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1\12. DICIEMBRE 2021\ARCHIVOS PARA PUBLICACION\"/>
    </mc:Choice>
  </mc:AlternateContent>
  <bookViews>
    <workbookView xWindow="0" yWindow="0" windowWidth="20490" windowHeight="7755"/>
  </bookViews>
  <sheets>
    <sheet name="ESE HOSP EMIRO QUINTERO C." sheetId="1" r:id="rId1"/>
  </sheets>
  <externalReferences>
    <externalReference r:id="rId2"/>
  </externalReferences>
  <definedNames>
    <definedName name="_xlnm._FilterDatabase" localSheetId="0" hidden="1">'ESE HOSP EMIRO QUINTERO C.'!$A$8:$AG$3402</definedName>
    <definedName name="base1">#REF!</definedName>
    <definedName name="CRIS456">[1]CRIS!$1:$1048576</definedName>
    <definedName name="pagos7">[1]P7!$1:$1048576</definedName>
    <definedName name="tabla123">[1]tabla123!$1:$1048576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7" i="1" l="1"/>
  <c r="AB7" i="1"/>
  <c r="AA7" i="1"/>
  <c r="Z7" i="1"/>
  <c r="Y7" i="1"/>
  <c r="X7" i="1"/>
  <c r="W7" i="1"/>
  <c r="V7" i="1"/>
  <c r="U7" i="1"/>
  <c r="T7" i="1"/>
  <c r="S7" i="1"/>
  <c r="R7" i="1"/>
  <c r="R3" i="1" s="1"/>
  <c r="O7" i="1"/>
  <c r="R1" i="1"/>
  <c r="R2" i="1" l="1"/>
</calcChain>
</file>

<file path=xl/sharedStrings.xml><?xml version="1.0" encoding="utf-8"?>
<sst xmlns="http://schemas.openxmlformats.org/spreadsheetml/2006/main" count="22409" uniqueCount="4078">
  <si>
    <t>FORMATO AIFT010 - Conciliación Cartera ERP – EBP</t>
  </si>
  <si>
    <t>Valor Pendiente</t>
  </si>
  <si>
    <t xml:space="preserve">EPS: COMFAORIENTE EPS-S </t>
  </si>
  <si>
    <t>Valor Conciliado</t>
  </si>
  <si>
    <t>IPS: EMPRESA SOCIAL DEL ESTADO EMIRO QUINTERO CAÑIZARES NIT  890.501.438</t>
  </si>
  <si>
    <t>Valor Pagado</t>
  </si>
  <si>
    <t>FECHA DE CORTE DE CONCILIACION: 30 DE JUNIO 2021</t>
  </si>
  <si>
    <t>FECHA DE CONCILIACION: 17 DE NOVIEMBRE 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</si>
  <si>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</si>
  <si>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</si>
  <si>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</si>
  <si>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</si>
  <si>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</si>
  <si>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</si>
  <si>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</si>
  <si>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</si>
  <si>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</si>
  <si>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</si>
  <si>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</si>
  <si>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</si>
  <si>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</si>
  <si>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</si>
  <si>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</si>
  <si>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</si>
  <si>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</si>
  <si>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</si>
  <si>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</si>
  <si>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</t>
  </si>
  <si>
    <t>FACTURAS QUE CANCELA EL  ADRES RES. 1630 de 2020</t>
  </si>
  <si>
    <t>FACTURAS QUE CANCELA EL ADRES TAMIZAJE 1463 DE 2020</t>
  </si>
  <si>
    <t>GLOSA ACEPTADA IPS</t>
  </si>
  <si>
    <t>GLOSA POR CONCILIAR</t>
  </si>
  <si>
    <t>FACTURA DEVUELTA</t>
  </si>
  <si>
    <t>FACTURA NO REGISTRADA</t>
  </si>
  <si>
    <t>CUOTA MODERADORA</t>
  </si>
  <si>
    <t>CAPITA</t>
  </si>
  <si>
    <t>VALOR ACREENCIA RECONOCIDO Y CANCELADO</t>
  </si>
  <si>
    <t>ACREENCIAS EXTEMPORANEAS</t>
  </si>
  <si>
    <t>EN PROCESO DE PAGO</t>
  </si>
  <si>
    <t>EGRESO_VALOR CANCELADO</t>
  </si>
  <si>
    <t>FECHA PAGO</t>
  </si>
  <si>
    <t>ACTUALMENTE PROCESO LEGAL</t>
  </si>
  <si>
    <t>OBSERVACIONES</t>
  </si>
  <si>
    <t>EVENTO</t>
  </si>
  <si>
    <t>E</t>
  </si>
  <si>
    <t>1421464</t>
  </si>
  <si>
    <t>2012-08-01 12:00:00 AM</t>
  </si>
  <si>
    <t>1429573</t>
  </si>
  <si>
    <t>2012-07-31 12:00:00 AM</t>
  </si>
  <si>
    <t>2012-08-19 12:00:00 AM</t>
  </si>
  <si>
    <t>1429877</t>
  </si>
  <si>
    <t>1429885</t>
  </si>
  <si>
    <t>2012-08-20 12:00:00 AM</t>
  </si>
  <si>
    <t>1429923</t>
  </si>
  <si>
    <t>1429989</t>
  </si>
  <si>
    <t>1430418</t>
  </si>
  <si>
    <t>1438702</t>
  </si>
  <si>
    <t>2012-09-19 12:00:00 AM</t>
  </si>
  <si>
    <t>1440225</t>
  </si>
  <si>
    <t>2012-08-31 12:00:00 AM</t>
  </si>
  <si>
    <t>1440462</t>
  </si>
  <si>
    <t>1450066</t>
  </si>
  <si>
    <t>2012-10-03 12:00:00 AM</t>
  </si>
  <si>
    <t>2012-11-18 12:00:00 AM</t>
  </si>
  <si>
    <t>1456997</t>
  </si>
  <si>
    <t>2012-10-24 12:00:00 AM</t>
  </si>
  <si>
    <t>CA</t>
  </si>
  <si>
    <t>17479</t>
  </si>
  <si>
    <t>2012-09-30 12:00:00 AM</t>
  </si>
  <si>
    <t>2012-10-18 12:00:00 AM</t>
  </si>
  <si>
    <t>1583984</t>
  </si>
  <si>
    <t>2013-11-19 12:00:00 AM</t>
  </si>
  <si>
    <t>2013-12-20 12:00:00 AM</t>
  </si>
  <si>
    <t>17927</t>
  </si>
  <si>
    <t>2013-09-11 12:00:00 AM</t>
  </si>
  <si>
    <t>2013-10-20 12:00:00 AM</t>
  </si>
  <si>
    <t>18013</t>
  </si>
  <si>
    <t>2013-11-18 12:00:00 AM</t>
  </si>
  <si>
    <t>18014</t>
  </si>
  <si>
    <t>18015</t>
  </si>
  <si>
    <t>18016</t>
  </si>
  <si>
    <t>18017</t>
  </si>
  <si>
    <t>18064</t>
  </si>
  <si>
    <t>2013-12-31 12:00:00 AM</t>
  </si>
  <si>
    <t>2014-01-20 12:00:00 AM</t>
  </si>
  <si>
    <t>18066</t>
  </si>
  <si>
    <t>18100</t>
  </si>
  <si>
    <t>2014-01-31 12:00:00 AM</t>
  </si>
  <si>
    <t>2014-02-20 12:00:00 AM</t>
  </si>
  <si>
    <t>18101</t>
  </si>
  <si>
    <t>18102</t>
  </si>
  <si>
    <t>18206</t>
  </si>
  <si>
    <t>2014-04-30 12:00:00 AM</t>
  </si>
  <si>
    <t>2014-05-20 12:00:00 AM</t>
  </si>
  <si>
    <t>18208</t>
  </si>
  <si>
    <t>18425</t>
  </si>
  <si>
    <t>2014-09-30 12:00:00 AM</t>
  </si>
  <si>
    <t>2014-10-20 12:00:00 AM</t>
  </si>
  <si>
    <t>18427</t>
  </si>
  <si>
    <t>18439</t>
  </si>
  <si>
    <t>2014-10-01 12:00:00 AM</t>
  </si>
  <si>
    <t>2014-11-20 12:00:00 AM</t>
  </si>
  <si>
    <t>18441</t>
  </si>
  <si>
    <t>18496</t>
  </si>
  <si>
    <t>2014-11-01 12:00:00 AM</t>
  </si>
  <si>
    <t>2014-12-20 12:00:00 AM</t>
  </si>
  <si>
    <t>18497</t>
  </si>
  <si>
    <t>18498</t>
  </si>
  <si>
    <t>18499</t>
  </si>
  <si>
    <t>18500</t>
  </si>
  <si>
    <t>18664</t>
  </si>
  <si>
    <t>2015-04-01 12:00:00 AM</t>
  </si>
  <si>
    <t>2015-05-20 12:00:00 AM</t>
  </si>
  <si>
    <t>18669</t>
  </si>
  <si>
    <t>18907</t>
  </si>
  <si>
    <t>2015-10-01 12:00:00 AM</t>
  </si>
  <si>
    <t>2015-11-20 12:00:00 AM</t>
  </si>
  <si>
    <t>18990</t>
  </si>
  <si>
    <t>2015-12-01 12:00:00 AM</t>
  </si>
  <si>
    <t>2016-01-20 12:00:00 AM</t>
  </si>
  <si>
    <t>18992</t>
  </si>
  <si>
    <t>1944774</t>
  </si>
  <si>
    <t>2016-02-18 12:00:00 AM</t>
  </si>
  <si>
    <t>2016-03-20 12:00:00 AM</t>
  </si>
  <si>
    <t>1963102</t>
  </si>
  <si>
    <t>2016-04-01 12:00:00 AM</t>
  </si>
  <si>
    <t>2016-05-16 12:00:00 AM</t>
  </si>
  <si>
    <t>2012531</t>
  </si>
  <si>
    <t>2016-07-10 12:00:00 AM</t>
  </si>
  <si>
    <t>2016-08-17 12:00:00 AM</t>
  </si>
  <si>
    <t>2057886</t>
  </si>
  <si>
    <t>2016-10-04 12:00:00 AM</t>
  </si>
  <si>
    <t>2034645</t>
  </si>
  <si>
    <t>2016-08-22 12:00:00 AM</t>
  </si>
  <si>
    <t>2016-09-15 12:00:00 AM</t>
  </si>
  <si>
    <t>19127</t>
  </si>
  <si>
    <t>2016-03-01 12:00:00 AM</t>
  </si>
  <si>
    <t>2016-04-20 12:00:00 AM</t>
  </si>
  <si>
    <t>19129</t>
  </si>
  <si>
    <t>19227</t>
  </si>
  <si>
    <t>2016-07-01 12:00:00 AM</t>
  </si>
  <si>
    <t>2016-08-20 12:00:00 AM</t>
  </si>
  <si>
    <t>19228</t>
  </si>
  <si>
    <t>19229</t>
  </si>
  <si>
    <t>19230</t>
  </si>
  <si>
    <t>19231</t>
  </si>
  <si>
    <t>19254</t>
  </si>
  <si>
    <t>2016-08-01 12:00:00 AM</t>
  </si>
  <si>
    <t>2016-09-20 12:00:00 AM</t>
  </si>
  <si>
    <t>19255</t>
  </si>
  <si>
    <t>19256</t>
  </si>
  <si>
    <t>19257</t>
  </si>
  <si>
    <t>19258</t>
  </si>
  <si>
    <t>19274</t>
  </si>
  <si>
    <t>2016-09-01 12:00:00 AM</t>
  </si>
  <si>
    <t>2016-10-20 12:00:00 AM</t>
  </si>
  <si>
    <t>19275</t>
  </si>
  <si>
    <t>19276</t>
  </si>
  <si>
    <t>19277</t>
  </si>
  <si>
    <t>19278</t>
  </si>
  <si>
    <t>1942736</t>
  </si>
  <si>
    <t>2016-02-15 12:00:00 AM</t>
  </si>
  <si>
    <t>2129631</t>
  </si>
  <si>
    <t>2017-02-15 12:00:00 AM</t>
  </si>
  <si>
    <t>2017-03-20 12:00:00 AM</t>
  </si>
  <si>
    <t>2131162</t>
  </si>
  <si>
    <t>2017-02-17 12:00:00 AM</t>
  </si>
  <si>
    <t>2136218</t>
  </si>
  <si>
    <t>2017-03-01 12:00:00 AM</t>
  </si>
  <si>
    <t>2017-04-20 12:00:00 AM</t>
  </si>
  <si>
    <t>2136187</t>
  </si>
  <si>
    <t>2017-02-26 12:00:00 AM</t>
  </si>
  <si>
    <t>2136078</t>
  </si>
  <si>
    <t>2017-02-25 12:00:00 AM</t>
  </si>
  <si>
    <t>2135930</t>
  </si>
  <si>
    <t>2017-02-24 12:00:00 AM</t>
  </si>
  <si>
    <t>2134872</t>
  </si>
  <si>
    <t>2017-02-23 12:00:00 AM</t>
  </si>
  <si>
    <t>2133677</t>
  </si>
  <si>
    <t>2017-02-22 12:00:00 AM</t>
  </si>
  <si>
    <t>2133182</t>
  </si>
  <si>
    <t>2017-02-21 12:00:00 AM</t>
  </si>
  <si>
    <t>2139000</t>
  </si>
  <si>
    <t>2017-03-02 12:00:00 AM</t>
  </si>
  <si>
    <t>2242054</t>
  </si>
  <si>
    <t>2017-11-01 12:00:00 AM</t>
  </si>
  <si>
    <t>2017-12-20 12:00:00 AM</t>
  </si>
  <si>
    <t>816-1254</t>
  </si>
  <si>
    <t>2242947</t>
  </si>
  <si>
    <t>2017-08-10 12:00:00 AM</t>
  </si>
  <si>
    <t>2017-09-13 12:00:00 AM</t>
  </si>
  <si>
    <t>2242993</t>
  </si>
  <si>
    <t>2293837</t>
  </si>
  <si>
    <t>2294549</t>
  </si>
  <si>
    <t>2017-11-02 12:00:00 AM</t>
  </si>
  <si>
    <t>2295216</t>
  </si>
  <si>
    <t>2017-11-03 12:00:00 AM</t>
  </si>
  <si>
    <t>2295583</t>
  </si>
  <si>
    <t>2017-11-06 12:00:00 AM</t>
  </si>
  <si>
    <t>2295587</t>
  </si>
  <si>
    <t>2295606</t>
  </si>
  <si>
    <t>2295961</t>
  </si>
  <si>
    <t>2017-11-07 12:00:00 AM</t>
  </si>
  <si>
    <t>872-391</t>
  </si>
  <si>
    <t>2297180</t>
  </si>
  <si>
    <t>2017-11-08 12:00:00 AM</t>
  </si>
  <si>
    <t>2297247</t>
  </si>
  <si>
    <t>2297290</t>
  </si>
  <si>
    <t>2297828</t>
  </si>
  <si>
    <t>2017-11-09 12:00:00 AM</t>
  </si>
  <si>
    <t>2298160</t>
  </si>
  <si>
    <t>2298235</t>
  </si>
  <si>
    <t>2298985</t>
  </si>
  <si>
    <t>2017-11-10 12:00:00 AM</t>
  </si>
  <si>
    <t>2298997</t>
  </si>
  <si>
    <t>2146039</t>
  </si>
  <si>
    <t>2017-03-14 12:00:00 AM</t>
  </si>
  <si>
    <t>2192293</t>
  </si>
  <si>
    <t>2017-08-01 12:00:00 AM</t>
  </si>
  <si>
    <t>2017-09-20 12:00:00 AM</t>
  </si>
  <si>
    <t>2193168</t>
  </si>
  <si>
    <t>2017-05-26 12:00:00 AM</t>
  </si>
  <si>
    <t>2017-06-08 12:00:00 AM</t>
  </si>
  <si>
    <t>2193427</t>
  </si>
  <si>
    <t>2196277</t>
  </si>
  <si>
    <t>2017-06-01 12:00:00 AM</t>
  </si>
  <si>
    <t>2017-07-20 12:00:00 AM</t>
  </si>
  <si>
    <t>2299156</t>
  </si>
  <si>
    <t>2017-11-11 12:00:00 AM</t>
  </si>
  <si>
    <t>2299498</t>
  </si>
  <si>
    <t>2017-11-14 12:00:00 AM</t>
  </si>
  <si>
    <t>2299898</t>
  </si>
  <si>
    <t>2299932</t>
  </si>
  <si>
    <t>2300780</t>
  </si>
  <si>
    <t>2017-11-15 12:00:00 AM</t>
  </si>
  <si>
    <t>2301019</t>
  </si>
  <si>
    <t>2301180</t>
  </si>
  <si>
    <t>2301225</t>
  </si>
  <si>
    <t>2301934</t>
  </si>
  <si>
    <t>2017-11-16 12:00:00 AM</t>
  </si>
  <si>
    <t>2302671</t>
  </si>
  <si>
    <t>2017-11-17 12:00:00 AM</t>
  </si>
  <si>
    <t>2304617</t>
  </si>
  <si>
    <t>2017-11-21 12:00:00 AM</t>
  </si>
  <si>
    <t>2252444</t>
  </si>
  <si>
    <t>2017-08-28 12:00:00 AM</t>
  </si>
  <si>
    <t>2257390</t>
  </si>
  <si>
    <t>2306126</t>
  </si>
  <si>
    <t>2017-11-23 12:00:00 AM</t>
  </si>
  <si>
    <t>2306183</t>
  </si>
  <si>
    <t>2306908</t>
  </si>
  <si>
    <t>2017-11-24 12:00:00 AM</t>
  </si>
  <si>
    <t>2307808</t>
  </si>
  <si>
    <t>2017-11-27 12:00:00 AM</t>
  </si>
  <si>
    <t>2308186</t>
  </si>
  <si>
    <t>2017-12-01 12:00:00 AM</t>
  </si>
  <si>
    <t>2018-01-20 12:00:00 AM</t>
  </si>
  <si>
    <t>2308785</t>
  </si>
  <si>
    <t>2017-11-28 12:00:00 AM</t>
  </si>
  <si>
    <t>2213670</t>
  </si>
  <si>
    <t>2017-06-28 12:00:00 AM</t>
  </si>
  <si>
    <t>2017-07-14 12:00:00 AM</t>
  </si>
  <si>
    <t>2128175</t>
  </si>
  <si>
    <t>2017-02-14 12:00:00 AM</t>
  </si>
  <si>
    <t>2314589</t>
  </si>
  <si>
    <t>2017-12-11 12:00:00 AM</t>
  </si>
  <si>
    <t>2018-01-09 12:00:00 AM</t>
  </si>
  <si>
    <t>2123370</t>
  </si>
  <si>
    <t>2017-02-06 12:00:00 AM</t>
  </si>
  <si>
    <t>2126124</t>
  </si>
  <si>
    <t>2017-02-10 12:00:00 AM</t>
  </si>
  <si>
    <t>2280443</t>
  </si>
  <si>
    <t>2017-10-09 12:00:00 AM</t>
  </si>
  <si>
    <t>19541</t>
  </si>
  <si>
    <t>19543</t>
  </si>
  <si>
    <t>2324682</t>
  </si>
  <si>
    <t>2017-12-27 12:00:00 AM</t>
  </si>
  <si>
    <t>2165320</t>
  </si>
  <si>
    <t>2017-07-01 12:00:00 AM</t>
  </si>
  <si>
    <t>2017-08-20 12:00:00 AM</t>
  </si>
  <si>
    <t>2156702</t>
  </si>
  <si>
    <t>2017-03-30 12:00:00 AM</t>
  </si>
  <si>
    <t>2116920</t>
  </si>
  <si>
    <t>2017-01-25 12:00:00 AM</t>
  </si>
  <si>
    <t>2165476</t>
  </si>
  <si>
    <t>2116666</t>
  </si>
  <si>
    <t>2017-02-01 12:00:00 AM</t>
  </si>
  <si>
    <t>2139389</t>
  </si>
  <si>
    <t>2319928</t>
  </si>
  <si>
    <t>2017-12-18 12:00:00 AM</t>
  </si>
  <si>
    <t>2321787</t>
  </si>
  <si>
    <t>2324027</t>
  </si>
  <si>
    <t>2017-12-26 12:00:00 AM</t>
  </si>
  <si>
    <t>2092340</t>
  </si>
  <si>
    <t>2122343</t>
  </si>
  <si>
    <t>2017-02-03 12:00:00 AM</t>
  </si>
  <si>
    <t>2171924</t>
  </si>
  <si>
    <t>2274886</t>
  </si>
  <si>
    <t>2017-09-29 12:00:00 AM</t>
  </si>
  <si>
    <t>2017-10-18 12:00:00 AM</t>
  </si>
  <si>
    <t>816-1580</t>
  </si>
  <si>
    <t>2337389</t>
  </si>
  <si>
    <t>2018-02-01 12:00:00 AM</t>
  </si>
  <si>
    <t>2018-03-15 12:00:00 AM</t>
  </si>
  <si>
    <t>2337492</t>
  </si>
  <si>
    <t>2018-01-27 12:00:00 AM</t>
  </si>
  <si>
    <t>2018-02-13 12:00:00 AM</t>
  </si>
  <si>
    <t>2338954</t>
  </si>
  <si>
    <t>2018-03-20 12:00:00 AM</t>
  </si>
  <si>
    <t>2336611</t>
  </si>
  <si>
    <t>2336693</t>
  </si>
  <si>
    <t>2337558</t>
  </si>
  <si>
    <t>2018-02-20 12:00:00 AM</t>
  </si>
  <si>
    <t>2341368</t>
  </si>
  <si>
    <t>2018-02-05 12:00:00 AM</t>
  </si>
  <si>
    <t>2341719</t>
  </si>
  <si>
    <t>2343618</t>
  </si>
  <si>
    <t>2018-02-07 12:00:00 AM</t>
  </si>
  <si>
    <t>2343867</t>
  </si>
  <si>
    <t>2345261</t>
  </si>
  <si>
    <t>2018-02-09 12:00:00 AM</t>
  </si>
  <si>
    <t>2345482</t>
  </si>
  <si>
    <t>2018-02-10 12:00:00 AM</t>
  </si>
  <si>
    <t>2346043</t>
  </si>
  <si>
    <t>2018-02-12 12:00:00 AM</t>
  </si>
  <si>
    <t>2347091</t>
  </si>
  <si>
    <t>2018-02-14 12:00:00 AM</t>
  </si>
  <si>
    <t>2348926</t>
  </si>
  <si>
    <t>2018-02-17 12:00:00 AM</t>
  </si>
  <si>
    <t>2349254</t>
  </si>
  <si>
    <t>2018-02-18 12:00:00 AM</t>
  </si>
  <si>
    <t>2349545</t>
  </si>
  <si>
    <t>2018-02-19 12:00:00 AM</t>
  </si>
  <si>
    <t>2350387</t>
  </si>
  <si>
    <t>2350446</t>
  </si>
  <si>
    <t>2419015</t>
  </si>
  <si>
    <t>2018-09-01 12:00:00 AM</t>
  </si>
  <si>
    <t>2432272</t>
  </si>
  <si>
    <t>2018-07-12 12:00:00 AM</t>
  </si>
  <si>
    <t>2431549</t>
  </si>
  <si>
    <t>2018-07-11 12:00:00 AM</t>
  </si>
  <si>
    <t>2018-08-20 12:00:00 AM</t>
  </si>
  <si>
    <t>2431286</t>
  </si>
  <si>
    <t>2428860</t>
  </si>
  <si>
    <t>2018-07-07 12:00:00 AM</t>
  </si>
  <si>
    <t/>
  </si>
  <si>
    <t>2422200</t>
  </si>
  <si>
    <t>2018-06-25 12:00:00 AM</t>
  </si>
  <si>
    <t>2421961</t>
  </si>
  <si>
    <t>2421234</t>
  </si>
  <si>
    <t>2018-06-23 12:00:00 AM</t>
  </si>
  <si>
    <t>2350840</t>
  </si>
  <si>
    <t>2351118</t>
  </si>
  <si>
    <t>2018-07-01 12:00:00 AM</t>
  </si>
  <si>
    <t>2355175</t>
  </si>
  <si>
    <t>2018-02-27 12:00:00 AM</t>
  </si>
  <si>
    <t>2355216</t>
  </si>
  <si>
    <t>817-1608</t>
  </si>
  <si>
    <t>2355625</t>
  </si>
  <si>
    <t>2018-02-28 12:00:00 AM</t>
  </si>
  <si>
    <t>2355678</t>
  </si>
  <si>
    <t>2442329</t>
  </si>
  <si>
    <t>2018-07-27 12:00:00 AM</t>
  </si>
  <si>
    <t>2443528</t>
  </si>
  <si>
    <t>2018-07-30 12:00:00 AM</t>
  </si>
  <si>
    <t>2450908</t>
  </si>
  <si>
    <t>2465012</t>
  </si>
  <si>
    <t>2018-09-03 12:00:00 AM</t>
  </si>
  <si>
    <t>2475195</t>
  </si>
  <si>
    <t>2018-09-19 12:00:00 AM</t>
  </si>
  <si>
    <t>2476987</t>
  </si>
  <si>
    <t>2018-09-22 12:00:00 AM</t>
  </si>
  <si>
    <t>816-2067  816-2343</t>
  </si>
  <si>
    <t>8/11/2018  07/02/2019</t>
  </si>
  <si>
    <t>2524850</t>
  </si>
  <si>
    <t>2018-12-11 12:00:00 AM</t>
  </si>
  <si>
    <t>817-2094</t>
  </si>
  <si>
    <t>2515848</t>
  </si>
  <si>
    <t>2018-11-27 12:00:00 AM</t>
  </si>
  <si>
    <t>872-445</t>
  </si>
  <si>
    <t>2504777</t>
  </si>
  <si>
    <t>2018-11-08 12:00:00 AM</t>
  </si>
  <si>
    <t>2361456</t>
  </si>
  <si>
    <t>2018-03-09 12:00:00 AM</t>
  </si>
  <si>
    <t>2018-04-20 12:00:00 AM</t>
  </si>
  <si>
    <t>2363564</t>
  </si>
  <si>
    <t>2018-03-14 12:00:00 AM</t>
  </si>
  <si>
    <t>2364958</t>
  </si>
  <si>
    <t>2018-03-16 12:00:00 AM</t>
  </si>
  <si>
    <t>2018-04-11 12:00:00 AM</t>
  </si>
  <si>
    <t>2300286</t>
  </si>
  <si>
    <t>2018-01-02 12:00:00 AM</t>
  </si>
  <si>
    <t>2303772</t>
  </si>
  <si>
    <t>2311224</t>
  </si>
  <si>
    <t>2311956</t>
  </si>
  <si>
    <t>2377078</t>
  </si>
  <si>
    <t>2018-06-01 12:00:00 AM</t>
  </si>
  <si>
    <t>2382256</t>
  </si>
  <si>
    <t>2018-05-02 12:00:00 AM</t>
  </si>
  <si>
    <t>2018-06-13 12:00:00 AM</t>
  </si>
  <si>
    <t>2384111</t>
  </si>
  <si>
    <t>2018-04-23 12:00:00 AM</t>
  </si>
  <si>
    <t>2333110</t>
  </si>
  <si>
    <t>2018-01-19 12:00:00 AM</t>
  </si>
  <si>
    <t>2506714</t>
  </si>
  <si>
    <t>2018-11-14 12:00:00 AM</t>
  </si>
  <si>
    <t>2407370</t>
  </si>
  <si>
    <t>2411157</t>
  </si>
  <si>
    <t>2018-06-07 12:00:00 AM</t>
  </si>
  <si>
    <t>2411739</t>
  </si>
  <si>
    <t>2018-06-08 12:00:00 AM</t>
  </si>
  <si>
    <t>2506050</t>
  </si>
  <si>
    <t>2018-11-13 12:00:00 AM</t>
  </si>
  <si>
    <t>2475595</t>
  </si>
  <si>
    <t>2018-09-20 12:00:00 AM</t>
  </si>
  <si>
    <t>2335179</t>
  </si>
  <si>
    <t>2474417</t>
  </si>
  <si>
    <t>2473658</t>
  </si>
  <si>
    <t>2018-09-18 12:00:00 AM</t>
  </si>
  <si>
    <t>2410120</t>
  </si>
  <si>
    <t>2467142</t>
  </si>
  <si>
    <t>2018-09-06 12:00:00 AM</t>
  </si>
  <si>
    <t>2335964</t>
  </si>
  <si>
    <t>2018-01-24 12:00:00 AM</t>
  </si>
  <si>
    <t>2335574</t>
  </si>
  <si>
    <t>2466493</t>
  </si>
  <si>
    <t>2018-09-05 12:00:00 AM</t>
  </si>
  <si>
    <t>2465546</t>
  </si>
  <si>
    <t>2018-09-04 12:00:00 AM</t>
  </si>
  <si>
    <t>2438421</t>
  </si>
  <si>
    <t>2018-07-23 12:00:00 AM</t>
  </si>
  <si>
    <t>20223</t>
  </si>
  <si>
    <t>2018-06-20 12:00:00 AM</t>
  </si>
  <si>
    <t>20274</t>
  </si>
  <si>
    <t>2018-07-20 12:00:00 AM</t>
  </si>
  <si>
    <t>2384777</t>
  </si>
  <si>
    <t>2018-04-24 12:00:00 AM</t>
  </si>
  <si>
    <t>2018-05-20 12:00:00 AM</t>
  </si>
  <si>
    <t>2355191</t>
  </si>
  <si>
    <t>2321849</t>
  </si>
  <si>
    <t>2323760</t>
  </si>
  <si>
    <t>2325578</t>
  </si>
  <si>
    <t>2325674</t>
  </si>
  <si>
    <t>2317246</t>
  </si>
  <si>
    <t>2398161</t>
  </si>
  <si>
    <t>2317857</t>
  </si>
  <si>
    <t>2320107</t>
  </si>
  <si>
    <t>2323467</t>
  </si>
  <si>
    <t>2325207</t>
  </si>
  <si>
    <t>2325531</t>
  </si>
  <si>
    <t>2018-05-03 12:00:00 AM</t>
  </si>
  <si>
    <t>2398284</t>
  </si>
  <si>
    <t>2398304</t>
  </si>
  <si>
    <t>2401300</t>
  </si>
  <si>
    <t>2018-05-22 12:00:00 AM</t>
  </si>
  <si>
    <t>2325735</t>
  </si>
  <si>
    <t>2325736</t>
  </si>
  <si>
    <t>2325753</t>
  </si>
  <si>
    <t>2405579</t>
  </si>
  <si>
    <t>2018-05-29 12:00:00 AM</t>
  </si>
  <si>
    <t>2405600</t>
  </si>
  <si>
    <t>2405782</t>
  </si>
  <si>
    <t>2325859</t>
  </si>
  <si>
    <t>2403833</t>
  </si>
  <si>
    <t>2018-05-25 12:00:00 AM</t>
  </si>
  <si>
    <t>2574680</t>
  </si>
  <si>
    <t>2019-03-12 12:00:00 AM</t>
  </si>
  <si>
    <t>2720506</t>
  </si>
  <si>
    <t>2019-10-30 12:00:00 AM</t>
  </si>
  <si>
    <t>717-808</t>
  </si>
  <si>
    <t>2576477</t>
  </si>
  <si>
    <t>2019-03-14 12:00:00 AM</t>
  </si>
  <si>
    <t>2580142</t>
  </si>
  <si>
    <t>2019-03-20 12:00:00 AM</t>
  </si>
  <si>
    <t>815-3285</t>
  </si>
  <si>
    <t>2580796</t>
  </si>
  <si>
    <t>2019-03-21 12:00:00 AM</t>
  </si>
  <si>
    <t>2580801</t>
  </si>
  <si>
    <t>2581684</t>
  </si>
  <si>
    <t>2019-03-22 12:00:00 AM</t>
  </si>
  <si>
    <t>2581787</t>
  </si>
  <si>
    <t>2019-03-23 12:00:00 AM</t>
  </si>
  <si>
    <t>2581852</t>
  </si>
  <si>
    <t>2583195</t>
  </si>
  <si>
    <t>2019-03-27 12:00:00 AM</t>
  </si>
  <si>
    <t>2584426</t>
  </si>
  <si>
    <t>2019-03-28 12:00:00 AM</t>
  </si>
  <si>
    <t>2584659</t>
  </si>
  <si>
    <t>2019-04-01 12:00:00 AM</t>
  </si>
  <si>
    <t>872-492</t>
  </si>
  <si>
    <t>2584865</t>
  </si>
  <si>
    <t>2019-03-29 12:00:00 AM</t>
  </si>
  <si>
    <t>2585711</t>
  </si>
  <si>
    <t>2019-03-30 12:00:00 AM</t>
  </si>
  <si>
    <t>2585447</t>
  </si>
  <si>
    <t>817-2218</t>
  </si>
  <si>
    <t>2585427</t>
  </si>
  <si>
    <t>2652291</t>
  </si>
  <si>
    <t>2019-07-18 12:00:00 AM</t>
  </si>
  <si>
    <t>816-3592</t>
  </si>
  <si>
    <t>2722493</t>
  </si>
  <si>
    <t>2019-11-02 12:00:00 AM</t>
  </si>
  <si>
    <t>2661925</t>
  </si>
  <si>
    <t>2019-08-02 12:00:00 AM</t>
  </si>
  <si>
    <t>2653625</t>
  </si>
  <si>
    <t>2019-09-01 12:00:00 AM</t>
  </si>
  <si>
    <t>2731608</t>
  </si>
  <si>
    <t>2019-11-18 12:00:00 AM</t>
  </si>
  <si>
    <t>2732501</t>
  </si>
  <si>
    <t>2019-11-20 12:00:00 AM</t>
  </si>
  <si>
    <t>2664312</t>
  </si>
  <si>
    <t>2019-08-06 12:00:00 AM</t>
  </si>
  <si>
    <t>2733880</t>
  </si>
  <si>
    <t>2019-11-21 12:00:00 AM</t>
  </si>
  <si>
    <t>2504673</t>
  </si>
  <si>
    <t>2019-02-01 12:00:00 AM</t>
  </si>
  <si>
    <t>2734972</t>
  </si>
  <si>
    <t>2019-11-22 12:00:00 AM</t>
  </si>
  <si>
    <t>2738426</t>
  </si>
  <si>
    <t>2019-11-28 12:00:00 AM</t>
  </si>
  <si>
    <t>2737885</t>
  </si>
  <si>
    <t>2019-11-27 12:00:00 AM</t>
  </si>
  <si>
    <t>2737430</t>
  </si>
  <si>
    <t>2742086</t>
  </si>
  <si>
    <t>2019-12-04 12:00:00 AM</t>
  </si>
  <si>
    <t>2737428</t>
  </si>
  <si>
    <t>2540959</t>
  </si>
  <si>
    <t>2019-01-16 12:00:00 AM</t>
  </si>
  <si>
    <t>2716324</t>
  </si>
  <si>
    <t>2019-10-24 12:00:00 AM</t>
  </si>
  <si>
    <t>2542728</t>
  </si>
  <si>
    <t>2019-01-19 12:00:00 AM</t>
  </si>
  <si>
    <t>2714709</t>
  </si>
  <si>
    <t>2019-10-22 12:00:00 AM</t>
  </si>
  <si>
    <t>2673405</t>
  </si>
  <si>
    <t>2019-08-21 12:00:00 AM</t>
  </si>
  <si>
    <t>2542770</t>
  </si>
  <si>
    <t>2019-03-01 12:00:00 AM</t>
  </si>
  <si>
    <t>2681716</t>
  </si>
  <si>
    <t>2019-09-02 12:00:00 AM</t>
  </si>
  <si>
    <t>2748297</t>
  </si>
  <si>
    <t>2019-12-13 12:00:00 AM</t>
  </si>
  <si>
    <t>2675593</t>
  </si>
  <si>
    <t>2019-08-23 12:00:00 AM</t>
  </si>
  <si>
    <t>2677567</t>
  </si>
  <si>
    <t>2019-08-27 12:00:00 AM</t>
  </si>
  <si>
    <t>2680718</t>
  </si>
  <si>
    <t>2019-10-01 12:00:00 AM</t>
  </si>
  <si>
    <t>2704004</t>
  </si>
  <si>
    <t>2019-10-04 12:00:00 AM</t>
  </si>
  <si>
    <t>2701628</t>
  </si>
  <si>
    <t>2700064</t>
  </si>
  <si>
    <t>2019-09-28 12:00:00 AM</t>
  </si>
  <si>
    <t>A</t>
  </si>
  <si>
    <t>662813</t>
  </si>
  <si>
    <t>2019-12-30 12:00:00 AM</t>
  </si>
  <si>
    <t>2698933</t>
  </si>
  <si>
    <t>2019-09-26 12:00:00 AM</t>
  </si>
  <si>
    <t>2697268</t>
  </si>
  <si>
    <t>2019-09-24 12:00:00 AM</t>
  </si>
  <si>
    <t>2683236</t>
  </si>
  <si>
    <t>2019-09-04 12:00:00 AM</t>
  </si>
  <si>
    <t>2622677</t>
  </si>
  <si>
    <t>2019-06-04 12:00:00 AM</t>
  </si>
  <si>
    <t>2604982</t>
  </si>
  <si>
    <t>2019-05-06 12:00:00 AM</t>
  </si>
  <si>
    <t>2613370</t>
  </si>
  <si>
    <t>2019-05-18 12:00:00 AM</t>
  </si>
  <si>
    <t>2612817</t>
  </si>
  <si>
    <t>2019-05-17 12:00:00 AM</t>
  </si>
  <si>
    <t>2608784</t>
  </si>
  <si>
    <t>2019-05-11 12:00:00 AM</t>
  </si>
  <si>
    <t>2608594</t>
  </si>
  <si>
    <t>2019-05-10 12:00:00 AM</t>
  </si>
  <si>
    <t>2607802</t>
  </si>
  <si>
    <t>2019-05-09 12:00:00 AM</t>
  </si>
  <si>
    <t>2607579</t>
  </si>
  <si>
    <t>2614645</t>
  </si>
  <si>
    <t>2019-05-21 12:00:00 AM</t>
  </si>
  <si>
    <t>2572237</t>
  </si>
  <si>
    <t>2019-03-08 12:00:00 AM</t>
  </si>
  <si>
    <t>2684219</t>
  </si>
  <si>
    <t>2019-09-05 12:00:00 AM</t>
  </si>
  <si>
    <t>2685051</t>
  </si>
  <si>
    <t>2019-09-06 12:00:00 AM</t>
  </si>
  <si>
    <t>2685196</t>
  </si>
  <si>
    <t>2688554</t>
  </si>
  <si>
    <t>2019-09-11 12:00:00 AM</t>
  </si>
  <si>
    <t>2688880</t>
  </si>
  <si>
    <t>2019-09-12 12:00:00 AM</t>
  </si>
  <si>
    <t>2689002</t>
  </si>
  <si>
    <t>2690522</t>
  </si>
  <si>
    <t>2019-09-14 12:00:00 AM</t>
  </si>
  <si>
    <t>2690737</t>
  </si>
  <si>
    <t>2019-09-15 12:00:00 AM</t>
  </si>
  <si>
    <t>2691369</t>
  </si>
  <si>
    <t>2019-09-16 12:00:00 AM</t>
  </si>
  <si>
    <t>2550233</t>
  </si>
  <si>
    <t>2019-01-31 12:00:00 AM</t>
  </si>
  <si>
    <t>2548684</t>
  </si>
  <si>
    <t>2019-01-29 12:00:00 AM</t>
  </si>
  <si>
    <t>2547554</t>
  </si>
  <si>
    <t>2019-01-28 12:00:00 AM</t>
  </si>
  <si>
    <t>2542362</t>
  </si>
  <si>
    <t>2019-01-18 12:00:00 AM</t>
  </si>
  <si>
    <t>2542282</t>
  </si>
  <si>
    <t>2535411</t>
  </si>
  <si>
    <t>2019-01-04 12:00:00 AM</t>
  </si>
  <si>
    <t>2615008</t>
  </si>
  <si>
    <t>2556001</t>
  </si>
  <si>
    <t>2019-02-11 12:00:00 AM</t>
  </si>
  <si>
    <t>2615362</t>
  </si>
  <si>
    <t>2019-05-22 12:00:00 AM</t>
  </si>
  <si>
    <t>2625075</t>
  </si>
  <si>
    <t>2019-06-06 12:00:00 AM</t>
  </si>
  <si>
    <t>2622205</t>
  </si>
  <si>
    <t>2019-05-31 12:00:00 AM</t>
  </si>
  <si>
    <t>2713973</t>
  </si>
  <si>
    <t>2019-10-21 12:00:00 AM</t>
  </si>
  <si>
    <t>2621249</t>
  </si>
  <si>
    <t>2019-05-30 12:00:00 AM</t>
  </si>
  <si>
    <t>717-335</t>
  </si>
  <si>
    <t>2619312</t>
  </si>
  <si>
    <t>2019-05-28 12:00:00 AM</t>
  </si>
  <si>
    <t>2617807</t>
  </si>
  <si>
    <t>2019-05-25 12:00:00 AM</t>
  </si>
  <si>
    <t>2617651</t>
  </si>
  <si>
    <t>2617590</t>
  </si>
  <si>
    <t>2019-05-24 12:00:00 AM</t>
  </si>
  <si>
    <t>816-4089</t>
  </si>
  <si>
    <t>2642883</t>
  </si>
  <si>
    <t>2019-07-04 12:00:00 AM</t>
  </si>
  <si>
    <t>2711002</t>
  </si>
  <si>
    <t>2019-10-16 12:00:00 AM</t>
  </si>
  <si>
    <t>2715624</t>
  </si>
  <si>
    <t>2019-10-23 12:00:00 AM</t>
  </si>
  <si>
    <t>2717515</t>
  </si>
  <si>
    <t>2019-10-25 12:00:00 AM</t>
  </si>
  <si>
    <t>2718052</t>
  </si>
  <si>
    <t>21105</t>
  </si>
  <si>
    <t>2019-12-01 12:00:00 AM</t>
  </si>
  <si>
    <t>20773</t>
  </si>
  <si>
    <t>2019-06-01 12:00:00 AM</t>
  </si>
  <si>
    <t>20772</t>
  </si>
  <si>
    <t>20771</t>
  </si>
  <si>
    <t>20770</t>
  </si>
  <si>
    <t>20712</t>
  </si>
  <si>
    <t>2019-05-01 12:00:00 AM</t>
  </si>
  <si>
    <t>20710</t>
  </si>
  <si>
    <t>2566217</t>
  </si>
  <si>
    <t>2625984</t>
  </si>
  <si>
    <t>2019-06-07 12:00:00 AM</t>
  </si>
  <si>
    <t>2627434</t>
  </si>
  <si>
    <t>2019-06-10 12:00:00 AM</t>
  </si>
  <si>
    <t>2628280</t>
  </si>
  <si>
    <t>2019-06-11 12:00:00 AM</t>
  </si>
  <si>
    <t>2631031</t>
  </si>
  <si>
    <t>2019-06-14 12:00:00 AM</t>
  </si>
  <si>
    <t>2635424</t>
  </si>
  <si>
    <t>2019-06-21 12:00:00 AM</t>
  </si>
  <si>
    <t>2635551</t>
  </si>
  <si>
    <t>2636121</t>
  </si>
  <si>
    <t>2019-06-24 12:00:00 AM</t>
  </si>
  <si>
    <t>2561294</t>
  </si>
  <si>
    <t>2019-02-19 12:00:00 AM</t>
  </si>
  <si>
    <t>2699792</t>
  </si>
  <si>
    <t>2019-09-27 12:00:00 AM</t>
  </si>
  <si>
    <t>2704148</t>
  </si>
  <si>
    <t>2625906</t>
  </si>
  <si>
    <t>2627072</t>
  </si>
  <si>
    <t>2706774</t>
  </si>
  <si>
    <t>2019-10-08 12:00:00 AM</t>
  </si>
  <si>
    <t>2628880</t>
  </si>
  <si>
    <t>2019-06-12 12:00:00 AM</t>
  </si>
  <si>
    <t>2631273</t>
  </si>
  <si>
    <t>2019-06-15 12:00:00 AM</t>
  </si>
  <si>
    <t>2631406</t>
  </si>
  <si>
    <t>2019-06-16 12:00:00 AM</t>
  </si>
  <si>
    <t>2699258</t>
  </si>
  <si>
    <t>2699345</t>
  </si>
  <si>
    <t>2699574</t>
  </si>
  <si>
    <t>2704771</t>
  </si>
  <si>
    <t>2019-11-01 12:00:00 AM</t>
  </si>
  <si>
    <t>2704779</t>
  </si>
  <si>
    <t>2019-10-05 12:00:00 AM</t>
  </si>
  <si>
    <t>2704912</t>
  </si>
  <si>
    <t>2019-10-06 12:00:00 AM</t>
  </si>
  <si>
    <t>2705523</t>
  </si>
  <si>
    <t>2706625</t>
  </si>
  <si>
    <t>2630016</t>
  </si>
  <si>
    <t>2019-06-13 12:00:00 AM</t>
  </si>
  <si>
    <t>2638075</t>
  </si>
  <si>
    <t>2019-06-27 12:00:00 AM</t>
  </si>
  <si>
    <t>2707726</t>
  </si>
  <si>
    <t>2019-10-10 12:00:00 AM</t>
  </si>
  <si>
    <t>2709368</t>
  </si>
  <si>
    <t>2019-10-12 12:00:00 AM</t>
  </si>
  <si>
    <t>2638778</t>
  </si>
  <si>
    <t>2707800</t>
  </si>
  <si>
    <t>2843748</t>
  </si>
  <si>
    <t>2020-09-26 12:00:00 AM</t>
  </si>
  <si>
    <t>816-5216</t>
  </si>
  <si>
    <t>2841490</t>
  </si>
  <si>
    <t>2020-09-20 12:00:00 AM</t>
  </si>
  <si>
    <t>2841406</t>
  </si>
  <si>
    <t>2020-09-19 12:00:00 AM</t>
  </si>
  <si>
    <t>EH</t>
  </si>
  <si>
    <t>2</t>
  </si>
  <si>
    <t>2020-10-13 12:00:00 AM</t>
  </si>
  <si>
    <t>2793213</t>
  </si>
  <si>
    <t>2020-03-03 12:00:00 AM</t>
  </si>
  <si>
    <t>2793136</t>
  </si>
  <si>
    <t>2792556</t>
  </si>
  <si>
    <t>2020-03-02 12:00:00 AM</t>
  </si>
  <si>
    <t>2792542</t>
  </si>
  <si>
    <t>2020-04-14 12:00:00 AM</t>
  </si>
  <si>
    <t>2792507</t>
  </si>
  <si>
    <t>2020-04-01 12:00:00 AM</t>
  </si>
  <si>
    <t>2791762</t>
  </si>
  <si>
    <t>2020-04-15 12:00:00 AM</t>
  </si>
  <si>
    <t>2791580</t>
  </si>
  <si>
    <t>816-4498</t>
  </si>
  <si>
    <t>2791561</t>
  </si>
  <si>
    <t>2020-02-29 12:00:00 AM</t>
  </si>
  <si>
    <t>817-3242</t>
  </si>
  <si>
    <t>2791554</t>
  </si>
  <si>
    <t>2020-03-14 12:00:00 AM</t>
  </si>
  <si>
    <t>2791549</t>
  </si>
  <si>
    <t>2020-03-17 12:00:00 AM</t>
  </si>
  <si>
    <t>2794055</t>
  </si>
  <si>
    <t>2020-03-04 12:00:00 AM</t>
  </si>
  <si>
    <t>2794082</t>
  </si>
  <si>
    <t>2794189</t>
  </si>
  <si>
    <t>2794662</t>
  </si>
  <si>
    <t>2020-03-05 12:00:00 AM</t>
  </si>
  <si>
    <t>2844701</t>
  </si>
  <si>
    <t>2020-09-29 12:00:00 AM</t>
  </si>
  <si>
    <t xml:space="preserve"> 816-5307</t>
  </si>
  <si>
    <t>2844725</t>
  </si>
  <si>
    <t>2799937</t>
  </si>
  <si>
    <t>2020-03-13 12:00:00 AM</t>
  </si>
  <si>
    <t>2799911</t>
  </si>
  <si>
    <t>2799868</t>
  </si>
  <si>
    <t>2799167</t>
  </si>
  <si>
    <t>2020-03-12 12:00:00 AM</t>
  </si>
  <si>
    <t>2798942</t>
  </si>
  <si>
    <t>2798632</t>
  </si>
  <si>
    <t>2020-03-11 12:00:00 AM</t>
  </si>
  <si>
    <t>2798619</t>
  </si>
  <si>
    <t>2798609</t>
  </si>
  <si>
    <t>2798553</t>
  </si>
  <si>
    <t>2798542</t>
  </si>
  <si>
    <t>2797856</t>
  </si>
  <si>
    <t>2020-03-10 12:00:00 AM</t>
  </si>
  <si>
    <t>2797783</t>
  </si>
  <si>
    <t>2797735</t>
  </si>
  <si>
    <t>2797688</t>
  </si>
  <si>
    <t>2796742</t>
  </si>
  <si>
    <t>2020-03-09 12:00:00 AM</t>
  </si>
  <si>
    <t>2795953</t>
  </si>
  <si>
    <t>2020-03-07 12:00:00 AM</t>
  </si>
  <si>
    <t>2795900</t>
  </si>
  <si>
    <t>2795551</t>
  </si>
  <si>
    <t>2020-03-06 12:00:00 AM</t>
  </si>
  <si>
    <t>2794913</t>
  </si>
  <si>
    <t>EC</t>
  </si>
  <si>
    <t>53</t>
  </si>
  <si>
    <t>2020-10-22 12:00:00 AM</t>
  </si>
  <si>
    <t>816-5417</t>
  </si>
  <si>
    <t>75</t>
  </si>
  <si>
    <t>2020-10-14 12:00:00 AM</t>
  </si>
  <si>
    <t>82</t>
  </si>
  <si>
    <t>91</t>
  </si>
  <si>
    <t>EA</t>
  </si>
  <si>
    <t>105</t>
  </si>
  <si>
    <t>2020-11-28 12:00:00 AM</t>
  </si>
  <si>
    <t>114</t>
  </si>
  <si>
    <t>816-5307</t>
  </si>
  <si>
    <t>EJ</t>
  </si>
  <si>
    <t>117</t>
  </si>
  <si>
    <t>2020-12-07 12:00:00 AM</t>
  </si>
  <si>
    <t>147</t>
  </si>
  <si>
    <t>2020-11-30 12:00:00 AM</t>
  </si>
  <si>
    <t>148</t>
  </si>
  <si>
    <t>149</t>
  </si>
  <si>
    <t>150</t>
  </si>
  <si>
    <t>151</t>
  </si>
  <si>
    <t>EN</t>
  </si>
  <si>
    <t>2020-10-28 12:00:00 AM</t>
  </si>
  <si>
    <t>717-1595</t>
  </si>
  <si>
    <t>152</t>
  </si>
  <si>
    <t>153</t>
  </si>
  <si>
    <t>2020-10-29 12:00:00 AM</t>
  </si>
  <si>
    <t>154</t>
  </si>
  <si>
    <t>155</t>
  </si>
  <si>
    <t>180</t>
  </si>
  <si>
    <t>2020-12-30 12:00:00 AM</t>
  </si>
  <si>
    <t>192</t>
  </si>
  <si>
    <t>2020-12-29 12:00:00 AM</t>
  </si>
  <si>
    <t>195</t>
  </si>
  <si>
    <t>196</t>
  </si>
  <si>
    <t>203</t>
  </si>
  <si>
    <t>252</t>
  </si>
  <si>
    <t>255</t>
  </si>
  <si>
    <t>256</t>
  </si>
  <si>
    <t>257</t>
  </si>
  <si>
    <t>261</t>
  </si>
  <si>
    <t>262</t>
  </si>
  <si>
    <t>270</t>
  </si>
  <si>
    <t>272</t>
  </si>
  <si>
    <t>348</t>
  </si>
  <si>
    <t>499</t>
  </si>
  <si>
    <t>2020-10-15 12:00:00 AM</t>
  </si>
  <si>
    <t>548</t>
  </si>
  <si>
    <t>2020-10-16 12:00:00 AM</t>
  </si>
  <si>
    <t>576</t>
  </si>
  <si>
    <t>662959</t>
  </si>
  <si>
    <t>2020-02-25 12:00:00 AM</t>
  </si>
  <si>
    <t>31157</t>
  </si>
  <si>
    <t>2020-12-28 12:00:00 AM</t>
  </si>
  <si>
    <t>2800161</t>
  </si>
  <si>
    <t>2800253</t>
  </si>
  <si>
    <t>2801680</t>
  </si>
  <si>
    <t>2821829</t>
  </si>
  <si>
    <t>2020-07-02 12:00:00 AM</t>
  </si>
  <si>
    <t>2802583</t>
  </si>
  <si>
    <t>2802800</t>
  </si>
  <si>
    <t>2020-03-24 12:00:00 AM</t>
  </si>
  <si>
    <t>2802994</t>
  </si>
  <si>
    <t>2020-03-25 12:00:00 AM</t>
  </si>
  <si>
    <t>2803098</t>
  </si>
  <si>
    <t>2803187</t>
  </si>
  <si>
    <t>2020-03-26 12:00:00 AM</t>
  </si>
  <si>
    <t>2803275</t>
  </si>
  <si>
    <t>2803277</t>
  </si>
  <si>
    <t>2020-05-01 12:00:00 AM</t>
  </si>
  <si>
    <t>2803294</t>
  </si>
  <si>
    <t>2803303</t>
  </si>
  <si>
    <t>2803312</t>
  </si>
  <si>
    <t>2803361</t>
  </si>
  <si>
    <t>2020-03-27 12:00:00 AM</t>
  </si>
  <si>
    <t>2803461</t>
  </si>
  <si>
    <t>2020-05-08 12:00:00 AM</t>
  </si>
  <si>
    <t>2803481</t>
  </si>
  <si>
    <t>2803671</t>
  </si>
  <si>
    <t>2803720</t>
  </si>
  <si>
    <t>2803726</t>
  </si>
  <si>
    <t>800</t>
  </si>
  <si>
    <t>2020-10-19 12:00:00 AM</t>
  </si>
  <si>
    <t>927</t>
  </si>
  <si>
    <t>931</t>
  </si>
  <si>
    <t>934</t>
  </si>
  <si>
    <t>939</t>
  </si>
  <si>
    <t>963</t>
  </si>
  <si>
    <t>1103</t>
  </si>
  <si>
    <t>2020-10-20 12:00:00 AM</t>
  </si>
  <si>
    <t>1104</t>
  </si>
  <si>
    <t>1107</t>
  </si>
  <si>
    <t>1136</t>
  </si>
  <si>
    <t>1179</t>
  </si>
  <si>
    <t>2766673</t>
  </si>
  <si>
    <t>2020-01-20 12:00:00 AM</t>
  </si>
  <si>
    <t>2020-02-12 12:00:00 AM</t>
  </si>
  <si>
    <t>948</t>
  </si>
  <si>
    <t>816-5417 816-5653</t>
  </si>
  <si>
    <t>7/09/2021  08/11/2021</t>
  </si>
  <si>
    <t>1091</t>
  </si>
  <si>
    <t>816-4498  816-5653</t>
  </si>
  <si>
    <t>7/12/2020    08/11/2021</t>
  </si>
  <si>
    <t>2800969</t>
  </si>
  <si>
    <t>2020-03-16 12:00:00 AM</t>
  </si>
  <si>
    <t>2801475</t>
  </si>
  <si>
    <t>2802287</t>
  </si>
  <si>
    <t>2020-03-19 12:00:00 AM</t>
  </si>
  <si>
    <t>2802318</t>
  </si>
  <si>
    <t>2802354</t>
  </si>
  <si>
    <t>2802604</t>
  </si>
  <si>
    <t>2020-03-21 12:00:00 AM</t>
  </si>
  <si>
    <t>2802608</t>
  </si>
  <si>
    <t>2802616</t>
  </si>
  <si>
    <t>2803273</t>
  </si>
  <si>
    <t>2803517</t>
  </si>
  <si>
    <t>2020-03-28 12:00:00 AM</t>
  </si>
  <si>
    <t>2803667</t>
  </si>
  <si>
    <t>778</t>
  </si>
  <si>
    <t>717-1776</t>
  </si>
  <si>
    <t>944</t>
  </si>
  <si>
    <t>1113</t>
  </si>
  <si>
    <t>1154</t>
  </si>
  <si>
    <t>2801929</t>
  </si>
  <si>
    <t>2020-03-18 12:00:00 AM</t>
  </si>
  <si>
    <t>27217</t>
  </si>
  <si>
    <t>2020-12-18 12:00:00 AM</t>
  </si>
  <si>
    <t>2803862</t>
  </si>
  <si>
    <t>2020-03-30 12:00:00 AM</t>
  </si>
  <si>
    <t>2803873</t>
  </si>
  <si>
    <t>2803885</t>
  </si>
  <si>
    <t>2020-03-31 12:00:00 AM</t>
  </si>
  <si>
    <t>2804626</t>
  </si>
  <si>
    <t>2020-04-04 12:00:00 AM</t>
  </si>
  <si>
    <t>2805680</t>
  </si>
  <si>
    <t>2020-04-13 12:00:00 AM</t>
  </si>
  <si>
    <t>2805997</t>
  </si>
  <si>
    <t>2806785</t>
  </si>
  <si>
    <t>2020-04-21 12:00:00 AM</t>
  </si>
  <si>
    <t>2807231</t>
  </si>
  <si>
    <t>2020-04-25 12:00:00 AM</t>
  </si>
  <si>
    <t>1557</t>
  </si>
  <si>
    <t>1558</t>
  </si>
  <si>
    <t>1563</t>
  </si>
  <si>
    <t>2144</t>
  </si>
  <si>
    <t>2020-10-21 12:00:00 AM</t>
  </si>
  <si>
    <t>2172</t>
  </si>
  <si>
    <t>2403</t>
  </si>
  <si>
    <t>2465</t>
  </si>
  <si>
    <t>2486</t>
  </si>
  <si>
    <t>3645</t>
  </si>
  <si>
    <t>2020-10-23 12:00:00 AM</t>
  </si>
  <si>
    <t>5573</t>
  </si>
  <si>
    <t>2020-10-27 12:00:00 AM</t>
  </si>
  <si>
    <t>5597</t>
  </si>
  <si>
    <t>5606</t>
  </si>
  <si>
    <t>5619</t>
  </si>
  <si>
    <t>5787</t>
  </si>
  <si>
    <t>5791</t>
  </si>
  <si>
    <t>5800</t>
  </si>
  <si>
    <t>6109</t>
  </si>
  <si>
    <t>6115</t>
  </si>
  <si>
    <t>6120</t>
  </si>
  <si>
    <t>6122</t>
  </si>
  <si>
    <t>6158</t>
  </si>
  <si>
    <t>6160</t>
  </si>
  <si>
    <t>6745</t>
  </si>
  <si>
    <t>6762</t>
  </si>
  <si>
    <t>6769</t>
  </si>
  <si>
    <t>6771</t>
  </si>
  <si>
    <t>6775</t>
  </si>
  <si>
    <t>6776</t>
  </si>
  <si>
    <t>6780</t>
  </si>
  <si>
    <t>6802</t>
  </si>
  <si>
    <t>6835</t>
  </si>
  <si>
    <t>6836</t>
  </si>
  <si>
    <t>6854</t>
  </si>
  <si>
    <t>6864</t>
  </si>
  <si>
    <t>6868</t>
  </si>
  <si>
    <t>6870</t>
  </si>
  <si>
    <t>6872</t>
  </si>
  <si>
    <t>6873</t>
  </si>
  <si>
    <t>6874</t>
  </si>
  <si>
    <t>6923</t>
  </si>
  <si>
    <t>6925</t>
  </si>
  <si>
    <t>6926</t>
  </si>
  <si>
    <t>6931</t>
  </si>
  <si>
    <t>6934</t>
  </si>
  <si>
    <t>6994</t>
  </si>
  <si>
    <t>6996</t>
  </si>
  <si>
    <t>7001</t>
  </si>
  <si>
    <t>7024</t>
  </si>
  <si>
    <t>7197</t>
  </si>
  <si>
    <t>7250</t>
  </si>
  <si>
    <t>7285</t>
  </si>
  <si>
    <t>7311</t>
  </si>
  <si>
    <t>7312</t>
  </si>
  <si>
    <t>7313</t>
  </si>
  <si>
    <t>7784</t>
  </si>
  <si>
    <t>8677</t>
  </si>
  <si>
    <t>2020-10-30 12:00:00 AM</t>
  </si>
  <si>
    <t>8732</t>
  </si>
  <si>
    <t>8843</t>
  </si>
  <si>
    <t>8875</t>
  </si>
  <si>
    <t>8885</t>
  </si>
  <si>
    <t>8887</t>
  </si>
  <si>
    <t>8888</t>
  </si>
  <si>
    <t>8897</t>
  </si>
  <si>
    <t>9322</t>
  </si>
  <si>
    <t>9328</t>
  </si>
  <si>
    <t>9330</t>
  </si>
  <si>
    <t>9529</t>
  </si>
  <si>
    <t>9537</t>
  </si>
  <si>
    <t>9590</t>
  </si>
  <si>
    <t>2020-10-31 12:00:00 AM</t>
  </si>
  <si>
    <t>9653</t>
  </si>
  <si>
    <t>9658</t>
  </si>
  <si>
    <t>2804583</t>
  </si>
  <si>
    <t>2020-04-03 12:00:00 AM</t>
  </si>
  <si>
    <t>2804800</t>
  </si>
  <si>
    <t>2020-04-06 12:00:00 AM</t>
  </si>
  <si>
    <t>2804821</t>
  </si>
  <si>
    <t>663224</t>
  </si>
  <si>
    <t>2020-07-08 12:00:00 AM</t>
  </si>
  <si>
    <t>2808262</t>
  </si>
  <si>
    <t>2020-05-03 12:00:00 AM</t>
  </si>
  <si>
    <t>2020-06-10 12:00:00 AM</t>
  </si>
  <si>
    <t>2809373</t>
  </si>
  <si>
    <t>2020-05-09 12:00:00 AM</t>
  </si>
  <si>
    <t>2809430</t>
  </si>
  <si>
    <t>1510</t>
  </si>
  <si>
    <t>816-4498  816-5417</t>
  </si>
  <si>
    <t>7/12/2020  07/09/2021</t>
  </si>
  <si>
    <t>1822</t>
  </si>
  <si>
    <t>2515</t>
  </si>
  <si>
    <t>2563</t>
  </si>
  <si>
    <t>2796</t>
  </si>
  <si>
    <t>3596</t>
  </si>
  <si>
    <t>3602</t>
  </si>
  <si>
    <t>3612</t>
  </si>
  <si>
    <t>3782</t>
  </si>
  <si>
    <t>3966</t>
  </si>
  <si>
    <t>4299</t>
  </si>
  <si>
    <t>2020-10-24 12:00:00 AM</t>
  </si>
  <si>
    <t>4454</t>
  </si>
  <si>
    <t>2020-10-25 12:00:00 AM</t>
  </si>
  <si>
    <t>4540</t>
  </si>
  <si>
    <t>4571</t>
  </si>
  <si>
    <t>4578</t>
  </si>
  <si>
    <t>2020-10-26 12:00:00 AM</t>
  </si>
  <si>
    <t>4585</t>
  </si>
  <si>
    <t>4672</t>
  </si>
  <si>
    <t>5723</t>
  </si>
  <si>
    <t>5748</t>
  </si>
  <si>
    <t>5933</t>
  </si>
  <si>
    <t>6051</t>
  </si>
  <si>
    <t>6096</t>
  </si>
  <si>
    <t>6351</t>
  </si>
  <si>
    <t>6767</t>
  </si>
  <si>
    <t>6817</t>
  </si>
  <si>
    <t>6822</t>
  </si>
  <si>
    <t>6824</t>
  </si>
  <si>
    <t>6839</t>
  </si>
  <si>
    <t>6871</t>
  </si>
  <si>
    <t>6964</t>
  </si>
  <si>
    <t>7550</t>
  </si>
  <si>
    <t>7588</t>
  </si>
  <si>
    <t>7637</t>
  </si>
  <si>
    <t>7645</t>
  </si>
  <si>
    <t>8009</t>
  </si>
  <si>
    <t>8027</t>
  </si>
  <si>
    <t>8032</t>
  </si>
  <si>
    <t>8254</t>
  </si>
  <si>
    <t>8316</t>
  </si>
  <si>
    <t>8410</t>
  </si>
  <si>
    <t>8654</t>
  </si>
  <si>
    <t>8899</t>
  </si>
  <si>
    <t>8958</t>
  </si>
  <si>
    <t>8978</t>
  </si>
  <si>
    <t>9120</t>
  </si>
  <si>
    <t>9431</t>
  </si>
  <si>
    <t>9502</t>
  </si>
  <si>
    <t>9528</t>
  </si>
  <si>
    <t>9611</t>
  </si>
  <si>
    <t>14735</t>
  </si>
  <si>
    <t>2020-11-20 12:00:00 AM</t>
  </si>
  <si>
    <t>816-4604  816-5653</t>
  </si>
  <si>
    <t>18/01/2021  08/11/2021</t>
  </si>
  <si>
    <t>28913</t>
  </si>
  <si>
    <t>2020-12-23 12:00:00 AM</t>
  </si>
  <si>
    <t>816-4712  816-5653</t>
  </si>
  <si>
    <t>5/02/2021  08/11/2021</t>
  </si>
  <si>
    <t>28896</t>
  </si>
  <si>
    <t>23215</t>
  </si>
  <si>
    <t>2020-12-09 12:00:00 AM</t>
  </si>
  <si>
    <t>662892</t>
  </si>
  <si>
    <t>2020-01-29 12:00:00 AM</t>
  </si>
  <si>
    <t>662895</t>
  </si>
  <si>
    <t>2020-01-30 12:00:00 AM</t>
  </si>
  <si>
    <t>663146</t>
  </si>
  <si>
    <t>2020-06-01 12:00:00 AM</t>
  </si>
  <si>
    <t>2758042</t>
  </si>
  <si>
    <t>2020-01-02 12:00:00 AM</t>
  </si>
  <si>
    <t>2758331</t>
  </si>
  <si>
    <t>2020-01-03 12:00:00 AM</t>
  </si>
  <si>
    <t>2758654</t>
  </si>
  <si>
    <t>2020-01-05 12:00:00 AM</t>
  </si>
  <si>
    <t>2758675</t>
  </si>
  <si>
    <t>2020-01-06 12:00:00 AM</t>
  </si>
  <si>
    <t>2759199</t>
  </si>
  <si>
    <t>2020-01-07 12:00:00 AM</t>
  </si>
  <si>
    <t>2760326</t>
  </si>
  <si>
    <t>2020-01-09 12:00:00 AM</t>
  </si>
  <si>
    <t>2761007</t>
  </si>
  <si>
    <t>2020-01-10 12:00:00 AM</t>
  </si>
  <si>
    <t>2762119</t>
  </si>
  <si>
    <t>2020-01-13 12:00:00 AM</t>
  </si>
  <si>
    <t>2762661</t>
  </si>
  <si>
    <t>2020-01-14 12:00:00 AM</t>
  </si>
  <si>
    <t>2762721</t>
  </si>
  <si>
    <t>2764001</t>
  </si>
  <si>
    <t>2020-01-16 12:00:00 AM</t>
  </si>
  <si>
    <t>2764252</t>
  </si>
  <si>
    <t>2764275</t>
  </si>
  <si>
    <t>2764464</t>
  </si>
  <si>
    <t>2764749</t>
  </si>
  <si>
    <t>2020-02-01 12:00:00 AM</t>
  </si>
  <si>
    <t>2811092</t>
  </si>
  <si>
    <t>2020-05-18 12:00:00 AM</t>
  </si>
  <si>
    <t>2812275</t>
  </si>
  <si>
    <t>2813806</t>
  </si>
  <si>
    <t>2815286</t>
  </si>
  <si>
    <t>2020-06-04 12:00:00 AM</t>
  </si>
  <si>
    <t>2816134</t>
  </si>
  <si>
    <t>2020-06-08 12:00:00 AM</t>
  </si>
  <si>
    <t>2818031</t>
  </si>
  <si>
    <t>2020-06-16 12:00:00 AM</t>
  </si>
  <si>
    <t>2818267</t>
  </si>
  <si>
    <t>2020-06-17 12:00:00 AM</t>
  </si>
  <si>
    <t>2020-07-10 12:00:00 AM</t>
  </si>
  <si>
    <t>9697</t>
  </si>
  <si>
    <t>9893</t>
  </si>
  <si>
    <t>9924</t>
  </si>
  <si>
    <t>9926</t>
  </si>
  <si>
    <t>9929</t>
  </si>
  <si>
    <t>9946</t>
  </si>
  <si>
    <t>9954</t>
  </si>
  <si>
    <t>9959</t>
  </si>
  <si>
    <t>9963</t>
  </si>
  <si>
    <t>9968</t>
  </si>
  <si>
    <t>9980</t>
  </si>
  <si>
    <t>9991</t>
  </si>
  <si>
    <t>10003</t>
  </si>
  <si>
    <t>10006</t>
  </si>
  <si>
    <t>10022</t>
  </si>
  <si>
    <t>10030</t>
  </si>
  <si>
    <t>10093</t>
  </si>
  <si>
    <t>10096</t>
  </si>
  <si>
    <t>10146</t>
  </si>
  <si>
    <t>10149</t>
  </si>
  <si>
    <t>10156</t>
  </si>
  <si>
    <t>10159</t>
  </si>
  <si>
    <t>10243</t>
  </si>
  <si>
    <t>10410</t>
  </si>
  <si>
    <t>10469</t>
  </si>
  <si>
    <t>10501</t>
  </si>
  <si>
    <t>10576</t>
  </si>
  <si>
    <t>10676</t>
  </si>
  <si>
    <t>2020-11-04 12:00:00 AM</t>
  </si>
  <si>
    <t>816-5529</t>
  </si>
  <si>
    <t>10677</t>
  </si>
  <si>
    <t>10703</t>
  </si>
  <si>
    <t>10785</t>
  </si>
  <si>
    <t>10845</t>
  </si>
  <si>
    <t>2020-11-05 12:00:00 AM</t>
  </si>
  <si>
    <t>10926</t>
  </si>
  <si>
    <t>11013</t>
  </si>
  <si>
    <t>2020-11-06 12:00:00 AM</t>
  </si>
  <si>
    <t>816-4604</t>
  </si>
  <si>
    <t>11076</t>
  </si>
  <si>
    <t>11148</t>
  </si>
  <si>
    <t>11218</t>
  </si>
  <si>
    <t>11240</t>
  </si>
  <si>
    <t>11272</t>
  </si>
  <si>
    <t>130</t>
  </si>
  <si>
    <t>816-5653</t>
  </si>
  <si>
    <t>11315</t>
  </si>
  <si>
    <t>11317</t>
  </si>
  <si>
    <t>11401</t>
  </si>
  <si>
    <t>2020-11-09 12:00:00 AM</t>
  </si>
  <si>
    <t>11407</t>
  </si>
  <si>
    <t>11414</t>
  </si>
  <si>
    <t>11416</t>
  </si>
  <si>
    <t>N</t>
  </si>
  <si>
    <t>11429</t>
  </si>
  <si>
    <t>2020-09-01 12:00:00 AM</t>
  </si>
  <si>
    <t>11476</t>
  </si>
  <si>
    <t>11482</t>
  </si>
  <si>
    <t>11681</t>
  </si>
  <si>
    <t>2020-11-10 12:00:00 AM</t>
  </si>
  <si>
    <t>11735</t>
  </si>
  <si>
    <t>11777</t>
  </si>
  <si>
    <t>12036</t>
  </si>
  <si>
    <t>2020-11-11 12:00:00 AM</t>
  </si>
  <si>
    <t>12254</t>
  </si>
  <si>
    <t>12385</t>
  </si>
  <si>
    <t>2020-11-12 12:00:00 AM</t>
  </si>
  <si>
    <t>12386</t>
  </si>
  <si>
    <t>12406</t>
  </si>
  <si>
    <t>12416</t>
  </si>
  <si>
    <t>12990</t>
  </si>
  <si>
    <t>2020-11-13 12:00:00 AM</t>
  </si>
  <si>
    <t>12992</t>
  </si>
  <si>
    <t>12995</t>
  </si>
  <si>
    <t>11311</t>
  </si>
  <si>
    <t>13001</t>
  </si>
  <si>
    <t>13199</t>
  </si>
  <si>
    <t>2020-11-14 12:00:00 AM</t>
  </si>
  <si>
    <t>13206</t>
  </si>
  <si>
    <t>2020-11-16 12:00:00 AM</t>
  </si>
  <si>
    <t>13208</t>
  </si>
  <si>
    <t>13236</t>
  </si>
  <si>
    <t>2020-11-17 12:00:00 AM</t>
  </si>
  <si>
    <t>13243</t>
  </si>
  <si>
    <t>13316</t>
  </si>
  <si>
    <t>13317</t>
  </si>
  <si>
    <t>13331</t>
  </si>
  <si>
    <t>13335</t>
  </si>
  <si>
    <t>13337</t>
  </si>
  <si>
    <t>13338</t>
  </si>
  <si>
    <t>13459</t>
  </si>
  <si>
    <t>13625</t>
  </si>
  <si>
    <t>2020-11-18 12:00:00 AM</t>
  </si>
  <si>
    <t>13632</t>
  </si>
  <si>
    <t>13633</t>
  </si>
  <si>
    <t>13634</t>
  </si>
  <si>
    <t>13638</t>
  </si>
  <si>
    <t>13687</t>
  </si>
  <si>
    <t>13706</t>
  </si>
  <si>
    <t>13753</t>
  </si>
  <si>
    <t>11323</t>
  </si>
  <si>
    <t>13851</t>
  </si>
  <si>
    <t>11325</t>
  </si>
  <si>
    <t>14007</t>
  </si>
  <si>
    <t>2020-11-19 12:00:00 AM</t>
  </si>
  <si>
    <t>11412</t>
  </si>
  <si>
    <t>14240</t>
  </si>
  <si>
    <t>14242</t>
  </si>
  <si>
    <t>12998</t>
  </si>
  <si>
    <t>13840</t>
  </si>
  <si>
    <t>13904</t>
  </si>
  <si>
    <t>14216</t>
  </si>
  <si>
    <t>14284</t>
  </si>
  <si>
    <t>14608</t>
  </si>
  <si>
    <t>14630</t>
  </si>
  <si>
    <t>14285</t>
  </si>
  <si>
    <t>14303</t>
  </si>
  <si>
    <t>14648</t>
  </si>
  <si>
    <t>14674</t>
  </si>
  <si>
    <t>14379</t>
  </si>
  <si>
    <t>14910</t>
  </si>
  <si>
    <t>14582</t>
  </si>
  <si>
    <t>15330</t>
  </si>
  <si>
    <t>2020-11-23 12:00:00 AM</t>
  </si>
  <si>
    <t>15387</t>
  </si>
  <si>
    <t>14632</t>
  </si>
  <si>
    <t>14640</t>
  </si>
  <si>
    <t>15327</t>
  </si>
  <si>
    <t>15395</t>
  </si>
  <si>
    <t>15407</t>
  </si>
  <si>
    <t>15413</t>
  </si>
  <si>
    <t>15414</t>
  </si>
  <si>
    <t>15461</t>
  </si>
  <si>
    <t>15477</t>
  </si>
  <si>
    <t>15574</t>
  </si>
  <si>
    <t>15416</t>
  </si>
  <si>
    <t>15666</t>
  </si>
  <si>
    <t>15935</t>
  </si>
  <si>
    <t>2020-11-24 12:00:00 AM</t>
  </si>
  <si>
    <t>15951</t>
  </si>
  <si>
    <t>15973</t>
  </si>
  <si>
    <t>15418</t>
  </si>
  <si>
    <t>16266</t>
  </si>
  <si>
    <t>16509</t>
  </si>
  <si>
    <t>2020-11-25 12:00:00 AM</t>
  </si>
  <si>
    <t>16532</t>
  </si>
  <si>
    <t>16534</t>
  </si>
  <si>
    <t>15419</t>
  </si>
  <si>
    <t>16591</t>
  </si>
  <si>
    <t>16593</t>
  </si>
  <si>
    <t>16655</t>
  </si>
  <si>
    <t>15664</t>
  </si>
  <si>
    <t>16157</t>
  </si>
  <si>
    <t>16571</t>
  </si>
  <si>
    <t>17261</t>
  </si>
  <si>
    <t>2020-11-26 12:00:00 AM</t>
  </si>
  <si>
    <t>16776</t>
  </si>
  <si>
    <t>17413</t>
  </si>
  <si>
    <t>16777</t>
  </si>
  <si>
    <t>17445</t>
  </si>
  <si>
    <t>17476</t>
  </si>
  <si>
    <t>17746</t>
  </si>
  <si>
    <t>16779</t>
  </si>
  <si>
    <t>17267</t>
  </si>
  <si>
    <t>17431</t>
  </si>
  <si>
    <t>17756</t>
  </si>
  <si>
    <t>17826</t>
  </si>
  <si>
    <t>17797</t>
  </si>
  <si>
    <t>17830</t>
  </si>
  <si>
    <t>17799</t>
  </si>
  <si>
    <t>17813</t>
  </si>
  <si>
    <t>17828</t>
  </si>
  <si>
    <t>17859</t>
  </si>
  <si>
    <t>17834</t>
  </si>
  <si>
    <t>17839</t>
  </si>
  <si>
    <t>17843</t>
  </si>
  <si>
    <t>17955</t>
  </si>
  <si>
    <t>18093</t>
  </si>
  <si>
    <t>17861</t>
  </si>
  <si>
    <t>17865</t>
  </si>
  <si>
    <t>18148</t>
  </si>
  <si>
    <t>2020-11-27 12:00:00 AM</t>
  </si>
  <si>
    <t>17901</t>
  </si>
  <si>
    <t>18199</t>
  </si>
  <si>
    <t>18209</t>
  </si>
  <si>
    <t>18210</t>
  </si>
  <si>
    <t>18211</t>
  </si>
  <si>
    <t>18212</t>
  </si>
  <si>
    <t>18259</t>
  </si>
  <si>
    <t>18554</t>
  </si>
  <si>
    <t>18705</t>
  </si>
  <si>
    <t>18826</t>
  </si>
  <si>
    <t>18120</t>
  </si>
  <si>
    <t>2835253</t>
  </si>
  <si>
    <t>2765017</t>
  </si>
  <si>
    <t>2020-01-17 12:00:00 AM</t>
  </si>
  <si>
    <t>2765815</t>
  </si>
  <si>
    <t>2020-01-19 12:00:00 AM</t>
  </si>
  <si>
    <t>2766047</t>
  </si>
  <si>
    <t>2838290</t>
  </si>
  <si>
    <t>2020-09-09 12:00:00 AM</t>
  </si>
  <si>
    <t>2767034</t>
  </si>
  <si>
    <t>2020-01-21 12:00:00 AM</t>
  </si>
  <si>
    <t>2767485</t>
  </si>
  <si>
    <t>2839819</t>
  </si>
  <si>
    <t>2020-09-15 12:00:00 AM</t>
  </si>
  <si>
    <t>2767662</t>
  </si>
  <si>
    <t>2020-01-22 12:00:00 AM</t>
  </si>
  <si>
    <t>2770156</t>
  </si>
  <si>
    <t>2020-01-25 12:00:00 AM</t>
  </si>
  <si>
    <t>2770183</t>
  </si>
  <si>
    <t>2770258</t>
  </si>
  <si>
    <t>2020-01-26 12:00:00 AM</t>
  </si>
  <si>
    <t>2770260</t>
  </si>
  <si>
    <t>2770710</t>
  </si>
  <si>
    <t>2020-01-27 12:00:00 AM</t>
  </si>
  <si>
    <t>2771158</t>
  </si>
  <si>
    <t>2771754</t>
  </si>
  <si>
    <t>2020-01-28 12:00:00 AM</t>
  </si>
  <si>
    <t>2772789</t>
  </si>
  <si>
    <t>2818936</t>
  </si>
  <si>
    <t>2020-06-19 12:00:00 AM</t>
  </si>
  <si>
    <t>2776236</t>
  </si>
  <si>
    <t>2020-03-01 12:00:00 AM</t>
  </si>
  <si>
    <t>2784220</t>
  </si>
  <si>
    <t>2020-02-18 12:00:00 AM</t>
  </si>
  <si>
    <t>2784229</t>
  </si>
  <si>
    <t>2774584</t>
  </si>
  <si>
    <t>2020-01-31 12:00:00 AM</t>
  </si>
  <si>
    <t>2773320</t>
  </si>
  <si>
    <t>2772891</t>
  </si>
  <si>
    <t>2819036</t>
  </si>
  <si>
    <t>2819039</t>
  </si>
  <si>
    <t>2819093</t>
  </si>
  <si>
    <t>2020-06-20 12:00:00 AM</t>
  </si>
  <si>
    <t>2835177</t>
  </si>
  <si>
    <t>2020-08-29 12:00:00 AM</t>
  </si>
  <si>
    <t>2819951</t>
  </si>
  <si>
    <t>2020-06-24 12:00:00 AM</t>
  </si>
  <si>
    <t>2837999</t>
  </si>
  <si>
    <t>2020-09-08 12:00:00 AM</t>
  </si>
  <si>
    <t>2820676</t>
  </si>
  <si>
    <t>2020-06-26 12:00:00 AM</t>
  </si>
  <si>
    <t>2820679</t>
  </si>
  <si>
    <t>2838972</t>
  </si>
  <si>
    <t>2020-09-11 12:00:00 AM</t>
  </si>
  <si>
    <t>2821070</t>
  </si>
  <si>
    <t>2020-06-30 12:00:00 AM</t>
  </si>
  <si>
    <t>2821137</t>
  </si>
  <si>
    <t>2020-07-01 12:00:00 AM</t>
  </si>
  <si>
    <t>2821210</t>
  </si>
  <si>
    <t>872-671</t>
  </si>
  <si>
    <t>2821250</t>
  </si>
  <si>
    <t>2821552</t>
  </si>
  <si>
    <t>2839747</t>
  </si>
  <si>
    <t>2020-09-14 12:00:00 AM</t>
  </si>
  <si>
    <t>18123</t>
  </si>
  <si>
    <t>18190</t>
  </si>
  <si>
    <t>2827891</t>
  </si>
  <si>
    <t>2020-07-27 12:00:00 AM</t>
  </si>
  <si>
    <t>2827249</t>
  </si>
  <si>
    <t>2020-07-24 12:00:00 AM</t>
  </si>
  <si>
    <t>2827076</t>
  </si>
  <si>
    <t>2020-07-23 12:00:00 AM</t>
  </si>
  <si>
    <t>2826270</t>
  </si>
  <si>
    <t>2020-07-21 12:00:00 AM</t>
  </si>
  <si>
    <t>2826060</t>
  </si>
  <si>
    <t>2020-07-19 12:00:00 AM</t>
  </si>
  <si>
    <t>2825936</t>
  </si>
  <si>
    <t>2020-07-17 12:00:00 AM</t>
  </si>
  <si>
    <t>2825888</t>
  </si>
  <si>
    <t>2825625</t>
  </si>
  <si>
    <t>2020-07-16 12:00:00 AM</t>
  </si>
  <si>
    <t>2825494</t>
  </si>
  <si>
    <t>2825395</t>
  </si>
  <si>
    <t>2824978</t>
  </si>
  <si>
    <t>2020-07-15 12:00:00 AM</t>
  </si>
  <si>
    <t>2823436</t>
  </si>
  <si>
    <t>2823421</t>
  </si>
  <si>
    <t>2822842</t>
  </si>
  <si>
    <t>2020-07-07 12:00:00 AM</t>
  </si>
  <si>
    <t>2822138</t>
  </si>
  <si>
    <t>2020-07-03 12:00:00 AM</t>
  </si>
  <si>
    <t>18881</t>
  </si>
  <si>
    <t>19504</t>
  </si>
  <si>
    <t>19512</t>
  </si>
  <si>
    <t>19654</t>
  </si>
  <si>
    <t>19668</t>
  </si>
  <si>
    <t>20362</t>
  </si>
  <si>
    <t>20027</t>
  </si>
  <si>
    <t>2020-11-29 12:00:00 AM</t>
  </si>
  <si>
    <t>20029</t>
  </si>
  <si>
    <t>20040</t>
  </si>
  <si>
    <t>2790382</t>
  </si>
  <si>
    <t>2020-02-27 12:00:00 AM</t>
  </si>
  <si>
    <t>819-2</t>
  </si>
  <si>
    <t>32141</t>
  </si>
  <si>
    <t>32114</t>
  </si>
  <si>
    <t>32103</t>
  </si>
  <si>
    <t>32090</t>
  </si>
  <si>
    <t>31954</t>
  </si>
  <si>
    <t>31945</t>
  </si>
  <si>
    <t>31913</t>
  </si>
  <si>
    <t>31891</t>
  </si>
  <si>
    <t>31884</t>
  </si>
  <si>
    <t>31855</t>
  </si>
  <si>
    <t>31823</t>
  </si>
  <si>
    <t>20446</t>
  </si>
  <si>
    <t>20452</t>
  </si>
  <si>
    <t>31754</t>
  </si>
  <si>
    <t>20455</t>
  </si>
  <si>
    <t>31602</t>
  </si>
  <si>
    <t>31508</t>
  </si>
  <si>
    <t>31461</t>
  </si>
  <si>
    <t>31796</t>
  </si>
  <si>
    <t>31794</t>
  </si>
  <si>
    <t>31629</t>
  </si>
  <si>
    <t>31154</t>
  </si>
  <si>
    <t>31152</t>
  </si>
  <si>
    <t>31151</t>
  </si>
  <si>
    <t>30967</t>
  </si>
  <si>
    <t>30684</t>
  </si>
  <si>
    <t>30683</t>
  </si>
  <si>
    <t>31184</t>
  </si>
  <si>
    <t>30554</t>
  </si>
  <si>
    <t>30551</t>
  </si>
  <si>
    <t>30549</t>
  </si>
  <si>
    <t>30507</t>
  </si>
  <si>
    <t>31176</t>
  </si>
  <si>
    <t>31168</t>
  </si>
  <si>
    <t>30325</t>
  </si>
  <si>
    <t>2020-12-26 12:00:00 AM</t>
  </si>
  <si>
    <t>30324</t>
  </si>
  <si>
    <t>30323</t>
  </si>
  <si>
    <t>30322</t>
  </si>
  <si>
    <t>30315</t>
  </si>
  <si>
    <t>30312</t>
  </si>
  <si>
    <t>30308</t>
  </si>
  <si>
    <t>30629</t>
  </si>
  <si>
    <t>30176</t>
  </si>
  <si>
    <t>2020-12-24 12:00:00 AM</t>
  </si>
  <si>
    <t>30501</t>
  </si>
  <si>
    <t>28939</t>
  </si>
  <si>
    <t>30495</t>
  </si>
  <si>
    <t>28926</t>
  </si>
  <si>
    <t>30293</t>
  </si>
  <si>
    <t>28911</t>
  </si>
  <si>
    <t>28910</t>
  </si>
  <si>
    <t>28991</t>
  </si>
  <si>
    <t>28824</t>
  </si>
  <si>
    <t>28667</t>
  </si>
  <si>
    <t>28642</t>
  </si>
  <si>
    <t>28607</t>
  </si>
  <si>
    <t>2020-12-22 12:00:00 AM</t>
  </si>
  <si>
    <t>28355</t>
  </si>
  <si>
    <t>28927</t>
  </si>
  <si>
    <t>28111</t>
  </si>
  <si>
    <t>28107</t>
  </si>
  <si>
    <t>28105</t>
  </si>
  <si>
    <t>28312</t>
  </si>
  <si>
    <t>28037</t>
  </si>
  <si>
    <t>28022</t>
  </si>
  <si>
    <t>27586</t>
  </si>
  <si>
    <t>2020-12-21 12:00:00 AM</t>
  </si>
  <si>
    <t>27585</t>
  </si>
  <si>
    <t>27584</t>
  </si>
  <si>
    <t>27518</t>
  </si>
  <si>
    <t>27517</t>
  </si>
  <si>
    <t>27495</t>
  </si>
  <si>
    <t>27491</t>
  </si>
  <si>
    <t>27901</t>
  </si>
  <si>
    <t>27455</t>
  </si>
  <si>
    <t>27445</t>
  </si>
  <si>
    <t>27489</t>
  </si>
  <si>
    <t>27407</t>
  </si>
  <si>
    <t>27316</t>
  </si>
  <si>
    <t>27412</t>
  </si>
  <si>
    <t>27291</t>
  </si>
  <si>
    <t>27248</t>
  </si>
  <si>
    <t>2020-12-19 12:00:00 AM</t>
  </si>
  <si>
    <t>27256</t>
  </si>
  <si>
    <t>27172</t>
  </si>
  <si>
    <t>27195</t>
  </si>
  <si>
    <t>27069</t>
  </si>
  <si>
    <t>26990</t>
  </si>
  <si>
    <t>27083</t>
  </si>
  <si>
    <t>26953</t>
  </si>
  <si>
    <t>26850</t>
  </si>
  <si>
    <t>26720</t>
  </si>
  <si>
    <t>2020-12-17 12:00:00 AM</t>
  </si>
  <si>
    <t>26107</t>
  </si>
  <si>
    <t>26950</t>
  </si>
  <si>
    <t>26023</t>
  </si>
  <si>
    <t>2020-12-16 12:00:00 AM</t>
  </si>
  <si>
    <t>25933</t>
  </si>
  <si>
    <t>25733</t>
  </si>
  <si>
    <t>25578</t>
  </si>
  <si>
    <t>25577</t>
  </si>
  <si>
    <t>25576</t>
  </si>
  <si>
    <t>25560</t>
  </si>
  <si>
    <t>25486</t>
  </si>
  <si>
    <t>2020-12-15 12:00:00 AM</t>
  </si>
  <si>
    <t>25484</t>
  </si>
  <si>
    <t>25227</t>
  </si>
  <si>
    <t>2020-12-14 12:00:00 AM</t>
  </si>
  <si>
    <t>24932</t>
  </si>
  <si>
    <t>24931</t>
  </si>
  <si>
    <t>24929</t>
  </si>
  <si>
    <t>24928</t>
  </si>
  <si>
    <t>24923</t>
  </si>
  <si>
    <t>24887</t>
  </si>
  <si>
    <t>24539</t>
  </si>
  <si>
    <t>2020-12-11 12:00:00 AM</t>
  </si>
  <si>
    <t>23796</t>
  </si>
  <si>
    <t>2020-12-10 12:00:00 AM</t>
  </si>
  <si>
    <t>23792</t>
  </si>
  <si>
    <t>23765</t>
  </si>
  <si>
    <t>23417</t>
  </si>
  <si>
    <t>23242</t>
  </si>
  <si>
    <t>23240</t>
  </si>
  <si>
    <t>26104</t>
  </si>
  <si>
    <t>23212</t>
  </si>
  <si>
    <t>816-4712</t>
  </si>
  <si>
    <t>22862</t>
  </si>
  <si>
    <t>22637</t>
  </si>
  <si>
    <t>2020-12-04 12:00:00 AM</t>
  </si>
  <si>
    <t>22609</t>
  </si>
  <si>
    <t>22239</t>
  </si>
  <si>
    <t>2020-12-03 12:00:00 AM</t>
  </si>
  <si>
    <t>22234</t>
  </si>
  <si>
    <t>22181</t>
  </si>
  <si>
    <t>2020-12-02 12:00:00 AM</t>
  </si>
  <si>
    <t>21926</t>
  </si>
  <si>
    <t>21529</t>
  </si>
  <si>
    <t>21503</t>
  </si>
  <si>
    <t>21495</t>
  </si>
  <si>
    <t>21333</t>
  </si>
  <si>
    <t>21236</t>
  </si>
  <si>
    <t>21161</t>
  </si>
  <si>
    <t>21020</t>
  </si>
  <si>
    <t>21017</t>
  </si>
  <si>
    <t>21008</t>
  </si>
  <si>
    <t>21002</t>
  </si>
  <si>
    <t>20975</t>
  </si>
  <si>
    <t>20930</t>
  </si>
  <si>
    <t>20860</t>
  </si>
  <si>
    <t>20858</t>
  </si>
  <si>
    <t>20584</t>
  </si>
  <si>
    <t>20488</t>
  </si>
  <si>
    <t>20484</t>
  </si>
  <si>
    <t>2828073</t>
  </si>
  <si>
    <t>2828081</t>
  </si>
  <si>
    <t>2020-07-28 12:00:00 AM</t>
  </si>
  <si>
    <t>2828291</t>
  </si>
  <si>
    <t>2828878</t>
  </si>
  <si>
    <t>2020-07-30 12:00:00 AM</t>
  </si>
  <si>
    <t>2830132</t>
  </si>
  <si>
    <t>2020-08-05 12:00:00 AM</t>
  </si>
  <si>
    <t>2830352</t>
  </si>
  <si>
    <t>2020-08-06 12:00:00 AM</t>
  </si>
  <si>
    <t>2830356</t>
  </si>
  <si>
    <t>33141</t>
  </si>
  <si>
    <t>33182</t>
  </si>
  <si>
    <t>2020-12-31 12:00:00 AM</t>
  </si>
  <si>
    <t>33216</t>
  </si>
  <si>
    <t>T</t>
  </si>
  <si>
    <t>185589</t>
  </si>
  <si>
    <t>15423</t>
  </si>
  <si>
    <t>2778885</t>
  </si>
  <si>
    <t>2020-02-08 12:00:00 AM</t>
  </si>
  <si>
    <t>2829327</t>
  </si>
  <si>
    <t>2020-08-03 12:00:00 AM</t>
  </si>
  <si>
    <t>2829574</t>
  </si>
  <si>
    <t>2020-08-04 12:00:00 AM</t>
  </si>
  <si>
    <t>2829822</t>
  </si>
  <si>
    <t>2830415</t>
  </si>
  <si>
    <t>32241</t>
  </si>
  <si>
    <t>32297</t>
  </si>
  <si>
    <t>32299</t>
  </si>
  <si>
    <t>32617</t>
  </si>
  <si>
    <t>32705</t>
  </si>
  <si>
    <t>32742</t>
  </si>
  <si>
    <t>32973</t>
  </si>
  <si>
    <t>32975</t>
  </si>
  <si>
    <t>32985</t>
  </si>
  <si>
    <t>33027</t>
  </si>
  <si>
    <t>33078</t>
  </si>
  <si>
    <t>33227</t>
  </si>
  <si>
    <t>33245</t>
  </si>
  <si>
    <t>33267</t>
  </si>
  <si>
    <t>33289</t>
  </si>
  <si>
    <t>33293</t>
  </si>
  <si>
    <t>33340</t>
  </si>
  <si>
    <t>33400</t>
  </si>
  <si>
    <t>33423</t>
  </si>
  <si>
    <t>33657</t>
  </si>
  <si>
    <t>33719</t>
  </si>
  <si>
    <t>33784</t>
  </si>
  <si>
    <t>33991</t>
  </si>
  <si>
    <t>2831712</t>
  </si>
  <si>
    <t>2020-08-13 12:00:00 AM</t>
  </si>
  <si>
    <t>2833523</t>
  </si>
  <si>
    <t>2020-08-22 12:00:00 AM</t>
  </si>
  <si>
    <t>2833840</t>
  </si>
  <si>
    <t>2020-08-24 12:00:00 AM</t>
  </si>
  <si>
    <t>2834170</t>
  </si>
  <si>
    <t>2020-08-25 12:00:00 AM</t>
  </si>
  <si>
    <t>2834178</t>
  </si>
  <si>
    <t>2781283</t>
  </si>
  <si>
    <t>2831960</t>
  </si>
  <si>
    <t>2020-08-14 12:00:00 AM</t>
  </si>
  <si>
    <t>2832234</t>
  </si>
  <si>
    <t>2020-08-17 12:00:00 AM</t>
  </si>
  <si>
    <t>2834149</t>
  </si>
  <si>
    <t>2834537</t>
  </si>
  <si>
    <t>2020-08-26 12:00:00 AM</t>
  </si>
  <si>
    <t>40228</t>
  </si>
  <si>
    <t>2021-01-27 12:00:00 AM</t>
  </si>
  <si>
    <t>40911</t>
  </si>
  <si>
    <t>2021-01-28 12:00:00 AM</t>
  </si>
  <si>
    <t>78781</t>
  </si>
  <si>
    <t>2021-04-22 12:00:00 AM</t>
  </si>
  <si>
    <t>78782</t>
  </si>
  <si>
    <t>78783</t>
  </si>
  <si>
    <t>78784</t>
  </si>
  <si>
    <t>78787</t>
  </si>
  <si>
    <t>78797</t>
  </si>
  <si>
    <t>78839</t>
  </si>
  <si>
    <t>78866</t>
  </si>
  <si>
    <t>78875</t>
  </si>
  <si>
    <t>78876</t>
  </si>
  <si>
    <t>79072</t>
  </si>
  <si>
    <t>2021-04-23 12:00:00 AM</t>
  </si>
  <si>
    <t>79075</t>
  </si>
  <si>
    <t>79116</t>
  </si>
  <si>
    <t>79249</t>
  </si>
  <si>
    <t>79291</t>
  </si>
  <si>
    <t>79331</t>
  </si>
  <si>
    <t>79364</t>
  </si>
  <si>
    <t>79427</t>
  </si>
  <si>
    <t>79428</t>
  </si>
  <si>
    <t>79429</t>
  </si>
  <si>
    <t>79431</t>
  </si>
  <si>
    <t>79627</t>
  </si>
  <si>
    <t>2021-04-24 12:00:00 AM</t>
  </si>
  <si>
    <t>79637</t>
  </si>
  <si>
    <t>79641</t>
  </si>
  <si>
    <t>79698</t>
  </si>
  <si>
    <t>2021-04-25 12:00:00 AM</t>
  </si>
  <si>
    <t>79766</t>
  </si>
  <si>
    <t>2021-04-26 12:00:00 AM</t>
  </si>
  <si>
    <t>79795</t>
  </si>
  <si>
    <t>79845</t>
  </si>
  <si>
    <t>79847</t>
  </si>
  <si>
    <t>79849</t>
  </si>
  <si>
    <t>79850</t>
  </si>
  <si>
    <t>79990</t>
  </si>
  <si>
    <t>79993</t>
  </si>
  <si>
    <t>80098</t>
  </si>
  <si>
    <t>80099</t>
  </si>
  <si>
    <t>80100</t>
  </si>
  <si>
    <t>80102</t>
  </si>
  <si>
    <t>80142</t>
  </si>
  <si>
    <t>80145</t>
  </si>
  <si>
    <t>80182</t>
  </si>
  <si>
    <t>80268</t>
  </si>
  <si>
    <t>80375</t>
  </si>
  <si>
    <t>80415</t>
  </si>
  <si>
    <t>80429</t>
  </si>
  <si>
    <t>80443</t>
  </si>
  <si>
    <t>39303</t>
  </si>
  <si>
    <t>2021-01-25 12:00:00 AM</t>
  </si>
  <si>
    <t>39320</t>
  </si>
  <si>
    <t>39440</t>
  </si>
  <si>
    <t>2021-01-26 12:00:00 AM</t>
  </si>
  <si>
    <t>39441</t>
  </si>
  <si>
    <t>39924</t>
  </si>
  <si>
    <t>40052</t>
  </si>
  <si>
    <t>40081</t>
  </si>
  <si>
    <t>40098</t>
  </si>
  <si>
    <t>40238</t>
  </si>
  <si>
    <t>40241</t>
  </si>
  <si>
    <t>40259</t>
  </si>
  <si>
    <t>40262</t>
  </si>
  <si>
    <t>40366</t>
  </si>
  <si>
    <t>40814</t>
  </si>
  <si>
    <t>40923</t>
  </si>
  <si>
    <t>40954</t>
  </si>
  <si>
    <t>78513</t>
  </si>
  <si>
    <t>2021-04-21 12:00:00 AM</t>
  </si>
  <si>
    <t>78516</t>
  </si>
  <si>
    <t>78638</t>
  </si>
  <si>
    <t>78644</t>
  </si>
  <si>
    <t>78747</t>
  </si>
  <si>
    <t>78763</t>
  </si>
  <si>
    <t>78764</t>
  </si>
  <si>
    <t>78771</t>
  </si>
  <si>
    <t>78772</t>
  </si>
  <si>
    <t>78774</t>
  </si>
  <si>
    <t>78775</t>
  </si>
  <si>
    <t>78776</t>
  </si>
  <si>
    <t>78777</t>
  </si>
  <si>
    <t>78780</t>
  </si>
  <si>
    <t>78785</t>
  </si>
  <si>
    <t>78786</t>
  </si>
  <si>
    <t>78920</t>
  </si>
  <si>
    <t>78932</t>
  </si>
  <si>
    <t>78938</t>
  </si>
  <si>
    <t>79009</t>
  </si>
  <si>
    <t>79017</t>
  </si>
  <si>
    <t>79020</t>
  </si>
  <si>
    <t>79022</t>
  </si>
  <si>
    <t>79037</t>
  </si>
  <si>
    <t>79039</t>
  </si>
  <si>
    <t>79328</t>
  </si>
  <si>
    <t>79329</t>
  </si>
  <si>
    <t>79330</t>
  </si>
  <si>
    <t>79437</t>
  </si>
  <si>
    <t>79439</t>
  </si>
  <si>
    <t>79767</t>
  </si>
  <si>
    <t>79769</t>
  </si>
  <si>
    <t>79770</t>
  </si>
  <si>
    <t>79994</t>
  </si>
  <si>
    <t>79995</t>
  </si>
  <si>
    <t>80058</t>
  </si>
  <si>
    <t>80095</t>
  </si>
  <si>
    <t>80096</t>
  </si>
  <si>
    <t>80103</t>
  </si>
  <si>
    <t>80105</t>
  </si>
  <si>
    <t>80106</t>
  </si>
  <si>
    <t>80113</t>
  </si>
  <si>
    <t>80319</t>
  </si>
  <si>
    <t>80327</t>
  </si>
  <si>
    <t>80336</t>
  </si>
  <si>
    <t>80374</t>
  </si>
  <si>
    <t>NDE</t>
  </si>
  <si>
    <t>2021-02-24 12:00:00 AM</t>
  </si>
  <si>
    <t>3</t>
  </si>
  <si>
    <t>41201</t>
  </si>
  <si>
    <t>2021-01-29 12:00:00 AM</t>
  </si>
  <si>
    <t>41350</t>
  </si>
  <si>
    <t>41356</t>
  </si>
  <si>
    <t>41380</t>
  </si>
  <si>
    <t>41569</t>
  </si>
  <si>
    <t>41574</t>
  </si>
  <si>
    <t>41575</t>
  </si>
  <si>
    <t>41580</t>
  </si>
  <si>
    <t>41587</t>
  </si>
  <si>
    <t>41651</t>
  </si>
  <si>
    <t>41659</t>
  </si>
  <si>
    <t>41752</t>
  </si>
  <si>
    <t>42858</t>
  </si>
  <si>
    <t>2021-01-30 12:00:00 AM</t>
  </si>
  <si>
    <t>42881</t>
  </si>
  <si>
    <t>42907</t>
  </si>
  <si>
    <t>43052</t>
  </si>
  <si>
    <t>43085</t>
  </si>
  <si>
    <t>43101</t>
  </si>
  <si>
    <t>43105</t>
  </si>
  <si>
    <t>43106</t>
  </si>
  <si>
    <t>43186</t>
  </si>
  <si>
    <t>43309</t>
  </si>
  <si>
    <t>2021-01-31 12:00:00 AM</t>
  </si>
  <si>
    <t>43310</t>
  </si>
  <si>
    <t>43313</t>
  </si>
  <si>
    <t>43317</t>
  </si>
  <si>
    <t>43319</t>
  </si>
  <si>
    <t>43321</t>
  </si>
  <si>
    <t>43326</t>
  </si>
  <si>
    <t>43627</t>
  </si>
  <si>
    <t>2021-02-04 12:00:00 AM</t>
  </si>
  <si>
    <t>44244</t>
  </si>
  <si>
    <t>2021-02-05 12:00:00 AM</t>
  </si>
  <si>
    <t>44829</t>
  </si>
  <si>
    <t>2021-02-08 12:00:00 AM</t>
  </si>
  <si>
    <t>44832</t>
  </si>
  <si>
    <t>45141</t>
  </si>
  <si>
    <t>2021-02-09 12:00:00 AM</t>
  </si>
  <si>
    <t>45247</t>
  </si>
  <si>
    <t>45391</t>
  </si>
  <si>
    <t>45393</t>
  </si>
  <si>
    <t>45454</t>
  </si>
  <si>
    <t>2021-02-10 12:00:00 AM</t>
  </si>
  <si>
    <t>45456</t>
  </si>
  <si>
    <t>45737</t>
  </si>
  <si>
    <t>46664</t>
  </si>
  <si>
    <t>2021-02-12 12:00:00 AM</t>
  </si>
  <si>
    <t>80511</t>
  </si>
  <si>
    <t>80562</t>
  </si>
  <si>
    <t>80563</t>
  </si>
  <si>
    <t>80564</t>
  </si>
  <si>
    <t>80565</t>
  </si>
  <si>
    <t>717-1653</t>
  </si>
  <si>
    <t>80567</t>
  </si>
  <si>
    <t>80568</t>
  </si>
  <si>
    <t>80575</t>
  </si>
  <si>
    <t>80578</t>
  </si>
  <si>
    <t>80579</t>
  </si>
  <si>
    <t>80580</t>
  </si>
  <si>
    <t>80582</t>
  </si>
  <si>
    <t>80583</t>
  </si>
  <si>
    <t>80586</t>
  </si>
  <si>
    <t>80587</t>
  </si>
  <si>
    <t>80588</t>
  </si>
  <si>
    <t>80589</t>
  </si>
  <si>
    <t>80590</t>
  </si>
  <si>
    <t>80591</t>
  </si>
  <si>
    <t>80592</t>
  </si>
  <si>
    <t>80594</t>
  </si>
  <si>
    <t>80595</t>
  </si>
  <si>
    <t>80596</t>
  </si>
  <si>
    <t>80597</t>
  </si>
  <si>
    <t>80598</t>
  </si>
  <si>
    <t>80599</t>
  </si>
  <si>
    <t>80600</t>
  </si>
  <si>
    <t>80601</t>
  </si>
  <si>
    <t>80855</t>
  </si>
  <si>
    <t>2021-04-27 12:00:00 AM</t>
  </si>
  <si>
    <t>80915</t>
  </si>
  <si>
    <t>80945</t>
  </si>
  <si>
    <t>1</t>
  </si>
  <si>
    <t>41168</t>
  </si>
  <si>
    <t>41187</t>
  </si>
  <si>
    <t>42169</t>
  </si>
  <si>
    <t>42315</t>
  </si>
  <si>
    <t>42510</t>
  </si>
  <si>
    <t>42511</t>
  </si>
  <si>
    <t>42512</t>
  </si>
  <si>
    <t>42932</t>
  </si>
  <si>
    <t>43022</t>
  </si>
  <si>
    <t>44834</t>
  </si>
  <si>
    <t>44835</t>
  </si>
  <si>
    <t>44856</t>
  </si>
  <si>
    <t>44865</t>
  </si>
  <si>
    <t>44872</t>
  </si>
  <si>
    <t>45045</t>
  </si>
  <si>
    <t>45095</t>
  </si>
  <si>
    <t>816-5307  816-5216</t>
  </si>
  <si>
    <t>6/08/2021  08/07/2021</t>
  </si>
  <si>
    <t>45961</t>
  </si>
  <si>
    <t>2021-02-11 12:00:00 AM</t>
  </si>
  <si>
    <t>45968</t>
  </si>
  <si>
    <t>46073</t>
  </si>
  <si>
    <t>46646</t>
  </si>
  <si>
    <t>80447</t>
  </si>
  <si>
    <t>80472</t>
  </si>
  <si>
    <t>80487</t>
  </si>
  <si>
    <t>80490</t>
  </si>
  <si>
    <t>80952</t>
  </si>
  <si>
    <t>80969</t>
  </si>
  <si>
    <t>80973</t>
  </si>
  <si>
    <t>80986</t>
  </si>
  <si>
    <t>81104</t>
  </si>
  <si>
    <t>81163</t>
  </si>
  <si>
    <t>81193</t>
  </si>
  <si>
    <t>81194</t>
  </si>
  <si>
    <t>81197</t>
  </si>
  <si>
    <t>81201</t>
  </si>
  <si>
    <t>81215</t>
  </si>
  <si>
    <t>81216</t>
  </si>
  <si>
    <t>81227</t>
  </si>
  <si>
    <t>81237</t>
  </si>
  <si>
    <t>81250</t>
  </si>
  <si>
    <t>81267</t>
  </si>
  <si>
    <t>81274</t>
  </si>
  <si>
    <t>81366</t>
  </si>
  <si>
    <t>81533</t>
  </si>
  <si>
    <t>81534</t>
  </si>
  <si>
    <t>81547</t>
  </si>
  <si>
    <t>81550</t>
  </si>
  <si>
    <t>81660</t>
  </si>
  <si>
    <t>2021-04-28 12:00:00 AM</t>
  </si>
  <si>
    <t>81747</t>
  </si>
  <si>
    <t>81782</t>
  </si>
  <si>
    <t>81786</t>
  </si>
  <si>
    <t>81790</t>
  </si>
  <si>
    <t>81817</t>
  </si>
  <si>
    <t>81821</t>
  </si>
  <si>
    <t>81831</t>
  </si>
  <si>
    <t>81834</t>
  </si>
  <si>
    <t>81881</t>
  </si>
  <si>
    <t>81892</t>
  </si>
  <si>
    <t>81924</t>
  </si>
  <si>
    <t>81926</t>
  </si>
  <si>
    <t>81927</t>
  </si>
  <si>
    <t>81929</t>
  </si>
  <si>
    <t>81930</t>
  </si>
  <si>
    <t>81936</t>
  </si>
  <si>
    <t>81940</t>
  </si>
  <si>
    <t>81949</t>
  </si>
  <si>
    <t>81951</t>
  </si>
  <si>
    <t>81954</t>
  </si>
  <si>
    <t>81956</t>
  </si>
  <si>
    <t>81957</t>
  </si>
  <si>
    <t>81958</t>
  </si>
  <si>
    <t>81959</t>
  </si>
  <si>
    <t>81987</t>
  </si>
  <si>
    <t>82032</t>
  </si>
  <si>
    <t>82075</t>
  </si>
  <si>
    <t>82234</t>
  </si>
  <si>
    <t>82253</t>
  </si>
  <si>
    <t>82255</t>
  </si>
  <si>
    <t>82256</t>
  </si>
  <si>
    <t>82309</t>
  </si>
  <si>
    <t>82385</t>
  </si>
  <si>
    <t>82537</t>
  </si>
  <si>
    <t>2021-04-29 12:00:00 AM</t>
  </si>
  <si>
    <t>82570</t>
  </si>
  <si>
    <t>82571</t>
  </si>
  <si>
    <t>82980</t>
  </si>
  <si>
    <t>82986</t>
  </si>
  <si>
    <t>83080</t>
  </si>
  <si>
    <t>83193</t>
  </si>
  <si>
    <t>83198</t>
  </si>
  <si>
    <t>83199</t>
  </si>
  <si>
    <t>87157</t>
  </si>
  <si>
    <t>2021-05-14 12:00:00 AM</t>
  </si>
  <si>
    <t>87128</t>
  </si>
  <si>
    <t>87107</t>
  </si>
  <si>
    <t>87106</t>
  </si>
  <si>
    <t>87105</t>
  </si>
  <si>
    <t>87088</t>
  </si>
  <si>
    <t>87057</t>
  </si>
  <si>
    <t>2021-05-13 12:00:00 AM</t>
  </si>
  <si>
    <t>87056</t>
  </si>
  <si>
    <t>87055</t>
  </si>
  <si>
    <t>87048</t>
  </si>
  <si>
    <t>87047</t>
  </si>
  <si>
    <t>87039</t>
  </si>
  <si>
    <t>86877</t>
  </si>
  <si>
    <t>86856</t>
  </si>
  <si>
    <t>86851</t>
  </si>
  <si>
    <t>86849</t>
  </si>
  <si>
    <t>86847</t>
  </si>
  <si>
    <t>86846</t>
  </si>
  <si>
    <t>86844</t>
  </si>
  <si>
    <t>86841</t>
  </si>
  <si>
    <t>86840</t>
  </si>
  <si>
    <t>86839</t>
  </si>
  <si>
    <t>86835</t>
  </si>
  <si>
    <t>86834</t>
  </si>
  <si>
    <t>86832</t>
  </si>
  <si>
    <t>86830</t>
  </si>
  <si>
    <t>86826</t>
  </si>
  <si>
    <t>816-5216  816-5307</t>
  </si>
  <si>
    <t>8/07/2021  06/08/2021</t>
  </si>
  <si>
    <t>86825</t>
  </si>
  <si>
    <t>86823</t>
  </si>
  <si>
    <t>86822</t>
  </si>
  <si>
    <t>86821</t>
  </si>
  <si>
    <t>86818</t>
  </si>
  <si>
    <t>86817</t>
  </si>
  <si>
    <t>86813</t>
  </si>
  <si>
    <t>86812</t>
  </si>
  <si>
    <t>86810</t>
  </si>
  <si>
    <t>86809</t>
  </si>
  <si>
    <t>86757</t>
  </si>
  <si>
    <t>86756</t>
  </si>
  <si>
    <t>86755</t>
  </si>
  <si>
    <t>86754</t>
  </si>
  <si>
    <t>86753</t>
  </si>
  <si>
    <t>86752</t>
  </si>
  <si>
    <t>86751</t>
  </si>
  <si>
    <t>86749</t>
  </si>
  <si>
    <t>86748</t>
  </si>
  <si>
    <t>86747</t>
  </si>
  <si>
    <t>86745</t>
  </si>
  <si>
    <t>86742</t>
  </si>
  <si>
    <t>86724</t>
  </si>
  <si>
    <t>86723</t>
  </si>
  <si>
    <t>86722</t>
  </si>
  <si>
    <t>86709</t>
  </si>
  <si>
    <t>86701</t>
  </si>
  <si>
    <t>86685</t>
  </si>
  <si>
    <t>86654</t>
  </si>
  <si>
    <t>86617</t>
  </si>
  <si>
    <t>86603</t>
  </si>
  <si>
    <t>2021-05-12 12:00:00 AM</t>
  </si>
  <si>
    <t>86567</t>
  </si>
  <si>
    <t>86566</t>
  </si>
  <si>
    <t>86565</t>
  </si>
  <si>
    <t>86564</t>
  </si>
  <si>
    <t>86563</t>
  </si>
  <si>
    <t>86562</t>
  </si>
  <si>
    <t>86561</t>
  </si>
  <si>
    <t>86560</t>
  </si>
  <si>
    <t>86559</t>
  </si>
  <si>
    <t>86558</t>
  </si>
  <si>
    <t>86557</t>
  </si>
  <si>
    <t>86457</t>
  </si>
  <si>
    <t>86395</t>
  </si>
  <si>
    <t>86393</t>
  </si>
  <si>
    <t>86392</t>
  </si>
  <si>
    <t>86336</t>
  </si>
  <si>
    <t>86331</t>
  </si>
  <si>
    <t>86235</t>
  </si>
  <si>
    <t>2021-05-11 12:00:00 AM</t>
  </si>
  <si>
    <t>86229</t>
  </si>
  <si>
    <t>86166</t>
  </si>
  <si>
    <t>86165</t>
  </si>
  <si>
    <t>86083</t>
  </si>
  <si>
    <t>86070</t>
  </si>
  <si>
    <t>85895</t>
  </si>
  <si>
    <t>2021-05-10 12:00:00 AM</t>
  </si>
  <si>
    <t>85889</t>
  </si>
  <si>
    <t>85842</t>
  </si>
  <si>
    <t>85756</t>
  </si>
  <si>
    <t>85662</t>
  </si>
  <si>
    <t>85641</t>
  </si>
  <si>
    <t>85624</t>
  </si>
  <si>
    <t>85619</t>
  </si>
  <si>
    <t>85615</t>
  </si>
  <si>
    <t>85603</t>
  </si>
  <si>
    <t>85572</t>
  </si>
  <si>
    <t>2021-05-07 12:00:00 AM</t>
  </si>
  <si>
    <t>85570</t>
  </si>
  <si>
    <t>85558</t>
  </si>
  <si>
    <t>85557</t>
  </si>
  <si>
    <t>85530</t>
  </si>
  <si>
    <t>85461</t>
  </si>
  <si>
    <t>85433</t>
  </si>
  <si>
    <t>85428</t>
  </si>
  <si>
    <t>85423</t>
  </si>
  <si>
    <t>85406</t>
  </si>
  <si>
    <t>85389</t>
  </si>
  <si>
    <t>85384</t>
  </si>
  <si>
    <t>85378</t>
  </si>
  <si>
    <t>85377</t>
  </si>
  <si>
    <t>85368</t>
  </si>
  <si>
    <t>85367</t>
  </si>
  <si>
    <t>85364</t>
  </si>
  <si>
    <t>85269</t>
  </si>
  <si>
    <t>2021-05-06 12:00:00 AM</t>
  </si>
  <si>
    <t>85268</t>
  </si>
  <si>
    <t>85231</t>
  </si>
  <si>
    <t>85229</t>
  </si>
  <si>
    <t>85225</t>
  </si>
  <si>
    <t>85198</t>
  </si>
  <si>
    <t>85197</t>
  </si>
  <si>
    <t>85196</t>
  </si>
  <si>
    <t>85189</t>
  </si>
  <si>
    <t>85181</t>
  </si>
  <si>
    <t>85179</t>
  </si>
  <si>
    <t>85171</t>
  </si>
  <si>
    <t>85121</t>
  </si>
  <si>
    <t>85118</t>
  </si>
  <si>
    <t>85109</t>
  </si>
  <si>
    <t>84921</t>
  </si>
  <si>
    <t>2021-05-05 12:00:00 AM</t>
  </si>
  <si>
    <t>84896</t>
  </si>
  <si>
    <t>84829</t>
  </si>
  <si>
    <t>84828</t>
  </si>
  <si>
    <t>84827</t>
  </si>
  <si>
    <t>84826</t>
  </si>
  <si>
    <t>84825</t>
  </si>
  <si>
    <t>84824</t>
  </si>
  <si>
    <t>84822</t>
  </si>
  <si>
    <t>84821</t>
  </si>
  <si>
    <t>84820</t>
  </si>
  <si>
    <t>84763</t>
  </si>
  <si>
    <t>84728</t>
  </si>
  <si>
    <t>2021-04-30 12:00:00 AM</t>
  </si>
  <si>
    <t>84721</t>
  </si>
  <si>
    <t>84716</t>
  </si>
  <si>
    <t>84598</t>
  </si>
  <si>
    <t>84489</t>
  </si>
  <si>
    <t>84488</t>
  </si>
  <si>
    <t>84487</t>
  </si>
  <si>
    <t>84485</t>
  </si>
  <si>
    <t>84484</t>
  </si>
  <si>
    <t>84483</t>
  </si>
  <si>
    <t>84482</t>
  </si>
  <si>
    <t>84481</t>
  </si>
  <si>
    <t>84480</t>
  </si>
  <si>
    <t>84479</t>
  </si>
  <si>
    <t>84477</t>
  </si>
  <si>
    <t>84473</t>
  </si>
  <si>
    <t>84472</t>
  </si>
  <si>
    <t>84471</t>
  </si>
  <si>
    <t>84470</t>
  </si>
  <si>
    <t>84469</t>
  </si>
  <si>
    <t>84377</t>
  </si>
  <si>
    <t>84366</t>
  </si>
  <si>
    <t>84355</t>
  </si>
  <si>
    <t>84352</t>
  </si>
  <si>
    <t>84351</t>
  </si>
  <si>
    <t>84350</t>
  </si>
  <si>
    <t>84349</t>
  </si>
  <si>
    <t>84347</t>
  </si>
  <si>
    <t>84331</t>
  </si>
  <si>
    <t>84323</t>
  </si>
  <si>
    <t>84309</t>
  </si>
  <si>
    <t>84294</t>
  </si>
  <si>
    <t>84290</t>
  </si>
  <si>
    <t>84289</t>
  </si>
  <si>
    <t>84285</t>
  </si>
  <si>
    <t>84282</t>
  </si>
  <si>
    <t>84277</t>
  </si>
  <si>
    <t>84272</t>
  </si>
  <si>
    <t>84247</t>
  </si>
  <si>
    <t>84240</t>
  </si>
  <si>
    <t>84235</t>
  </si>
  <si>
    <t>84108</t>
  </si>
  <si>
    <t>84104</t>
  </si>
  <si>
    <t>84099</t>
  </si>
  <si>
    <t>84077</t>
  </si>
  <si>
    <t>84053</t>
  </si>
  <si>
    <t>84045</t>
  </si>
  <si>
    <t>83948</t>
  </si>
  <si>
    <t>83807</t>
  </si>
  <si>
    <t>83697</t>
  </si>
  <si>
    <t>83629</t>
  </si>
  <si>
    <t>83624</t>
  </si>
  <si>
    <t>83621</t>
  </si>
  <si>
    <t>83575</t>
  </si>
  <si>
    <t>83571</t>
  </si>
  <si>
    <t>83532</t>
  </si>
  <si>
    <t>83208</t>
  </si>
  <si>
    <t>83200</t>
  </si>
  <si>
    <t>2849217</t>
  </si>
  <si>
    <t>2021-06-01 12:00:00 AM</t>
  </si>
  <si>
    <t>2900108</t>
  </si>
  <si>
    <t>2901209</t>
  </si>
  <si>
    <t>2910368</t>
  </si>
  <si>
    <t>2921492</t>
  </si>
  <si>
    <t>2923070</t>
  </si>
  <si>
    <t>2927233</t>
  </si>
  <si>
    <t>2938562</t>
  </si>
  <si>
    <t>2938744</t>
  </si>
  <si>
    <t>2941700</t>
  </si>
  <si>
    <t>2941704</t>
  </si>
  <si>
    <t>2941743</t>
  </si>
  <si>
    <t>2943349</t>
  </si>
  <si>
    <t>2021-06-06 12:00:00 AM</t>
  </si>
  <si>
    <t>2943428</t>
  </si>
  <si>
    <t>2021-06-07 12:00:00 AM</t>
  </si>
  <si>
    <t>2943429</t>
  </si>
  <si>
    <t>2944622</t>
  </si>
  <si>
    <t>2021-06-10 12:00:00 AM</t>
  </si>
  <si>
    <t>2944624</t>
  </si>
  <si>
    <t>2944807</t>
  </si>
  <si>
    <t>2945135</t>
  </si>
  <si>
    <t>2021-06-11 12:00:00 AM</t>
  </si>
  <si>
    <t>2945694</t>
  </si>
  <si>
    <t>2021-06-14 12:00:00 AM</t>
  </si>
  <si>
    <t>2945754</t>
  </si>
  <si>
    <t>2945929</t>
  </si>
  <si>
    <t>2021-06-15 12:00:00 AM</t>
  </si>
  <si>
    <t>2946320</t>
  </si>
  <si>
    <t>2946322</t>
  </si>
  <si>
    <t>2946829</t>
  </si>
  <si>
    <t>2021-06-16 12:00:00 AM</t>
  </si>
  <si>
    <t>2947991</t>
  </si>
  <si>
    <t>2021-06-19 12:00:00 AM</t>
  </si>
  <si>
    <t>2948479</t>
  </si>
  <si>
    <t>2021-06-21 12:00:00 AM</t>
  </si>
  <si>
    <t>2948568</t>
  </si>
  <si>
    <t>2949153</t>
  </si>
  <si>
    <t>2021-06-22 12:00:00 AM</t>
  </si>
  <si>
    <t>2949675</t>
  </si>
  <si>
    <t>2021-06-23 12:00:00 AM</t>
  </si>
  <si>
    <t>2949911</t>
  </si>
  <si>
    <t>2021-06-24 12:00:00 AM</t>
  </si>
  <si>
    <t>2950400</t>
  </si>
  <si>
    <t>2021-06-25 12:00:00 AM</t>
  </si>
  <si>
    <t>2950527</t>
  </si>
  <si>
    <t>2950855</t>
  </si>
  <si>
    <t>2021-06-27 12:00:00 AM</t>
  </si>
  <si>
    <t>2951038</t>
  </si>
  <si>
    <t>2021-06-28 12:00:00 AM</t>
  </si>
  <si>
    <t>2951159</t>
  </si>
  <si>
    <t>2951645</t>
  </si>
  <si>
    <t>2021-06-29 12:00:00 AM</t>
  </si>
  <si>
    <t>2951863</t>
  </si>
  <si>
    <t>2021-06-30 12:00:00 AM</t>
  </si>
  <si>
    <t>2951907</t>
  </si>
  <si>
    <t>2951920</t>
  </si>
  <si>
    <t>2952152</t>
  </si>
  <si>
    <t>2952197</t>
  </si>
  <si>
    <t>95180</t>
  </si>
  <si>
    <t>2021-06-09 12:00:00 AM</t>
  </si>
  <si>
    <t>816-5307  816-5653</t>
  </si>
  <si>
    <t>6/08/2021  08/11/2021</t>
  </si>
  <si>
    <t>CE</t>
  </si>
  <si>
    <t>201</t>
  </si>
  <si>
    <t>2021-02-19 12:00:00 AM</t>
  </si>
  <si>
    <t>289</t>
  </si>
  <si>
    <t>291</t>
  </si>
  <si>
    <t>292</t>
  </si>
  <si>
    <t>294</t>
  </si>
  <si>
    <t>325</t>
  </si>
  <si>
    <t>70376</t>
  </si>
  <si>
    <t>2021-03-31 12:00:00 AM</t>
  </si>
  <si>
    <t>335</t>
  </si>
  <si>
    <t>2021-02-22 12:00:00 AM</t>
  </si>
  <si>
    <t>343</t>
  </si>
  <si>
    <t>2021-02-25 12:00:00 AM</t>
  </si>
  <si>
    <t>346</t>
  </si>
  <si>
    <t>2021-02-26 12:00:00 AM</t>
  </si>
  <si>
    <t>350</t>
  </si>
  <si>
    <t>352</t>
  </si>
  <si>
    <t>355</t>
  </si>
  <si>
    <t>372</t>
  </si>
  <si>
    <t>2021-03-11 12:00:00 AM</t>
  </si>
  <si>
    <t>70370</t>
  </si>
  <si>
    <t>70333</t>
  </si>
  <si>
    <t>483</t>
  </si>
  <si>
    <t>484</t>
  </si>
  <si>
    <t>485</t>
  </si>
  <si>
    <t>486</t>
  </si>
  <si>
    <t>487</t>
  </si>
  <si>
    <t>502</t>
  </si>
  <si>
    <t>535</t>
  </si>
  <si>
    <t>2021-05-20 12:00:00 AM</t>
  </si>
  <si>
    <t>536</t>
  </si>
  <si>
    <t>2021-05-21 12:00:00 AM</t>
  </si>
  <si>
    <t>537</t>
  </si>
  <si>
    <t>538</t>
  </si>
  <si>
    <t>539</t>
  </si>
  <si>
    <t>540</t>
  </si>
  <si>
    <t>2021-05-31 12:00:00 AM</t>
  </si>
  <si>
    <t>541</t>
  </si>
  <si>
    <t>542</t>
  </si>
  <si>
    <t>566</t>
  </si>
  <si>
    <t>2021-05-27 12:00:00 AM</t>
  </si>
  <si>
    <t>593</t>
  </si>
  <si>
    <t>594</t>
  </si>
  <si>
    <t>46907</t>
  </si>
  <si>
    <t>2021-02-13 12:00:00 AM</t>
  </si>
  <si>
    <t>46945</t>
  </si>
  <si>
    <t>2021-02-14 12:00:00 AM</t>
  </si>
  <si>
    <t>47035</t>
  </si>
  <si>
    <t>2021-02-15 12:00:00 AM</t>
  </si>
  <si>
    <t>47036</t>
  </si>
  <si>
    <t>47039</t>
  </si>
  <si>
    <t>47081</t>
  </si>
  <si>
    <t>87196</t>
  </si>
  <si>
    <t>87235</t>
  </si>
  <si>
    <t>87250</t>
  </si>
  <si>
    <t>87261</t>
  </si>
  <si>
    <t>87414</t>
  </si>
  <si>
    <t>87437</t>
  </si>
  <si>
    <t>87644</t>
  </si>
  <si>
    <t>2021-05-18 12:00:00 AM</t>
  </si>
  <si>
    <t>87707</t>
  </si>
  <si>
    <t>87709</t>
  </si>
  <si>
    <t>87710</t>
  </si>
  <si>
    <t>87711</t>
  </si>
  <si>
    <t>87712</t>
  </si>
  <si>
    <t>87714</t>
  </si>
  <si>
    <t>87715</t>
  </si>
  <si>
    <t>87716</t>
  </si>
  <si>
    <t>87717</t>
  </si>
  <si>
    <t>87718</t>
  </si>
  <si>
    <t>87720</t>
  </si>
  <si>
    <t>87721</t>
  </si>
  <si>
    <t>87722</t>
  </si>
  <si>
    <t>87723</t>
  </si>
  <si>
    <t>87724</t>
  </si>
  <si>
    <t>87726</t>
  </si>
  <si>
    <t>87727</t>
  </si>
  <si>
    <t>87728</t>
  </si>
  <si>
    <t>87729</t>
  </si>
  <si>
    <t>87730</t>
  </si>
  <si>
    <t>87731</t>
  </si>
  <si>
    <t>87758</t>
  </si>
  <si>
    <t>87762</t>
  </si>
  <si>
    <t>87798</t>
  </si>
  <si>
    <t>93516</t>
  </si>
  <si>
    <t>93514</t>
  </si>
  <si>
    <t>93508</t>
  </si>
  <si>
    <t>93507</t>
  </si>
  <si>
    <t>93506</t>
  </si>
  <si>
    <t>93505</t>
  </si>
  <si>
    <t>93471</t>
  </si>
  <si>
    <t>93470</t>
  </si>
  <si>
    <t>93469</t>
  </si>
  <si>
    <t>93458</t>
  </si>
  <si>
    <t>93265</t>
  </si>
  <si>
    <t>93264</t>
  </si>
  <si>
    <t>93262</t>
  </si>
  <si>
    <t>93258</t>
  </si>
  <si>
    <t>93257</t>
  </si>
  <si>
    <t>93246</t>
  </si>
  <si>
    <t>93244</t>
  </si>
  <si>
    <t>93241</t>
  </si>
  <si>
    <t>93240</t>
  </si>
  <si>
    <t>93214</t>
  </si>
  <si>
    <t>93213</t>
  </si>
  <si>
    <t>93211</t>
  </si>
  <si>
    <t>93209</t>
  </si>
  <si>
    <t>93206</t>
  </si>
  <si>
    <t>93203</t>
  </si>
  <si>
    <t>93200</t>
  </si>
  <si>
    <t>93195</t>
  </si>
  <si>
    <t>93139</t>
  </si>
  <si>
    <t>93111</t>
  </si>
  <si>
    <t>93075</t>
  </si>
  <si>
    <t>93068</t>
  </si>
  <si>
    <t>93063</t>
  </si>
  <si>
    <t>93054</t>
  </si>
  <si>
    <t>93035</t>
  </si>
  <si>
    <t>92990</t>
  </si>
  <si>
    <t>92979</t>
  </si>
  <si>
    <t>92978</t>
  </si>
  <si>
    <t>92977</t>
  </si>
  <si>
    <t>92973</t>
  </si>
  <si>
    <t>92962</t>
  </si>
  <si>
    <t>92939</t>
  </si>
  <si>
    <t>92886</t>
  </si>
  <si>
    <t>92872</t>
  </si>
  <si>
    <t>92819</t>
  </si>
  <si>
    <t>92745</t>
  </si>
  <si>
    <t>92664</t>
  </si>
  <si>
    <t>92606</t>
  </si>
  <si>
    <t>92522</t>
  </si>
  <si>
    <t>92473</t>
  </si>
  <si>
    <t>92470</t>
  </si>
  <si>
    <t>92417</t>
  </si>
  <si>
    <t>2021-05-30 12:00:00 AM</t>
  </si>
  <si>
    <t>92414</t>
  </si>
  <si>
    <t>92228</t>
  </si>
  <si>
    <t>2021-05-29 12:00:00 AM</t>
  </si>
  <si>
    <t>92136</t>
  </si>
  <si>
    <t>2021-05-28 12:00:00 AM</t>
  </si>
  <si>
    <t>92128</t>
  </si>
  <si>
    <t>92127</t>
  </si>
  <si>
    <t>92126</t>
  </si>
  <si>
    <t>92125</t>
  </si>
  <si>
    <t>92124</t>
  </si>
  <si>
    <t>92121</t>
  </si>
  <si>
    <t>92120</t>
  </si>
  <si>
    <t>92118</t>
  </si>
  <si>
    <t>92079</t>
  </si>
  <si>
    <t>92077</t>
  </si>
  <si>
    <t>92071</t>
  </si>
  <si>
    <t>92056</t>
  </si>
  <si>
    <t>92049</t>
  </si>
  <si>
    <t>92045</t>
  </si>
  <si>
    <t>92041</t>
  </si>
  <si>
    <t>92039</t>
  </si>
  <si>
    <t>92038</t>
  </si>
  <si>
    <t>92037</t>
  </si>
  <si>
    <t>92036</t>
  </si>
  <si>
    <t>92034</t>
  </si>
  <si>
    <t>91983</t>
  </si>
  <si>
    <t>91975</t>
  </si>
  <si>
    <t>91966</t>
  </si>
  <si>
    <t>91960</t>
  </si>
  <si>
    <t>91936</t>
  </si>
  <si>
    <t>91919</t>
  </si>
  <si>
    <t>91915</t>
  </si>
  <si>
    <t>91909</t>
  </si>
  <si>
    <t>91901</t>
  </si>
  <si>
    <t>91888</t>
  </si>
  <si>
    <t>91847</t>
  </si>
  <si>
    <t>91832</t>
  </si>
  <si>
    <t>91827</t>
  </si>
  <si>
    <t>91824</t>
  </si>
  <si>
    <t>91823</t>
  </si>
  <si>
    <t>91790</t>
  </si>
  <si>
    <t>91779</t>
  </si>
  <si>
    <t>91731</t>
  </si>
  <si>
    <t>91730</t>
  </si>
  <si>
    <t>91729</t>
  </si>
  <si>
    <t>91714</t>
  </si>
  <si>
    <t>91711</t>
  </si>
  <si>
    <t>91710</t>
  </si>
  <si>
    <t>91703</t>
  </si>
  <si>
    <t>91701</t>
  </si>
  <si>
    <t>91692</t>
  </si>
  <si>
    <t>91647</t>
  </si>
  <si>
    <t>91605</t>
  </si>
  <si>
    <t>91595</t>
  </si>
  <si>
    <t>91583</t>
  </si>
  <si>
    <t>91573</t>
  </si>
  <si>
    <t>91567</t>
  </si>
  <si>
    <t>91548</t>
  </si>
  <si>
    <t>91540</t>
  </si>
  <si>
    <t>91539</t>
  </si>
  <si>
    <t>91532</t>
  </si>
  <si>
    <t>91491</t>
  </si>
  <si>
    <t>91466</t>
  </si>
  <si>
    <t>91460</t>
  </si>
  <si>
    <t>91459</t>
  </si>
  <si>
    <t>91447</t>
  </si>
  <si>
    <t>91444</t>
  </si>
  <si>
    <t>91341</t>
  </si>
  <si>
    <t>91326</t>
  </si>
  <si>
    <t>91325</t>
  </si>
  <si>
    <t>91323</t>
  </si>
  <si>
    <t>91322</t>
  </si>
  <si>
    <t>91321</t>
  </si>
  <si>
    <t>91320</t>
  </si>
  <si>
    <t>91314</t>
  </si>
  <si>
    <t>91312</t>
  </si>
  <si>
    <t>91300</t>
  </si>
  <si>
    <t>91299</t>
  </si>
  <si>
    <t>91298</t>
  </si>
  <si>
    <t>91296</t>
  </si>
  <si>
    <t>91285</t>
  </si>
  <si>
    <t>91217</t>
  </si>
  <si>
    <t>91216</t>
  </si>
  <si>
    <t>91206</t>
  </si>
  <si>
    <t>91198</t>
  </si>
  <si>
    <t>91175</t>
  </si>
  <si>
    <t>91151</t>
  </si>
  <si>
    <t>91081</t>
  </si>
  <si>
    <t>91057</t>
  </si>
  <si>
    <t>91039</t>
  </si>
  <si>
    <t>90997</t>
  </si>
  <si>
    <t>90995</t>
  </si>
  <si>
    <t>90986</t>
  </si>
  <si>
    <t>90983</t>
  </si>
  <si>
    <t>90907</t>
  </si>
  <si>
    <t>90884</t>
  </si>
  <si>
    <t>90816</t>
  </si>
  <si>
    <t>90813</t>
  </si>
  <si>
    <t>90789</t>
  </si>
  <si>
    <t>2021-05-26 12:00:00 AM</t>
  </si>
  <si>
    <t>90773</t>
  </si>
  <si>
    <t>90771</t>
  </si>
  <si>
    <t>90664</t>
  </si>
  <si>
    <t>90658</t>
  </si>
  <si>
    <t>90621</t>
  </si>
  <si>
    <t>90582</t>
  </si>
  <si>
    <t>90520</t>
  </si>
  <si>
    <t>90518</t>
  </si>
  <si>
    <t>90494</t>
  </si>
  <si>
    <t>90489</t>
  </si>
  <si>
    <t>90482</t>
  </si>
  <si>
    <t>90480</t>
  </si>
  <si>
    <t>90456</t>
  </si>
  <si>
    <t>90455</t>
  </si>
  <si>
    <t>90454</t>
  </si>
  <si>
    <t>90448</t>
  </si>
  <si>
    <t>90447</t>
  </si>
  <si>
    <t>90439</t>
  </si>
  <si>
    <t>90434</t>
  </si>
  <si>
    <t>90432</t>
  </si>
  <si>
    <t>90415</t>
  </si>
  <si>
    <t>90380</t>
  </si>
  <si>
    <t>90324</t>
  </si>
  <si>
    <t>90315</t>
  </si>
  <si>
    <t>90311</t>
  </si>
  <si>
    <t>90303</t>
  </si>
  <si>
    <t>90257</t>
  </si>
  <si>
    <t>2021-05-25 12:00:00 AM</t>
  </si>
  <si>
    <t>90224</t>
  </si>
  <si>
    <t>90180</t>
  </si>
  <si>
    <t>90179</t>
  </si>
  <si>
    <t>90171</t>
  </si>
  <si>
    <t>90072</t>
  </si>
  <si>
    <t>90071</t>
  </si>
  <si>
    <t>90070</t>
  </si>
  <si>
    <t>90069</t>
  </si>
  <si>
    <t>90068</t>
  </si>
  <si>
    <t>90067</t>
  </si>
  <si>
    <t>90056</t>
  </si>
  <si>
    <t>90055</t>
  </si>
  <si>
    <t>90054</t>
  </si>
  <si>
    <t>90052</t>
  </si>
  <si>
    <t>90049</t>
  </si>
  <si>
    <t>90048</t>
  </si>
  <si>
    <t>90047</t>
  </si>
  <si>
    <t>90046</t>
  </si>
  <si>
    <t>90045</t>
  </si>
  <si>
    <t>90044</t>
  </si>
  <si>
    <t>90002</t>
  </si>
  <si>
    <t>89997</t>
  </si>
  <si>
    <t>89956</t>
  </si>
  <si>
    <t>89923</t>
  </si>
  <si>
    <t>89857</t>
  </si>
  <si>
    <t>89800</t>
  </si>
  <si>
    <t>89799</t>
  </si>
  <si>
    <t>89785</t>
  </si>
  <si>
    <t>89760</t>
  </si>
  <si>
    <t>89625</t>
  </si>
  <si>
    <t>89592</t>
  </si>
  <si>
    <t>89581</t>
  </si>
  <si>
    <t>89481</t>
  </si>
  <si>
    <t>89442</t>
  </si>
  <si>
    <t>2021-05-24 12:00:00 AM</t>
  </si>
  <si>
    <t>89437</t>
  </si>
  <si>
    <t>89431</t>
  </si>
  <si>
    <t>89418</t>
  </si>
  <si>
    <t>89374</t>
  </si>
  <si>
    <t>89373</t>
  </si>
  <si>
    <t>89372</t>
  </si>
  <si>
    <t>89371</t>
  </si>
  <si>
    <t>89369</t>
  </si>
  <si>
    <t>89368</t>
  </si>
  <si>
    <t>89365</t>
  </si>
  <si>
    <t>89359</t>
  </si>
  <si>
    <t>89357</t>
  </si>
  <si>
    <t>89355</t>
  </si>
  <si>
    <t>89353</t>
  </si>
  <si>
    <t>89342</t>
  </si>
  <si>
    <t>89339</t>
  </si>
  <si>
    <t>89338</t>
  </si>
  <si>
    <t>89335</t>
  </si>
  <si>
    <t>89334</t>
  </si>
  <si>
    <t>89333</t>
  </si>
  <si>
    <t>89311</t>
  </si>
  <si>
    <t>89308</t>
  </si>
  <si>
    <t>89250</t>
  </si>
  <si>
    <t>89179</t>
  </si>
  <si>
    <t>89164</t>
  </si>
  <si>
    <t>89154</t>
  </si>
  <si>
    <t>89146</t>
  </si>
  <si>
    <t>2021-05-23 12:00:00 AM</t>
  </si>
  <si>
    <t>89141</t>
  </si>
  <si>
    <t>89109</t>
  </si>
  <si>
    <t>2021-05-22 12:00:00 AM</t>
  </si>
  <si>
    <t>89091</t>
  </si>
  <si>
    <t>89082</t>
  </si>
  <si>
    <t>89069</t>
  </si>
  <si>
    <t>89045</t>
  </si>
  <si>
    <t>89043</t>
  </si>
  <si>
    <t>89036</t>
  </si>
  <si>
    <t>89034</t>
  </si>
  <si>
    <t>88990</t>
  </si>
  <si>
    <t>88989</t>
  </si>
  <si>
    <t>88988</t>
  </si>
  <si>
    <t>88979</t>
  </si>
  <si>
    <t>88976</t>
  </si>
  <si>
    <t>88975</t>
  </si>
  <si>
    <t>88968</t>
  </si>
  <si>
    <t>88966</t>
  </si>
  <si>
    <t>88956</t>
  </si>
  <si>
    <t>88951</t>
  </si>
  <si>
    <t>88920</t>
  </si>
  <si>
    <t>88801</t>
  </si>
  <si>
    <t>88795</t>
  </si>
  <si>
    <t>88651</t>
  </si>
  <si>
    <t>88650</t>
  </si>
  <si>
    <t>88648</t>
  </si>
  <si>
    <t>88647</t>
  </si>
  <si>
    <t>88646</t>
  </si>
  <si>
    <t>88594</t>
  </si>
  <si>
    <t>88553</t>
  </si>
  <si>
    <t>88549</t>
  </si>
  <si>
    <t>88519</t>
  </si>
  <si>
    <t>88509</t>
  </si>
  <si>
    <t>88476</t>
  </si>
  <si>
    <t>88456</t>
  </si>
  <si>
    <t>88437</t>
  </si>
  <si>
    <t>88434</t>
  </si>
  <si>
    <t>88431</t>
  </si>
  <si>
    <t>88425</t>
  </si>
  <si>
    <t>88411</t>
  </si>
  <si>
    <t>88401</t>
  </si>
  <si>
    <t>88400</t>
  </si>
  <si>
    <t>88383</t>
  </si>
  <si>
    <t>2021-05-19 12:00:00 AM</t>
  </si>
  <si>
    <t>88342</t>
  </si>
  <si>
    <t>88341</t>
  </si>
  <si>
    <t>88340</t>
  </si>
  <si>
    <t>88339</t>
  </si>
  <si>
    <t>88311</t>
  </si>
  <si>
    <t>88218</t>
  </si>
  <si>
    <t>88217</t>
  </si>
  <si>
    <t>88209</t>
  </si>
  <si>
    <t>88199</t>
  </si>
  <si>
    <t>88162</t>
  </si>
  <si>
    <t>88028</t>
  </si>
  <si>
    <t>88027</t>
  </si>
  <si>
    <t>88026</t>
  </si>
  <si>
    <t>88025</t>
  </si>
  <si>
    <t>88017</t>
  </si>
  <si>
    <t>87912</t>
  </si>
  <si>
    <t>52598</t>
  </si>
  <si>
    <t>52580</t>
  </si>
  <si>
    <t>52448</t>
  </si>
  <si>
    <t>52447</t>
  </si>
  <si>
    <t>51906</t>
  </si>
  <si>
    <t>51526</t>
  </si>
  <si>
    <t>51522</t>
  </si>
  <si>
    <t>51510</t>
  </si>
  <si>
    <t>51339</t>
  </si>
  <si>
    <t>2021-02-23 12:00:00 AM</t>
  </si>
  <si>
    <t>50346</t>
  </si>
  <si>
    <t>50326</t>
  </si>
  <si>
    <t>49838</t>
  </si>
  <si>
    <t>49833</t>
  </si>
  <si>
    <t>49796</t>
  </si>
  <si>
    <t>49790</t>
  </si>
  <si>
    <t>49512</t>
  </si>
  <si>
    <t>49117</t>
  </si>
  <si>
    <t>2021-02-18 12:00:00 AM</t>
  </si>
  <si>
    <t>49106</t>
  </si>
  <si>
    <t>49090</t>
  </si>
  <si>
    <t>49058</t>
  </si>
  <si>
    <t>49054</t>
  </si>
  <si>
    <t>48495</t>
  </si>
  <si>
    <t>2021-02-17 12:00:00 AM</t>
  </si>
  <si>
    <t>48188</t>
  </si>
  <si>
    <t>47607</t>
  </si>
  <si>
    <t>2021-02-16 12:00:00 AM</t>
  </si>
  <si>
    <t>624</t>
  </si>
  <si>
    <t>623</t>
  </si>
  <si>
    <t>622</t>
  </si>
  <si>
    <t>606</t>
  </si>
  <si>
    <t>604</t>
  </si>
  <si>
    <t>603</t>
  </si>
  <si>
    <t>601</t>
  </si>
  <si>
    <t>599</t>
  </si>
  <si>
    <t>598</t>
  </si>
  <si>
    <t>597</t>
  </si>
  <si>
    <t>596</t>
  </si>
  <si>
    <t>664253</t>
  </si>
  <si>
    <t>664252</t>
  </si>
  <si>
    <t>664206</t>
  </si>
  <si>
    <t>2021-06-18 12:00:00 AM</t>
  </si>
  <si>
    <t>62847</t>
  </si>
  <si>
    <t>2021-03-23 12:00:00 AM</t>
  </si>
  <si>
    <t>378</t>
  </si>
  <si>
    <t>2021-06-05 12:00:00 AM</t>
  </si>
  <si>
    <t>376</t>
  </si>
  <si>
    <t>36507</t>
  </si>
  <si>
    <t>2021-01-19 12:00:00 AM</t>
  </si>
  <si>
    <t>327</t>
  </si>
  <si>
    <t>2832204</t>
  </si>
  <si>
    <t>2826166</t>
  </si>
  <si>
    <t>631</t>
  </si>
  <si>
    <t>632</t>
  </si>
  <si>
    <t>633</t>
  </si>
  <si>
    <t>634</t>
  </si>
  <si>
    <t>670</t>
  </si>
  <si>
    <t>671</t>
  </si>
  <si>
    <t>717-1653  816-5417</t>
  </si>
  <si>
    <t>20/08/2021  07/09/2021</t>
  </si>
  <si>
    <t>672</t>
  </si>
  <si>
    <t>673</t>
  </si>
  <si>
    <t>675</t>
  </si>
  <si>
    <t>702</t>
  </si>
  <si>
    <t>786</t>
  </si>
  <si>
    <t>787</t>
  </si>
  <si>
    <t>788</t>
  </si>
  <si>
    <t>789</t>
  </si>
  <si>
    <t>790</t>
  </si>
  <si>
    <t>793</t>
  </si>
  <si>
    <t>794</t>
  </si>
  <si>
    <t>795</t>
  </si>
  <si>
    <t>796</t>
  </si>
  <si>
    <t>797</t>
  </si>
  <si>
    <t>798</t>
  </si>
  <si>
    <t>799</t>
  </si>
  <si>
    <t>803</t>
  </si>
  <si>
    <t>804</t>
  </si>
  <si>
    <t>805</t>
  </si>
  <si>
    <t>854</t>
  </si>
  <si>
    <t>1044</t>
  </si>
  <si>
    <t>2021-03-27 12:00:00 AM</t>
  </si>
  <si>
    <t>1046</t>
  </si>
  <si>
    <t>EP</t>
  </si>
  <si>
    <t>1111</t>
  </si>
  <si>
    <t>1125</t>
  </si>
  <si>
    <t>1142</t>
  </si>
  <si>
    <t>1159</t>
  </si>
  <si>
    <t>1164</t>
  </si>
  <si>
    <t>1166</t>
  </si>
  <si>
    <t>1237</t>
  </si>
  <si>
    <t>ET</t>
  </si>
  <si>
    <t>1250</t>
  </si>
  <si>
    <t>1259</t>
  </si>
  <si>
    <t>1260</t>
  </si>
  <si>
    <t>1305</t>
  </si>
  <si>
    <t>1325</t>
  </si>
  <si>
    <t>1326</t>
  </si>
  <si>
    <t>1327</t>
  </si>
  <si>
    <t>1353</t>
  </si>
  <si>
    <t>1371</t>
  </si>
  <si>
    <t>1439</t>
  </si>
  <si>
    <t>2021-06-17 12:00:00 AM</t>
  </si>
  <si>
    <t>1480</t>
  </si>
  <si>
    <t>1500</t>
  </si>
  <si>
    <t>1501</t>
  </si>
  <si>
    <t>1502</t>
  </si>
  <si>
    <t>1503</t>
  </si>
  <si>
    <t>1504</t>
  </si>
  <si>
    <t>53208</t>
  </si>
  <si>
    <t>53210</t>
  </si>
  <si>
    <t>55740</t>
  </si>
  <si>
    <t>2021-02-28 12:00:00 AM</t>
  </si>
  <si>
    <t>56407</t>
  </si>
  <si>
    <t>2021-03-05 12:00:00 AM</t>
  </si>
  <si>
    <t>56535</t>
  </si>
  <si>
    <t>56787</t>
  </si>
  <si>
    <t>2021-03-08 12:00:00 AM</t>
  </si>
  <si>
    <t>56806</t>
  </si>
  <si>
    <t>56809</t>
  </si>
  <si>
    <t>56810</t>
  </si>
  <si>
    <t>56886</t>
  </si>
  <si>
    <t>57031</t>
  </si>
  <si>
    <t>2021-03-09 12:00:00 AM</t>
  </si>
  <si>
    <t>57564</t>
  </si>
  <si>
    <t>93548</t>
  </si>
  <si>
    <t>93551</t>
  </si>
  <si>
    <t>93608</t>
  </si>
  <si>
    <t>93634</t>
  </si>
  <si>
    <t>93654</t>
  </si>
  <si>
    <t>93672</t>
  </si>
  <si>
    <t>93673</t>
  </si>
  <si>
    <t>93675</t>
  </si>
  <si>
    <t>93883</t>
  </si>
  <si>
    <t>93939</t>
  </si>
  <si>
    <t>93973</t>
  </si>
  <si>
    <t>93995</t>
  </si>
  <si>
    <t>94161</t>
  </si>
  <si>
    <t>2021-06-04 12:00:00 AM</t>
  </si>
  <si>
    <t>94265</t>
  </si>
  <si>
    <t>2021-06-08 12:00:00 AM</t>
  </si>
  <si>
    <t>94266</t>
  </si>
  <si>
    <t>94267</t>
  </si>
  <si>
    <t>94275</t>
  </si>
  <si>
    <t>94413</t>
  </si>
  <si>
    <t>94414</t>
  </si>
  <si>
    <t>94416</t>
  </si>
  <si>
    <t>94418</t>
  </si>
  <si>
    <t>94420</t>
  </si>
  <si>
    <t>94421</t>
  </si>
  <si>
    <t>94424</t>
  </si>
  <si>
    <t>94425</t>
  </si>
  <si>
    <t>94524</t>
  </si>
  <si>
    <t>94525</t>
  </si>
  <si>
    <t>94526</t>
  </si>
  <si>
    <t>94527</t>
  </si>
  <si>
    <t>94528</t>
  </si>
  <si>
    <t>94549</t>
  </si>
  <si>
    <t>94552</t>
  </si>
  <si>
    <t>94553</t>
  </si>
  <si>
    <t>94782</t>
  </si>
  <si>
    <t>94787</t>
  </si>
  <si>
    <t>94934</t>
  </si>
  <si>
    <t>94947</t>
  </si>
  <si>
    <t>94986</t>
  </si>
  <si>
    <t>95066</t>
  </si>
  <si>
    <t>95075</t>
  </si>
  <si>
    <t>95077</t>
  </si>
  <si>
    <t>95084</t>
  </si>
  <si>
    <t>95150</t>
  </si>
  <si>
    <t>95159</t>
  </si>
  <si>
    <t>95167</t>
  </si>
  <si>
    <t>95500</t>
  </si>
  <si>
    <t>95191</t>
  </si>
  <si>
    <t>95301</t>
  </si>
  <si>
    <t>95307</t>
  </si>
  <si>
    <t>95323</t>
  </si>
  <si>
    <t>95325</t>
  </si>
  <si>
    <t>95327</t>
  </si>
  <si>
    <t>95374</t>
  </si>
  <si>
    <t>95397</t>
  </si>
  <si>
    <t>95432</t>
  </si>
  <si>
    <t>95433</t>
  </si>
  <si>
    <t>95443</t>
  </si>
  <si>
    <t>95444</t>
  </si>
  <si>
    <t>95475</t>
  </si>
  <si>
    <t>95476</t>
  </si>
  <si>
    <t>95478</t>
  </si>
  <si>
    <t>95678</t>
  </si>
  <si>
    <t>95529</t>
  </si>
  <si>
    <t>95593</t>
  </si>
  <si>
    <t>95596</t>
  </si>
  <si>
    <t>95597</t>
  </si>
  <si>
    <t>95603</t>
  </si>
  <si>
    <t>95659</t>
  </si>
  <si>
    <t>95661</t>
  </si>
  <si>
    <t>95723</t>
  </si>
  <si>
    <t>95732</t>
  </si>
  <si>
    <t>96491</t>
  </si>
  <si>
    <t>95734</t>
  </si>
  <si>
    <t>95757</t>
  </si>
  <si>
    <t>95763</t>
  </si>
  <si>
    <t>95859</t>
  </si>
  <si>
    <t>96102</t>
  </si>
  <si>
    <t>2021-06-12 12:00:00 AM</t>
  </si>
  <si>
    <t>96106</t>
  </si>
  <si>
    <t>96133</t>
  </si>
  <si>
    <t>96134</t>
  </si>
  <si>
    <t>96139</t>
  </si>
  <si>
    <t>96151</t>
  </si>
  <si>
    <t>96316</t>
  </si>
  <si>
    <t>96318</t>
  </si>
  <si>
    <t>96319</t>
  </si>
  <si>
    <t>96327</t>
  </si>
  <si>
    <t>96329</t>
  </si>
  <si>
    <t>96337</t>
  </si>
  <si>
    <t>96344</t>
  </si>
  <si>
    <t>96346</t>
  </si>
  <si>
    <t>96347</t>
  </si>
  <si>
    <t>96348</t>
  </si>
  <si>
    <t>96353</t>
  </si>
  <si>
    <t>96360</t>
  </si>
  <si>
    <t>96361</t>
  </si>
  <si>
    <t>96389</t>
  </si>
  <si>
    <t>96412</t>
  </si>
  <si>
    <t>96413</t>
  </si>
  <si>
    <t>96414</t>
  </si>
  <si>
    <t>96416</t>
  </si>
  <si>
    <t>96432</t>
  </si>
  <si>
    <t>96433</t>
  </si>
  <si>
    <t>96438</t>
  </si>
  <si>
    <t>97425</t>
  </si>
  <si>
    <t>96493</t>
  </si>
  <si>
    <t>96550</t>
  </si>
  <si>
    <t>96551</t>
  </si>
  <si>
    <t>96588</t>
  </si>
  <si>
    <t>96598</t>
  </si>
  <si>
    <t>96648</t>
  </si>
  <si>
    <t>96662</t>
  </si>
  <si>
    <t>96663</t>
  </si>
  <si>
    <t>96681</t>
  </si>
  <si>
    <t>96697</t>
  </si>
  <si>
    <t>96704</t>
  </si>
  <si>
    <t>96745</t>
  </si>
  <si>
    <t>96754</t>
  </si>
  <si>
    <t>96756</t>
  </si>
  <si>
    <t>96772</t>
  </si>
  <si>
    <t>96774</t>
  </si>
  <si>
    <t>96775</t>
  </si>
  <si>
    <t>96776</t>
  </si>
  <si>
    <t>96822</t>
  </si>
  <si>
    <t>96871</t>
  </si>
  <si>
    <t>96877</t>
  </si>
  <si>
    <t>96923</t>
  </si>
  <si>
    <t>96952</t>
  </si>
  <si>
    <t>96953</t>
  </si>
  <si>
    <t>96964</t>
  </si>
  <si>
    <t>97009</t>
  </si>
  <si>
    <t>97010</t>
  </si>
  <si>
    <t>97078</t>
  </si>
  <si>
    <t>97091</t>
  </si>
  <si>
    <t>97132</t>
  </si>
  <si>
    <t>97135</t>
  </si>
  <si>
    <t>97140</t>
  </si>
  <si>
    <t>97162</t>
  </si>
  <si>
    <t>97177</t>
  </si>
  <si>
    <t>97260</t>
  </si>
  <si>
    <t>97261</t>
  </si>
  <si>
    <t>97262</t>
  </si>
  <si>
    <t>97263</t>
  </si>
  <si>
    <t>97264</t>
  </si>
  <si>
    <t>97265</t>
  </si>
  <si>
    <t>97266</t>
  </si>
  <si>
    <t>97372</t>
  </si>
  <si>
    <t>97377</t>
  </si>
  <si>
    <t>97387</t>
  </si>
  <si>
    <t>97402</t>
  </si>
  <si>
    <t>97403</t>
  </si>
  <si>
    <t>97404</t>
  </si>
  <si>
    <t>97411</t>
  </si>
  <si>
    <t>97422</t>
  </si>
  <si>
    <t>97491</t>
  </si>
  <si>
    <t>97427</t>
  </si>
  <si>
    <t>97428</t>
  </si>
  <si>
    <t>97430</t>
  </si>
  <si>
    <t>97431</t>
  </si>
  <si>
    <t>97432</t>
  </si>
  <si>
    <t>97433</t>
  </si>
  <si>
    <t>97438</t>
  </si>
  <si>
    <t>97440</t>
  </si>
  <si>
    <t>97441</t>
  </si>
  <si>
    <t>97442</t>
  </si>
  <si>
    <t>97443</t>
  </si>
  <si>
    <t>97444</t>
  </si>
  <si>
    <t>97445</t>
  </si>
  <si>
    <t>97446</t>
  </si>
  <si>
    <t>97458</t>
  </si>
  <si>
    <t>97481</t>
  </si>
  <si>
    <t>97483</t>
  </si>
  <si>
    <t>97772</t>
  </si>
  <si>
    <t>97550</t>
  </si>
  <si>
    <t>97568</t>
  </si>
  <si>
    <t>97569</t>
  </si>
  <si>
    <t>97571</t>
  </si>
  <si>
    <t>97583</t>
  </si>
  <si>
    <t>97595</t>
  </si>
  <si>
    <t>97613</t>
  </si>
  <si>
    <t>97614</t>
  </si>
  <si>
    <t>97615</t>
  </si>
  <si>
    <t>97710</t>
  </si>
  <si>
    <t>2021-06-20 12:00:00 AM</t>
  </si>
  <si>
    <t>97725</t>
  </si>
  <si>
    <t>97734</t>
  </si>
  <si>
    <t>98386</t>
  </si>
  <si>
    <t>97820</t>
  </si>
  <si>
    <t>97911</t>
  </si>
  <si>
    <t>97912</t>
  </si>
  <si>
    <t>97915</t>
  </si>
  <si>
    <t>97951</t>
  </si>
  <si>
    <t>99457</t>
  </si>
  <si>
    <t>97984</t>
  </si>
  <si>
    <t>97985</t>
  </si>
  <si>
    <t>98280</t>
  </si>
  <si>
    <t>98342</t>
  </si>
  <si>
    <t>98343</t>
  </si>
  <si>
    <t>98344</t>
  </si>
  <si>
    <t>98345</t>
  </si>
  <si>
    <t>98346</t>
  </si>
  <si>
    <t>98347</t>
  </si>
  <si>
    <t>98349</t>
  </si>
  <si>
    <t>98350</t>
  </si>
  <si>
    <t>98359</t>
  </si>
  <si>
    <t>98360</t>
  </si>
  <si>
    <t>98361</t>
  </si>
  <si>
    <t>98365</t>
  </si>
  <si>
    <t>98384</t>
  </si>
  <si>
    <t>99474</t>
  </si>
  <si>
    <t>98397</t>
  </si>
  <si>
    <t>98401</t>
  </si>
  <si>
    <t>98402</t>
  </si>
  <si>
    <t>98405</t>
  </si>
  <si>
    <t>98420</t>
  </si>
  <si>
    <t>98946</t>
  </si>
  <si>
    <t>98947</t>
  </si>
  <si>
    <t>99695</t>
  </si>
  <si>
    <t>98949</t>
  </si>
  <si>
    <t>100848</t>
  </si>
  <si>
    <t>98956</t>
  </si>
  <si>
    <t>99037</t>
  </si>
  <si>
    <t>99051</t>
  </si>
  <si>
    <t>99065</t>
  </si>
  <si>
    <t>99066</t>
  </si>
  <si>
    <t>99068</t>
  </si>
  <si>
    <t>99069</t>
  </si>
  <si>
    <t>99128</t>
  </si>
  <si>
    <t>99130</t>
  </si>
  <si>
    <t>99182</t>
  </si>
  <si>
    <t>99276</t>
  </si>
  <si>
    <t>99363</t>
  </si>
  <si>
    <t>99373</t>
  </si>
  <si>
    <t>99384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</si>
  <si>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</si>
  <si>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</si>
  <si>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</si>
  <si>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</si>
  <si>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</si>
  <si>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</si>
  <si>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</si>
  <si>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</si>
  <si>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</si>
  <si>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101437</t>
  </si>
  <si>
    <t>99633</t>
  </si>
  <si>
    <t>99634</t>
  </si>
  <si>
    <t>99676</t>
  </si>
  <si>
    <t>99707</t>
  </si>
  <si>
    <t>99722</t>
  </si>
  <si>
    <t>99770</t>
  </si>
  <si>
    <t>99772</t>
  </si>
  <si>
    <t>99785</t>
  </si>
  <si>
    <t>99866</t>
  </si>
  <si>
    <t>100177</t>
  </si>
  <si>
    <t>100203</t>
  </si>
  <si>
    <t>100204</t>
  </si>
  <si>
    <t>100205</t>
  </si>
  <si>
    <t>100206</t>
  </si>
  <si>
    <t>100420</t>
  </si>
  <si>
    <t>100535</t>
  </si>
  <si>
    <t>100552</t>
  </si>
  <si>
    <t>100602</t>
  </si>
  <si>
    <t>100663</t>
  </si>
  <si>
    <t>100719</t>
  </si>
  <si>
    <t>100720</t>
  </si>
  <si>
    <t>95437</t>
  </si>
  <si>
    <t>100858</t>
  </si>
  <si>
    <t>100863</t>
  </si>
  <si>
    <t>100870</t>
  </si>
  <si>
    <t>100871</t>
  </si>
  <si>
    <t>100872</t>
  </si>
  <si>
    <t>100873</t>
  </si>
  <si>
    <t>100874</t>
  </si>
  <si>
    <t>100876</t>
  </si>
  <si>
    <t>100878</t>
  </si>
  <si>
    <t>100879</t>
  </si>
  <si>
    <t>100952</t>
  </si>
  <si>
    <t>100957</t>
  </si>
  <si>
    <t>101041</t>
  </si>
  <si>
    <t>101093</t>
  </si>
  <si>
    <t>101094</t>
  </si>
  <si>
    <t>101158</t>
  </si>
  <si>
    <t>101160</t>
  </si>
  <si>
    <t>101161</t>
  </si>
  <si>
    <t>101162</t>
  </si>
  <si>
    <t>101335</t>
  </si>
  <si>
    <t>96315</t>
  </si>
  <si>
    <t>101458</t>
  </si>
  <si>
    <t>101479</t>
  </si>
  <si>
    <t>101500</t>
  </si>
  <si>
    <t>101539</t>
  </si>
  <si>
    <t>625</t>
  </si>
  <si>
    <t>626</t>
  </si>
  <si>
    <t>627</t>
  </si>
  <si>
    <t>628</t>
  </si>
  <si>
    <t>629</t>
  </si>
  <si>
    <t>630</t>
  </si>
  <si>
    <t>674</t>
  </si>
  <si>
    <t>742</t>
  </si>
  <si>
    <t>743</t>
  </si>
  <si>
    <t>744</t>
  </si>
  <si>
    <t>781</t>
  </si>
  <si>
    <t>782</t>
  </si>
  <si>
    <t>783</t>
  </si>
  <si>
    <t>784</t>
  </si>
  <si>
    <t>785</t>
  </si>
  <si>
    <t>791</t>
  </si>
  <si>
    <t>792</t>
  </si>
  <si>
    <t>801</t>
  </si>
  <si>
    <t>802</t>
  </si>
  <si>
    <t>99043</t>
  </si>
  <si>
    <t>960</t>
  </si>
  <si>
    <t>101682</t>
  </si>
  <si>
    <t>1118</t>
  </si>
  <si>
    <t>1155</t>
  </si>
  <si>
    <t>1157</t>
  </si>
  <si>
    <t>1334</t>
  </si>
  <si>
    <t>53092</t>
  </si>
  <si>
    <t>53159</t>
  </si>
  <si>
    <t>53201</t>
  </si>
  <si>
    <t>53212</t>
  </si>
  <si>
    <t>53235</t>
  </si>
  <si>
    <t>53318</t>
  </si>
  <si>
    <t>53356</t>
  </si>
  <si>
    <t>53402</t>
  </si>
  <si>
    <t>53807</t>
  </si>
  <si>
    <t>55197</t>
  </si>
  <si>
    <t>2021-02-27 12:00:00 AM</t>
  </si>
  <si>
    <t>55205</t>
  </si>
  <si>
    <t>55235</t>
  </si>
  <si>
    <t>55240</t>
  </si>
  <si>
    <t>55242</t>
  </si>
  <si>
    <t>55243</t>
  </si>
  <si>
    <t>55246</t>
  </si>
  <si>
    <t>55680</t>
  </si>
  <si>
    <t>55739</t>
  </si>
  <si>
    <t>55809</t>
  </si>
  <si>
    <t>56057</t>
  </si>
  <si>
    <t>2021-03-04 12:00:00 AM</t>
  </si>
  <si>
    <t>56059</t>
  </si>
  <si>
    <t>56262</t>
  </si>
  <si>
    <t>56402</t>
  </si>
  <si>
    <t>56755</t>
  </si>
  <si>
    <t>2021-03-06 12:00:00 AM</t>
  </si>
  <si>
    <t>56756</t>
  </si>
  <si>
    <t>2021-03-07 12:00:00 AM</t>
  </si>
  <si>
    <t>56786</t>
  </si>
  <si>
    <t>56884</t>
  </si>
  <si>
    <t>57033</t>
  </si>
  <si>
    <t>57038</t>
  </si>
  <si>
    <t>57049</t>
  </si>
  <si>
    <t>57118</t>
  </si>
  <si>
    <t>57462</t>
  </si>
  <si>
    <t>57464</t>
  </si>
  <si>
    <t>57466</t>
  </si>
  <si>
    <t>57813</t>
  </si>
  <si>
    <t>2021-03-10 12:00:00 AM</t>
  </si>
  <si>
    <t>57951</t>
  </si>
  <si>
    <t>58103</t>
  </si>
  <si>
    <t>58388</t>
  </si>
  <si>
    <t>58424</t>
  </si>
  <si>
    <t>58735</t>
  </si>
  <si>
    <t>93522</t>
  </si>
  <si>
    <t>93529</t>
  </si>
  <si>
    <t>93676</t>
  </si>
  <si>
    <t>93677</t>
  </si>
  <si>
    <t>93690</t>
  </si>
  <si>
    <t>93697</t>
  </si>
  <si>
    <t>93698</t>
  </si>
  <si>
    <t>93708</t>
  </si>
  <si>
    <t>93876</t>
  </si>
  <si>
    <t>93879</t>
  </si>
  <si>
    <t>93881</t>
  </si>
  <si>
    <t>93882</t>
  </si>
  <si>
    <t>93884</t>
  </si>
  <si>
    <t>93887</t>
  </si>
  <si>
    <t>93890</t>
  </si>
  <si>
    <t>93892</t>
  </si>
  <si>
    <t>93893</t>
  </si>
  <si>
    <t>93935</t>
  </si>
  <si>
    <t>94201</t>
  </si>
  <si>
    <t>94225</t>
  </si>
  <si>
    <t>94226</t>
  </si>
  <si>
    <t>94227</t>
  </si>
  <si>
    <t>94244</t>
  </si>
  <si>
    <t>94258</t>
  </si>
  <si>
    <t>94259</t>
  </si>
  <si>
    <t>94260</t>
  </si>
  <si>
    <t>94261</t>
  </si>
  <si>
    <t>94264</t>
  </si>
  <si>
    <t>94276</t>
  </si>
  <si>
    <t>94277</t>
  </si>
  <si>
    <t>94299</t>
  </si>
  <si>
    <t>94314</t>
  </si>
  <si>
    <t>94334</t>
  </si>
  <si>
    <t>94402</t>
  </si>
  <si>
    <t>94428</t>
  </si>
  <si>
    <t>94429</t>
  </si>
  <si>
    <t>94431</t>
  </si>
  <si>
    <t>94484</t>
  </si>
  <si>
    <t>94491</t>
  </si>
  <si>
    <t>94523</t>
  </si>
  <si>
    <t>94554</t>
  </si>
  <si>
    <t>94555</t>
  </si>
  <si>
    <t>94556</t>
  </si>
  <si>
    <t>94558</t>
  </si>
  <si>
    <t>94559</t>
  </si>
  <si>
    <t>94560</t>
  </si>
  <si>
    <t>94561</t>
  </si>
  <si>
    <t>94562</t>
  </si>
  <si>
    <t>94563</t>
  </si>
  <si>
    <t>94582</t>
  </si>
  <si>
    <t>94676</t>
  </si>
  <si>
    <t>94730</t>
  </si>
  <si>
    <t>94794</t>
  </si>
  <si>
    <t>94914</t>
  </si>
  <si>
    <t>95236</t>
  </si>
  <si>
    <t>95255</t>
  </si>
  <si>
    <t>95279</t>
  </si>
  <si>
    <t>95295</t>
  </si>
  <si>
    <t>95298</t>
  </si>
  <si>
    <t>95436</t>
  </si>
  <si>
    <t>102630</t>
  </si>
  <si>
    <t>95439</t>
  </si>
  <si>
    <t>95440</t>
  </si>
  <si>
    <t>95441</t>
  </si>
  <si>
    <t>95442</t>
  </si>
  <si>
    <t>95594</t>
  </si>
  <si>
    <t>95595</t>
  </si>
  <si>
    <t>95887</t>
  </si>
  <si>
    <t>95914</t>
  </si>
  <si>
    <t>95917</t>
  </si>
  <si>
    <t>95935</t>
  </si>
  <si>
    <t>95940</t>
  </si>
  <si>
    <t>95962</t>
  </si>
  <si>
    <t>96050</t>
  </si>
  <si>
    <t>96051</t>
  </si>
  <si>
    <t>96160</t>
  </si>
  <si>
    <t>96265</t>
  </si>
  <si>
    <t>104184</t>
  </si>
  <si>
    <t>96355</t>
  </si>
  <si>
    <t>96357</t>
  </si>
  <si>
    <t>96358</t>
  </si>
  <si>
    <t>96359</t>
  </si>
  <si>
    <t>96439</t>
  </si>
  <si>
    <t>96440</t>
  </si>
  <si>
    <t>96441</t>
  </si>
  <si>
    <t>96460</t>
  </si>
  <si>
    <t>96465</t>
  </si>
  <si>
    <t>96666</t>
  </si>
  <si>
    <t>96668</t>
  </si>
  <si>
    <t>96679</t>
  </si>
  <si>
    <t>96826</t>
  </si>
  <si>
    <t>96835</t>
  </si>
  <si>
    <t>96836</t>
  </si>
  <si>
    <t>96866</t>
  </si>
  <si>
    <t>97120</t>
  </si>
  <si>
    <t>97126</t>
  </si>
  <si>
    <t>97267</t>
  </si>
  <si>
    <t>97293</t>
  </si>
  <si>
    <t>97347</t>
  </si>
  <si>
    <t>97429</t>
  </si>
  <si>
    <t>97475</t>
  </si>
  <si>
    <t>97478</t>
  </si>
  <si>
    <t>97616</t>
  </si>
  <si>
    <t>97617</t>
  </si>
  <si>
    <t>97619</t>
  </si>
  <si>
    <t>97620</t>
  </si>
  <si>
    <t>97622</t>
  </si>
  <si>
    <t>97664</t>
  </si>
  <si>
    <t>97950</t>
  </si>
  <si>
    <t>98351</t>
  </si>
  <si>
    <t>98357</t>
  </si>
  <si>
    <t>98358</t>
  </si>
  <si>
    <t>98422</t>
  </si>
  <si>
    <t>98490</t>
  </si>
  <si>
    <t>98564</t>
  </si>
  <si>
    <t>98605</t>
  </si>
  <si>
    <t>98627</t>
  </si>
  <si>
    <t>98699</t>
  </si>
  <si>
    <t>98922</t>
  </si>
  <si>
    <t>99039</t>
  </si>
  <si>
    <t>99041</t>
  </si>
  <si>
    <t>104191</t>
  </si>
  <si>
    <t>99044</t>
  </si>
  <si>
    <t>99368</t>
  </si>
  <si>
    <t>99503</t>
  </si>
  <si>
    <t>99562</t>
  </si>
  <si>
    <t>99563</t>
  </si>
  <si>
    <t>99564</t>
  </si>
  <si>
    <t>100002</t>
  </si>
  <si>
    <t>100054</t>
  </si>
  <si>
    <t>100061</t>
  </si>
  <si>
    <t>100084</t>
  </si>
  <si>
    <t>100085</t>
  </si>
  <si>
    <t>100173</t>
  </si>
  <si>
    <t>100174</t>
  </si>
  <si>
    <t>100175</t>
  </si>
  <si>
    <t>100176</t>
  </si>
  <si>
    <t>100289</t>
  </si>
  <si>
    <t>100295</t>
  </si>
  <si>
    <t>100308</t>
  </si>
  <si>
    <t>100309</t>
  </si>
  <si>
    <t>100327</t>
  </si>
  <si>
    <t>100859</t>
  </si>
  <si>
    <t>100860</t>
  </si>
  <si>
    <t>100862</t>
  </si>
  <si>
    <t>100977</t>
  </si>
  <si>
    <t>58840</t>
  </si>
  <si>
    <t>58845</t>
  </si>
  <si>
    <t>101541</t>
  </si>
  <si>
    <t>101542</t>
  </si>
  <si>
    <t>104397</t>
  </si>
  <si>
    <t>101688</t>
  </si>
  <si>
    <t>101691</t>
  </si>
  <si>
    <t>816-5307  816-5529</t>
  </si>
  <si>
    <t>6/08/2021  07/10/2021</t>
  </si>
  <si>
    <t>101695</t>
  </si>
  <si>
    <t>101703</t>
  </si>
  <si>
    <t>101807</t>
  </si>
  <si>
    <t>101886</t>
  </si>
  <si>
    <t>101888</t>
  </si>
  <si>
    <t>101948</t>
  </si>
  <si>
    <t>101954</t>
  </si>
  <si>
    <t>101957</t>
  </si>
  <si>
    <t>102040</t>
  </si>
  <si>
    <t>102112</t>
  </si>
  <si>
    <t>102162</t>
  </si>
  <si>
    <t>102228</t>
  </si>
  <si>
    <t>102369</t>
  </si>
  <si>
    <t>102370</t>
  </si>
  <si>
    <t>102375</t>
  </si>
  <si>
    <t>102376</t>
  </si>
  <si>
    <t>102481</t>
  </si>
  <si>
    <t>102493</t>
  </si>
  <si>
    <t>102494</t>
  </si>
  <si>
    <t>102496</t>
  </si>
  <si>
    <t>102497</t>
  </si>
  <si>
    <t>102503</t>
  </si>
  <si>
    <t>102517</t>
  </si>
  <si>
    <t>102540</t>
  </si>
  <si>
    <t>102544</t>
  </si>
  <si>
    <t>102566</t>
  </si>
  <si>
    <t>102570</t>
  </si>
  <si>
    <t>102612</t>
  </si>
  <si>
    <t>102626</t>
  </si>
  <si>
    <t>104778</t>
  </si>
  <si>
    <t>102631</t>
  </si>
  <si>
    <t>102632</t>
  </si>
  <si>
    <t>102654</t>
  </si>
  <si>
    <t>102659</t>
  </si>
  <si>
    <t>102660</t>
  </si>
  <si>
    <t>102665</t>
  </si>
  <si>
    <t>102725</t>
  </si>
  <si>
    <t>102726</t>
  </si>
  <si>
    <t>102791</t>
  </si>
  <si>
    <t>102809</t>
  </si>
  <si>
    <t>102810</t>
  </si>
  <si>
    <t>103156</t>
  </si>
  <si>
    <t>103158</t>
  </si>
  <si>
    <t>103161</t>
  </si>
  <si>
    <t>103204</t>
  </si>
  <si>
    <t>103246</t>
  </si>
  <si>
    <t>103247</t>
  </si>
  <si>
    <t>103250</t>
  </si>
  <si>
    <t>103416</t>
  </si>
  <si>
    <t>103437</t>
  </si>
  <si>
    <t>103525</t>
  </si>
  <si>
    <t>103655</t>
  </si>
  <si>
    <t>103656</t>
  </si>
  <si>
    <t>103661</t>
  </si>
  <si>
    <t>103662</t>
  </si>
  <si>
    <t>103663</t>
  </si>
  <si>
    <t>103666</t>
  </si>
  <si>
    <t>103667</t>
  </si>
  <si>
    <t>103668</t>
  </si>
  <si>
    <t>103669</t>
  </si>
  <si>
    <t>103764</t>
  </si>
  <si>
    <t>103768</t>
  </si>
  <si>
    <t>103829</t>
  </si>
  <si>
    <t>103838</t>
  </si>
  <si>
    <t>103841</t>
  </si>
  <si>
    <t>103855</t>
  </si>
  <si>
    <t>103859</t>
  </si>
  <si>
    <t>103861</t>
  </si>
  <si>
    <t>103865</t>
  </si>
  <si>
    <t>103868</t>
  </si>
  <si>
    <t>103869</t>
  </si>
  <si>
    <t>103870</t>
  </si>
  <si>
    <t>103872</t>
  </si>
  <si>
    <t>103882</t>
  </si>
  <si>
    <t>103883</t>
  </si>
  <si>
    <t>102822</t>
  </si>
  <si>
    <t>102904</t>
  </si>
  <si>
    <t>104193</t>
  </si>
  <si>
    <t>104209</t>
  </si>
  <si>
    <t>104242</t>
  </si>
  <si>
    <t>104246</t>
  </si>
  <si>
    <t>104257</t>
  </si>
  <si>
    <t>104258</t>
  </si>
  <si>
    <t>104259</t>
  </si>
  <si>
    <t>104260</t>
  </si>
  <si>
    <t>104261</t>
  </si>
  <si>
    <t>104262</t>
  </si>
  <si>
    <t>104263</t>
  </si>
  <si>
    <t>104390</t>
  </si>
  <si>
    <t>104391</t>
  </si>
  <si>
    <t>103822</t>
  </si>
  <si>
    <t>104402</t>
  </si>
  <si>
    <t>104404</t>
  </si>
  <si>
    <t>104405</t>
  </si>
  <si>
    <t>104623</t>
  </si>
  <si>
    <t>104627</t>
  </si>
  <si>
    <t>104631</t>
  </si>
  <si>
    <t>104777</t>
  </si>
  <si>
    <t>104139</t>
  </si>
  <si>
    <t>1505</t>
  </si>
  <si>
    <t>1506</t>
  </si>
  <si>
    <t>1515</t>
  </si>
  <si>
    <t>58837</t>
  </si>
  <si>
    <t>58927</t>
  </si>
  <si>
    <t>59144</t>
  </si>
  <si>
    <t>2021-03-12 12:00:00 AM</t>
  </si>
  <si>
    <t>59146</t>
  </si>
  <si>
    <t>60473</t>
  </si>
  <si>
    <t>2021-03-16 12:00:00 AM</t>
  </si>
  <si>
    <t>60654</t>
  </si>
  <si>
    <t>60747</t>
  </si>
  <si>
    <t>2021-03-17 12:00:00 AM</t>
  </si>
  <si>
    <t>60751</t>
  </si>
  <si>
    <t>60753</t>
  </si>
  <si>
    <t>60792</t>
  </si>
  <si>
    <t>60794</t>
  </si>
  <si>
    <t>60829</t>
  </si>
  <si>
    <t>60884</t>
  </si>
  <si>
    <t>60887</t>
  </si>
  <si>
    <t>61282</t>
  </si>
  <si>
    <t>61539</t>
  </si>
  <si>
    <t>2021-03-18 12:00:00 AM</t>
  </si>
  <si>
    <t>62185</t>
  </si>
  <si>
    <t>2021-03-19 12:00:00 AM</t>
  </si>
  <si>
    <t>62205</t>
  </si>
  <si>
    <t>62258</t>
  </si>
  <si>
    <t>62260</t>
  </si>
  <si>
    <t>62295</t>
  </si>
  <si>
    <t>62296</t>
  </si>
  <si>
    <t>101540</t>
  </si>
  <si>
    <t>101959</t>
  </si>
  <si>
    <t>101960</t>
  </si>
  <si>
    <t>101986</t>
  </si>
  <si>
    <t>101987</t>
  </si>
  <si>
    <t>102017</t>
  </si>
  <si>
    <t>102021</t>
  </si>
  <si>
    <t>102478</t>
  </si>
  <si>
    <t>102627</t>
  </si>
  <si>
    <t>102628</t>
  </si>
  <si>
    <t>102910</t>
  </si>
  <si>
    <t>102925</t>
  </si>
  <si>
    <t>102933</t>
  </si>
  <si>
    <t>102948</t>
  </si>
  <si>
    <t>102990</t>
  </si>
  <si>
    <t>102991</t>
  </si>
  <si>
    <t>102992</t>
  </si>
  <si>
    <t>102997</t>
  </si>
  <si>
    <t>103000</t>
  </si>
  <si>
    <t>103051</t>
  </si>
  <si>
    <t>103114</t>
  </si>
  <si>
    <t>103118</t>
  </si>
  <si>
    <t>103120</t>
  </si>
  <si>
    <t>103121</t>
  </si>
  <si>
    <t>103143</t>
  </si>
  <si>
    <t>103148</t>
  </si>
  <si>
    <t>103151</t>
  </si>
  <si>
    <t>103455</t>
  </si>
  <si>
    <t>103509</t>
  </si>
  <si>
    <t>103905</t>
  </si>
  <si>
    <t>103909</t>
  </si>
  <si>
    <t>103913</t>
  </si>
  <si>
    <t>104071</t>
  </si>
  <si>
    <t>104072</t>
  </si>
  <si>
    <t>104090</t>
  </si>
  <si>
    <t>104105</t>
  </si>
  <si>
    <t>104256</t>
  </si>
  <si>
    <t>104451</t>
  </si>
  <si>
    <t>104452</t>
  </si>
  <si>
    <t>104453</t>
  </si>
  <si>
    <t>104480</t>
  </si>
  <si>
    <t>104481</t>
  </si>
  <si>
    <t>104513</t>
  </si>
  <si>
    <t>104613</t>
  </si>
  <si>
    <t>104614</t>
  </si>
  <si>
    <t>104617</t>
  </si>
  <si>
    <t>104618</t>
  </si>
  <si>
    <t>104620</t>
  </si>
  <si>
    <t>104621</t>
  </si>
  <si>
    <t>104629</t>
  </si>
  <si>
    <t>104630</t>
  </si>
  <si>
    <t>97958</t>
  </si>
  <si>
    <t>98948</t>
  </si>
  <si>
    <t>98954</t>
  </si>
  <si>
    <t>62839</t>
  </si>
  <si>
    <t>62956</t>
  </si>
  <si>
    <t>62962</t>
  </si>
  <si>
    <t>62999</t>
  </si>
  <si>
    <t>63187</t>
  </si>
  <si>
    <t>63587</t>
  </si>
  <si>
    <t>2021-03-24 12:00:00 AM</t>
  </si>
  <si>
    <t>63642</t>
  </si>
  <si>
    <t>63646</t>
  </si>
  <si>
    <t>64156</t>
  </si>
  <si>
    <t>2021-03-25 12:00:00 AM</t>
  </si>
  <si>
    <t>64157</t>
  </si>
  <si>
    <t>64158</t>
  </si>
  <si>
    <t>64159</t>
  </si>
  <si>
    <t>64162</t>
  </si>
  <si>
    <t>64163</t>
  </si>
  <si>
    <t>64164</t>
  </si>
  <si>
    <t>64175</t>
  </si>
  <si>
    <t>64176</t>
  </si>
  <si>
    <t>64179</t>
  </si>
  <si>
    <t>64180</t>
  </si>
  <si>
    <t>64181</t>
  </si>
  <si>
    <t>64182</t>
  </si>
  <si>
    <t>64183</t>
  </si>
  <si>
    <t>64184</t>
  </si>
  <si>
    <t>64372</t>
  </si>
  <si>
    <t>64379</t>
  </si>
  <si>
    <t>64538</t>
  </si>
  <si>
    <t>64643</t>
  </si>
  <si>
    <t>64645</t>
  </si>
  <si>
    <t>65110</t>
  </si>
  <si>
    <t>2021-03-26 12:00:00 AM</t>
  </si>
  <si>
    <t>65117</t>
  </si>
  <si>
    <t>65119</t>
  </si>
  <si>
    <t>65120</t>
  </si>
  <si>
    <t>65132</t>
  </si>
  <si>
    <t>65335</t>
  </si>
  <si>
    <t>65341</t>
  </si>
  <si>
    <t>65342</t>
  </si>
  <si>
    <t>65364</t>
  </si>
  <si>
    <t>65399</t>
  </si>
  <si>
    <t>65855</t>
  </si>
  <si>
    <t>65921</t>
  </si>
  <si>
    <t>66150</t>
  </si>
  <si>
    <t>66302</t>
  </si>
  <si>
    <t>35538</t>
  </si>
  <si>
    <t>2021-01-15 12:00:00 AM</t>
  </si>
  <si>
    <t>35539</t>
  </si>
  <si>
    <t>35571</t>
  </si>
  <si>
    <t>35603</t>
  </si>
  <si>
    <t>35829</t>
  </si>
  <si>
    <t>2021-01-16 12:00:00 AM</t>
  </si>
  <si>
    <t>36022</t>
  </si>
  <si>
    <t>2021-01-18 12:00:00 AM</t>
  </si>
  <si>
    <t>36059</t>
  </si>
  <si>
    <t>36064</t>
  </si>
  <si>
    <t>36065</t>
  </si>
  <si>
    <t>36070</t>
  </si>
  <si>
    <t>36074</t>
  </si>
  <si>
    <t>36083</t>
  </si>
  <si>
    <t>36089</t>
  </si>
  <si>
    <t>36090</t>
  </si>
  <si>
    <t>36149</t>
  </si>
  <si>
    <t>36168</t>
  </si>
  <si>
    <t>36360</t>
  </si>
  <si>
    <t>36395</t>
  </si>
  <si>
    <t>36398</t>
  </si>
  <si>
    <t>36426</t>
  </si>
  <si>
    <t>36428</t>
  </si>
  <si>
    <t>36525</t>
  </si>
  <si>
    <t>36529</t>
  </si>
  <si>
    <t>36535</t>
  </si>
  <si>
    <t>36722</t>
  </si>
  <si>
    <t>36938</t>
  </si>
  <si>
    <t>2021-01-20 12:00:00 AM</t>
  </si>
  <si>
    <t>36939</t>
  </si>
  <si>
    <t>37027</t>
  </si>
  <si>
    <t>37351</t>
  </si>
  <si>
    <t>2021-01-21 12:00:00 AM</t>
  </si>
  <si>
    <t>37383</t>
  </si>
  <si>
    <t>37560</t>
  </si>
  <si>
    <t>37957</t>
  </si>
  <si>
    <t>2021-01-22 12:00:00 AM</t>
  </si>
  <si>
    <t>37976</t>
  </si>
  <si>
    <t>38054</t>
  </si>
  <si>
    <t>38083</t>
  </si>
  <si>
    <t>38087</t>
  </si>
  <si>
    <t>38182</t>
  </si>
  <si>
    <t>38324</t>
  </si>
  <si>
    <t>38343</t>
  </si>
  <si>
    <t>38574</t>
  </si>
  <si>
    <t>2021-01-23 12:00:00 AM</t>
  </si>
  <si>
    <t>75100</t>
  </si>
  <si>
    <t>2021-04-14 12:00:00 AM</t>
  </si>
  <si>
    <t>75103</t>
  </si>
  <si>
    <t>75105</t>
  </si>
  <si>
    <t>75106</t>
  </si>
  <si>
    <t>75107</t>
  </si>
  <si>
    <t>75110</t>
  </si>
  <si>
    <t>75175</t>
  </si>
  <si>
    <t>75176</t>
  </si>
  <si>
    <t>75177</t>
  </si>
  <si>
    <t>75178</t>
  </si>
  <si>
    <t>75179</t>
  </si>
  <si>
    <t>75180</t>
  </si>
  <si>
    <t>75181</t>
  </si>
  <si>
    <t>75182</t>
  </si>
  <si>
    <t>75183</t>
  </si>
  <si>
    <t>75184</t>
  </si>
  <si>
    <t>75220</t>
  </si>
  <si>
    <t>75221</t>
  </si>
  <si>
    <t>75222</t>
  </si>
  <si>
    <t>75224</t>
  </si>
  <si>
    <t>75225</t>
  </si>
  <si>
    <t>75226</t>
  </si>
  <si>
    <t>75264</t>
  </si>
  <si>
    <t>2021-04-15 12:00:00 AM</t>
  </si>
  <si>
    <t>75265</t>
  </si>
  <si>
    <t>75266</t>
  </si>
  <si>
    <t>75267</t>
  </si>
  <si>
    <t>75292</t>
  </si>
  <si>
    <t>75297</t>
  </si>
  <si>
    <t>75298</t>
  </si>
  <si>
    <t>75304</t>
  </si>
  <si>
    <t>75305</t>
  </si>
  <si>
    <t>75309</t>
  </si>
  <si>
    <t>75329</t>
  </si>
  <si>
    <t>75355</t>
  </si>
  <si>
    <t>75389</t>
  </si>
  <si>
    <t>75390</t>
  </si>
  <si>
    <t>75391</t>
  </si>
  <si>
    <t>75421</t>
  </si>
  <si>
    <t>75428</t>
  </si>
  <si>
    <t>75442</t>
  </si>
  <si>
    <t>75443</t>
  </si>
  <si>
    <t>75482</t>
  </si>
  <si>
    <t>75483</t>
  </si>
  <si>
    <t>75487</t>
  </si>
  <si>
    <t>75488</t>
  </si>
  <si>
    <t>2021-04-16 12:00:00 AM</t>
  </si>
  <si>
    <t>75513</t>
  </si>
  <si>
    <t>75539</t>
  </si>
  <si>
    <t>75545</t>
  </si>
  <si>
    <t>75572</t>
  </si>
  <si>
    <t>75573</t>
  </si>
  <si>
    <t>75731</t>
  </si>
  <si>
    <t>75732</t>
  </si>
  <si>
    <t>75734</t>
  </si>
  <si>
    <t>75744</t>
  </si>
  <si>
    <t>75748</t>
  </si>
  <si>
    <t>75862</t>
  </si>
  <si>
    <t>75863</t>
  </si>
  <si>
    <t>75864</t>
  </si>
  <si>
    <t>75899</t>
  </si>
  <si>
    <t>75921</t>
  </si>
  <si>
    <t>75922</t>
  </si>
  <si>
    <t>75923</t>
  </si>
  <si>
    <t>75946</t>
  </si>
  <si>
    <t>75947</t>
  </si>
  <si>
    <t>75948</t>
  </si>
  <si>
    <t>75949</t>
  </si>
  <si>
    <t>75950</t>
  </si>
  <si>
    <t>75985</t>
  </si>
  <si>
    <t>75986</t>
  </si>
  <si>
    <t>76058</t>
  </si>
  <si>
    <t>76059</t>
  </si>
  <si>
    <t>76121</t>
  </si>
  <si>
    <t>76122</t>
  </si>
  <si>
    <t>76123</t>
  </si>
  <si>
    <t>76124</t>
  </si>
  <si>
    <t>76125</t>
  </si>
  <si>
    <t>76329</t>
  </si>
  <si>
    <t>76330</t>
  </si>
  <si>
    <t>76331</t>
  </si>
  <si>
    <t>76332</t>
  </si>
  <si>
    <t>76333</t>
  </si>
  <si>
    <t>76334</t>
  </si>
  <si>
    <t>76335</t>
  </si>
  <si>
    <t>76336</t>
  </si>
  <si>
    <t>76337</t>
  </si>
  <si>
    <t>76338</t>
  </si>
  <si>
    <t>76339</t>
  </si>
  <si>
    <t>76340</t>
  </si>
  <si>
    <t>76341</t>
  </si>
  <si>
    <t>76342</t>
  </si>
  <si>
    <t>76343</t>
  </si>
  <si>
    <t>76344</t>
  </si>
  <si>
    <t>76345</t>
  </si>
  <si>
    <t>76346</t>
  </si>
  <si>
    <t>76347</t>
  </si>
  <si>
    <t>76348</t>
  </si>
  <si>
    <t>76349</t>
  </si>
  <si>
    <t>76350</t>
  </si>
  <si>
    <t>76351</t>
  </si>
  <si>
    <t>76352</t>
  </si>
  <si>
    <t>76353</t>
  </si>
  <si>
    <t>76354</t>
  </si>
  <si>
    <t>76355</t>
  </si>
  <si>
    <t>76356</t>
  </si>
  <si>
    <t>76357</t>
  </si>
  <si>
    <t>76358</t>
  </si>
  <si>
    <t>76359</t>
  </si>
  <si>
    <t>76360</t>
  </si>
  <si>
    <t>76361</t>
  </si>
  <si>
    <t>76477</t>
  </si>
  <si>
    <t>2021-04-17 12:00:00 AM</t>
  </si>
  <si>
    <t>76480</t>
  </si>
  <si>
    <t>76484</t>
  </si>
  <si>
    <t>76486</t>
  </si>
  <si>
    <t>76487</t>
  </si>
  <si>
    <t>76488</t>
  </si>
  <si>
    <t>76491</t>
  </si>
  <si>
    <t>76492</t>
  </si>
  <si>
    <t>76493</t>
  </si>
  <si>
    <t>76494</t>
  </si>
  <si>
    <t>76495</t>
  </si>
  <si>
    <t>76496</t>
  </si>
  <si>
    <t>76497</t>
  </si>
  <si>
    <t>76498</t>
  </si>
  <si>
    <t>76499</t>
  </si>
  <si>
    <t>76501</t>
  </si>
  <si>
    <t>76502</t>
  </si>
  <si>
    <t>76503</t>
  </si>
  <si>
    <t>76504</t>
  </si>
  <si>
    <t>76505</t>
  </si>
  <si>
    <t>76506</t>
  </si>
  <si>
    <t>76507</t>
  </si>
  <si>
    <t>76508</t>
  </si>
  <si>
    <t>76509</t>
  </si>
  <si>
    <t>76511</t>
  </si>
  <si>
    <t>76664</t>
  </si>
  <si>
    <t>2021-04-19 12:00:00 AM</t>
  </si>
  <si>
    <t>76687</t>
  </si>
  <si>
    <t>76689</t>
  </si>
  <si>
    <t>76690</t>
  </si>
  <si>
    <t>76775</t>
  </si>
  <si>
    <t>76786</t>
  </si>
  <si>
    <t>76804</t>
  </si>
  <si>
    <t>76820</t>
  </si>
  <si>
    <t>76841</t>
  </si>
  <si>
    <t>76842</t>
  </si>
  <si>
    <t>76843</t>
  </si>
  <si>
    <t>76844</t>
  </si>
  <si>
    <t>76846</t>
  </si>
  <si>
    <t>76847</t>
  </si>
  <si>
    <t>76848</t>
  </si>
  <si>
    <t>76849</t>
  </si>
  <si>
    <t>76850</t>
  </si>
  <si>
    <t>76851</t>
  </si>
  <si>
    <t>76852</t>
  </si>
  <si>
    <t>76853</t>
  </si>
  <si>
    <t>76854</t>
  </si>
  <si>
    <t>76855</t>
  </si>
  <si>
    <t>76861</t>
  </si>
  <si>
    <t>76863</t>
  </si>
  <si>
    <t>76877</t>
  </si>
  <si>
    <t>76904</t>
  </si>
  <si>
    <t>76909</t>
  </si>
  <si>
    <t>76916</t>
  </si>
  <si>
    <t>76917</t>
  </si>
  <si>
    <t>76949</t>
  </si>
  <si>
    <t>76950</t>
  </si>
  <si>
    <t>76951</t>
  </si>
  <si>
    <t>76952</t>
  </si>
  <si>
    <t>76980</t>
  </si>
  <si>
    <t>76998</t>
  </si>
  <si>
    <t>77001</t>
  </si>
  <si>
    <t>77067</t>
  </si>
  <si>
    <t>2021-04-20 12:00:00 AM</t>
  </si>
  <si>
    <t>77074</t>
  </si>
  <si>
    <t>77076</t>
  </si>
  <si>
    <t>77095</t>
  </si>
  <si>
    <t>77165</t>
  </si>
  <si>
    <t>77166</t>
  </si>
  <si>
    <t>77167</t>
  </si>
  <si>
    <t>77168</t>
  </si>
  <si>
    <t>77169</t>
  </si>
  <si>
    <t>77350</t>
  </si>
  <si>
    <t>77478</t>
  </si>
  <si>
    <t>77485</t>
  </si>
  <si>
    <t>77555</t>
  </si>
  <si>
    <t>77565</t>
  </si>
  <si>
    <t>77579</t>
  </si>
  <si>
    <t>77586</t>
  </si>
  <si>
    <t>77660</t>
  </si>
  <si>
    <t>77663</t>
  </si>
  <si>
    <t>77666</t>
  </si>
  <si>
    <t>77670</t>
  </si>
  <si>
    <t>77724</t>
  </si>
  <si>
    <t>77729</t>
  </si>
  <si>
    <t>77735</t>
  </si>
  <si>
    <t>77736</t>
  </si>
  <si>
    <t>77763</t>
  </si>
  <si>
    <t>38659</t>
  </si>
  <si>
    <t>38801</t>
  </si>
  <si>
    <t>38829</t>
  </si>
  <si>
    <t>38836</t>
  </si>
  <si>
    <t>38852</t>
  </si>
  <si>
    <t>38861</t>
  </si>
  <si>
    <t>38937</t>
  </si>
  <si>
    <t>77792</t>
  </si>
  <si>
    <t>77804</t>
  </si>
  <si>
    <t>77828</t>
  </si>
  <si>
    <t>77830</t>
  </si>
  <si>
    <t>77831</t>
  </si>
  <si>
    <t>77878</t>
  </si>
  <si>
    <t>77879</t>
  </si>
  <si>
    <t>78014</t>
  </si>
  <si>
    <t>78015</t>
  </si>
  <si>
    <t>78016</t>
  </si>
  <si>
    <t>78032</t>
  </si>
  <si>
    <t>78087</t>
  </si>
  <si>
    <t>78088</t>
  </si>
  <si>
    <t>78091</t>
  </si>
  <si>
    <t>78115</t>
  </si>
  <si>
    <t>78136</t>
  </si>
  <si>
    <t>78138</t>
  </si>
  <si>
    <t>78224</t>
  </si>
  <si>
    <t>78283</t>
  </si>
  <si>
    <t>78287</t>
  </si>
  <si>
    <t>78325</t>
  </si>
  <si>
    <t>78378</t>
  </si>
  <si>
    <t>78438</t>
  </si>
  <si>
    <t>67520</t>
  </si>
  <si>
    <t>71554</t>
  </si>
  <si>
    <t>2021-04-06 12:00:00 AM</t>
  </si>
  <si>
    <t>71586</t>
  </si>
  <si>
    <t>71587</t>
  </si>
  <si>
    <t>71595</t>
  </si>
  <si>
    <t>71616</t>
  </si>
  <si>
    <t>71649</t>
  </si>
  <si>
    <t>71761</t>
  </si>
  <si>
    <t>71551</t>
  </si>
  <si>
    <t>71512</t>
  </si>
  <si>
    <t>70789</t>
  </si>
  <si>
    <t>70763</t>
  </si>
  <si>
    <t>70743</t>
  </si>
  <si>
    <t>70741</t>
  </si>
  <si>
    <t>70740</t>
  </si>
  <si>
    <t>70707</t>
  </si>
  <si>
    <t>70697</t>
  </si>
  <si>
    <t>70651</t>
  </si>
  <si>
    <t>70608</t>
  </si>
  <si>
    <t>70599</t>
  </si>
  <si>
    <t>70498</t>
  </si>
  <si>
    <t>70473</t>
  </si>
  <si>
    <t>70472</t>
  </si>
  <si>
    <t>70393</t>
  </si>
  <si>
    <t>70391</t>
  </si>
  <si>
    <t>70389</t>
  </si>
  <si>
    <t>70386</t>
  </si>
  <si>
    <t>70381</t>
  </si>
  <si>
    <t>70380</t>
  </si>
  <si>
    <t>71964</t>
  </si>
  <si>
    <t>2021-04-07 12:00:00 AM</t>
  </si>
  <si>
    <t>71965</t>
  </si>
  <si>
    <t>71966</t>
  </si>
  <si>
    <t>71967</t>
  </si>
  <si>
    <t>71969</t>
  </si>
  <si>
    <t>70379</t>
  </si>
  <si>
    <t>70377</t>
  </si>
  <si>
    <t>70375</t>
  </si>
  <si>
    <t>71975</t>
  </si>
  <si>
    <t>71976</t>
  </si>
  <si>
    <t>71977</t>
  </si>
  <si>
    <t>72068</t>
  </si>
  <si>
    <t>72118</t>
  </si>
  <si>
    <t>72148</t>
  </si>
  <si>
    <t>70372</t>
  </si>
  <si>
    <t>70371</t>
  </si>
  <si>
    <t>70368</t>
  </si>
  <si>
    <t>70366</t>
  </si>
  <si>
    <t>70355</t>
  </si>
  <si>
    <t>70348</t>
  </si>
  <si>
    <t>70338</t>
  </si>
  <si>
    <t>72396</t>
  </si>
  <si>
    <t>2021-04-08 12:00:00 AM</t>
  </si>
  <si>
    <t>72411</t>
  </si>
  <si>
    <t>72413</t>
  </si>
  <si>
    <t>72425</t>
  </si>
  <si>
    <t>70335</t>
  </si>
  <si>
    <t>70331</t>
  </si>
  <si>
    <t>70330</t>
  </si>
  <si>
    <t>70329</t>
  </si>
  <si>
    <t>69506</t>
  </si>
  <si>
    <t>2021-03-30 12:00:00 AM</t>
  </si>
  <si>
    <t>69502</t>
  </si>
  <si>
    <t>69501</t>
  </si>
  <si>
    <t>69494</t>
  </si>
  <si>
    <t>69488</t>
  </si>
  <si>
    <t>69482</t>
  </si>
  <si>
    <t>69467</t>
  </si>
  <si>
    <t>72886</t>
  </si>
  <si>
    <t>2021-04-09 12:00:00 AM</t>
  </si>
  <si>
    <t>72887</t>
  </si>
  <si>
    <t>72888</t>
  </si>
  <si>
    <t>72889</t>
  </si>
  <si>
    <t>72890</t>
  </si>
  <si>
    <t>69454</t>
  </si>
  <si>
    <t>69447</t>
  </si>
  <si>
    <t>69444</t>
  </si>
  <si>
    <t>69441</t>
  </si>
  <si>
    <t>73007</t>
  </si>
  <si>
    <t>73013</t>
  </si>
  <si>
    <t>73032</t>
  </si>
  <si>
    <t>73050</t>
  </si>
  <si>
    <t>73069</t>
  </si>
  <si>
    <t>69435</t>
  </si>
  <si>
    <t>69427</t>
  </si>
  <si>
    <t>69421</t>
  </si>
  <si>
    <t>69413</t>
  </si>
  <si>
    <t>69408</t>
  </si>
  <si>
    <t>69407</t>
  </si>
  <si>
    <t>69405</t>
  </si>
  <si>
    <t>69404</t>
  </si>
  <si>
    <t>69403</t>
  </si>
  <si>
    <t>69401</t>
  </si>
  <si>
    <t>69400</t>
  </si>
  <si>
    <t>69397</t>
  </si>
  <si>
    <t>69396</t>
  </si>
  <si>
    <t>69395</t>
  </si>
  <si>
    <t>69394</t>
  </si>
  <si>
    <t>69393</t>
  </si>
  <si>
    <t>69389</t>
  </si>
  <si>
    <t>69387</t>
  </si>
  <si>
    <t>69381</t>
  </si>
  <si>
    <t>69377</t>
  </si>
  <si>
    <t>69358</t>
  </si>
  <si>
    <t>69356</t>
  </si>
  <si>
    <t>69355</t>
  </si>
  <si>
    <t>69351</t>
  </si>
  <si>
    <t>69339</t>
  </si>
  <si>
    <t>69322</t>
  </si>
  <si>
    <t>69255</t>
  </si>
  <si>
    <t>69241</t>
  </si>
  <si>
    <t>69230</t>
  </si>
  <si>
    <t>69200</t>
  </si>
  <si>
    <t>69154</t>
  </si>
  <si>
    <t>69074</t>
  </si>
  <si>
    <t>68882</t>
  </si>
  <si>
    <t>68879</t>
  </si>
  <si>
    <t>68876</t>
  </si>
  <si>
    <t>68871</t>
  </si>
  <si>
    <t>68870</t>
  </si>
  <si>
    <t>68800</t>
  </si>
  <si>
    <t>2021-03-29 12:00:00 AM</t>
  </si>
  <si>
    <t>68421</t>
  </si>
  <si>
    <t>68311</t>
  </si>
  <si>
    <t>68217</t>
  </si>
  <si>
    <t>68215</t>
  </si>
  <si>
    <t>68211</t>
  </si>
  <si>
    <t>68208</t>
  </si>
  <si>
    <t>68207</t>
  </si>
  <si>
    <t>68199</t>
  </si>
  <si>
    <t>68189</t>
  </si>
  <si>
    <t>68168</t>
  </si>
  <si>
    <t>68077</t>
  </si>
  <si>
    <t>68064</t>
  </si>
  <si>
    <t>68062</t>
  </si>
  <si>
    <t>71762</t>
  </si>
  <si>
    <t>71763</t>
  </si>
  <si>
    <t>71765</t>
  </si>
  <si>
    <t>71489</t>
  </si>
  <si>
    <t>71481</t>
  </si>
  <si>
    <t>71450</t>
  </si>
  <si>
    <t>2021-04-05 12:00:00 AM</t>
  </si>
  <si>
    <t>71433</t>
  </si>
  <si>
    <t>71428</t>
  </si>
  <si>
    <t>71424</t>
  </si>
  <si>
    <t>71422</t>
  </si>
  <si>
    <t>71421</t>
  </si>
  <si>
    <t>70985</t>
  </si>
  <si>
    <t>70905</t>
  </si>
  <si>
    <t>70895</t>
  </si>
  <si>
    <t>70867</t>
  </si>
  <si>
    <t>70863</t>
  </si>
  <si>
    <t>70846</t>
  </si>
  <si>
    <t>70844</t>
  </si>
  <si>
    <t>71781</t>
  </si>
  <si>
    <t>71810</t>
  </si>
  <si>
    <t>71921</t>
  </si>
  <si>
    <t>71927</t>
  </si>
  <si>
    <t>71940</t>
  </si>
  <si>
    <t>71946</t>
  </si>
  <si>
    <t>71947</t>
  </si>
  <si>
    <t>71948</t>
  </si>
  <si>
    <t>71950</t>
  </si>
  <si>
    <t>71953</t>
  </si>
  <si>
    <t>71954</t>
  </si>
  <si>
    <t>71955</t>
  </si>
  <si>
    <t>71956</t>
  </si>
  <si>
    <t>71957</t>
  </si>
  <si>
    <t>71958</t>
  </si>
  <si>
    <t>71959</t>
  </si>
  <si>
    <t>71960</t>
  </si>
  <si>
    <t>71961</t>
  </si>
  <si>
    <t>71962</t>
  </si>
  <si>
    <t>71963</t>
  </si>
  <si>
    <t>71970</t>
  </si>
  <si>
    <t>71971</t>
  </si>
  <si>
    <t>71972</t>
  </si>
  <si>
    <t>71974</t>
  </si>
  <si>
    <t>72149</t>
  </si>
  <si>
    <t>72150</t>
  </si>
  <si>
    <t>72209</t>
  </si>
  <si>
    <t>72214</t>
  </si>
  <si>
    <t>72220</t>
  </si>
  <si>
    <t>72225</t>
  </si>
  <si>
    <t>72365</t>
  </si>
  <si>
    <t>72371</t>
  </si>
  <si>
    <t>72453</t>
  </si>
  <si>
    <t>72471</t>
  </si>
  <si>
    <t>72489</t>
  </si>
  <si>
    <t>72527</t>
  </si>
  <si>
    <t>72689</t>
  </si>
  <si>
    <t>72700</t>
  </si>
  <si>
    <t>70257</t>
  </si>
  <si>
    <t>70256</t>
  </si>
  <si>
    <t>70251</t>
  </si>
  <si>
    <t>70240</t>
  </si>
  <si>
    <t>70220</t>
  </si>
  <si>
    <t>69788</t>
  </si>
  <si>
    <t>69538</t>
  </si>
  <si>
    <t>69514</t>
  </si>
  <si>
    <t>69511</t>
  </si>
  <si>
    <t>72728</t>
  </si>
  <si>
    <t>72767</t>
  </si>
  <si>
    <t>72774</t>
  </si>
  <si>
    <t>72777</t>
  </si>
  <si>
    <t>72884</t>
  </si>
  <si>
    <t>72885</t>
  </si>
  <si>
    <t>72891</t>
  </si>
  <si>
    <t>72892</t>
  </si>
  <si>
    <t>72916</t>
  </si>
  <si>
    <t>72953</t>
  </si>
  <si>
    <t>69313</t>
  </si>
  <si>
    <t>69288</t>
  </si>
  <si>
    <t>69272</t>
  </si>
  <si>
    <t>67901</t>
  </si>
  <si>
    <t>67898</t>
  </si>
  <si>
    <t>67765</t>
  </si>
  <si>
    <t>67727</t>
  </si>
  <si>
    <t>67713</t>
  </si>
  <si>
    <t>67691</t>
  </si>
  <si>
    <t>2021-03-28 12:00:00 AM</t>
  </si>
  <si>
    <t>67670</t>
  </si>
  <si>
    <t>67552</t>
  </si>
  <si>
    <t>187463</t>
  </si>
  <si>
    <t>34230</t>
  </si>
  <si>
    <t>2021-01-07 12:00:00 AM</t>
  </si>
  <si>
    <t>34526</t>
  </si>
  <si>
    <t>2021-01-12 12:00:00 AM</t>
  </si>
  <si>
    <t>34822</t>
  </si>
  <si>
    <t>34847</t>
  </si>
  <si>
    <t>816-4810</t>
  </si>
  <si>
    <t>73078</t>
  </si>
  <si>
    <t>73079</t>
  </si>
  <si>
    <t>73080</t>
  </si>
  <si>
    <t>73129</t>
  </si>
  <si>
    <t>73130</t>
  </si>
  <si>
    <t>73131</t>
  </si>
  <si>
    <t>73132</t>
  </si>
  <si>
    <t>73133</t>
  </si>
  <si>
    <t>73134</t>
  </si>
  <si>
    <t>73552</t>
  </si>
  <si>
    <t>2021-04-12 12:00:00 AM</t>
  </si>
  <si>
    <t>73585</t>
  </si>
  <si>
    <t>73613</t>
  </si>
  <si>
    <t>73644</t>
  </si>
  <si>
    <t>73645</t>
  </si>
  <si>
    <t>73646</t>
  </si>
  <si>
    <t>73647</t>
  </si>
  <si>
    <t>73658</t>
  </si>
  <si>
    <t>73659</t>
  </si>
  <si>
    <t>73660</t>
  </si>
  <si>
    <t>73664</t>
  </si>
  <si>
    <t>73672</t>
  </si>
  <si>
    <t>73674</t>
  </si>
  <si>
    <t>73675</t>
  </si>
  <si>
    <t>73676</t>
  </si>
  <si>
    <t>73695</t>
  </si>
  <si>
    <t>186907</t>
  </si>
  <si>
    <t>74037</t>
  </si>
  <si>
    <t>2021-04-13 12:00:00 AM</t>
  </si>
  <si>
    <t>74287</t>
  </si>
  <si>
    <t>74309</t>
  </si>
  <si>
    <t>74310</t>
  </si>
  <si>
    <t>74322</t>
  </si>
  <si>
    <t>74332</t>
  </si>
  <si>
    <t>74472</t>
  </si>
  <si>
    <t>74475</t>
  </si>
  <si>
    <t>74476</t>
  </si>
  <si>
    <t>74477</t>
  </si>
  <si>
    <t>74510</t>
  </si>
  <si>
    <t>74514</t>
  </si>
  <si>
    <t>74518</t>
  </si>
  <si>
    <t>74519</t>
  </si>
  <si>
    <t>74520</t>
  </si>
  <si>
    <t>74523</t>
  </si>
  <si>
    <t>74524</t>
  </si>
  <si>
    <t>75063</t>
  </si>
  <si>
    <t>75068</t>
  </si>
  <si>
    <t>75069</t>
  </si>
  <si>
    <t>75071</t>
  </si>
  <si>
    <t>75079</t>
  </si>
  <si>
    <t>75092</t>
  </si>
  <si>
    <t>75093</t>
  </si>
  <si>
    <t>34006</t>
  </si>
  <si>
    <t>2021-01-06 12:00:00 AM</t>
  </si>
  <si>
    <t>34231</t>
  </si>
  <si>
    <t>35082</t>
  </si>
  <si>
    <t>2021-01-13 12:00:00 AM</t>
  </si>
  <si>
    <t>35276</t>
  </si>
  <si>
    <t>2021-01-14 12:00:00 AM</t>
  </si>
  <si>
    <t>816-4910</t>
  </si>
  <si>
    <t>35287</t>
  </si>
  <si>
    <t>35334</t>
  </si>
  <si>
    <t>35533</t>
  </si>
  <si>
    <t>35535</t>
  </si>
  <si>
    <t>73070</t>
  </si>
  <si>
    <t>73071</t>
  </si>
  <si>
    <t>73072</t>
  </si>
  <si>
    <t>73073</t>
  </si>
  <si>
    <t>73075</t>
  </si>
  <si>
    <t>73076</t>
  </si>
  <si>
    <t>73077</t>
  </si>
  <si>
    <t>73081</t>
  </si>
  <si>
    <t>73083</t>
  </si>
  <si>
    <t>73084</t>
  </si>
  <si>
    <t>73182</t>
  </si>
  <si>
    <t>73340</t>
  </si>
  <si>
    <t>2021-04-10 12:00:00 AM</t>
  </si>
  <si>
    <t>73342</t>
  </si>
  <si>
    <t>73370</t>
  </si>
  <si>
    <t>73642</t>
  </si>
  <si>
    <t>73643</t>
  </si>
  <si>
    <t>73665</t>
  </si>
  <si>
    <t>73666</t>
  </si>
  <si>
    <t>73668</t>
  </si>
  <si>
    <t>73750</t>
  </si>
  <si>
    <t>73843</t>
  </si>
  <si>
    <t>73865</t>
  </si>
  <si>
    <t>73866</t>
  </si>
  <si>
    <t>73867</t>
  </si>
  <si>
    <t>73868</t>
  </si>
  <si>
    <t>73921</t>
  </si>
  <si>
    <t>73922</t>
  </si>
  <si>
    <t>73923</t>
  </si>
  <si>
    <t>73924</t>
  </si>
  <si>
    <t>74033</t>
  </si>
  <si>
    <t>74035</t>
  </si>
  <si>
    <t>74336</t>
  </si>
  <si>
    <t>74337</t>
  </si>
  <si>
    <t>74350</t>
  </si>
  <si>
    <t>74363</t>
  </si>
  <si>
    <t>74473</t>
  </si>
  <si>
    <t>74525</t>
  </si>
  <si>
    <t>74526</t>
  </si>
  <si>
    <t>74529</t>
  </si>
  <si>
    <t>74658</t>
  </si>
  <si>
    <t>74763</t>
  </si>
  <si>
    <t>74766</t>
  </si>
  <si>
    <t>74771</t>
  </si>
  <si>
    <t>74775</t>
  </si>
  <si>
    <t>74810</t>
  </si>
  <si>
    <t>74812</t>
  </si>
  <si>
    <t>74894</t>
  </si>
  <si>
    <t>74895</t>
  </si>
  <si>
    <t>74913</t>
  </si>
  <si>
    <t>74938</t>
  </si>
  <si>
    <t>74953</t>
  </si>
  <si>
    <t>74957</t>
  </si>
  <si>
    <t>1454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</si>
</sst>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"/>
    <numFmt numFmtId="167" formatCode="_ * #,##0_ ;_ * \-#,##0_ ;_ * \-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8" fillId="0" borderId="0"/>
    <xf numFmtId="166" fontId="8" fillId="0" borderId="0">
      <alignment horizontal="center"/>
    </xf>
    <xf numFmtId="167" fontId="8" fillId="0" borderId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0" fontId="3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2" applyNumberFormat="1" applyFont="1" applyFill="1" applyBorder="1" applyAlignment="1">
      <alignment horizontal="right"/>
    </xf>
    <xf numFmtId="4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0" fontId="5" fillId="2" borderId="4" xfId="3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164" fontId="5" fillId="2" borderId="4" xfId="2" applyNumberFormat="1" applyFont="1" applyFill="1" applyBorder="1" applyAlignment="1">
      <alignment horizontal="center" vertical="center" wrapText="1"/>
    </xf>
    <xf numFmtId="3" fontId="5" fillId="2" borderId="4" xfId="3" applyNumberFormat="1" applyFont="1" applyFill="1" applyBorder="1" applyAlignment="1">
      <alignment horizontal="center" vertical="center" wrapText="1"/>
    </xf>
    <xf numFmtId="3" fontId="5" fillId="2" borderId="4" xfId="2" applyNumberFormat="1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64" fontId="5" fillId="3" borderId="4" xfId="3" applyNumberFormat="1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5" xfId="0" applyFont="1" applyBorder="1"/>
    <xf numFmtId="0" fontId="7" fillId="0" borderId="5" xfId="4" applyFont="1" applyBorder="1"/>
    <xf numFmtId="41" fontId="7" fillId="0" borderId="5" xfId="1" applyFont="1" applyFill="1" applyBorder="1"/>
    <xf numFmtId="164" fontId="7" fillId="0" borderId="5" xfId="5" applyNumberFormat="1" applyFont="1" applyBorder="1" applyAlignment="1">
      <alignment horizontal="left"/>
    </xf>
    <xf numFmtId="3" fontId="7" fillId="0" borderId="5" xfId="1" applyNumberFormat="1" applyFont="1" applyFill="1" applyBorder="1"/>
    <xf numFmtId="49" fontId="7" fillId="0" borderId="5" xfId="0" applyNumberFormat="1" applyFont="1" applyBorder="1" applyAlignment="1">
      <alignment horizontal="center"/>
    </xf>
    <xf numFmtId="167" fontId="7" fillId="0" borderId="5" xfId="6" applyFont="1" applyFill="1" applyBorder="1" applyAlignment="1" applyProtection="1">
      <alignment horizontal="center" wrapText="1"/>
    </xf>
    <xf numFmtId="164" fontId="7" fillId="0" borderId="5" xfId="0" applyNumberFormat="1" applyFont="1" applyBorder="1" applyAlignment="1">
      <alignment horizontal="center"/>
    </xf>
    <xf numFmtId="1" fontId="7" fillId="0" borderId="5" xfId="0" applyNumberFormat="1" applyFont="1" applyBorder="1"/>
    <xf numFmtId="3" fontId="7" fillId="0" borderId="5" xfId="0" applyNumberFormat="1" applyFont="1" applyBorder="1"/>
    <xf numFmtId="0" fontId="7" fillId="0" borderId="5" xfId="0" applyFont="1" applyBorder="1" applyAlignment="1">
      <alignment horizontal="center"/>
    </xf>
    <xf numFmtId="3" fontId="0" fillId="0" borderId="0" xfId="0" applyNumberFormat="1" applyFont="1"/>
    <xf numFmtId="0" fontId="0" fillId="0" borderId="0" xfId="0" applyFont="1" applyAlignment="1">
      <alignment horizontal="center"/>
    </xf>
  </cellXfs>
  <cellStyles count="7">
    <cellStyle name="Date" xfId="5"/>
    <cellStyle name="Default" xfId="4"/>
    <cellStyle name="Millares [0]" xfId="1" builtinId="6"/>
    <cellStyle name="Millares [0] 2" xfId="6"/>
    <cellStyle name="Millares 7" xfId="2"/>
    <cellStyle name="Normal" xfId="0" builtinId="0"/>
    <cellStyle name="Normal 2 2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VIGENCIA%202021/12.%20DICIEMBRE%202021/CARTERAS%20CONCILIADAS/EMIRO%20QUINTERO%20-%20NOV%20CORTE%20JUNIO%202021%20--1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EMIRO CIRCULAR 011-NOV2021"/>
      <sheetName val="CUADRO RESUMEN"/>
      <sheetName val="CIRCULAR 011-NOV"/>
      <sheetName val="giro novie"/>
      <sheetName val="P1"/>
      <sheetName val="C7"/>
      <sheetName val="CRIS"/>
      <sheetName val="P7"/>
      <sheetName val="GLOSAIPS"/>
      <sheetName val="C8"/>
      <sheetName val="G8"/>
      <sheetName val="1630 de 2020"/>
      <sheetName val="TAMIZAJE1463"/>
      <sheetName val="tabla123"/>
      <sheetName val="dev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HOSPITAL EMIRO QUINTERO CAÑIZARES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</row>
        <row r="3">
          <cell r="E3" t="str">
            <v>NIT. 890,501,438</v>
          </cell>
        </row>
        <row r="4">
          <cell r="I4">
            <v>748019233.45000005</v>
          </cell>
          <cell r="K4">
            <v>39300162</v>
          </cell>
          <cell r="L4">
            <v>321725754</v>
          </cell>
          <cell r="M4">
            <v>36729194</v>
          </cell>
          <cell r="N4">
            <v>35216183</v>
          </cell>
          <cell r="O4">
            <v>50200</v>
          </cell>
          <cell r="P4">
            <v>23900</v>
          </cell>
          <cell r="Q4">
            <v>46804792</v>
          </cell>
          <cell r="R4">
            <v>59191127</v>
          </cell>
          <cell r="S4">
            <v>26128330</v>
          </cell>
          <cell r="T4">
            <v>3176185</v>
          </cell>
          <cell r="U4">
            <v>7652962</v>
          </cell>
          <cell r="V4">
            <v>174482029</v>
          </cell>
          <cell r="W4">
            <v>-2461585</v>
          </cell>
          <cell r="X4" t="str">
            <v xml:space="preserve"> </v>
          </cell>
          <cell r="Y4" t="str">
            <v xml:space="preserve"> </v>
          </cell>
        </row>
        <row r="5">
          <cell r="C5" t="str">
            <v>Fecha Doc.</v>
          </cell>
          <cell r="D5" t="str">
            <v>Prefijo</v>
          </cell>
          <cell r="E5" t="str">
            <v>Documento</v>
          </cell>
          <cell r="F5" t="str">
            <v>Valor Débito</v>
          </cell>
          <cell r="G5" t="str">
            <v xml:space="preserve">Pagos </v>
          </cell>
          <cell r="H5" t="str">
            <v>Nota Crédito (Glosa Aceptada)</v>
          </cell>
          <cell r="I5" t="str">
            <v>Saldo Documento</v>
          </cell>
          <cell r="J5" t="str">
            <v>OBSERVACIONES COMFAORIENTE</v>
          </cell>
          <cell r="K5" t="str">
            <v>EN PROCESO DE PAGO</v>
          </cell>
          <cell r="L5" t="str">
            <v>GLOSA POR CONCILIAR</v>
          </cell>
          <cell r="M5" t="str">
            <v>CANCELADO</v>
          </cell>
          <cell r="N5" t="str">
            <v>GLOSA ACEPTADA IPS</v>
          </cell>
          <cell r="O5" t="str">
            <v>MAYOR VALOR COBRADO</v>
          </cell>
          <cell r="P5" t="str">
            <v>CUOTA MODERADORA</v>
          </cell>
          <cell r="Q5" t="str">
            <v>FACTURA DEVUELTA</v>
          </cell>
          <cell r="R5" t="str">
            <v>FACTURA NO REGISTRADA</v>
          </cell>
          <cell r="S5" t="str">
            <v>FACTURA QUE CANCELA EL ADRES RES. 1463 DE 2020 (MINSALUD)</v>
          </cell>
          <cell r="T5" t="str">
            <v>FACTURA QUE CANCELA EL ADRES RES. 1630 DE 2020 (MINSALUD)</v>
          </cell>
          <cell r="U5" t="str">
            <v>ACREENCIA EXTEMPORANEA</v>
          </cell>
          <cell r="V5" t="str">
            <v>PENDIENTE POR REVISAR CUENTAS MEDICAS Y CONTABILIDAD</v>
          </cell>
          <cell r="W5" t="str">
            <v>DIFERENCIAS</v>
          </cell>
          <cell r="X5" t="str">
            <v>EGRESO</v>
          </cell>
          <cell r="Y5" t="str">
            <v>FECHA</v>
          </cell>
          <cell r="Z5" t="str">
            <v>TRAZABILIDAD</v>
          </cell>
        </row>
        <row r="6">
          <cell r="A6" t="str">
            <v>890501438-1430418</v>
          </cell>
          <cell r="B6">
            <v>890501438</v>
          </cell>
          <cell r="C6" t="str">
            <v>31/07/2012</v>
          </cell>
          <cell r="D6" t="str">
            <v>E</v>
          </cell>
          <cell r="E6">
            <v>1430418</v>
          </cell>
          <cell r="F6">
            <v>552500</v>
          </cell>
          <cell r="G6">
            <v>338274</v>
          </cell>
          <cell r="I6">
            <v>214226</v>
          </cell>
          <cell r="J6" t="str">
            <v>FACTURA ACREENCIA EXTEMPORANEA</v>
          </cell>
          <cell r="L6" t="str">
            <v/>
          </cell>
          <cell r="M6" t="str">
            <v/>
          </cell>
          <cell r="S6" t="str">
            <v/>
          </cell>
          <cell r="U6">
            <v>214226</v>
          </cell>
          <cell r="W6">
            <v>0</v>
          </cell>
          <cell r="X6" t="str">
            <v/>
          </cell>
          <cell r="Y6" t="str">
            <v/>
          </cell>
        </row>
        <row r="7">
          <cell r="A7" t="str">
            <v>890501438-1429877</v>
          </cell>
          <cell r="B7">
            <v>890501438</v>
          </cell>
          <cell r="C7" t="str">
            <v>31/07/2012</v>
          </cell>
          <cell r="D7" t="str">
            <v>E</v>
          </cell>
          <cell r="E7">
            <v>1429877</v>
          </cell>
          <cell r="F7">
            <v>248000</v>
          </cell>
          <cell r="I7">
            <v>248000</v>
          </cell>
          <cell r="J7" t="str">
            <v>EN PROCESO DE PAGO</v>
          </cell>
          <cell r="K7">
            <v>248000</v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W7">
            <v>0</v>
          </cell>
          <cell r="X7" t="str">
            <v/>
          </cell>
          <cell r="Y7" t="str">
            <v/>
          </cell>
        </row>
        <row r="8">
          <cell r="A8" t="str">
            <v>890501438-1429923</v>
          </cell>
          <cell r="B8">
            <v>890501438</v>
          </cell>
          <cell r="C8" t="str">
            <v>31/07/2012</v>
          </cell>
          <cell r="D8" t="str">
            <v>E</v>
          </cell>
          <cell r="E8">
            <v>1429923</v>
          </cell>
          <cell r="F8">
            <v>372000</v>
          </cell>
          <cell r="I8">
            <v>372000</v>
          </cell>
          <cell r="J8" t="str">
            <v>EN PROCESO DE PAGO</v>
          </cell>
          <cell r="K8">
            <v>372000</v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W8">
            <v>0</v>
          </cell>
          <cell r="X8" t="str">
            <v/>
          </cell>
          <cell r="Y8" t="str">
            <v/>
          </cell>
        </row>
        <row r="9">
          <cell r="A9" t="str">
            <v>890501438-1429573</v>
          </cell>
          <cell r="B9">
            <v>890501438</v>
          </cell>
          <cell r="C9" t="str">
            <v>31/07/2012</v>
          </cell>
          <cell r="D9" t="str">
            <v>E</v>
          </cell>
          <cell r="E9">
            <v>1429573</v>
          </cell>
          <cell r="F9">
            <v>124000</v>
          </cell>
          <cell r="I9">
            <v>124000</v>
          </cell>
          <cell r="J9" t="str">
            <v>EN PROCESO DE PAGO</v>
          </cell>
          <cell r="K9">
            <v>124000</v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W9">
            <v>0</v>
          </cell>
          <cell r="X9" t="str">
            <v/>
          </cell>
          <cell r="Y9" t="str">
            <v/>
          </cell>
        </row>
        <row r="10">
          <cell r="A10" t="str">
            <v>890501438-1429989</v>
          </cell>
          <cell r="B10">
            <v>890501438</v>
          </cell>
          <cell r="C10" t="str">
            <v>31/07/2012</v>
          </cell>
          <cell r="D10" t="str">
            <v>E</v>
          </cell>
          <cell r="E10">
            <v>1429989</v>
          </cell>
          <cell r="F10">
            <v>124000</v>
          </cell>
          <cell r="I10">
            <v>124000</v>
          </cell>
          <cell r="J10" t="str">
            <v>EN PROCESO DE PAGO</v>
          </cell>
          <cell r="K10">
            <v>124000</v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W10">
            <v>0</v>
          </cell>
          <cell r="X10" t="str">
            <v/>
          </cell>
          <cell r="Y10" t="str">
            <v/>
          </cell>
        </row>
        <row r="11">
          <cell r="A11" t="str">
            <v>890501438-1429885</v>
          </cell>
          <cell r="B11">
            <v>890501438</v>
          </cell>
          <cell r="C11" t="str">
            <v>31/07/2012</v>
          </cell>
          <cell r="D11" t="str">
            <v>E</v>
          </cell>
          <cell r="E11">
            <v>1429885</v>
          </cell>
          <cell r="F11">
            <v>372000</v>
          </cell>
          <cell r="G11">
            <v>229994</v>
          </cell>
          <cell r="I11">
            <v>142006</v>
          </cell>
          <cell r="J11" t="str">
            <v>FACTURA NO REGISTRADA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R11">
            <v>142006</v>
          </cell>
          <cell r="S11" t="str">
            <v/>
          </cell>
          <cell r="W11">
            <v>0</v>
          </cell>
          <cell r="X11" t="str">
            <v/>
          </cell>
          <cell r="Y11" t="str">
            <v/>
          </cell>
        </row>
        <row r="12">
          <cell r="A12" t="str">
            <v>890501438-1421464</v>
          </cell>
          <cell r="B12">
            <v>890501438</v>
          </cell>
          <cell r="C12" t="str">
            <v>01/08/2012</v>
          </cell>
          <cell r="D12" t="str">
            <v>E</v>
          </cell>
          <cell r="E12">
            <v>1421464</v>
          </cell>
          <cell r="F12">
            <v>106375</v>
          </cell>
          <cell r="G12">
            <v>96150</v>
          </cell>
          <cell r="I12">
            <v>10225</v>
          </cell>
          <cell r="J12" t="str">
            <v>FACTURA ACREENCIA EXTEMPORANEA</v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U12">
            <v>10225</v>
          </cell>
          <cell r="W12">
            <v>0</v>
          </cell>
          <cell r="X12" t="str">
            <v/>
          </cell>
          <cell r="Y12" t="str">
            <v/>
          </cell>
        </row>
        <row r="13">
          <cell r="A13" t="str">
            <v>890501438-1438702</v>
          </cell>
          <cell r="B13">
            <v>890501438</v>
          </cell>
          <cell r="C13" t="str">
            <v>01/08/2012</v>
          </cell>
          <cell r="D13" t="str">
            <v>E</v>
          </cell>
          <cell r="E13">
            <v>1438702</v>
          </cell>
          <cell r="F13">
            <v>7329568</v>
          </cell>
          <cell r="I13">
            <v>7329568</v>
          </cell>
          <cell r="J13" t="str">
            <v>FACTURA ACREENCIA EXTEMPORANEA</v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U13">
            <v>7329568</v>
          </cell>
          <cell r="W13">
            <v>0</v>
          </cell>
          <cell r="X13" t="str">
            <v/>
          </cell>
          <cell r="Y13" t="str">
            <v/>
          </cell>
        </row>
        <row r="14">
          <cell r="A14" t="str">
            <v>890501438-1440462</v>
          </cell>
          <cell r="B14">
            <v>890501438</v>
          </cell>
          <cell r="C14" t="str">
            <v>31/08/2012</v>
          </cell>
          <cell r="D14" t="str">
            <v>E</v>
          </cell>
          <cell r="E14">
            <v>1440462</v>
          </cell>
          <cell r="F14">
            <v>186000</v>
          </cell>
          <cell r="I14">
            <v>186000</v>
          </cell>
          <cell r="J14" t="str">
            <v>EN PROCESO DE PAGO</v>
          </cell>
          <cell r="K14">
            <v>186000</v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W14">
            <v>0</v>
          </cell>
          <cell r="X14" t="str">
            <v/>
          </cell>
          <cell r="Y14" t="str">
            <v/>
          </cell>
        </row>
        <row r="15">
          <cell r="A15" t="str">
            <v>890501438-1440225</v>
          </cell>
          <cell r="B15">
            <v>890501438</v>
          </cell>
          <cell r="C15" t="str">
            <v>31/08/2012</v>
          </cell>
          <cell r="D15" t="str">
            <v>E</v>
          </cell>
          <cell r="E15">
            <v>1440225</v>
          </cell>
          <cell r="F15">
            <v>372000</v>
          </cell>
          <cell r="G15">
            <v>273057</v>
          </cell>
          <cell r="I15">
            <v>98943</v>
          </cell>
          <cell r="J15" t="str">
            <v>FACTURA ACREENCIA EXTEMPORANEA</v>
          </cell>
          <cell r="K15" t="str">
            <v xml:space="preserve"> </v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U15">
            <v>98943</v>
          </cell>
          <cell r="W15">
            <v>0</v>
          </cell>
          <cell r="X15" t="str">
            <v/>
          </cell>
          <cell r="Y15" t="str">
            <v/>
          </cell>
        </row>
        <row r="16">
          <cell r="A16" t="str">
            <v>890501438-1450066</v>
          </cell>
          <cell r="B16">
            <v>890501438</v>
          </cell>
          <cell r="C16" t="str">
            <v>03/10/2012</v>
          </cell>
          <cell r="D16" t="str">
            <v>E</v>
          </cell>
          <cell r="E16">
            <v>1450066</v>
          </cell>
          <cell r="F16">
            <v>3440631</v>
          </cell>
          <cell r="I16">
            <v>3440631</v>
          </cell>
          <cell r="J16" t="str">
            <v>FACTURA DEVUELTA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Q16">
            <v>3440631</v>
          </cell>
          <cell r="S16" t="str">
            <v/>
          </cell>
          <cell r="W16">
            <v>0</v>
          </cell>
          <cell r="X16" t="str">
            <v/>
          </cell>
          <cell r="Y16" t="str">
            <v/>
          </cell>
        </row>
        <row r="17">
          <cell r="A17" t="str">
            <v>890501438-1456997</v>
          </cell>
          <cell r="B17">
            <v>890501438</v>
          </cell>
          <cell r="C17" t="str">
            <v>24/10/2012</v>
          </cell>
          <cell r="D17" t="str">
            <v>E</v>
          </cell>
          <cell r="E17">
            <v>1456997</v>
          </cell>
          <cell r="F17">
            <v>1034200</v>
          </cell>
          <cell r="I17">
            <v>1034200</v>
          </cell>
          <cell r="J17" t="str">
            <v>FACTURA DEVUELTA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Q17">
            <v>1034200</v>
          </cell>
          <cell r="S17" t="str">
            <v/>
          </cell>
          <cell r="W17">
            <v>0</v>
          </cell>
          <cell r="X17" t="str">
            <v/>
          </cell>
          <cell r="Y17" t="str">
            <v/>
          </cell>
        </row>
        <row r="18">
          <cell r="A18" t="str">
            <v>890501438-1583984</v>
          </cell>
          <cell r="B18">
            <v>890501438</v>
          </cell>
          <cell r="C18" t="str">
            <v>19/11/2013</v>
          </cell>
          <cell r="D18" t="str">
            <v>E</v>
          </cell>
          <cell r="E18">
            <v>1583984</v>
          </cell>
          <cell r="F18">
            <v>1266390</v>
          </cell>
          <cell r="I18">
            <v>1266390</v>
          </cell>
          <cell r="J18" t="str">
            <v>FACTURA DEVUELTA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Q18">
            <v>1266390</v>
          </cell>
          <cell r="S18" t="str">
            <v/>
          </cell>
          <cell r="W18">
            <v>0</v>
          </cell>
          <cell r="X18" t="str">
            <v/>
          </cell>
          <cell r="Y18" t="str">
            <v/>
          </cell>
        </row>
        <row r="19">
          <cell r="A19" t="str">
            <v>890501438-1697082</v>
          </cell>
          <cell r="B19">
            <v>890501438</v>
          </cell>
          <cell r="C19" t="str">
            <v>01/09/2014</v>
          </cell>
          <cell r="D19" t="str">
            <v>E</v>
          </cell>
          <cell r="E19">
            <v>1697082</v>
          </cell>
          <cell r="F19">
            <v>9602231</v>
          </cell>
          <cell r="G19">
            <v>8161895.6500000004</v>
          </cell>
          <cell r="H19">
            <v>1440335</v>
          </cell>
          <cell r="I19">
            <v>0.34999999962747097</v>
          </cell>
          <cell r="J19" t="str">
            <v>SALDO CERO</v>
          </cell>
          <cell r="K19" t="str">
            <v/>
          </cell>
          <cell r="L19" t="str">
            <v/>
          </cell>
          <cell r="M19" t="str">
            <v xml:space="preserve"> </v>
          </cell>
          <cell r="N19" t="str">
            <v/>
          </cell>
          <cell r="Q19" t="str">
            <v/>
          </cell>
          <cell r="R19" t="str">
            <v/>
          </cell>
          <cell r="S19" t="str">
            <v/>
          </cell>
          <cell r="X19" t="str">
            <v xml:space="preserve"> </v>
          </cell>
          <cell r="Y19" t="str">
            <v xml:space="preserve"> </v>
          </cell>
        </row>
        <row r="20">
          <cell r="A20" t="str">
            <v>890501438-1942736</v>
          </cell>
          <cell r="B20">
            <v>890501438</v>
          </cell>
          <cell r="C20" t="str">
            <v>15/02/2016</v>
          </cell>
          <cell r="D20" t="str">
            <v>E</v>
          </cell>
          <cell r="E20">
            <v>1942736</v>
          </cell>
          <cell r="F20">
            <v>151800</v>
          </cell>
          <cell r="G20">
            <v>99606</v>
          </cell>
          <cell r="I20">
            <v>52194</v>
          </cell>
          <cell r="J20" t="str">
            <v>PENDIENTE POR REVISAR CUENTAS MEDICAS Y CONTABILIDAD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V20">
            <v>52194</v>
          </cell>
          <cell r="W20">
            <v>0</v>
          </cell>
          <cell r="X20" t="str">
            <v/>
          </cell>
          <cell r="Y20" t="str">
            <v/>
          </cell>
        </row>
        <row r="21">
          <cell r="A21" t="str">
            <v>890501438-1944774</v>
          </cell>
          <cell r="B21">
            <v>890501438</v>
          </cell>
          <cell r="C21" t="str">
            <v>18/02/2016</v>
          </cell>
          <cell r="D21" t="str">
            <v>E</v>
          </cell>
          <cell r="E21">
            <v>1944774</v>
          </cell>
          <cell r="F21">
            <v>3605550</v>
          </cell>
          <cell r="H21">
            <v>1224400</v>
          </cell>
          <cell r="I21">
            <v>2381150</v>
          </cell>
          <cell r="J21" t="str">
            <v>PENDIENTE POR REVISAR CUENTAS MEDICAS Y CONTABILIDAD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V21">
            <v>2381150</v>
          </cell>
          <cell r="W21">
            <v>0</v>
          </cell>
          <cell r="X21" t="str">
            <v/>
          </cell>
          <cell r="Y21" t="str">
            <v/>
          </cell>
        </row>
        <row r="22">
          <cell r="A22" t="str">
            <v>890501438-1963102</v>
          </cell>
          <cell r="B22">
            <v>890501438</v>
          </cell>
          <cell r="C22" t="str">
            <v>01/04/2016</v>
          </cell>
          <cell r="D22" t="str">
            <v>E</v>
          </cell>
          <cell r="E22">
            <v>1963102</v>
          </cell>
          <cell r="F22">
            <v>568300</v>
          </cell>
          <cell r="I22">
            <v>568300</v>
          </cell>
          <cell r="J22" t="str">
            <v>FACTURA NO REGISTRADA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R22">
            <v>568300</v>
          </cell>
          <cell r="S22" t="str">
            <v/>
          </cell>
          <cell r="W22">
            <v>0</v>
          </cell>
          <cell r="X22" t="str">
            <v/>
          </cell>
          <cell r="Y22" t="str">
            <v/>
          </cell>
        </row>
        <row r="23">
          <cell r="A23" t="str">
            <v>890501438-2012531</v>
          </cell>
          <cell r="B23">
            <v>890501438</v>
          </cell>
          <cell r="C23" t="str">
            <v>10/07/2016</v>
          </cell>
          <cell r="D23" t="str">
            <v>E</v>
          </cell>
          <cell r="E23">
            <v>2012531</v>
          </cell>
          <cell r="F23">
            <v>998800</v>
          </cell>
          <cell r="I23">
            <v>998800</v>
          </cell>
          <cell r="J23" t="str">
            <v>FACTURA DEVUELTA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Q23">
            <v>998800</v>
          </cell>
          <cell r="S23" t="str">
            <v/>
          </cell>
          <cell r="W23">
            <v>0</v>
          </cell>
          <cell r="X23" t="str">
            <v/>
          </cell>
          <cell r="Y23" t="str">
            <v/>
          </cell>
        </row>
        <row r="24">
          <cell r="A24" t="str">
            <v>890501438-2034645</v>
          </cell>
          <cell r="B24">
            <v>890501438</v>
          </cell>
          <cell r="C24" t="str">
            <v>22/08/2016</v>
          </cell>
          <cell r="D24" t="str">
            <v>E</v>
          </cell>
          <cell r="E24">
            <v>2034645</v>
          </cell>
          <cell r="F24">
            <v>18137598</v>
          </cell>
          <cell r="I24">
            <v>18137598</v>
          </cell>
          <cell r="J24" t="str">
            <v>FACTURA DEVUELTA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Q24">
            <v>18137598</v>
          </cell>
          <cell r="S24" t="str">
            <v/>
          </cell>
          <cell r="W24">
            <v>0</v>
          </cell>
          <cell r="X24" t="str">
            <v/>
          </cell>
          <cell r="Y24" t="str">
            <v/>
          </cell>
        </row>
        <row r="25">
          <cell r="A25" t="str">
            <v>890501438-2057886</v>
          </cell>
          <cell r="B25">
            <v>890501438</v>
          </cell>
          <cell r="C25" t="str">
            <v>04/10/2016</v>
          </cell>
          <cell r="D25" t="str">
            <v>E</v>
          </cell>
          <cell r="E25">
            <v>2057886</v>
          </cell>
          <cell r="F25">
            <v>101500</v>
          </cell>
          <cell r="G25">
            <v>39600</v>
          </cell>
          <cell r="I25">
            <v>61900</v>
          </cell>
          <cell r="J25" t="str">
            <v>FACTURA NO REGISTRADA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R25">
            <v>61900</v>
          </cell>
          <cell r="S25" t="str">
            <v/>
          </cell>
          <cell r="W25">
            <v>0</v>
          </cell>
          <cell r="X25" t="str">
            <v/>
          </cell>
          <cell r="Y25" t="str">
            <v/>
          </cell>
        </row>
        <row r="26">
          <cell r="A26" t="str">
            <v>890501438-2062224</v>
          </cell>
          <cell r="B26">
            <v>890501438</v>
          </cell>
          <cell r="C26" t="str">
            <v>12/10/2016</v>
          </cell>
          <cell r="D26" t="str">
            <v>E</v>
          </cell>
          <cell r="E26">
            <v>2062224</v>
          </cell>
          <cell r="F26">
            <v>1650193</v>
          </cell>
          <cell r="G26">
            <v>1155134.8999999999</v>
          </cell>
          <cell r="H26">
            <v>495058</v>
          </cell>
          <cell r="I26">
            <v>0.10000000009313226</v>
          </cell>
          <cell r="J26" t="str">
            <v>SALDO CERO</v>
          </cell>
          <cell r="K26" t="str">
            <v/>
          </cell>
          <cell r="L26" t="str">
            <v/>
          </cell>
          <cell r="M26" t="str">
            <v xml:space="preserve"> </v>
          </cell>
          <cell r="N26" t="str">
            <v/>
          </cell>
          <cell r="Q26" t="str">
            <v/>
          </cell>
          <cell r="R26" t="str">
            <v/>
          </cell>
          <cell r="S26" t="str">
            <v/>
          </cell>
          <cell r="X26" t="str">
            <v xml:space="preserve"> </v>
          </cell>
          <cell r="Y26" t="str">
            <v xml:space="preserve"> </v>
          </cell>
        </row>
        <row r="27">
          <cell r="A27" t="str">
            <v>890501438-2116920</v>
          </cell>
          <cell r="B27">
            <v>890501438</v>
          </cell>
          <cell r="C27" t="str">
            <v>25/01/2017</v>
          </cell>
          <cell r="D27" t="str">
            <v>E</v>
          </cell>
          <cell r="E27">
            <v>2116920</v>
          </cell>
          <cell r="F27">
            <v>305650</v>
          </cell>
          <cell r="G27">
            <v>105610</v>
          </cell>
          <cell r="H27">
            <v>63500</v>
          </cell>
          <cell r="I27">
            <v>136540</v>
          </cell>
          <cell r="J27" t="str">
            <v>GLOSA POR CONCILIAR</v>
          </cell>
          <cell r="K27" t="str">
            <v/>
          </cell>
          <cell r="L27">
            <v>136540</v>
          </cell>
          <cell r="M27" t="str">
            <v/>
          </cell>
          <cell r="S27" t="str">
            <v/>
          </cell>
          <cell r="W27">
            <v>0</v>
          </cell>
          <cell r="X27" t="str">
            <v/>
          </cell>
          <cell r="Y27" t="str">
            <v/>
          </cell>
        </row>
        <row r="28">
          <cell r="A28" t="str">
            <v>890501438-2116666</v>
          </cell>
          <cell r="B28">
            <v>890501438</v>
          </cell>
          <cell r="C28" t="str">
            <v>01/02/2017</v>
          </cell>
          <cell r="D28" t="str">
            <v>E</v>
          </cell>
          <cell r="E28">
            <v>2116666</v>
          </cell>
          <cell r="F28">
            <v>130600</v>
          </cell>
          <cell r="G28">
            <v>118760</v>
          </cell>
          <cell r="I28">
            <v>11840</v>
          </cell>
          <cell r="J28" t="str">
            <v>FACTURA NO REGISTRADA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R28">
            <v>11840</v>
          </cell>
          <cell r="S28" t="str">
            <v/>
          </cell>
          <cell r="W28">
            <v>0</v>
          </cell>
          <cell r="X28" t="str">
            <v/>
          </cell>
          <cell r="Y28" t="str">
            <v/>
          </cell>
        </row>
        <row r="29">
          <cell r="A29" t="str">
            <v>890501438-2092340</v>
          </cell>
          <cell r="B29">
            <v>890501438</v>
          </cell>
          <cell r="C29" t="str">
            <v>01/02/2017</v>
          </cell>
          <cell r="D29" t="str">
            <v>E</v>
          </cell>
          <cell r="E29">
            <v>2092340</v>
          </cell>
          <cell r="F29">
            <v>284840</v>
          </cell>
          <cell r="H29">
            <v>52100</v>
          </cell>
          <cell r="I29">
            <v>232740</v>
          </cell>
          <cell r="J29" t="str">
            <v>PENDIENTE POR REVISAR CUENTAS MEDICAS Y CONTABILIDAD</v>
          </cell>
          <cell r="K29" t="str">
            <v/>
          </cell>
          <cell r="L29" t="str">
            <v/>
          </cell>
          <cell r="M29" t="str">
            <v/>
          </cell>
          <cell r="S29" t="str">
            <v/>
          </cell>
          <cell r="V29">
            <v>232740</v>
          </cell>
          <cell r="W29">
            <v>0</v>
          </cell>
          <cell r="X29" t="str">
            <v/>
          </cell>
          <cell r="Y29" t="str">
            <v/>
          </cell>
        </row>
        <row r="30">
          <cell r="A30" t="str">
            <v>890501438-2122343</v>
          </cell>
          <cell r="B30">
            <v>890501438</v>
          </cell>
          <cell r="C30" t="str">
            <v>03/02/2017</v>
          </cell>
          <cell r="D30" t="str">
            <v>E</v>
          </cell>
          <cell r="E30">
            <v>2122343</v>
          </cell>
          <cell r="F30">
            <v>1029140</v>
          </cell>
          <cell r="G30">
            <v>867220</v>
          </cell>
          <cell r="I30">
            <v>161920</v>
          </cell>
          <cell r="J30" t="str">
            <v>FACTURA NO REGISTRADA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R30">
            <v>161920</v>
          </cell>
          <cell r="S30" t="str">
            <v/>
          </cell>
          <cell r="W30">
            <v>0</v>
          </cell>
          <cell r="X30" t="str">
            <v/>
          </cell>
          <cell r="Y30" t="str">
            <v/>
          </cell>
        </row>
        <row r="31">
          <cell r="A31" t="str">
            <v>890501438-2123370</v>
          </cell>
          <cell r="B31">
            <v>890501438</v>
          </cell>
          <cell r="C31" t="str">
            <v>06/02/2017</v>
          </cell>
          <cell r="D31" t="str">
            <v>E</v>
          </cell>
          <cell r="E31">
            <v>2123370</v>
          </cell>
          <cell r="F31">
            <v>2805600</v>
          </cell>
          <cell r="G31">
            <v>2083917</v>
          </cell>
          <cell r="I31">
            <v>721683</v>
          </cell>
          <cell r="J31" t="str">
            <v>FACTURA NO REGISTRADA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R31">
            <v>721683</v>
          </cell>
          <cell r="S31" t="str">
            <v/>
          </cell>
          <cell r="W31">
            <v>0</v>
          </cell>
          <cell r="X31" t="str">
            <v/>
          </cell>
          <cell r="Y31" t="str">
            <v/>
          </cell>
        </row>
        <row r="32">
          <cell r="A32" t="str">
            <v>890501438-2126124</v>
          </cell>
          <cell r="B32">
            <v>890501438</v>
          </cell>
          <cell r="C32" t="str">
            <v>10/02/2017</v>
          </cell>
          <cell r="D32" t="str">
            <v>E</v>
          </cell>
          <cell r="E32">
            <v>2126124</v>
          </cell>
          <cell r="F32">
            <v>1209400</v>
          </cell>
          <cell r="I32">
            <v>1209400</v>
          </cell>
          <cell r="J32" t="str">
            <v>FACTURA NO REGISTRADA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R32">
            <v>1209400</v>
          </cell>
          <cell r="S32" t="str">
            <v/>
          </cell>
          <cell r="W32">
            <v>0</v>
          </cell>
          <cell r="X32" t="str">
            <v/>
          </cell>
          <cell r="Y32" t="str">
            <v/>
          </cell>
        </row>
        <row r="33">
          <cell r="A33" t="str">
            <v>890501438-2128175</v>
          </cell>
          <cell r="B33">
            <v>890501438</v>
          </cell>
          <cell r="C33" t="str">
            <v>14/02/2017</v>
          </cell>
          <cell r="D33" t="str">
            <v>E</v>
          </cell>
          <cell r="E33">
            <v>2128175</v>
          </cell>
          <cell r="F33">
            <v>1423590</v>
          </cell>
          <cell r="I33">
            <v>1423590</v>
          </cell>
          <cell r="J33" t="str">
            <v>FACTURA NO REGISTRADA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R33">
            <v>1423590</v>
          </cell>
          <cell r="S33" t="str">
            <v/>
          </cell>
          <cell r="W33">
            <v>0</v>
          </cell>
          <cell r="X33" t="str">
            <v/>
          </cell>
          <cell r="Y33" t="str">
            <v/>
          </cell>
        </row>
        <row r="34">
          <cell r="A34" t="str">
            <v>890501438-2129631</v>
          </cell>
          <cell r="B34">
            <v>890501438</v>
          </cell>
          <cell r="C34" t="str">
            <v>15/02/2017</v>
          </cell>
          <cell r="D34" t="str">
            <v>E</v>
          </cell>
          <cell r="E34">
            <v>2129631</v>
          </cell>
          <cell r="F34">
            <v>2639490</v>
          </cell>
          <cell r="I34">
            <v>2639490</v>
          </cell>
          <cell r="J34" t="str">
            <v>FACTURA NO REGISTRADA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R34">
            <v>2639490</v>
          </cell>
          <cell r="S34" t="str">
            <v/>
          </cell>
          <cell r="W34">
            <v>0</v>
          </cell>
          <cell r="X34" t="str">
            <v/>
          </cell>
          <cell r="Y34" t="str">
            <v/>
          </cell>
        </row>
        <row r="35">
          <cell r="A35" t="str">
            <v>890501438-2131162</v>
          </cell>
          <cell r="B35">
            <v>890501438</v>
          </cell>
          <cell r="C35" t="str">
            <v>17/02/2017</v>
          </cell>
          <cell r="D35" t="str">
            <v>E</v>
          </cell>
          <cell r="E35">
            <v>2131162</v>
          </cell>
          <cell r="F35">
            <v>1377790</v>
          </cell>
          <cell r="I35">
            <v>1377790</v>
          </cell>
          <cell r="J35" t="str">
            <v>FACTURA NO REGISTRADA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R35">
            <v>1377790</v>
          </cell>
          <cell r="S35" t="str">
            <v/>
          </cell>
          <cell r="W35">
            <v>0</v>
          </cell>
          <cell r="X35" t="str">
            <v/>
          </cell>
          <cell r="Y35" t="str">
            <v/>
          </cell>
        </row>
        <row r="36">
          <cell r="A36" t="str">
            <v>890501438-2133182</v>
          </cell>
          <cell r="B36">
            <v>890501438</v>
          </cell>
          <cell r="C36" t="str">
            <v>21/02/2017</v>
          </cell>
          <cell r="D36" t="str">
            <v>E</v>
          </cell>
          <cell r="E36">
            <v>2133182</v>
          </cell>
          <cell r="F36">
            <v>4526890</v>
          </cell>
          <cell r="I36">
            <v>4526890</v>
          </cell>
          <cell r="J36" t="str">
            <v>FACTURA NO REGISTRADA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R36">
            <v>4526890</v>
          </cell>
          <cell r="S36" t="str">
            <v/>
          </cell>
          <cell r="W36">
            <v>0</v>
          </cell>
          <cell r="X36" t="str">
            <v/>
          </cell>
          <cell r="Y36" t="str">
            <v/>
          </cell>
        </row>
        <row r="37">
          <cell r="A37" t="str">
            <v>890501438-2133677</v>
          </cell>
          <cell r="B37">
            <v>890501438</v>
          </cell>
          <cell r="C37" t="str">
            <v>22/02/2017</v>
          </cell>
          <cell r="D37" t="str">
            <v>E</v>
          </cell>
          <cell r="E37">
            <v>2133677</v>
          </cell>
          <cell r="F37">
            <v>635000</v>
          </cell>
          <cell r="I37">
            <v>635000</v>
          </cell>
          <cell r="J37" t="str">
            <v>FACTURA NO REGISTRADA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R37">
            <v>635000</v>
          </cell>
          <cell r="S37" t="str">
            <v/>
          </cell>
          <cell r="W37">
            <v>0</v>
          </cell>
          <cell r="X37" t="str">
            <v/>
          </cell>
          <cell r="Y37" t="str">
            <v/>
          </cell>
        </row>
        <row r="38">
          <cell r="A38" t="str">
            <v>890501438-2134872</v>
          </cell>
          <cell r="B38">
            <v>890501438</v>
          </cell>
          <cell r="C38" t="str">
            <v>23/02/2017</v>
          </cell>
          <cell r="D38" t="str">
            <v>E</v>
          </cell>
          <cell r="E38">
            <v>2134872</v>
          </cell>
          <cell r="F38">
            <v>1217100</v>
          </cell>
          <cell r="I38">
            <v>1217100</v>
          </cell>
          <cell r="J38" t="str">
            <v>FACTURA NO REGISTRADA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R38">
            <v>1217100</v>
          </cell>
          <cell r="S38" t="str">
            <v/>
          </cell>
          <cell r="W38">
            <v>0</v>
          </cell>
          <cell r="X38" t="str">
            <v/>
          </cell>
          <cell r="Y38" t="str">
            <v/>
          </cell>
        </row>
        <row r="39">
          <cell r="A39" t="str">
            <v>890501438-2135930</v>
          </cell>
          <cell r="B39">
            <v>890501438</v>
          </cell>
          <cell r="C39" t="str">
            <v>24/02/2017</v>
          </cell>
          <cell r="D39" t="str">
            <v>E</v>
          </cell>
          <cell r="E39">
            <v>2135930</v>
          </cell>
          <cell r="F39">
            <v>1412290</v>
          </cell>
          <cell r="I39">
            <v>1412290</v>
          </cell>
          <cell r="J39" t="str">
            <v>FACTURA NO REGISTRADA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R39">
            <v>1412290</v>
          </cell>
          <cell r="S39" t="str">
            <v/>
          </cell>
          <cell r="W39">
            <v>0</v>
          </cell>
          <cell r="X39" t="str">
            <v/>
          </cell>
          <cell r="Y39" t="str">
            <v/>
          </cell>
        </row>
        <row r="40">
          <cell r="A40" t="str">
            <v>890501438-2136078</v>
          </cell>
          <cell r="B40">
            <v>890501438</v>
          </cell>
          <cell r="C40" t="str">
            <v>25/02/2017</v>
          </cell>
          <cell r="D40" t="str">
            <v>E</v>
          </cell>
          <cell r="E40">
            <v>2136078</v>
          </cell>
          <cell r="F40">
            <v>908500</v>
          </cell>
          <cell r="I40">
            <v>908500</v>
          </cell>
          <cell r="J40" t="str">
            <v>FACTURA NO REGISTRADA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R40">
            <v>908500</v>
          </cell>
          <cell r="S40" t="str">
            <v/>
          </cell>
          <cell r="W40">
            <v>0</v>
          </cell>
          <cell r="X40" t="str">
            <v/>
          </cell>
          <cell r="Y40" t="str">
            <v/>
          </cell>
        </row>
        <row r="41">
          <cell r="A41" t="str">
            <v>890501438-2136187</v>
          </cell>
          <cell r="B41">
            <v>890501438</v>
          </cell>
          <cell r="C41" t="str">
            <v>26/02/2017</v>
          </cell>
          <cell r="D41" t="str">
            <v>E</v>
          </cell>
          <cell r="E41">
            <v>2136187</v>
          </cell>
          <cell r="F41">
            <v>808490</v>
          </cell>
          <cell r="I41">
            <v>808490</v>
          </cell>
          <cell r="J41" t="str">
            <v>FACTURA NO REGISTRADA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R41">
            <v>808490</v>
          </cell>
          <cell r="S41" t="str">
            <v/>
          </cell>
          <cell r="W41">
            <v>0</v>
          </cell>
          <cell r="X41" t="str">
            <v/>
          </cell>
          <cell r="Y41" t="str">
            <v/>
          </cell>
        </row>
        <row r="42">
          <cell r="A42" t="str">
            <v>890501438-2136218</v>
          </cell>
          <cell r="B42">
            <v>890501438</v>
          </cell>
          <cell r="C42" t="str">
            <v>01/03/2017</v>
          </cell>
          <cell r="D42" t="str">
            <v>E</v>
          </cell>
          <cell r="E42">
            <v>2136218</v>
          </cell>
          <cell r="F42">
            <v>90100</v>
          </cell>
          <cell r="G42">
            <v>58020</v>
          </cell>
          <cell r="I42">
            <v>32080</v>
          </cell>
          <cell r="J42" t="str">
            <v>GLOSA POR CONCILIAR</v>
          </cell>
          <cell r="K42" t="str">
            <v/>
          </cell>
          <cell r="L42">
            <v>59200</v>
          </cell>
          <cell r="N42" t="str">
            <v/>
          </cell>
          <cell r="S42" t="str">
            <v/>
          </cell>
          <cell r="W42">
            <v>-27120</v>
          </cell>
          <cell r="X42" t="str">
            <v xml:space="preserve">  </v>
          </cell>
          <cell r="Y42" t="str">
            <v xml:space="preserve"> </v>
          </cell>
          <cell r="Z42" t="str">
            <v xml:space="preserve">  </v>
          </cell>
        </row>
        <row r="43">
          <cell r="A43" t="str">
            <v>890501438-2139389</v>
          </cell>
          <cell r="B43">
            <v>890501438</v>
          </cell>
          <cell r="C43" t="str">
            <v>02/03/2017</v>
          </cell>
          <cell r="D43" t="str">
            <v>E</v>
          </cell>
          <cell r="E43">
            <v>2139389</v>
          </cell>
          <cell r="F43">
            <v>199400</v>
          </cell>
          <cell r="H43">
            <v>63500</v>
          </cell>
          <cell r="I43">
            <v>135900</v>
          </cell>
          <cell r="J43" t="str">
            <v>PENDIENTE POR REVISAR CUENTAS MEDICAS Y CONTABILIDAD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V43">
            <v>135900</v>
          </cell>
          <cell r="W43">
            <v>0</v>
          </cell>
          <cell r="X43" t="str">
            <v/>
          </cell>
          <cell r="Y43" t="str">
            <v/>
          </cell>
        </row>
        <row r="44">
          <cell r="A44" t="str">
            <v>890501438-2139000</v>
          </cell>
          <cell r="B44">
            <v>890501438</v>
          </cell>
          <cell r="C44" t="str">
            <v>02/03/2017</v>
          </cell>
          <cell r="D44" t="str">
            <v>E</v>
          </cell>
          <cell r="E44">
            <v>2139000</v>
          </cell>
          <cell r="F44">
            <v>1454490</v>
          </cell>
          <cell r="I44">
            <v>1454490</v>
          </cell>
          <cell r="J44" t="str">
            <v>FACTURA NO REGISTRADA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R44">
            <v>1454490</v>
          </cell>
          <cell r="S44" t="str">
            <v/>
          </cell>
          <cell r="W44">
            <v>0</v>
          </cell>
          <cell r="X44" t="str">
            <v/>
          </cell>
          <cell r="Y44" t="str">
            <v/>
          </cell>
        </row>
        <row r="45">
          <cell r="A45" t="str">
            <v>890501438-2146039</v>
          </cell>
          <cell r="B45">
            <v>890501438</v>
          </cell>
          <cell r="C45" t="str">
            <v>14/03/2017</v>
          </cell>
          <cell r="D45" t="str">
            <v>E</v>
          </cell>
          <cell r="E45">
            <v>2146039</v>
          </cell>
          <cell r="F45">
            <v>63500</v>
          </cell>
          <cell r="G45">
            <v>48900</v>
          </cell>
          <cell r="I45">
            <v>14600</v>
          </cell>
          <cell r="J45" t="str">
            <v>FACTURA NO REGISTRADA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R45">
            <v>14600</v>
          </cell>
          <cell r="S45" t="str">
            <v/>
          </cell>
          <cell r="W45">
            <v>0</v>
          </cell>
          <cell r="X45" t="str">
            <v/>
          </cell>
          <cell r="Y45" t="str">
            <v/>
          </cell>
        </row>
        <row r="46">
          <cell r="A46" t="str">
            <v>890501438-2156702</v>
          </cell>
          <cell r="B46">
            <v>890501438</v>
          </cell>
          <cell r="C46" t="str">
            <v>30/03/2017</v>
          </cell>
          <cell r="D46" t="str">
            <v>E</v>
          </cell>
          <cell r="E46">
            <v>2156702</v>
          </cell>
          <cell r="F46">
            <v>635000</v>
          </cell>
          <cell r="H46">
            <v>158750</v>
          </cell>
          <cell r="I46">
            <v>476250</v>
          </cell>
          <cell r="J46" t="str">
            <v>PENDIENTE POR REVISAR CUENTAS MEDICAS Y CONTABILIDAD</v>
          </cell>
          <cell r="K46" t="str">
            <v/>
          </cell>
          <cell r="L46" t="str">
            <v/>
          </cell>
          <cell r="M46" t="str">
            <v/>
          </cell>
          <cell r="S46" t="str">
            <v/>
          </cell>
          <cell r="V46">
            <v>476250</v>
          </cell>
          <cell r="W46">
            <v>0</v>
          </cell>
          <cell r="X46" t="str">
            <v/>
          </cell>
          <cell r="Y46" t="str">
            <v/>
          </cell>
        </row>
        <row r="47">
          <cell r="A47" t="str">
            <v>890501438-2193427</v>
          </cell>
          <cell r="B47">
            <v>890501438</v>
          </cell>
          <cell r="C47" t="str">
            <v>26/05/2017</v>
          </cell>
          <cell r="D47" t="str">
            <v>E</v>
          </cell>
          <cell r="E47">
            <v>2193427</v>
          </cell>
          <cell r="F47">
            <v>389900</v>
          </cell>
          <cell r="G47">
            <v>267200</v>
          </cell>
          <cell r="H47">
            <v>62700</v>
          </cell>
          <cell r="I47">
            <v>60000</v>
          </cell>
          <cell r="J47" t="str">
            <v>GLOSA ACEPTADA IPS</v>
          </cell>
          <cell r="K47" t="str">
            <v/>
          </cell>
          <cell r="L47" t="str">
            <v/>
          </cell>
          <cell r="N47">
            <v>60000</v>
          </cell>
          <cell r="S47" t="str">
            <v/>
          </cell>
          <cell r="W47">
            <v>0</v>
          </cell>
          <cell r="Z47" t="str">
            <v>GLOSA ACEPTADA IPS DE $122,700</v>
          </cell>
        </row>
        <row r="48">
          <cell r="A48" t="str">
            <v>890501438-2193168</v>
          </cell>
          <cell r="B48">
            <v>890501438</v>
          </cell>
          <cell r="C48" t="str">
            <v>26/05/2017</v>
          </cell>
          <cell r="D48" t="str">
            <v>E</v>
          </cell>
          <cell r="E48">
            <v>2193168</v>
          </cell>
          <cell r="F48">
            <v>341204</v>
          </cell>
          <cell r="G48">
            <v>218504</v>
          </cell>
          <cell r="H48">
            <v>62700</v>
          </cell>
          <cell r="I48">
            <v>60000</v>
          </cell>
          <cell r="J48" t="str">
            <v>GLOSA ACEPTADA IPS</v>
          </cell>
          <cell r="K48" t="str">
            <v/>
          </cell>
          <cell r="L48" t="str">
            <v/>
          </cell>
          <cell r="N48">
            <v>60000</v>
          </cell>
          <cell r="S48" t="str">
            <v/>
          </cell>
          <cell r="W48">
            <v>0</v>
          </cell>
        </row>
        <row r="49">
          <cell r="A49" t="str">
            <v>890501438-2196277</v>
          </cell>
          <cell r="B49">
            <v>890501438</v>
          </cell>
          <cell r="C49" t="str">
            <v>01/06/2017</v>
          </cell>
          <cell r="D49" t="str">
            <v>E</v>
          </cell>
          <cell r="E49">
            <v>2196277</v>
          </cell>
          <cell r="F49">
            <v>2558000</v>
          </cell>
          <cell r="I49">
            <v>2558000</v>
          </cell>
          <cell r="J49" t="str">
            <v>GLOSA POR CONCILIAR</v>
          </cell>
          <cell r="K49" t="str">
            <v/>
          </cell>
          <cell r="L49">
            <v>2558000</v>
          </cell>
          <cell r="M49" t="str">
            <v/>
          </cell>
          <cell r="N49" t="str">
            <v/>
          </cell>
          <cell r="S49" t="str">
            <v/>
          </cell>
          <cell r="W49">
            <v>0</v>
          </cell>
          <cell r="X49" t="str">
            <v/>
          </cell>
          <cell r="Y49" t="str">
            <v/>
          </cell>
        </row>
        <row r="50">
          <cell r="A50" t="str">
            <v>890501438-2213670</v>
          </cell>
          <cell r="B50">
            <v>890501438</v>
          </cell>
          <cell r="C50" t="str">
            <v>28/06/2017</v>
          </cell>
          <cell r="D50" t="str">
            <v>E</v>
          </cell>
          <cell r="E50">
            <v>2213670</v>
          </cell>
          <cell r="F50">
            <v>343200</v>
          </cell>
          <cell r="G50">
            <v>264000</v>
          </cell>
          <cell r="I50">
            <v>79200</v>
          </cell>
          <cell r="J50" t="str">
            <v>GLOSA POR CONCILIAR</v>
          </cell>
          <cell r="K50" t="str">
            <v/>
          </cell>
          <cell r="L50">
            <v>79200</v>
          </cell>
          <cell r="N50" t="str">
            <v/>
          </cell>
          <cell r="S50" t="str">
            <v/>
          </cell>
          <cell r="W50">
            <v>0</v>
          </cell>
        </row>
        <row r="51">
          <cell r="A51" t="str">
            <v>890501438-2171924</v>
          </cell>
          <cell r="B51">
            <v>890501438</v>
          </cell>
          <cell r="C51" t="str">
            <v>01/07/2017</v>
          </cell>
          <cell r="D51" t="str">
            <v>E</v>
          </cell>
          <cell r="E51">
            <v>2171924</v>
          </cell>
          <cell r="F51">
            <v>268900</v>
          </cell>
          <cell r="G51">
            <v>254100</v>
          </cell>
          <cell r="I51">
            <v>14800</v>
          </cell>
          <cell r="J51" t="str">
            <v>GLOSA POR CONCILIAR</v>
          </cell>
          <cell r="K51" t="str">
            <v/>
          </cell>
          <cell r="L51">
            <v>14800</v>
          </cell>
          <cell r="N51" t="str">
            <v/>
          </cell>
          <cell r="S51" t="str">
            <v/>
          </cell>
          <cell r="W51">
            <v>0</v>
          </cell>
        </row>
        <row r="52">
          <cell r="A52" t="str">
            <v>890501438-2165476</v>
          </cell>
          <cell r="B52">
            <v>890501438</v>
          </cell>
          <cell r="C52" t="str">
            <v>01/07/2017</v>
          </cell>
          <cell r="D52" t="str">
            <v>E</v>
          </cell>
          <cell r="E52">
            <v>2165476</v>
          </cell>
          <cell r="F52">
            <v>4408690</v>
          </cell>
          <cell r="G52">
            <v>4234390</v>
          </cell>
          <cell r="I52">
            <v>174300</v>
          </cell>
          <cell r="J52" t="str">
            <v>GLOSA POR CONCILIAR</v>
          </cell>
          <cell r="K52" t="str">
            <v/>
          </cell>
          <cell r="L52">
            <v>174300</v>
          </cell>
          <cell r="N52" t="str">
            <v/>
          </cell>
          <cell r="S52" t="str">
            <v/>
          </cell>
          <cell r="W52">
            <v>0</v>
          </cell>
        </row>
        <row r="53">
          <cell r="A53" t="str">
            <v>890501438-2165320</v>
          </cell>
          <cell r="B53">
            <v>890501438</v>
          </cell>
          <cell r="C53" t="str">
            <v>01/07/2017</v>
          </cell>
          <cell r="D53" t="str">
            <v>E</v>
          </cell>
          <cell r="E53">
            <v>2165320</v>
          </cell>
          <cell r="F53">
            <v>841790</v>
          </cell>
          <cell r="I53">
            <v>841790</v>
          </cell>
          <cell r="J53" t="str">
            <v>PENDIENTE POR REVISAR CUENTAS MEDICAS Y CONTABILIDAD</v>
          </cell>
          <cell r="K53" t="str">
            <v/>
          </cell>
          <cell r="L53" t="str">
            <v/>
          </cell>
          <cell r="M53" t="str">
            <v/>
          </cell>
          <cell r="S53" t="str">
            <v/>
          </cell>
          <cell r="V53">
            <v>841790</v>
          </cell>
          <cell r="W53">
            <v>0</v>
          </cell>
          <cell r="X53" t="str">
            <v/>
          </cell>
          <cell r="Y53" t="str">
            <v/>
          </cell>
        </row>
        <row r="54">
          <cell r="A54" t="str">
            <v>890501438-2192293</v>
          </cell>
          <cell r="B54">
            <v>890501438</v>
          </cell>
          <cell r="C54" t="str">
            <v>01/08/2017</v>
          </cell>
          <cell r="D54" t="str">
            <v>E</v>
          </cell>
          <cell r="E54">
            <v>2192293</v>
          </cell>
          <cell r="F54">
            <v>36200</v>
          </cell>
          <cell r="I54">
            <v>36200</v>
          </cell>
          <cell r="J54" t="str">
            <v>GLOSA ACEPTADA IPS</v>
          </cell>
          <cell r="K54" t="str">
            <v/>
          </cell>
          <cell r="L54" t="str">
            <v/>
          </cell>
          <cell r="M54" t="str">
            <v/>
          </cell>
          <cell r="N54">
            <v>36200</v>
          </cell>
          <cell r="S54" t="str">
            <v/>
          </cell>
          <cell r="W54">
            <v>0</v>
          </cell>
          <cell r="X54" t="str">
            <v/>
          </cell>
          <cell r="Y54" t="str">
            <v/>
          </cell>
        </row>
        <row r="55">
          <cell r="A55" t="str">
            <v>890501438-2242993</v>
          </cell>
          <cell r="B55">
            <v>890501438</v>
          </cell>
          <cell r="C55" t="str">
            <v>10/08/2017</v>
          </cell>
          <cell r="D55" t="str">
            <v>E</v>
          </cell>
          <cell r="E55">
            <v>2242993</v>
          </cell>
          <cell r="F55">
            <v>4873590</v>
          </cell>
          <cell r="G55">
            <v>4690190</v>
          </cell>
          <cell r="H55">
            <v>149500</v>
          </cell>
          <cell r="I55">
            <v>33900</v>
          </cell>
          <cell r="J55" t="str">
            <v>GLOSA ACEPTADA IPS</v>
          </cell>
          <cell r="K55" t="str">
            <v/>
          </cell>
          <cell r="L55" t="str">
            <v/>
          </cell>
          <cell r="N55">
            <v>33900</v>
          </cell>
          <cell r="S55" t="str">
            <v/>
          </cell>
          <cell r="W55">
            <v>0</v>
          </cell>
        </row>
        <row r="56">
          <cell r="A56" t="str">
            <v>890501438-2242947</v>
          </cell>
          <cell r="B56">
            <v>890501438</v>
          </cell>
          <cell r="C56" t="str">
            <v>10/08/2017</v>
          </cell>
          <cell r="D56" t="str">
            <v>E</v>
          </cell>
          <cell r="E56">
            <v>2242947</v>
          </cell>
          <cell r="F56">
            <v>1441590</v>
          </cell>
          <cell r="G56">
            <v>1407690</v>
          </cell>
          <cell r="I56">
            <v>33900</v>
          </cell>
          <cell r="J56" t="str">
            <v>GLOSA POR CONCILIAR</v>
          </cell>
          <cell r="K56" t="str">
            <v/>
          </cell>
          <cell r="L56">
            <v>33900</v>
          </cell>
          <cell r="N56" t="str">
            <v/>
          </cell>
          <cell r="S56" t="str">
            <v/>
          </cell>
          <cell r="W56">
            <v>0</v>
          </cell>
        </row>
        <row r="57">
          <cell r="A57" t="str">
            <v>890501438-2252444</v>
          </cell>
          <cell r="B57">
            <v>890501438</v>
          </cell>
          <cell r="C57" t="str">
            <v>28/08/2017</v>
          </cell>
          <cell r="D57" t="str">
            <v>E</v>
          </cell>
          <cell r="E57">
            <v>2252444</v>
          </cell>
          <cell r="F57">
            <v>188700</v>
          </cell>
          <cell r="G57">
            <v>138500</v>
          </cell>
          <cell r="I57">
            <v>50200</v>
          </cell>
          <cell r="J57" t="str">
            <v>MAYOR VALOR COBRADO</v>
          </cell>
          <cell r="K57" t="str">
            <v/>
          </cell>
          <cell r="L57" t="str">
            <v/>
          </cell>
          <cell r="N57" t="str">
            <v/>
          </cell>
          <cell r="O57">
            <v>50200</v>
          </cell>
          <cell r="S57" t="str">
            <v/>
          </cell>
          <cell r="W57">
            <v>0</v>
          </cell>
          <cell r="Z57" t="str">
            <v>VR. FACTURA $138.500 Y SE CANCELO EN SU TOTALIDAD CON EGRESO 816-1338 DE FEB/9/2018. FAVOR VERIFICAR LA ESE EL FISICO.</v>
          </cell>
        </row>
        <row r="58">
          <cell r="A58" t="str">
            <v>890501438-2274886</v>
          </cell>
          <cell r="B58">
            <v>890501438</v>
          </cell>
          <cell r="C58" t="str">
            <v>29/09/2017</v>
          </cell>
          <cell r="D58" t="str">
            <v>E</v>
          </cell>
          <cell r="E58">
            <v>2274886</v>
          </cell>
          <cell r="F58">
            <v>331490</v>
          </cell>
          <cell r="G58">
            <v>281290</v>
          </cell>
          <cell r="I58">
            <v>50200</v>
          </cell>
          <cell r="J58" t="str">
            <v>EN PROCESO DE PAGO</v>
          </cell>
          <cell r="K58">
            <v>50200</v>
          </cell>
          <cell r="L58" t="str">
            <v/>
          </cell>
          <cell r="N58" t="str">
            <v/>
          </cell>
          <cell r="S58" t="str">
            <v/>
          </cell>
          <cell r="W58">
            <v>0</v>
          </cell>
        </row>
        <row r="59">
          <cell r="A59" t="str">
            <v>890501438-2280443</v>
          </cell>
          <cell r="B59">
            <v>890501438</v>
          </cell>
          <cell r="C59" t="str">
            <v>09/10/2017</v>
          </cell>
          <cell r="D59" t="str">
            <v>E</v>
          </cell>
          <cell r="E59">
            <v>2280443</v>
          </cell>
          <cell r="F59">
            <v>2157270</v>
          </cell>
          <cell r="G59">
            <v>2107270</v>
          </cell>
          <cell r="I59">
            <v>50000</v>
          </cell>
          <cell r="J59" t="str">
            <v>GLOSA ACEPTADA IPS</v>
          </cell>
          <cell r="K59" t="str">
            <v/>
          </cell>
          <cell r="L59" t="str">
            <v/>
          </cell>
          <cell r="N59">
            <v>50000</v>
          </cell>
          <cell r="S59" t="str">
            <v/>
          </cell>
          <cell r="W59">
            <v>0</v>
          </cell>
        </row>
        <row r="60">
          <cell r="A60" t="str">
            <v>890501438-2242054</v>
          </cell>
          <cell r="B60">
            <v>890501438</v>
          </cell>
          <cell r="C60" t="str">
            <v>01/11/2017</v>
          </cell>
          <cell r="D60" t="str">
            <v>E</v>
          </cell>
          <cell r="E60">
            <v>2242054</v>
          </cell>
          <cell r="F60">
            <v>4424190</v>
          </cell>
          <cell r="G60">
            <v>3114090</v>
          </cell>
          <cell r="I60">
            <v>1310100</v>
          </cell>
          <cell r="J60" t="str">
            <v>GLOSA POR CONCILIAR</v>
          </cell>
          <cell r="K60" t="str">
            <v/>
          </cell>
          <cell r="L60">
            <v>1310100</v>
          </cell>
          <cell r="S60" t="str">
            <v/>
          </cell>
          <cell r="W60">
            <v>0</v>
          </cell>
        </row>
        <row r="61">
          <cell r="A61" t="str">
            <v>890501438-2293837</v>
          </cell>
          <cell r="B61">
            <v>890501438</v>
          </cell>
          <cell r="C61" t="str">
            <v>01/11/2017</v>
          </cell>
          <cell r="D61" t="str">
            <v>E</v>
          </cell>
          <cell r="E61">
            <v>2293837</v>
          </cell>
          <cell r="F61">
            <v>4938130</v>
          </cell>
          <cell r="G61">
            <v>4783230</v>
          </cell>
          <cell r="I61">
            <v>154900</v>
          </cell>
          <cell r="J61" t="str">
            <v>GLOSA POR CONCILIAR</v>
          </cell>
          <cell r="K61" t="str">
            <v/>
          </cell>
          <cell r="L61">
            <v>154900</v>
          </cell>
          <cell r="S61" t="str">
            <v/>
          </cell>
          <cell r="W61">
            <v>0</v>
          </cell>
        </row>
        <row r="62">
          <cell r="A62" t="str">
            <v>890501438-2257390</v>
          </cell>
          <cell r="B62">
            <v>890501438</v>
          </cell>
          <cell r="C62" t="str">
            <v>01/11/2017</v>
          </cell>
          <cell r="D62" t="str">
            <v>E</v>
          </cell>
          <cell r="E62">
            <v>2257390</v>
          </cell>
          <cell r="F62">
            <v>1320190</v>
          </cell>
          <cell r="G62">
            <v>1192190</v>
          </cell>
          <cell r="I62">
            <v>128000</v>
          </cell>
          <cell r="J62" t="str">
            <v>GLOSA POR CONCILIAR</v>
          </cell>
          <cell r="K62" t="str">
            <v/>
          </cell>
          <cell r="L62">
            <v>128000</v>
          </cell>
          <cell r="S62" t="str">
            <v/>
          </cell>
          <cell r="W62">
            <v>0</v>
          </cell>
        </row>
        <row r="63">
          <cell r="A63" t="str">
            <v>890501438-2294549</v>
          </cell>
          <cell r="B63">
            <v>890501438</v>
          </cell>
          <cell r="C63" t="str">
            <v>02/11/2017</v>
          </cell>
          <cell r="D63" t="str">
            <v>E</v>
          </cell>
          <cell r="E63">
            <v>2294549</v>
          </cell>
          <cell r="F63">
            <v>871192</v>
          </cell>
          <cell r="G63">
            <v>777666</v>
          </cell>
          <cell r="I63">
            <v>93526</v>
          </cell>
          <cell r="J63" t="str">
            <v>GLOSA POR CONCILIAR</v>
          </cell>
          <cell r="K63" t="str">
            <v/>
          </cell>
          <cell r="L63">
            <v>93526</v>
          </cell>
          <cell r="S63" t="str">
            <v/>
          </cell>
          <cell r="W63">
            <v>0</v>
          </cell>
        </row>
        <row r="64">
          <cell r="A64" t="str">
            <v>890501438-2295216</v>
          </cell>
          <cell r="B64">
            <v>890501438</v>
          </cell>
          <cell r="C64" t="str">
            <v>03/11/2017</v>
          </cell>
          <cell r="D64" t="str">
            <v>E</v>
          </cell>
          <cell r="E64">
            <v>2295216</v>
          </cell>
          <cell r="F64">
            <v>4389090</v>
          </cell>
          <cell r="G64">
            <v>3792290</v>
          </cell>
          <cell r="I64">
            <v>596800</v>
          </cell>
          <cell r="J64" t="str">
            <v>GLOSA POR CONCILIAR</v>
          </cell>
          <cell r="K64" t="str">
            <v/>
          </cell>
          <cell r="L64">
            <v>596800</v>
          </cell>
          <cell r="S64" t="str">
            <v/>
          </cell>
          <cell r="W64">
            <v>0</v>
          </cell>
        </row>
        <row r="65">
          <cell r="A65" t="str">
            <v>890501438-2295606</v>
          </cell>
          <cell r="B65">
            <v>890501438</v>
          </cell>
          <cell r="C65" t="str">
            <v>06/11/2017</v>
          </cell>
          <cell r="D65" t="str">
            <v>E</v>
          </cell>
          <cell r="E65">
            <v>2295606</v>
          </cell>
          <cell r="F65">
            <v>1953040</v>
          </cell>
          <cell r="G65">
            <v>1902840</v>
          </cell>
          <cell r="I65">
            <v>50200</v>
          </cell>
          <cell r="J65" t="str">
            <v>GLOSA POR CONCILIAR</v>
          </cell>
          <cell r="K65" t="str">
            <v/>
          </cell>
          <cell r="L65">
            <v>50200</v>
          </cell>
          <cell r="S65" t="str">
            <v/>
          </cell>
          <cell r="W65">
            <v>0</v>
          </cell>
        </row>
        <row r="66">
          <cell r="A66" t="str">
            <v>890501438-2295583</v>
          </cell>
          <cell r="B66">
            <v>890501438</v>
          </cell>
          <cell r="C66" t="str">
            <v>06/11/2017</v>
          </cell>
          <cell r="D66" t="str">
            <v>E</v>
          </cell>
          <cell r="E66">
            <v>2295583</v>
          </cell>
          <cell r="F66">
            <v>6377164</v>
          </cell>
          <cell r="G66">
            <v>6137312</v>
          </cell>
          <cell r="I66">
            <v>239852</v>
          </cell>
          <cell r="J66" t="str">
            <v>GLOSA POR CONCILIAR</v>
          </cell>
          <cell r="K66" t="str">
            <v/>
          </cell>
          <cell r="L66">
            <v>239852</v>
          </cell>
          <cell r="S66" t="str">
            <v/>
          </cell>
          <cell r="W66">
            <v>0</v>
          </cell>
        </row>
        <row r="67">
          <cell r="A67" t="str">
            <v>890501438-2295587</v>
          </cell>
          <cell r="B67">
            <v>890501438</v>
          </cell>
          <cell r="C67" t="str">
            <v>06/11/2017</v>
          </cell>
          <cell r="D67" t="str">
            <v>E</v>
          </cell>
          <cell r="E67">
            <v>2295587</v>
          </cell>
          <cell r="F67">
            <v>1519090</v>
          </cell>
          <cell r="G67">
            <v>1332038</v>
          </cell>
          <cell r="I67">
            <v>187052</v>
          </cell>
          <cell r="J67" t="str">
            <v>GLOSA POR CONCILIAR</v>
          </cell>
          <cell r="K67" t="str">
            <v/>
          </cell>
          <cell r="L67">
            <v>187052</v>
          </cell>
          <cell r="S67" t="str">
            <v/>
          </cell>
          <cell r="W67">
            <v>0</v>
          </cell>
        </row>
        <row r="68">
          <cell r="A68" t="str">
            <v>890501438-2295961</v>
          </cell>
          <cell r="B68">
            <v>890501438</v>
          </cell>
          <cell r="C68" t="str">
            <v>07/11/2017</v>
          </cell>
          <cell r="D68" t="str">
            <v>E</v>
          </cell>
          <cell r="E68">
            <v>2295961</v>
          </cell>
          <cell r="F68">
            <v>36200</v>
          </cell>
          <cell r="G68">
            <v>3620</v>
          </cell>
          <cell r="I68">
            <v>32580</v>
          </cell>
          <cell r="J68" t="str">
            <v>CANCELADO-CRUCE DE CUENTA</v>
          </cell>
          <cell r="K68" t="str">
            <v/>
          </cell>
          <cell r="L68" t="str">
            <v/>
          </cell>
          <cell r="M68">
            <v>32580</v>
          </cell>
          <cell r="S68" t="str">
            <v/>
          </cell>
          <cell r="W68">
            <v>0</v>
          </cell>
          <cell r="X68" t="str">
            <v>872-391</v>
          </cell>
          <cell r="Y68">
            <v>43343</v>
          </cell>
        </row>
        <row r="69">
          <cell r="A69" t="str">
            <v>890501438-2297180</v>
          </cell>
          <cell r="B69">
            <v>890501438</v>
          </cell>
          <cell r="C69" t="str">
            <v>08/11/2017</v>
          </cell>
          <cell r="D69" t="str">
            <v>E</v>
          </cell>
          <cell r="E69">
            <v>2297180</v>
          </cell>
          <cell r="F69">
            <v>881900</v>
          </cell>
          <cell r="G69">
            <v>694848</v>
          </cell>
          <cell r="I69">
            <v>187052</v>
          </cell>
          <cell r="J69" t="str">
            <v>GLOSA POR CONCILIAR</v>
          </cell>
          <cell r="K69" t="str">
            <v/>
          </cell>
          <cell r="L69">
            <v>187052</v>
          </cell>
          <cell r="S69" t="str">
            <v/>
          </cell>
          <cell r="W69">
            <v>0</v>
          </cell>
        </row>
        <row r="70">
          <cell r="A70" t="str">
            <v>890501438-2297290</v>
          </cell>
          <cell r="B70">
            <v>890501438</v>
          </cell>
          <cell r="C70" t="str">
            <v>08/11/2017</v>
          </cell>
          <cell r="D70" t="str">
            <v>E</v>
          </cell>
          <cell r="E70">
            <v>2297290</v>
          </cell>
          <cell r="F70">
            <v>3908660</v>
          </cell>
          <cell r="G70">
            <v>3483960</v>
          </cell>
          <cell r="H70">
            <v>298400</v>
          </cell>
          <cell r="I70">
            <v>126300</v>
          </cell>
          <cell r="J70" t="str">
            <v>GLOSA POR CONCILIAR</v>
          </cell>
          <cell r="K70" t="str">
            <v/>
          </cell>
          <cell r="L70">
            <v>126300</v>
          </cell>
          <cell r="S70" t="str">
            <v/>
          </cell>
          <cell r="W70">
            <v>0</v>
          </cell>
        </row>
        <row r="71">
          <cell r="A71" t="str">
            <v>890501438-2297247</v>
          </cell>
          <cell r="B71">
            <v>890501438</v>
          </cell>
          <cell r="C71" t="str">
            <v>08/11/2017</v>
          </cell>
          <cell r="D71" t="str">
            <v>E</v>
          </cell>
          <cell r="E71">
            <v>2297247</v>
          </cell>
          <cell r="F71">
            <v>2265100</v>
          </cell>
          <cell r="G71">
            <v>1913900</v>
          </cell>
          <cell r="I71">
            <v>351200</v>
          </cell>
          <cell r="J71" t="str">
            <v>GLOSA POR CONCILIAR</v>
          </cell>
          <cell r="K71" t="str">
            <v/>
          </cell>
          <cell r="L71">
            <v>351200</v>
          </cell>
          <cell r="S71" t="str">
            <v/>
          </cell>
          <cell r="W71">
            <v>0</v>
          </cell>
        </row>
        <row r="72">
          <cell r="A72" t="str">
            <v>890501438-2298160</v>
          </cell>
          <cell r="B72">
            <v>890501438</v>
          </cell>
          <cell r="C72" t="str">
            <v>09/11/2017</v>
          </cell>
          <cell r="D72" t="str">
            <v>E</v>
          </cell>
          <cell r="E72">
            <v>2298160</v>
          </cell>
          <cell r="F72">
            <v>2176230</v>
          </cell>
          <cell r="G72">
            <v>2086879</v>
          </cell>
          <cell r="I72">
            <v>89351</v>
          </cell>
          <cell r="J72" t="str">
            <v>GLOSA POR CONCILIAR</v>
          </cell>
          <cell r="K72" t="str">
            <v/>
          </cell>
          <cell r="L72">
            <v>89351</v>
          </cell>
          <cell r="S72" t="str">
            <v/>
          </cell>
          <cell r="W72">
            <v>0</v>
          </cell>
        </row>
        <row r="73">
          <cell r="A73" t="str">
            <v>890501438-2297828</v>
          </cell>
          <cell r="B73">
            <v>890501438</v>
          </cell>
          <cell r="C73" t="str">
            <v>09/11/2017</v>
          </cell>
          <cell r="D73" t="str">
            <v>E</v>
          </cell>
          <cell r="E73">
            <v>2297828</v>
          </cell>
          <cell r="F73">
            <v>110300</v>
          </cell>
          <cell r="G73">
            <v>62000</v>
          </cell>
          <cell r="I73">
            <v>48300</v>
          </cell>
          <cell r="J73" t="str">
            <v>GLOSA POR CONCILIAR</v>
          </cell>
          <cell r="K73" t="str">
            <v/>
          </cell>
          <cell r="L73">
            <v>48300</v>
          </cell>
          <cell r="S73" t="str">
            <v/>
          </cell>
          <cell r="W73">
            <v>0</v>
          </cell>
        </row>
        <row r="74">
          <cell r="A74" t="str">
            <v>890501438-2298235</v>
          </cell>
          <cell r="B74">
            <v>890501438</v>
          </cell>
          <cell r="C74" t="str">
            <v>09/11/2017</v>
          </cell>
          <cell r="D74" t="str">
            <v>E</v>
          </cell>
          <cell r="E74">
            <v>2298235</v>
          </cell>
          <cell r="F74">
            <v>8459360</v>
          </cell>
          <cell r="G74">
            <v>7825835</v>
          </cell>
          <cell r="I74">
            <v>633525</v>
          </cell>
          <cell r="J74" t="str">
            <v>GLOSA POR CONCILIAR</v>
          </cell>
          <cell r="K74" t="str">
            <v/>
          </cell>
          <cell r="L74">
            <v>633525</v>
          </cell>
          <cell r="S74" t="str">
            <v/>
          </cell>
          <cell r="W74">
            <v>0</v>
          </cell>
        </row>
        <row r="75">
          <cell r="A75" t="str">
            <v>890501438-2298997</v>
          </cell>
          <cell r="B75">
            <v>890501438</v>
          </cell>
          <cell r="C75" t="str">
            <v>10/11/2017</v>
          </cell>
          <cell r="D75" t="str">
            <v>E</v>
          </cell>
          <cell r="E75">
            <v>2298997</v>
          </cell>
          <cell r="F75">
            <v>140400</v>
          </cell>
          <cell r="G75">
            <v>94600</v>
          </cell>
          <cell r="I75">
            <v>45800</v>
          </cell>
          <cell r="J75" t="str">
            <v>GLOSA POR CONCILIAR</v>
          </cell>
          <cell r="K75" t="str">
            <v/>
          </cell>
          <cell r="L75">
            <v>45800</v>
          </cell>
          <cell r="S75" t="str">
            <v/>
          </cell>
          <cell r="W75">
            <v>0</v>
          </cell>
        </row>
        <row r="76">
          <cell r="A76" t="str">
            <v>890501438-2298985</v>
          </cell>
          <cell r="B76">
            <v>890501438</v>
          </cell>
          <cell r="C76" t="str">
            <v>10/11/2017</v>
          </cell>
          <cell r="D76" t="str">
            <v>E</v>
          </cell>
          <cell r="E76">
            <v>2298985</v>
          </cell>
          <cell r="F76">
            <v>4983960</v>
          </cell>
          <cell r="G76">
            <v>4744110</v>
          </cell>
          <cell r="I76">
            <v>239850</v>
          </cell>
          <cell r="J76" t="str">
            <v>GLOSA POR CONCILIAR</v>
          </cell>
          <cell r="K76" t="str">
            <v/>
          </cell>
          <cell r="L76">
            <v>239850</v>
          </cell>
          <cell r="S76" t="str">
            <v/>
          </cell>
          <cell r="W76">
            <v>0</v>
          </cell>
        </row>
        <row r="77">
          <cell r="A77" t="str">
            <v>890501438-2299156</v>
          </cell>
          <cell r="B77">
            <v>890501438</v>
          </cell>
          <cell r="C77" t="str">
            <v>11/11/2017</v>
          </cell>
          <cell r="D77" t="str">
            <v>E</v>
          </cell>
          <cell r="E77">
            <v>2299156</v>
          </cell>
          <cell r="F77">
            <v>946590</v>
          </cell>
          <cell r="G77">
            <v>921890</v>
          </cell>
          <cell r="I77">
            <v>24700</v>
          </cell>
          <cell r="J77" t="str">
            <v>GLOSA POR CONCILIAR</v>
          </cell>
          <cell r="K77" t="str">
            <v/>
          </cell>
          <cell r="L77">
            <v>24700</v>
          </cell>
          <cell r="S77" t="str">
            <v/>
          </cell>
          <cell r="W77">
            <v>0</v>
          </cell>
        </row>
        <row r="78">
          <cell r="A78" t="str">
            <v>890501438-2299898</v>
          </cell>
          <cell r="B78">
            <v>890501438</v>
          </cell>
          <cell r="C78" t="str">
            <v>14/11/2017</v>
          </cell>
          <cell r="D78" t="str">
            <v>E</v>
          </cell>
          <cell r="E78">
            <v>2299898</v>
          </cell>
          <cell r="F78">
            <v>1364390</v>
          </cell>
          <cell r="G78">
            <v>1124538</v>
          </cell>
          <cell r="I78">
            <v>239852</v>
          </cell>
          <cell r="J78" t="str">
            <v>GLOSA POR CONCILIAR</v>
          </cell>
          <cell r="K78" t="str">
            <v/>
          </cell>
          <cell r="L78">
            <v>239852</v>
          </cell>
          <cell r="S78" t="str">
            <v/>
          </cell>
          <cell r="W78">
            <v>0</v>
          </cell>
        </row>
        <row r="79">
          <cell r="A79" t="str">
            <v>890501438-2299932</v>
          </cell>
          <cell r="B79">
            <v>890501438</v>
          </cell>
          <cell r="C79" t="str">
            <v>14/11/2017</v>
          </cell>
          <cell r="D79" t="str">
            <v>E</v>
          </cell>
          <cell r="E79">
            <v>2299932</v>
          </cell>
          <cell r="F79">
            <v>30900</v>
          </cell>
          <cell r="I79">
            <v>30900</v>
          </cell>
          <cell r="J79" t="str">
            <v>GLOSA POR CONCILIAR</v>
          </cell>
          <cell r="K79" t="str">
            <v/>
          </cell>
          <cell r="L79">
            <v>30900</v>
          </cell>
          <cell r="M79" t="str">
            <v/>
          </cell>
          <cell r="S79" t="str">
            <v/>
          </cell>
          <cell r="W79">
            <v>0</v>
          </cell>
          <cell r="X79" t="str">
            <v/>
          </cell>
          <cell r="Y79" t="str">
            <v/>
          </cell>
        </row>
        <row r="80">
          <cell r="A80" t="str">
            <v>890501438-2299498</v>
          </cell>
          <cell r="B80">
            <v>890501438</v>
          </cell>
          <cell r="C80" t="str">
            <v>14/11/2017</v>
          </cell>
          <cell r="D80" t="str">
            <v>E</v>
          </cell>
          <cell r="E80">
            <v>2299498</v>
          </cell>
          <cell r="F80">
            <v>41200</v>
          </cell>
          <cell r="I80">
            <v>41200</v>
          </cell>
          <cell r="J80" t="str">
            <v>GLOSA POR CONCILIAR</v>
          </cell>
          <cell r="K80" t="str">
            <v/>
          </cell>
          <cell r="L80">
            <v>41200</v>
          </cell>
          <cell r="M80" t="str">
            <v/>
          </cell>
          <cell r="S80" t="str">
            <v/>
          </cell>
          <cell r="W80">
            <v>0</v>
          </cell>
          <cell r="X80" t="str">
            <v/>
          </cell>
          <cell r="Y80" t="str">
            <v/>
          </cell>
        </row>
        <row r="81">
          <cell r="A81" t="str">
            <v>890501438-2301180</v>
          </cell>
          <cell r="B81">
            <v>890501438</v>
          </cell>
          <cell r="C81" t="str">
            <v>15/11/2017</v>
          </cell>
          <cell r="D81" t="str">
            <v>E</v>
          </cell>
          <cell r="E81">
            <v>2301180</v>
          </cell>
          <cell r="F81">
            <v>10052620</v>
          </cell>
          <cell r="G81">
            <v>8999020</v>
          </cell>
          <cell r="I81">
            <v>1053600</v>
          </cell>
          <cell r="J81" t="str">
            <v>GLOSA POR CONCILIAR</v>
          </cell>
          <cell r="K81" t="str">
            <v/>
          </cell>
          <cell r="L81">
            <v>1053600</v>
          </cell>
          <cell r="S81" t="str">
            <v/>
          </cell>
          <cell r="W81">
            <v>0</v>
          </cell>
        </row>
        <row r="82">
          <cell r="A82" t="str">
            <v>890501438-2300780</v>
          </cell>
          <cell r="B82">
            <v>890501438</v>
          </cell>
          <cell r="C82" t="str">
            <v>15/11/2017</v>
          </cell>
          <cell r="D82" t="str">
            <v>E</v>
          </cell>
          <cell r="E82">
            <v>2300780</v>
          </cell>
          <cell r="F82">
            <v>3440764</v>
          </cell>
          <cell r="G82">
            <v>2130664</v>
          </cell>
          <cell r="I82">
            <v>1310100</v>
          </cell>
          <cell r="J82" t="str">
            <v>GLOSA POR CONCILIAR</v>
          </cell>
          <cell r="K82" t="str">
            <v/>
          </cell>
          <cell r="L82">
            <v>1310100</v>
          </cell>
          <cell r="S82" t="str">
            <v/>
          </cell>
          <cell r="W82">
            <v>0</v>
          </cell>
        </row>
        <row r="83">
          <cell r="A83" t="str">
            <v>890501438-2301019</v>
          </cell>
          <cell r="B83">
            <v>890501438</v>
          </cell>
          <cell r="C83" t="str">
            <v>15/11/2017</v>
          </cell>
          <cell r="D83" t="str">
            <v>E</v>
          </cell>
          <cell r="E83">
            <v>2301019</v>
          </cell>
          <cell r="F83">
            <v>2104468</v>
          </cell>
          <cell r="G83">
            <v>2044468</v>
          </cell>
          <cell r="I83">
            <v>60000</v>
          </cell>
          <cell r="J83" t="str">
            <v>GLOSA POR CONCILIAR</v>
          </cell>
          <cell r="K83" t="str">
            <v/>
          </cell>
          <cell r="L83">
            <v>60000</v>
          </cell>
          <cell r="S83" t="str">
            <v/>
          </cell>
          <cell r="W83">
            <v>0</v>
          </cell>
        </row>
        <row r="84">
          <cell r="A84" t="str">
            <v>890501438-2301225</v>
          </cell>
          <cell r="B84">
            <v>890501438</v>
          </cell>
          <cell r="C84" t="str">
            <v>15/11/2017</v>
          </cell>
          <cell r="D84" t="str">
            <v>E</v>
          </cell>
          <cell r="E84">
            <v>2301225</v>
          </cell>
          <cell r="F84">
            <v>3430440</v>
          </cell>
          <cell r="G84">
            <v>2747740</v>
          </cell>
          <cell r="I84">
            <v>682700</v>
          </cell>
          <cell r="J84" t="str">
            <v>GLOSA POR CONCILIAR</v>
          </cell>
          <cell r="K84" t="str">
            <v/>
          </cell>
          <cell r="L84">
            <v>682700</v>
          </cell>
          <cell r="S84" t="str">
            <v/>
          </cell>
          <cell r="W84">
            <v>0</v>
          </cell>
        </row>
        <row r="85">
          <cell r="A85" t="str">
            <v>890501438-2301934</v>
          </cell>
          <cell r="B85">
            <v>890501438</v>
          </cell>
          <cell r="C85" t="str">
            <v>16/11/2017</v>
          </cell>
          <cell r="D85" t="str">
            <v>E</v>
          </cell>
          <cell r="E85">
            <v>2301934</v>
          </cell>
          <cell r="F85">
            <v>14688350</v>
          </cell>
          <cell r="G85">
            <v>14257350</v>
          </cell>
          <cell r="I85">
            <v>431000</v>
          </cell>
          <cell r="J85" t="str">
            <v>GLOSA POR CONCILIAR</v>
          </cell>
          <cell r="K85" t="str">
            <v/>
          </cell>
          <cell r="L85">
            <v>431000</v>
          </cell>
          <cell r="S85" t="str">
            <v/>
          </cell>
          <cell r="W85">
            <v>0</v>
          </cell>
        </row>
        <row r="86">
          <cell r="A86" t="str">
            <v>890501438-2302671</v>
          </cell>
          <cell r="B86">
            <v>890501438</v>
          </cell>
          <cell r="C86" t="str">
            <v>17/11/2017</v>
          </cell>
          <cell r="D86" t="str">
            <v>E</v>
          </cell>
          <cell r="E86">
            <v>2302671</v>
          </cell>
          <cell r="F86">
            <v>1615090</v>
          </cell>
          <cell r="G86">
            <v>1253150</v>
          </cell>
          <cell r="I86">
            <v>361940</v>
          </cell>
          <cell r="J86" t="str">
            <v>GLOSA POR CONCILIAR</v>
          </cell>
          <cell r="K86" t="str">
            <v/>
          </cell>
          <cell r="L86">
            <v>361940</v>
          </cell>
          <cell r="S86" t="str">
            <v/>
          </cell>
          <cell r="W86">
            <v>0</v>
          </cell>
        </row>
        <row r="87">
          <cell r="A87" t="str">
            <v>890501438-2304617</v>
          </cell>
          <cell r="B87">
            <v>890501438</v>
          </cell>
          <cell r="C87" t="str">
            <v>21/11/2017</v>
          </cell>
          <cell r="D87" t="str">
            <v>E</v>
          </cell>
          <cell r="E87">
            <v>2304617</v>
          </cell>
          <cell r="F87">
            <v>3889390</v>
          </cell>
          <cell r="G87">
            <v>3769465</v>
          </cell>
          <cell r="I87">
            <v>119925</v>
          </cell>
          <cell r="J87" t="str">
            <v>GLOSA POR CONCILIAR</v>
          </cell>
          <cell r="K87" t="str">
            <v/>
          </cell>
          <cell r="L87">
            <v>119925</v>
          </cell>
          <cell r="S87" t="str">
            <v/>
          </cell>
          <cell r="W87">
            <v>0</v>
          </cell>
        </row>
        <row r="88">
          <cell r="A88" t="str">
            <v>890501438-2306183</v>
          </cell>
          <cell r="B88">
            <v>890501438</v>
          </cell>
          <cell r="C88" t="str">
            <v>23/11/2017</v>
          </cell>
          <cell r="D88" t="str">
            <v>E</v>
          </cell>
          <cell r="E88">
            <v>2306183</v>
          </cell>
          <cell r="F88">
            <v>1190690</v>
          </cell>
          <cell r="G88">
            <v>1173990</v>
          </cell>
          <cell r="H88">
            <v>4175</v>
          </cell>
          <cell r="I88">
            <v>12525</v>
          </cell>
          <cell r="J88" t="str">
            <v>GLOSA POR CONCILIAR</v>
          </cell>
          <cell r="K88" t="str">
            <v/>
          </cell>
          <cell r="L88">
            <v>16700</v>
          </cell>
          <cell r="S88" t="str">
            <v/>
          </cell>
          <cell r="W88">
            <v>-4175</v>
          </cell>
        </row>
        <row r="89">
          <cell r="A89" t="str">
            <v>890501438-2306126</v>
          </cell>
          <cell r="B89">
            <v>890501438</v>
          </cell>
          <cell r="C89" t="str">
            <v>23/11/2017</v>
          </cell>
          <cell r="D89" t="str">
            <v>E</v>
          </cell>
          <cell r="E89">
            <v>2306126</v>
          </cell>
          <cell r="F89">
            <v>969190</v>
          </cell>
          <cell r="G89">
            <v>875664</v>
          </cell>
          <cell r="I89">
            <v>93526</v>
          </cell>
          <cell r="J89" t="str">
            <v>GLOSA POR CONCILIAR</v>
          </cell>
          <cell r="K89" t="str">
            <v/>
          </cell>
          <cell r="L89">
            <v>93526</v>
          </cell>
          <cell r="S89" t="str">
            <v/>
          </cell>
          <cell r="W89">
            <v>0</v>
          </cell>
        </row>
        <row r="90">
          <cell r="A90" t="str">
            <v>890501438-2306908</v>
          </cell>
          <cell r="B90">
            <v>890501438</v>
          </cell>
          <cell r="C90" t="str">
            <v>24/11/2017</v>
          </cell>
          <cell r="D90" t="str">
            <v>E</v>
          </cell>
          <cell r="E90">
            <v>2306908</v>
          </cell>
          <cell r="F90">
            <v>973800</v>
          </cell>
          <cell r="G90">
            <v>880274</v>
          </cell>
          <cell r="I90">
            <v>93526</v>
          </cell>
          <cell r="J90" t="str">
            <v>GLOSA POR CONCILIAR</v>
          </cell>
          <cell r="K90" t="str">
            <v/>
          </cell>
          <cell r="L90">
            <v>93526</v>
          </cell>
          <cell r="S90" t="str">
            <v/>
          </cell>
          <cell r="W90">
            <v>0</v>
          </cell>
        </row>
        <row r="91">
          <cell r="A91" t="str">
            <v>890501438-2307808</v>
          </cell>
          <cell r="B91">
            <v>890501438</v>
          </cell>
          <cell r="C91" t="str">
            <v>27/11/2017</v>
          </cell>
          <cell r="D91" t="str">
            <v>E</v>
          </cell>
          <cell r="E91">
            <v>2307808</v>
          </cell>
          <cell r="F91">
            <v>1728350</v>
          </cell>
          <cell r="G91">
            <v>1712300</v>
          </cell>
          <cell r="I91">
            <v>16050</v>
          </cell>
          <cell r="J91" t="str">
            <v>GLOSA POR CONCILIAR</v>
          </cell>
          <cell r="K91" t="str">
            <v/>
          </cell>
          <cell r="L91">
            <v>16050</v>
          </cell>
          <cell r="S91" t="str">
            <v/>
          </cell>
          <cell r="W91">
            <v>0</v>
          </cell>
        </row>
        <row r="92">
          <cell r="A92" t="str">
            <v>890501438-2308785</v>
          </cell>
          <cell r="B92">
            <v>890501438</v>
          </cell>
          <cell r="C92" t="str">
            <v>28/11/2017</v>
          </cell>
          <cell r="D92" t="str">
            <v>E</v>
          </cell>
          <cell r="E92">
            <v>2308785</v>
          </cell>
          <cell r="F92">
            <v>12852550</v>
          </cell>
          <cell r="G92">
            <v>12793700</v>
          </cell>
          <cell r="I92">
            <v>58850</v>
          </cell>
          <cell r="J92" t="str">
            <v>GLOSA POR CONCILIAR</v>
          </cell>
          <cell r="K92" t="str">
            <v/>
          </cell>
          <cell r="L92">
            <v>58850</v>
          </cell>
          <cell r="S92" t="str">
            <v/>
          </cell>
          <cell r="W92">
            <v>0</v>
          </cell>
        </row>
        <row r="93">
          <cell r="A93" t="str">
            <v>890501438-2308186</v>
          </cell>
          <cell r="B93">
            <v>890501438</v>
          </cell>
          <cell r="C93" t="str">
            <v>01/12/2017</v>
          </cell>
          <cell r="D93" t="str">
            <v>E</v>
          </cell>
          <cell r="E93">
            <v>2308186</v>
          </cell>
          <cell r="F93">
            <v>2841990</v>
          </cell>
          <cell r="G93">
            <v>2808090</v>
          </cell>
          <cell r="I93">
            <v>33900</v>
          </cell>
          <cell r="J93" t="str">
            <v>PENDIENTE POR REVISAR CUENTAS MEDICAS Y CONTABILIDAD</v>
          </cell>
          <cell r="K93" t="str">
            <v/>
          </cell>
          <cell r="L93" t="str">
            <v/>
          </cell>
          <cell r="S93" t="str">
            <v/>
          </cell>
          <cell r="V93">
            <v>33900</v>
          </cell>
          <cell r="W93">
            <v>0</v>
          </cell>
        </row>
        <row r="94">
          <cell r="A94" t="str">
            <v>890501438-2314589</v>
          </cell>
          <cell r="B94">
            <v>890501438</v>
          </cell>
          <cell r="C94" t="str">
            <v>11/12/2017</v>
          </cell>
          <cell r="D94" t="str">
            <v>E</v>
          </cell>
          <cell r="E94">
            <v>2314589</v>
          </cell>
          <cell r="F94">
            <v>796200</v>
          </cell>
          <cell r="G94">
            <v>750400</v>
          </cell>
          <cell r="I94">
            <v>45800</v>
          </cell>
          <cell r="J94" t="str">
            <v>PENDIENTE POR REVISAR CUENTAS MEDICAS Y CONTABILIDAD</v>
          </cell>
          <cell r="K94" t="str">
            <v/>
          </cell>
          <cell r="L94" t="str">
            <v/>
          </cell>
          <cell r="S94" t="str">
            <v/>
          </cell>
          <cell r="V94">
            <v>45800</v>
          </cell>
          <cell r="W94">
            <v>0</v>
          </cell>
        </row>
        <row r="95">
          <cell r="A95" t="str">
            <v>890501438-2319928</v>
          </cell>
          <cell r="B95">
            <v>890501438</v>
          </cell>
          <cell r="C95" t="str">
            <v>18/12/2017</v>
          </cell>
          <cell r="D95" t="str">
            <v>E</v>
          </cell>
          <cell r="E95">
            <v>2319928</v>
          </cell>
          <cell r="F95">
            <v>36200</v>
          </cell>
          <cell r="I95">
            <v>36200</v>
          </cell>
          <cell r="J95" t="str">
            <v>PENDIENTE POR REVISAR CUENTAS MEDICAS Y CONTABILIDAD</v>
          </cell>
          <cell r="K95" t="str">
            <v/>
          </cell>
          <cell r="L95" t="str">
            <v/>
          </cell>
          <cell r="M95" t="str">
            <v/>
          </cell>
          <cell r="S95" t="str">
            <v/>
          </cell>
          <cell r="V95">
            <v>36200</v>
          </cell>
          <cell r="W95">
            <v>0</v>
          </cell>
          <cell r="X95" t="str">
            <v/>
          </cell>
          <cell r="Y95" t="str">
            <v/>
          </cell>
        </row>
        <row r="96">
          <cell r="A96" t="str">
            <v>890501438-2321787</v>
          </cell>
          <cell r="B96">
            <v>890501438</v>
          </cell>
          <cell r="C96" t="str">
            <v>20/12/2017</v>
          </cell>
          <cell r="D96" t="str">
            <v>E</v>
          </cell>
          <cell r="E96">
            <v>2321787</v>
          </cell>
          <cell r="F96">
            <v>2619650</v>
          </cell>
          <cell r="G96">
            <v>2569450</v>
          </cell>
          <cell r="I96">
            <v>50200</v>
          </cell>
          <cell r="J96" t="str">
            <v>PENDIENTE POR REVISAR CUENTAS MEDICAS Y CONTABILIDAD</v>
          </cell>
          <cell r="K96" t="str">
            <v/>
          </cell>
          <cell r="L96" t="str">
            <v/>
          </cell>
          <cell r="S96" t="str">
            <v/>
          </cell>
          <cell r="V96">
            <v>50200</v>
          </cell>
          <cell r="W96">
            <v>0</v>
          </cell>
        </row>
        <row r="97">
          <cell r="A97" t="str">
            <v>890501438-2324027</v>
          </cell>
          <cell r="B97">
            <v>890501438</v>
          </cell>
          <cell r="C97" t="str">
            <v>26/12/2017</v>
          </cell>
          <cell r="D97" t="str">
            <v>E</v>
          </cell>
          <cell r="E97">
            <v>2324027</v>
          </cell>
          <cell r="F97">
            <v>1310240</v>
          </cell>
          <cell r="G97">
            <v>959040</v>
          </cell>
          <cell r="I97">
            <v>351200</v>
          </cell>
          <cell r="J97" t="str">
            <v>PENDIENTE POR REVISAR CUENTAS MEDICAS Y CONTABILIDAD</v>
          </cell>
          <cell r="K97" t="str">
            <v/>
          </cell>
          <cell r="L97" t="str">
            <v/>
          </cell>
          <cell r="S97" t="str">
            <v/>
          </cell>
          <cell r="V97">
            <v>351200</v>
          </cell>
          <cell r="W97">
            <v>0</v>
          </cell>
        </row>
        <row r="98">
          <cell r="A98" t="str">
            <v>890501438-2324682</v>
          </cell>
          <cell r="B98">
            <v>890501438</v>
          </cell>
          <cell r="C98" t="str">
            <v>27/12/2017</v>
          </cell>
          <cell r="D98" t="str">
            <v>E</v>
          </cell>
          <cell r="E98">
            <v>2324682</v>
          </cell>
          <cell r="F98">
            <v>1020590</v>
          </cell>
          <cell r="I98">
            <v>1020590</v>
          </cell>
          <cell r="J98" t="str">
            <v>PENDIENTE POR REVISAR CUENTAS MEDICAS Y CONTABILIDAD</v>
          </cell>
          <cell r="K98" t="str">
            <v/>
          </cell>
          <cell r="L98" t="str">
            <v/>
          </cell>
          <cell r="M98" t="str">
            <v/>
          </cell>
          <cell r="S98" t="str">
            <v/>
          </cell>
          <cell r="V98">
            <v>1020590</v>
          </cell>
          <cell r="W98">
            <v>0</v>
          </cell>
          <cell r="X98" t="str">
            <v/>
          </cell>
          <cell r="Y98" t="str">
            <v/>
          </cell>
        </row>
        <row r="99">
          <cell r="A99" t="str">
            <v>890501438-2325531</v>
          </cell>
          <cell r="B99">
            <v>890501438</v>
          </cell>
          <cell r="C99" t="str">
            <v>02/01/2018</v>
          </cell>
          <cell r="D99" t="str">
            <v>E</v>
          </cell>
          <cell r="E99">
            <v>2325531</v>
          </cell>
          <cell r="F99">
            <v>1545080</v>
          </cell>
          <cell r="G99">
            <v>1386680</v>
          </cell>
          <cell r="I99">
            <v>158400</v>
          </cell>
          <cell r="J99" t="str">
            <v>PENDIENTE POR REVISAR CUENTAS MEDICAS Y CONTABILIDAD</v>
          </cell>
          <cell r="K99" t="str">
            <v/>
          </cell>
          <cell r="L99" t="str">
            <v/>
          </cell>
          <cell r="S99" t="str">
            <v/>
          </cell>
          <cell r="V99">
            <v>158400</v>
          </cell>
          <cell r="W99">
            <v>0</v>
          </cell>
        </row>
        <row r="100">
          <cell r="A100" t="str">
            <v>890501438-2320107</v>
          </cell>
          <cell r="B100">
            <v>890501438</v>
          </cell>
          <cell r="C100" t="str">
            <v>02/01/2018</v>
          </cell>
          <cell r="D100" t="str">
            <v>E</v>
          </cell>
          <cell r="E100">
            <v>2320107</v>
          </cell>
          <cell r="F100">
            <v>4273990</v>
          </cell>
          <cell r="G100">
            <v>2516290</v>
          </cell>
          <cell r="I100">
            <v>1757700</v>
          </cell>
          <cell r="J100" t="str">
            <v>GLOSA ACEPTADA IPS</v>
          </cell>
          <cell r="K100" t="str">
            <v/>
          </cell>
          <cell r="L100" t="str">
            <v/>
          </cell>
          <cell r="N100">
            <v>1757700</v>
          </cell>
          <cell r="S100" t="str">
            <v/>
          </cell>
          <cell r="W100">
            <v>0</v>
          </cell>
        </row>
        <row r="101">
          <cell r="A101" t="str">
            <v>890501438-2325736</v>
          </cell>
          <cell r="B101">
            <v>890501438</v>
          </cell>
          <cell r="C101" t="str">
            <v>02/01/2018</v>
          </cell>
          <cell r="D101" t="str">
            <v>E</v>
          </cell>
          <cell r="E101">
            <v>2325736</v>
          </cell>
          <cell r="F101">
            <v>1412800</v>
          </cell>
          <cell r="G101">
            <v>1359900</v>
          </cell>
          <cell r="H101">
            <v>3000</v>
          </cell>
          <cell r="I101">
            <v>49900</v>
          </cell>
          <cell r="J101" t="str">
            <v>GLOSA ACEPTADA IPS</v>
          </cell>
          <cell r="K101" t="str">
            <v/>
          </cell>
          <cell r="L101" t="str">
            <v/>
          </cell>
          <cell r="N101">
            <v>49900</v>
          </cell>
          <cell r="S101" t="str">
            <v/>
          </cell>
          <cell r="W101">
            <v>0</v>
          </cell>
          <cell r="Z101" t="str">
            <v>GLOSA ACEPTADA IPS DE $52,900.</v>
          </cell>
        </row>
        <row r="102">
          <cell r="A102" t="str">
            <v>890501438-2311956</v>
          </cell>
          <cell r="B102">
            <v>890501438</v>
          </cell>
          <cell r="C102" t="str">
            <v>02/01/2018</v>
          </cell>
          <cell r="D102" t="str">
            <v>E</v>
          </cell>
          <cell r="E102">
            <v>2311956</v>
          </cell>
          <cell r="F102">
            <v>4208090</v>
          </cell>
          <cell r="G102">
            <v>3051090</v>
          </cell>
          <cell r="H102">
            <v>53400</v>
          </cell>
          <cell r="I102">
            <v>1103600</v>
          </cell>
          <cell r="J102" t="str">
            <v>PENDIENTE POR REVISAR CUENTAS MEDICAS Y CONTABILIDAD</v>
          </cell>
          <cell r="K102" t="str">
            <v/>
          </cell>
          <cell r="L102" t="str">
            <v/>
          </cell>
          <cell r="S102" t="str">
            <v/>
          </cell>
          <cell r="V102">
            <v>1103600</v>
          </cell>
          <cell r="W102">
            <v>0</v>
          </cell>
        </row>
        <row r="103">
          <cell r="A103" t="str">
            <v>890501438-2325753</v>
          </cell>
          <cell r="B103">
            <v>890501438</v>
          </cell>
          <cell r="C103" t="str">
            <v>02/01/2018</v>
          </cell>
          <cell r="D103" t="str">
            <v>E</v>
          </cell>
          <cell r="E103">
            <v>2325753</v>
          </cell>
          <cell r="F103">
            <v>4538503</v>
          </cell>
          <cell r="G103">
            <v>3138403</v>
          </cell>
          <cell r="H103">
            <v>90000</v>
          </cell>
          <cell r="I103">
            <v>1310100</v>
          </cell>
          <cell r="J103" t="str">
            <v>PENDIENTE POR REVISAR CUENTAS MEDICAS Y CONTABILIDAD</v>
          </cell>
          <cell r="K103" t="str">
            <v/>
          </cell>
          <cell r="L103" t="str">
            <v/>
          </cell>
          <cell r="S103" t="str">
            <v/>
          </cell>
          <cell r="V103">
            <v>1310100</v>
          </cell>
          <cell r="W103">
            <v>0</v>
          </cell>
        </row>
        <row r="104">
          <cell r="A104" t="str">
            <v>890501438-2323760</v>
          </cell>
          <cell r="B104">
            <v>890501438</v>
          </cell>
          <cell r="C104" t="str">
            <v>02/01/2018</v>
          </cell>
          <cell r="D104" t="str">
            <v>E</v>
          </cell>
          <cell r="E104">
            <v>2323760</v>
          </cell>
          <cell r="F104">
            <v>5325280</v>
          </cell>
          <cell r="G104">
            <v>5088520</v>
          </cell>
          <cell r="H104">
            <v>76360</v>
          </cell>
          <cell r="I104">
            <v>160400</v>
          </cell>
          <cell r="J104" t="str">
            <v>PENDIENTE POR REVISAR CUENTAS MEDICAS Y CONTABILIDAD</v>
          </cell>
          <cell r="K104" t="str">
            <v/>
          </cell>
          <cell r="L104" t="str">
            <v/>
          </cell>
          <cell r="S104" t="str">
            <v/>
          </cell>
          <cell r="V104">
            <v>160400</v>
          </cell>
          <cell r="W104">
            <v>0</v>
          </cell>
        </row>
        <row r="105">
          <cell r="A105" t="str">
            <v>890501438-2325735</v>
          </cell>
          <cell r="B105">
            <v>890501438</v>
          </cell>
          <cell r="C105" t="str">
            <v>02/01/2018</v>
          </cell>
          <cell r="D105" t="str">
            <v>E</v>
          </cell>
          <cell r="E105">
            <v>2325735</v>
          </cell>
          <cell r="F105">
            <v>1963310</v>
          </cell>
          <cell r="G105">
            <v>1804910</v>
          </cell>
          <cell r="I105">
            <v>158400</v>
          </cell>
          <cell r="J105" t="str">
            <v>PENDIENTE POR REVISAR CUENTAS MEDICAS Y CONTABILIDAD</v>
          </cell>
          <cell r="K105" t="str">
            <v/>
          </cell>
          <cell r="L105" t="str">
            <v/>
          </cell>
          <cell r="S105" t="str">
            <v/>
          </cell>
          <cell r="V105">
            <v>158400</v>
          </cell>
          <cell r="W105">
            <v>0</v>
          </cell>
        </row>
        <row r="106">
          <cell r="A106" t="str">
            <v>890501438-2325674</v>
          </cell>
          <cell r="B106">
            <v>890501438</v>
          </cell>
          <cell r="C106" t="str">
            <v>02/01/2018</v>
          </cell>
          <cell r="D106" t="str">
            <v>E</v>
          </cell>
          <cell r="E106">
            <v>2325674</v>
          </cell>
          <cell r="F106">
            <v>1424090</v>
          </cell>
          <cell r="H106">
            <v>83350</v>
          </cell>
          <cell r="I106">
            <v>1340740</v>
          </cell>
          <cell r="J106" t="str">
            <v>PENDIENTE POR REVISAR CUENTAS MEDICAS Y CONTABILIDAD</v>
          </cell>
          <cell r="K106" t="str">
            <v xml:space="preserve"> </v>
          </cell>
          <cell r="L106" t="str">
            <v/>
          </cell>
          <cell r="M106" t="str">
            <v/>
          </cell>
          <cell r="S106" t="str">
            <v/>
          </cell>
          <cell r="V106">
            <v>1340740</v>
          </cell>
          <cell r="W106">
            <v>0</v>
          </cell>
          <cell r="X106" t="str">
            <v/>
          </cell>
          <cell r="Y106" t="str">
            <v/>
          </cell>
        </row>
        <row r="107">
          <cell r="A107" t="str">
            <v>890501438-2325207</v>
          </cell>
          <cell r="B107">
            <v>890501438</v>
          </cell>
          <cell r="C107" t="str">
            <v>02/01/2018</v>
          </cell>
          <cell r="D107" t="str">
            <v>E</v>
          </cell>
          <cell r="E107">
            <v>2325207</v>
          </cell>
          <cell r="F107">
            <v>2698600</v>
          </cell>
          <cell r="G107">
            <v>1388500</v>
          </cell>
          <cell r="I107">
            <v>1310100</v>
          </cell>
          <cell r="J107" t="str">
            <v>PENDIENTE POR REVISAR CUENTAS MEDICAS Y CONTABILIDAD</v>
          </cell>
          <cell r="K107" t="str">
            <v/>
          </cell>
          <cell r="L107" t="str">
            <v/>
          </cell>
          <cell r="S107" t="str">
            <v/>
          </cell>
          <cell r="V107">
            <v>1310100</v>
          </cell>
          <cell r="W107">
            <v>0</v>
          </cell>
        </row>
        <row r="108">
          <cell r="A108" t="str">
            <v>890501438-2321849</v>
          </cell>
          <cell r="B108">
            <v>890501438</v>
          </cell>
          <cell r="C108" t="str">
            <v>02/01/2018</v>
          </cell>
          <cell r="D108" t="str">
            <v>E</v>
          </cell>
          <cell r="E108">
            <v>2321849</v>
          </cell>
          <cell r="F108">
            <v>4409190</v>
          </cell>
          <cell r="G108">
            <v>3099090</v>
          </cell>
          <cell r="I108">
            <v>1310100</v>
          </cell>
          <cell r="J108" t="str">
            <v>PENDIENTE POR REVISAR CUENTAS MEDICAS Y CONTABILIDAD</v>
          </cell>
          <cell r="K108" t="str">
            <v/>
          </cell>
          <cell r="L108" t="str">
            <v/>
          </cell>
          <cell r="S108" t="str">
            <v/>
          </cell>
          <cell r="V108">
            <v>1310100</v>
          </cell>
          <cell r="W108">
            <v>0</v>
          </cell>
        </row>
        <row r="109">
          <cell r="A109" t="str">
            <v>890501438-2300286</v>
          </cell>
          <cell r="B109">
            <v>890501438</v>
          </cell>
          <cell r="C109" t="str">
            <v>02/01/2018</v>
          </cell>
          <cell r="D109" t="str">
            <v>E</v>
          </cell>
          <cell r="E109">
            <v>2300286</v>
          </cell>
          <cell r="F109">
            <v>4991180</v>
          </cell>
          <cell r="G109">
            <v>3740780</v>
          </cell>
          <cell r="H109">
            <v>410850</v>
          </cell>
          <cell r="I109">
            <v>839550</v>
          </cell>
          <cell r="J109" t="str">
            <v>GLOSA ACEPTADA IPS</v>
          </cell>
          <cell r="K109" t="str">
            <v/>
          </cell>
          <cell r="L109" t="str">
            <v/>
          </cell>
          <cell r="N109">
            <v>839550</v>
          </cell>
          <cell r="S109" t="str">
            <v/>
          </cell>
          <cell r="W109">
            <v>0</v>
          </cell>
          <cell r="Z109" t="str">
            <v>GLOSA ACEPTADA IPS DE $1,250,400</v>
          </cell>
        </row>
        <row r="110">
          <cell r="A110" t="str">
            <v>890501438-2317857</v>
          </cell>
          <cell r="B110">
            <v>890501438</v>
          </cell>
          <cell r="C110" t="str">
            <v>02/01/2018</v>
          </cell>
          <cell r="D110" t="str">
            <v>E</v>
          </cell>
          <cell r="E110">
            <v>2317857</v>
          </cell>
          <cell r="F110">
            <v>3954390</v>
          </cell>
          <cell r="H110">
            <v>72050</v>
          </cell>
          <cell r="I110">
            <v>3882340</v>
          </cell>
          <cell r="J110" t="str">
            <v>PENDIENTE POR REVISAR CUENTAS MEDICAS Y CONTABILIDAD</v>
          </cell>
          <cell r="K110" t="str">
            <v/>
          </cell>
          <cell r="L110" t="str">
            <v/>
          </cell>
          <cell r="M110" t="str">
            <v/>
          </cell>
          <cell r="S110" t="str">
            <v/>
          </cell>
          <cell r="V110">
            <v>3882340</v>
          </cell>
          <cell r="W110">
            <v>0</v>
          </cell>
          <cell r="X110" t="str">
            <v/>
          </cell>
          <cell r="Y110" t="str">
            <v/>
          </cell>
        </row>
        <row r="111">
          <cell r="A111" t="str">
            <v>890501438-2323467</v>
          </cell>
          <cell r="B111">
            <v>890501438</v>
          </cell>
          <cell r="C111" t="str">
            <v>02/01/2018</v>
          </cell>
          <cell r="D111" t="str">
            <v>E</v>
          </cell>
          <cell r="E111">
            <v>2323467</v>
          </cell>
          <cell r="F111">
            <v>3819968</v>
          </cell>
          <cell r="G111">
            <v>2509868</v>
          </cell>
          <cell r="I111">
            <v>1310100</v>
          </cell>
          <cell r="J111" t="str">
            <v>GLOSA ACEPTADA IPS</v>
          </cell>
          <cell r="K111" t="str">
            <v/>
          </cell>
          <cell r="L111" t="str">
            <v/>
          </cell>
          <cell r="N111">
            <v>1310100</v>
          </cell>
          <cell r="S111" t="str">
            <v/>
          </cell>
          <cell r="W111">
            <v>0</v>
          </cell>
        </row>
        <row r="112">
          <cell r="A112" t="str">
            <v>890501438-2325578</v>
          </cell>
          <cell r="B112">
            <v>890501438</v>
          </cell>
          <cell r="C112" t="str">
            <v>02/01/2018</v>
          </cell>
          <cell r="D112" t="str">
            <v>E</v>
          </cell>
          <cell r="E112">
            <v>2325578</v>
          </cell>
          <cell r="F112">
            <v>2288590</v>
          </cell>
          <cell r="G112">
            <v>2242090</v>
          </cell>
          <cell r="I112">
            <v>46500</v>
          </cell>
          <cell r="J112" t="str">
            <v>GLOSA ACEPTADA IPS</v>
          </cell>
          <cell r="K112" t="str">
            <v/>
          </cell>
          <cell r="L112" t="str">
            <v/>
          </cell>
          <cell r="N112">
            <v>46500</v>
          </cell>
          <cell r="S112" t="str">
            <v/>
          </cell>
          <cell r="W112">
            <v>0</v>
          </cell>
        </row>
        <row r="113">
          <cell r="A113" t="str">
            <v>890501438-2317246</v>
          </cell>
          <cell r="B113">
            <v>890501438</v>
          </cell>
          <cell r="C113" t="str">
            <v>02/01/2018</v>
          </cell>
          <cell r="D113" t="str">
            <v>E</v>
          </cell>
          <cell r="E113">
            <v>2317246</v>
          </cell>
          <cell r="F113">
            <v>4306670</v>
          </cell>
          <cell r="G113">
            <v>2996570</v>
          </cell>
          <cell r="I113">
            <v>1310100</v>
          </cell>
          <cell r="J113" t="str">
            <v>PENDIENTE POR REVISAR CUENTAS MEDICAS Y CONTABILIDAD</v>
          </cell>
          <cell r="K113" t="str">
            <v/>
          </cell>
          <cell r="L113" t="str">
            <v/>
          </cell>
          <cell r="S113" t="str">
            <v/>
          </cell>
          <cell r="V113">
            <v>1310100</v>
          </cell>
          <cell r="W113">
            <v>0</v>
          </cell>
        </row>
        <row r="114">
          <cell r="A114" t="str">
            <v>890501438-2311224</v>
          </cell>
          <cell r="B114">
            <v>890501438</v>
          </cell>
          <cell r="C114" t="str">
            <v>02/01/2018</v>
          </cell>
          <cell r="D114" t="str">
            <v>E</v>
          </cell>
          <cell r="E114">
            <v>2311224</v>
          </cell>
          <cell r="F114">
            <v>2002327</v>
          </cell>
          <cell r="G114">
            <v>1977927</v>
          </cell>
          <cell r="H114">
            <v>17300</v>
          </cell>
          <cell r="I114">
            <v>7100</v>
          </cell>
          <cell r="J114" t="str">
            <v>GLOSA ACEPTADA IPS</v>
          </cell>
          <cell r="K114" t="str">
            <v/>
          </cell>
          <cell r="L114" t="str">
            <v/>
          </cell>
          <cell r="N114">
            <v>7100</v>
          </cell>
          <cell r="S114" t="str">
            <v/>
          </cell>
          <cell r="W114">
            <v>0</v>
          </cell>
        </row>
        <row r="115">
          <cell r="A115" t="str">
            <v>890501438-2325859</v>
          </cell>
          <cell r="B115">
            <v>890501438</v>
          </cell>
          <cell r="C115" t="str">
            <v>02/01/2018</v>
          </cell>
          <cell r="D115" t="str">
            <v>E</v>
          </cell>
          <cell r="E115">
            <v>2325859</v>
          </cell>
          <cell r="F115">
            <v>4269800</v>
          </cell>
          <cell r="G115">
            <v>2959700</v>
          </cell>
          <cell r="I115">
            <v>1310100</v>
          </cell>
          <cell r="J115" t="str">
            <v>PENDIENTE POR REVISAR CUENTAS MEDICAS Y CONTABILIDAD</v>
          </cell>
          <cell r="K115" t="str">
            <v/>
          </cell>
          <cell r="L115" t="str">
            <v/>
          </cell>
          <cell r="S115" t="str">
            <v/>
          </cell>
          <cell r="V115">
            <v>1310100</v>
          </cell>
          <cell r="W115">
            <v>0</v>
          </cell>
        </row>
        <row r="116">
          <cell r="A116" t="str">
            <v>890501438-2324734</v>
          </cell>
          <cell r="B116">
            <v>890501438</v>
          </cell>
          <cell r="C116" t="str">
            <v>02/01/2018</v>
          </cell>
          <cell r="D116" t="str">
            <v>E</v>
          </cell>
          <cell r="E116">
            <v>2324734</v>
          </cell>
          <cell r="F116">
            <v>6796420</v>
          </cell>
          <cell r="G116">
            <v>5470250</v>
          </cell>
          <cell r="H116">
            <v>16070</v>
          </cell>
          <cell r="I116">
            <v>1310100</v>
          </cell>
          <cell r="J116" t="str">
            <v>PENDIENTE POR REVISAR CUENTAS MEDICAS Y CONTABILIDAD</v>
          </cell>
          <cell r="K116" t="str">
            <v/>
          </cell>
          <cell r="L116" t="str">
            <v/>
          </cell>
          <cell r="S116" t="str">
            <v/>
          </cell>
          <cell r="V116">
            <v>1310100</v>
          </cell>
          <cell r="W116">
            <v>0</v>
          </cell>
        </row>
        <row r="117">
          <cell r="A117" t="str">
            <v>890501438-2323028</v>
          </cell>
          <cell r="B117">
            <v>890501438</v>
          </cell>
          <cell r="C117" t="str">
            <v>02/01/2018</v>
          </cell>
          <cell r="D117" t="str">
            <v>E</v>
          </cell>
          <cell r="E117">
            <v>2323028</v>
          </cell>
          <cell r="F117">
            <v>2057846</v>
          </cell>
          <cell r="H117">
            <v>92750</v>
          </cell>
          <cell r="I117">
            <v>1965096</v>
          </cell>
          <cell r="J117" t="str">
            <v>PENDIENTE POR REVISAR CUENTAS MEDICAS Y CONTABILIDAD</v>
          </cell>
          <cell r="K117" t="str">
            <v/>
          </cell>
          <cell r="L117" t="str">
            <v/>
          </cell>
          <cell r="M117" t="str">
            <v/>
          </cell>
          <cell r="S117" t="str">
            <v/>
          </cell>
          <cell r="V117">
            <v>1965096</v>
          </cell>
          <cell r="W117">
            <v>0</v>
          </cell>
          <cell r="X117" t="str">
            <v/>
          </cell>
          <cell r="Y117" t="str">
            <v/>
          </cell>
        </row>
        <row r="118">
          <cell r="A118" t="str">
            <v>890501438-2333110</v>
          </cell>
          <cell r="B118">
            <v>890501438</v>
          </cell>
          <cell r="C118" t="str">
            <v>19/01/2018</v>
          </cell>
          <cell r="D118" t="str">
            <v>E</v>
          </cell>
          <cell r="E118">
            <v>2333110</v>
          </cell>
          <cell r="F118">
            <v>3874464</v>
          </cell>
          <cell r="G118">
            <v>3751204</v>
          </cell>
          <cell r="H118">
            <v>56000</v>
          </cell>
          <cell r="I118">
            <v>67260</v>
          </cell>
          <cell r="J118" t="str">
            <v>GLOSA ACEPTADA IPS</v>
          </cell>
          <cell r="K118" t="str">
            <v/>
          </cell>
          <cell r="L118" t="str">
            <v/>
          </cell>
          <cell r="N118">
            <v>67260</v>
          </cell>
          <cell r="S118" t="str">
            <v/>
          </cell>
          <cell r="W118">
            <v>0</v>
          </cell>
          <cell r="Z118" t="str">
            <v>GLOSA ACEPTADA IPS DE $123,260</v>
          </cell>
        </row>
        <row r="119">
          <cell r="A119" t="str">
            <v>890501438-2335574</v>
          </cell>
          <cell r="B119">
            <v>890501438</v>
          </cell>
          <cell r="C119" t="str">
            <v>24/01/2018</v>
          </cell>
          <cell r="D119" t="str">
            <v>E</v>
          </cell>
          <cell r="E119">
            <v>2335574</v>
          </cell>
          <cell r="F119">
            <v>2108940</v>
          </cell>
          <cell r="G119">
            <v>1862440</v>
          </cell>
          <cell r="H119">
            <v>112000</v>
          </cell>
          <cell r="I119">
            <v>134500</v>
          </cell>
          <cell r="J119" t="str">
            <v>PENDIENTE POR REVISAR CUENTAS MEDICAS Y CONTABILIDAD</v>
          </cell>
          <cell r="K119" t="str">
            <v/>
          </cell>
          <cell r="L119" t="str">
            <v/>
          </cell>
          <cell r="S119" t="str">
            <v/>
          </cell>
          <cell r="V119">
            <v>134500</v>
          </cell>
          <cell r="W119">
            <v>0</v>
          </cell>
        </row>
        <row r="120">
          <cell r="A120" t="str">
            <v>890501438-2335964</v>
          </cell>
          <cell r="B120">
            <v>890501438</v>
          </cell>
          <cell r="C120" t="str">
            <v>24/01/2018</v>
          </cell>
          <cell r="D120" t="str">
            <v>E</v>
          </cell>
          <cell r="E120">
            <v>2335964</v>
          </cell>
          <cell r="F120">
            <v>132800</v>
          </cell>
          <cell r="G120">
            <v>115400</v>
          </cell>
          <cell r="I120">
            <v>17400</v>
          </cell>
          <cell r="J120" t="str">
            <v>PENDIENTE POR REVISAR CUENTAS MEDICAS Y CONTABILIDAD</v>
          </cell>
          <cell r="K120" t="str">
            <v/>
          </cell>
          <cell r="L120" t="str">
            <v/>
          </cell>
          <cell r="S120" t="str">
            <v/>
          </cell>
          <cell r="V120">
            <v>17400</v>
          </cell>
          <cell r="W120">
            <v>0</v>
          </cell>
        </row>
        <row r="121">
          <cell r="A121" t="str">
            <v>890501438-2337492</v>
          </cell>
          <cell r="B121">
            <v>890501438</v>
          </cell>
          <cell r="C121" t="str">
            <v>27/01/2018</v>
          </cell>
          <cell r="D121" t="str">
            <v>E</v>
          </cell>
          <cell r="E121">
            <v>2337492</v>
          </cell>
          <cell r="F121">
            <v>898770</v>
          </cell>
          <cell r="G121">
            <v>883070</v>
          </cell>
          <cell r="I121">
            <v>15700</v>
          </cell>
          <cell r="J121" t="str">
            <v>PENDIENTE POR REVISAR CUENTAS MEDICAS Y CONTABILIDAD</v>
          </cell>
          <cell r="K121" t="str">
            <v/>
          </cell>
          <cell r="L121" t="str">
            <v/>
          </cell>
          <cell r="S121" t="str">
            <v/>
          </cell>
          <cell r="V121">
            <v>15700</v>
          </cell>
          <cell r="W121">
            <v>0</v>
          </cell>
        </row>
        <row r="122">
          <cell r="A122" t="str">
            <v>890501438-2337558</v>
          </cell>
          <cell r="B122">
            <v>890501438</v>
          </cell>
          <cell r="C122" t="str">
            <v>27/01/2018</v>
          </cell>
          <cell r="D122" t="str">
            <v>E</v>
          </cell>
          <cell r="E122">
            <v>2337558</v>
          </cell>
          <cell r="F122">
            <v>2748990</v>
          </cell>
          <cell r="G122">
            <v>2502473</v>
          </cell>
          <cell r="H122">
            <v>56000</v>
          </cell>
          <cell r="I122">
            <v>190517</v>
          </cell>
          <cell r="J122" t="str">
            <v>PENDIENTE POR REVISAR CUENTAS MEDICAS Y CONTABILIDAD</v>
          </cell>
          <cell r="K122" t="str">
            <v/>
          </cell>
          <cell r="L122" t="str">
            <v/>
          </cell>
          <cell r="S122" t="str">
            <v/>
          </cell>
          <cell r="V122">
            <v>190517</v>
          </cell>
          <cell r="W122">
            <v>0</v>
          </cell>
        </row>
        <row r="123">
          <cell r="A123" t="str">
            <v>890501438-2335179</v>
          </cell>
          <cell r="B123">
            <v>890501438</v>
          </cell>
          <cell r="C123" t="str">
            <v>01/02/2018</v>
          </cell>
          <cell r="D123" t="str">
            <v>E</v>
          </cell>
          <cell r="E123">
            <v>2335179</v>
          </cell>
          <cell r="F123">
            <v>7058380</v>
          </cell>
          <cell r="G123">
            <v>5599980</v>
          </cell>
          <cell r="H123">
            <v>71000</v>
          </cell>
          <cell r="I123">
            <v>1387400</v>
          </cell>
          <cell r="J123" t="str">
            <v>PENDIENTE POR REVISAR CUENTAS MEDICAS Y CONTABILIDAD</v>
          </cell>
          <cell r="K123" t="str">
            <v/>
          </cell>
          <cell r="L123" t="str">
            <v/>
          </cell>
          <cell r="S123" t="str">
            <v/>
          </cell>
          <cell r="V123">
            <v>1387400</v>
          </cell>
          <cell r="W123">
            <v>0</v>
          </cell>
        </row>
        <row r="124">
          <cell r="A124" t="str">
            <v>890501438-2337389</v>
          </cell>
          <cell r="B124">
            <v>890501438</v>
          </cell>
          <cell r="C124" t="str">
            <v>01/02/2018</v>
          </cell>
          <cell r="D124" t="str">
            <v>E</v>
          </cell>
          <cell r="E124">
            <v>2337389</v>
          </cell>
          <cell r="F124">
            <v>2793675</v>
          </cell>
          <cell r="G124">
            <v>1406275</v>
          </cell>
          <cell r="I124">
            <v>1387400</v>
          </cell>
          <cell r="J124" t="str">
            <v>PENDIENTE POR REVISAR CUENTAS MEDICAS Y CONTABILIDAD</v>
          </cell>
          <cell r="K124" t="str">
            <v/>
          </cell>
          <cell r="L124" t="str">
            <v/>
          </cell>
          <cell r="S124" t="str">
            <v/>
          </cell>
          <cell r="V124">
            <v>1387400</v>
          </cell>
          <cell r="W124">
            <v>0</v>
          </cell>
        </row>
        <row r="125">
          <cell r="A125" t="str">
            <v>890501438-2338954</v>
          </cell>
          <cell r="B125">
            <v>890501438</v>
          </cell>
          <cell r="C125" t="str">
            <v>01/02/2018</v>
          </cell>
          <cell r="D125" t="str">
            <v>E</v>
          </cell>
          <cell r="E125">
            <v>2338954</v>
          </cell>
          <cell r="F125">
            <v>1830500</v>
          </cell>
          <cell r="I125">
            <v>1830500</v>
          </cell>
          <cell r="J125" t="str">
            <v>PENDIENTE POR REVISAR CUENTAS MEDICAS Y CONTABILIDAD</v>
          </cell>
          <cell r="K125" t="str">
            <v/>
          </cell>
          <cell r="L125" t="str">
            <v/>
          </cell>
          <cell r="M125" t="str">
            <v/>
          </cell>
          <cell r="S125" t="str">
            <v/>
          </cell>
          <cell r="V125">
            <v>1830500</v>
          </cell>
          <cell r="W125">
            <v>0</v>
          </cell>
          <cell r="X125" t="str">
            <v/>
          </cell>
          <cell r="Y125" t="str">
            <v/>
          </cell>
        </row>
        <row r="126">
          <cell r="A126" t="str">
            <v>890501438-2303772</v>
          </cell>
          <cell r="B126">
            <v>890501438</v>
          </cell>
          <cell r="C126" t="str">
            <v>01/02/2018</v>
          </cell>
          <cell r="D126" t="str">
            <v>E</v>
          </cell>
          <cell r="E126">
            <v>2303772</v>
          </cell>
          <cell r="F126">
            <v>3324990</v>
          </cell>
          <cell r="G126">
            <v>3026590</v>
          </cell>
          <cell r="H126">
            <v>149200</v>
          </cell>
          <cell r="I126">
            <v>149200</v>
          </cell>
          <cell r="J126" t="str">
            <v>PENDIENTE POR REVISAR CUENTAS MEDICAS Y CONTABILIDAD</v>
          </cell>
          <cell r="K126" t="str">
            <v/>
          </cell>
          <cell r="L126" t="str">
            <v/>
          </cell>
          <cell r="S126" t="str">
            <v/>
          </cell>
          <cell r="V126">
            <v>149200</v>
          </cell>
          <cell r="W126">
            <v>0</v>
          </cell>
        </row>
        <row r="127">
          <cell r="A127" t="str">
            <v>890501438-2336611</v>
          </cell>
          <cell r="B127">
            <v>890501438</v>
          </cell>
          <cell r="C127" t="str">
            <v>01/02/2018</v>
          </cell>
          <cell r="D127" t="str">
            <v>E</v>
          </cell>
          <cell r="E127">
            <v>2336611</v>
          </cell>
          <cell r="F127">
            <v>8806490</v>
          </cell>
          <cell r="G127">
            <v>7419090</v>
          </cell>
          <cell r="I127">
            <v>1387400</v>
          </cell>
          <cell r="J127" t="str">
            <v>PENDIENTE POR REVISAR CUENTAS MEDICAS Y CONTABILIDAD</v>
          </cell>
          <cell r="K127" t="str">
            <v/>
          </cell>
          <cell r="L127" t="str">
            <v/>
          </cell>
          <cell r="S127" t="str">
            <v/>
          </cell>
          <cell r="V127">
            <v>1387400</v>
          </cell>
          <cell r="W127">
            <v>0</v>
          </cell>
        </row>
        <row r="128">
          <cell r="A128" t="str">
            <v>890501438-2336693</v>
          </cell>
          <cell r="B128">
            <v>890501438</v>
          </cell>
          <cell r="C128" t="str">
            <v>01/02/2018</v>
          </cell>
          <cell r="D128" t="str">
            <v>E</v>
          </cell>
          <cell r="E128">
            <v>2336693</v>
          </cell>
          <cell r="F128">
            <v>2734300</v>
          </cell>
          <cell r="G128">
            <v>1346900</v>
          </cell>
          <cell r="I128">
            <v>1387400</v>
          </cell>
          <cell r="J128" t="str">
            <v>PENDIENTE POR REVISAR CUENTAS MEDICAS Y CONTABILIDAD</v>
          </cell>
          <cell r="K128" t="str">
            <v/>
          </cell>
          <cell r="L128" t="str">
            <v/>
          </cell>
          <cell r="M128" t="str">
            <v xml:space="preserve"> </v>
          </cell>
          <cell r="S128" t="str">
            <v/>
          </cell>
          <cell r="V128">
            <v>1387400</v>
          </cell>
          <cell r="W128">
            <v>0</v>
          </cell>
          <cell r="X128" t="str">
            <v xml:space="preserve"> </v>
          </cell>
          <cell r="Y128" t="str">
            <v xml:space="preserve"> </v>
          </cell>
        </row>
        <row r="129">
          <cell r="A129" t="str">
            <v>890501438-2341719</v>
          </cell>
          <cell r="B129">
            <v>890501438</v>
          </cell>
          <cell r="C129" t="str">
            <v>05/02/2018</v>
          </cell>
          <cell r="D129" t="str">
            <v>E</v>
          </cell>
          <cell r="E129">
            <v>2341719</v>
          </cell>
          <cell r="F129">
            <v>19900</v>
          </cell>
          <cell r="I129">
            <v>19900</v>
          </cell>
          <cell r="J129" t="str">
            <v>PENDIENTE POR REVISAR CUENTAS MEDICAS Y CONTABILIDAD</v>
          </cell>
          <cell r="K129" t="str">
            <v/>
          </cell>
          <cell r="L129" t="str">
            <v/>
          </cell>
          <cell r="M129" t="str">
            <v/>
          </cell>
          <cell r="S129" t="str">
            <v/>
          </cell>
          <cell r="V129">
            <v>19900</v>
          </cell>
          <cell r="W129">
            <v>0</v>
          </cell>
          <cell r="X129" t="str">
            <v/>
          </cell>
          <cell r="Y129" t="str">
            <v/>
          </cell>
        </row>
        <row r="130">
          <cell r="A130" t="str">
            <v>890501438-2341368</v>
          </cell>
          <cell r="B130">
            <v>890501438</v>
          </cell>
          <cell r="C130" t="str">
            <v>05/02/2018</v>
          </cell>
          <cell r="D130" t="str">
            <v>E</v>
          </cell>
          <cell r="E130">
            <v>2341368</v>
          </cell>
          <cell r="F130">
            <v>139500</v>
          </cell>
          <cell r="G130">
            <v>126225</v>
          </cell>
          <cell r="I130">
            <v>13275</v>
          </cell>
          <cell r="J130" t="str">
            <v>PENDIENTE POR REVISAR CUENTAS MEDICAS Y CONTABILIDAD</v>
          </cell>
          <cell r="K130" t="str">
            <v/>
          </cell>
          <cell r="L130" t="str">
            <v/>
          </cell>
          <cell r="S130" t="str">
            <v/>
          </cell>
          <cell r="V130">
            <v>13275</v>
          </cell>
          <cell r="W130">
            <v>0</v>
          </cell>
        </row>
        <row r="131">
          <cell r="A131" t="str">
            <v>890501438-2343618</v>
          </cell>
          <cell r="B131">
            <v>890501438</v>
          </cell>
          <cell r="C131" t="str">
            <v>07/02/2018</v>
          </cell>
          <cell r="D131" t="str">
            <v>E</v>
          </cell>
          <cell r="E131">
            <v>2343618</v>
          </cell>
          <cell r="F131">
            <v>3629268</v>
          </cell>
          <cell r="G131">
            <v>3571068</v>
          </cell>
          <cell r="I131">
            <v>58200</v>
          </cell>
          <cell r="J131" t="str">
            <v>PENDIENTE POR REVISAR CUENTAS MEDICAS Y CONTABILIDAD</v>
          </cell>
          <cell r="K131" t="str">
            <v/>
          </cell>
          <cell r="L131" t="str">
            <v/>
          </cell>
          <cell r="S131" t="str">
            <v/>
          </cell>
          <cell r="V131">
            <v>58200</v>
          </cell>
          <cell r="W131">
            <v>0</v>
          </cell>
        </row>
        <row r="132">
          <cell r="A132" t="str">
            <v>890501438-2343867</v>
          </cell>
          <cell r="B132">
            <v>890501438</v>
          </cell>
          <cell r="C132" t="str">
            <v>07/02/2018</v>
          </cell>
          <cell r="D132" t="str">
            <v>E</v>
          </cell>
          <cell r="E132">
            <v>2343867</v>
          </cell>
          <cell r="F132">
            <v>131800</v>
          </cell>
          <cell r="G132">
            <v>124600</v>
          </cell>
          <cell r="I132">
            <v>7200</v>
          </cell>
          <cell r="J132" t="str">
            <v>PENDIENTE POR REVISAR CUENTAS MEDICAS Y CONTABILIDAD</v>
          </cell>
          <cell r="K132" t="str">
            <v/>
          </cell>
          <cell r="L132" t="str">
            <v/>
          </cell>
          <cell r="S132" t="str">
            <v/>
          </cell>
          <cell r="V132">
            <v>7200</v>
          </cell>
          <cell r="W132">
            <v>0</v>
          </cell>
        </row>
        <row r="133">
          <cell r="A133" t="str">
            <v>890501438-2345261</v>
          </cell>
          <cell r="B133">
            <v>890501438</v>
          </cell>
          <cell r="C133" t="str">
            <v>09/02/2018</v>
          </cell>
          <cell r="D133" t="str">
            <v>E</v>
          </cell>
          <cell r="E133">
            <v>2345261</v>
          </cell>
          <cell r="F133">
            <v>19900</v>
          </cell>
          <cell r="I133">
            <v>19900</v>
          </cell>
          <cell r="J133" t="str">
            <v>PENDIENTE POR REVISAR CUENTAS MEDICAS Y CONTABILIDAD</v>
          </cell>
          <cell r="K133" t="str">
            <v/>
          </cell>
          <cell r="L133" t="str">
            <v/>
          </cell>
          <cell r="M133" t="str">
            <v/>
          </cell>
          <cell r="S133" t="str">
            <v/>
          </cell>
          <cell r="V133">
            <v>19900</v>
          </cell>
          <cell r="W133">
            <v>0</v>
          </cell>
          <cell r="X133" t="str">
            <v/>
          </cell>
          <cell r="Y133" t="str">
            <v/>
          </cell>
        </row>
        <row r="134">
          <cell r="A134" t="str">
            <v>890501438-2345482</v>
          </cell>
          <cell r="B134">
            <v>890501438</v>
          </cell>
          <cell r="C134" t="str">
            <v>10/02/2018</v>
          </cell>
          <cell r="D134" t="str">
            <v>E</v>
          </cell>
          <cell r="E134">
            <v>2345482</v>
          </cell>
          <cell r="F134">
            <v>3231845</v>
          </cell>
          <cell r="G134">
            <v>1844445</v>
          </cell>
          <cell r="I134">
            <v>1387400</v>
          </cell>
          <cell r="J134" t="str">
            <v>PENDIENTE POR REVISAR CUENTAS MEDICAS Y CONTABILIDAD</v>
          </cell>
          <cell r="K134" t="str">
            <v/>
          </cell>
          <cell r="L134" t="str">
            <v/>
          </cell>
          <cell r="S134" t="str">
            <v/>
          </cell>
          <cell r="V134">
            <v>1387400</v>
          </cell>
          <cell r="W134">
            <v>0</v>
          </cell>
        </row>
        <row r="135">
          <cell r="A135" t="str">
            <v>890501438-2346043</v>
          </cell>
          <cell r="B135">
            <v>890501438</v>
          </cell>
          <cell r="C135" t="str">
            <v>12/02/2018</v>
          </cell>
          <cell r="D135" t="str">
            <v>E</v>
          </cell>
          <cell r="E135">
            <v>2346043</v>
          </cell>
          <cell r="F135">
            <v>599850</v>
          </cell>
          <cell r="G135">
            <v>585450</v>
          </cell>
          <cell r="I135">
            <v>14400</v>
          </cell>
          <cell r="J135" t="str">
            <v>PENDIENTE POR REVISAR CUENTAS MEDICAS Y CONTABILIDAD</v>
          </cell>
          <cell r="K135" t="str">
            <v/>
          </cell>
          <cell r="L135" t="str">
            <v/>
          </cell>
          <cell r="S135" t="str">
            <v/>
          </cell>
          <cell r="V135">
            <v>14400</v>
          </cell>
          <cell r="W135">
            <v>0</v>
          </cell>
        </row>
        <row r="136">
          <cell r="A136" t="str">
            <v>890501438-2347091</v>
          </cell>
          <cell r="B136">
            <v>890501438</v>
          </cell>
          <cell r="C136" t="str">
            <v>14/02/2018</v>
          </cell>
          <cell r="D136" t="str">
            <v>E</v>
          </cell>
          <cell r="E136">
            <v>2347091</v>
          </cell>
          <cell r="F136">
            <v>19900</v>
          </cell>
          <cell r="I136">
            <v>19900</v>
          </cell>
          <cell r="J136" t="str">
            <v>PENDIENTE POR REVISAR CUENTAS MEDICAS Y CONTABILIDAD</v>
          </cell>
          <cell r="K136" t="str">
            <v/>
          </cell>
          <cell r="L136" t="str">
            <v/>
          </cell>
          <cell r="M136" t="str">
            <v/>
          </cell>
          <cell r="S136" t="str">
            <v/>
          </cell>
          <cell r="V136">
            <v>19900</v>
          </cell>
          <cell r="W136">
            <v>0</v>
          </cell>
          <cell r="X136" t="str">
            <v/>
          </cell>
          <cell r="Y136" t="str">
            <v/>
          </cell>
        </row>
        <row r="137">
          <cell r="A137" t="str">
            <v>890501438-2348926</v>
          </cell>
          <cell r="B137">
            <v>890501438</v>
          </cell>
          <cell r="C137" t="str">
            <v>17/02/2018</v>
          </cell>
          <cell r="D137" t="str">
            <v>E</v>
          </cell>
          <cell r="E137">
            <v>2348926</v>
          </cell>
          <cell r="F137">
            <v>70000</v>
          </cell>
          <cell r="I137">
            <v>70000</v>
          </cell>
          <cell r="J137" t="str">
            <v>PENDIENTE POR REVISAR CUENTAS MEDICAS Y CONTABILIDAD</v>
          </cell>
          <cell r="K137" t="str">
            <v/>
          </cell>
          <cell r="L137" t="str">
            <v/>
          </cell>
          <cell r="M137" t="str">
            <v/>
          </cell>
          <cell r="S137" t="str">
            <v/>
          </cell>
          <cell r="V137">
            <v>70000</v>
          </cell>
          <cell r="W137">
            <v>0</v>
          </cell>
          <cell r="X137" t="str">
            <v/>
          </cell>
          <cell r="Y137" t="str">
            <v/>
          </cell>
        </row>
        <row r="138">
          <cell r="A138" t="str">
            <v>890501438-2349254</v>
          </cell>
          <cell r="B138">
            <v>890501438</v>
          </cell>
          <cell r="C138" t="str">
            <v>18/02/2018</v>
          </cell>
          <cell r="D138" t="str">
            <v>E</v>
          </cell>
          <cell r="E138">
            <v>2349254</v>
          </cell>
          <cell r="F138">
            <v>159490</v>
          </cell>
          <cell r="H138">
            <v>122090</v>
          </cell>
          <cell r="I138">
            <v>37400</v>
          </cell>
          <cell r="J138" t="str">
            <v>PENDIENTE POR REVISAR CUENTAS MEDICAS Y CONTABILIDAD</v>
          </cell>
          <cell r="K138" t="str">
            <v/>
          </cell>
          <cell r="L138" t="str">
            <v/>
          </cell>
          <cell r="M138" t="str">
            <v/>
          </cell>
          <cell r="S138" t="str">
            <v/>
          </cell>
          <cell r="V138">
            <v>37400</v>
          </cell>
          <cell r="W138">
            <v>0</v>
          </cell>
          <cell r="X138" t="str">
            <v/>
          </cell>
          <cell r="Y138" t="str">
            <v/>
          </cell>
        </row>
        <row r="139">
          <cell r="A139" t="str">
            <v>890501438-2349545</v>
          </cell>
          <cell r="B139">
            <v>890501438</v>
          </cell>
          <cell r="C139" t="str">
            <v>19/02/2018</v>
          </cell>
          <cell r="D139" t="str">
            <v>E</v>
          </cell>
          <cell r="E139">
            <v>2349545</v>
          </cell>
          <cell r="F139">
            <v>19900</v>
          </cell>
          <cell r="I139">
            <v>19900</v>
          </cell>
          <cell r="J139" t="str">
            <v>PENDIENTE POR REVISAR CUENTAS MEDICAS Y CONTABILIDAD</v>
          </cell>
          <cell r="K139" t="str">
            <v/>
          </cell>
          <cell r="L139" t="str">
            <v/>
          </cell>
          <cell r="M139" t="str">
            <v/>
          </cell>
          <cell r="S139" t="str">
            <v/>
          </cell>
          <cell r="V139">
            <v>19900</v>
          </cell>
          <cell r="W139">
            <v>0</v>
          </cell>
          <cell r="X139" t="str">
            <v/>
          </cell>
          <cell r="Y139" t="str">
            <v/>
          </cell>
        </row>
        <row r="140">
          <cell r="A140" t="str">
            <v>890501438-2350446</v>
          </cell>
          <cell r="B140">
            <v>890501438</v>
          </cell>
          <cell r="C140" t="str">
            <v>20/02/2018</v>
          </cell>
          <cell r="D140" t="str">
            <v>E</v>
          </cell>
          <cell r="E140">
            <v>2350446</v>
          </cell>
          <cell r="F140">
            <v>513250</v>
          </cell>
          <cell r="G140">
            <v>499993</v>
          </cell>
          <cell r="I140">
            <v>13257</v>
          </cell>
          <cell r="J140" t="str">
            <v>PENDIENTE POR REVISAR CUENTAS MEDICAS Y CONTABILIDAD</v>
          </cell>
          <cell r="K140" t="str">
            <v/>
          </cell>
          <cell r="L140" t="str">
            <v/>
          </cell>
          <cell r="S140" t="str">
            <v/>
          </cell>
          <cell r="V140">
            <v>13257</v>
          </cell>
          <cell r="W140">
            <v>0</v>
          </cell>
        </row>
        <row r="141">
          <cell r="A141" t="str">
            <v>890501438-2350840</v>
          </cell>
          <cell r="B141">
            <v>890501438</v>
          </cell>
          <cell r="C141" t="str">
            <v>20/02/2018</v>
          </cell>
          <cell r="D141" t="str">
            <v>E</v>
          </cell>
          <cell r="E141">
            <v>2350840</v>
          </cell>
          <cell r="F141">
            <v>63500</v>
          </cell>
          <cell r="H141">
            <v>43600</v>
          </cell>
          <cell r="I141">
            <v>19900</v>
          </cell>
          <cell r="J141" t="str">
            <v>PENDIENTE POR REVISAR CUENTAS MEDICAS Y CONTABILIDAD</v>
          </cell>
          <cell r="K141" t="str">
            <v/>
          </cell>
          <cell r="L141" t="str">
            <v/>
          </cell>
          <cell r="M141" t="str">
            <v/>
          </cell>
          <cell r="S141" t="str">
            <v/>
          </cell>
          <cell r="V141">
            <v>19900</v>
          </cell>
          <cell r="W141">
            <v>0</v>
          </cell>
          <cell r="X141" t="str">
            <v/>
          </cell>
          <cell r="Y141" t="str">
            <v/>
          </cell>
        </row>
        <row r="142">
          <cell r="A142" t="str">
            <v>890501438-2350387</v>
          </cell>
          <cell r="B142">
            <v>890501438</v>
          </cell>
          <cell r="C142" t="str">
            <v>20/02/2018</v>
          </cell>
          <cell r="D142" t="str">
            <v>E</v>
          </cell>
          <cell r="E142">
            <v>2350387</v>
          </cell>
          <cell r="F142">
            <v>1467890</v>
          </cell>
          <cell r="G142">
            <v>1456190</v>
          </cell>
          <cell r="I142">
            <v>11700</v>
          </cell>
          <cell r="J142" t="str">
            <v>PENDIENTE POR REVISAR CUENTAS MEDICAS Y CONTABILIDAD</v>
          </cell>
          <cell r="K142" t="str">
            <v/>
          </cell>
          <cell r="L142" t="str">
            <v/>
          </cell>
          <cell r="S142" t="str">
            <v/>
          </cell>
          <cell r="V142">
            <v>11700</v>
          </cell>
          <cell r="W142">
            <v>0</v>
          </cell>
        </row>
        <row r="143">
          <cell r="A143" t="str">
            <v>890501438-2355216</v>
          </cell>
          <cell r="B143">
            <v>890501438</v>
          </cell>
          <cell r="C143" t="str">
            <v>27/02/2018</v>
          </cell>
          <cell r="D143" t="str">
            <v>E</v>
          </cell>
          <cell r="E143">
            <v>2355216</v>
          </cell>
          <cell r="F143">
            <v>1292300</v>
          </cell>
          <cell r="G143">
            <v>1062306</v>
          </cell>
          <cell r="I143">
            <v>229994</v>
          </cell>
          <cell r="J143" t="str">
            <v>CANCELADO</v>
          </cell>
          <cell r="K143" t="str">
            <v/>
          </cell>
          <cell r="L143" t="str">
            <v/>
          </cell>
          <cell r="M143">
            <v>229994</v>
          </cell>
          <cell r="S143" t="str">
            <v/>
          </cell>
          <cell r="X143" t="str">
            <v>817-1608</v>
          </cell>
          <cell r="Y143">
            <v>43300</v>
          </cell>
        </row>
        <row r="144">
          <cell r="A144" t="str">
            <v>890501438-2355175</v>
          </cell>
          <cell r="B144">
            <v>890501438</v>
          </cell>
          <cell r="C144" t="str">
            <v>27/02/2018</v>
          </cell>
          <cell r="D144" t="str">
            <v>E</v>
          </cell>
          <cell r="E144">
            <v>2355175</v>
          </cell>
          <cell r="F144">
            <v>131800</v>
          </cell>
          <cell r="G144">
            <v>124600</v>
          </cell>
          <cell r="I144">
            <v>7200</v>
          </cell>
          <cell r="J144" t="str">
            <v>PENDIENTE POR REVISAR CUENTAS MEDICAS Y CONTABILIDAD</v>
          </cell>
          <cell r="K144" t="str">
            <v/>
          </cell>
          <cell r="L144" t="str">
            <v/>
          </cell>
          <cell r="S144" t="str">
            <v/>
          </cell>
          <cell r="V144">
            <v>7200</v>
          </cell>
          <cell r="W144">
            <v>0</v>
          </cell>
        </row>
        <row r="145">
          <cell r="A145" t="str">
            <v>890501438-2355191</v>
          </cell>
          <cell r="B145">
            <v>890501438</v>
          </cell>
          <cell r="C145" t="str">
            <v>27/02/2018</v>
          </cell>
          <cell r="D145" t="str">
            <v>E</v>
          </cell>
          <cell r="E145">
            <v>2355191</v>
          </cell>
          <cell r="F145">
            <v>131800</v>
          </cell>
          <cell r="G145">
            <v>74800</v>
          </cell>
          <cell r="I145">
            <v>57000</v>
          </cell>
          <cell r="J145" t="str">
            <v>PENDIENTE POR REVISAR CUENTAS MEDICAS Y CONTABILIDAD</v>
          </cell>
          <cell r="K145" t="str">
            <v/>
          </cell>
          <cell r="L145" t="str">
            <v/>
          </cell>
          <cell r="M145" t="str">
            <v/>
          </cell>
          <cell r="S145" t="str">
            <v/>
          </cell>
          <cell r="V145">
            <v>57000</v>
          </cell>
          <cell r="W145">
            <v>0</v>
          </cell>
          <cell r="X145" t="str">
            <v/>
          </cell>
          <cell r="Y145" t="str">
            <v/>
          </cell>
        </row>
        <row r="146">
          <cell r="A146" t="str">
            <v>890501438-2355678</v>
          </cell>
          <cell r="B146">
            <v>890501438</v>
          </cell>
          <cell r="C146" t="str">
            <v>28/02/2018</v>
          </cell>
          <cell r="D146" t="str">
            <v>E</v>
          </cell>
          <cell r="E146">
            <v>2355678</v>
          </cell>
          <cell r="F146">
            <v>63500</v>
          </cell>
          <cell r="H146">
            <v>27300</v>
          </cell>
          <cell r="I146">
            <v>36200</v>
          </cell>
          <cell r="J146" t="str">
            <v>PENDIENTE POR REVISAR CUENTAS MEDICAS Y CONTABILIDAD</v>
          </cell>
          <cell r="K146" t="str">
            <v/>
          </cell>
          <cell r="L146" t="str">
            <v/>
          </cell>
          <cell r="M146" t="str">
            <v/>
          </cell>
          <cell r="S146" t="str">
            <v/>
          </cell>
          <cell r="V146">
            <v>36200</v>
          </cell>
          <cell r="W146">
            <v>0</v>
          </cell>
          <cell r="X146" t="str">
            <v/>
          </cell>
          <cell r="Y146" t="str">
            <v/>
          </cell>
        </row>
        <row r="147">
          <cell r="A147" t="str">
            <v>890501438-2355625</v>
          </cell>
          <cell r="B147">
            <v>890501438</v>
          </cell>
          <cell r="C147" t="str">
            <v>28/02/2018</v>
          </cell>
          <cell r="D147" t="str">
            <v>E</v>
          </cell>
          <cell r="E147">
            <v>2355625</v>
          </cell>
          <cell r="F147">
            <v>131800</v>
          </cell>
          <cell r="G147">
            <v>124600</v>
          </cell>
          <cell r="I147">
            <v>7200</v>
          </cell>
          <cell r="J147" t="str">
            <v>PENDIENTE POR REVISAR CUENTAS MEDICAS Y CONTABILIDAD</v>
          </cell>
          <cell r="K147" t="str">
            <v/>
          </cell>
          <cell r="L147" t="str">
            <v/>
          </cell>
          <cell r="S147" t="str">
            <v/>
          </cell>
          <cell r="V147">
            <v>7200</v>
          </cell>
          <cell r="W147">
            <v>0</v>
          </cell>
        </row>
        <row r="148">
          <cell r="A148" t="str">
            <v>890501438-2361456</v>
          </cell>
          <cell r="B148">
            <v>890501438</v>
          </cell>
          <cell r="C148" t="str">
            <v>09/03/2018</v>
          </cell>
          <cell r="D148" t="str">
            <v>E</v>
          </cell>
          <cell r="E148">
            <v>2361456</v>
          </cell>
          <cell r="F148">
            <v>3953972</v>
          </cell>
          <cell r="G148">
            <v>3830714</v>
          </cell>
          <cell r="H148">
            <v>56000</v>
          </cell>
          <cell r="I148">
            <v>67258</v>
          </cell>
          <cell r="J148" t="str">
            <v>PENDIENTE POR REVISAR CUENTAS MEDICAS Y CONTABILIDAD</v>
          </cell>
          <cell r="K148" t="str">
            <v/>
          </cell>
          <cell r="L148" t="str">
            <v/>
          </cell>
          <cell r="S148" t="str">
            <v/>
          </cell>
          <cell r="V148">
            <v>67258</v>
          </cell>
          <cell r="W148">
            <v>0</v>
          </cell>
        </row>
        <row r="149">
          <cell r="A149" t="str">
            <v>890501438-2363564</v>
          </cell>
          <cell r="B149">
            <v>890501438</v>
          </cell>
          <cell r="C149" t="str">
            <v>14/03/2018</v>
          </cell>
          <cell r="D149" t="str">
            <v>E</v>
          </cell>
          <cell r="E149">
            <v>2363564</v>
          </cell>
          <cell r="F149">
            <v>13386300</v>
          </cell>
          <cell r="G149">
            <v>13333200</v>
          </cell>
          <cell r="I149">
            <v>53100</v>
          </cell>
          <cell r="J149" t="str">
            <v>PENDIENTE POR REVISAR CUENTAS MEDICAS Y CONTABILIDAD</v>
          </cell>
          <cell r="K149" t="str">
            <v/>
          </cell>
          <cell r="L149" t="str">
            <v/>
          </cell>
          <cell r="S149" t="str">
            <v/>
          </cell>
          <cell r="V149">
            <v>53100</v>
          </cell>
          <cell r="W149">
            <v>0</v>
          </cell>
        </row>
        <row r="150">
          <cell r="A150" t="str">
            <v>890501438-2364958</v>
          </cell>
          <cell r="B150">
            <v>890501438</v>
          </cell>
          <cell r="C150" t="str">
            <v>16/03/2018</v>
          </cell>
          <cell r="D150" t="str">
            <v>E</v>
          </cell>
          <cell r="E150">
            <v>2364958</v>
          </cell>
          <cell r="F150">
            <v>2107000</v>
          </cell>
          <cell r="G150">
            <v>2048800</v>
          </cell>
          <cell r="I150">
            <v>58200</v>
          </cell>
          <cell r="J150" t="str">
            <v>PENDIENTE POR REVISAR CUENTAS MEDICAS Y CONTABILIDAD</v>
          </cell>
          <cell r="K150" t="str">
            <v/>
          </cell>
          <cell r="L150" t="str">
            <v/>
          </cell>
          <cell r="S150" t="str">
            <v/>
          </cell>
          <cell r="V150">
            <v>58200</v>
          </cell>
          <cell r="W150">
            <v>0</v>
          </cell>
        </row>
        <row r="151">
          <cell r="A151" t="str">
            <v>890501438-2384111</v>
          </cell>
          <cell r="B151">
            <v>890501438</v>
          </cell>
          <cell r="C151" t="str">
            <v>23/04/2018</v>
          </cell>
          <cell r="D151" t="str">
            <v>E</v>
          </cell>
          <cell r="E151">
            <v>2384111</v>
          </cell>
          <cell r="F151">
            <v>63500</v>
          </cell>
          <cell r="G151">
            <v>38300</v>
          </cell>
          <cell r="H151">
            <v>2500</v>
          </cell>
          <cell r="I151">
            <v>22700</v>
          </cell>
          <cell r="J151" t="str">
            <v>GLOSA ACEPTADA IPS</v>
          </cell>
          <cell r="K151" t="str">
            <v/>
          </cell>
          <cell r="L151" t="str">
            <v/>
          </cell>
          <cell r="N151">
            <v>22700</v>
          </cell>
          <cell r="S151" t="str">
            <v/>
          </cell>
          <cell r="W151">
            <v>0</v>
          </cell>
          <cell r="Z151" t="str">
            <v>GLOSA ACEPTADA IPS DE $25,200</v>
          </cell>
        </row>
        <row r="152">
          <cell r="A152" t="str">
            <v>890501438-2384777</v>
          </cell>
          <cell r="B152">
            <v>890501438</v>
          </cell>
          <cell r="C152" t="str">
            <v>24/04/2018</v>
          </cell>
          <cell r="D152" t="str">
            <v>E</v>
          </cell>
          <cell r="E152">
            <v>2384777</v>
          </cell>
          <cell r="F152">
            <v>328600</v>
          </cell>
          <cell r="I152">
            <v>328600</v>
          </cell>
          <cell r="J152" t="str">
            <v>PENDIENTE POR REVISAR CUENTAS MEDICAS Y CONTABILIDAD</v>
          </cell>
          <cell r="K152" t="str">
            <v/>
          </cell>
          <cell r="L152" t="str">
            <v/>
          </cell>
          <cell r="M152" t="str">
            <v/>
          </cell>
          <cell r="S152" t="str">
            <v/>
          </cell>
          <cell r="V152">
            <v>328600</v>
          </cell>
          <cell r="W152">
            <v>0</v>
          </cell>
          <cell r="X152" t="str">
            <v/>
          </cell>
          <cell r="Y152" t="str">
            <v/>
          </cell>
        </row>
        <row r="153">
          <cell r="A153" t="str">
            <v>890501438-2382256</v>
          </cell>
          <cell r="B153">
            <v>890501438</v>
          </cell>
          <cell r="C153" t="str">
            <v>02/05/2018</v>
          </cell>
          <cell r="D153" t="str">
            <v>E</v>
          </cell>
          <cell r="E153">
            <v>2382256</v>
          </cell>
          <cell r="F153">
            <v>8987376</v>
          </cell>
          <cell r="G153">
            <v>8875376</v>
          </cell>
          <cell r="H153">
            <v>56000</v>
          </cell>
          <cell r="I153">
            <v>56000</v>
          </cell>
          <cell r="J153" t="str">
            <v>PENDIENTE POR REVISAR CUENTAS MEDICAS Y CONTABILIDAD</v>
          </cell>
          <cell r="K153" t="str">
            <v/>
          </cell>
          <cell r="L153" t="str">
            <v/>
          </cell>
          <cell r="N153" t="str">
            <v xml:space="preserve"> </v>
          </cell>
          <cell r="S153" t="str">
            <v/>
          </cell>
          <cell r="V153">
            <v>56000</v>
          </cell>
          <cell r="W153">
            <v>0</v>
          </cell>
        </row>
        <row r="154">
          <cell r="A154" t="str">
            <v>890501438-2390148</v>
          </cell>
          <cell r="B154">
            <v>890501438</v>
          </cell>
          <cell r="C154" t="str">
            <v>03/05/2018</v>
          </cell>
          <cell r="D154" t="str">
            <v>E</v>
          </cell>
          <cell r="E154">
            <v>2390148</v>
          </cell>
          <cell r="F154">
            <v>134200</v>
          </cell>
          <cell r="H154">
            <v>97900</v>
          </cell>
          <cell r="I154">
            <v>36300</v>
          </cell>
          <cell r="J154" t="str">
            <v>PENDIENTE POR REVISAR CUENTAS MEDICAS Y CONTABILIDAD</v>
          </cell>
          <cell r="K154" t="str">
            <v/>
          </cell>
          <cell r="L154" t="str">
            <v/>
          </cell>
          <cell r="M154" t="str">
            <v/>
          </cell>
          <cell r="N154" t="str">
            <v xml:space="preserve"> </v>
          </cell>
          <cell r="S154" t="str">
            <v/>
          </cell>
          <cell r="V154">
            <v>36300</v>
          </cell>
          <cell r="W154">
            <v>0</v>
          </cell>
          <cell r="X154" t="str">
            <v/>
          </cell>
          <cell r="Y154" t="str">
            <v/>
          </cell>
        </row>
        <row r="155">
          <cell r="A155" t="str">
            <v>890501438-2401300</v>
          </cell>
          <cell r="B155">
            <v>890501438</v>
          </cell>
          <cell r="C155" t="str">
            <v>22/05/2018</v>
          </cell>
          <cell r="D155" t="str">
            <v>E</v>
          </cell>
          <cell r="E155">
            <v>2401300</v>
          </cell>
          <cell r="F155">
            <v>1073522</v>
          </cell>
          <cell r="I155">
            <v>1073522</v>
          </cell>
          <cell r="J155" t="str">
            <v>CANCELADO</v>
          </cell>
          <cell r="K155" t="str">
            <v/>
          </cell>
          <cell r="L155" t="str">
            <v/>
          </cell>
          <cell r="M155">
            <v>1073522</v>
          </cell>
          <cell r="S155" t="str">
            <v/>
          </cell>
          <cell r="W155">
            <v>0</v>
          </cell>
          <cell r="X155" t="str">
            <v>872-391</v>
          </cell>
          <cell r="Y155">
            <v>43343</v>
          </cell>
        </row>
        <row r="156">
          <cell r="A156" t="str">
            <v>890501438-2403833</v>
          </cell>
          <cell r="B156">
            <v>890501438</v>
          </cell>
          <cell r="C156" t="str">
            <v>25/05/2018</v>
          </cell>
          <cell r="D156" t="str">
            <v>E</v>
          </cell>
          <cell r="E156">
            <v>2403833</v>
          </cell>
          <cell r="F156">
            <v>1735900</v>
          </cell>
          <cell r="I156">
            <v>1735900</v>
          </cell>
          <cell r="J156" t="str">
            <v>CANCELADO</v>
          </cell>
          <cell r="K156" t="str">
            <v/>
          </cell>
          <cell r="L156" t="str">
            <v/>
          </cell>
          <cell r="M156">
            <v>1735900</v>
          </cell>
          <cell r="S156" t="str">
            <v/>
          </cell>
          <cell r="W156">
            <v>0</v>
          </cell>
          <cell r="X156" t="str">
            <v>872-391</v>
          </cell>
          <cell r="Y156">
            <v>43343</v>
          </cell>
        </row>
        <row r="157">
          <cell r="A157" t="str">
            <v>890501438-2405579</v>
          </cell>
          <cell r="B157">
            <v>890501438</v>
          </cell>
          <cell r="C157" t="str">
            <v>29/05/2018</v>
          </cell>
          <cell r="D157" t="str">
            <v>E</v>
          </cell>
          <cell r="E157">
            <v>2405579</v>
          </cell>
          <cell r="F157">
            <v>1753250</v>
          </cell>
          <cell r="G157">
            <v>562513</v>
          </cell>
          <cell r="I157">
            <v>1190737</v>
          </cell>
          <cell r="J157" t="str">
            <v>CANCELADO</v>
          </cell>
          <cell r="K157" t="str">
            <v/>
          </cell>
          <cell r="L157" t="str">
            <v/>
          </cell>
          <cell r="M157">
            <v>1190737</v>
          </cell>
          <cell r="S157" t="str">
            <v/>
          </cell>
          <cell r="W157">
            <v>0</v>
          </cell>
          <cell r="X157" t="str">
            <v>872-391</v>
          </cell>
          <cell r="Y157">
            <v>43343</v>
          </cell>
        </row>
        <row r="158">
          <cell r="A158" t="str">
            <v>890501438-2398304</v>
          </cell>
          <cell r="B158">
            <v>890501438</v>
          </cell>
          <cell r="C158" t="str">
            <v>01/06/2018</v>
          </cell>
          <cell r="D158" t="str">
            <v>E</v>
          </cell>
          <cell r="E158">
            <v>2398304</v>
          </cell>
          <cell r="F158">
            <v>4074250</v>
          </cell>
          <cell r="G158">
            <v>3875050</v>
          </cell>
          <cell r="I158">
            <v>199200</v>
          </cell>
          <cell r="J158" t="str">
            <v>PENDIENTE POR REVISAR CUENTAS MEDICAS Y CONTABILIDAD</v>
          </cell>
          <cell r="K158" t="str">
            <v/>
          </cell>
          <cell r="L158" t="str">
            <v/>
          </cell>
          <cell r="S158" t="str">
            <v/>
          </cell>
          <cell r="V158">
            <v>199200</v>
          </cell>
          <cell r="W158">
            <v>0</v>
          </cell>
        </row>
        <row r="159">
          <cell r="A159" t="str">
            <v>890501438-2405782</v>
          </cell>
          <cell r="B159">
            <v>890501438</v>
          </cell>
          <cell r="C159" t="str">
            <v>01/06/2018</v>
          </cell>
          <cell r="D159" t="str">
            <v>E</v>
          </cell>
          <cell r="E159">
            <v>2405782</v>
          </cell>
          <cell r="F159">
            <v>538060</v>
          </cell>
          <cell r="G159">
            <v>524785</v>
          </cell>
          <cell r="I159">
            <v>13275</v>
          </cell>
          <cell r="J159" t="str">
            <v>PENDIENTE POR REVISAR CUENTAS MEDICAS Y CONTABILIDAD</v>
          </cell>
          <cell r="K159" t="str">
            <v/>
          </cell>
          <cell r="L159" t="str">
            <v/>
          </cell>
          <cell r="S159" t="str">
            <v/>
          </cell>
          <cell r="V159">
            <v>13275</v>
          </cell>
          <cell r="W159">
            <v>0</v>
          </cell>
        </row>
        <row r="160">
          <cell r="A160" t="str">
            <v>890501438-2405600</v>
          </cell>
          <cell r="B160">
            <v>890501438</v>
          </cell>
          <cell r="C160" t="str">
            <v>01/06/2018</v>
          </cell>
          <cell r="D160" t="str">
            <v>E</v>
          </cell>
          <cell r="E160">
            <v>2405600</v>
          </cell>
          <cell r="F160">
            <v>1154050</v>
          </cell>
          <cell r="G160">
            <v>973850</v>
          </cell>
          <cell r="H160">
            <v>143900</v>
          </cell>
          <cell r="I160">
            <v>36300</v>
          </cell>
          <cell r="J160" t="str">
            <v>PENDIENTE POR REVISAR CUENTAS MEDICAS Y CONTABILIDAD</v>
          </cell>
          <cell r="K160" t="str">
            <v/>
          </cell>
          <cell r="L160" t="str">
            <v/>
          </cell>
          <cell r="S160" t="str">
            <v/>
          </cell>
          <cell r="V160">
            <v>36300</v>
          </cell>
          <cell r="W160">
            <v>0</v>
          </cell>
        </row>
        <row r="161">
          <cell r="A161" t="str">
            <v>890501438-2398161</v>
          </cell>
          <cell r="B161">
            <v>890501438</v>
          </cell>
          <cell r="C161" t="str">
            <v>01/06/2018</v>
          </cell>
          <cell r="D161" t="str">
            <v>E</v>
          </cell>
          <cell r="E161">
            <v>2398161</v>
          </cell>
          <cell r="F161">
            <v>805100</v>
          </cell>
          <cell r="G161">
            <v>672100</v>
          </cell>
          <cell r="I161">
            <v>133000</v>
          </cell>
          <cell r="J161" t="str">
            <v>PENDIENTE POR REVISAR CUENTAS MEDICAS Y CONTABILIDAD</v>
          </cell>
          <cell r="K161" t="str">
            <v/>
          </cell>
          <cell r="L161" t="str">
            <v/>
          </cell>
          <cell r="S161" t="str">
            <v/>
          </cell>
          <cell r="V161">
            <v>133000</v>
          </cell>
          <cell r="W161">
            <v>0</v>
          </cell>
        </row>
        <row r="162">
          <cell r="A162" t="str">
            <v>890501438-2407370</v>
          </cell>
          <cell r="B162">
            <v>890501438</v>
          </cell>
          <cell r="C162" t="str">
            <v>01/06/2018</v>
          </cell>
          <cell r="D162" t="str">
            <v>E</v>
          </cell>
          <cell r="E162">
            <v>2407370</v>
          </cell>
          <cell r="F162">
            <v>3026150</v>
          </cell>
          <cell r="G162">
            <v>3006650</v>
          </cell>
          <cell r="I162">
            <v>19500</v>
          </cell>
          <cell r="J162" t="str">
            <v>PENDIENTE POR REVISAR CUENTAS MEDICAS Y CONTABILIDAD</v>
          </cell>
          <cell r="K162" t="str">
            <v/>
          </cell>
          <cell r="L162" t="str">
            <v/>
          </cell>
          <cell r="S162" t="str">
            <v/>
          </cell>
          <cell r="V162">
            <v>19500</v>
          </cell>
          <cell r="W162">
            <v>0</v>
          </cell>
        </row>
        <row r="163">
          <cell r="A163" t="str">
            <v>890501438-2398284</v>
          </cell>
          <cell r="B163">
            <v>890501438</v>
          </cell>
          <cell r="C163" t="str">
            <v>01/06/2018</v>
          </cell>
          <cell r="D163" t="str">
            <v>E</v>
          </cell>
          <cell r="E163">
            <v>2398284</v>
          </cell>
          <cell r="F163">
            <v>3009800</v>
          </cell>
          <cell r="G163">
            <v>2868600</v>
          </cell>
          <cell r="H163">
            <v>73900</v>
          </cell>
          <cell r="I163">
            <v>67300</v>
          </cell>
          <cell r="J163" t="str">
            <v>PENDIENTE POR REVISAR CUENTAS MEDICAS Y CONTABILIDAD</v>
          </cell>
          <cell r="K163" t="str">
            <v/>
          </cell>
          <cell r="L163" t="str">
            <v/>
          </cell>
          <cell r="S163" t="str">
            <v/>
          </cell>
          <cell r="V163">
            <v>67300</v>
          </cell>
          <cell r="W163">
            <v>0</v>
          </cell>
        </row>
        <row r="164">
          <cell r="A164" t="str">
            <v>890501438-2377078</v>
          </cell>
          <cell r="B164">
            <v>890501438</v>
          </cell>
          <cell r="C164" t="str">
            <v>01/06/2018</v>
          </cell>
          <cell r="D164" t="str">
            <v>E</v>
          </cell>
          <cell r="E164">
            <v>2377078</v>
          </cell>
          <cell r="F164">
            <v>4634184</v>
          </cell>
          <cell r="G164">
            <v>3190784</v>
          </cell>
          <cell r="H164">
            <v>56000</v>
          </cell>
          <cell r="I164">
            <v>1387400</v>
          </cell>
          <cell r="J164" t="str">
            <v>PENDIENTE POR REVISAR CUENTAS MEDICAS Y CONTABILIDAD</v>
          </cell>
          <cell r="K164" t="str">
            <v/>
          </cell>
          <cell r="L164" t="str">
            <v/>
          </cell>
          <cell r="S164" t="str">
            <v/>
          </cell>
          <cell r="V164">
            <v>1387400</v>
          </cell>
          <cell r="W164">
            <v>0</v>
          </cell>
        </row>
        <row r="165">
          <cell r="A165" t="str">
            <v>890501438-2411157</v>
          </cell>
          <cell r="B165">
            <v>890501438</v>
          </cell>
          <cell r="C165" t="str">
            <v>07/06/2018</v>
          </cell>
          <cell r="D165" t="str">
            <v>E</v>
          </cell>
          <cell r="E165">
            <v>2411157</v>
          </cell>
          <cell r="F165">
            <v>251700</v>
          </cell>
          <cell r="G165">
            <v>198600</v>
          </cell>
          <cell r="I165">
            <v>53100</v>
          </cell>
          <cell r="J165" t="str">
            <v>PENDIENTE POR REVISAR CUENTAS MEDICAS Y CONTABILIDAD</v>
          </cell>
          <cell r="K165" t="str">
            <v/>
          </cell>
          <cell r="L165" t="str">
            <v/>
          </cell>
          <cell r="S165" t="str">
            <v/>
          </cell>
          <cell r="V165">
            <v>53100</v>
          </cell>
          <cell r="W165">
            <v>0</v>
          </cell>
        </row>
        <row r="166">
          <cell r="A166" t="str">
            <v>890501438-2411739</v>
          </cell>
          <cell r="B166">
            <v>890501438</v>
          </cell>
          <cell r="C166" t="str">
            <v>08/06/2018</v>
          </cell>
          <cell r="D166" t="str">
            <v>E</v>
          </cell>
          <cell r="E166">
            <v>2411739</v>
          </cell>
          <cell r="F166">
            <v>478500</v>
          </cell>
          <cell r="G166">
            <v>438450</v>
          </cell>
          <cell r="I166">
            <v>40050</v>
          </cell>
          <cell r="J166" t="str">
            <v>PENDIENTE POR REVISAR CUENTAS MEDICAS Y CONTABILIDAD</v>
          </cell>
          <cell r="K166" t="str">
            <v/>
          </cell>
          <cell r="L166" t="str">
            <v/>
          </cell>
          <cell r="S166" t="str">
            <v/>
          </cell>
          <cell r="V166">
            <v>40050</v>
          </cell>
          <cell r="W166">
            <v>0</v>
          </cell>
        </row>
        <row r="167">
          <cell r="A167" t="str">
            <v>890501438-2421234</v>
          </cell>
          <cell r="B167">
            <v>890501438</v>
          </cell>
          <cell r="C167" t="str">
            <v>23/06/2018</v>
          </cell>
          <cell r="D167" t="str">
            <v>E</v>
          </cell>
          <cell r="E167">
            <v>2421234</v>
          </cell>
          <cell r="F167">
            <v>2989650</v>
          </cell>
          <cell r="G167">
            <v>2918650</v>
          </cell>
          <cell r="H167">
            <v>17900</v>
          </cell>
          <cell r="I167">
            <v>53100</v>
          </cell>
          <cell r="J167" t="str">
            <v>PENDIENTE POR REVISAR CUENTAS MEDICAS Y CONTABILIDAD</v>
          </cell>
          <cell r="K167" t="str">
            <v/>
          </cell>
          <cell r="L167" t="str">
            <v/>
          </cell>
          <cell r="S167" t="str">
            <v/>
          </cell>
          <cell r="V167">
            <v>53100</v>
          </cell>
          <cell r="W167">
            <v>0</v>
          </cell>
        </row>
        <row r="168">
          <cell r="A168" t="str">
            <v>890501438-2422200</v>
          </cell>
          <cell r="B168">
            <v>890501438</v>
          </cell>
          <cell r="C168" t="str">
            <v>25/06/2018</v>
          </cell>
          <cell r="D168" t="str">
            <v>E</v>
          </cell>
          <cell r="E168">
            <v>2422200</v>
          </cell>
          <cell r="F168">
            <v>1084350</v>
          </cell>
          <cell r="G168">
            <v>1071075</v>
          </cell>
          <cell r="I168">
            <v>13275</v>
          </cell>
          <cell r="J168" t="str">
            <v>PENDIENTE POR REVISAR CUENTAS MEDICAS Y CONTABILIDAD</v>
          </cell>
          <cell r="K168" t="str">
            <v/>
          </cell>
          <cell r="L168" t="str">
            <v/>
          </cell>
          <cell r="S168" t="str">
            <v/>
          </cell>
          <cell r="V168">
            <v>13275</v>
          </cell>
          <cell r="W168">
            <v>0</v>
          </cell>
        </row>
        <row r="169">
          <cell r="A169" t="str">
            <v>890501438-2421961</v>
          </cell>
          <cell r="B169">
            <v>890501438</v>
          </cell>
          <cell r="C169" t="str">
            <v>25/06/2018</v>
          </cell>
          <cell r="D169" t="str">
            <v>E</v>
          </cell>
          <cell r="E169">
            <v>2421961</v>
          </cell>
          <cell r="F169">
            <v>1639930</v>
          </cell>
          <cell r="G169">
            <v>1626655</v>
          </cell>
          <cell r="I169">
            <v>13275</v>
          </cell>
          <cell r="J169" t="str">
            <v>PENDIENTE POR REVISAR CUENTAS MEDICAS Y CONTABILIDAD</v>
          </cell>
          <cell r="K169" t="str">
            <v/>
          </cell>
          <cell r="L169" t="str">
            <v/>
          </cell>
          <cell r="S169" t="str">
            <v/>
          </cell>
          <cell r="V169">
            <v>13275</v>
          </cell>
          <cell r="W169">
            <v>0</v>
          </cell>
        </row>
        <row r="170">
          <cell r="A170" t="str">
            <v>890501438-2410120</v>
          </cell>
          <cell r="B170">
            <v>890501438</v>
          </cell>
          <cell r="C170" t="str">
            <v>01/07/2018</v>
          </cell>
          <cell r="D170" t="str">
            <v>E</v>
          </cell>
          <cell r="E170">
            <v>2410120</v>
          </cell>
          <cell r="F170">
            <v>2688100</v>
          </cell>
          <cell r="G170">
            <v>353300</v>
          </cell>
          <cell r="I170">
            <v>2334800</v>
          </cell>
          <cell r="J170" t="str">
            <v>PENDIENTE POR REVISAR CUENTAS MEDICAS Y CONTABILIDAD</v>
          </cell>
          <cell r="K170" t="str">
            <v/>
          </cell>
          <cell r="L170" t="str">
            <v/>
          </cell>
          <cell r="M170" t="str">
            <v xml:space="preserve"> </v>
          </cell>
          <cell r="S170" t="str">
            <v/>
          </cell>
          <cell r="V170">
            <v>2334800</v>
          </cell>
          <cell r="W170">
            <v>0</v>
          </cell>
          <cell r="X170" t="str">
            <v xml:space="preserve"> </v>
          </cell>
          <cell r="Y170" t="str">
            <v xml:space="preserve"> </v>
          </cell>
        </row>
        <row r="171">
          <cell r="A171" t="str">
            <v>890501438-2351118</v>
          </cell>
          <cell r="B171">
            <v>890501438</v>
          </cell>
          <cell r="C171" t="str">
            <v>01/07/2018</v>
          </cell>
          <cell r="D171" t="str">
            <v>E</v>
          </cell>
          <cell r="E171">
            <v>2351118</v>
          </cell>
          <cell r="F171">
            <v>2522990</v>
          </cell>
          <cell r="G171">
            <v>2493490</v>
          </cell>
          <cell r="I171">
            <v>29500</v>
          </cell>
          <cell r="J171" t="str">
            <v>PENDIENTE POR REVISAR CUENTAS MEDICAS Y CONTABILIDAD</v>
          </cell>
          <cell r="K171" t="str">
            <v/>
          </cell>
          <cell r="L171" t="str">
            <v/>
          </cell>
          <cell r="S171" t="str">
            <v/>
          </cell>
          <cell r="V171">
            <v>29500</v>
          </cell>
          <cell r="W171">
            <v>0</v>
          </cell>
        </row>
        <row r="172">
          <cell r="A172" t="str">
            <v>890501438-2428860</v>
          </cell>
          <cell r="B172">
            <v>890501438</v>
          </cell>
          <cell r="C172" t="str">
            <v>07/07/2018</v>
          </cell>
          <cell r="D172" t="str">
            <v>E</v>
          </cell>
          <cell r="E172">
            <v>2428860</v>
          </cell>
          <cell r="F172">
            <v>4883954</v>
          </cell>
          <cell r="G172">
            <v>4604114</v>
          </cell>
          <cell r="H172">
            <v>112000</v>
          </cell>
          <cell r="I172">
            <v>167840</v>
          </cell>
          <cell r="J172" t="str">
            <v>PENDIENTE POR REVISAR CUENTAS MEDICAS Y CONTABILIDAD</v>
          </cell>
          <cell r="K172" t="str">
            <v/>
          </cell>
          <cell r="L172" t="str">
            <v/>
          </cell>
          <cell r="S172" t="str">
            <v/>
          </cell>
          <cell r="V172">
            <v>167840</v>
          </cell>
          <cell r="W172">
            <v>0</v>
          </cell>
        </row>
        <row r="173">
          <cell r="A173" t="str">
            <v>890501438-2431286</v>
          </cell>
          <cell r="B173">
            <v>890501438</v>
          </cell>
          <cell r="C173" t="str">
            <v>11/07/2018</v>
          </cell>
          <cell r="D173" t="str">
            <v>E</v>
          </cell>
          <cell r="E173">
            <v>2431286</v>
          </cell>
          <cell r="F173">
            <v>19900</v>
          </cell>
          <cell r="I173">
            <v>19900</v>
          </cell>
          <cell r="J173" t="str">
            <v>PENDIENTE POR REVISAR CUENTAS MEDICAS Y CONTABILIDAD</v>
          </cell>
          <cell r="K173" t="str">
            <v/>
          </cell>
          <cell r="L173" t="str">
            <v/>
          </cell>
          <cell r="M173" t="str">
            <v/>
          </cell>
          <cell r="S173" t="str">
            <v/>
          </cell>
          <cell r="V173">
            <v>19900</v>
          </cell>
          <cell r="W173">
            <v>0</v>
          </cell>
          <cell r="X173" t="str">
            <v/>
          </cell>
          <cell r="Y173" t="str">
            <v/>
          </cell>
        </row>
        <row r="174">
          <cell r="A174" t="str">
            <v>890501438-2431549</v>
          </cell>
          <cell r="B174">
            <v>890501438</v>
          </cell>
          <cell r="C174" t="str">
            <v>11/07/2018</v>
          </cell>
          <cell r="D174" t="str">
            <v>E</v>
          </cell>
          <cell r="E174">
            <v>2431549</v>
          </cell>
          <cell r="F174">
            <v>19900</v>
          </cell>
          <cell r="I174">
            <v>19900</v>
          </cell>
          <cell r="J174" t="str">
            <v>PENDIENTE POR REVISAR CUENTAS MEDICAS Y CONTABILIDAD</v>
          </cell>
          <cell r="K174" t="str">
            <v/>
          </cell>
          <cell r="L174" t="str">
            <v/>
          </cell>
          <cell r="M174" t="str">
            <v/>
          </cell>
          <cell r="S174" t="str">
            <v/>
          </cell>
          <cell r="V174">
            <v>19900</v>
          </cell>
          <cell r="W174">
            <v>0</v>
          </cell>
          <cell r="X174" t="str">
            <v/>
          </cell>
          <cell r="Y174" t="str">
            <v/>
          </cell>
        </row>
        <row r="175">
          <cell r="A175" t="str">
            <v>890501438-2432272</v>
          </cell>
          <cell r="B175">
            <v>890501438</v>
          </cell>
          <cell r="C175" t="str">
            <v>12/07/2018</v>
          </cell>
          <cell r="D175" t="str">
            <v>E</v>
          </cell>
          <cell r="E175">
            <v>2432272</v>
          </cell>
          <cell r="F175">
            <v>747000</v>
          </cell>
          <cell r="G175">
            <v>735300</v>
          </cell>
          <cell r="I175">
            <v>11700</v>
          </cell>
          <cell r="J175" t="str">
            <v>PENDIENTE POR REVISAR CUENTAS MEDICAS Y CONTABILIDAD</v>
          </cell>
          <cell r="K175" t="str">
            <v/>
          </cell>
          <cell r="L175" t="str">
            <v/>
          </cell>
          <cell r="S175" t="str">
            <v/>
          </cell>
          <cell r="V175">
            <v>11700</v>
          </cell>
          <cell r="W175">
            <v>0</v>
          </cell>
        </row>
        <row r="176">
          <cell r="A176" t="str">
            <v>890501438-2438421</v>
          </cell>
          <cell r="B176">
            <v>890501438</v>
          </cell>
          <cell r="C176" t="str">
            <v>23/07/2018</v>
          </cell>
          <cell r="D176" t="str">
            <v>E</v>
          </cell>
          <cell r="E176">
            <v>2438421</v>
          </cell>
          <cell r="F176">
            <v>53100</v>
          </cell>
          <cell r="I176">
            <v>53100</v>
          </cell>
          <cell r="J176" t="str">
            <v>PENDIENTE POR REVISAR CUENTAS MEDICAS Y CONTABILIDAD</v>
          </cell>
          <cell r="K176" t="str">
            <v/>
          </cell>
          <cell r="L176" t="str">
            <v/>
          </cell>
          <cell r="M176" t="str">
            <v/>
          </cell>
          <cell r="S176" t="str">
            <v/>
          </cell>
          <cell r="V176">
            <v>53100</v>
          </cell>
          <cell r="W176">
            <v>0</v>
          </cell>
          <cell r="X176" t="str">
            <v/>
          </cell>
          <cell r="Y176" t="str">
            <v/>
          </cell>
        </row>
        <row r="177">
          <cell r="A177" t="str">
            <v>890501438-2442329</v>
          </cell>
          <cell r="B177">
            <v>890501438</v>
          </cell>
          <cell r="C177" t="str">
            <v>27/07/2018</v>
          </cell>
          <cell r="D177" t="str">
            <v>E</v>
          </cell>
          <cell r="E177">
            <v>2442329</v>
          </cell>
          <cell r="F177">
            <v>1937200</v>
          </cell>
          <cell r="G177">
            <v>769300</v>
          </cell>
          <cell r="H177">
            <v>17900</v>
          </cell>
          <cell r="I177">
            <v>1150000</v>
          </cell>
          <cell r="J177" t="str">
            <v>PENDIENTE POR REVISAR CUENTAS MEDICAS Y CONTABILIDAD</v>
          </cell>
          <cell r="K177" t="str">
            <v/>
          </cell>
          <cell r="L177" t="str">
            <v/>
          </cell>
          <cell r="M177" t="str">
            <v xml:space="preserve"> </v>
          </cell>
          <cell r="S177" t="str">
            <v/>
          </cell>
          <cell r="V177">
            <v>1150000</v>
          </cell>
          <cell r="W177">
            <v>0</v>
          </cell>
          <cell r="X177" t="str">
            <v xml:space="preserve"> </v>
          </cell>
          <cell r="Y177" t="str">
            <v xml:space="preserve"> </v>
          </cell>
        </row>
        <row r="178">
          <cell r="A178" t="str">
            <v>890501438-2443528</v>
          </cell>
          <cell r="B178">
            <v>890501438</v>
          </cell>
          <cell r="C178" t="str">
            <v>30/07/2018</v>
          </cell>
          <cell r="D178" t="str">
            <v>E</v>
          </cell>
          <cell r="E178">
            <v>2443528</v>
          </cell>
          <cell r="F178">
            <v>833750</v>
          </cell>
          <cell r="G178">
            <v>703850</v>
          </cell>
          <cell r="I178">
            <v>129900</v>
          </cell>
          <cell r="J178" t="str">
            <v>PENDIENTE POR REVISAR CUENTAS MEDICAS Y CONTABILIDAD</v>
          </cell>
          <cell r="K178" t="str">
            <v/>
          </cell>
          <cell r="L178" t="str">
            <v/>
          </cell>
          <cell r="S178" t="str">
            <v/>
          </cell>
          <cell r="V178">
            <v>129900</v>
          </cell>
          <cell r="W178">
            <v>0</v>
          </cell>
        </row>
        <row r="179">
          <cell r="A179" t="str">
            <v>890501438-2419015</v>
          </cell>
          <cell r="B179">
            <v>890501438</v>
          </cell>
          <cell r="C179" t="str">
            <v>01/09/2018</v>
          </cell>
          <cell r="D179" t="str">
            <v>E</v>
          </cell>
          <cell r="E179">
            <v>2419015</v>
          </cell>
          <cell r="F179">
            <v>10049088</v>
          </cell>
          <cell r="G179">
            <v>9702888</v>
          </cell>
          <cell r="H179">
            <v>48500</v>
          </cell>
          <cell r="I179">
            <v>297700</v>
          </cell>
          <cell r="J179" t="str">
            <v>PENDIENTE POR REVISAR CUENTAS MEDICAS Y CONTABILIDAD</v>
          </cell>
          <cell r="K179" t="str">
            <v/>
          </cell>
          <cell r="L179" t="str">
            <v/>
          </cell>
          <cell r="S179" t="str">
            <v/>
          </cell>
          <cell r="V179">
            <v>297700</v>
          </cell>
          <cell r="W179">
            <v>0</v>
          </cell>
        </row>
        <row r="180">
          <cell r="A180" t="str">
            <v>890501438-2450908</v>
          </cell>
          <cell r="B180">
            <v>890501438</v>
          </cell>
          <cell r="C180" t="str">
            <v>01/09/2018</v>
          </cell>
          <cell r="D180" t="str">
            <v>E</v>
          </cell>
          <cell r="E180">
            <v>2450908</v>
          </cell>
          <cell r="F180">
            <v>3383130</v>
          </cell>
          <cell r="G180">
            <v>3098080</v>
          </cell>
          <cell r="H180">
            <v>190032</v>
          </cell>
          <cell r="I180">
            <v>95018</v>
          </cell>
          <cell r="J180" t="str">
            <v>PENDIENTE POR REVISAR CUENTAS MEDICAS Y CONTABILIDAD</v>
          </cell>
          <cell r="K180" t="str">
            <v/>
          </cell>
          <cell r="L180" t="str">
            <v/>
          </cell>
          <cell r="S180" t="str">
            <v/>
          </cell>
          <cell r="V180">
            <v>95018</v>
          </cell>
          <cell r="W180">
            <v>0</v>
          </cell>
        </row>
        <row r="181">
          <cell r="A181" t="str">
            <v>890501438-2465012</v>
          </cell>
          <cell r="B181">
            <v>890501438</v>
          </cell>
          <cell r="C181" t="str">
            <v>03/09/2018</v>
          </cell>
          <cell r="D181" t="str">
            <v>E</v>
          </cell>
          <cell r="E181">
            <v>2465012</v>
          </cell>
          <cell r="F181">
            <v>1581000</v>
          </cell>
          <cell r="G181">
            <v>1289000</v>
          </cell>
          <cell r="H181">
            <v>222000</v>
          </cell>
          <cell r="I181">
            <v>70000</v>
          </cell>
          <cell r="J181" t="str">
            <v>PENDIENTE POR REVISAR CUENTAS MEDICAS Y CONTABILIDAD</v>
          </cell>
          <cell r="K181" t="str">
            <v/>
          </cell>
          <cell r="L181" t="str">
            <v/>
          </cell>
          <cell r="S181" t="str">
            <v/>
          </cell>
          <cell r="V181">
            <v>70000</v>
          </cell>
          <cell r="W181">
            <v>0</v>
          </cell>
        </row>
        <row r="182">
          <cell r="A182" t="str">
            <v>890501438-2465546</v>
          </cell>
          <cell r="B182">
            <v>890501438</v>
          </cell>
          <cell r="C182" t="str">
            <v>04/09/2018</v>
          </cell>
          <cell r="D182" t="str">
            <v>E</v>
          </cell>
          <cell r="E182">
            <v>2465546</v>
          </cell>
          <cell r="F182">
            <v>36300</v>
          </cell>
          <cell r="I182">
            <v>36300</v>
          </cell>
          <cell r="J182" t="str">
            <v>PENDIENTE POR REVISAR CUENTAS MEDICAS Y CONTABILIDAD</v>
          </cell>
          <cell r="K182" t="str">
            <v/>
          </cell>
          <cell r="L182" t="str">
            <v/>
          </cell>
          <cell r="M182" t="str">
            <v/>
          </cell>
          <cell r="S182" t="str">
            <v/>
          </cell>
          <cell r="V182">
            <v>36300</v>
          </cell>
          <cell r="W182">
            <v>0</v>
          </cell>
          <cell r="X182" t="str">
            <v/>
          </cell>
          <cell r="Y182" t="str">
            <v/>
          </cell>
        </row>
        <row r="183">
          <cell r="A183" t="str">
            <v>890501438-2466493</v>
          </cell>
          <cell r="B183">
            <v>890501438</v>
          </cell>
          <cell r="C183" t="str">
            <v>05/09/2018</v>
          </cell>
          <cell r="D183" t="str">
            <v>E</v>
          </cell>
          <cell r="E183">
            <v>2466493</v>
          </cell>
          <cell r="F183">
            <v>125900</v>
          </cell>
          <cell r="I183">
            <v>125900</v>
          </cell>
          <cell r="J183" t="str">
            <v>PENDIENTE POR REVISAR CUENTAS MEDICAS Y CONTABILIDAD</v>
          </cell>
          <cell r="K183" t="str">
            <v/>
          </cell>
          <cell r="L183" t="str">
            <v/>
          </cell>
          <cell r="M183" t="str">
            <v/>
          </cell>
          <cell r="S183" t="str">
            <v/>
          </cell>
          <cell r="V183">
            <v>125900</v>
          </cell>
          <cell r="W183">
            <v>0</v>
          </cell>
          <cell r="X183" t="str">
            <v/>
          </cell>
          <cell r="Y183" t="str">
            <v/>
          </cell>
        </row>
        <row r="184">
          <cell r="A184" t="str">
            <v>890501438-2467142</v>
          </cell>
          <cell r="B184">
            <v>890501438</v>
          </cell>
          <cell r="C184" t="str">
            <v>06/09/2018</v>
          </cell>
          <cell r="D184" t="str">
            <v>E</v>
          </cell>
          <cell r="E184">
            <v>2467142</v>
          </cell>
          <cell r="F184">
            <v>595400</v>
          </cell>
          <cell r="I184">
            <v>595400</v>
          </cell>
          <cell r="J184" t="str">
            <v>PENDIENTE POR REVISAR CUENTAS MEDICAS Y CONTABILIDAD</v>
          </cell>
          <cell r="K184" t="str">
            <v/>
          </cell>
          <cell r="L184" t="str">
            <v/>
          </cell>
          <cell r="M184" t="str">
            <v/>
          </cell>
          <cell r="S184" t="str">
            <v/>
          </cell>
          <cell r="V184">
            <v>595400</v>
          </cell>
          <cell r="W184">
            <v>0</v>
          </cell>
          <cell r="X184" t="str">
            <v/>
          </cell>
          <cell r="Y184" t="str">
            <v/>
          </cell>
        </row>
        <row r="185">
          <cell r="A185" t="str">
            <v>890501438-2473658</v>
          </cell>
          <cell r="B185">
            <v>890501438</v>
          </cell>
          <cell r="C185" t="str">
            <v>18/09/2018</v>
          </cell>
          <cell r="D185" t="str">
            <v>E</v>
          </cell>
          <cell r="E185">
            <v>2473658</v>
          </cell>
          <cell r="F185">
            <v>56800</v>
          </cell>
          <cell r="I185">
            <v>56800</v>
          </cell>
          <cell r="J185" t="str">
            <v>PENDIENTE POR REVISAR CUENTAS MEDICAS Y CONTABILIDAD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V185">
            <v>56800</v>
          </cell>
          <cell r="W185">
            <v>0</v>
          </cell>
          <cell r="X185" t="str">
            <v/>
          </cell>
          <cell r="Y185" t="str">
            <v/>
          </cell>
        </row>
        <row r="186">
          <cell r="A186" t="str">
            <v>890501438-2474417</v>
          </cell>
          <cell r="B186">
            <v>890501438</v>
          </cell>
          <cell r="C186" t="str">
            <v>19/09/2018</v>
          </cell>
          <cell r="D186" t="str">
            <v>E</v>
          </cell>
          <cell r="E186">
            <v>2474417</v>
          </cell>
          <cell r="F186">
            <v>59800</v>
          </cell>
          <cell r="I186">
            <v>59800</v>
          </cell>
          <cell r="J186" t="str">
            <v>PENDIENTE POR REVISAR CUENTAS MEDICAS Y CONTABILIDAD</v>
          </cell>
          <cell r="K186" t="str">
            <v/>
          </cell>
          <cell r="L186" t="str">
            <v/>
          </cell>
          <cell r="M186" t="str">
            <v/>
          </cell>
          <cell r="S186" t="str">
            <v/>
          </cell>
          <cell r="V186">
            <v>59800</v>
          </cell>
          <cell r="W186">
            <v>0</v>
          </cell>
          <cell r="X186" t="str">
            <v/>
          </cell>
          <cell r="Y186" t="str">
            <v/>
          </cell>
        </row>
        <row r="187">
          <cell r="A187" t="str">
            <v>890501438-2475195</v>
          </cell>
          <cell r="B187">
            <v>890501438</v>
          </cell>
          <cell r="C187" t="str">
            <v>19/09/2018</v>
          </cell>
          <cell r="D187" t="str">
            <v>E</v>
          </cell>
          <cell r="E187">
            <v>2475195</v>
          </cell>
          <cell r="F187">
            <v>2081750</v>
          </cell>
          <cell r="G187">
            <v>2045450</v>
          </cell>
          <cell r="I187">
            <v>36300</v>
          </cell>
          <cell r="J187" t="str">
            <v>PENDIENTE POR REVISAR CUENTAS MEDICAS Y CONTABILIDAD</v>
          </cell>
          <cell r="K187" t="str">
            <v/>
          </cell>
          <cell r="L187" t="str">
            <v/>
          </cell>
          <cell r="S187" t="str">
            <v/>
          </cell>
          <cell r="V187">
            <v>36300</v>
          </cell>
          <cell r="W187">
            <v>0</v>
          </cell>
        </row>
        <row r="188">
          <cell r="A188" t="str">
            <v>890501438-2475595</v>
          </cell>
          <cell r="B188">
            <v>890501438</v>
          </cell>
          <cell r="C188" t="str">
            <v>20/09/2018</v>
          </cell>
          <cell r="D188" t="str">
            <v>E</v>
          </cell>
          <cell r="E188">
            <v>2475595</v>
          </cell>
          <cell r="F188">
            <v>363400</v>
          </cell>
          <cell r="I188">
            <v>363400</v>
          </cell>
          <cell r="J188" t="str">
            <v>PENDIENTE POR REVISAR CUENTAS MEDICAS Y CONTABILIDAD</v>
          </cell>
          <cell r="K188" t="str">
            <v/>
          </cell>
          <cell r="L188" t="str">
            <v/>
          </cell>
          <cell r="M188" t="str">
            <v/>
          </cell>
          <cell r="S188" t="str">
            <v/>
          </cell>
          <cell r="V188">
            <v>363400</v>
          </cell>
          <cell r="W188">
            <v>0</v>
          </cell>
          <cell r="X188" t="str">
            <v/>
          </cell>
          <cell r="Y188" t="str">
            <v/>
          </cell>
        </row>
        <row r="189">
          <cell r="A189" t="str">
            <v>890501438-2476987</v>
          </cell>
          <cell r="B189">
            <v>890501438</v>
          </cell>
          <cell r="C189" t="str">
            <v>22/09/2018</v>
          </cell>
          <cell r="D189" t="str">
            <v>E</v>
          </cell>
          <cell r="E189">
            <v>2476987</v>
          </cell>
          <cell r="F189">
            <v>2514650</v>
          </cell>
          <cell r="G189">
            <v>2504950</v>
          </cell>
          <cell r="I189">
            <v>9700</v>
          </cell>
          <cell r="J189" t="str">
            <v>CANCELADO</v>
          </cell>
          <cell r="K189" t="str">
            <v/>
          </cell>
          <cell r="L189" t="str">
            <v/>
          </cell>
          <cell r="M189">
            <v>9700</v>
          </cell>
          <cell r="S189" t="str">
            <v/>
          </cell>
          <cell r="X189" t="str">
            <v>816-2067  816-2343</v>
          </cell>
          <cell r="Y189" t="str">
            <v>08/11/2018  07/02/2019</v>
          </cell>
        </row>
        <row r="190">
          <cell r="A190" t="str">
            <v>890501438-2504777</v>
          </cell>
          <cell r="B190">
            <v>890501438</v>
          </cell>
          <cell r="C190" t="str">
            <v>08/11/2018</v>
          </cell>
          <cell r="D190" t="str">
            <v>E</v>
          </cell>
          <cell r="E190">
            <v>2504777</v>
          </cell>
          <cell r="F190">
            <v>2114950</v>
          </cell>
          <cell r="H190">
            <v>491100</v>
          </cell>
          <cell r="I190">
            <v>1623850</v>
          </cell>
          <cell r="J190" t="str">
            <v>PENDIENTE POR REVISAR CUENTAS MEDICAS Y CONTABILIDAD</v>
          </cell>
          <cell r="K190" t="str">
            <v/>
          </cell>
          <cell r="L190" t="str">
            <v/>
          </cell>
          <cell r="M190" t="str">
            <v/>
          </cell>
          <cell r="S190" t="str">
            <v/>
          </cell>
          <cell r="V190">
            <v>1623850</v>
          </cell>
          <cell r="W190">
            <v>0</v>
          </cell>
          <cell r="X190" t="str">
            <v/>
          </cell>
          <cell r="Y190" t="str">
            <v/>
          </cell>
        </row>
        <row r="191">
          <cell r="A191" t="str">
            <v>890501438-2506050</v>
          </cell>
          <cell r="B191">
            <v>890501438</v>
          </cell>
          <cell r="C191" t="str">
            <v>13/11/2018</v>
          </cell>
          <cell r="D191" t="str">
            <v>E</v>
          </cell>
          <cell r="E191">
            <v>2506050</v>
          </cell>
          <cell r="F191">
            <v>59800</v>
          </cell>
          <cell r="I191">
            <v>59800</v>
          </cell>
          <cell r="J191" t="str">
            <v>PENDIENTE POR REVISAR CUENTAS MEDICAS Y CONTABILIDAD</v>
          </cell>
          <cell r="K191" t="str">
            <v/>
          </cell>
          <cell r="L191" t="str">
            <v/>
          </cell>
          <cell r="M191" t="str">
            <v/>
          </cell>
          <cell r="S191" t="str">
            <v/>
          </cell>
          <cell r="V191">
            <v>59800</v>
          </cell>
          <cell r="W191">
            <v>0</v>
          </cell>
          <cell r="X191" t="str">
            <v/>
          </cell>
          <cell r="Y191" t="str">
            <v/>
          </cell>
        </row>
        <row r="192">
          <cell r="A192" t="str">
            <v>890501438-2506714</v>
          </cell>
          <cell r="B192">
            <v>890501438</v>
          </cell>
          <cell r="C192" t="str">
            <v>14/11/2018</v>
          </cell>
          <cell r="D192" t="str">
            <v>E</v>
          </cell>
          <cell r="E192">
            <v>2506714</v>
          </cell>
          <cell r="F192">
            <v>59800</v>
          </cell>
          <cell r="I192">
            <v>59800</v>
          </cell>
          <cell r="J192" t="str">
            <v>PENDIENTE POR REVISAR CUENTAS MEDICAS Y CONTABILIDAD</v>
          </cell>
          <cell r="K192" t="str">
            <v/>
          </cell>
          <cell r="L192" t="str">
            <v/>
          </cell>
          <cell r="M192" t="str">
            <v/>
          </cell>
          <cell r="S192" t="str">
            <v/>
          </cell>
          <cell r="V192">
            <v>59800</v>
          </cell>
          <cell r="W192">
            <v>0</v>
          </cell>
          <cell r="X192" t="str">
            <v/>
          </cell>
          <cell r="Y192" t="str">
            <v/>
          </cell>
        </row>
        <row r="193">
          <cell r="A193" t="str">
            <v>890501438-2515848</v>
          </cell>
          <cell r="B193">
            <v>890501438</v>
          </cell>
          <cell r="C193" t="str">
            <v>27/11/2018</v>
          </cell>
          <cell r="D193" t="str">
            <v>E</v>
          </cell>
          <cell r="E193">
            <v>2515848</v>
          </cell>
          <cell r="F193">
            <v>969200</v>
          </cell>
          <cell r="G193">
            <v>798850</v>
          </cell>
          <cell r="I193">
            <v>170350</v>
          </cell>
          <cell r="J193" t="str">
            <v>CANCELADO</v>
          </cell>
          <cell r="K193" t="str">
            <v/>
          </cell>
          <cell r="L193" t="str">
            <v/>
          </cell>
          <cell r="M193">
            <v>170350</v>
          </cell>
          <cell r="S193" t="str">
            <v/>
          </cell>
          <cell r="W193">
            <v>0</v>
          </cell>
          <cell r="X193" t="str">
            <v>872-445</v>
          </cell>
          <cell r="Y193">
            <v>43511</v>
          </cell>
        </row>
        <row r="194">
          <cell r="A194" t="str">
            <v>890501438-2524850</v>
          </cell>
          <cell r="B194">
            <v>890501438</v>
          </cell>
          <cell r="C194" t="str">
            <v>11/12/2018</v>
          </cell>
          <cell r="D194" t="str">
            <v>E</v>
          </cell>
          <cell r="E194">
            <v>2524850</v>
          </cell>
          <cell r="F194">
            <v>32800</v>
          </cell>
          <cell r="G194">
            <v>32790</v>
          </cell>
          <cell r="I194">
            <v>10</v>
          </cell>
          <cell r="J194" t="str">
            <v>CANCELADO-CRUCE DE CUENTA</v>
          </cell>
          <cell r="K194" t="str">
            <v/>
          </cell>
          <cell r="L194" t="str">
            <v/>
          </cell>
          <cell r="M194">
            <v>10</v>
          </cell>
          <cell r="S194" t="str">
            <v/>
          </cell>
          <cell r="X194" t="str">
            <v>872-443</v>
          </cell>
          <cell r="Y194">
            <v>43500</v>
          </cell>
        </row>
        <row r="195">
          <cell r="A195" t="str">
            <v>890501438-2535411</v>
          </cell>
          <cell r="B195">
            <v>890501438</v>
          </cell>
          <cell r="C195" t="str">
            <v>04/01/2019</v>
          </cell>
          <cell r="D195" t="str">
            <v>E</v>
          </cell>
          <cell r="E195">
            <v>2535411</v>
          </cell>
          <cell r="F195">
            <v>635000</v>
          </cell>
          <cell r="I195">
            <v>635000</v>
          </cell>
          <cell r="J195" t="str">
            <v>PENDIENTE POR REVISAR CUENTAS MEDICAS Y CONTABILIDAD</v>
          </cell>
          <cell r="K195" t="str">
            <v/>
          </cell>
          <cell r="L195" t="str">
            <v/>
          </cell>
          <cell r="M195" t="str">
            <v/>
          </cell>
          <cell r="S195" t="str">
            <v/>
          </cell>
          <cell r="V195">
            <v>635000</v>
          </cell>
          <cell r="W195">
            <v>0</v>
          </cell>
          <cell r="X195" t="str">
            <v/>
          </cell>
          <cell r="Y195" t="str">
            <v/>
          </cell>
        </row>
        <row r="196">
          <cell r="A196" t="str">
            <v>890501438-2540959</v>
          </cell>
          <cell r="B196">
            <v>890501438</v>
          </cell>
          <cell r="C196" t="str">
            <v>16/01/2019</v>
          </cell>
          <cell r="D196" t="str">
            <v>E</v>
          </cell>
          <cell r="E196">
            <v>2540959</v>
          </cell>
          <cell r="F196">
            <v>7084830</v>
          </cell>
          <cell r="G196">
            <v>6931630</v>
          </cell>
          <cell r="H196">
            <v>59600</v>
          </cell>
          <cell r="I196">
            <v>93600</v>
          </cell>
          <cell r="J196" t="str">
            <v>PENDIENTE POR REVISAR CUENTAS MEDICAS Y CONTABILIDAD</v>
          </cell>
          <cell r="K196" t="str">
            <v/>
          </cell>
          <cell r="L196" t="str">
            <v/>
          </cell>
          <cell r="S196" t="str">
            <v/>
          </cell>
          <cell r="V196">
            <v>93600</v>
          </cell>
          <cell r="W196">
            <v>0</v>
          </cell>
        </row>
        <row r="197">
          <cell r="A197" t="str">
            <v>890501438-2542282</v>
          </cell>
          <cell r="B197">
            <v>890501438</v>
          </cell>
          <cell r="C197" t="str">
            <v>18/01/2019</v>
          </cell>
          <cell r="D197" t="str">
            <v>E</v>
          </cell>
          <cell r="E197">
            <v>2542282</v>
          </cell>
          <cell r="F197">
            <v>21100</v>
          </cell>
          <cell r="I197">
            <v>21100</v>
          </cell>
          <cell r="J197" t="str">
            <v>PENDIENTE POR REVISAR CUENTAS MEDICAS Y CONTABILIDAD</v>
          </cell>
          <cell r="K197" t="str">
            <v/>
          </cell>
          <cell r="L197" t="str">
            <v/>
          </cell>
          <cell r="M197" t="str">
            <v/>
          </cell>
          <cell r="S197" t="str">
            <v/>
          </cell>
          <cell r="V197">
            <v>21100</v>
          </cell>
          <cell r="W197">
            <v>0</v>
          </cell>
          <cell r="X197" t="str">
            <v/>
          </cell>
          <cell r="Y197" t="str">
            <v/>
          </cell>
        </row>
        <row r="198">
          <cell r="A198" t="str">
            <v>890501438-2542362</v>
          </cell>
          <cell r="B198">
            <v>890501438</v>
          </cell>
          <cell r="C198" t="str">
            <v>18/01/2019</v>
          </cell>
          <cell r="D198" t="str">
            <v>E</v>
          </cell>
          <cell r="E198">
            <v>2542362</v>
          </cell>
          <cell r="F198">
            <v>1110500</v>
          </cell>
          <cell r="I198">
            <v>1110500</v>
          </cell>
          <cell r="J198" t="str">
            <v>PENDIENTE POR REVISAR CUENTAS MEDICAS Y CONTABILIDAD</v>
          </cell>
          <cell r="K198" t="str">
            <v/>
          </cell>
          <cell r="L198" t="str">
            <v/>
          </cell>
          <cell r="M198" t="str">
            <v/>
          </cell>
          <cell r="S198" t="str">
            <v/>
          </cell>
          <cell r="V198">
            <v>1110500</v>
          </cell>
          <cell r="W198">
            <v>0</v>
          </cell>
          <cell r="X198" t="str">
            <v/>
          </cell>
          <cell r="Y198" t="str">
            <v/>
          </cell>
        </row>
        <row r="199">
          <cell r="A199" t="str">
            <v>890501438-2542728</v>
          </cell>
          <cell r="B199">
            <v>890501438</v>
          </cell>
          <cell r="C199" t="str">
            <v>19/01/2019</v>
          </cell>
          <cell r="D199" t="str">
            <v>E</v>
          </cell>
          <cell r="E199">
            <v>2542728</v>
          </cell>
          <cell r="F199">
            <v>7193949</v>
          </cell>
          <cell r="G199">
            <v>5546049</v>
          </cell>
          <cell r="H199">
            <v>1636200</v>
          </cell>
          <cell r="I199">
            <v>11700</v>
          </cell>
          <cell r="J199" t="str">
            <v>PENDIENTE POR REVISAR CUENTAS MEDICAS Y CONTABILIDAD</v>
          </cell>
          <cell r="K199" t="str">
            <v/>
          </cell>
          <cell r="L199" t="str">
            <v/>
          </cell>
          <cell r="S199" t="str">
            <v/>
          </cell>
          <cell r="V199">
            <v>11700</v>
          </cell>
          <cell r="W199">
            <v>0</v>
          </cell>
        </row>
        <row r="200">
          <cell r="A200" t="str">
            <v>890501438-2547554</v>
          </cell>
          <cell r="B200">
            <v>890501438</v>
          </cell>
          <cell r="C200" t="str">
            <v>28/01/2019</v>
          </cell>
          <cell r="D200" t="str">
            <v>E</v>
          </cell>
          <cell r="E200">
            <v>2547554</v>
          </cell>
          <cell r="F200">
            <v>119200</v>
          </cell>
          <cell r="I200">
            <v>119200</v>
          </cell>
          <cell r="J200" t="str">
            <v>PENDIENTE POR REVISAR CUENTAS MEDICAS Y CONTABILIDAD</v>
          </cell>
          <cell r="K200" t="str">
            <v/>
          </cell>
          <cell r="L200" t="str">
            <v/>
          </cell>
          <cell r="M200" t="str">
            <v/>
          </cell>
          <cell r="S200" t="str">
            <v/>
          </cell>
          <cell r="V200">
            <v>119200</v>
          </cell>
          <cell r="W200">
            <v>0</v>
          </cell>
          <cell r="X200" t="str">
            <v/>
          </cell>
          <cell r="Y200" t="str">
            <v/>
          </cell>
        </row>
        <row r="201">
          <cell r="A201" t="str">
            <v>890501438-2548684</v>
          </cell>
          <cell r="B201">
            <v>890501438</v>
          </cell>
          <cell r="C201" t="str">
            <v>29/01/2019</v>
          </cell>
          <cell r="D201" t="str">
            <v>E</v>
          </cell>
          <cell r="E201">
            <v>2548684</v>
          </cell>
          <cell r="F201">
            <v>63400</v>
          </cell>
          <cell r="I201">
            <v>63400</v>
          </cell>
          <cell r="J201" t="str">
            <v>PENDIENTE POR REVISAR CUENTAS MEDICAS Y CONTABILIDAD</v>
          </cell>
          <cell r="K201" t="str">
            <v/>
          </cell>
          <cell r="L201" t="str">
            <v/>
          </cell>
          <cell r="M201" t="str">
            <v/>
          </cell>
          <cell r="S201" t="str">
            <v/>
          </cell>
          <cell r="V201">
            <v>63400</v>
          </cell>
          <cell r="W201">
            <v>0</v>
          </cell>
          <cell r="X201" t="str">
            <v/>
          </cell>
          <cell r="Y201" t="str">
            <v/>
          </cell>
        </row>
        <row r="202">
          <cell r="A202" t="str">
            <v>890501438-2550233</v>
          </cell>
          <cell r="B202">
            <v>890501438</v>
          </cell>
          <cell r="C202" t="str">
            <v>31/01/2019</v>
          </cell>
          <cell r="D202" t="str">
            <v>E</v>
          </cell>
          <cell r="E202">
            <v>2550233</v>
          </cell>
          <cell r="F202">
            <v>123200</v>
          </cell>
          <cell r="I202">
            <v>123200</v>
          </cell>
          <cell r="J202" t="str">
            <v>PENDIENTE POR REVISAR CUENTAS MEDICAS Y CONTABILIDAD</v>
          </cell>
          <cell r="K202" t="str">
            <v/>
          </cell>
          <cell r="L202" t="str">
            <v/>
          </cell>
          <cell r="M202" t="str">
            <v/>
          </cell>
          <cell r="S202" t="str">
            <v/>
          </cell>
          <cell r="V202">
            <v>123200</v>
          </cell>
          <cell r="W202">
            <v>0</v>
          </cell>
          <cell r="X202" t="str">
            <v/>
          </cell>
          <cell r="Y202" t="str">
            <v/>
          </cell>
        </row>
        <row r="203">
          <cell r="A203" t="str">
            <v>890501438-2504673</v>
          </cell>
          <cell r="B203">
            <v>890501438</v>
          </cell>
          <cell r="C203" t="str">
            <v>01/02/2019</v>
          </cell>
          <cell r="D203" t="str">
            <v>E</v>
          </cell>
          <cell r="E203">
            <v>2504673</v>
          </cell>
          <cell r="F203">
            <v>8254530</v>
          </cell>
          <cell r="G203">
            <v>8140180</v>
          </cell>
          <cell r="H203">
            <v>67200</v>
          </cell>
          <cell r="I203">
            <v>47150</v>
          </cell>
          <cell r="J203" t="str">
            <v>GLOSA ACEPTADA IPS</v>
          </cell>
          <cell r="K203" t="str">
            <v/>
          </cell>
          <cell r="L203" t="str">
            <v/>
          </cell>
          <cell r="N203">
            <v>47150</v>
          </cell>
          <cell r="S203" t="str">
            <v/>
          </cell>
          <cell r="W203">
            <v>0</v>
          </cell>
        </row>
        <row r="204">
          <cell r="A204" t="str">
            <v>890501438-2556001</v>
          </cell>
          <cell r="B204">
            <v>890501438</v>
          </cell>
          <cell r="C204" t="str">
            <v>11/02/2019</v>
          </cell>
          <cell r="D204" t="str">
            <v>E</v>
          </cell>
          <cell r="E204">
            <v>2556001</v>
          </cell>
          <cell r="F204">
            <v>65500</v>
          </cell>
          <cell r="G204">
            <v>63500</v>
          </cell>
          <cell r="I204">
            <v>2000</v>
          </cell>
          <cell r="J204" t="str">
            <v>GLOSA ACEPTADA IPS</v>
          </cell>
          <cell r="K204" t="str">
            <v/>
          </cell>
          <cell r="L204" t="str">
            <v/>
          </cell>
          <cell r="N204">
            <v>2000</v>
          </cell>
          <cell r="S204" t="str">
            <v/>
          </cell>
          <cell r="W204">
            <v>0</v>
          </cell>
        </row>
        <row r="205">
          <cell r="A205" t="str">
            <v>890501438-2561294</v>
          </cell>
          <cell r="B205">
            <v>890501438</v>
          </cell>
          <cell r="C205" t="str">
            <v>19/02/2019</v>
          </cell>
          <cell r="D205" t="str">
            <v>E</v>
          </cell>
          <cell r="E205">
            <v>2561294</v>
          </cell>
          <cell r="F205">
            <v>563600</v>
          </cell>
          <cell r="H205">
            <v>66400</v>
          </cell>
          <cell r="I205">
            <v>497200</v>
          </cell>
          <cell r="J205" t="str">
            <v>PENDIENTE POR REVISAR CUENTAS MEDICAS Y CONTABILIDAD</v>
          </cell>
          <cell r="K205" t="str">
            <v/>
          </cell>
          <cell r="L205" t="str">
            <v/>
          </cell>
          <cell r="M205" t="str">
            <v/>
          </cell>
          <cell r="S205" t="str">
            <v/>
          </cell>
          <cell r="V205">
            <v>497200</v>
          </cell>
          <cell r="W205">
            <v>0</v>
          </cell>
          <cell r="X205" t="str">
            <v/>
          </cell>
          <cell r="Y205" t="str">
            <v/>
          </cell>
        </row>
        <row r="206">
          <cell r="A206" t="str">
            <v>890501438-2542770</v>
          </cell>
          <cell r="B206">
            <v>890501438</v>
          </cell>
          <cell r="C206" t="str">
            <v>01/03/2019</v>
          </cell>
          <cell r="D206" t="str">
            <v>E</v>
          </cell>
          <cell r="E206">
            <v>2542770</v>
          </cell>
          <cell r="F206">
            <v>9422074</v>
          </cell>
          <cell r="G206">
            <v>9343054</v>
          </cell>
          <cell r="H206">
            <v>71620</v>
          </cell>
          <cell r="I206">
            <v>7400</v>
          </cell>
          <cell r="J206" t="str">
            <v>GLOSA ACEPTADA IPS</v>
          </cell>
          <cell r="K206" t="str">
            <v/>
          </cell>
          <cell r="L206" t="str">
            <v/>
          </cell>
          <cell r="N206">
            <v>7400</v>
          </cell>
          <cell r="S206" t="str">
            <v/>
          </cell>
          <cell r="W206">
            <v>0</v>
          </cell>
          <cell r="Z206" t="str">
            <v>GLOSA ACEPTADA IPS DE $79,020</v>
          </cell>
        </row>
        <row r="207">
          <cell r="A207" t="str">
            <v>890501438-2566217</v>
          </cell>
          <cell r="B207">
            <v>890501438</v>
          </cell>
          <cell r="C207" t="str">
            <v>01/03/2019</v>
          </cell>
          <cell r="D207" t="str">
            <v>E</v>
          </cell>
          <cell r="E207">
            <v>2566217</v>
          </cell>
          <cell r="F207">
            <v>843400</v>
          </cell>
          <cell r="G207">
            <v>767400</v>
          </cell>
          <cell r="H207">
            <v>47800</v>
          </cell>
          <cell r="I207">
            <v>28200</v>
          </cell>
          <cell r="J207" t="str">
            <v>GLOSA ACEPTADA IPS</v>
          </cell>
          <cell r="K207" t="str">
            <v/>
          </cell>
          <cell r="L207" t="str">
            <v/>
          </cell>
          <cell r="N207">
            <v>28200</v>
          </cell>
          <cell r="S207" t="str">
            <v/>
          </cell>
          <cell r="W207">
            <v>0</v>
          </cell>
          <cell r="Z207" t="str">
            <v>GLOSA ACEPTADA IPS DE $76,000</v>
          </cell>
        </row>
        <row r="208">
          <cell r="A208" t="str">
            <v>890501438-2572237</v>
          </cell>
          <cell r="B208">
            <v>890501438</v>
          </cell>
          <cell r="C208" t="str">
            <v>08/03/2019</v>
          </cell>
          <cell r="D208" t="str">
            <v>E</v>
          </cell>
          <cell r="E208">
            <v>2572237</v>
          </cell>
          <cell r="F208">
            <v>56300</v>
          </cell>
          <cell r="I208">
            <v>56300</v>
          </cell>
          <cell r="J208" t="str">
            <v>PENDIENTE POR REVISAR CUENTAS MEDICAS Y CONTABILIDAD</v>
          </cell>
          <cell r="K208" t="str">
            <v/>
          </cell>
          <cell r="L208" t="str">
            <v/>
          </cell>
          <cell r="M208" t="str">
            <v/>
          </cell>
          <cell r="S208" t="str">
            <v/>
          </cell>
          <cell r="V208">
            <v>56300</v>
          </cell>
          <cell r="W208">
            <v>0</v>
          </cell>
          <cell r="X208" t="str">
            <v/>
          </cell>
          <cell r="Y208" t="str">
            <v/>
          </cell>
        </row>
        <row r="209">
          <cell r="A209" t="str">
            <v>890501438-2574680</v>
          </cell>
          <cell r="B209">
            <v>890501438</v>
          </cell>
          <cell r="C209" t="str">
            <v>12/03/2019</v>
          </cell>
          <cell r="D209" t="str">
            <v>E</v>
          </cell>
          <cell r="E209">
            <v>2574680</v>
          </cell>
          <cell r="F209">
            <v>44100</v>
          </cell>
          <cell r="I209">
            <v>44100</v>
          </cell>
          <cell r="J209" t="str">
            <v>PENDIENTE POR REVISAR CUENTAS MEDICAS Y CONTABILIDAD</v>
          </cell>
          <cell r="K209" t="str">
            <v/>
          </cell>
          <cell r="L209" t="str">
            <v/>
          </cell>
          <cell r="M209" t="str">
            <v/>
          </cell>
          <cell r="S209" t="str">
            <v/>
          </cell>
          <cell r="V209">
            <v>44100</v>
          </cell>
          <cell r="W209">
            <v>0</v>
          </cell>
          <cell r="X209" t="str">
            <v/>
          </cell>
          <cell r="Y209" t="str">
            <v/>
          </cell>
        </row>
        <row r="210">
          <cell r="A210" t="str">
            <v>890501438-2576477</v>
          </cell>
          <cell r="B210">
            <v>890501438</v>
          </cell>
          <cell r="C210" t="str">
            <v>14/03/2019</v>
          </cell>
          <cell r="D210" t="str">
            <v>E</v>
          </cell>
          <cell r="E210">
            <v>2576477</v>
          </cell>
          <cell r="F210">
            <v>56300</v>
          </cell>
          <cell r="I210">
            <v>56300</v>
          </cell>
          <cell r="J210" t="str">
            <v>PENDIENTE POR REVISAR CUENTAS MEDICAS Y CONTABILIDAD</v>
          </cell>
          <cell r="K210" t="str">
            <v/>
          </cell>
          <cell r="L210" t="str">
            <v/>
          </cell>
          <cell r="M210" t="str">
            <v/>
          </cell>
          <cell r="S210" t="str">
            <v/>
          </cell>
          <cell r="V210">
            <v>56300</v>
          </cell>
          <cell r="W210">
            <v>0</v>
          </cell>
          <cell r="X210" t="str">
            <v/>
          </cell>
          <cell r="Y210" t="str">
            <v/>
          </cell>
        </row>
        <row r="211">
          <cell r="A211" t="str">
            <v>890501438-2580142</v>
          </cell>
          <cell r="B211">
            <v>890501438</v>
          </cell>
          <cell r="C211" t="str">
            <v>20/03/2019</v>
          </cell>
          <cell r="D211" t="str">
            <v>E</v>
          </cell>
          <cell r="E211">
            <v>2580142</v>
          </cell>
          <cell r="F211">
            <v>1413600</v>
          </cell>
          <cell r="I211">
            <v>1413600</v>
          </cell>
          <cell r="J211" t="str">
            <v>CANCELADO</v>
          </cell>
          <cell r="K211" t="str">
            <v/>
          </cell>
          <cell r="L211" t="str">
            <v/>
          </cell>
          <cell r="M211">
            <v>1413600</v>
          </cell>
          <cell r="S211" t="str">
            <v/>
          </cell>
          <cell r="W211">
            <v>0</v>
          </cell>
          <cell r="X211" t="str">
            <v>815-3285</v>
          </cell>
          <cell r="Y211">
            <v>43615</v>
          </cell>
        </row>
        <row r="212">
          <cell r="A212" t="str">
            <v>890501438-2580801</v>
          </cell>
          <cell r="B212">
            <v>890501438</v>
          </cell>
          <cell r="C212" t="str">
            <v>21/03/2019</v>
          </cell>
          <cell r="D212" t="str">
            <v>E</v>
          </cell>
          <cell r="E212">
            <v>2580801</v>
          </cell>
          <cell r="F212">
            <v>56300</v>
          </cell>
          <cell r="I212">
            <v>56300</v>
          </cell>
          <cell r="J212" t="str">
            <v>PENDIENTE POR REVISAR CUENTAS MEDICAS Y CONTABILIDAD</v>
          </cell>
          <cell r="K212" t="str">
            <v/>
          </cell>
          <cell r="L212" t="str">
            <v/>
          </cell>
          <cell r="M212" t="str">
            <v/>
          </cell>
          <cell r="S212" t="str">
            <v/>
          </cell>
          <cell r="V212">
            <v>56300</v>
          </cell>
          <cell r="W212">
            <v>0</v>
          </cell>
          <cell r="X212" t="str">
            <v/>
          </cell>
          <cell r="Y212" t="str">
            <v/>
          </cell>
        </row>
        <row r="213">
          <cell r="A213" t="str">
            <v>890501438-2580796</v>
          </cell>
          <cell r="B213">
            <v>890501438</v>
          </cell>
          <cell r="C213" t="str">
            <v>21/03/2019</v>
          </cell>
          <cell r="D213" t="str">
            <v>E</v>
          </cell>
          <cell r="E213">
            <v>2580796</v>
          </cell>
          <cell r="F213">
            <v>56300</v>
          </cell>
          <cell r="I213">
            <v>56300</v>
          </cell>
          <cell r="J213" t="str">
            <v>PENDIENTE POR REVISAR CUENTAS MEDICAS Y CONTABILIDAD</v>
          </cell>
          <cell r="K213" t="str">
            <v/>
          </cell>
          <cell r="L213" t="str">
            <v/>
          </cell>
          <cell r="M213" t="str">
            <v/>
          </cell>
          <cell r="S213" t="str">
            <v/>
          </cell>
          <cell r="V213">
            <v>56300</v>
          </cell>
          <cell r="W213">
            <v>0</v>
          </cell>
          <cell r="X213" t="str">
            <v/>
          </cell>
          <cell r="Y213" t="str">
            <v/>
          </cell>
        </row>
        <row r="214">
          <cell r="A214" t="str">
            <v>890501438-2581684</v>
          </cell>
          <cell r="B214">
            <v>890501438</v>
          </cell>
          <cell r="C214" t="str">
            <v>22/03/2019</v>
          </cell>
          <cell r="D214" t="str">
            <v>E</v>
          </cell>
          <cell r="E214">
            <v>2581684</v>
          </cell>
          <cell r="F214">
            <v>2654850</v>
          </cell>
          <cell r="I214">
            <v>2654850</v>
          </cell>
          <cell r="J214" t="str">
            <v>CANCELADO</v>
          </cell>
          <cell r="K214" t="str">
            <v/>
          </cell>
          <cell r="L214" t="str">
            <v/>
          </cell>
          <cell r="M214">
            <v>2654850</v>
          </cell>
          <cell r="S214" t="str">
            <v/>
          </cell>
          <cell r="W214">
            <v>0</v>
          </cell>
          <cell r="X214" t="str">
            <v>815-3285</v>
          </cell>
          <cell r="Y214">
            <v>43615</v>
          </cell>
        </row>
        <row r="215">
          <cell r="A215" t="str">
            <v>890501438-2581787</v>
          </cell>
          <cell r="B215">
            <v>890501438</v>
          </cell>
          <cell r="C215" t="str">
            <v>23/03/2019</v>
          </cell>
          <cell r="D215" t="str">
            <v>E</v>
          </cell>
          <cell r="E215">
            <v>2581787</v>
          </cell>
          <cell r="F215">
            <v>1861990</v>
          </cell>
          <cell r="I215">
            <v>1861990</v>
          </cell>
          <cell r="J215" t="str">
            <v>CANCELADO</v>
          </cell>
          <cell r="K215" t="str">
            <v/>
          </cell>
          <cell r="L215" t="str">
            <v/>
          </cell>
          <cell r="M215">
            <v>1861990</v>
          </cell>
          <cell r="S215" t="str">
            <v/>
          </cell>
          <cell r="W215">
            <v>0</v>
          </cell>
          <cell r="X215" t="str">
            <v>815-3285</v>
          </cell>
          <cell r="Y215">
            <v>43615</v>
          </cell>
        </row>
        <row r="216">
          <cell r="A216" t="str">
            <v>890501438-2581852</v>
          </cell>
          <cell r="B216">
            <v>890501438</v>
          </cell>
          <cell r="C216" t="str">
            <v>23/03/2019</v>
          </cell>
          <cell r="D216" t="str">
            <v>E</v>
          </cell>
          <cell r="E216">
            <v>2581852</v>
          </cell>
          <cell r="F216">
            <v>3608950</v>
          </cell>
          <cell r="G216">
            <v>3187700</v>
          </cell>
          <cell r="H216">
            <v>197750</v>
          </cell>
          <cell r="I216">
            <v>223500</v>
          </cell>
          <cell r="J216" t="str">
            <v>GLOSA ACEPTADA IPS</v>
          </cell>
          <cell r="K216" t="str">
            <v/>
          </cell>
          <cell r="L216" t="str">
            <v/>
          </cell>
          <cell r="N216">
            <v>223500</v>
          </cell>
          <cell r="S216" t="str">
            <v/>
          </cell>
          <cell r="W216">
            <v>0</v>
          </cell>
        </row>
        <row r="217">
          <cell r="A217" t="str">
            <v>890501438-2583195</v>
          </cell>
          <cell r="B217">
            <v>890501438</v>
          </cell>
          <cell r="C217" t="str">
            <v>27/03/2019</v>
          </cell>
          <cell r="D217" t="str">
            <v>E</v>
          </cell>
          <cell r="E217">
            <v>2583195</v>
          </cell>
          <cell r="F217">
            <v>56300</v>
          </cell>
          <cell r="I217">
            <v>56300</v>
          </cell>
          <cell r="J217" t="str">
            <v>PENDIENTE POR REVISAR CUENTAS MEDICAS Y CONTABILIDAD</v>
          </cell>
          <cell r="K217" t="str">
            <v/>
          </cell>
          <cell r="L217" t="str">
            <v/>
          </cell>
          <cell r="M217" t="str">
            <v/>
          </cell>
          <cell r="S217" t="str">
            <v/>
          </cell>
          <cell r="V217">
            <v>56300</v>
          </cell>
          <cell r="W217">
            <v>0</v>
          </cell>
          <cell r="X217" t="str">
            <v/>
          </cell>
          <cell r="Y217" t="str">
            <v/>
          </cell>
        </row>
        <row r="218">
          <cell r="A218" t="str">
            <v>890501438-2584426</v>
          </cell>
          <cell r="B218">
            <v>890501438</v>
          </cell>
          <cell r="C218" t="str">
            <v>28/03/2019</v>
          </cell>
          <cell r="D218" t="str">
            <v>E</v>
          </cell>
          <cell r="E218">
            <v>2584426</v>
          </cell>
          <cell r="F218">
            <v>1648850</v>
          </cell>
          <cell r="G218">
            <v>1529190</v>
          </cell>
          <cell r="I218">
            <v>119660</v>
          </cell>
          <cell r="J218" t="str">
            <v>CANCELADO</v>
          </cell>
          <cell r="K218" t="str">
            <v/>
          </cell>
          <cell r="L218" t="str">
            <v/>
          </cell>
          <cell r="M218">
            <v>119660</v>
          </cell>
          <cell r="S218" t="str">
            <v/>
          </cell>
          <cell r="W218">
            <v>0</v>
          </cell>
          <cell r="X218" t="str">
            <v>815-3285</v>
          </cell>
          <cell r="Y218">
            <v>43615</v>
          </cell>
        </row>
        <row r="219">
          <cell r="A219" t="str">
            <v>890501438-2585447</v>
          </cell>
          <cell r="B219">
            <v>890501438</v>
          </cell>
          <cell r="C219" t="str">
            <v>29/03/2019</v>
          </cell>
          <cell r="D219" t="str">
            <v>E</v>
          </cell>
          <cell r="E219">
            <v>2585447</v>
          </cell>
          <cell r="F219">
            <v>163750</v>
          </cell>
          <cell r="G219">
            <v>163743</v>
          </cell>
          <cell r="I219">
            <v>7</v>
          </cell>
          <cell r="J219" t="str">
            <v>CANCELADO</v>
          </cell>
          <cell r="K219" t="str">
            <v/>
          </cell>
          <cell r="L219" t="str">
            <v/>
          </cell>
          <cell r="M219">
            <v>7</v>
          </cell>
          <cell r="S219" t="str">
            <v/>
          </cell>
          <cell r="X219" t="str">
            <v>872-490</v>
          </cell>
          <cell r="Y219">
            <v>43634</v>
          </cell>
        </row>
        <row r="220">
          <cell r="A220" t="str">
            <v>890501438-2584865</v>
          </cell>
          <cell r="B220">
            <v>890501438</v>
          </cell>
          <cell r="C220" t="str">
            <v>29/03/2019</v>
          </cell>
          <cell r="D220" t="str">
            <v>E</v>
          </cell>
          <cell r="E220">
            <v>2584865</v>
          </cell>
          <cell r="F220">
            <v>51400</v>
          </cell>
          <cell r="I220">
            <v>51400</v>
          </cell>
          <cell r="J220" t="str">
            <v>PENDIENTE POR REVISAR CUENTAS MEDICAS Y CONTABILIDAD</v>
          </cell>
          <cell r="K220" t="str">
            <v/>
          </cell>
          <cell r="L220" t="str">
            <v/>
          </cell>
          <cell r="M220" t="str">
            <v/>
          </cell>
          <cell r="S220" t="str">
            <v/>
          </cell>
          <cell r="V220">
            <v>51400</v>
          </cell>
          <cell r="W220">
            <v>0</v>
          </cell>
          <cell r="X220" t="str">
            <v/>
          </cell>
          <cell r="Y220" t="str">
            <v/>
          </cell>
        </row>
        <row r="221">
          <cell r="A221" t="str">
            <v>890501438-2585427</v>
          </cell>
          <cell r="B221">
            <v>890501438</v>
          </cell>
          <cell r="C221" t="str">
            <v>29/03/2019</v>
          </cell>
          <cell r="D221" t="str">
            <v>E</v>
          </cell>
          <cell r="E221">
            <v>2585427</v>
          </cell>
          <cell r="F221">
            <v>3122950</v>
          </cell>
          <cell r="I221">
            <v>3122950</v>
          </cell>
          <cell r="J221" t="str">
            <v>CANCELADO</v>
          </cell>
          <cell r="K221" t="str">
            <v/>
          </cell>
          <cell r="L221" t="str">
            <v/>
          </cell>
          <cell r="M221">
            <v>3122950</v>
          </cell>
          <cell r="S221" t="str">
            <v/>
          </cell>
          <cell r="W221">
            <v>0</v>
          </cell>
          <cell r="X221" t="str">
            <v>815-3285</v>
          </cell>
          <cell r="Y221">
            <v>43615</v>
          </cell>
        </row>
        <row r="222">
          <cell r="A222" t="str">
            <v>890501438-2585711</v>
          </cell>
          <cell r="B222">
            <v>890501438</v>
          </cell>
          <cell r="C222" t="str">
            <v>30/03/2019</v>
          </cell>
          <cell r="D222" t="str">
            <v>E</v>
          </cell>
          <cell r="E222">
            <v>2585711</v>
          </cell>
          <cell r="F222">
            <v>2826950</v>
          </cell>
          <cell r="I222">
            <v>2826950</v>
          </cell>
          <cell r="J222" t="str">
            <v>CANCELADO</v>
          </cell>
          <cell r="K222" t="str">
            <v/>
          </cell>
          <cell r="L222" t="str">
            <v/>
          </cell>
          <cell r="M222">
            <v>2826950</v>
          </cell>
          <cell r="S222" t="str">
            <v/>
          </cell>
          <cell r="W222">
            <v>0</v>
          </cell>
          <cell r="X222" t="str">
            <v>815-3285</v>
          </cell>
          <cell r="Y222">
            <v>43615</v>
          </cell>
        </row>
        <row r="223">
          <cell r="A223" t="str">
            <v>890501438-2584659</v>
          </cell>
          <cell r="B223">
            <v>890501438</v>
          </cell>
          <cell r="C223" t="str">
            <v>01/04/2019</v>
          </cell>
          <cell r="D223" t="str">
            <v>E</v>
          </cell>
          <cell r="E223">
            <v>2584659</v>
          </cell>
          <cell r="F223">
            <v>680200</v>
          </cell>
          <cell r="G223">
            <v>476400</v>
          </cell>
          <cell r="I223">
            <v>203800</v>
          </cell>
          <cell r="J223" t="str">
            <v>CANCELADO</v>
          </cell>
          <cell r="K223" t="str">
            <v/>
          </cell>
          <cell r="L223" t="str">
            <v/>
          </cell>
          <cell r="M223">
            <v>203800</v>
          </cell>
          <cell r="S223" t="str">
            <v/>
          </cell>
          <cell r="W223">
            <v>0</v>
          </cell>
          <cell r="X223" t="str">
            <v>872-492</v>
          </cell>
          <cell r="Y223">
            <v>43636</v>
          </cell>
        </row>
        <row r="224">
          <cell r="A224" t="str">
            <v>890501438-2604982</v>
          </cell>
          <cell r="B224">
            <v>890501438</v>
          </cell>
          <cell r="C224" t="str">
            <v>06/05/2019</v>
          </cell>
          <cell r="D224" t="str">
            <v>E</v>
          </cell>
          <cell r="E224">
            <v>2604982</v>
          </cell>
          <cell r="F224">
            <v>220000</v>
          </cell>
          <cell r="I224">
            <v>220000</v>
          </cell>
          <cell r="J224" t="str">
            <v>PENDIENTE POR REVISAR CUENTAS MEDICAS Y CONTABILIDAD</v>
          </cell>
          <cell r="K224" t="str">
            <v/>
          </cell>
          <cell r="L224" t="str">
            <v/>
          </cell>
          <cell r="M224" t="str">
            <v/>
          </cell>
          <cell r="S224" t="str">
            <v/>
          </cell>
          <cell r="V224">
            <v>220000</v>
          </cell>
          <cell r="W224">
            <v>0</v>
          </cell>
          <cell r="X224" t="str">
            <v/>
          </cell>
          <cell r="Y224" t="str">
            <v/>
          </cell>
        </row>
        <row r="225">
          <cell r="A225" t="str">
            <v>890501438-2607579</v>
          </cell>
          <cell r="B225">
            <v>890501438</v>
          </cell>
          <cell r="C225" t="str">
            <v>09/05/2019</v>
          </cell>
          <cell r="D225" t="str">
            <v>E</v>
          </cell>
          <cell r="E225">
            <v>2607579</v>
          </cell>
          <cell r="F225">
            <v>1636550</v>
          </cell>
          <cell r="G225">
            <v>1573500</v>
          </cell>
          <cell r="H225">
            <v>44050</v>
          </cell>
          <cell r="I225">
            <v>19000</v>
          </cell>
          <cell r="J225" t="str">
            <v>GLOSA ACEPTADA IPS</v>
          </cell>
          <cell r="K225" t="str">
            <v/>
          </cell>
          <cell r="L225" t="str">
            <v/>
          </cell>
          <cell r="N225">
            <v>19000</v>
          </cell>
          <cell r="S225" t="str">
            <v/>
          </cell>
          <cell r="W225">
            <v>0</v>
          </cell>
        </row>
        <row r="226">
          <cell r="A226" t="str">
            <v>890501438-2607802</v>
          </cell>
          <cell r="B226">
            <v>890501438</v>
          </cell>
          <cell r="C226" t="str">
            <v>09/05/2019</v>
          </cell>
          <cell r="D226" t="str">
            <v>E</v>
          </cell>
          <cell r="E226">
            <v>2607802</v>
          </cell>
          <cell r="F226">
            <v>1850650</v>
          </cell>
          <cell r="G226">
            <v>1812650</v>
          </cell>
          <cell r="H226">
            <v>19000</v>
          </cell>
          <cell r="I226">
            <v>19000</v>
          </cell>
          <cell r="J226" t="str">
            <v>GLOSA ACEPTADA IPS</v>
          </cell>
          <cell r="K226" t="str">
            <v/>
          </cell>
          <cell r="L226" t="str">
            <v/>
          </cell>
          <cell r="N226">
            <v>19000</v>
          </cell>
          <cell r="S226" t="str">
            <v/>
          </cell>
          <cell r="W226">
            <v>0</v>
          </cell>
        </row>
        <row r="227">
          <cell r="A227" t="str">
            <v>890501438-2608594</v>
          </cell>
          <cell r="B227">
            <v>890501438</v>
          </cell>
          <cell r="C227" t="str">
            <v>10/05/2019</v>
          </cell>
          <cell r="D227" t="str">
            <v>E</v>
          </cell>
          <cell r="E227">
            <v>2608594</v>
          </cell>
          <cell r="F227">
            <v>146150</v>
          </cell>
          <cell r="G227">
            <v>99950</v>
          </cell>
          <cell r="H227">
            <v>18000</v>
          </cell>
          <cell r="I227">
            <v>28200</v>
          </cell>
          <cell r="J227" t="str">
            <v>PENDIENTE POR REVISAR CUENTAS MEDICAS Y CONTABILIDAD</v>
          </cell>
          <cell r="K227" t="str">
            <v/>
          </cell>
          <cell r="L227" t="str">
            <v/>
          </cell>
          <cell r="S227" t="str">
            <v/>
          </cell>
          <cell r="V227">
            <v>28200</v>
          </cell>
          <cell r="W227">
            <v>0</v>
          </cell>
        </row>
        <row r="228">
          <cell r="A228" t="str">
            <v>890501438-2608784</v>
          </cell>
          <cell r="B228">
            <v>890501438</v>
          </cell>
          <cell r="C228" t="str">
            <v>11/05/2019</v>
          </cell>
          <cell r="D228" t="str">
            <v>E</v>
          </cell>
          <cell r="E228">
            <v>2608784</v>
          </cell>
          <cell r="F228">
            <v>4149890</v>
          </cell>
          <cell r="G228">
            <v>4111890</v>
          </cell>
          <cell r="H228">
            <v>19000</v>
          </cell>
          <cell r="I228">
            <v>19000</v>
          </cell>
          <cell r="J228" t="str">
            <v>PENDIENTE POR REVISAR CUENTAS MEDICAS Y CONTABILIDAD</v>
          </cell>
          <cell r="K228" t="str">
            <v/>
          </cell>
          <cell r="L228" t="str">
            <v/>
          </cell>
          <cell r="S228" t="str">
            <v/>
          </cell>
          <cell r="V228">
            <v>19000</v>
          </cell>
          <cell r="W228">
            <v>0</v>
          </cell>
        </row>
        <row r="229">
          <cell r="A229" t="str">
            <v>890501438-2612817</v>
          </cell>
          <cell r="B229">
            <v>890501438</v>
          </cell>
          <cell r="C229" t="str">
            <v>17/05/2019</v>
          </cell>
          <cell r="D229" t="str">
            <v>E</v>
          </cell>
          <cell r="E229">
            <v>2612817</v>
          </cell>
          <cell r="F229">
            <v>1567150</v>
          </cell>
          <cell r="G229">
            <v>1472350</v>
          </cell>
          <cell r="H229">
            <v>89600</v>
          </cell>
          <cell r="I229">
            <v>5200</v>
          </cell>
          <cell r="J229" t="str">
            <v>PENDIENTE POR REVISAR CUENTAS MEDICAS Y CONTABILIDAD</v>
          </cell>
          <cell r="K229" t="str">
            <v/>
          </cell>
          <cell r="L229" t="str">
            <v/>
          </cell>
          <cell r="S229" t="str">
            <v/>
          </cell>
          <cell r="V229">
            <v>5200</v>
          </cell>
          <cell r="W229">
            <v>0</v>
          </cell>
        </row>
        <row r="230">
          <cell r="A230" t="str">
            <v>890501438-2613370</v>
          </cell>
          <cell r="B230">
            <v>890501438</v>
          </cell>
          <cell r="C230" t="str">
            <v>18/05/2019</v>
          </cell>
          <cell r="D230" t="str">
            <v>E</v>
          </cell>
          <cell r="E230">
            <v>2613370</v>
          </cell>
          <cell r="F230">
            <v>1839200</v>
          </cell>
          <cell r="G230">
            <v>1734600</v>
          </cell>
          <cell r="H230">
            <v>85600</v>
          </cell>
          <cell r="I230">
            <v>19000</v>
          </cell>
          <cell r="J230" t="str">
            <v>PENDIENTE POR REVISAR CUENTAS MEDICAS Y CONTABILIDAD</v>
          </cell>
          <cell r="K230" t="str">
            <v/>
          </cell>
          <cell r="L230" t="str">
            <v/>
          </cell>
          <cell r="S230" t="str">
            <v/>
          </cell>
          <cell r="V230">
            <v>19000</v>
          </cell>
          <cell r="W230">
            <v>0</v>
          </cell>
        </row>
        <row r="231">
          <cell r="A231" t="str">
            <v>890501438-2615008</v>
          </cell>
          <cell r="B231">
            <v>890501438</v>
          </cell>
          <cell r="C231" t="str">
            <v>21/05/2019</v>
          </cell>
          <cell r="D231" t="str">
            <v>E</v>
          </cell>
          <cell r="E231">
            <v>2615008</v>
          </cell>
          <cell r="F231">
            <v>3233350</v>
          </cell>
          <cell r="G231">
            <v>3195350</v>
          </cell>
          <cell r="H231">
            <v>19000</v>
          </cell>
          <cell r="I231">
            <v>19000</v>
          </cell>
          <cell r="J231" t="str">
            <v>PENDIENTE POR REVISAR CUENTAS MEDICAS Y CONTABILIDAD</v>
          </cell>
          <cell r="K231" t="str">
            <v/>
          </cell>
          <cell r="L231" t="str">
            <v/>
          </cell>
          <cell r="S231" t="str">
            <v/>
          </cell>
          <cell r="V231">
            <v>19000</v>
          </cell>
          <cell r="W231">
            <v>0</v>
          </cell>
        </row>
        <row r="232">
          <cell r="A232" t="str">
            <v>890501438-2614645</v>
          </cell>
          <cell r="B232">
            <v>890501438</v>
          </cell>
          <cell r="C232" t="str">
            <v>21/05/2019</v>
          </cell>
          <cell r="D232" t="str">
            <v>E</v>
          </cell>
          <cell r="E232">
            <v>2614645</v>
          </cell>
          <cell r="F232">
            <v>2524200</v>
          </cell>
          <cell r="G232">
            <v>2404300</v>
          </cell>
          <cell r="H232">
            <v>100900</v>
          </cell>
          <cell r="I232">
            <v>19000</v>
          </cell>
          <cell r="J232" t="str">
            <v>PENDIENTE POR REVISAR CUENTAS MEDICAS Y CONTABILIDAD</v>
          </cell>
          <cell r="K232" t="str">
            <v/>
          </cell>
          <cell r="L232" t="str">
            <v/>
          </cell>
          <cell r="S232" t="str">
            <v/>
          </cell>
          <cell r="V232">
            <v>19000</v>
          </cell>
          <cell r="W232">
            <v>0</v>
          </cell>
        </row>
        <row r="233">
          <cell r="A233" t="str">
            <v>890501438-2615362</v>
          </cell>
          <cell r="B233">
            <v>890501438</v>
          </cell>
          <cell r="C233" t="str">
            <v>22/05/2019</v>
          </cell>
          <cell r="D233" t="str">
            <v>E</v>
          </cell>
          <cell r="E233">
            <v>2615362</v>
          </cell>
          <cell r="F233">
            <v>1815850</v>
          </cell>
          <cell r="G233">
            <v>1384450</v>
          </cell>
          <cell r="H233">
            <v>412400</v>
          </cell>
          <cell r="I233">
            <v>19000</v>
          </cell>
          <cell r="J233" t="str">
            <v>PENDIENTE POR REVISAR CUENTAS MEDICAS Y CONTABILIDAD</v>
          </cell>
          <cell r="K233" t="str">
            <v/>
          </cell>
          <cell r="L233" t="str">
            <v/>
          </cell>
          <cell r="S233" t="str">
            <v/>
          </cell>
          <cell r="V233">
            <v>19000</v>
          </cell>
          <cell r="W233">
            <v>0</v>
          </cell>
        </row>
        <row r="234">
          <cell r="A234" t="str">
            <v>890501438-2617590</v>
          </cell>
          <cell r="B234">
            <v>890501438</v>
          </cell>
          <cell r="C234" t="str">
            <v>24/05/2019</v>
          </cell>
          <cell r="D234" t="str">
            <v>E</v>
          </cell>
          <cell r="E234">
            <v>2617590</v>
          </cell>
          <cell r="F234">
            <v>2110100</v>
          </cell>
          <cell r="G234">
            <v>2072100</v>
          </cell>
          <cell r="H234">
            <v>19000</v>
          </cell>
          <cell r="I234">
            <v>19000</v>
          </cell>
          <cell r="J234" t="str">
            <v>PENDIENTE POR REVISAR CUENTAS MEDICAS Y CONTABILIDAD</v>
          </cell>
          <cell r="K234" t="str">
            <v/>
          </cell>
          <cell r="L234" t="str">
            <v/>
          </cell>
          <cell r="S234" t="str">
            <v/>
          </cell>
          <cell r="V234">
            <v>19000</v>
          </cell>
          <cell r="W234">
            <v>0</v>
          </cell>
        </row>
        <row r="235">
          <cell r="A235" t="str">
            <v>890501438-2617651</v>
          </cell>
          <cell r="B235">
            <v>890501438</v>
          </cell>
          <cell r="C235" t="str">
            <v>25/05/2019</v>
          </cell>
          <cell r="D235" t="str">
            <v>E</v>
          </cell>
          <cell r="E235">
            <v>2617651</v>
          </cell>
          <cell r="F235">
            <v>24380265</v>
          </cell>
          <cell r="G235">
            <v>23981115</v>
          </cell>
          <cell r="H235">
            <v>380150</v>
          </cell>
          <cell r="I235">
            <v>19000</v>
          </cell>
          <cell r="J235" t="str">
            <v>PENDIENTE POR REVISAR CUENTAS MEDICAS Y CONTABILIDAD</v>
          </cell>
          <cell r="K235" t="str">
            <v/>
          </cell>
          <cell r="L235" t="str">
            <v/>
          </cell>
          <cell r="S235" t="str">
            <v/>
          </cell>
          <cell r="V235">
            <v>19000</v>
          </cell>
          <cell r="W235">
            <v>0</v>
          </cell>
        </row>
        <row r="236">
          <cell r="A236" t="str">
            <v>890501438-2617807</v>
          </cell>
          <cell r="B236">
            <v>890501438</v>
          </cell>
          <cell r="C236" t="str">
            <v>25/05/2019</v>
          </cell>
          <cell r="D236" t="str">
            <v>E</v>
          </cell>
          <cell r="E236">
            <v>2617807</v>
          </cell>
          <cell r="F236">
            <v>3722610</v>
          </cell>
          <cell r="G236">
            <v>3684610</v>
          </cell>
          <cell r="H236">
            <v>19000</v>
          </cell>
          <cell r="I236">
            <v>19000</v>
          </cell>
          <cell r="J236" t="str">
            <v>PENDIENTE POR REVISAR CUENTAS MEDICAS Y CONTABILIDAD</v>
          </cell>
          <cell r="K236" t="str">
            <v/>
          </cell>
          <cell r="L236" t="str">
            <v/>
          </cell>
          <cell r="S236" t="str">
            <v/>
          </cell>
          <cell r="V236">
            <v>19000</v>
          </cell>
          <cell r="W236">
            <v>0</v>
          </cell>
        </row>
        <row r="237">
          <cell r="A237" t="str">
            <v>890501438-2619312</v>
          </cell>
          <cell r="B237">
            <v>890501438</v>
          </cell>
          <cell r="C237" t="str">
            <v>28/05/2019</v>
          </cell>
          <cell r="D237" t="str">
            <v>E</v>
          </cell>
          <cell r="E237">
            <v>2619312</v>
          </cell>
          <cell r="F237">
            <v>1779250</v>
          </cell>
          <cell r="G237">
            <v>1741250</v>
          </cell>
          <cell r="H237">
            <v>19000</v>
          </cell>
          <cell r="I237">
            <v>19000</v>
          </cell>
          <cell r="J237" t="str">
            <v>PENDIENTE POR REVISAR CUENTAS MEDICAS Y CONTABILIDAD</v>
          </cell>
          <cell r="K237" t="str">
            <v/>
          </cell>
          <cell r="L237" t="str">
            <v/>
          </cell>
          <cell r="S237" t="str">
            <v/>
          </cell>
          <cell r="V237">
            <v>19000</v>
          </cell>
          <cell r="W237">
            <v>0</v>
          </cell>
        </row>
        <row r="238">
          <cell r="A238" t="str">
            <v>890501438-2621249</v>
          </cell>
          <cell r="B238">
            <v>890501438</v>
          </cell>
          <cell r="C238" t="str">
            <v>30/05/2019</v>
          </cell>
          <cell r="D238" t="str">
            <v>E</v>
          </cell>
          <cell r="E238">
            <v>2621249</v>
          </cell>
          <cell r="F238">
            <v>7600</v>
          </cell>
          <cell r="I238">
            <v>7600</v>
          </cell>
          <cell r="J238" t="str">
            <v>CANCELADO</v>
          </cell>
          <cell r="K238" t="str">
            <v/>
          </cell>
          <cell r="L238" t="str">
            <v/>
          </cell>
          <cell r="M238">
            <v>7600</v>
          </cell>
          <cell r="N238" t="str">
            <v/>
          </cell>
          <cell r="S238" t="str">
            <v/>
          </cell>
          <cell r="W238">
            <v>0</v>
          </cell>
          <cell r="X238" t="str">
            <v>717-335</v>
          </cell>
          <cell r="Y238">
            <v>43682</v>
          </cell>
        </row>
        <row r="239">
          <cell r="A239" t="str">
            <v>890501438-2622205</v>
          </cell>
          <cell r="B239">
            <v>890501438</v>
          </cell>
          <cell r="C239" t="str">
            <v>31/05/2019</v>
          </cell>
          <cell r="D239" t="str">
            <v>E</v>
          </cell>
          <cell r="E239">
            <v>2622205</v>
          </cell>
          <cell r="F239">
            <v>3199550</v>
          </cell>
          <cell r="G239">
            <v>2956804</v>
          </cell>
          <cell r="H239">
            <v>223746</v>
          </cell>
          <cell r="I239">
            <v>19000</v>
          </cell>
          <cell r="J239" t="str">
            <v>PENDIENTE POR REVISAR CUENTAS MEDICAS Y CONTABILIDAD</v>
          </cell>
          <cell r="K239" t="str">
            <v/>
          </cell>
          <cell r="L239" t="str">
            <v/>
          </cell>
          <cell r="S239" t="str">
            <v/>
          </cell>
          <cell r="V239">
            <v>19000</v>
          </cell>
          <cell r="W239">
            <v>0</v>
          </cell>
        </row>
        <row r="240">
          <cell r="A240" t="str">
            <v>890501438-2622677</v>
          </cell>
          <cell r="B240">
            <v>890501438</v>
          </cell>
          <cell r="C240" t="str">
            <v>04/06/2019</v>
          </cell>
          <cell r="D240" t="str">
            <v>E</v>
          </cell>
          <cell r="E240">
            <v>2622677</v>
          </cell>
          <cell r="F240">
            <v>63400</v>
          </cell>
          <cell r="I240">
            <v>63400</v>
          </cell>
          <cell r="J240" t="str">
            <v>PENDIENTE POR REVISAR CUENTAS MEDICAS Y CONTABILIDAD</v>
          </cell>
          <cell r="K240" t="str">
            <v/>
          </cell>
          <cell r="L240" t="str">
            <v/>
          </cell>
          <cell r="M240" t="str">
            <v/>
          </cell>
          <cell r="S240" t="str">
            <v/>
          </cell>
          <cell r="V240">
            <v>63400</v>
          </cell>
          <cell r="W240">
            <v>0</v>
          </cell>
          <cell r="X240" t="str">
            <v/>
          </cell>
          <cell r="Y240" t="str">
            <v/>
          </cell>
        </row>
        <row r="241">
          <cell r="A241" t="str">
            <v>890501438-2625075</v>
          </cell>
          <cell r="B241">
            <v>890501438</v>
          </cell>
          <cell r="C241" t="str">
            <v>06/06/2019</v>
          </cell>
          <cell r="D241" t="str">
            <v>E</v>
          </cell>
          <cell r="E241">
            <v>2625075</v>
          </cell>
          <cell r="F241">
            <v>971650</v>
          </cell>
          <cell r="G241">
            <v>884850</v>
          </cell>
          <cell r="I241">
            <v>86800</v>
          </cell>
          <cell r="J241" t="str">
            <v>PENDIENTE POR REVISAR CUENTAS MEDICAS Y CONTABILIDAD</v>
          </cell>
          <cell r="K241" t="str">
            <v/>
          </cell>
          <cell r="L241" t="str">
            <v/>
          </cell>
          <cell r="S241" t="str">
            <v/>
          </cell>
          <cell r="V241">
            <v>86800</v>
          </cell>
          <cell r="W241">
            <v>0</v>
          </cell>
        </row>
        <row r="242">
          <cell r="A242" t="str">
            <v>890501438-2625984</v>
          </cell>
          <cell r="B242">
            <v>890501438</v>
          </cell>
          <cell r="C242" t="str">
            <v>07/06/2019</v>
          </cell>
          <cell r="D242" t="str">
            <v>E</v>
          </cell>
          <cell r="E242">
            <v>2625984</v>
          </cell>
          <cell r="F242">
            <v>1372050</v>
          </cell>
          <cell r="G242">
            <v>1285250</v>
          </cell>
          <cell r="I242">
            <v>86800</v>
          </cell>
          <cell r="J242" t="str">
            <v>PENDIENTE POR REVISAR CUENTAS MEDICAS Y CONTABILIDAD</v>
          </cell>
          <cell r="K242" t="str">
            <v/>
          </cell>
          <cell r="L242" t="str">
            <v/>
          </cell>
          <cell r="S242" t="str">
            <v/>
          </cell>
          <cell r="V242">
            <v>86800</v>
          </cell>
          <cell r="W242">
            <v>0</v>
          </cell>
        </row>
        <row r="243">
          <cell r="A243" t="str">
            <v>890501438-2625906</v>
          </cell>
          <cell r="B243">
            <v>890501438</v>
          </cell>
          <cell r="C243" t="str">
            <v>07/06/2019</v>
          </cell>
          <cell r="D243" t="str">
            <v>E</v>
          </cell>
          <cell r="E243">
            <v>2625906</v>
          </cell>
          <cell r="F243">
            <v>1585350</v>
          </cell>
          <cell r="G243">
            <v>1498550</v>
          </cell>
          <cell r="I243">
            <v>86800</v>
          </cell>
          <cell r="J243" t="str">
            <v>PENDIENTE POR REVISAR CUENTAS MEDICAS Y CONTABILIDAD</v>
          </cell>
          <cell r="K243" t="str">
            <v/>
          </cell>
          <cell r="L243" t="str">
            <v/>
          </cell>
          <cell r="S243" t="str">
            <v/>
          </cell>
          <cell r="V243">
            <v>86800</v>
          </cell>
          <cell r="W243">
            <v>0</v>
          </cell>
        </row>
        <row r="244">
          <cell r="A244" t="str">
            <v>890501438-2627434</v>
          </cell>
          <cell r="B244">
            <v>890501438</v>
          </cell>
          <cell r="C244" t="str">
            <v>10/06/2019</v>
          </cell>
          <cell r="D244" t="str">
            <v>E</v>
          </cell>
          <cell r="E244">
            <v>2627434</v>
          </cell>
          <cell r="F244">
            <v>4127800</v>
          </cell>
          <cell r="G244">
            <v>3882781</v>
          </cell>
          <cell r="H244">
            <v>77519</v>
          </cell>
          <cell r="I244">
            <v>167500</v>
          </cell>
          <cell r="J244" t="str">
            <v>CANCELADO</v>
          </cell>
          <cell r="K244" t="str">
            <v/>
          </cell>
          <cell r="L244" t="str">
            <v/>
          </cell>
          <cell r="M244">
            <v>167500</v>
          </cell>
          <cell r="S244" t="str">
            <v/>
          </cell>
          <cell r="X244" t="str">
            <v>816-3592</v>
          </cell>
          <cell r="Y244">
            <v>43896</v>
          </cell>
        </row>
        <row r="245">
          <cell r="A245" t="str">
            <v>890501438-2627072</v>
          </cell>
          <cell r="B245">
            <v>890501438</v>
          </cell>
          <cell r="C245" t="str">
            <v>10/06/2019</v>
          </cell>
          <cell r="D245" t="str">
            <v>E</v>
          </cell>
          <cell r="E245">
            <v>2627072</v>
          </cell>
          <cell r="F245">
            <v>1317950</v>
          </cell>
          <cell r="G245">
            <v>1231150</v>
          </cell>
          <cell r="I245">
            <v>86800</v>
          </cell>
          <cell r="J245" t="str">
            <v>PENDIENTE POR REVISAR CUENTAS MEDICAS Y CONTABILIDAD</v>
          </cell>
          <cell r="K245" t="str">
            <v/>
          </cell>
          <cell r="L245" t="str">
            <v/>
          </cell>
          <cell r="S245" t="str">
            <v/>
          </cell>
          <cell r="V245">
            <v>86800</v>
          </cell>
          <cell r="W245">
            <v>0</v>
          </cell>
        </row>
        <row r="246">
          <cell r="A246" t="str">
            <v>890501438-2628280</v>
          </cell>
          <cell r="B246">
            <v>890501438</v>
          </cell>
          <cell r="C246" t="str">
            <v>11/06/2019</v>
          </cell>
          <cell r="D246" t="str">
            <v>E</v>
          </cell>
          <cell r="E246">
            <v>2628280</v>
          </cell>
          <cell r="F246">
            <v>1605300</v>
          </cell>
          <cell r="G246">
            <v>1220100</v>
          </cell>
          <cell r="I246">
            <v>385200</v>
          </cell>
          <cell r="J246" t="str">
            <v>PENDIENTE POR REVISAR CUENTAS MEDICAS Y CONTABILIDAD</v>
          </cell>
          <cell r="K246" t="str">
            <v/>
          </cell>
          <cell r="L246" t="str">
            <v/>
          </cell>
          <cell r="S246" t="str">
            <v/>
          </cell>
          <cell r="V246">
            <v>385200</v>
          </cell>
          <cell r="W246">
            <v>0</v>
          </cell>
        </row>
        <row r="247">
          <cell r="A247" t="str">
            <v>890501438-2628880</v>
          </cell>
          <cell r="B247">
            <v>890501438</v>
          </cell>
          <cell r="C247" t="str">
            <v>12/06/2019</v>
          </cell>
          <cell r="D247" t="str">
            <v>E</v>
          </cell>
          <cell r="E247">
            <v>2628880</v>
          </cell>
          <cell r="F247">
            <v>139000</v>
          </cell>
          <cell r="H247">
            <v>136000</v>
          </cell>
          <cell r="I247">
            <v>3000</v>
          </cell>
          <cell r="J247" t="str">
            <v>GLOSA ACEPTADA IPS</v>
          </cell>
          <cell r="K247" t="str">
            <v/>
          </cell>
          <cell r="L247" t="str">
            <v/>
          </cell>
          <cell r="M247" t="str">
            <v/>
          </cell>
          <cell r="N247">
            <v>3000</v>
          </cell>
          <cell r="S247" t="str">
            <v/>
          </cell>
          <cell r="W247">
            <v>0</v>
          </cell>
          <cell r="X247" t="str">
            <v/>
          </cell>
          <cell r="Y247" t="str">
            <v/>
          </cell>
        </row>
        <row r="248">
          <cell r="A248" t="str">
            <v>890501438-2630016</v>
          </cell>
          <cell r="B248">
            <v>890501438</v>
          </cell>
          <cell r="C248" t="str">
            <v>13/06/2019</v>
          </cell>
          <cell r="D248" t="str">
            <v>E</v>
          </cell>
          <cell r="E248">
            <v>2630016</v>
          </cell>
          <cell r="F248">
            <v>3969950</v>
          </cell>
          <cell r="G248">
            <v>3682050</v>
          </cell>
          <cell r="H248">
            <v>59400</v>
          </cell>
          <cell r="I248">
            <v>228500</v>
          </cell>
          <cell r="J248" t="str">
            <v>PENDIENTE POR REVISAR CUENTAS MEDICAS Y CONTABILIDAD</v>
          </cell>
          <cell r="K248" t="str">
            <v/>
          </cell>
          <cell r="L248" t="str">
            <v/>
          </cell>
          <cell r="S248" t="str">
            <v/>
          </cell>
          <cell r="V248">
            <v>228500</v>
          </cell>
          <cell r="W248">
            <v>0</v>
          </cell>
        </row>
        <row r="249">
          <cell r="A249" t="str">
            <v>890501438-2631031</v>
          </cell>
          <cell r="B249">
            <v>890501438</v>
          </cell>
          <cell r="C249" t="str">
            <v>14/06/2019</v>
          </cell>
          <cell r="D249" t="str">
            <v>E</v>
          </cell>
          <cell r="E249">
            <v>2631031</v>
          </cell>
          <cell r="F249">
            <v>8268045</v>
          </cell>
          <cell r="G249">
            <v>8238745</v>
          </cell>
          <cell r="H249">
            <v>18950</v>
          </cell>
          <cell r="I249">
            <v>10350</v>
          </cell>
          <cell r="J249" t="str">
            <v>PENDIENTE POR REVISAR CUENTAS MEDICAS Y CONTABILIDAD</v>
          </cell>
          <cell r="K249" t="str">
            <v/>
          </cell>
          <cell r="L249" t="str">
            <v/>
          </cell>
          <cell r="S249" t="str">
            <v/>
          </cell>
          <cell r="V249">
            <v>10350</v>
          </cell>
          <cell r="W249">
            <v>0</v>
          </cell>
        </row>
        <row r="250">
          <cell r="A250" t="str">
            <v>890501438-2631273</v>
          </cell>
          <cell r="B250">
            <v>890501438</v>
          </cell>
          <cell r="C250" t="str">
            <v>15/06/2019</v>
          </cell>
          <cell r="D250" t="str">
            <v>E</v>
          </cell>
          <cell r="E250">
            <v>2631273</v>
          </cell>
          <cell r="F250">
            <v>1225300</v>
          </cell>
          <cell r="G250">
            <v>1057800</v>
          </cell>
          <cell r="I250">
            <v>167500</v>
          </cell>
          <cell r="J250" t="str">
            <v>GLOSA ACEPTADA IPS</v>
          </cell>
          <cell r="K250" t="str">
            <v/>
          </cell>
          <cell r="L250" t="str">
            <v/>
          </cell>
          <cell r="N250">
            <v>167500</v>
          </cell>
          <cell r="S250" t="str">
            <v/>
          </cell>
          <cell r="W250">
            <v>0</v>
          </cell>
        </row>
        <row r="251">
          <cell r="A251" t="str">
            <v>890501438-2631406</v>
          </cell>
          <cell r="B251">
            <v>890501438</v>
          </cell>
          <cell r="C251" t="str">
            <v>16/06/2019</v>
          </cell>
          <cell r="D251" t="str">
            <v>E</v>
          </cell>
          <cell r="E251">
            <v>2631406</v>
          </cell>
          <cell r="F251">
            <v>555200</v>
          </cell>
          <cell r="G251">
            <v>535700</v>
          </cell>
          <cell r="I251">
            <v>19500</v>
          </cell>
          <cell r="J251" t="str">
            <v>PENDIENTE POR REVISAR CUENTAS MEDICAS Y CONTABILIDAD</v>
          </cell>
          <cell r="K251" t="str">
            <v/>
          </cell>
          <cell r="L251" t="str">
            <v/>
          </cell>
          <cell r="S251" t="str">
            <v/>
          </cell>
          <cell r="V251">
            <v>19500</v>
          </cell>
          <cell r="W251">
            <v>0</v>
          </cell>
        </row>
        <row r="252">
          <cell r="A252" t="str">
            <v>890501438-2635551</v>
          </cell>
          <cell r="B252">
            <v>890501438</v>
          </cell>
          <cell r="C252" t="str">
            <v>21/06/2019</v>
          </cell>
          <cell r="D252" t="str">
            <v>E</v>
          </cell>
          <cell r="E252">
            <v>2635551</v>
          </cell>
          <cell r="F252">
            <v>2780150</v>
          </cell>
          <cell r="G252">
            <v>2712850</v>
          </cell>
          <cell r="I252">
            <v>67300</v>
          </cell>
          <cell r="J252" t="str">
            <v>PENDIENTE POR REVISAR CUENTAS MEDICAS Y CONTABILIDAD</v>
          </cell>
          <cell r="K252" t="str">
            <v/>
          </cell>
          <cell r="L252" t="str">
            <v/>
          </cell>
          <cell r="S252" t="str">
            <v/>
          </cell>
          <cell r="V252">
            <v>67300</v>
          </cell>
          <cell r="W252">
            <v>0</v>
          </cell>
        </row>
        <row r="253">
          <cell r="A253" t="str">
            <v>890501438-2635424</v>
          </cell>
          <cell r="B253">
            <v>890501438</v>
          </cell>
          <cell r="C253" t="str">
            <v>21/06/2019</v>
          </cell>
          <cell r="D253" t="str">
            <v>E</v>
          </cell>
          <cell r="E253">
            <v>2635424</v>
          </cell>
          <cell r="F253">
            <v>1830950</v>
          </cell>
          <cell r="G253">
            <v>1744150</v>
          </cell>
          <cell r="I253">
            <v>86800</v>
          </cell>
          <cell r="J253" t="str">
            <v>PENDIENTE POR REVISAR CUENTAS MEDICAS Y CONTABILIDAD</v>
          </cell>
          <cell r="K253" t="str">
            <v/>
          </cell>
          <cell r="L253" t="str">
            <v/>
          </cell>
          <cell r="S253" t="str">
            <v/>
          </cell>
          <cell r="V253">
            <v>86800</v>
          </cell>
          <cell r="W253">
            <v>0</v>
          </cell>
        </row>
        <row r="254">
          <cell r="A254" t="str">
            <v>890501438-2636121</v>
          </cell>
          <cell r="B254">
            <v>890501438</v>
          </cell>
          <cell r="C254" t="str">
            <v>24/06/2019</v>
          </cell>
          <cell r="D254" t="str">
            <v>E</v>
          </cell>
          <cell r="E254">
            <v>2636121</v>
          </cell>
          <cell r="F254">
            <v>741500</v>
          </cell>
          <cell r="G254">
            <v>675800</v>
          </cell>
          <cell r="I254">
            <v>65700</v>
          </cell>
          <cell r="J254" t="str">
            <v>PENDIENTE POR REVISAR CUENTAS MEDICAS Y CONTABILIDAD</v>
          </cell>
          <cell r="K254" t="str">
            <v/>
          </cell>
          <cell r="L254" t="str">
            <v/>
          </cell>
          <cell r="S254" t="str">
            <v/>
          </cell>
          <cell r="V254">
            <v>65700</v>
          </cell>
          <cell r="W254">
            <v>0</v>
          </cell>
        </row>
        <row r="255">
          <cell r="A255" t="str">
            <v>890501438-2638075</v>
          </cell>
          <cell r="B255">
            <v>890501438</v>
          </cell>
          <cell r="C255" t="str">
            <v>27/06/2019</v>
          </cell>
          <cell r="D255" t="str">
            <v>E</v>
          </cell>
          <cell r="E255">
            <v>2638075</v>
          </cell>
          <cell r="F255">
            <v>1580250</v>
          </cell>
          <cell r="G255">
            <v>1523950</v>
          </cell>
          <cell r="I255">
            <v>56300</v>
          </cell>
          <cell r="J255" t="str">
            <v>PENDIENTE POR REVISAR CUENTAS MEDICAS Y CONTABILIDAD</v>
          </cell>
          <cell r="K255" t="str">
            <v/>
          </cell>
          <cell r="L255" t="str">
            <v/>
          </cell>
          <cell r="S255" t="str">
            <v/>
          </cell>
          <cell r="V255">
            <v>56300</v>
          </cell>
          <cell r="W255">
            <v>0</v>
          </cell>
        </row>
        <row r="256">
          <cell r="A256" t="str">
            <v>890501438-2638778</v>
          </cell>
          <cell r="B256">
            <v>890501438</v>
          </cell>
          <cell r="C256" t="str">
            <v>27/06/2019</v>
          </cell>
          <cell r="D256" t="str">
            <v>E</v>
          </cell>
          <cell r="E256">
            <v>2638778</v>
          </cell>
          <cell r="F256">
            <v>839450</v>
          </cell>
          <cell r="G256">
            <v>723750</v>
          </cell>
          <cell r="H256">
            <v>59400</v>
          </cell>
          <cell r="I256">
            <v>56300</v>
          </cell>
          <cell r="J256" t="str">
            <v>PENDIENTE POR REVISAR CUENTAS MEDICAS Y CONTABILIDAD</v>
          </cell>
          <cell r="K256" t="str">
            <v/>
          </cell>
          <cell r="L256" t="str">
            <v/>
          </cell>
          <cell r="S256" t="str">
            <v/>
          </cell>
          <cell r="V256">
            <v>56300</v>
          </cell>
          <cell r="W256">
            <v>0</v>
          </cell>
        </row>
        <row r="257">
          <cell r="A257" t="str">
            <v>890501438-2642883</v>
          </cell>
          <cell r="B257">
            <v>890501438</v>
          </cell>
          <cell r="C257" t="str">
            <v>04/07/2019</v>
          </cell>
          <cell r="D257" t="str">
            <v>E</v>
          </cell>
          <cell r="E257">
            <v>2642883</v>
          </cell>
          <cell r="F257">
            <v>15407060</v>
          </cell>
          <cell r="G257">
            <v>15388050</v>
          </cell>
          <cell r="H257">
            <v>13850</v>
          </cell>
          <cell r="I257">
            <v>5160</v>
          </cell>
          <cell r="J257" t="str">
            <v>GLOSA ACEPTADA IPS</v>
          </cell>
          <cell r="K257" t="str">
            <v/>
          </cell>
          <cell r="L257" t="str">
            <v/>
          </cell>
          <cell r="N257">
            <v>5160</v>
          </cell>
          <cell r="S257" t="str">
            <v/>
          </cell>
          <cell r="W257">
            <v>0</v>
          </cell>
          <cell r="Z257" t="str">
            <v>GLOSA ACEPTADA IPS DE $19,010</v>
          </cell>
        </row>
        <row r="258">
          <cell r="A258" t="str">
            <v>890501438-2652291</v>
          </cell>
          <cell r="B258">
            <v>890501438</v>
          </cell>
          <cell r="C258" t="str">
            <v>18/07/2019</v>
          </cell>
          <cell r="D258" t="str">
            <v>E</v>
          </cell>
          <cell r="E258">
            <v>2652291</v>
          </cell>
          <cell r="F258">
            <v>2174350</v>
          </cell>
          <cell r="G258">
            <v>2155350</v>
          </cell>
          <cell r="H258">
            <v>18950</v>
          </cell>
          <cell r="I258">
            <v>50</v>
          </cell>
          <cell r="J258" t="str">
            <v>GLOSA ACEPTADA IPS</v>
          </cell>
          <cell r="K258" t="str">
            <v/>
          </cell>
          <cell r="L258" t="str">
            <v/>
          </cell>
          <cell r="N258">
            <v>50</v>
          </cell>
          <cell r="S258" t="str">
            <v/>
          </cell>
          <cell r="W258">
            <v>0</v>
          </cell>
          <cell r="Z258" t="str">
            <v>GLOSA ACEPTADA IPS DE $19,000</v>
          </cell>
        </row>
        <row r="259">
          <cell r="A259" t="str">
            <v>890501438-2661925</v>
          </cell>
          <cell r="B259">
            <v>890501438</v>
          </cell>
          <cell r="C259" t="str">
            <v>02/08/2019</v>
          </cell>
          <cell r="D259" t="str">
            <v>E</v>
          </cell>
          <cell r="E259">
            <v>2661925</v>
          </cell>
          <cell r="F259">
            <v>86600</v>
          </cell>
          <cell r="I259">
            <v>86600</v>
          </cell>
          <cell r="J259" t="str">
            <v>PENDIENTE POR REVISAR CUENTAS MEDICAS Y CONTABILIDAD</v>
          </cell>
          <cell r="K259" t="str">
            <v/>
          </cell>
          <cell r="L259" t="str">
            <v/>
          </cell>
          <cell r="M259" t="str">
            <v/>
          </cell>
          <cell r="S259" t="str">
            <v/>
          </cell>
          <cell r="V259">
            <v>86600</v>
          </cell>
          <cell r="W259">
            <v>0</v>
          </cell>
          <cell r="X259" t="str">
            <v/>
          </cell>
          <cell r="Y259" t="str">
            <v/>
          </cell>
        </row>
        <row r="260">
          <cell r="A260" t="str">
            <v>890501438-2664312</v>
          </cell>
          <cell r="B260">
            <v>890501438</v>
          </cell>
          <cell r="C260" t="str">
            <v>06/08/2019</v>
          </cell>
          <cell r="D260" t="str">
            <v>E</v>
          </cell>
          <cell r="E260">
            <v>2664312</v>
          </cell>
          <cell r="F260">
            <v>4289300</v>
          </cell>
          <cell r="G260">
            <v>4115700</v>
          </cell>
          <cell r="I260">
            <v>173600</v>
          </cell>
          <cell r="J260" t="str">
            <v>PENDIENTE POR REVISAR CUENTAS MEDICAS Y CONTABILIDAD</v>
          </cell>
          <cell r="K260" t="str">
            <v/>
          </cell>
          <cell r="L260" t="str">
            <v/>
          </cell>
          <cell r="S260" t="str">
            <v/>
          </cell>
          <cell r="V260">
            <v>173600</v>
          </cell>
          <cell r="W260">
            <v>0</v>
          </cell>
        </row>
        <row r="261">
          <cell r="A261" t="str">
            <v>890501438-2673405</v>
          </cell>
          <cell r="B261">
            <v>890501438</v>
          </cell>
          <cell r="C261" t="str">
            <v>21/08/2019</v>
          </cell>
          <cell r="D261" t="str">
            <v>E</v>
          </cell>
          <cell r="E261">
            <v>2673405</v>
          </cell>
          <cell r="F261">
            <v>560800</v>
          </cell>
          <cell r="G261">
            <v>497200</v>
          </cell>
          <cell r="I261">
            <v>63600</v>
          </cell>
          <cell r="J261" t="str">
            <v>PENDIENTE POR REVISAR CUENTAS MEDICAS Y CONTABILIDAD</v>
          </cell>
          <cell r="K261" t="str">
            <v/>
          </cell>
          <cell r="L261" t="str">
            <v/>
          </cell>
          <cell r="S261" t="str">
            <v/>
          </cell>
          <cell r="V261">
            <v>63600</v>
          </cell>
          <cell r="W261">
            <v>0</v>
          </cell>
        </row>
        <row r="262">
          <cell r="A262" t="str">
            <v>890501438-2675593</v>
          </cell>
          <cell r="B262">
            <v>890501438</v>
          </cell>
          <cell r="C262" t="str">
            <v>23/08/2019</v>
          </cell>
          <cell r="D262" t="str">
            <v>E</v>
          </cell>
          <cell r="E262">
            <v>2675593</v>
          </cell>
          <cell r="F262">
            <v>298350</v>
          </cell>
          <cell r="G262">
            <v>284275</v>
          </cell>
          <cell r="I262">
            <v>14075</v>
          </cell>
          <cell r="J262" t="str">
            <v>PENDIENTE POR REVISAR CUENTAS MEDICAS Y CONTABILIDAD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V262">
            <v>14075</v>
          </cell>
          <cell r="W262">
            <v>0</v>
          </cell>
        </row>
        <row r="263">
          <cell r="A263" t="str">
            <v>890501438-2677567</v>
          </cell>
          <cell r="B263">
            <v>890501438</v>
          </cell>
          <cell r="C263" t="str">
            <v>27/08/2019</v>
          </cell>
          <cell r="D263" t="str">
            <v>E</v>
          </cell>
          <cell r="E263">
            <v>2677567</v>
          </cell>
          <cell r="F263">
            <v>1222550</v>
          </cell>
          <cell r="G263">
            <v>1014650</v>
          </cell>
          <cell r="I263">
            <v>207900</v>
          </cell>
          <cell r="J263" t="str">
            <v>PENDIENTE POR REVISAR CUENTAS MEDICAS Y CONTABILIDAD</v>
          </cell>
          <cell r="K263" t="str">
            <v/>
          </cell>
          <cell r="L263" t="str">
            <v/>
          </cell>
          <cell r="S263" t="str">
            <v/>
          </cell>
          <cell r="V263">
            <v>207900</v>
          </cell>
          <cell r="W263">
            <v>0</v>
          </cell>
        </row>
        <row r="264">
          <cell r="A264" t="str">
            <v>890501438-2653625</v>
          </cell>
          <cell r="B264">
            <v>890501438</v>
          </cell>
          <cell r="C264" t="str">
            <v>01/09/2019</v>
          </cell>
          <cell r="D264" t="str">
            <v>E</v>
          </cell>
          <cell r="E264">
            <v>2653625</v>
          </cell>
          <cell r="F264">
            <v>9709368</v>
          </cell>
          <cell r="G264">
            <v>8321505</v>
          </cell>
          <cell r="H264">
            <v>1348163</v>
          </cell>
          <cell r="I264">
            <v>39700</v>
          </cell>
          <cell r="J264" t="str">
            <v>PENDIENTE POR REVISAR CUENTAS MEDICAS Y CONTABILIDAD</v>
          </cell>
          <cell r="K264" t="str">
            <v/>
          </cell>
          <cell r="L264" t="str">
            <v/>
          </cell>
          <cell r="S264" t="str">
            <v/>
          </cell>
          <cell r="V264">
            <v>39700</v>
          </cell>
          <cell r="W264">
            <v>0</v>
          </cell>
        </row>
        <row r="265">
          <cell r="A265" t="str">
            <v>890501438-2681716</v>
          </cell>
          <cell r="B265">
            <v>890501438</v>
          </cell>
          <cell r="C265" t="str">
            <v>02/09/2019</v>
          </cell>
          <cell r="D265" t="str">
            <v>E</v>
          </cell>
          <cell r="E265">
            <v>2681716</v>
          </cell>
          <cell r="F265">
            <v>1131050</v>
          </cell>
          <cell r="G265">
            <v>1126550</v>
          </cell>
          <cell r="I265">
            <v>4500</v>
          </cell>
          <cell r="J265" t="str">
            <v>PENDIENTE POR REVISAR CUENTAS MEDICAS Y CONTABILIDAD</v>
          </cell>
          <cell r="K265" t="str">
            <v/>
          </cell>
          <cell r="L265" t="str">
            <v/>
          </cell>
          <cell r="S265" t="str">
            <v/>
          </cell>
          <cell r="V265">
            <v>4500</v>
          </cell>
          <cell r="W265">
            <v>0</v>
          </cell>
        </row>
        <row r="266">
          <cell r="A266" t="str">
            <v>890501438-2683236</v>
          </cell>
          <cell r="B266">
            <v>890501438</v>
          </cell>
          <cell r="C266" t="str">
            <v>04/09/2019</v>
          </cell>
          <cell r="D266" t="str">
            <v>E</v>
          </cell>
          <cell r="E266">
            <v>2683236</v>
          </cell>
          <cell r="F266">
            <v>304600</v>
          </cell>
          <cell r="I266">
            <v>304600</v>
          </cell>
          <cell r="J266" t="str">
            <v>PENDIENTE POR REVISAR CUENTAS MEDICAS Y CONTABILIDAD</v>
          </cell>
          <cell r="K266" t="str">
            <v/>
          </cell>
          <cell r="L266" t="str">
            <v/>
          </cell>
          <cell r="M266" t="str">
            <v/>
          </cell>
          <cell r="S266" t="str">
            <v/>
          </cell>
          <cell r="V266">
            <v>304600</v>
          </cell>
          <cell r="W266">
            <v>0</v>
          </cell>
          <cell r="X266" t="str">
            <v/>
          </cell>
          <cell r="Y266" t="str">
            <v/>
          </cell>
        </row>
        <row r="267">
          <cell r="A267" t="str">
            <v>890501438-2684219</v>
          </cell>
          <cell r="B267">
            <v>890501438</v>
          </cell>
          <cell r="C267" t="str">
            <v>05/09/2019</v>
          </cell>
          <cell r="D267" t="str">
            <v>E</v>
          </cell>
          <cell r="E267">
            <v>2684219</v>
          </cell>
          <cell r="F267">
            <v>798450</v>
          </cell>
          <cell r="G267">
            <v>681850</v>
          </cell>
          <cell r="H267">
            <v>29800</v>
          </cell>
          <cell r="I267">
            <v>86800</v>
          </cell>
          <cell r="J267" t="str">
            <v>PENDIENTE POR REVISAR CUENTAS MEDICAS Y CONTABILIDAD</v>
          </cell>
          <cell r="K267" t="str">
            <v/>
          </cell>
          <cell r="L267" t="str">
            <v/>
          </cell>
          <cell r="S267" t="str">
            <v/>
          </cell>
          <cell r="V267">
            <v>86800</v>
          </cell>
          <cell r="W267">
            <v>0</v>
          </cell>
        </row>
        <row r="268">
          <cell r="A268" t="str">
            <v>890501438-2685051</v>
          </cell>
          <cell r="B268">
            <v>890501438</v>
          </cell>
          <cell r="C268" t="str">
            <v>06/09/2019</v>
          </cell>
          <cell r="D268" t="str">
            <v>E</v>
          </cell>
          <cell r="E268">
            <v>2685051</v>
          </cell>
          <cell r="F268">
            <v>1200950</v>
          </cell>
          <cell r="G268">
            <v>1084350</v>
          </cell>
          <cell r="H268">
            <v>29800</v>
          </cell>
          <cell r="I268">
            <v>86800</v>
          </cell>
          <cell r="J268" t="str">
            <v>PENDIENTE POR REVISAR CUENTAS MEDICAS Y CONTABILIDAD</v>
          </cell>
          <cell r="K268" t="str">
            <v/>
          </cell>
          <cell r="L268" t="str">
            <v/>
          </cell>
          <cell r="S268" t="str">
            <v/>
          </cell>
          <cell r="V268">
            <v>86800</v>
          </cell>
          <cell r="W268">
            <v>0</v>
          </cell>
        </row>
        <row r="269">
          <cell r="A269" t="str">
            <v>890501438-2685196</v>
          </cell>
          <cell r="B269">
            <v>890501438</v>
          </cell>
          <cell r="C269" t="str">
            <v>06/09/2019</v>
          </cell>
          <cell r="D269" t="str">
            <v>E</v>
          </cell>
          <cell r="E269">
            <v>2685196</v>
          </cell>
          <cell r="F269">
            <v>996200</v>
          </cell>
          <cell r="G269">
            <v>877400</v>
          </cell>
          <cell r="H269">
            <v>59400</v>
          </cell>
          <cell r="I269">
            <v>59400</v>
          </cell>
          <cell r="J269" t="str">
            <v>PENDIENTE POR REVISAR CUENTAS MEDICAS Y CONTABILIDAD</v>
          </cell>
          <cell r="K269" t="str">
            <v/>
          </cell>
          <cell r="L269" t="str">
            <v/>
          </cell>
          <cell r="S269" t="str">
            <v/>
          </cell>
          <cell r="V269">
            <v>59400</v>
          </cell>
          <cell r="W269">
            <v>0</v>
          </cell>
        </row>
        <row r="270">
          <cell r="A270" t="str">
            <v>890501438-2688554</v>
          </cell>
          <cell r="B270">
            <v>890501438</v>
          </cell>
          <cell r="C270" t="str">
            <v>11/09/2019</v>
          </cell>
          <cell r="D270" t="str">
            <v>E</v>
          </cell>
          <cell r="E270">
            <v>2688554</v>
          </cell>
          <cell r="F270">
            <v>143000</v>
          </cell>
          <cell r="G270">
            <v>88600</v>
          </cell>
          <cell r="I270">
            <v>54400</v>
          </cell>
          <cell r="J270" t="str">
            <v>PENDIENTE POR REVISAR CUENTAS MEDICAS Y CONTABILIDAD</v>
          </cell>
          <cell r="K270" t="str">
            <v/>
          </cell>
          <cell r="L270" t="str">
            <v/>
          </cell>
          <cell r="S270" t="str">
            <v/>
          </cell>
          <cell r="V270">
            <v>54400</v>
          </cell>
          <cell r="W270">
            <v>0</v>
          </cell>
        </row>
        <row r="271">
          <cell r="A271" t="str">
            <v>890501438-2689002</v>
          </cell>
          <cell r="B271">
            <v>890501438</v>
          </cell>
          <cell r="C271" t="str">
            <v>12/09/2019</v>
          </cell>
          <cell r="D271" t="str">
            <v>E</v>
          </cell>
          <cell r="E271">
            <v>2689002</v>
          </cell>
          <cell r="F271">
            <v>953550</v>
          </cell>
          <cell r="G271">
            <v>836950</v>
          </cell>
          <cell r="H271">
            <v>29800</v>
          </cell>
          <cell r="I271">
            <v>86800</v>
          </cell>
          <cell r="J271" t="str">
            <v>PENDIENTE POR REVISAR CUENTAS MEDICAS Y CONTABILIDAD</v>
          </cell>
          <cell r="K271" t="str">
            <v/>
          </cell>
          <cell r="L271" t="str">
            <v/>
          </cell>
          <cell r="S271" t="str">
            <v/>
          </cell>
          <cell r="V271">
            <v>86800</v>
          </cell>
          <cell r="W271">
            <v>0</v>
          </cell>
        </row>
        <row r="272">
          <cell r="A272" t="str">
            <v>890501438-2688880</v>
          </cell>
          <cell r="B272">
            <v>890501438</v>
          </cell>
          <cell r="C272" t="str">
            <v>12/09/2019</v>
          </cell>
          <cell r="D272" t="str">
            <v>E</v>
          </cell>
          <cell r="E272">
            <v>2688880</v>
          </cell>
          <cell r="F272">
            <v>68000</v>
          </cell>
          <cell r="G272">
            <v>55700</v>
          </cell>
          <cell r="H272">
            <v>2500</v>
          </cell>
          <cell r="I272">
            <v>9800</v>
          </cell>
          <cell r="J272" t="str">
            <v>PENDIENTE POR REVISAR CUENTAS MEDICAS Y CONTABILIDAD</v>
          </cell>
          <cell r="K272" t="str">
            <v/>
          </cell>
          <cell r="L272" t="str">
            <v/>
          </cell>
          <cell r="S272" t="str">
            <v/>
          </cell>
          <cell r="V272">
            <v>9800</v>
          </cell>
          <cell r="W272">
            <v>0</v>
          </cell>
        </row>
        <row r="273">
          <cell r="A273" t="str">
            <v>890501438-2690522</v>
          </cell>
          <cell r="B273">
            <v>890501438</v>
          </cell>
          <cell r="C273" t="str">
            <v>14/09/2019</v>
          </cell>
          <cell r="D273" t="str">
            <v>E</v>
          </cell>
          <cell r="E273">
            <v>2690522</v>
          </cell>
          <cell r="F273">
            <v>4570500</v>
          </cell>
          <cell r="G273">
            <v>4337310</v>
          </cell>
          <cell r="H273">
            <v>177390</v>
          </cell>
          <cell r="I273">
            <v>55800</v>
          </cell>
          <cell r="J273" t="str">
            <v>PENDIENTE POR REVISAR CUENTAS MEDICAS Y CONTABILIDAD</v>
          </cell>
          <cell r="K273" t="str">
            <v/>
          </cell>
          <cell r="L273" t="str">
            <v/>
          </cell>
          <cell r="S273" t="str">
            <v/>
          </cell>
          <cell r="V273">
            <v>55800</v>
          </cell>
          <cell r="W273">
            <v>0</v>
          </cell>
        </row>
        <row r="274">
          <cell r="A274" t="str">
            <v>890501438-2690737</v>
          </cell>
          <cell r="B274">
            <v>890501438</v>
          </cell>
          <cell r="C274" t="str">
            <v>15/09/2019</v>
          </cell>
          <cell r="D274" t="str">
            <v>E</v>
          </cell>
          <cell r="E274">
            <v>2690737</v>
          </cell>
          <cell r="F274">
            <v>3896590</v>
          </cell>
          <cell r="G274">
            <v>3387447</v>
          </cell>
          <cell r="H274">
            <v>378443</v>
          </cell>
          <cell r="I274">
            <v>130700</v>
          </cell>
          <cell r="J274" t="str">
            <v>PENDIENTE POR REVISAR CUENTAS MEDICAS Y CONTABILIDAD</v>
          </cell>
          <cell r="K274" t="str">
            <v/>
          </cell>
          <cell r="L274" t="str">
            <v/>
          </cell>
          <cell r="S274" t="str">
            <v/>
          </cell>
          <cell r="V274">
            <v>130700</v>
          </cell>
          <cell r="W274">
            <v>0</v>
          </cell>
        </row>
        <row r="275">
          <cell r="A275" t="str">
            <v>890501438-2691369</v>
          </cell>
          <cell r="B275">
            <v>890501438</v>
          </cell>
          <cell r="C275" t="str">
            <v>16/09/2019</v>
          </cell>
          <cell r="D275" t="str">
            <v>E</v>
          </cell>
          <cell r="E275">
            <v>2691369</v>
          </cell>
          <cell r="F275">
            <v>1925750</v>
          </cell>
          <cell r="G275">
            <v>1809150</v>
          </cell>
          <cell r="H275">
            <v>29800</v>
          </cell>
          <cell r="I275">
            <v>86800</v>
          </cell>
          <cell r="J275" t="str">
            <v>PENDIENTE POR REVISAR CUENTAS MEDICAS Y CONTABILIDAD</v>
          </cell>
          <cell r="K275" t="str">
            <v/>
          </cell>
          <cell r="L275" t="str">
            <v/>
          </cell>
          <cell r="S275" t="str">
            <v/>
          </cell>
          <cell r="V275">
            <v>86800</v>
          </cell>
          <cell r="W275">
            <v>0</v>
          </cell>
        </row>
        <row r="276">
          <cell r="A276" t="str">
            <v>890501438-2697268</v>
          </cell>
          <cell r="B276">
            <v>890501438</v>
          </cell>
          <cell r="C276" t="str">
            <v>24/09/2019</v>
          </cell>
          <cell r="D276" t="str">
            <v>E</v>
          </cell>
          <cell r="E276">
            <v>2697268</v>
          </cell>
          <cell r="F276">
            <v>15300</v>
          </cell>
          <cell r="I276">
            <v>15300</v>
          </cell>
          <cell r="J276" t="str">
            <v>PENDIENTE POR REVISAR CUENTAS MEDICAS Y CONTABILIDAD</v>
          </cell>
          <cell r="K276" t="str">
            <v/>
          </cell>
          <cell r="L276" t="str">
            <v/>
          </cell>
          <cell r="M276" t="str">
            <v/>
          </cell>
          <cell r="S276" t="str">
            <v/>
          </cell>
          <cell r="V276">
            <v>15300</v>
          </cell>
          <cell r="W276">
            <v>0</v>
          </cell>
          <cell r="X276" t="str">
            <v/>
          </cell>
          <cell r="Y276" t="str">
            <v/>
          </cell>
        </row>
        <row r="277">
          <cell r="A277" t="str">
            <v>890501438-2698933</v>
          </cell>
          <cell r="B277">
            <v>890501438</v>
          </cell>
          <cell r="C277" t="str">
            <v>26/09/2019</v>
          </cell>
          <cell r="D277" t="str">
            <v>E</v>
          </cell>
          <cell r="E277">
            <v>2698933</v>
          </cell>
          <cell r="F277">
            <v>63400</v>
          </cell>
          <cell r="I277">
            <v>63400</v>
          </cell>
          <cell r="J277" t="str">
            <v>PENDIENTE POR REVISAR CUENTAS MEDICAS Y CONTABILIDAD</v>
          </cell>
          <cell r="K277" t="str">
            <v/>
          </cell>
          <cell r="L277" t="str">
            <v/>
          </cell>
          <cell r="M277" t="str">
            <v/>
          </cell>
          <cell r="S277" t="str">
            <v/>
          </cell>
          <cell r="V277">
            <v>63400</v>
          </cell>
          <cell r="W277">
            <v>0</v>
          </cell>
          <cell r="X277" t="str">
            <v/>
          </cell>
          <cell r="Y277" t="str">
            <v/>
          </cell>
        </row>
        <row r="278">
          <cell r="A278" t="str">
            <v>890501438-2699792</v>
          </cell>
          <cell r="B278">
            <v>890501438</v>
          </cell>
          <cell r="C278" t="str">
            <v>27/09/2019</v>
          </cell>
          <cell r="D278" t="str">
            <v>E</v>
          </cell>
          <cell r="E278">
            <v>2699792</v>
          </cell>
          <cell r="F278">
            <v>3356550</v>
          </cell>
          <cell r="G278">
            <v>3066275</v>
          </cell>
          <cell r="H278">
            <v>276200</v>
          </cell>
          <cell r="I278">
            <v>14075</v>
          </cell>
          <cell r="J278" t="str">
            <v>PENDIENTE POR REVISAR CUENTAS MEDICAS Y CONTABILIDAD</v>
          </cell>
          <cell r="K278" t="str">
            <v/>
          </cell>
          <cell r="L278" t="str">
            <v/>
          </cell>
          <cell r="S278" t="str">
            <v/>
          </cell>
          <cell r="V278">
            <v>14075</v>
          </cell>
          <cell r="W278">
            <v>0</v>
          </cell>
        </row>
        <row r="279">
          <cell r="A279" t="str">
            <v>890501438-2699345</v>
          </cell>
          <cell r="B279">
            <v>890501438</v>
          </cell>
          <cell r="C279" t="str">
            <v>27/09/2019</v>
          </cell>
          <cell r="D279" t="str">
            <v>E</v>
          </cell>
          <cell r="E279">
            <v>2699345</v>
          </cell>
          <cell r="F279">
            <v>306700</v>
          </cell>
          <cell r="G279">
            <v>212800</v>
          </cell>
          <cell r="I279">
            <v>93900</v>
          </cell>
          <cell r="J279" t="str">
            <v>PENDIENTE POR REVISAR CUENTAS MEDICAS Y CONTABILIDAD</v>
          </cell>
          <cell r="K279" t="str">
            <v/>
          </cell>
          <cell r="L279" t="str">
            <v/>
          </cell>
          <cell r="S279" t="str">
            <v/>
          </cell>
          <cell r="V279">
            <v>93900</v>
          </cell>
          <cell r="W279">
            <v>0</v>
          </cell>
        </row>
        <row r="280">
          <cell r="A280" t="str">
            <v>890501438-2700064</v>
          </cell>
          <cell r="B280">
            <v>890501438</v>
          </cell>
          <cell r="C280" t="str">
            <v>28/09/2019</v>
          </cell>
          <cell r="D280" t="str">
            <v>E</v>
          </cell>
          <cell r="E280">
            <v>2700064</v>
          </cell>
          <cell r="F280">
            <v>56800</v>
          </cell>
          <cell r="I280">
            <v>56800</v>
          </cell>
          <cell r="J280" t="str">
            <v>PENDIENTE POR REVISAR CUENTAS MEDICAS Y CONTABILIDAD</v>
          </cell>
          <cell r="K280" t="str">
            <v/>
          </cell>
          <cell r="L280" t="str">
            <v/>
          </cell>
          <cell r="M280" t="str">
            <v/>
          </cell>
          <cell r="S280" t="str">
            <v/>
          </cell>
          <cell r="V280">
            <v>56800</v>
          </cell>
          <cell r="W280">
            <v>0</v>
          </cell>
          <cell r="X280" t="str">
            <v/>
          </cell>
          <cell r="Y280" t="str">
            <v/>
          </cell>
        </row>
        <row r="281">
          <cell r="A281" t="str">
            <v>890501438-2701628</v>
          </cell>
          <cell r="B281">
            <v>890501438</v>
          </cell>
          <cell r="C281" t="str">
            <v>01/10/2019</v>
          </cell>
          <cell r="D281" t="str">
            <v>E</v>
          </cell>
          <cell r="E281">
            <v>2701628</v>
          </cell>
          <cell r="F281">
            <v>25000</v>
          </cell>
          <cell r="I281">
            <v>25000</v>
          </cell>
          <cell r="J281" t="str">
            <v>PENDIENTE POR REVISAR CUENTAS MEDICAS Y CONTABILIDAD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V281">
            <v>25000</v>
          </cell>
          <cell r="W281">
            <v>0</v>
          </cell>
          <cell r="X281" t="str">
            <v/>
          </cell>
          <cell r="Y281" t="str">
            <v/>
          </cell>
        </row>
        <row r="282">
          <cell r="A282" t="str">
            <v>890501438-2699258</v>
          </cell>
          <cell r="B282">
            <v>890501438</v>
          </cell>
          <cell r="C282" t="str">
            <v>01/10/2019</v>
          </cell>
          <cell r="D282" t="str">
            <v>E</v>
          </cell>
          <cell r="E282">
            <v>2699258</v>
          </cell>
          <cell r="F282">
            <v>4401338</v>
          </cell>
          <cell r="G282">
            <v>3781738</v>
          </cell>
          <cell r="H282">
            <v>532800</v>
          </cell>
          <cell r="I282">
            <v>86800</v>
          </cell>
          <cell r="J282" t="str">
            <v>PENDIENTE POR REVISAR CUENTAS MEDICAS Y CONTABILIDAD</v>
          </cell>
          <cell r="K282" t="str">
            <v/>
          </cell>
          <cell r="L282" t="str">
            <v/>
          </cell>
          <cell r="S282" t="str">
            <v/>
          </cell>
          <cell r="V282">
            <v>86800</v>
          </cell>
          <cell r="W282">
            <v>0</v>
          </cell>
        </row>
        <row r="283">
          <cell r="A283" t="str">
            <v>890501438-2699574</v>
          </cell>
          <cell r="B283">
            <v>890501438</v>
          </cell>
          <cell r="C283" t="str">
            <v>01/10/2019</v>
          </cell>
          <cell r="D283" t="str">
            <v>E</v>
          </cell>
          <cell r="E283">
            <v>2699574</v>
          </cell>
          <cell r="F283">
            <v>1145200</v>
          </cell>
          <cell r="G283">
            <v>1058400</v>
          </cell>
          <cell r="I283">
            <v>86800</v>
          </cell>
          <cell r="J283" t="str">
            <v>PENDIENTE POR REVISAR CUENTAS MEDICAS Y CONTABILIDAD</v>
          </cell>
          <cell r="K283" t="str">
            <v/>
          </cell>
          <cell r="L283" t="str">
            <v/>
          </cell>
          <cell r="S283" t="str">
            <v/>
          </cell>
          <cell r="V283">
            <v>86800</v>
          </cell>
          <cell r="W283">
            <v>0</v>
          </cell>
        </row>
        <row r="284">
          <cell r="A284" t="str">
            <v>890501438-2680718</v>
          </cell>
          <cell r="B284">
            <v>890501438</v>
          </cell>
          <cell r="C284" t="str">
            <v>01/10/2019</v>
          </cell>
          <cell r="D284" t="str">
            <v>E</v>
          </cell>
          <cell r="E284">
            <v>2680718</v>
          </cell>
          <cell r="F284">
            <v>8845807</v>
          </cell>
          <cell r="G284">
            <v>8527067</v>
          </cell>
          <cell r="H284">
            <v>247140</v>
          </cell>
          <cell r="I284">
            <v>71600</v>
          </cell>
          <cell r="J284" t="str">
            <v>PENDIENTE POR REVISAR CUENTAS MEDICAS Y CONTABILIDAD</v>
          </cell>
          <cell r="K284" t="str">
            <v/>
          </cell>
          <cell r="L284" t="str">
            <v/>
          </cell>
          <cell r="S284" t="str">
            <v/>
          </cell>
          <cell r="V284">
            <v>71600</v>
          </cell>
          <cell r="W284">
            <v>0</v>
          </cell>
        </row>
        <row r="285">
          <cell r="A285" t="str">
            <v>890501438-2704004</v>
          </cell>
          <cell r="B285">
            <v>890501438</v>
          </cell>
          <cell r="C285" t="str">
            <v>04/10/2019</v>
          </cell>
          <cell r="D285" t="str">
            <v>E</v>
          </cell>
          <cell r="E285">
            <v>2704004</v>
          </cell>
          <cell r="F285">
            <v>50700</v>
          </cell>
          <cell r="H285">
            <v>28200</v>
          </cell>
          <cell r="I285">
            <v>22500</v>
          </cell>
          <cell r="J285" t="str">
            <v>PENDIENTE POR REVISAR CUENTAS MEDICAS Y CONTABILIDAD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V285">
            <v>22500</v>
          </cell>
          <cell r="W285">
            <v>0</v>
          </cell>
          <cell r="X285" t="str">
            <v/>
          </cell>
          <cell r="Y285" t="str">
            <v/>
          </cell>
        </row>
        <row r="286">
          <cell r="A286" t="str">
            <v>890501438-2704148</v>
          </cell>
          <cell r="B286">
            <v>890501438</v>
          </cell>
          <cell r="C286" t="str">
            <v>04/10/2019</v>
          </cell>
          <cell r="D286" t="str">
            <v>E</v>
          </cell>
          <cell r="E286">
            <v>2704148</v>
          </cell>
          <cell r="F286">
            <v>868650</v>
          </cell>
          <cell r="G286">
            <v>781850</v>
          </cell>
          <cell r="I286">
            <v>86800</v>
          </cell>
          <cell r="J286" t="str">
            <v>PENDIENTE POR REVISAR CUENTAS MEDICAS Y CONTABILIDAD</v>
          </cell>
          <cell r="K286" t="str">
            <v/>
          </cell>
          <cell r="L286" t="str">
            <v/>
          </cell>
          <cell r="S286" t="str">
            <v/>
          </cell>
          <cell r="V286">
            <v>86800</v>
          </cell>
          <cell r="W286">
            <v>0</v>
          </cell>
        </row>
        <row r="287">
          <cell r="A287" t="str">
            <v>890501438-2704779</v>
          </cell>
          <cell r="B287">
            <v>890501438</v>
          </cell>
          <cell r="C287" t="str">
            <v>05/10/2019</v>
          </cell>
          <cell r="D287" t="str">
            <v>E</v>
          </cell>
          <cell r="E287">
            <v>2704779</v>
          </cell>
          <cell r="F287">
            <v>3507250</v>
          </cell>
          <cell r="G287">
            <v>3488250</v>
          </cell>
          <cell r="I287">
            <v>19000</v>
          </cell>
          <cell r="J287" t="str">
            <v>GLOSA ACEPTADA IPS</v>
          </cell>
          <cell r="K287" t="str">
            <v/>
          </cell>
          <cell r="L287" t="str">
            <v/>
          </cell>
          <cell r="N287">
            <v>19000</v>
          </cell>
          <cell r="S287" t="str">
            <v/>
          </cell>
          <cell r="W287">
            <v>0</v>
          </cell>
        </row>
        <row r="288">
          <cell r="A288" t="str">
            <v>890501438-2704912</v>
          </cell>
          <cell r="B288">
            <v>890501438</v>
          </cell>
          <cell r="C288" t="str">
            <v>06/10/2019</v>
          </cell>
          <cell r="D288" t="str">
            <v>E</v>
          </cell>
          <cell r="E288">
            <v>2704912</v>
          </cell>
          <cell r="F288">
            <v>359400</v>
          </cell>
          <cell r="G288">
            <v>326400</v>
          </cell>
          <cell r="I288">
            <v>33000</v>
          </cell>
          <cell r="J288" t="str">
            <v>PENDIENTE POR REVISAR CUENTAS MEDICAS Y CONTABILIDAD</v>
          </cell>
          <cell r="K288" t="str">
            <v/>
          </cell>
          <cell r="L288" t="str">
            <v/>
          </cell>
          <cell r="S288" t="str">
            <v/>
          </cell>
          <cell r="V288">
            <v>33000</v>
          </cell>
          <cell r="W288">
            <v>0</v>
          </cell>
        </row>
        <row r="289">
          <cell r="A289" t="str">
            <v>890501438-2706625</v>
          </cell>
          <cell r="B289">
            <v>890501438</v>
          </cell>
          <cell r="C289" t="str">
            <v>08/10/2019</v>
          </cell>
          <cell r="D289" t="str">
            <v>E</v>
          </cell>
          <cell r="E289">
            <v>2706625</v>
          </cell>
          <cell r="F289">
            <v>4322750</v>
          </cell>
          <cell r="G289">
            <v>4303750</v>
          </cell>
          <cell r="I289">
            <v>19000</v>
          </cell>
          <cell r="J289" t="str">
            <v>GLOSA ACEPTADA IPS</v>
          </cell>
          <cell r="K289" t="str">
            <v/>
          </cell>
          <cell r="L289" t="str">
            <v/>
          </cell>
          <cell r="N289">
            <v>19000</v>
          </cell>
          <cell r="S289" t="str">
            <v/>
          </cell>
          <cell r="W289">
            <v>0</v>
          </cell>
        </row>
        <row r="290">
          <cell r="A290" t="str">
            <v>890501438-2706774</v>
          </cell>
          <cell r="B290">
            <v>890501438</v>
          </cell>
          <cell r="C290" t="str">
            <v>08/10/2019</v>
          </cell>
          <cell r="D290" t="str">
            <v>E</v>
          </cell>
          <cell r="E290">
            <v>2706774</v>
          </cell>
          <cell r="F290">
            <v>1365800</v>
          </cell>
          <cell r="G290">
            <v>1221300</v>
          </cell>
          <cell r="H290">
            <v>57700</v>
          </cell>
          <cell r="I290">
            <v>86800</v>
          </cell>
          <cell r="J290" t="str">
            <v>PENDIENTE POR REVISAR CUENTAS MEDICAS Y CONTABILIDAD</v>
          </cell>
          <cell r="K290" t="str">
            <v/>
          </cell>
          <cell r="L290" t="str">
            <v/>
          </cell>
          <cell r="S290" t="str">
            <v/>
          </cell>
          <cell r="V290">
            <v>86800</v>
          </cell>
          <cell r="W290">
            <v>0</v>
          </cell>
        </row>
        <row r="291">
          <cell r="A291" t="str">
            <v>890501438-2707800</v>
          </cell>
          <cell r="B291">
            <v>890501438</v>
          </cell>
          <cell r="C291" t="str">
            <v>10/10/2019</v>
          </cell>
          <cell r="D291" t="str">
            <v>E</v>
          </cell>
          <cell r="E291">
            <v>2707800</v>
          </cell>
          <cell r="F291">
            <v>13100</v>
          </cell>
          <cell r="G291">
            <v>8800</v>
          </cell>
          <cell r="I291">
            <v>4300</v>
          </cell>
          <cell r="J291" t="str">
            <v>PENDIENTE POR REVISAR CUENTAS MEDICAS Y CONTABILIDAD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V291">
            <v>4300</v>
          </cell>
          <cell r="W291">
            <v>0</v>
          </cell>
        </row>
        <row r="292">
          <cell r="A292" t="str">
            <v>890501438-2707726</v>
          </cell>
          <cell r="B292">
            <v>890501438</v>
          </cell>
          <cell r="C292" t="str">
            <v>10/10/2019</v>
          </cell>
          <cell r="D292" t="str">
            <v>E</v>
          </cell>
          <cell r="E292">
            <v>2707726</v>
          </cell>
          <cell r="F292">
            <v>818350</v>
          </cell>
          <cell r="G292">
            <v>799350</v>
          </cell>
          <cell r="I292">
            <v>19000</v>
          </cell>
          <cell r="J292" t="str">
            <v>GLOSA ACEPTADA IPS</v>
          </cell>
          <cell r="K292" t="str">
            <v/>
          </cell>
          <cell r="L292" t="str">
            <v/>
          </cell>
          <cell r="N292">
            <v>19000</v>
          </cell>
          <cell r="S292" t="str">
            <v/>
          </cell>
          <cell r="W292">
            <v>0</v>
          </cell>
        </row>
        <row r="293">
          <cell r="A293" t="str">
            <v>890501438-2709368</v>
          </cell>
          <cell r="B293">
            <v>890501438</v>
          </cell>
          <cell r="C293" t="str">
            <v>12/10/2019</v>
          </cell>
          <cell r="D293" t="str">
            <v>E</v>
          </cell>
          <cell r="E293">
            <v>2709368</v>
          </cell>
          <cell r="F293">
            <v>1685700</v>
          </cell>
          <cell r="G293">
            <v>1666700</v>
          </cell>
          <cell r="I293">
            <v>19000</v>
          </cell>
          <cell r="J293" t="str">
            <v>GLOSA ACEPTADA IPS</v>
          </cell>
          <cell r="K293" t="str">
            <v/>
          </cell>
          <cell r="L293" t="str">
            <v/>
          </cell>
          <cell r="N293">
            <v>19000</v>
          </cell>
          <cell r="S293" t="str">
            <v/>
          </cell>
          <cell r="W293">
            <v>0</v>
          </cell>
        </row>
        <row r="294">
          <cell r="A294" t="str">
            <v>890501438-2711002</v>
          </cell>
          <cell r="B294">
            <v>890501438</v>
          </cell>
          <cell r="C294" t="str">
            <v>16/10/2019</v>
          </cell>
          <cell r="D294" t="str">
            <v>E</v>
          </cell>
          <cell r="E294">
            <v>2711002</v>
          </cell>
          <cell r="F294">
            <v>2357700</v>
          </cell>
          <cell r="G294">
            <v>2308900</v>
          </cell>
          <cell r="H294">
            <v>29800</v>
          </cell>
          <cell r="I294">
            <v>19000</v>
          </cell>
          <cell r="J294" t="str">
            <v>GLOSA ACEPTADA IPS</v>
          </cell>
          <cell r="K294" t="str">
            <v/>
          </cell>
          <cell r="L294" t="str">
            <v/>
          </cell>
          <cell r="N294">
            <v>19000</v>
          </cell>
          <cell r="S294" t="str">
            <v/>
          </cell>
          <cell r="W294">
            <v>0</v>
          </cell>
        </row>
        <row r="295">
          <cell r="A295" t="str">
            <v>890501438-2713973</v>
          </cell>
          <cell r="B295">
            <v>890501438</v>
          </cell>
          <cell r="C295" t="str">
            <v>21/10/2019</v>
          </cell>
          <cell r="D295" t="str">
            <v>E</v>
          </cell>
          <cell r="E295">
            <v>2713973</v>
          </cell>
          <cell r="F295">
            <v>1389750</v>
          </cell>
          <cell r="G295">
            <v>1370750</v>
          </cell>
          <cell r="I295">
            <v>19000</v>
          </cell>
          <cell r="J295" t="str">
            <v>GLOSA ACEPTADA IPS</v>
          </cell>
          <cell r="K295" t="str">
            <v/>
          </cell>
          <cell r="L295" t="str">
            <v/>
          </cell>
          <cell r="N295">
            <v>19000</v>
          </cell>
          <cell r="S295" t="str">
            <v/>
          </cell>
          <cell r="W295">
            <v>0</v>
          </cell>
        </row>
        <row r="296">
          <cell r="A296" t="str">
            <v>890501438-2714709</v>
          </cell>
          <cell r="B296">
            <v>890501438</v>
          </cell>
          <cell r="C296" t="str">
            <v>22/10/2019</v>
          </cell>
          <cell r="D296" t="str">
            <v>E</v>
          </cell>
          <cell r="E296">
            <v>2714709</v>
          </cell>
          <cell r="F296">
            <v>22500</v>
          </cell>
          <cell r="I296">
            <v>22500</v>
          </cell>
          <cell r="J296" t="str">
            <v>PENDIENTE POR REVISAR CUENTAS MEDICAS Y CONTABILIDAD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V296">
            <v>22500</v>
          </cell>
          <cell r="W296">
            <v>0</v>
          </cell>
          <cell r="X296" t="str">
            <v/>
          </cell>
          <cell r="Y296" t="str">
            <v/>
          </cell>
        </row>
        <row r="297">
          <cell r="A297" t="str">
            <v>890501438-2715624</v>
          </cell>
          <cell r="B297">
            <v>890501438</v>
          </cell>
          <cell r="C297" t="str">
            <v>23/10/2019</v>
          </cell>
          <cell r="D297" t="str">
            <v>E</v>
          </cell>
          <cell r="E297">
            <v>2715624</v>
          </cell>
          <cell r="F297">
            <v>1684050</v>
          </cell>
          <cell r="G297">
            <v>1014050</v>
          </cell>
          <cell r="H297">
            <v>502700</v>
          </cell>
          <cell r="I297">
            <v>167300</v>
          </cell>
          <cell r="J297" t="str">
            <v>PENDIENTE POR REVISAR CUENTAS MEDICAS Y CONTABILIDAD</v>
          </cell>
          <cell r="K297" t="str">
            <v/>
          </cell>
          <cell r="L297" t="str">
            <v/>
          </cell>
          <cell r="S297" t="str">
            <v/>
          </cell>
          <cell r="V297">
            <v>167300</v>
          </cell>
          <cell r="W297">
            <v>0</v>
          </cell>
        </row>
        <row r="298">
          <cell r="A298" t="str">
            <v>890501438-2716324</v>
          </cell>
          <cell r="B298">
            <v>890501438</v>
          </cell>
          <cell r="C298" t="str">
            <v>24/10/2019</v>
          </cell>
          <cell r="D298" t="str">
            <v>E</v>
          </cell>
          <cell r="E298">
            <v>2716324</v>
          </cell>
          <cell r="F298">
            <v>13100</v>
          </cell>
          <cell r="H298">
            <v>8800</v>
          </cell>
          <cell r="I298">
            <v>4300</v>
          </cell>
          <cell r="J298" t="str">
            <v>PENDIENTE POR REVISAR CUENTAS MEDICAS Y CONTABILIDAD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V298">
            <v>4300</v>
          </cell>
          <cell r="W298">
            <v>0</v>
          </cell>
          <cell r="X298" t="str">
            <v/>
          </cell>
          <cell r="Y298" t="str">
            <v/>
          </cell>
        </row>
        <row r="299">
          <cell r="A299" t="str">
            <v>890501438-2718052</v>
          </cell>
          <cell r="B299">
            <v>890501438</v>
          </cell>
          <cell r="C299" t="str">
            <v>25/10/2019</v>
          </cell>
          <cell r="D299" t="str">
            <v>E</v>
          </cell>
          <cell r="E299">
            <v>2718052</v>
          </cell>
          <cell r="F299">
            <v>3489650</v>
          </cell>
          <cell r="G299">
            <v>3370850</v>
          </cell>
          <cell r="H299">
            <v>59400</v>
          </cell>
          <cell r="I299">
            <v>59400</v>
          </cell>
          <cell r="J299" t="str">
            <v>PENDIENTE POR REVISAR CUENTAS MEDICAS Y CONTABILIDAD</v>
          </cell>
          <cell r="K299" t="str">
            <v/>
          </cell>
          <cell r="L299" t="str">
            <v/>
          </cell>
          <cell r="S299" t="str">
            <v/>
          </cell>
          <cell r="V299">
            <v>59400</v>
          </cell>
          <cell r="W299">
            <v>0</v>
          </cell>
        </row>
        <row r="300">
          <cell r="A300" t="str">
            <v>890501438-2717515</v>
          </cell>
          <cell r="B300">
            <v>890501438</v>
          </cell>
          <cell r="C300" t="str">
            <v>25/10/2019</v>
          </cell>
          <cell r="D300" t="str">
            <v>E</v>
          </cell>
          <cell r="E300">
            <v>2717515</v>
          </cell>
          <cell r="F300">
            <v>2218400</v>
          </cell>
          <cell r="G300">
            <v>2199400</v>
          </cell>
          <cell r="I300">
            <v>19000</v>
          </cell>
          <cell r="J300" t="str">
            <v>GLOSA ACEPTADA IPS</v>
          </cell>
          <cell r="K300" t="str">
            <v/>
          </cell>
          <cell r="L300" t="str">
            <v/>
          </cell>
          <cell r="N300">
            <v>19000</v>
          </cell>
          <cell r="S300" t="str">
            <v/>
          </cell>
          <cell r="W300">
            <v>0</v>
          </cell>
        </row>
        <row r="301">
          <cell r="A301" t="str">
            <v>890501438-2720506</v>
          </cell>
          <cell r="B301">
            <v>890501438</v>
          </cell>
          <cell r="C301" t="str">
            <v>30/10/2019</v>
          </cell>
          <cell r="D301" t="str">
            <v>E</v>
          </cell>
          <cell r="E301">
            <v>2720506</v>
          </cell>
          <cell r="F301">
            <v>1610050</v>
          </cell>
          <cell r="G301">
            <v>1546000</v>
          </cell>
          <cell r="I301">
            <v>64050</v>
          </cell>
          <cell r="J301" t="str">
            <v>CANCELADO</v>
          </cell>
          <cell r="K301" t="str">
            <v/>
          </cell>
          <cell r="L301" t="str">
            <v/>
          </cell>
          <cell r="M301">
            <v>64050</v>
          </cell>
          <cell r="N301" t="str">
            <v/>
          </cell>
          <cell r="S301" t="str">
            <v/>
          </cell>
          <cell r="X301" t="str">
            <v>717-1539</v>
          </cell>
          <cell r="Y301">
            <v>44026</v>
          </cell>
        </row>
        <row r="302">
          <cell r="A302" t="str">
            <v>890501438-2705523</v>
          </cell>
          <cell r="B302">
            <v>890501438</v>
          </cell>
          <cell r="C302" t="str">
            <v>01/11/2019</v>
          </cell>
          <cell r="D302" t="str">
            <v>E</v>
          </cell>
          <cell r="E302">
            <v>2705523</v>
          </cell>
          <cell r="F302">
            <v>4321326</v>
          </cell>
          <cell r="G302">
            <v>4191726</v>
          </cell>
          <cell r="H302">
            <v>59400</v>
          </cell>
          <cell r="I302">
            <v>70200</v>
          </cell>
          <cell r="J302" t="str">
            <v>PENDIENTE POR REVISAR CUENTAS MEDICAS Y CONTABILIDAD</v>
          </cell>
          <cell r="K302" t="str">
            <v/>
          </cell>
          <cell r="L302" t="str">
            <v/>
          </cell>
          <cell r="S302" t="str">
            <v/>
          </cell>
          <cell r="V302">
            <v>70200</v>
          </cell>
          <cell r="W302">
            <v>0</v>
          </cell>
        </row>
        <row r="303">
          <cell r="A303" t="str">
            <v>890501438-2704771</v>
          </cell>
          <cell r="B303">
            <v>890501438</v>
          </cell>
          <cell r="C303" t="str">
            <v>01/11/2019</v>
          </cell>
          <cell r="D303" t="str">
            <v>E</v>
          </cell>
          <cell r="E303">
            <v>2704771</v>
          </cell>
          <cell r="F303">
            <v>8851657</v>
          </cell>
          <cell r="G303">
            <v>8415132</v>
          </cell>
          <cell r="H303">
            <v>294400</v>
          </cell>
          <cell r="I303">
            <v>142125</v>
          </cell>
          <cell r="J303" t="str">
            <v>PENDIENTE POR REVISAR CUENTAS MEDICAS Y CONTABILIDAD</v>
          </cell>
          <cell r="K303" t="str">
            <v/>
          </cell>
          <cell r="L303" t="str">
            <v/>
          </cell>
          <cell r="S303" t="str">
            <v/>
          </cell>
          <cell r="V303">
            <v>142125</v>
          </cell>
          <cell r="W303">
            <v>0</v>
          </cell>
        </row>
        <row r="304">
          <cell r="A304" t="str">
            <v>890501438-2722493</v>
          </cell>
          <cell r="B304">
            <v>890501438</v>
          </cell>
          <cell r="C304" t="str">
            <v>02/11/2019</v>
          </cell>
          <cell r="D304" t="str">
            <v>E</v>
          </cell>
          <cell r="E304">
            <v>2722493</v>
          </cell>
          <cell r="F304">
            <v>78750</v>
          </cell>
          <cell r="I304">
            <v>78750</v>
          </cell>
          <cell r="J304" t="str">
            <v>PENDIENTE POR REVISAR CUENTAS MEDICAS Y CONTABILIDAD</v>
          </cell>
          <cell r="K304" t="str">
            <v/>
          </cell>
          <cell r="L304" t="str">
            <v/>
          </cell>
          <cell r="M304" t="str">
            <v/>
          </cell>
          <cell r="S304" t="str">
            <v/>
          </cell>
          <cell r="V304">
            <v>78750</v>
          </cell>
          <cell r="W304">
            <v>0</v>
          </cell>
          <cell r="X304" t="str">
            <v/>
          </cell>
          <cell r="Y304" t="str">
            <v/>
          </cell>
        </row>
        <row r="305">
          <cell r="A305" t="str">
            <v>890501438-2731608</v>
          </cell>
          <cell r="B305">
            <v>890501438</v>
          </cell>
          <cell r="C305" t="str">
            <v>18/11/2019</v>
          </cell>
          <cell r="D305" t="str">
            <v>E</v>
          </cell>
          <cell r="E305">
            <v>2731608</v>
          </cell>
          <cell r="F305">
            <v>8502720</v>
          </cell>
          <cell r="G305">
            <v>8234520</v>
          </cell>
          <cell r="I305">
            <v>268200</v>
          </cell>
          <cell r="J305" t="str">
            <v>PENDIENTE POR REVISAR CUENTAS MEDICAS Y CONTABILIDAD</v>
          </cell>
          <cell r="K305" t="str">
            <v/>
          </cell>
          <cell r="L305" t="str">
            <v/>
          </cell>
          <cell r="S305" t="str">
            <v/>
          </cell>
          <cell r="V305">
            <v>268200</v>
          </cell>
          <cell r="W305">
            <v>0</v>
          </cell>
        </row>
        <row r="306">
          <cell r="A306" t="str">
            <v>890501438-2732501</v>
          </cell>
          <cell r="B306">
            <v>890501438</v>
          </cell>
          <cell r="C306" t="str">
            <v>20/11/2019</v>
          </cell>
          <cell r="D306" t="str">
            <v>E</v>
          </cell>
          <cell r="E306">
            <v>2732501</v>
          </cell>
          <cell r="F306">
            <v>203200</v>
          </cell>
          <cell r="I306">
            <v>203200</v>
          </cell>
          <cell r="J306" t="str">
            <v>PENDIENTE POR REVISAR CUENTAS MEDICAS Y CONTABILIDAD</v>
          </cell>
          <cell r="K306" t="str">
            <v/>
          </cell>
          <cell r="L306" t="str">
            <v/>
          </cell>
          <cell r="M306" t="str">
            <v/>
          </cell>
          <cell r="S306" t="str">
            <v/>
          </cell>
          <cell r="V306">
            <v>203200</v>
          </cell>
          <cell r="W306">
            <v>0</v>
          </cell>
          <cell r="X306" t="str">
            <v/>
          </cell>
          <cell r="Y306" t="str">
            <v/>
          </cell>
        </row>
        <row r="307">
          <cell r="A307" t="str">
            <v>890501438-2733880</v>
          </cell>
          <cell r="B307">
            <v>890501438</v>
          </cell>
          <cell r="C307" t="str">
            <v>21/11/2019</v>
          </cell>
          <cell r="D307" t="str">
            <v>E</v>
          </cell>
          <cell r="E307">
            <v>2733880</v>
          </cell>
          <cell r="F307">
            <v>40600</v>
          </cell>
          <cell r="G307">
            <v>37400</v>
          </cell>
          <cell r="I307">
            <v>3200</v>
          </cell>
          <cell r="J307" t="str">
            <v>GLOSA POR CONCILIAR</v>
          </cell>
          <cell r="K307" t="str">
            <v/>
          </cell>
          <cell r="L307">
            <v>3200</v>
          </cell>
          <cell r="M307" t="str">
            <v/>
          </cell>
          <cell r="N307" t="str">
            <v/>
          </cell>
          <cell r="S307" t="str">
            <v/>
          </cell>
          <cell r="W307">
            <v>0</v>
          </cell>
        </row>
        <row r="308">
          <cell r="A308" t="str">
            <v>890501438-2734972</v>
          </cell>
          <cell r="B308">
            <v>890501438</v>
          </cell>
          <cell r="C308" t="str">
            <v>22/11/2019</v>
          </cell>
          <cell r="D308" t="str">
            <v>E</v>
          </cell>
          <cell r="E308">
            <v>2734972</v>
          </cell>
          <cell r="F308">
            <v>673850</v>
          </cell>
          <cell r="G308">
            <v>657425</v>
          </cell>
          <cell r="I308">
            <v>16425</v>
          </cell>
          <cell r="J308" t="str">
            <v>PENDIENTE POR REVISAR CUENTAS MEDICAS Y CONTABILIDAD</v>
          </cell>
          <cell r="K308" t="str">
            <v/>
          </cell>
          <cell r="L308" t="str">
            <v/>
          </cell>
          <cell r="S308" t="str">
            <v/>
          </cell>
          <cell r="V308">
            <v>16425</v>
          </cell>
          <cell r="W308">
            <v>0</v>
          </cell>
        </row>
        <row r="309">
          <cell r="A309" t="str">
            <v>890501438-2737885</v>
          </cell>
          <cell r="B309">
            <v>890501438</v>
          </cell>
          <cell r="C309" t="str">
            <v>27/11/2019</v>
          </cell>
          <cell r="D309" t="str">
            <v>E</v>
          </cell>
          <cell r="E309">
            <v>2737885</v>
          </cell>
          <cell r="F309">
            <v>203200</v>
          </cell>
          <cell r="I309">
            <v>203200</v>
          </cell>
          <cell r="J309" t="str">
            <v>PENDIENTE POR REVISAR CUENTAS MEDICAS Y CONTABILIDAD</v>
          </cell>
          <cell r="K309" t="str">
            <v/>
          </cell>
          <cell r="L309" t="str">
            <v/>
          </cell>
          <cell r="M309" t="str">
            <v/>
          </cell>
          <cell r="S309" t="str">
            <v/>
          </cell>
          <cell r="V309">
            <v>203200</v>
          </cell>
          <cell r="W309">
            <v>0</v>
          </cell>
          <cell r="X309" t="str">
            <v/>
          </cell>
          <cell r="Y309" t="str">
            <v/>
          </cell>
        </row>
        <row r="310">
          <cell r="A310" t="str">
            <v>890501438-2737430</v>
          </cell>
          <cell r="B310">
            <v>890501438</v>
          </cell>
          <cell r="C310" t="str">
            <v>27/11/2019</v>
          </cell>
          <cell r="D310" t="str">
            <v>E</v>
          </cell>
          <cell r="E310">
            <v>2737430</v>
          </cell>
          <cell r="F310">
            <v>203200</v>
          </cell>
          <cell r="I310">
            <v>203200</v>
          </cell>
          <cell r="J310" t="str">
            <v>PENDIENTE POR REVISAR CUENTAS MEDICAS Y CONTABILIDAD</v>
          </cell>
          <cell r="K310" t="str">
            <v/>
          </cell>
          <cell r="L310" t="str">
            <v/>
          </cell>
          <cell r="M310" t="str">
            <v/>
          </cell>
          <cell r="S310" t="str">
            <v/>
          </cell>
          <cell r="V310">
            <v>203200</v>
          </cell>
          <cell r="W310">
            <v>0</v>
          </cell>
          <cell r="X310" t="str">
            <v/>
          </cell>
          <cell r="Y310" t="str">
            <v/>
          </cell>
        </row>
        <row r="311">
          <cell r="A311" t="str">
            <v>890501438-2737428</v>
          </cell>
          <cell r="B311">
            <v>890501438</v>
          </cell>
          <cell r="C311" t="str">
            <v>27/11/2019</v>
          </cell>
          <cell r="D311" t="str">
            <v>E</v>
          </cell>
          <cell r="E311">
            <v>2737428</v>
          </cell>
          <cell r="F311">
            <v>203200</v>
          </cell>
          <cell r="I311">
            <v>203200</v>
          </cell>
          <cell r="J311" t="str">
            <v>PENDIENTE POR REVISAR CUENTAS MEDICAS Y CONTABILIDAD</v>
          </cell>
          <cell r="K311" t="str">
            <v/>
          </cell>
          <cell r="L311" t="str">
            <v/>
          </cell>
          <cell r="M311" t="str">
            <v/>
          </cell>
          <cell r="S311" t="str">
            <v/>
          </cell>
          <cell r="V311">
            <v>203200</v>
          </cell>
          <cell r="W311">
            <v>0</v>
          </cell>
          <cell r="X311" t="str">
            <v/>
          </cell>
          <cell r="Y311" t="str">
            <v/>
          </cell>
        </row>
        <row r="312">
          <cell r="A312" t="str">
            <v>890501438-2738426</v>
          </cell>
          <cell r="B312">
            <v>890501438</v>
          </cell>
          <cell r="C312" t="str">
            <v>28/11/2019</v>
          </cell>
          <cell r="D312" t="str">
            <v>E</v>
          </cell>
          <cell r="E312">
            <v>2738426</v>
          </cell>
          <cell r="F312">
            <v>203200</v>
          </cell>
          <cell r="I312">
            <v>203200</v>
          </cell>
          <cell r="J312" t="str">
            <v>PENDIENTE POR REVISAR CUENTAS MEDICAS Y CONTABILIDAD</v>
          </cell>
          <cell r="K312" t="str">
            <v/>
          </cell>
          <cell r="L312" t="str">
            <v/>
          </cell>
          <cell r="M312" t="str">
            <v/>
          </cell>
          <cell r="S312" t="str">
            <v/>
          </cell>
          <cell r="V312">
            <v>203200</v>
          </cell>
          <cell r="W312">
            <v>0</v>
          </cell>
          <cell r="X312" t="str">
            <v/>
          </cell>
          <cell r="Y312" t="str">
            <v/>
          </cell>
        </row>
        <row r="313">
          <cell r="A313" t="str">
            <v>890501438-2742086</v>
          </cell>
          <cell r="B313">
            <v>890501438</v>
          </cell>
          <cell r="C313" t="str">
            <v>04/12/2019</v>
          </cell>
          <cell r="D313" t="str">
            <v>E</v>
          </cell>
          <cell r="E313">
            <v>2742086</v>
          </cell>
          <cell r="F313">
            <v>25000</v>
          </cell>
          <cell r="G313">
            <v>21800</v>
          </cell>
          <cell r="I313">
            <v>3200</v>
          </cell>
          <cell r="J313" t="str">
            <v>CUOTA MODERADORA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P313">
            <v>3200</v>
          </cell>
          <cell r="S313" t="str">
            <v/>
          </cell>
        </row>
        <row r="314">
          <cell r="A314" t="str">
            <v>890501438-2748297</v>
          </cell>
          <cell r="B314">
            <v>890501438</v>
          </cell>
          <cell r="C314" t="str">
            <v>13/12/2019</v>
          </cell>
          <cell r="D314" t="str">
            <v>E</v>
          </cell>
          <cell r="E314">
            <v>2748297</v>
          </cell>
          <cell r="F314">
            <v>37400</v>
          </cell>
          <cell r="G314">
            <v>34200</v>
          </cell>
          <cell r="I314">
            <v>3200</v>
          </cell>
          <cell r="J314" t="str">
            <v>CUOTA MODERADORA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P314">
            <v>3200</v>
          </cell>
          <cell r="S314" t="str">
            <v/>
          </cell>
        </row>
        <row r="315">
          <cell r="A315" t="str">
            <v>890501438-662813</v>
          </cell>
          <cell r="B315">
            <v>890501438</v>
          </cell>
          <cell r="C315" t="str">
            <v>30/12/2019</v>
          </cell>
          <cell r="D315" t="str">
            <v>A</v>
          </cell>
          <cell r="E315">
            <v>662813</v>
          </cell>
          <cell r="F315">
            <v>28200</v>
          </cell>
          <cell r="G315">
            <v>25000</v>
          </cell>
          <cell r="I315">
            <v>3200</v>
          </cell>
          <cell r="J315" t="str">
            <v>GLOSA ACEPTADA IPS</v>
          </cell>
          <cell r="K315" t="str">
            <v/>
          </cell>
          <cell r="L315" t="str">
            <v/>
          </cell>
          <cell r="M315" t="str">
            <v/>
          </cell>
          <cell r="N315">
            <v>3200</v>
          </cell>
          <cell r="S315" t="str">
            <v/>
          </cell>
          <cell r="W315">
            <v>0</v>
          </cell>
        </row>
        <row r="316">
          <cell r="A316" t="str">
            <v>890501438-2758042</v>
          </cell>
          <cell r="B316">
            <v>890501438</v>
          </cell>
          <cell r="C316" t="str">
            <v>02/01/2020</v>
          </cell>
          <cell r="D316" t="str">
            <v>E</v>
          </cell>
          <cell r="E316">
            <v>2758042</v>
          </cell>
          <cell r="F316">
            <v>1283450</v>
          </cell>
          <cell r="I316">
            <v>1283450</v>
          </cell>
          <cell r="J316" t="str">
            <v>FACTURA NO REGISTRADA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R316">
            <v>1283450</v>
          </cell>
          <cell r="S316" t="str">
            <v/>
          </cell>
          <cell r="W316">
            <v>0</v>
          </cell>
          <cell r="X316" t="str">
            <v/>
          </cell>
          <cell r="Y316" t="str">
            <v/>
          </cell>
        </row>
        <row r="317">
          <cell r="A317" t="str">
            <v>890501438-2758331</v>
          </cell>
          <cell r="B317">
            <v>890501438</v>
          </cell>
          <cell r="C317" t="str">
            <v>03/01/2020</v>
          </cell>
          <cell r="D317" t="str">
            <v>E</v>
          </cell>
          <cell r="E317">
            <v>2758331</v>
          </cell>
          <cell r="F317">
            <v>1137800</v>
          </cell>
          <cell r="I317">
            <v>1137800</v>
          </cell>
          <cell r="J317" t="str">
            <v>FACTURA NO REGISTRADA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R317">
            <v>1137800</v>
          </cell>
          <cell r="S317" t="str">
            <v/>
          </cell>
          <cell r="W317">
            <v>0</v>
          </cell>
          <cell r="X317" t="str">
            <v/>
          </cell>
          <cell r="Y317" t="str">
            <v/>
          </cell>
        </row>
        <row r="318">
          <cell r="A318" t="str">
            <v>890501438-2758654</v>
          </cell>
          <cell r="B318">
            <v>890501438</v>
          </cell>
          <cell r="C318" t="str">
            <v>05/01/2020</v>
          </cell>
          <cell r="D318" t="str">
            <v>E</v>
          </cell>
          <cell r="E318">
            <v>2758654</v>
          </cell>
          <cell r="F318">
            <v>136350</v>
          </cell>
          <cell r="I318">
            <v>136350</v>
          </cell>
          <cell r="J318" t="str">
            <v>FACTURA NO REGISTRADA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R318">
            <v>136350</v>
          </cell>
          <cell r="S318" t="str">
            <v/>
          </cell>
          <cell r="W318">
            <v>0</v>
          </cell>
          <cell r="X318" t="str">
            <v/>
          </cell>
          <cell r="Y318" t="str">
            <v/>
          </cell>
        </row>
        <row r="319">
          <cell r="A319" t="str">
            <v>890501438-2758675</v>
          </cell>
          <cell r="B319">
            <v>890501438</v>
          </cell>
          <cell r="C319" t="str">
            <v>06/01/2020</v>
          </cell>
          <cell r="D319" t="str">
            <v>E</v>
          </cell>
          <cell r="E319">
            <v>2758675</v>
          </cell>
          <cell r="F319">
            <v>1637650</v>
          </cell>
          <cell r="G319">
            <v>1566250</v>
          </cell>
          <cell r="I319">
            <v>71400</v>
          </cell>
          <cell r="J319" t="str">
            <v>GLOSA ACEPTADA IPS</v>
          </cell>
          <cell r="K319" t="str">
            <v/>
          </cell>
          <cell r="L319" t="str">
            <v/>
          </cell>
          <cell r="N319">
            <v>71400</v>
          </cell>
          <cell r="S319" t="str">
            <v/>
          </cell>
          <cell r="W319">
            <v>0</v>
          </cell>
        </row>
        <row r="320">
          <cell r="A320" t="str">
            <v>890501438-2759199</v>
          </cell>
          <cell r="B320">
            <v>890501438</v>
          </cell>
          <cell r="C320" t="str">
            <v>07/01/2020</v>
          </cell>
          <cell r="D320" t="str">
            <v>E</v>
          </cell>
          <cell r="E320">
            <v>2759199</v>
          </cell>
          <cell r="F320">
            <v>3071170</v>
          </cell>
          <cell r="G320">
            <v>2736670</v>
          </cell>
          <cell r="I320">
            <v>334500</v>
          </cell>
          <cell r="J320" t="str">
            <v>CANCELADO</v>
          </cell>
          <cell r="K320" t="str">
            <v/>
          </cell>
          <cell r="L320" t="str">
            <v/>
          </cell>
          <cell r="M320">
            <v>334500</v>
          </cell>
          <cell r="S320" t="str">
            <v/>
          </cell>
          <cell r="X320" t="str">
            <v>816-4089</v>
          </cell>
          <cell r="Y320">
            <v>44053</v>
          </cell>
        </row>
        <row r="321">
          <cell r="A321" t="str">
            <v>890501438-2760326</v>
          </cell>
          <cell r="B321">
            <v>890501438</v>
          </cell>
          <cell r="C321" t="str">
            <v>09/01/2020</v>
          </cell>
          <cell r="D321" t="str">
            <v>E</v>
          </cell>
          <cell r="E321">
            <v>2760326</v>
          </cell>
          <cell r="F321">
            <v>1366850</v>
          </cell>
          <cell r="I321">
            <v>1366850</v>
          </cell>
          <cell r="J321" t="str">
            <v>FACTURA NO REGISTRADA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R321">
            <v>1366850</v>
          </cell>
          <cell r="S321" t="str">
            <v/>
          </cell>
          <cell r="W321">
            <v>0</v>
          </cell>
          <cell r="X321" t="str">
            <v/>
          </cell>
          <cell r="Y321" t="str">
            <v/>
          </cell>
        </row>
        <row r="322">
          <cell r="A322" t="str">
            <v>890501438-2761007</v>
          </cell>
          <cell r="B322">
            <v>890501438</v>
          </cell>
          <cell r="C322" t="str">
            <v>10/01/2020</v>
          </cell>
          <cell r="D322" t="str">
            <v>E</v>
          </cell>
          <cell r="E322">
            <v>2761007</v>
          </cell>
          <cell r="F322">
            <v>2249200</v>
          </cell>
          <cell r="G322">
            <v>2040300</v>
          </cell>
          <cell r="I322">
            <v>208900</v>
          </cell>
          <cell r="J322" t="str">
            <v>PENDIENTE POR REVISAR CUENTAS MEDICAS Y CONTABILIDAD</v>
          </cell>
          <cell r="K322" t="str">
            <v/>
          </cell>
          <cell r="L322" t="str">
            <v/>
          </cell>
          <cell r="S322" t="str">
            <v/>
          </cell>
          <cell r="V322">
            <v>208900</v>
          </cell>
          <cell r="W322">
            <v>0</v>
          </cell>
        </row>
        <row r="323">
          <cell r="A323" t="str">
            <v>890501438-2762119</v>
          </cell>
          <cell r="B323">
            <v>890501438</v>
          </cell>
          <cell r="C323" t="str">
            <v>13/01/2020</v>
          </cell>
          <cell r="D323" t="str">
            <v>E</v>
          </cell>
          <cell r="E323">
            <v>2762119</v>
          </cell>
          <cell r="F323">
            <v>660450</v>
          </cell>
          <cell r="I323">
            <v>660450</v>
          </cell>
          <cell r="J323" t="str">
            <v>FACTURA NO REGISTRADA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R323">
            <v>660450</v>
          </cell>
          <cell r="S323" t="str">
            <v/>
          </cell>
          <cell r="W323">
            <v>0</v>
          </cell>
          <cell r="X323" t="str">
            <v/>
          </cell>
          <cell r="Y323" t="str">
            <v/>
          </cell>
        </row>
        <row r="324">
          <cell r="A324" t="str">
            <v>890501438-2762661</v>
          </cell>
          <cell r="B324">
            <v>890501438</v>
          </cell>
          <cell r="C324" t="str">
            <v>14/01/2020</v>
          </cell>
          <cell r="D324" t="str">
            <v>E</v>
          </cell>
          <cell r="E324">
            <v>2762661</v>
          </cell>
          <cell r="F324">
            <v>2436150</v>
          </cell>
          <cell r="G324">
            <v>1742350</v>
          </cell>
          <cell r="H324">
            <v>210300</v>
          </cell>
          <cell r="I324">
            <v>483500</v>
          </cell>
          <cell r="J324" t="str">
            <v>GLOSA ACEPTADA IPS</v>
          </cell>
          <cell r="K324" t="str">
            <v/>
          </cell>
          <cell r="L324" t="str">
            <v/>
          </cell>
          <cell r="M324" t="str">
            <v/>
          </cell>
          <cell r="N324">
            <v>483500</v>
          </cell>
          <cell r="S324" t="str">
            <v/>
          </cell>
          <cell r="W324">
            <v>0</v>
          </cell>
        </row>
        <row r="325">
          <cell r="A325" t="str">
            <v>890501438-2762721</v>
          </cell>
          <cell r="B325">
            <v>890501438</v>
          </cell>
          <cell r="C325" t="str">
            <v>14/01/2020</v>
          </cell>
          <cell r="D325" t="str">
            <v>E</v>
          </cell>
          <cell r="E325">
            <v>2762721</v>
          </cell>
          <cell r="F325">
            <v>2132550</v>
          </cell>
          <cell r="G325">
            <v>1884850</v>
          </cell>
          <cell r="H325">
            <v>54500</v>
          </cell>
          <cell r="I325">
            <v>193200</v>
          </cell>
          <cell r="J325" t="str">
            <v>GLOSA ACEPTADA IPS</v>
          </cell>
          <cell r="K325" t="str">
            <v/>
          </cell>
          <cell r="L325" t="str">
            <v/>
          </cell>
          <cell r="N325">
            <v>193200</v>
          </cell>
          <cell r="S325" t="str">
            <v/>
          </cell>
          <cell r="W325">
            <v>0</v>
          </cell>
          <cell r="Z325" t="str">
            <v>GLOSA ACEPTADA IPS DE $247,700</v>
          </cell>
        </row>
        <row r="326">
          <cell r="A326" t="str">
            <v>890501438-2764001</v>
          </cell>
          <cell r="B326">
            <v>890501438</v>
          </cell>
          <cell r="C326" t="str">
            <v>16/01/2020</v>
          </cell>
          <cell r="D326" t="str">
            <v>E</v>
          </cell>
          <cell r="E326">
            <v>2764001</v>
          </cell>
          <cell r="F326">
            <v>29800</v>
          </cell>
          <cell r="G326">
            <v>26400</v>
          </cell>
          <cell r="I326">
            <v>3400</v>
          </cell>
          <cell r="J326" t="str">
            <v>GLOSA ACEPTADA IPS</v>
          </cell>
          <cell r="K326" t="str">
            <v/>
          </cell>
          <cell r="L326" t="str">
            <v/>
          </cell>
          <cell r="M326" t="str">
            <v/>
          </cell>
          <cell r="N326">
            <v>3400</v>
          </cell>
          <cell r="S326" t="str">
            <v/>
          </cell>
          <cell r="W326">
            <v>0</v>
          </cell>
        </row>
        <row r="327">
          <cell r="A327" t="str">
            <v>890501438-2764252</v>
          </cell>
          <cell r="B327">
            <v>890501438</v>
          </cell>
          <cell r="C327" t="str">
            <v>16/01/2020</v>
          </cell>
          <cell r="D327" t="str">
            <v>E</v>
          </cell>
          <cell r="E327">
            <v>2764252</v>
          </cell>
          <cell r="F327">
            <v>42000</v>
          </cell>
          <cell r="G327">
            <v>38600</v>
          </cell>
          <cell r="I327">
            <v>3400</v>
          </cell>
          <cell r="J327" t="str">
            <v>GLOSA ACEPTADA IPS</v>
          </cell>
          <cell r="K327" t="str">
            <v/>
          </cell>
          <cell r="L327" t="str">
            <v/>
          </cell>
          <cell r="M327" t="str">
            <v/>
          </cell>
          <cell r="N327">
            <v>3400</v>
          </cell>
          <cell r="S327" t="str">
            <v/>
          </cell>
          <cell r="W327">
            <v>0</v>
          </cell>
        </row>
        <row r="328">
          <cell r="A328" t="str">
            <v>890501438-2764464</v>
          </cell>
          <cell r="B328">
            <v>890501438</v>
          </cell>
          <cell r="C328" t="str">
            <v>16/01/2020</v>
          </cell>
          <cell r="D328" t="str">
            <v>E</v>
          </cell>
          <cell r="E328">
            <v>2764464</v>
          </cell>
          <cell r="F328">
            <v>4415852</v>
          </cell>
          <cell r="G328">
            <v>3701252</v>
          </cell>
          <cell r="H328">
            <v>655200</v>
          </cell>
          <cell r="I328">
            <v>59400</v>
          </cell>
          <cell r="J328" t="str">
            <v>GLOSA ACEPTADA IPS</v>
          </cell>
          <cell r="K328" t="str">
            <v/>
          </cell>
          <cell r="L328" t="str">
            <v/>
          </cell>
          <cell r="N328">
            <v>59400</v>
          </cell>
          <cell r="S328" t="str">
            <v/>
          </cell>
          <cell r="W328">
            <v>0</v>
          </cell>
          <cell r="Z328" t="str">
            <v>GLOSA ACEPTADA IPS $714,600</v>
          </cell>
        </row>
        <row r="329">
          <cell r="A329" t="str">
            <v>890501438-2764275</v>
          </cell>
          <cell r="B329">
            <v>890501438</v>
          </cell>
          <cell r="C329" t="str">
            <v>16/01/2020</v>
          </cell>
          <cell r="D329" t="str">
            <v>E</v>
          </cell>
          <cell r="E329">
            <v>2764275</v>
          </cell>
          <cell r="F329">
            <v>419350</v>
          </cell>
          <cell r="I329">
            <v>419350</v>
          </cell>
          <cell r="J329" t="str">
            <v>FACTURA NO REGISTRADA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R329">
            <v>419350</v>
          </cell>
          <cell r="S329" t="str">
            <v/>
          </cell>
          <cell r="W329">
            <v>0</v>
          </cell>
          <cell r="X329" t="str">
            <v/>
          </cell>
          <cell r="Y329" t="str">
            <v/>
          </cell>
        </row>
        <row r="330">
          <cell r="A330" t="str">
            <v>890501438-2765017</v>
          </cell>
          <cell r="B330">
            <v>890501438</v>
          </cell>
          <cell r="C330" t="str">
            <v>17/01/2020</v>
          </cell>
          <cell r="D330" t="str">
            <v>E</v>
          </cell>
          <cell r="E330">
            <v>2765017</v>
          </cell>
          <cell r="F330">
            <v>8916682</v>
          </cell>
          <cell r="G330">
            <v>8690482</v>
          </cell>
          <cell r="H330">
            <v>177200</v>
          </cell>
          <cell r="I330">
            <v>49000</v>
          </cell>
          <cell r="J330" t="str">
            <v>GLOSA ACEPTADA IPS</v>
          </cell>
          <cell r="K330" t="str">
            <v/>
          </cell>
          <cell r="L330" t="str">
            <v/>
          </cell>
          <cell r="N330">
            <v>49000</v>
          </cell>
          <cell r="S330" t="str">
            <v/>
          </cell>
          <cell r="W330">
            <v>0</v>
          </cell>
          <cell r="Z330" t="str">
            <v>GLOSA ACEPTADA IPS DE $226,200</v>
          </cell>
        </row>
        <row r="331">
          <cell r="A331" t="str">
            <v>890501438-2765815</v>
          </cell>
          <cell r="B331">
            <v>890501438</v>
          </cell>
          <cell r="C331" t="str">
            <v>19/01/2020</v>
          </cell>
          <cell r="D331" t="str">
            <v>E</v>
          </cell>
          <cell r="E331">
            <v>2765815</v>
          </cell>
          <cell r="F331">
            <v>801450</v>
          </cell>
          <cell r="I331">
            <v>801450</v>
          </cell>
          <cell r="J331" t="str">
            <v>FACTURA NO REGISTRADA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R331">
            <v>801450</v>
          </cell>
          <cell r="S331" t="str">
            <v/>
          </cell>
          <cell r="W331">
            <v>0</v>
          </cell>
          <cell r="X331" t="str">
            <v/>
          </cell>
          <cell r="Y331" t="str">
            <v/>
          </cell>
        </row>
        <row r="332">
          <cell r="A332" t="str">
            <v>890501438-2766673</v>
          </cell>
          <cell r="B332">
            <v>890501438</v>
          </cell>
          <cell r="C332" t="str">
            <v>20/01/2020</v>
          </cell>
          <cell r="D332" t="str">
            <v>E</v>
          </cell>
          <cell r="E332">
            <v>2766673</v>
          </cell>
          <cell r="F332">
            <v>3407464</v>
          </cell>
          <cell r="I332">
            <v>3407464</v>
          </cell>
          <cell r="J332" t="str">
            <v>PENDIENTE POR REVISAR CUENTAS MEDICAS Y CONTABILIDAD</v>
          </cell>
          <cell r="K332" t="str">
            <v/>
          </cell>
          <cell r="L332" t="str">
            <v/>
          </cell>
          <cell r="M332" t="str">
            <v/>
          </cell>
          <cell r="S332" t="str">
            <v/>
          </cell>
          <cell r="V332">
            <v>3407464</v>
          </cell>
          <cell r="W332">
            <v>0</v>
          </cell>
          <cell r="X332" t="str">
            <v/>
          </cell>
          <cell r="Y332" t="str">
            <v/>
          </cell>
        </row>
        <row r="333">
          <cell r="A333" t="str">
            <v>890501438-2766047</v>
          </cell>
          <cell r="B333">
            <v>890501438</v>
          </cell>
          <cell r="C333" t="str">
            <v>20/01/2020</v>
          </cell>
          <cell r="D333" t="str">
            <v>E</v>
          </cell>
          <cell r="E333">
            <v>2766047</v>
          </cell>
          <cell r="F333">
            <v>129600</v>
          </cell>
          <cell r="I333">
            <v>129600</v>
          </cell>
          <cell r="J333" t="str">
            <v>FACTURA NO REGISTRADA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R333">
            <v>129600</v>
          </cell>
          <cell r="S333" t="str">
            <v/>
          </cell>
          <cell r="W333">
            <v>0</v>
          </cell>
          <cell r="X333" t="str">
            <v/>
          </cell>
          <cell r="Y333" t="str">
            <v/>
          </cell>
        </row>
        <row r="334">
          <cell r="A334" t="str">
            <v>890501438-2767485</v>
          </cell>
          <cell r="B334">
            <v>890501438</v>
          </cell>
          <cell r="C334" t="str">
            <v>21/01/2020</v>
          </cell>
          <cell r="D334" t="str">
            <v>E</v>
          </cell>
          <cell r="E334">
            <v>2767485</v>
          </cell>
          <cell r="F334">
            <v>1839150</v>
          </cell>
          <cell r="I334">
            <v>1839150</v>
          </cell>
          <cell r="J334" t="str">
            <v>FACTURA NO REGISTRADA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R334">
            <v>1839150</v>
          </cell>
          <cell r="S334" t="str">
            <v/>
          </cell>
          <cell r="W334">
            <v>0</v>
          </cell>
          <cell r="X334" t="str">
            <v/>
          </cell>
          <cell r="Y334" t="str">
            <v/>
          </cell>
        </row>
        <row r="335">
          <cell r="A335" t="str">
            <v>890501438-2767034</v>
          </cell>
          <cell r="B335">
            <v>890501438</v>
          </cell>
          <cell r="C335" t="str">
            <v>21/01/2020</v>
          </cell>
          <cell r="D335" t="str">
            <v>E</v>
          </cell>
          <cell r="E335">
            <v>2767034</v>
          </cell>
          <cell r="F335">
            <v>408400</v>
          </cell>
          <cell r="G335">
            <v>314160</v>
          </cell>
          <cell r="I335">
            <v>94240</v>
          </cell>
          <cell r="J335" t="str">
            <v>PENDIENTE POR REVISAR CUENTAS MEDICAS Y CONTABILIDAD</v>
          </cell>
          <cell r="K335" t="str">
            <v/>
          </cell>
          <cell r="L335" t="str">
            <v/>
          </cell>
          <cell r="S335" t="str">
            <v/>
          </cell>
          <cell r="V335">
            <v>94240</v>
          </cell>
          <cell r="W335">
            <v>0</v>
          </cell>
        </row>
        <row r="336">
          <cell r="A336" t="str">
            <v>890501438-2767662</v>
          </cell>
          <cell r="B336">
            <v>890501438</v>
          </cell>
          <cell r="C336" t="str">
            <v>22/01/2020</v>
          </cell>
          <cell r="D336" t="str">
            <v>E</v>
          </cell>
          <cell r="E336">
            <v>2767662</v>
          </cell>
          <cell r="F336">
            <v>408400</v>
          </cell>
          <cell r="G336">
            <v>314160</v>
          </cell>
          <cell r="I336">
            <v>94240</v>
          </cell>
          <cell r="J336" t="str">
            <v>PENDIENTE POR REVISAR CUENTAS MEDICAS Y CONTABILIDAD</v>
          </cell>
          <cell r="K336" t="str">
            <v/>
          </cell>
          <cell r="L336" t="str">
            <v/>
          </cell>
          <cell r="S336" t="str">
            <v/>
          </cell>
          <cell r="V336">
            <v>94240</v>
          </cell>
          <cell r="W336">
            <v>0</v>
          </cell>
        </row>
        <row r="337">
          <cell r="A337" t="str">
            <v>890501438-2770183</v>
          </cell>
          <cell r="B337">
            <v>890501438</v>
          </cell>
          <cell r="C337" t="str">
            <v>25/01/2020</v>
          </cell>
          <cell r="D337" t="str">
            <v>E</v>
          </cell>
          <cell r="E337">
            <v>2770183</v>
          </cell>
          <cell r="F337">
            <v>1271990</v>
          </cell>
          <cell r="G337">
            <v>1092695</v>
          </cell>
          <cell r="H337">
            <v>22095</v>
          </cell>
          <cell r="I337">
            <v>157200</v>
          </cell>
          <cell r="J337" t="str">
            <v>GLOSA ACEPTADA IPS</v>
          </cell>
          <cell r="K337" t="str">
            <v/>
          </cell>
          <cell r="L337" t="str">
            <v/>
          </cell>
          <cell r="N337">
            <v>157200</v>
          </cell>
          <cell r="S337" t="str">
            <v/>
          </cell>
          <cell r="W337">
            <v>0</v>
          </cell>
        </row>
        <row r="338">
          <cell r="A338" t="str">
            <v>890501438-2770156</v>
          </cell>
          <cell r="B338">
            <v>890501438</v>
          </cell>
          <cell r="C338" t="str">
            <v>25/01/2020</v>
          </cell>
          <cell r="D338" t="str">
            <v>E</v>
          </cell>
          <cell r="E338">
            <v>2770156</v>
          </cell>
          <cell r="F338">
            <v>3473300</v>
          </cell>
          <cell r="G338">
            <v>2952650</v>
          </cell>
          <cell r="H338">
            <v>416200</v>
          </cell>
          <cell r="I338">
            <v>104450</v>
          </cell>
          <cell r="J338" t="str">
            <v>GLOSA ACEPTADA IPS</v>
          </cell>
          <cell r="K338" t="str">
            <v/>
          </cell>
          <cell r="L338" t="str">
            <v/>
          </cell>
          <cell r="N338">
            <v>104450</v>
          </cell>
          <cell r="S338" t="str">
            <v/>
          </cell>
          <cell r="W338">
            <v>0</v>
          </cell>
          <cell r="Z338" t="str">
            <v>GLOSA ACEPTADA IPS $520,650</v>
          </cell>
        </row>
        <row r="339">
          <cell r="A339" t="str">
            <v>890501438-2770260</v>
          </cell>
          <cell r="B339">
            <v>890501438</v>
          </cell>
          <cell r="C339" t="str">
            <v>26/01/2020</v>
          </cell>
          <cell r="D339" t="str">
            <v>E</v>
          </cell>
          <cell r="E339">
            <v>2770260</v>
          </cell>
          <cell r="F339">
            <v>1867650</v>
          </cell>
          <cell r="G339">
            <v>1447050</v>
          </cell>
          <cell r="H339">
            <v>210300</v>
          </cell>
          <cell r="I339">
            <v>210300</v>
          </cell>
          <cell r="J339" t="str">
            <v>GLOSA ACEPTADA IPS</v>
          </cell>
          <cell r="K339" t="str">
            <v/>
          </cell>
          <cell r="L339" t="str">
            <v/>
          </cell>
          <cell r="N339">
            <v>210300</v>
          </cell>
          <cell r="S339" t="str">
            <v/>
          </cell>
          <cell r="W339">
            <v>0</v>
          </cell>
        </row>
        <row r="340">
          <cell r="A340" t="str">
            <v>890501438-2770258</v>
          </cell>
          <cell r="B340">
            <v>890501438</v>
          </cell>
          <cell r="C340" t="str">
            <v>26/01/2020</v>
          </cell>
          <cell r="D340" t="str">
            <v>E</v>
          </cell>
          <cell r="E340">
            <v>2770258</v>
          </cell>
          <cell r="F340">
            <v>10218532</v>
          </cell>
          <cell r="G340">
            <v>9833632</v>
          </cell>
          <cell r="H340">
            <v>207300</v>
          </cell>
          <cell r="I340">
            <v>177600</v>
          </cell>
          <cell r="J340" t="str">
            <v>GLOSA ACEPTADA IPS</v>
          </cell>
          <cell r="K340" t="str">
            <v/>
          </cell>
          <cell r="L340" t="str">
            <v/>
          </cell>
          <cell r="N340">
            <v>177600</v>
          </cell>
          <cell r="S340" t="str">
            <v/>
          </cell>
          <cell r="W340">
            <v>0</v>
          </cell>
          <cell r="Z340" t="str">
            <v>GLOSA ACEPTADA IPS DE $384,900</v>
          </cell>
        </row>
        <row r="341">
          <cell r="A341" t="str">
            <v>890501438-2771158</v>
          </cell>
          <cell r="B341">
            <v>890501438</v>
          </cell>
          <cell r="C341" t="str">
            <v>27/01/2020</v>
          </cell>
          <cell r="D341" t="str">
            <v>E</v>
          </cell>
          <cell r="E341">
            <v>2771158</v>
          </cell>
          <cell r="F341">
            <v>879850</v>
          </cell>
          <cell r="I341">
            <v>879850</v>
          </cell>
          <cell r="J341" t="str">
            <v>FACTURA NO REGISTRADA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R341">
            <v>879850</v>
          </cell>
          <cell r="S341" t="str">
            <v/>
          </cell>
          <cell r="W341">
            <v>0</v>
          </cell>
          <cell r="X341" t="str">
            <v/>
          </cell>
          <cell r="Y341" t="str">
            <v/>
          </cell>
        </row>
        <row r="342">
          <cell r="A342" t="str">
            <v>890501438-2770710</v>
          </cell>
          <cell r="B342">
            <v>890501438</v>
          </cell>
          <cell r="C342" t="str">
            <v>27/01/2020</v>
          </cell>
          <cell r="D342" t="str">
            <v>E</v>
          </cell>
          <cell r="E342">
            <v>2770710</v>
          </cell>
          <cell r="F342">
            <v>3849450</v>
          </cell>
          <cell r="G342">
            <v>2498250</v>
          </cell>
          <cell r="H342">
            <v>499000</v>
          </cell>
          <cell r="I342">
            <v>852200</v>
          </cell>
          <cell r="J342" t="str">
            <v>PENDIENTE POR REVISAR CUENTAS MEDICAS Y CONTABILIDAD</v>
          </cell>
          <cell r="K342" t="str">
            <v/>
          </cell>
          <cell r="L342" t="str">
            <v/>
          </cell>
          <cell r="S342" t="str">
            <v/>
          </cell>
          <cell r="V342">
            <v>852200</v>
          </cell>
          <cell r="W342">
            <v>0</v>
          </cell>
        </row>
        <row r="343">
          <cell r="A343" t="str">
            <v>890501438-2771754</v>
          </cell>
          <cell r="B343">
            <v>890501438</v>
          </cell>
          <cell r="C343" t="str">
            <v>28/01/2020</v>
          </cell>
          <cell r="D343" t="str">
            <v>E</v>
          </cell>
          <cell r="E343">
            <v>2771754</v>
          </cell>
          <cell r="F343">
            <v>367750</v>
          </cell>
          <cell r="I343">
            <v>367750</v>
          </cell>
          <cell r="J343" t="str">
            <v>FACTURA NO REGISTRADA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R343">
            <v>367750</v>
          </cell>
          <cell r="S343" t="str">
            <v/>
          </cell>
          <cell r="W343">
            <v>0</v>
          </cell>
          <cell r="X343" t="str">
            <v/>
          </cell>
          <cell r="Y343" t="str">
            <v/>
          </cell>
        </row>
        <row r="344">
          <cell r="A344" t="str">
            <v>890501438-2772891</v>
          </cell>
          <cell r="B344">
            <v>890501438</v>
          </cell>
          <cell r="C344" t="str">
            <v>29/01/2020</v>
          </cell>
          <cell r="D344" t="str">
            <v>E</v>
          </cell>
          <cell r="E344">
            <v>2772891</v>
          </cell>
          <cell r="F344">
            <v>3267450</v>
          </cell>
          <cell r="G344">
            <v>3058550</v>
          </cell>
          <cell r="I344">
            <v>208900</v>
          </cell>
          <cell r="J344" t="str">
            <v>GLOSA ACEPTADA IPS</v>
          </cell>
          <cell r="K344" t="str">
            <v/>
          </cell>
          <cell r="L344" t="str">
            <v/>
          </cell>
          <cell r="N344">
            <v>208900</v>
          </cell>
          <cell r="S344" t="str">
            <v/>
          </cell>
          <cell r="W344">
            <v>0</v>
          </cell>
        </row>
        <row r="345">
          <cell r="A345" t="str">
            <v>890501438-662892</v>
          </cell>
          <cell r="B345">
            <v>890501438</v>
          </cell>
          <cell r="C345" t="str">
            <v>29/01/2020</v>
          </cell>
          <cell r="D345" t="str">
            <v>A</v>
          </cell>
          <cell r="E345">
            <v>662892</v>
          </cell>
          <cell r="F345">
            <v>374850</v>
          </cell>
          <cell r="I345">
            <v>374850</v>
          </cell>
          <cell r="J345" t="str">
            <v>FACTURA NO REGISTRADA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R345">
            <v>374850</v>
          </cell>
          <cell r="S345" t="str">
            <v/>
          </cell>
          <cell r="W345">
            <v>0</v>
          </cell>
          <cell r="X345" t="str">
            <v/>
          </cell>
          <cell r="Y345" t="str">
            <v/>
          </cell>
        </row>
        <row r="346">
          <cell r="A346" t="str">
            <v>890501438-2772789</v>
          </cell>
          <cell r="B346">
            <v>890501438</v>
          </cell>
          <cell r="C346" t="str">
            <v>29/01/2020</v>
          </cell>
          <cell r="D346" t="str">
            <v>E</v>
          </cell>
          <cell r="E346">
            <v>2772789</v>
          </cell>
          <cell r="F346">
            <v>7011415</v>
          </cell>
          <cell r="G346">
            <v>6324315</v>
          </cell>
          <cell r="H346">
            <v>587200</v>
          </cell>
          <cell r="I346">
            <v>99900</v>
          </cell>
          <cell r="J346" t="str">
            <v>EN PROCESO DE PAGO Y GLOSA ACEPTADA IPS</v>
          </cell>
          <cell r="K346">
            <v>40200</v>
          </cell>
          <cell r="L346" t="str">
            <v/>
          </cell>
          <cell r="N346">
            <v>59700</v>
          </cell>
          <cell r="S346" t="str">
            <v/>
          </cell>
          <cell r="W346">
            <v>0</v>
          </cell>
          <cell r="Z346" t="str">
            <v>GLOSA ACEPTADA IPS DE $646,900</v>
          </cell>
        </row>
        <row r="347">
          <cell r="A347" t="str">
            <v>890501438-662895</v>
          </cell>
          <cell r="B347">
            <v>890501438</v>
          </cell>
          <cell r="C347" t="str">
            <v>30/01/2020</v>
          </cell>
          <cell r="D347" t="str">
            <v>A</v>
          </cell>
          <cell r="E347">
            <v>662895</v>
          </cell>
          <cell r="F347">
            <v>132000</v>
          </cell>
          <cell r="I347">
            <v>132000</v>
          </cell>
          <cell r="J347" t="str">
            <v>FACTURA NO REGISTRADA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R347">
            <v>132000</v>
          </cell>
          <cell r="S347" t="str">
            <v/>
          </cell>
          <cell r="W347">
            <v>0</v>
          </cell>
          <cell r="X347" t="str">
            <v/>
          </cell>
          <cell r="Y347" t="str">
            <v/>
          </cell>
        </row>
        <row r="348">
          <cell r="A348" t="str">
            <v>890501438-2773320</v>
          </cell>
          <cell r="B348">
            <v>890501438</v>
          </cell>
          <cell r="C348" t="str">
            <v>30/01/2020</v>
          </cell>
          <cell r="D348" t="str">
            <v>E</v>
          </cell>
          <cell r="E348">
            <v>2773320</v>
          </cell>
          <cell r="F348">
            <v>12757166</v>
          </cell>
          <cell r="G348">
            <v>11252024</v>
          </cell>
          <cell r="I348">
            <v>1505142</v>
          </cell>
          <cell r="J348" t="str">
            <v>GLOSA ACEPTADA IPS</v>
          </cell>
          <cell r="K348" t="str">
            <v/>
          </cell>
          <cell r="L348" t="str">
            <v/>
          </cell>
          <cell r="N348">
            <v>1505142</v>
          </cell>
          <cell r="S348" t="str">
            <v/>
          </cell>
          <cell r="W348">
            <v>0</v>
          </cell>
        </row>
        <row r="349">
          <cell r="A349" t="str">
            <v>890501438-2774584</v>
          </cell>
          <cell r="B349">
            <v>890501438</v>
          </cell>
          <cell r="C349" t="str">
            <v>31/01/2020</v>
          </cell>
          <cell r="D349" t="str">
            <v>E</v>
          </cell>
          <cell r="E349">
            <v>2774584</v>
          </cell>
          <cell r="F349">
            <v>3786750</v>
          </cell>
          <cell r="G349">
            <v>3593550</v>
          </cell>
          <cell r="I349">
            <v>193200</v>
          </cell>
          <cell r="J349" t="str">
            <v>GLOSA ACEPTADA IPS</v>
          </cell>
          <cell r="K349" t="str">
            <v/>
          </cell>
          <cell r="L349" t="str">
            <v/>
          </cell>
          <cell r="N349">
            <v>193200</v>
          </cell>
          <cell r="S349" t="str">
            <v/>
          </cell>
          <cell r="W349">
            <v>0</v>
          </cell>
        </row>
        <row r="350">
          <cell r="A350" t="str">
            <v>890501438-2764749</v>
          </cell>
          <cell r="B350">
            <v>890501438</v>
          </cell>
          <cell r="C350" t="str">
            <v>01/02/2020</v>
          </cell>
          <cell r="D350" t="str">
            <v>E</v>
          </cell>
          <cell r="E350">
            <v>2764749</v>
          </cell>
          <cell r="F350">
            <v>221550</v>
          </cell>
          <cell r="G350">
            <v>191270</v>
          </cell>
          <cell r="I350">
            <v>30280</v>
          </cell>
          <cell r="J350" t="str">
            <v>GLOSA ACEPTADA IPS</v>
          </cell>
          <cell r="K350" t="str">
            <v/>
          </cell>
          <cell r="L350" t="str">
            <v/>
          </cell>
          <cell r="M350" t="str">
            <v/>
          </cell>
          <cell r="N350">
            <v>30280</v>
          </cell>
          <cell r="S350" t="str">
            <v/>
          </cell>
          <cell r="W350">
            <v>0</v>
          </cell>
        </row>
        <row r="351">
          <cell r="A351" t="str">
            <v>890501438-2781283</v>
          </cell>
          <cell r="B351">
            <v>890501438</v>
          </cell>
          <cell r="C351" t="str">
            <v>12/02/2020</v>
          </cell>
          <cell r="D351" t="str">
            <v>E</v>
          </cell>
          <cell r="E351">
            <v>2781283</v>
          </cell>
          <cell r="F351">
            <v>13197140</v>
          </cell>
          <cell r="G351">
            <v>12869340</v>
          </cell>
          <cell r="I351">
            <v>327800</v>
          </cell>
          <cell r="J351" t="str">
            <v>GLOSA ACEPTADA IPS</v>
          </cell>
          <cell r="K351" t="str">
            <v/>
          </cell>
          <cell r="L351" t="str">
            <v/>
          </cell>
          <cell r="M351" t="str">
            <v/>
          </cell>
          <cell r="N351">
            <v>327800</v>
          </cell>
          <cell r="S351" t="str">
            <v/>
          </cell>
          <cell r="W351">
            <v>0</v>
          </cell>
        </row>
        <row r="352">
          <cell r="A352" t="str">
            <v>890501438-2784229</v>
          </cell>
          <cell r="B352">
            <v>890501438</v>
          </cell>
          <cell r="C352" t="str">
            <v>18/02/2020</v>
          </cell>
          <cell r="D352" t="str">
            <v>E</v>
          </cell>
          <cell r="E352">
            <v>2784229</v>
          </cell>
          <cell r="F352">
            <v>179200</v>
          </cell>
          <cell r="I352">
            <v>179200</v>
          </cell>
          <cell r="J352" t="str">
            <v>GLOSA ACEPTADA IPS</v>
          </cell>
          <cell r="K352" t="str">
            <v/>
          </cell>
          <cell r="L352" t="str">
            <v/>
          </cell>
          <cell r="M352" t="str">
            <v/>
          </cell>
          <cell r="N352">
            <v>179200</v>
          </cell>
          <cell r="S352" t="str">
            <v/>
          </cell>
          <cell r="W352">
            <v>0</v>
          </cell>
          <cell r="X352" t="str">
            <v/>
          </cell>
          <cell r="Y352" t="str">
            <v/>
          </cell>
        </row>
        <row r="353">
          <cell r="A353" t="str">
            <v>890501438-2784220</v>
          </cell>
          <cell r="B353">
            <v>890501438</v>
          </cell>
          <cell r="C353" t="str">
            <v>18/02/2020</v>
          </cell>
          <cell r="D353" t="str">
            <v>E</v>
          </cell>
          <cell r="E353">
            <v>2784220</v>
          </cell>
          <cell r="F353">
            <v>1188450</v>
          </cell>
          <cell r="G353">
            <v>706000</v>
          </cell>
          <cell r="I353">
            <v>482450</v>
          </cell>
          <cell r="J353" t="str">
            <v>GLOSA ACEPTADA IPS</v>
          </cell>
          <cell r="K353" t="str">
            <v/>
          </cell>
          <cell r="L353" t="str">
            <v/>
          </cell>
          <cell r="M353" t="str">
            <v/>
          </cell>
          <cell r="N353">
            <v>482450</v>
          </cell>
          <cell r="S353" t="str">
            <v/>
          </cell>
          <cell r="W353">
            <v>0</v>
          </cell>
        </row>
        <row r="354">
          <cell r="A354" t="str">
            <v>890501438-662959</v>
          </cell>
          <cell r="B354">
            <v>890501438</v>
          </cell>
          <cell r="C354" t="str">
            <v>25/02/2020</v>
          </cell>
          <cell r="D354" t="str">
            <v>A</v>
          </cell>
          <cell r="E354">
            <v>662959</v>
          </cell>
          <cell r="F354">
            <v>73100</v>
          </cell>
          <cell r="H354">
            <v>10940</v>
          </cell>
          <cell r="I354">
            <v>62160</v>
          </cell>
          <cell r="J354" t="str">
            <v>FACTURA DEVUELTA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Q354">
            <v>62160</v>
          </cell>
          <cell r="S354" t="str">
            <v/>
          </cell>
          <cell r="W354">
            <v>0</v>
          </cell>
          <cell r="X354" t="str">
            <v/>
          </cell>
          <cell r="Y354" t="str">
            <v/>
          </cell>
        </row>
        <row r="355">
          <cell r="A355" t="str">
            <v>890501438-2790382</v>
          </cell>
          <cell r="B355">
            <v>890501438</v>
          </cell>
          <cell r="C355" t="str">
            <v>27/02/2020</v>
          </cell>
          <cell r="D355" t="str">
            <v>E</v>
          </cell>
          <cell r="E355">
            <v>2790382</v>
          </cell>
          <cell r="F355">
            <v>22400</v>
          </cell>
          <cell r="I355">
            <v>22400</v>
          </cell>
          <cell r="J355" t="str">
            <v>CANCELADO</v>
          </cell>
          <cell r="K355" t="str">
            <v/>
          </cell>
          <cell r="L355" t="str">
            <v/>
          </cell>
          <cell r="M355">
            <v>22400</v>
          </cell>
          <cell r="S355" t="str">
            <v/>
          </cell>
          <cell r="W355">
            <v>0</v>
          </cell>
          <cell r="X355" t="str">
            <v>819-2</v>
          </cell>
          <cell r="Y355">
            <v>43966</v>
          </cell>
        </row>
        <row r="356">
          <cell r="A356" t="str">
            <v>890501438-2791561</v>
          </cell>
          <cell r="B356">
            <v>890501438</v>
          </cell>
          <cell r="C356" t="str">
            <v>29/02/2020</v>
          </cell>
          <cell r="D356" t="str">
            <v>E</v>
          </cell>
          <cell r="E356">
            <v>2791561</v>
          </cell>
          <cell r="F356">
            <v>1265650</v>
          </cell>
          <cell r="G356">
            <v>1219968</v>
          </cell>
          <cell r="H356">
            <v>5482</v>
          </cell>
          <cell r="I356">
            <v>40200</v>
          </cell>
          <cell r="J356" t="str">
            <v>GLOSA POR CONCILIAR</v>
          </cell>
          <cell r="K356" t="str">
            <v/>
          </cell>
          <cell r="L356">
            <v>40200</v>
          </cell>
          <cell r="S356" t="str">
            <v/>
          </cell>
          <cell r="W356">
            <v>0</v>
          </cell>
        </row>
        <row r="357">
          <cell r="A357" t="str">
            <v>890501438-2791549</v>
          </cell>
          <cell r="B357">
            <v>890501438</v>
          </cell>
          <cell r="C357" t="str">
            <v>29/02/2020</v>
          </cell>
          <cell r="D357" t="str">
            <v>E</v>
          </cell>
          <cell r="E357">
            <v>2791549</v>
          </cell>
          <cell r="F357">
            <v>12221773</v>
          </cell>
          <cell r="G357">
            <v>11335073</v>
          </cell>
          <cell r="I357">
            <v>886700</v>
          </cell>
          <cell r="J357" t="str">
            <v>GLOSA ACEPTADA IPS</v>
          </cell>
          <cell r="K357" t="str">
            <v/>
          </cell>
          <cell r="L357" t="str">
            <v/>
          </cell>
          <cell r="N357">
            <v>886700</v>
          </cell>
          <cell r="S357" t="str">
            <v/>
          </cell>
          <cell r="W357">
            <v>0</v>
          </cell>
        </row>
        <row r="358">
          <cell r="A358" t="str">
            <v>890501438-2776236</v>
          </cell>
          <cell r="B358">
            <v>890501438</v>
          </cell>
          <cell r="C358" t="str">
            <v>01/03/2020</v>
          </cell>
          <cell r="D358" t="str">
            <v>E</v>
          </cell>
          <cell r="E358">
            <v>2776236</v>
          </cell>
          <cell r="F358">
            <v>2776600</v>
          </cell>
          <cell r="G358">
            <v>2759440</v>
          </cell>
          <cell r="I358">
            <v>17160</v>
          </cell>
          <cell r="J358" t="str">
            <v>GLOSA ACEPTADA IPS</v>
          </cell>
          <cell r="K358" t="str">
            <v/>
          </cell>
          <cell r="L358" t="str">
            <v/>
          </cell>
          <cell r="N358">
            <v>17160</v>
          </cell>
          <cell r="S358" t="str">
            <v/>
          </cell>
          <cell r="W358">
            <v>0</v>
          </cell>
        </row>
        <row r="359">
          <cell r="A359" t="str">
            <v>890501438-2791762</v>
          </cell>
          <cell r="B359">
            <v>890501438</v>
          </cell>
          <cell r="C359" t="str">
            <v>02/03/2020</v>
          </cell>
          <cell r="D359" t="str">
            <v>E</v>
          </cell>
          <cell r="E359">
            <v>2791762</v>
          </cell>
          <cell r="F359">
            <v>40800</v>
          </cell>
          <cell r="I359">
            <v>40800</v>
          </cell>
          <cell r="J359" t="str">
            <v>GLOSA ACEPTADA IPS</v>
          </cell>
          <cell r="K359" t="str">
            <v/>
          </cell>
          <cell r="L359" t="str">
            <v/>
          </cell>
          <cell r="M359" t="str">
            <v/>
          </cell>
          <cell r="N359">
            <v>40800</v>
          </cell>
          <cell r="S359" t="str">
            <v/>
          </cell>
          <cell r="W359">
            <v>0</v>
          </cell>
          <cell r="X359" t="str">
            <v/>
          </cell>
          <cell r="Y359" t="str">
            <v/>
          </cell>
        </row>
        <row r="360">
          <cell r="A360" t="str">
            <v>890501438-2792542</v>
          </cell>
          <cell r="B360">
            <v>890501438</v>
          </cell>
          <cell r="C360" t="str">
            <v>02/03/2020</v>
          </cell>
          <cell r="D360" t="str">
            <v>E</v>
          </cell>
          <cell r="E360">
            <v>2792542</v>
          </cell>
          <cell r="F360">
            <v>5315620</v>
          </cell>
          <cell r="G360">
            <v>4928820</v>
          </cell>
          <cell r="H360">
            <v>177600</v>
          </cell>
          <cell r="I360">
            <v>209200</v>
          </cell>
          <cell r="J360" t="str">
            <v>GLOSA ACEPTADA IPS</v>
          </cell>
          <cell r="K360" t="str">
            <v/>
          </cell>
          <cell r="L360" t="str">
            <v/>
          </cell>
          <cell r="N360">
            <v>209200</v>
          </cell>
          <cell r="S360" t="str">
            <v/>
          </cell>
          <cell r="W360">
            <v>0</v>
          </cell>
        </row>
        <row r="361">
          <cell r="A361" t="str">
            <v>890501438-2792556</v>
          </cell>
          <cell r="B361">
            <v>890501438</v>
          </cell>
          <cell r="C361" t="str">
            <v>02/03/2020</v>
          </cell>
          <cell r="D361" t="str">
            <v>E</v>
          </cell>
          <cell r="E361">
            <v>2792556</v>
          </cell>
          <cell r="F361">
            <v>1502600</v>
          </cell>
          <cell r="G361">
            <v>1341900</v>
          </cell>
          <cell r="H361">
            <v>123900</v>
          </cell>
          <cell r="I361">
            <v>36800</v>
          </cell>
          <cell r="J361" t="str">
            <v>GLOSA ACEPTADA IPS</v>
          </cell>
          <cell r="K361" t="str">
            <v/>
          </cell>
          <cell r="L361" t="str">
            <v/>
          </cell>
          <cell r="N361">
            <v>36800</v>
          </cell>
          <cell r="S361" t="str">
            <v/>
          </cell>
          <cell r="W361">
            <v>0</v>
          </cell>
        </row>
        <row r="362">
          <cell r="A362" t="str">
            <v>890501438-2793136</v>
          </cell>
          <cell r="B362">
            <v>890501438</v>
          </cell>
          <cell r="C362" t="str">
            <v>03/03/2020</v>
          </cell>
          <cell r="D362" t="str">
            <v>E</v>
          </cell>
          <cell r="E362">
            <v>2793136</v>
          </cell>
          <cell r="F362">
            <v>13925200</v>
          </cell>
          <cell r="G362">
            <v>13650811</v>
          </cell>
          <cell r="I362">
            <v>274389</v>
          </cell>
          <cell r="J362" t="str">
            <v>GLOSA ACEPTADA IPS</v>
          </cell>
          <cell r="K362" t="str">
            <v/>
          </cell>
          <cell r="L362" t="str">
            <v/>
          </cell>
          <cell r="N362">
            <v>274389</v>
          </cell>
          <cell r="S362" t="str">
            <v/>
          </cell>
          <cell r="W362">
            <v>0</v>
          </cell>
        </row>
        <row r="363">
          <cell r="A363" t="str">
            <v>890501438-2793213</v>
          </cell>
          <cell r="B363">
            <v>890501438</v>
          </cell>
          <cell r="C363" t="str">
            <v>03/03/2020</v>
          </cell>
          <cell r="D363" t="str">
            <v>E</v>
          </cell>
          <cell r="E363">
            <v>2793213</v>
          </cell>
          <cell r="F363">
            <v>16681194</v>
          </cell>
          <cell r="G363">
            <v>16148394</v>
          </cell>
          <cell r="I363">
            <v>532800</v>
          </cell>
          <cell r="J363" t="str">
            <v>GLOSA ACEPTADA IPS</v>
          </cell>
          <cell r="K363" t="str">
            <v/>
          </cell>
          <cell r="L363" t="str">
            <v/>
          </cell>
          <cell r="N363">
            <v>532800</v>
          </cell>
          <cell r="S363" t="str">
            <v/>
          </cell>
          <cell r="W363">
            <v>0</v>
          </cell>
        </row>
        <row r="364">
          <cell r="A364" t="str">
            <v>890501438-2794082</v>
          </cell>
          <cell r="B364">
            <v>890501438</v>
          </cell>
          <cell r="C364" t="str">
            <v>04/03/2020</v>
          </cell>
          <cell r="D364" t="str">
            <v>E</v>
          </cell>
          <cell r="E364">
            <v>2794082</v>
          </cell>
          <cell r="F364">
            <v>325100</v>
          </cell>
          <cell r="G364">
            <v>225600</v>
          </cell>
          <cell r="I364">
            <v>99500</v>
          </cell>
          <cell r="J364" t="str">
            <v>GLOSA ACEPTADA IPS</v>
          </cell>
          <cell r="K364" t="str">
            <v/>
          </cell>
          <cell r="L364" t="str">
            <v/>
          </cell>
          <cell r="N364">
            <v>99500</v>
          </cell>
          <cell r="S364" t="str">
            <v/>
          </cell>
          <cell r="W364">
            <v>0</v>
          </cell>
        </row>
        <row r="365">
          <cell r="A365" t="str">
            <v>890501438-2794055</v>
          </cell>
          <cell r="B365">
            <v>890501438</v>
          </cell>
          <cell r="C365" t="str">
            <v>04/03/2020</v>
          </cell>
          <cell r="D365" t="str">
            <v>E</v>
          </cell>
          <cell r="E365">
            <v>2794055</v>
          </cell>
          <cell r="F365">
            <v>7923238</v>
          </cell>
          <cell r="G365">
            <v>7883038</v>
          </cell>
          <cell r="I365">
            <v>40200</v>
          </cell>
          <cell r="J365" t="str">
            <v>GLOSA POR CONCILIAR</v>
          </cell>
          <cell r="K365" t="str">
            <v/>
          </cell>
          <cell r="L365">
            <v>40200</v>
          </cell>
          <cell r="S365" t="str">
            <v/>
          </cell>
          <cell r="W365">
            <v>0</v>
          </cell>
        </row>
        <row r="366">
          <cell r="A366" t="str">
            <v>890501438-2794189</v>
          </cell>
          <cell r="B366">
            <v>890501438</v>
          </cell>
          <cell r="C366" t="str">
            <v>04/03/2020</v>
          </cell>
          <cell r="D366" t="str">
            <v>E</v>
          </cell>
          <cell r="E366">
            <v>2794189</v>
          </cell>
          <cell r="F366">
            <v>3967450</v>
          </cell>
          <cell r="G366">
            <v>3841650</v>
          </cell>
          <cell r="I366">
            <v>125800</v>
          </cell>
          <cell r="J366" t="str">
            <v>GLOSA ACEPTADA IPS</v>
          </cell>
          <cell r="K366" t="str">
            <v/>
          </cell>
          <cell r="L366" t="str">
            <v/>
          </cell>
          <cell r="N366">
            <v>125800</v>
          </cell>
          <cell r="S366" t="str">
            <v/>
          </cell>
          <cell r="W366">
            <v>0</v>
          </cell>
        </row>
        <row r="367">
          <cell r="A367" t="str">
            <v>890501438-2794913</v>
          </cell>
          <cell r="B367">
            <v>890501438</v>
          </cell>
          <cell r="C367" t="str">
            <v>05/03/2020</v>
          </cell>
          <cell r="D367" t="str">
            <v>E</v>
          </cell>
          <cell r="E367">
            <v>2794913</v>
          </cell>
          <cell r="F367">
            <v>4126080</v>
          </cell>
          <cell r="G367">
            <v>4094480</v>
          </cell>
          <cell r="I367">
            <v>31600</v>
          </cell>
          <cell r="J367" t="str">
            <v>GLOSA ACEPTADA IPS</v>
          </cell>
          <cell r="K367" t="str">
            <v/>
          </cell>
          <cell r="L367" t="str">
            <v/>
          </cell>
          <cell r="N367">
            <v>31600</v>
          </cell>
          <cell r="S367" t="str">
            <v/>
          </cell>
          <cell r="W367">
            <v>0</v>
          </cell>
        </row>
        <row r="368">
          <cell r="A368" t="str">
            <v>890501438-2794662</v>
          </cell>
          <cell r="B368">
            <v>890501438</v>
          </cell>
          <cell r="C368" t="str">
            <v>05/03/2020</v>
          </cell>
          <cell r="D368" t="str">
            <v>E</v>
          </cell>
          <cell r="E368">
            <v>2794662</v>
          </cell>
          <cell r="F368">
            <v>52200</v>
          </cell>
          <cell r="H368">
            <v>22400</v>
          </cell>
          <cell r="I368">
            <v>29800</v>
          </cell>
          <cell r="J368" t="str">
            <v>GLOSA ACEPTADA IPS</v>
          </cell>
          <cell r="K368" t="str">
            <v/>
          </cell>
          <cell r="L368" t="str">
            <v/>
          </cell>
          <cell r="M368" t="str">
            <v/>
          </cell>
          <cell r="N368">
            <v>29800</v>
          </cell>
          <cell r="S368" t="str">
            <v/>
          </cell>
          <cell r="W368">
            <v>0</v>
          </cell>
          <cell r="X368" t="str">
            <v/>
          </cell>
          <cell r="Y368" t="str">
            <v/>
          </cell>
        </row>
        <row r="369">
          <cell r="A369" t="str">
            <v>890501438-2795551</v>
          </cell>
          <cell r="B369">
            <v>890501438</v>
          </cell>
          <cell r="C369" t="str">
            <v>06/03/2020</v>
          </cell>
          <cell r="D369" t="str">
            <v>E</v>
          </cell>
          <cell r="E369">
            <v>2795551</v>
          </cell>
          <cell r="F369">
            <v>1897550</v>
          </cell>
          <cell r="G369">
            <v>1530392</v>
          </cell>
          <cell r="H369">
            <v>74550</v>
          </cell>
          <cell r="I369">
            <v>292608</v>
          </cell>
          <cell r="J369" t="str">
            <v>GLOSA ACEPTADA IPS</v>
          </cell>
          <cell r="K369" t="str">
            <v/>
          </cell>
          <cell r="L369" t="str">
            <v/>
          </cell>
          <cell r="N369">
            <v>292608</v>
          </cell>
          <cell r="S369" t="str">
            <v/>
          </cell>
          <cell r="W369">
            <v>0</v>
          </cell>
        </row>
        <row r="370">
          <cell r="A370" t="str">
            <v>890501438-2795953</v>
          </cell>
          <cell r="B370">
            <v>890501438</v>
          </cell>
          <cell r="C370" t="str">
            <v>07/03/2020</v>
          </cell>
          <cell r="D370" t="str">
            <v>E</v>
          </cell>
          <cell r="E370">
            <v>2795953</v>
          </cell>
          <cell r="F370">
            <v>396850</v>
          </cell>
          <cell r="G370">
            <v>321230</v>
          </cell>
          <cell r="I370">
            <v>75620</v>
          </cell>
          <cell r="J370" t="str">
            <v>GLOSA ACEPTADA IPS</v>
          </cell>
          <cell r="K370" t="str">
            <v/>
          </cell>
          <cell r="L370" t="str">
            <v/>
          </cell>
          <cell r="N370">
            <v>75620</v>
          </cell>
          <cell r="S370" t="str">
            <v/>
          </cell>
          <cell r="W370">
            <v>0</v>
          </cell>
        </row>
        <row r="371">
          <cell r="A371" t="str">
            <v>890501438-2795900</v>
          </cell>
          <cell r="B371">
            <v>890501438</v>
          </cell>
          <cell r="C371" t="str">
            <v>07/03/2020</v>
          </cell>
          <cell r="D371" t="str">
            <v>E</v>
          </cell>
          <cell r="E371">
            <v>2795900</v>
          </cell>
          <cell r="F371">
            <v>1961600</v>
          </cell>
          <cell r="G371">
            <v>1594442</v>
          </cell>
          <cell r="H371">
            <v>74550</v>
          </cell>
          <cell r="I371">
            <v>292608</v>
          </cell>
          <cell r="J371" t="str">
            <v>GLOSA ACEPTADA IPS</v>
          </cell>
          <cell r="K371" t="str">
            <v/>
          </cell>
          <cell r="L371" t="str">
            <v/>
          </cell>
          <cell r="N371">
            <v>292608</v>
          </cell>
          <cell r="S371" t="str">
            <v/>
          </cell>
          <cell r="W371">
            <v>0</v>
          </cell>
        </row>
        <row r="372">
          <cell r="A372" t="str">
            <v>890501438-2796742</v>
          </cell>
          <cell r="B372">
            <v>890501438</v>
          </cell>
          <cell r="C372" t="str">
            <v>09/03/2020</v>
          </cell>
          <cell r="D372" t="str">
            <v>E</v>
          </cell>
          <cell r="E372">
            <v>2796742</v>
          </cell>
          <cell r="F372">
            <v>182800</v>
          </cell>
          <cell r="G372">
            <v>36800</v>
          </cell>
          <cell r="I372">
            <v>146000</v>
          </cell>
          <cell r="J372" t="str">
            <v>GLOSA ACEPTADA IPS</v>
          </cell>
          <cell r="K372" t="str">
            <v/>
          </cell>
          <cell r="L372" t="str">
            <v/>
          </cell>
          <cell r="M372" t="str">
            <v xml:space="preserve"> </v>
          </cell>
          <cell r="N372">
            <v>146000</v>
          </cell>
          <cell r="S372" t="str">
            <v/>
          </cell>
          <cell r="W372">
            <v>0</v>
          </cell>
          <cell r="X372" t="str">
            <v xml:space="preserve"> </v>
          </cell>
          <cell r="Y372" t="str">
            <v xml:space="preserve"> </v>
          </cell>
        </row>
        <row r="373">
          <cell r="A373" t="str">
            <v>890501438-2797856</v>
          </cell>
          <cell r="B373">
            <v>890501438</v>
          </cell>
          <cell r="C373" t="str">
            <v>10/03/2020</v>
          </cell>
          <cell r="D373" t="str">
            <v>E</v>
          </cell>
          <cell r="E373">
            <v>2797856</v>
          </cell>
          <cell r="F373">
            <v>124950</v>
          </cell>
          <cell r="G373">
            <v>75950</v>
          </cell>
          <cell r="I373">
            <v>49000</v>
          </cell>
          <cell r="J373" t="str">
            <v>GLOSA ACEPTADA IPS</v>
          </cell>
          <cell r="K373" t="str">
            <v/>
          </cell>
          <cell r="L373" t="str">
            <v/>
          </cell>
          <cell r="N373">
            <v>49000</v>
          </cell>
          <cell r="S373" t="str">
            <v/>
          </cell>
          <cell r="W373">
            <v>0</v>
          </cell>
        </row>
        <row r="374">
          <cell r="A374" t="str">
            <v>890501438-2797688</v>
          </cell>
          <cell r="B374">
            <v>890501438</v>
          </cell>
          <cell r="C374" t="str">
            <v>10/03/2020</v>
          </cell>
          <cell r="D374" t="str">
            <v>E</v>
          </cell>
          <cell r="E374">
            <v>2797688</v>
          </cell>
          <cell r="F374">
            <v>4201840</v>
          </cell>
          <cell r="G374">
            <v>4145240</v>
          </cell>
          <cell r="I374">
            <v>56600</v>
          </cell>
          <cell r="J374" t="str">
            <v>GLOSA ACEPTADA IPS</v>
          </cell>
          <cell r="K374" t="str">
            <v/>
          </cell>
          <cell r="L374" t="str">
            <v/>
          </cell>
          <cell r="N374">
            <v>56600</v>
          </cell>
          <cell r="S374" t="str">
            <v/>
          </cell>
          <cell r="W374">
            <v>0</v>
          </cell>
        </row>
        <row r="375">
          <cell r="A375" t="str">
            <v>890501438-2797735</v>
          </cell>
          <cell r="B375">
            <v>890501438</v>
          </cell>
          <cell r="C375" t="str">
            <v>10/03/2020</v>
          </cell>
          <cell r="D375" t="str">
            <v>E</v>
          </cell>
          <cell r="E375">
            <v>2797735</v>
          </cell>
          <cell r="F375">
            <v>4522770</v>
          </cell>
          <cell r="G375">
            <v>4459870</v>
          </cell>
          <cell r="I375">
            <v>62900</v>
          </cell>
          <cell r="J375" t="str">
            <v>GLOSA ACEPTADA IPS</v>
          </cell>
          <cell r="K375" t="str">
            <v/>
          </cell>
          <cell r="L375" t="str">
            <v/>
          </cell>
          <cell r="N375">
            <v>62900</v>
          </cell>
          <cell r="S375" t="str">
            <v/>
          </cell>
          <cell r="W375">
            <v>0</v>
          </cell>
        </row>
        <row r="376">
          <cell r="A376" t="str">
            <v>890501438-2797783</v>
          </cell>
          <cell r="B376">
            <v>890501438</v>
          </cell>
          <cell r="C376" t="str">
            <v>10/03/2020</v>
          </cell>
          <cell r="D376" t="str">
            <v>E</v>
          </cell>
          <cell r="E376">
            <v>2797783</v>
          </cell>
          <cell r="F376">
            <v>6955600</v>
          </cell>
          <cell r="G376">
            <v>6905600</v>
          </cell>
          <cell r="I376">
            <v>50000</v>
          </cell>
          <cell r="J376" t="str">
            <v>GLOSA ACEPTADA IPS</v>
          </cell>
          <cell r="K376" t="str">
            <v/>
          </cell>
          <cell r="L376" t="str">
            <v/>
          </cell>
          <cell r="N376">
            <v>50000</v>
          </cell>
          <cell r="S376" t="str">
            <v/>
          </cell>
          <cell r="W376">
            <v>0</v>
          </cell>
        </row>
        <row r="377">
          <cell r="A377" t="str">
            <v>890501438-2798619</v>
          </cell>
          <cell r="B377">
            <v>890501438</v>
          </cell>
          <cell r="C377" t="str">
            <v>11/03/2020</v>
          </cell>
          <cell r="D377" t="str">
            <v>E</v>
          </cell>
          <cell r="E377">
            <v>2798619</v>
          </cell>
          <cell r="F377">
            <v>179200</v>
          </cell>
          <cell r="G377">
            <v>117800</v>
          </cell>
          <cell r="I377">
            <v>61400</v>
          </cell>
          <cell r="J377" t="str">
            <v>GLOSA ACEPTADA IPS</v>
          </cell>
          <cell r="K377" t="str">
            <v/>
          </cell>
          <cell r="L377" t="str">
            <v/>
          </cell>
          <cell r="N377">
            <v>61400</v>
          </cell>
          <cell r="S377" t="str">
            <v/>
          </cell>
          <cell r="W377">
            <v>0</v>
          </cell>
        </row>
        <row r="378">
          <cell r="A378" t="str">
            <v>890501438-2798542</v>
          </cell>
          <cell r="B378">
            <v>890501438</v>
          </cell>
          <cell r="C378" t="str">
            <v>11/03/2020</v>
          </cell>
          <cell r="D378" t="str">
            <v>E</v>
          </cell>
          <cell r="E378">
            <v>2798542</v>
          </cell>
          <cell r="F378">
            <v>99500</v>
          </cell>
          <cell r="I378">
            <v>99500</v>
          </cell>
          <cell r="J378" t="str">
            <v>GLOSA ACEPTADA IPS</v>
          </cell>
          <cell r="K378" t="str">
            <v/>
          </cell>
          <cell r="L378" t="str">
            <v/>
          </cell>
          <cell r="M378" t="str">
            <v/>
          </cell>
          <cell r="N378">
            <v>99500</v>
          </cell>
          <cell r="S378" t="str">
            <v/>
          </cell>
          <cell r="W378">
            <v>0</v>
          </cell>
          <cell r="X378" t="str">
            <v/>
          </cell>
          <cell r="Y378" t="str">
            <v/>
          </cell>
        </row>
        <row r="379">
          <cell r="A379" t="str">
            <v>890501438-2798553</v>
          </cell>
          <cell r="B379">
            <v>890501438</v>
          </cell>
          <cell r="C379" t="str">
            <v>11/03/2020</v>
          </cell>
          <cell r="D379" t="str">
            <v>E</v>
          </cell>
          <cell r="E379">
            <v>2798553</v>
          </cell>
          <cell r="F379">
            <v>182800</v>
          </cell>
          <cell r="G379">
            <v>36800</v>
          </cell>
          <cell r="H379">
            <v>75600</v>
          </cell>
          <cell r="I379">
            <v>70400</v>
          </cell>
          <cell r="J379" t="str">
            <v>GLOSA ACEPTADA IPS</v>
          </cell>
          <cell r="K379" t="str">
            <v/>
          </cell>
          <cell r="L379" t="str">
            <v/>
          </cell>
          <cell r="M379" t="str">
            <v xml:space="preserve"> </v>
          </cell>
          <cell r="N379">
            <v>70400</v>
          </cell>
          <cell r="S379" t="str">
            <v/>
          </cell>
          <cell r="W379">
            <v>0</v>
          </cell>
          <cell r="X379" t="str">
            <v>816-3889</v>
          </cell>
          <cell r="Y379">
            <v>43987</v>
          </cell>
        </row>
        <row r="380">
          <cell r="A380" t="str">
            <v>890501438-2798632</v>
          </cell>
          <cell r="B380">
            <v>890501438</v>
          </cell>
          <cell r="C380" t="str">
            <v>11/03/2020</v>
          </cell>
          <cell r="D380" t="str">
            <v>E</v>
          </cell>
          <cell r="E380">
            <v>2798632</v>
          </cell>
          <cell r="F380">
            <v>198550</v>
          </cell>
          <cell r="G380">
            <v>52550</v>
          </cell>
          <cell r="H380">
            <v>75600</v>
          </cell>
          <cell r="I380">
            <v>70400</v>
          </cell>
          <cell r="J380" t="str">
            <v>GLOSA ACEPTADA IPS</v>
          </cell>
          <cell r="K380" t="str">
            <v/>
          </cell>
          <cell r="L380" t="str">
            <v/>
          </cell>
          <cell r="M380" t="str">
            <v xml:space="preserve"> </v>
          </cell>
          <cell r="N380">
            <v>70400</v>
          </cell>
          <cell r="S380" t="str">
            <v/>
          </cell>
          <cell r="W380">
            <v>0</v>
          </cell>
          <cell r="X380" t="str">
            <v>816-3889</v>
          </cell>
          <cell r="Y380">
            <v>43987</v>
          </cell>
        </row>
        <row r="381">
          <cell r="A381" t="str">
            <v>890501438-2798609</v>
          </cell>
          <cell r="B381">
            <v>890501438</v>
          </cell>
          <cell r="C381" t="str">
            <v>11/03/2020</v>
          </cell>
          <cell r="D381" t="str">
            <v>E</v>
          </cell>
          <cell r="E381">
            <v>2798609</v>
          </cell>
          <cell r="F381">
            <v>2073750</v>
          </cell>
          <cell r="G381">
            <v>1813986</v>
          </cell>
          <cell r="I381">
            <v>259764</v>
          </cell>
          <cell r="J381" t="str">
            <v>GLOSA ACEPTADA IPS</v>
          </cell>
          <cell r="K381" t="str">
            <v/>
          </cell>
          <cell r="L381" t="str">
            <v/>
          </cell>
          <cell r="N381">
            <v>259764</v>
          </cell>
          <cell r="S381" t="str">
            <v/>
          </cell>
          <cell r="W381">
            <v>0</v>
          </cell>
        </row>
        <row r="382">
          <cell r="A382" t="str">
            <v>890501438-2799167</v>
          </cell>
          <cell r="B382">
            <v>890501438</v>
          </cell>
          <cell r="C382" t="str">
            <v>12/03/2020</v>
          </cell>
          <cell r="D382" t="str">
            <v>E</v>
          </cell>
          <cell r="E382">
            <v>2799167</v>
          </cell>
          <cell r="F382">
            <v>10253359</v>
          </cell>
          <cell r="G382">
            <v>9690859</v>
          </cell>
          <cell r="I382">
            <v>562500</v>
          </cell>
          <cell r="J382" t="str">
            <v>GLOSA ACEPTADA IPS</v>
          </cell>
          <cell r="K382" t="str">
            <v/>
          </cell>
          <cell r="L382" t="str">
            <v/>
          </cell>
          <cell r="N382">
            <v>562500</v>
          </cell>
          <cell r="S382" t="str">
            <v/>
          </cell>
          <cell r="W382">
            <v>0</v>
          </cell>
        </row>
        <row r="383">
          <cell r="A383" t="str">
            <v>890501438-2798942</v>
          </cell>
          <cell r="B383">
            <v>890501438</v>
          </cell>
          <cell r="C383" t="str">
            <v>12/03/2020</v>
          </cell>
          <cell r="D383" t="str">
            <v>E</v>
          </cell>
          <cell r="E383">
            <v>2798942</v>
          </cell>
          <cell r="F383">
            <v>4684600</v>
          </cell>
          <cell r="G383">
            <v>4266800</v>
          </cell>
          <cell r="I383">
            <v>417800</v>
          </cell>
          <cell r="J383" t="str">
            <v>GLOSA ACEPTADA IPS</v>
          </cell>
          <cell r="K383" t="str">
            <v/>
          </cell>
          <cell r="L383" t="str">
            <v/>
          </cell>
          <cell r="N383">
            <v>417800</v>
          </cell>
          <cell r="S383" t="str">
            <v/>
          </cell>
          <cell r="W383">
            <v>0</v>
          </cell>
        </row>
        <row r="384">
          <cell r="A384" t="str">
            <v>890501438-2799868</v>
          </cell>
          <cell r="B384">
            <v>890501438</v>
          </cell>
          <cell r="C384" t="str">
            <v>13/03/2020</v>
          </cell>
          <cell r="D384" t="str">
            <v>E</v>
          </cell>
          <cell r="E384">
            <v>2799868</v>
          </cell>
          <cell r="F384">
            <v>42500</v>
          </cell>
          <cell r="I384">
            <v>42500</v>
          </cell>
          <cell r="J384" t="str">
            <v>PENDIENTE POR REVISAR CUENTAS MEDICAS Y CONTABILIDAD</v>
          </cell>
          <cell r="K384" t="str">
            <v/>
          </cell>
          <cell r="L384" t="str">
            <v/>
          </cell>
          <cell r="M384" t="str">
            <v/>
          </cell>
          <cell r="S384" t="str">
            <v/>
          </cell>
          <cell r="V384">
            <v>42500</v>
          </cell>
          <cell r="W384">
            <v>0</v>
          </cell>
          <cell r="X384" t="str">
            <v/>
          </cell>
          <cell r="Y384" t="str">
            <v/>
          </cell>
        </row>
        <row r="385">
          <cell r="A385" t="str">
            <v>890501438-2799911</v>
          </cell>
          <cell r="B385">
            <v>890501438</v>
          </cell>
          <cell r="C385" t="str">
            <v>13/03/2020</v>
          </cell>
          <cell r="D385" t="str">
            <v>E</v>
          </cell>
          <cell r="E385">
            <v>2799911</v>
          </cell>
          <cell r="F385">
            <v>1590950</v>
          </cell>
          <cell r="G385">
            <v>1559350</v>
          </cell>
          <cell r="I385">
            <v>31600</v>
          </cell>
          <cell r="J385" t="str">
            <v>GLOSA ACEPTADA IPS</v>
          </cell>
          <cell r="K385" t="str">
            <v/>
          </cell>
          <cell r="L385" t="str">
            <v/>
          </cell>
          <cell r="N385">
            <v>31600</v>
          </cell>
          <cell r="S385" t="str">
            <v/>
          </cell>
          <cell r="W385">
            <v>0</v>
          </cell>
        </row>
        <row r="386">
          <cell r="A386" t="str">
            <v>890501438-2799937</v>
          </cell>
          <cell r="B386">
            <v>890501438</v>
          </cell>
          <cell r="C386" t="str">
            <v>13/03/2020</v>
          </cell>
          <cell r="D386" t="str">
            <v>E</v>
          </cell>
          <cell r="E386">
            <v>2799937</v>
          </cell>
          <cell r="F386">
            <v>4352600</v>
          </cell>
          <cell r="G386">
            <v>4143700</v>
          </cell>
          <cell r="I386">
            <v>208900</v>
          </cell>
          <cell r="J386" t="str">
            <v>GLOSA ACEPTADA IPS</v>
          </cell>
          <cell r="K386" t="str">
            <v/>
          </cell>
          <cell r="L386" t="str">
            <v/>
          </cell>
          <cell r="N386">
            <v>208900</v>
          </cell>
          <cell r="S386" t="str">
            <v/>
          </cell>
          <cell r="W386">
            <v>0</v>
          </cell>
        </row>
        <row r="387">
          <cell r="A387" t="str">
            <v>890501438-2800161</v>
          </cell>
          <cell r="B387">
            <v>890501438</v>
          </cell>
          <cell r="C387" t="str">
            <v>14/03/2020</v>
          </cell>
          <cell r="D387" t="str">
            <v>E</v>
          </cell>
          <cell r="E387">
            <v>2800161</v>
          </cell>
          <cell r="F387">
            <v>1649925</v>
          </cell>
          <cell r="G387">
            <v>1642500</v>
          </cell>
          <cell r="I387">
            <v>7425</v>
          </cell>
          <cell r="J387" t="str">
            <v>GLOSA ACEPTADA IPS</v>
          </cell>
          <cell r="K387" t="str">
            <v/>
          </cell>
          <cell r="L387" t="str">
            <v/>
          </cell>
          <cell r="N387">
            <v>7425</v>
          </cell>
          <cell r="S387" t="str">
            <v/>
          </cell>
          <cell r="W387">
            <v>0</v>
          </cell>
        </row>
        <row r="388">
          <cell r="A388" t="str">
            <v>890501438-2800969</v>
          </cell>
          <cell r="B388">
            <v>890501438</v>
          </cell>
          <cell r="C388" t="str">
            <v>16/03/2020</v>
          </cell>
          <cell r="D388" t="str">
            <v>E</v>
          </cell>
          <cell r="E388">
            <v>2800969</v>
          </cell>
          <cell r="F388">
            <v>5599150</v>
          </cell>
          <cell r="G388">
            <v>5390250</v>
          </cell>
          <cell r="I388">
            <v>208900</v>
          </cell>
          <cell r="J388" t="str">
            <v>CANCELADO</v>
          </cell>
          <cell r="K388" t="str">
            <v/>
          </cell>
          <cell r="L388" t="str">
            <v/>
          </cell>
          <cell r="M388">
            <v>208900</v>
          </cell>
          <cell r="S388" t="str">
            <v/>
          </cell>
          <cell r="X388" t="str">
            <v>816-4089</v>
          </cell>
          <cell r="Y388">
            <v>44053</v>
          </cell>
        </row>
        <row r="389">
          <cell r="A389" t="str">
            <v>890501438-2801680</v>
          </cell>
          <cell r="B389">
            <v>890501438</v>
          </cell>
          <cell r="C389" t="str">
            <v>17/03/2020</v>
          </cell>
          <cell r="D389" t="str">
            <v>E</v>
          </cell>
          <cell r="E389">
            <v>2801680</v>
          </cell>
          <cell r="F389">
            <v>84000</v>
          </cell>
          <cell r="G389">
            <v>80600</v>
          </cell>
          <cell r="I389">
            <v>3400</v>
          </cell>
          <cell r="J389" t="str">
            <v>GLOSA ACEPTADA IPS</v>
          </cell>
          <cell r="K389" t="str">
            <v/>
          </cell>
          <cell r="L389" t="str">
            <v/>
          </cell>
          <cell r="M389" t="str">
            <v/>
          </cell>
          <cell r="N389">
            <v>3400</v>
          </cell>
          <cell r="S389" t="str">
            <v/>
          </cell>
          <cell r="W389">
            <v>0</v>
          </cell>
        </row>
        <row r="390">
          <cell r="A390" t="str">
            <v>890501438-2801475</v>
          </cell>
          <cell r="B390">
            <v>890501438</v>
          </cell>
          <cell r="C390" t="str">
            <v>17/03/2020</v>
          </cell>
          <cell r="D390" t="str">
            <v>E</v>
          </cell>
          <cell r="E390">
            <v>2801475</v>
          </cell>
          <cell r="F390">
            <v>328800</v>
          </cell>
          <cell r="G390">
            <v>182800</v>
          </cell>
          <cell r="I390">
            <v>146000</v>
          </cell>
          <cell r="J390" t="str">
            <v>GLOSA ACEPTADA IPS</v>
          </cell>
          <cell r="K390" t="str">
            <v/>
          </cell>
          <cell r="L390" t="str">
            <v/>
          </cell>
          <cell r="N390">
            <v>146000</v>
          </cell>
          <cell r="S390" t="str">
            <v/>
          </cell>
          <cell r="W390">
            <v>0</v>
          </cell>
        </row>
        <row r="391">
          <cell r="A391" t="str">
            <v>890501438-2801929</v>
          </cell>
          <cell r="B391">
            <v>890501438</v>
          </cell>
          <cell r="C391" t="str">
            <v>18/03/2020</v>
          </cell>
          <cell r="D391" t="str">
            <v>E</v>
          </cell>
          <cell r="E391">
            <v>2801929</v>
          </cell>
          <cell r="F391">
            <v>1861760</v>
          </cell>
          <cell r="G391">
            <v>1798860</v>
          </cell>
          <cell r="I391">
            <v>62900</v>
          </cell>
          <cell r="J391" t="str">
            <v>GLOSA ACEPTADA IPS</v>
          </cell>
          <cell r="K391" t="str">
            <v/>
          </cell>
          <cell r="L391" t="str">
            <v/>
          </cell>
          <cell r="N391">
            <v>62900</v>
          </cell>
          <cell r="S391" t="str">
            <v/>
          </cell>
          <cell r="W391">
            <v>0</v>
          </cell>
        </row>
        <row r="392">
          <cell r="A392" t="str">
            <v>890501438-2802287</v>
          </cell>
          <cell r="B392">
            <v>890501438</v>
          </cell>
          <cell r="C392" t="str">
            <v>19/03/2020</v>
          </cell>
          <cell r="D392" t="str">
            <v>E</v>
          </cell>
          <cell r="E392">
            <v>2802287</v>
          </cell>
          <cell r="F392">
            <v>2060200</v>
          </cell>
          <cell r="G392">
            <v>1882600</v>
          </cell>
          <cell r="I392">
            <v>177600</v>
          </cell>
          <cell r="J392" t="str">
            <v>GLOSA ACEPTADA IPS</v>
          </cell>
          <cell r="K392" t="str">
            <v/>
          </cell>
          <cell r="L392" t="str">
            <v/>
          </cell>
          <cell r="N392">
            <v>177600</v>
          </cell>
          <cell r="S392" t="str">
            <v/>
          </cell>
          <cell r="W392">
            <v>0</v>
          </cell>
        </row>
        <row r="393">
          <cell r="A393" t="str">
            <v>890501438-2802354</v>
          </cell>
          <cell r="B393">
            <v>890501438</v>
          </cell>
          <cell r="C393" t="str">
            <v>19/03/2020</v>
          </cell>
          <cell r="D393" t="str">
            <v>E</v>
          </cell>
          <cell r="E393">
            <v>2802354</v>
          </cell>
          <cell r="F393">
            <v>1147400</v>
          </cell>
          <cell r="G393">
            <v>1115800</v>
          </cell>
          <cell r="I393">
            <v>31600</v>
          </cell>
          <cell r="J393" t="str">
            <v>GLOSA ACEPTADA IPS</v>
          </cell>
          <cell r="K393" t="str">
            <v/>
          </cell>
          <cell r="L393" t="str">
            <v/>
          </cell>
          <cell r="N393">
            <v>31600</v>
          </cell>
          <cell r="S393" t="str">
            <v/>
          </cell>
          <cell r="W393">
            <v>0</v>
          </cell>
        </row>
        <row r="394">
          <cell r="A394" t="str">
            <v>890501438-2802318</v>
          </cell>
          <cell r="B394">
            <v>890501438</v>
          </cell>
          <cell r="C394" t="str">
            <v>19/03/2020</v>
          </cell>
          <cell r="D394" t="str">
            <v>E</v>
          </cell>
          <cell r="E394">
            <v>2802318</v>
          </cell>
          <cell r="F394">
            <v>2062100</v>
          </cell>
          <cell r="G394">
            <v>1694942</v>
          </cell>
          <cell r="H394">
            <v>74550</v>
          </cell>
          <cell r="I394">
            <v>292608</v>
          </cell>
          <cell r="J394" t="str">
            <v>GLOSA ACEPTADA IPS</v>
          </cell>
          <cell r="K394" t="str">
            <v/>
          </cell>
          <cell r="L394" t="str">
            <v/>
          </cell>
          <cell r="N394">
            <v>292608</v>
          </cell>
          <cell r="S394" t="str">
            <v/>
          </cell>
          <cell r="W394">
            <v>0</v>
          </cell>
        </row>
        <row r="395">
          <cell r="A395" t="str">
            <v>890501438-2802616</v>
          </cell>
          <cell r="B395">
            <v>890501438</v>
          </cell>
          <cell r="C395" t="str">
            <v>21/03/2020</v>
          </cell>
          <cell r="D395" t="str">
            <v>E</v>
          </cell>
          <cell r="E395">
            <v>2802616</v>
          </cell>
          <cell r="F395">
            <v>182800</v>
          </cell>
          <cell r="G395">
            <v>36800</v>
          </cell>
          <cell r="H395">
            <v>75600</v>
          </cell>
          <cell r="I395">
            <v>70400</v>
          </cell>
          <cell r="J395" t="str">
            <v>GLOSA ACEPTADA IPS</v>
          </cell>
          <cell r="K395" t="str">
            <v/>
          </cell>
          <cell r="L395" t="str">
            <v/>
          </cell>
          <cell r="M395" t="str">
            <v xml:space="preserve"> </v>
          </cell>
          <cell r="N395">
            <v>70400</v>
          </cell>
          <cell r="S395" t="str">
            <v/>
          </cell>
          <cell r="W395">
            <v>0</v>
          </cell>
          <cell r="X395" t="str">
            <v>816-3889</v>
          </cell>
          <cell r="Y395">
            <v>43987</v>
          </cell>
        </row>
        <row r="396">
          <cell r="A396" t="str">
            <v>890501438-2802604</v>
          </cell>
          <cell r="B396">
            <v>890501438</v>
          </cell>
          <cell r="C396" t="str">
            <v>21/03/2020</v>
          </cell>
          <cell r="D396" t="str">
            <v>E</v>
          </cell>
          <cell r="E396">
            <v>2802604</v>
          </cell>
          <cell r="F396">
            <v>567600</v>
          </cell>
          <cell r="G396">
            <v>536000</v>
          </cell>
          <cell r="I396">
            <v>31600</v>
          </cell>
          <cell r="J396" t="str">
            <v>GLOSA ACEPTADA IPS</v>
          </cell>
          <cell r="K396" t="str">
            <v/>
          </cell>
          <cell r="L396" t="str">
            <v/>
          </cell>
          <cell r="N396">
            <v>31600</v>
          </cell>
          <cell r="S396" t="str">
            <v/>
          </cell>
          <cell r="W396">
            <v>0</v>
          </cell>
        </row>
        <row r="397">
          <cell r="A397" t="str">
            <v>890501438-2802608</v>
          </cell>
          <cell r="B397">
            <v>890501438</v>
          </cell>
          <cell r="C397" t="str">
            <v>21/03/2020</v>
          </cell>
          <cell r="D397" t="str">
            <v>E</v>
          </cell>
          <cell r="E397">
            <v>2802608</v>
          </cell>
          <cell r="F397">
            <v>3850150</v>
          </cell>
          <cell r="G397">
            <v>3351150</v>
          </cell>
          <cell r="H397">
            <v>249500</v>
          </cell>
          <cell r="I397">
            <v>249500</v>
          </cell>
          <cell r="J397" t="str">
            <v>GLOSA ACEPTADA IPS</v>
          </cell>
          <cell r="K397" t="str">
            <v/>
          </cell>
          <cell r="L397" t="str">
            <v/>
          </cell>
          <cell r="N397">
            <v>249500</v>
          </cell>
          <cell r="S397" t="str">
            <v/>
          </cell>
          <cell r="W397">
            <v>0</v>
          </cell>
        </row>
        <row r="398">
          <cell r="A398" t="str">
            <v>890501438-2802800</v>
          </cell>
          <cell r="B398">
            <v>890501438</v>
          </cell>
          <cell r="C398" t="str">
            <v>24/03/2020</v>
          </cell>
          <cell r="D398" t="str">
            <v>E</v>
          </cell>
          <cell r="E398">
            <v>2802800</v>
          </cell>
          <cell r="F398">
            <v>9256482</v>
          </cell>
          <cell r="G398">
            <v>9201982</v>
          </cell>
          <cell r="I398">
            <v>54500</v>
          </cell>
          <cell r="J398" t="str">
            <v>CANCELADO</v>
          </cell>
          <cell r="K398" t="str">
            <v/>
          </cell>
          <cell r="L398" t="str">
            <v/>
          </cell>
          <cell r="M398">
            <v>54500</v>
          </cell>
          <cell r="S398" t="str">
            <v/>
          </cell>
          <cell r="X398" t="str">
            <v>816-4089</v>
          </cell>
          <cell r="Y398">
            <v>44053</v>
          </cell>
        </row>
        <row r="399">
          <cell r="A399" t="str">
            <v>890501438-2803098</v>
          </cell>
          <cell r="B399">
            <v>890501438</v>
          </cell>
          <cell r="C399" t="str">
            <v>25/03/2020</v>
          </cell>
          <cell r="D399" t="str">
            <v>E</v>
          </cell>
          <cell r="E399">
            <v>2803098</v>
          </cell>
          <cell r="F399">
            <v>1191960</v>
          </cell>
          <cell r="G399">
            <v>1160360</v>
          </cell>
          <cell r="I399">
            <v>31600</v>
          </cell>
          <cell r="J399" t="str">
            <v>GLOSA ACEPTADA IPS</v>
          </cell>
          <cell r="K399" t="str">
            <v/>
          </cell>
          <cell r="L399" t="str">
            <v/>
          </cell>
          <cell r="N399">
            <v>31600</v>
          </cell>
          <cell r="S399" t="str">
            <v/>
          </cell>
          <cell r="W399">
            <v>0</v>
          </cell>
        </row>
        <row r="400">
          <cell r="A400" t="str">
            <v>890501438-2802994</v>
          </cell>
          <cell r="B400">
            <v>890501438</v>
          </cell>
          <cell r="C400" t="str">
            <v>25/03/2020</v>
          </cell>
          <cell r="D400" t="str">
            <v>E</v>
          </cell>
          <cell r="E400">
            <v>2802994</v>
          </cell>
          <cell r="F400">
            <v>13103850</v>
          </cell>
          <cell r="G400">
            <v>12883375</v>
          </cell>
          <cell r="I400">
            <v>220475</v>
          </cell>
          <cell r="J400" t="str">
            <v>GLOSA ACEPTADA IPS</v>
          </cell>
          <cell r="K400" t="str">
            <v/>
          </cell>
          <cell r="L400" t="str">
            <v/>
          </cell>
          <cell r="N400">
            <v>220475</v>
          </cell>
          <cell r="S400" t="str">
            <v/>
          </cell>
          <cell r="W400">
            <v>0</v>
          </cell>
        </row>
        <row r="401">
          <cell r="A401" t="str">
            <v>890501438-2803312</v>
          </cell>
          <cell r="B401">
            <v>890501438</v>
          </cell>
          <cell r="C401" t="str">
            <v>26/03/2020</v>
          </cell>
          <cell r="D401" t="str">
            <v>E</v>
          </cell>
          <cell r="E401">
            <v>2803312</v>
          </cell>
          <cell r="F401">
            <v>9046107</v>
          </cell>
          <cell r="G401">
            <v>8868507</v>
          </cell>
          <cell r="H401">
            <v>177200</v>
          </cell>
          <cell r="I401">
            <v>400</v>
          </cell>
          <cell r="J401" t="str">
            <v>GLOSA ACEPTADA IPS</v>
          </cell>
          <cell r="K401" t="str">
            <v/>
          </cell>
          <cell r="L401" t="str">
            <v/>
          </cell>
          <cell r="N401">
            <v>400</v>
          </cell>
          <cell r="S401" t="str">
            <v/>
          </cell>
          <cell r="W401">
            <v>0</v>
          </cell>
          <cell r="Z401" t="str">
            <v>GLOSA ACEPTADA IPS DE $177,600</v>
          </cell>
        </row>
        <row r="402">
          <cell r="A402" t="str">
            <v>890501438-2803275</v>
          </cell>
          <cell r="B402">
            <v>890501438</v>
          </cell>
          <cell r="C402" t="str">
            <v>26/03/2020</v>
          </cell>
          <cell r="D402" t="str">
            <v>E</v>
          </cell>
          <cell r="E402">
            <v>2803275</v>
          </cell>
          <cell r="F402">
            <v>787500</v>
          </cell>
          <cell r="G402">
            <v>755900</v>
          </cell>
          <cell r="I402">
            <v>31600</v>
          </cell>
          <cell r="J402" t="str">
            <v>GLOSA ACEPTADA IPS</v>
          </cell>
          <cell r="K402" t="str">
            <v/>
          </cell>
          <cell r="L402" t="str">
            <v/>
          </cell>
          <cell r="N402">
            <v>31600</v>
          </cell>
          <cell r="S402" t="str">
            <v/>
          </cell>
          <cell r="W402">
            <v>0</v>
          </cell>
        </row>
        <row r="403">
          <cell r="A403" t="str">
            <v>890501438-2803273</v>
          </cell>
          <cell r="B403">
            <v>890501438</v>
          </cell>
          <cell r="C403" t="str">
            <v>26/03/2020</v>
          </cell>
          <cell r="D403" t="str">
            <v>E</v>
          </cell>
          <cell r="E403">
            <v>2803273</v>
          </cell>
          <cell r="F403">
            <v>3821280</v>
          </cell>
          <cell r="G403">
            <v>3153280</v>
          </cell>
          <cell r="H403">
            <v>250200</v>
          </cell>
          <cell r="I403">
            <v>417800</v>
          </cell>
          <cell r="J403" t="str">
            <v>GLOSA ACEPTADA IPS</v>
          </cell>
          <cell r="K403" t="str">
            <v/>
          </cell>
          <cell r="L403" t="str">
            <v/>
          </cell>
          <cell r="N403">
            <v>417800</v>
          </cell>
          <cell r="S403" t="str">
            <v/>
          </cell>
          <cell r="W403">
            <v>0</v>
          </cell>
        </row>
        <row r="404">
          <cell r="A404" t="str">
            <v>890501438-2803294</v>
          </cell>
          <cell r="B404">
            <v>890501438</v>
          </cell>
          <cell r="C404" t="str">
            <v>26/03/2020</v>
          </cell>
          <cell r="D404" t="str">
            <v>E</v>
          </cell>
          <cell r="E404">
            <v>2803294</v>
          </cell>
          <cell r="F404">
            <v>3006950</v>
          </cell>
          <cell r="G404">
            <v>2737150</v>
          </cell>
          <cell r="I404">
            <v>269800</v>
          </cell>
          <cell r="J404" t="str">
            <v>GLOSA ACEPTADA IPS</v>
          </cell>
          <cell r="K404" t="str">
            <v/>
          </cell>
          <cell r="L404" t="str">
            <v/>
          </cell>
          <cell r="N404">
            <v>269800</v>
          </cell>
          <cell r="S404" t="str">
            <v/>
          </cell>
          <cell r="W404">
            <v>0</v>
          </cell>
        </row>
        <row r="405">
          <cell r="A405" t="str">
            <v>890501438-2803187</v>
          </cell>
          <cell r="B405">
            <v>890501438</v>
          </cell>
          <cell r="C405" t="str">
            <v>26/03/2020</v>
          </cell>
          <cell r="D405" t="str">
            <v>E</v>
          </cell>
          <cell r="E405">
            <v>2803187</v>
          </cell>
          <cell r="F405">
            <v>22400</v>
          </cell>
          <cell r="I405">
            <v>22400</v>
          </cell>
          <cell r="J405" t="str">
            <v>GLOSA ACEPTADA IPS</v>
          </cell>
          <cell r="K405" t="str">
            <v/>
          </cell>
          <cell r="L405" t="str">
            <v/>
          </cell>
          <cell r="M405" t="str">
            <v/>
          </cell>
          <cell r="N405">
            <v>22400</v>
          </cell>
          <cell r="S405" t="str">
            <v/>
          </cell>
          <cell r="W405">
            <v>0</v>
          </cell>
          <cell r="X405" t="str">
            <v/>
          </cell>
          <cell r="Y405" t="str">
            <v/>
          </cell>
        </row>
        <row r="406">
          <cell r="A406" t="str">
            <v>890501438-2803303</v>
          </cell>
          <cell r="B406">
            <v>890501438</v>
          </cell>
          <cell r="C406" t="str">
            <v>26/03/2020</v>
          </cell>
          <cell r="D406" t="str">
            <v>E</v>
          </cell>
          <cell r="E406">
            <v>2803303</v>
          </cell>
          <cell r="F406">
            <v>2204600</v>
          </cell>
          <cell r="G406">
            <v>2141700</v>
          </cell>
          <cell r="I406">
            <v>62900</v>
          </cell>
          <cell r="J406" t="str">
            <v>GLOSA ACEPTADA IPS</v>
          </cell>
          <cell r="K406" t="str">
            <v/>
          </cell>
          <cell r="L406" t="str">
            <v/>
          </cell>
          <cell r="N406">
            <v>62900</v>
          </cell>
          <cell r="S406" t="str">
            <v/>
          </cell>
          <cell r="W406">
            <v>0</v>
          </cell>
        </row>
        <row r="407">
          <cell r="A407" t="str">
            <v>890501438-2803361</v>
          </cell>
          <cell r="B407">
            <v>890501438</v>
          </cell>
          <cell r="C407" t="str">
            <v>27/03/2020</v>
          </cell>
          <cell r="D407" t="str">
            <v>E</v>
          </cell>
          <cell r="E407">
            <v>2803361</v>
          </cell>
          <cell r="F407">
            <v>22400</v>
          </cell>
          <cell r="I407">
            <v>22400</v>
          </cell>
          <cell r="J407" t="str">
            <v>GLOSA ACEPTADA IPS</v>
          </cell>
          <cell r="K407" t="str">
            <v/>
          </cell>
          <cell r="L407" t="str">
            <v/>
          </cell>
          <cell r="M407" t="str">
            <v/>
          </cell>
          <cell r="N407">
            <v>22400</v>
          </cell>
          <cell r="S407" t="str">
            <v/>
          </cell>
          <cell r="W407">
            <v>0</v>
          </cell>
          <cell r="X407" t="str">
            <v/>
          </cell>
          <cell r="Y407" t="str">
            <v/>
          </cell>
        </row>
        <row r="408">
          <cell r="A408" t="str">
            <v>890501438-2803517</v>
          </cell>
          <cell r="B408">
            <v>890501438</v>
          </cell>
          <cell r="C408" t="str">
            <v>28/03/2020</v>
          </cell>
          <cell r="D408" t="str">
            <v>E</v>
          </cell>
          <cell r="E408">
            <v>2803517</v>
          </cell>
          <cell r="F408">
            <v>8292232</v>
          </cell>
          <cell r="G408">
            <v>8114632</v>
          </cell>
          <cell r="I408">
            <v>177600</v>
          </cell>
          <cell r="J408" t="str">
            <v>GLOSA ACEPTADA IPS</v>
          </cell>
          <cell r="K408" t="str">
            <v/>
          </cell>
          <cell r="L408" t="str">
            <v/>
          </cell>
          <cell r="N408">
            <v>177600</v>
          </cell>
          <cell r="S408" t="str">
            <v/>
          </cell>
          <cell r="W408">
            <v>0</v>
          </cell>
        </row>
        <row r="409">
          <cell r="A409" t="str">
            <v>890501438-2803862</v>
          </cell>
          <cell r="B409">
            <v>890501438</v>
          </cell>
          <cell r="C409" t="str">
            <v>30/03/2020</v>
          </cell>
          <cell r="D409" t="str">
            <v>E</v>
          </cell>
          <cell r="E409">
            <v>2803862</v>
          </cell>
          <cell r="F409">
            <v>49000</v>
          </cell>
          <cell r="H409">
            <v>19200</v>
          </cell>
          <cell r="I409">
            <v>29800</v>
          </cell>
          <cell r="J409" t="str">
            <v>GLOSA ACEPTADA IPS</v>
          </cell>
          <cell r="K409" t="str">
            <v/>
          </cell>
          <cell r="L409" t="str">
            <v/>
          </cell>
          <cell r="M409" t="str">
            <v/>
          </cell>
          <cell r="N409">
            <v>29800</v>
          </cell>
          <cell r="S409" t="str">
            <v/>
          </cell>
          <cell r="W409">
            <v>0</v>
          </cell>
          <cell r="X409" t="str">
            <v/>
          </cell>
          <cell r="Y409" t="str">
            <v/>
          </cell>
        </row>
        <row r="410">
          <cell r="A410" t="str">
            <v>890501438-2803873</v>
          </cell>
          <cell r="B410">
            <v>890501438</v>
          </cell>
          <cell r="C410" t="str">
            <v>30/03/2020</v>
          </cell>
          <cell r="D410" t="str">
            <v>E</v>
          </cell>
          <cell r="E410">
            <v>2803873</v>
          </cell>
          <cell r="F410">
            <v>2318450</v>
          </cell>
          <cell r="G410">
            <v>1951292</v>
          </cell>
          <cell r="H410">
            <v>74550</v>
          </cell>
          <cell r="I410">
            <v>292608</v>
          </cell>
          <cell r="J410" t="str">
            <v>GLOSA ACEPTADA IPS</v>
          </cell>
          <cell r="K410" t="str">
            <v/>
          </cell>
          <cell r="L410" t="str">
            <v/>
          </cell>
          <cell r="N410">
            <v>292608</v>
          </cell>
          <cell r="S410" t="str">
            <v/>
          </cell>
          <cell r="W410">
            <v>0</v>
          </cell>
        </row>
        <row r="411">
          <cell r="A411" t="str">
            <v>890501438-2803885</v>
          </cell>
          <cell r="B411">
            <v>890501438</v>
          </cell>
          <cell r="C411" t="str">
            <v>31/03/2020</v>
          </cell>
          <cell r="D411" t="str">
            <v>E</v>
          </cell>
          <cell r="E411">
            <v>2803885</v>
          </cell>
          <cell r="F411">
            <v>838300</v>
          </cell>
          <cell r="G411">
            <v>806700</v>
          </cell>
          <cell r="I411">
            <v>31600</v>
          </cell>
          <cell r="J411" t="str">
            <v>GLOSA ACEPTADA IPS</v>
          </cell>
          <cell r="K411" t="str">
            <v/>
          </cell>
          <cell r="L411" t="str">
            <v/>
          </cell>
          <cell r="N411">
            <v>31600</v>
          </cell>
          <cell r="S411" t="str">
            <v/>
          </cell>
          <cell r="W411">
            <v>0</v>
          </cell>
        </row>
        <row r="412">
          <cell r="A412" t="str">
            <v>890501438-2802583</v>
          </cell>
          <cell r="B412">
            <v>890501438</v>
          </cell>
          <cell r="C412" t="str">
            <v>01/04/2020</v>
          </cell>
          <cell r="D412" t="str">
            <v>E</v>
          </cell>
          <cell r="E412">
            <v>2802583</v>
          </cell>
          <cell r="F412">
            <v>13861176</v>
          </cell>
          <cell r="G412">
            <v>13571376</v>
          </cell>
          <cell r="I412">
            <v>289800</v>
          </cell>
          <cell r="J412" t="str">
            <v>EN PROCESO DE PAGO</v>
          </cell>
          <cell r="K412">
            <v>289800</v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W412">
            <v>0</v>
          </cell>
        </row>
        <row r="413">
          <cell r="A413" t="str">
            <v>890501438-2803671</v>
          </cell>
          <cell r="B413">
            <v>890501438</v>
          </cell>
          <cell r="C413" t="str">
            <v>01/04/2020</v>
          </cell>
          <cell r="D413" t="str">
            <v>E</v>
          </cell>
          <cell r="E413">
            <v>2803671</v>
          </cell>
          <cell r="F413">
            <v>1072840</v>
          </cell>
          <cell r="I413">
            <v>1072840</v>
          </cell>
          <cell r="J413" t="str">
            <v>FACTURA NO REGISTRADA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R413">
            <v>1072840</v>
          </cell>
          <cell r="S413" t="str">
            <v/>
          </cell>
          <cell r="W413">
            <v>0</v>
          </cell>
          <cell r="X413" t="str">
            <v/>
          </cell>
          <cell r="Y413" t="str">
            <v/>
          </cell>
        </row>
        <row r="414">
          <cell r="A414" t="str">
            <v>890501438-2803461</v>
          </cell>
          <cell r="B414">
            <v>890501438</v>
          </cell>
          <cell r="C414" t="str">
            <v>01/04/2020</v>
          </cell>
          <cell r="D414" t="str">
            <v>E</v>
          </cell>
          <cell r="E414">
            <v>2803461</v>
          </cell>
          <cell r="F414">
            <v>12886463</v>
          </cell>
          <cell r="I414">
            <v>12886463</v>
          </cell>
          <cell r="J414" t="str">
            <v>FACTURA NO REGISTRADA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R414">
            <v>12886463</v>
          </cell>
          <cell r="S414" t="str">
            <v/>
          </cell>
          <cell r="W414">
            <v>0</v>
          </cell>
          <cell r="X414" t="str">
            <v/>
          </cell>
          <cell r="Y414" t="str">
            <v/>
          </cell>
        </row>
        <row r="415">
          <cell r="A415" t="str">
            <v>890501438-2803667</v>
          </cell>
          <cell r="B415">
            <v>890501438</v>
          </cell>
          <cell r="C415" t="str">
            <v>01/04/2020</v>
          </cell>
          <cell r="D415" t="str">
            <v>E</v>
          </cell>
          <cell r="E415">
            <v>2803667</v>
          </cell>
          <cell r="F415">
            <v>1426056</v>
          </cell>
          <cell r="I415">
            <v>1426056</v>
          </cell>
          <cell r="J415" t="str">
            <v>FACTURA NO REGISTRADA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Q415" t="str">
            <v/>
          </cell>
          <cell r="R415">
            <v>1426056</v>
          </cell>
          <cell r="S415" t="str">
            <v/>
          </cell>
          <cell r="W415">
            <v>0</v>
          </cell>
          <cell r="X415" t="str">
            <v/>
          </cell>
          <cell r="Y415" t="str">
            <v/>
          </cell>
        </row>
        <row r="416">
          <cell r="A416" t="str">
            <v>890501438-2803720</v>
          </cell>
          <cell r="B416">
            <v>890501438</v>
          </cell>
          <cell r="C416" t="str">
            <v>01/04/2020</v>
          </cell>
          <cell r="D416" t="str">
            <v>E</v>
          </cell>
          <cell r="E416">
            <v>2803720</v>
          </cell>
          <cell r="F416">
            <v>957600</v>
          </cell>
          <cell r="I416">
            <v>957600</v>
          </cell>
          <cell r="J416" t="str">
            <v>FACTURA NO REGISTRADA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R416">
            <v>957600</v>
          </cell>
          <cell r="S416" t="str">
            <v/>
          </cell>
          <cell r="W416">
            <v>0</v>
          </cell>
          <cell r="X416" t="str">
            <v/>
          </cell>
          <cell r="Y416" t="str">
            <v/>
          </cell>
        </row>
        <row r="417">
          <cell r="A417" t="str">
            <v>890501438-2803726</v>
          </cell>
          <cell r="B417">
            <v>890501438</v>
          </cell>
          <cell r="C417" t="str">
            <v>01/04/2020</v>
          </cell>
          <cell r="D417" t="str">
            <v>E</v>
          </cell>
          <cell r="E417">
            <v>2803726</v>
          </cell>
          <cell r="F417">
            <v>128050</v>
          </cell>
          <cell r="H417">
            <v>98250</v>
          </cell>
          <cell r="I417">
            <v>29800</v>
          </cell>
          <cell r="J417" t="str">
            <v>GLOSA ACEPTADA IPS</v>
          </cell>
          <cell r="K417" t="str">
            <v/>
          </cell>
          <cell r="L417" t="str">
            <v/>
          </cell>
          <cell r="M417" t="str">
            <v/>
          </cell>
          <cell r="N417">
            <v>29800</v>
          </cell>
          <cell r="S417" t="str">
            <v/>
          </cell>
          <cell r="W417">
            <v>0</v>
          </cell>
          <cell r="X417" t="str">
            <v/>
          </cell>
          <cell r="Y417" t="str">
            <v/>
          </cell>
          <cell r="Z417" t="str">
            <v>GLOSA ACEPTADA IPS DE $128,050</v>
          </cell>
        </row>
        <row r="418">
          <cell r="A418" t="str">
            <v>890501438-2803481</v>
          </cell>
          <cell r="B418">
            <v>890501438</v>
          </cell>
          <cell r="C418" t="str">
            <v>01/04/2020</v>
          </cell>
          <cell r="D418" t="str">
            <v>E</v>
          </cell>
          <cell r="E418">
            <v>2803481</v>
          </cell>
          <cell r="F418">
            <v>1127670</v>
          </cell>
          <cell r="I418">
            <v>1127670</v>
          </cell>
          <cell r="J418" t="str">
            <v>FACTURA NO REGISTRADA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R418">
            <v>1127670</v>
          </cell>
          <cell r="S418" t="str">
            <v/>
          </cell>
          <cell r="W418">
            <v>0</v>
          </cell>
          <cell r="X418" t="str">
            <v/>
          </cell>
          <cell r="Y418" t="str">
            <v/>
          </cell>
        </row>
        <row r="419">
          <cell r="A419" t="str">
            <v>890501438-2791580</v>
          </cell>
          <cell r="B419">
            <v>890501438</v>
          </cell>
          <cell r="C419" t="str">
            <v>01/04/2020</v>
          </cell>
          <cell r="D419" t="str">
            <v>E</v>
          </cell>
          <cell r="E419">
            <v>2791580</v>
          </cell>
          <cell r="F419">
            <v>5166050</v>
          </cell>
          <cell r="G419">
            <v>3587297</v>
          </cell>
          <cell r="H419">
            <v>981106</v>
          </cell>
          <cell r="I419">
            <v>597647</v>
          </cell>
          <cell r="J419" t="str">
            <v>GLOSA ACEPTADA IPS</v>
          </cell>
          <cell r="K419" t="str">
            <v/>
          </cell>
          <cell r="L419" t="str">
            <v/>
          </cell>
          <cell r="N419">
            <v>597647</v>
          </cell>
          <cell r="S419" t="str">
            <v/>
          </cell>
          <cell r="W419">
            <v>0</v>
          </cell>
          <cell r="Z419" t="str">
            <v>GLOSA ACEPTADA IPS DE $1,578,753</v>
          </cell>
        </row>
        <row r="420">
          <cell r="A420" t="str">
            <v>890501438-2804583</v>
          </cell>
          <cell r="B420">
            <v>890501438</v>
          </cell>
          <cell r="C420" t="str">
            <v>03/04/2020</v>
          </cell>
          <cell r="D420" t="str">
            <v>E</v>
          </cell>
          <cell r="E420">
            <v>2804583</v>
          </cell>
          <cell r="F420">
            <v>2456750</v>
          </cell>
          <cell r="I420">
            <v>2456750</v>
          </cell>
          <cell r="J420" t="str">
            <v>FACTURA NO REGISTRADA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R420">
            <v>2456750</v>
          </cell>
          <cell r="S420" t="str">
            <v/>
          </cell>
          <cell r="W420">
            <v>0</v>
          </cell>
          <cell r="X420" t="str">
            <v/>
          </cell>
          <cell r="Y420" t="str">
            <v/>
          </cell>
        </row>
        <row r="421">
          <cell r="A421" t="str">
            <v>890501438-2804626</v>
          </cell>
          <cell r="B421">
            <v>890501438</v>
          </cell>
          <cell r="C421" t="str">
            <v>04/04/2020</v>
          </cell>
          <cell r="D421" t="str">
            <v>E</v>
          </cell>
          <cell r="E421">
            <v>2804626</v>
          </cell>
          <cell r="F421">
            <v>2759650</v>
          </cell>
          <cell r="G421">
            <v>2466750</v>
          </cell>
          <cell r="I421">
            <v>292900</v>
          </cell>
          <cell r="J421" t="str">
            <v>GLOSA ACEPTADA IPS</v>
          </cell>
          <cell r="K421" t="str">
            <v/>
          </cell>
          <cell r="L421" t="str">
            <v/>
          </cell>
          <cell r="M421" t="str">
            <v/>
          </cell>
          <cell r="N421">
            <v>292900</v>
          </cell>
          <cell r="S421" t="str">
            <v/>
          </cell>
          <cell r="W421">
            <v>0</v>
          </cell>
        </row>
        <row r="422">
          <cell r="A422" t="str">
            <v>890501438-2804800</v>
          </cell>
          <cell r="B422">
            <v>890501438</v>
          </cell>
          <cell r="C422" t="str">
            <v>06/04/2020</v>
          </cell>
          <cell r="D422" t="str">
            <v>E</v>
          </cell>
          <cell r="E422">
            <v>2804800</v>
          </cell>
          <cell r="F422">
            <v>758950</v>
          </cell>
          <cell r="I422">
            <v>758950</v>
          </cell>
          <cell r="J422" t="str">
            <v>FACTURA NO REGISTRADA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R422">
            <v>758950</v>
          </cell>
          <cell r="S422" t="str">
            <v/>
          </cell>
          <cell r="W422">
            <v>0</v>
          </cell>
          <cell r="X422" t="str">
            <v/>
          </cell>
          <cell r="Y422" t="str">
            <v/>
          </cell>
        </row>
        <row r="423">
          <cell r="A423" t="str">
            <v>890501438-2806785</v>
          </cell>
          <cell r="B423">
            <v>890501438</v>
          </cell>
          <cell r="C423" t="str">
            <v>21/04/2020</v>
          </cell>
          <cell r="D423" t="str">
            <v>E</v>
          </cell>
          <cell r="E423">
            <v>2806785</v>
          </cell>
          <cell r="F423">
            <v>2792550</v>
          </cell>
          <cell r="G423">
            <v>2578150</v>
          </cell>
          <cell r="I423">
            <v>214400</v>
          </cell>
          <cell r="J423" t="str">
            <v>GLOSA POR CONCILIAR</v>
          </cell>
          <cell r="K423" t="str">
            <v/>
          </cell>
          <cell r="L423">
            <v>214400</v>
          </cell>
          <cell r="S423" t="str">
            <v/>
          </cell>
          <cell r="W423">
            <v>0</v>
          </cell>
        </row>
        <row r="424">
          <cell r="A424" t="str">
            <v>890501438-2808262</v>
          </cell>
          <cell r="B424">
            <v>890501438</v>
          </cell>
          <cell r="C424" t="str">
            <v>03/05/2020</v>
          </cell>
          <cell r="D424" t="str">
            <v>E</v>
          </cell>
          <cell r="E424">
            <v>2808262</v>
          </cell>
          <cell r="F424">
            <v>49000</v>
          </cell>
          <cell r="I424">
            <v>49000</v>
          </cell>
          <cell r="J424" t="str">
            <v>GLOSA ACEPTADA IPS</v>
          </cell>
          <cell r="K424" t="str">
            <v/>
          </cell>
          <cell r="L424" t="str">
            <v/>
          </cell>
          <cell r="M424" t="str">
            <v/>
          </cell>
          <cell r="N424">
            <v>49000</v>
          </cell>
          <cell r="S424" t="str">
            <v/>
          </cell>
          <cell r="W424">
            <v>0</v>
          </cell>
          <cell r="X424" t="str">
            <v/>
          </cell>
          <cell r="Y424" t="str">
            <v/>
          </cell>
        </row>
        <row r="425">
          <cell r="A425" t="str">
            <v>890501438-2809430</v>
          </cell>
          <cell r="B425">
            <v>890501438</v>
          </cell>
          <cell r="C425" t="str">
            <v>09/05/2020</v>
          </cell>
          <cell r="D425" t="str">
            <v>E</v>
          </cell>
          <cell r="E425">
            <v>2809430</v>
          </cell>
          <cell r="F425">
            <v>3139150</v>
          </cell>
          <cell r="G425">
            <v>2783950</v>
          </cell>
          <cell r="I425">
            <v>355200</v>
          </cell>
          <cell r="J425" t="str">
            <v>GLOSA ACEPTADA IPS</v>
          </cell>
          <cell r="K425" t="str">
            <v/>
          </cell>
          <cell r="L425" t="str">
            <v/>
          </cell>
          <cell r="M425" t="str">
            <v/>
          </cell>
          <cell r="N425">
            <v>355200</v>
          </cell>
          <cell r="S425" t="str">
            <v/>
          </cell>
          <cell r="W425">
            <v>0</v>
          </cell>
        </row>
        <row r="426">
          <cell r="A426" t="str">
            <v>890501438-2812275</v>
          </cell>
          <cell r="B426">
            <v>890501438</v>
          </cell>
          <cell r="C426" t="str">
            <v>01/06/2020</v>
          </cell>
          <cell r="D426" t="str">
            <v>E</v>
          </cell>
          <cell r="E426">
            <v>2812275</v>
          </cell>
          <cell r="F426">
            <v>394500</v>
          </cell>
          <cell r="G426">
            <v>391100</v>
          </cell>
          <cell r="I426">
            <v>3400</v>
          </cell>
          <cell r="J426" t="str">
            <v>GLOSA POR CONCILIAR</v>
          </cell>
          <cell r="K426" t="str">
            <v/>
          </cell>
          <cell r="L426">
            <v>3400</v>
          </cell>
          <cell r="M426" t="str">
            <v/>
          </cell>
          <cell r="N426" t="str">
            <v/>
          </cell>
          <cell r="S426" t="str">
            <v/>
          </cell>
          <cell r="W426">
            <v>0</v>
          </cell>
        </row>
        <row r="427">
          <cell r="A427" t="str">
            <v>890501438-663146</v>
          </cell>
          <cell r="B427">
            <v>890501438</v>
          </cell>
          <cell r="C427" t="str">
            <v>01/06/2020</v>
          </cell>
          <cell r="D427" t="str">
            <v>A</v>
          </cell>
          <cell r="E427">
            <v>663146</v>
          </cell>
          <cell r="F427">
            <v>153300</v>
          </cell>
          <cell r="G427">
            <v>143100</v>
          </cell>
          <cell r="I427">
            <v>10200</v>
          </cell>
          <cell r="J427" t="str">
            <v>GLOSA ACEPTADA IPS</v>
          </cell>
          <cell r="K427" t="str">
            <v/>
          </cell>
          <cell r="L427" t="str">
            <v/>
          </cell>
          <cell r="M427" t="str">
            <v/>
          </cell>
          <cell r="N427">
            <v>10200</v>
          </cell>
          <cell r="S427" t="str">
            <v/>
          </cell>
          <cell r="W427">
            <v>0</v>
          </cell>
        </row>
        <row r="428">
          <cell r="A428" t="str">
            <v>890501438-2818267</v>
          </cell>
          <cell r="B428">
            <v>890501438</v>
          </cell>
          <cell r="C428" t="str">
            <v>17/06/2020</v>
          </cell>
          <cell r="D428" t="str">
            <v>E</v>
          </cell>
          <cell r="E428">
            <v>2818267</v>
          </cell>
          <cell r="F428">
            <v>22400</v>
          </cell>
          <cell r="I428">
            <v>22400</v>
          </cell>
          <cell r="J428" t="str">
            <v>GLOSA ACEPTADA IPS</v>
          </cell>
          <cell r="K428" t="str">
            <v/>
          </cell>
          <cell r="L428" t="str">
            <v/>
          </cell>
          <cell r="M428" t="str">
            <v/>
          </cell>
          <cell r="N428">
            <v>22400</v>
          </cell>
          <cell r="S428" t="str">
            <v/>
          </cell>
          <cell r="W428">
            <v>0</v>
          </cell>
          <cell r="X428" t="str">
            <v/>
          </cell>
          <cell r="Y428" t="str">
            <v/>
          </cell>
        </row>
        <row r="429">
          <cell r="A429" t="str">
            <v>890501438-2819039</v>
          </cell>
          <cell r="B429">
            <v>890501438</v>
          </cell>
          <cell r="C429" t="str">
            <v>19/06/2020</v>
          </cell>
          <cell r="D429" t="str">
            <v>E</v>
          </cell>
          <cell r="E429">
            <v>2819039</v>
          </cell>
          <cell r="F429">
            <v>183200</v>
          </cell>
          <cell r="I429">
            <v>183200</v>
          </cell>
          <cell r="J429" t="str">
            <v>GLOSA ACEPTADA IPS</v>
          </cell>
          <cell r="K429" t="str">
            <v/>
          </cell>
          <cell r="L429" t="str">
            <v/>
          </cell>
          <cell r="M429" t="str">
            <v/>
          </cell>
          <cell r="N429">
            <v>183200</v>
          </cell>
          <cell r="S429" t="str">
            <v/>
          </cell>
          <cell r="W429">
            <v>0</v>
          </cell>
          <cell r="X429" t="str">
            <v/>
          </cell>
          <cell r="Y429" t="str">
            <v/>
          </cell>
        </row>
        <row r="430">
          <cell r="A430" t="str">
            <v>890501438-2818936</v>
          </cell>
          <cell r="B430">
            <v>890501438</v>
          </cell>
          <cell r="C430" t="str">
            <v>19/06/2020</v>
          </cell>
          <cell r="D430" t="str">
            <v>E</v>
          </cell>
          <cell r="E430">
            <v>2818936</v>
          </cell>
          <cell r="F430">
            <v>388400</v>
          </cell>
          <cell r="G430">
            <v>233040</v>
          </cell>
          <cell r="I430">
            <v>155360</v>
          </cell>
          <cell r="J430" t="str">
            <v>GLOSA ACEPTADA IPS</v>
          </cell>
          <cell r="K430" t="str">
            <v/>
          </cell>
          <cell r="L430" t="str">
            <v/>
          </cell>
          <cell r="M430" t="str">
            <v/>
          </cell>
          <cell r="N430">
            <v>155360</v>
          </cell>
          <cell r="S430" t="str">
            <v/>
          </cell>
          <cell r="W430">
            <v>0</v>
          </cell>
        </row>
        <row r="431">
          <cell r="A431" t="str">
            <v>890501438-2819036</v>
          </cell>
          <cell r="B431">
            <v>890501438</v>
          </cell>
          <cell r="C431" t="str">
            <v>19/06/2020</v>
          </cell>
          <cell r="D431" t="str">
            <v>E</v>
          </cell>
          <cell r="E431">
            <v>2819036</v>
          </cell>
          <cell r="F431">
            <v>984250</v>
          </cell>
          <cell r="G431">
            <v>706000</v>
          </cell>
          <cell r="I431">
            <v>278250</v>
          </cell>
          <cell r="J431" t="str">
            <v>GLOSA POR CONCILIAR</v>
          </cell>
          <cell r="K431" t="str">
            <v/>
          </cell>
          <cell r="L431">
            <v>278250</v>
          </cell>
          <cell r="M431" t="str">
            <v/>
          </cell>
          <cell r="N431" t="str">
            <v/>
          </cell>
          <cell r="S431" t="str">
            <v/>
          </cell>
          <cell r="W431">
            <v>0</v>
          </cell>
        </row>
        <row r="432">
          <cell r="A432" t="str">
            <v>890501438-2819093</v>
          </cell>
          <cell r="B432">
            <v>890501438</v>
          </cell>
          <cell r="C432" t="str">
            <v>20/06/2020</v>
          </cell>
          <cell r="D432" t="str">
            <v>E</v>
          </cell>
          <cell r="E432">
            <v>2819093</v>
          </cell>
          <cell r="F432">
            <v>194950</v>
          </cell>
          <cell r="G432">
            <v>181750</v>
          </cell>
          <cell r="I432">
            <v>13200</v>
          </cell>
          <cell r="J432" t="str">
            <v>GLOSA POR CONCILIAR</v>
          </cell>
          <cell r="K432" t="str">
            <v/>
          </cell>
          <cell r="L432">
            <v>13200</v>
          </cell>
          <cell r="M432" t="str">
            <v/>
          </cell>
          <cell r="N432" t="str">
            <v/>
          </cell>
          <cell r="S432" t="str">
            <v/>
          </cell>
          <cell r="W432">
            <v>0</v>
          </cell>
        </row>
        <row r="433">
          <cell r="A433" t="str">
            <v>890501438-2819951</v>
          </cell>
          <cell r="B433">
            <v>890501438</v>
          </cell>
          <cell r="C433" t="str">
            <v>24/06/2020</v>
          </cell>
          <cell r="D433" t="str">
            <v>E</v>
          </cell>
          <cell r="E433">
            <v>2819951</v>
          </cell>
          <cell r="F433">
            <v>187000</v>
          </cell>
          <cell r="G433">
            <v>133800</v>
          </cell>
          <cell r="I433">
            <v>53200</v>
          </cell>
          <cell r="J433" t="str">
            <v>GLOSA POR CONCILIAR</v>
          </cell>
          <cell r="K433" t="str">
            <v/>
          </cell>
          <cell r="L433">
            <v>53200</v>
          </cell>
          <cell r="M433" t="str">
            <v/>
          </cell>
          <cell r="N433" t="str">
            <v/>
          </cell>
          <cell r="S433" t="str">
            <v/>
          </cell>
          <cell r="W433">
            <v>0</v>
          </cell>
        </row>
        <row r="434">
          <cell r="A434" t="str">
            <v>890501438-2821250</v>
          </cell>
          <cell r="B434">
            <v>890501438</v>
          </cell>
          <cell r="C434" t="str">
            <v>30/06/2020</v>
          </cell>
          <cell r="D434" t="str">
            <v>E</v>
          </cell>
          <cell r="E434">
            <v>2821250</v>
          </cell>
          <cell r="F434">
            <v>594906</v>
          </cell>
          <cell r="G434">
            <v>512100</v>
          </cell>
          <cell r="I434">
            <v>82806</v>
          </cell>
          <cell r="J434" t="str">
            <v>GLOSA POR CONCILIAR</v>
          </cell>
          <cell r="K434" t="str">
            <v/>
          </cell>
          <cell r="L434">
            <v>82806</v>
          </cell>
          <cell r="M434" t="str">
            <v/>
          </cell>
          <cell r="N434" t="str">
            <v/>
          </cell>
          <cell r="S434" t="str">
            <v/>
          </cell>
          <cell r="W434">
            <v>0</v>
          </cell>
        </row>
        <row r="435">
          <cell r="A435" t="str">
            <v>890501438-2821552</v>
          </cell>
          <cell r="B435">
            <v>890501438</v>
          </cell>
          <cell r="C435" t="str">
            <v>02/07/2020</v>
          </cell>
          <cell r="D435" t="str">
            <v>E</v>
          </cell>
          <cell r="E435">
            <v>2821552</v>
          </cell>
          <cell r="F435">
            <v>43000</v>
          </cell>
          <cell r="G435">
            <v>39600</v>
          </cell>
          <cell r="I435">
            <v>3400</v>
          </cell>
          <cell r="J435" t="str">
            <v>GLOSA POR CONCILIAR</v>
          </cell>
          <cell r="K435" t="str">
            <v/>
          </cell>
          <cell r="L435">
            <v>3400</v>
          </cell>
          <cell r="M435" t="str">
            <v/>
          </cell>
          <cell r="N435" t="str">
            <v/>
          </cell>
          <cell r="S435" t="str">
            <v/>
          </cell>
          <cell r="W435">
            <v>0</v>
          </cell>
        </row>
        <row r="436">
          <cell r="A436" t="str">
            <v>890501438-2821829</v>
          </cell>
          <cell r="B436">
            <v>890501438</v>
          </cell>
          <cell r="C436" t="str">
            <v>02/07/2020</v>
          </cell>
          <cell r="D436" t="str">
            <v>E</v>
          </cell>
          <cell r="E436">
            <v>2821829</v>
          </cell>
          <cell r="F436">
            <v>68500</v>
          </cell>
          <cell r="I436">
            <v>68500</v>
          </cell>
          <cell r="J436" t="str">
            <v>PENDIENTE POR REVISAR CUENTAS MEDICAS Y CONTABILIDAD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V436">
            <v>68500</v>
          </cell>
          <cell r="W436">
            <v>0</v>
          </cell>
          <cell r="X436" t="str">
            <v/>
          </cell>
          <cell r="Y436" t="str">
            <v/>
          </cell>
        </row>
        <row r="437">
          <cell r="A437" t="str">
            <v>890501438-2822842</v>
          </cell>
          <cell r="B437">
            <v>890501438</v>
          </cell>
          <cell r="C437" t="str">
            <v>07/07/2020</v>
          </cell>
          <cell r="D437" t="str">
            <v>E</v>
          </cell>
          <cell r="E437">
            <v>2822842</v>
          </cell>
          <cell r="F437">
            <v>43000</v>
          </cell>
          <cell r="G437">
            <v>39668</v>
          </cell>
          <cell r="I437">
            <v>3332</v>
          </cell>
          <cell r="J437" t="str">
            <v>GLOSA ACEPTADA IPS</v>
          </cell>
          <cell r="K437" t="str">
            <v/>
          </cell>
          <cell r="L437" t="str">
            <v/>
          </cell>
          <cell r="M437" t="str">
            <v/>
          </cell>
          <cell r="N437">
            <v>3332</v>
          </cell>
          <cell r="S437" t="str">
            <v/>
          </cell>
          <cell r="W437">
            <v>0</v>
          </cell>
        </row>
        <row r="438">
          <cell r="A438" t="str">
            <v>890501438-663224</v>
          </cell>
          <cell r="B438">
            <v>890501438</v>
          </cell>
          <cell r="C438" t="str">
            <v>08/07/2020</v>
          </cell>
          <cell r="D438" t="str">
            <v>A</v>
          </cell>
          <cell r="E438">
            <v>663224</v>
          </cell>
          <cell r="F438">
            <v>29800</v>
          </cell>
          <cell r="G438">
            <v>26400</v>
          </cell>
          <cell r="I438">
            <v>3400</v>
          </cell>
          <cell r="J438" t="str">
            <v>GLOSA ACEPTADA IPS</v>
          </cell>
          <cell r="K438" t="str">
            <v/>
          </cell>
          <cell r="L438" t="str">
            <v/>
          </cell>
          <cell r="M438" t="str">
            <v/>
          </cell>
          <cell r="N438">
            <v>3400</v>
          </cell>
          <cell r="S438" t="str">
            <v/>
          </cell>
          <cell r="W438">
            <v>0</v>
          </cell>
        </row>
        <row r="439">
          <cell r="A439" t="str">
            <v>890501438-2825625</v>
          </cell>
          <cell r="B439">
            <v>890501438</v>
          </cell>
          <cell r="C439" t="str">
            <v>16/07/2020</v>
          </cell>
          <cell r="D439" t="str">
            <v>E</v>
          </cell>
          <cell r="E439">
            <v>2825625</v>
          </cell>
          <cell r="F439">
            <v>224606</v>
          </cell>
          <cell r="G439">
            <v>141800</v>
          </cell>
          <cell r="I439">
            <v>82806</v>
          </cell>
          <cell r="J439" t="str">
            <v>GLOSA POR CONCILIAR</v>
          </cell>
          <cell r="K439" t="str">
            <v/>
          </cell>
          <cell r="L439">
            <v>82806</v>
          </cell>
          <cell r="M439" t="str">
            <v/>
          </cell>
          <cell r="N439" t="str">
            <v/>
          </cell>
          <cell r="S439" t="str">
            <v/>
          </cell>
          <cell r="W439">
            <v>0</v>
          </cell>
        </row>
        <row r="440">
          <cell r="A440" t="str">
            <v>890501438-185589</v>
          </cell>
          <cell r="B440">
            <v>890501438</v>
          </cell>
          <cell r="C440" t="str">
            <v>16/07/2020</v>
          </cell>
          <cell r="D440" t="str">
            <v>T</v>
          </cell>
          <cell r="E440">
            <v>185589</v>
          </cell>
          <cell r="F440">
            <v>29700</v>
          </cell>
          <cell r="I440">
            <v>29700</v>
          </cell>
          <cell r="J440" t="str">
            <v>PENDIENTE POR REVISAR CUENTAS MEDICAS Y CONTABILIDAD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V440">
            <v>29700</v>
          </cell>
          <cell r="W440">
            <v>0</v>
          </cell>
          <cell r="X440" t="str">
            <v/>
          </cell>
          <cell r="Y440" t="str">
            <v/>
          </cell>
        </row>
        <row r="441">
          <cell r="A441" t="str">
            <v>890501438-2825494</v>
          </cell>
          <cell r="B441">
            <v>890501438</v>
          </cell>
          <cell r="C441" t="str">
            <v>16/07/2020</v>
          </cell>
          <cell r="D441" t="str">
            <v>E</v>
          </cell>
          <cell r="E441">
            <v>2825494</v>
          </cell>
          <cell r="F441">
            <v>43000</v>
          </cell>
          <cell r="G441">
            <v>39600</v>
          </cell>
          <cell r="I441">
            <v>3400</v>
          </cell>
          <cell r="J441" t="str">
            <v>GLOSA POR CONCILIAR</v>
          </cell>
          <cell r="K441" t="str">
            <v/>
          </cell>
          <cell r="L441">
            <v>3400</v>
          </cell>
          <cell r="M441" t="str">
            <v/>
          </cell>
          <cell r="N441" t="str">
            <v/>
          </cell>
          <cell r="S441" t="str">
            <v/>
          </cell>
          <cell r="W441">
            <v>0</v>
          </cell>
        </row>
        <row r="442">
          <cell r="A442" t="str">
            <v>890501438-2825395</v>
          </cell>
          <cell r="B442">
            <v>890501438</v>
          </cell>
          <cell r="C442" t="str">
            <v>16/07/2020</v>
          </cell>
          <cell r="D442" t="str">
            <v>E</v>
          </cell>
          <cell r="E442">
            <v>2825395</v>
          </cell>
          <cell r="F442">
            <v>91800</v>
          </cell>
          <cell r="G442">
            <v>39600</v>
          </cell>
          <cell r="I442">
            <v>52200</v>
          </cell>
          <cell r="J442" t="str">
            <v>CANCELADO</v>
          </cell>
          <cell r="K442" t="str">
            <v/>
          </cell>
          <cell r="L442" t="str">
            <v/>
          </cell>
          <cell r="M442">
            <v>52200</v>
          </cell>
          <cell r="S442" t="str">
            <v/>
          </cell>
          <cell r="W442">
            <v>0</v>
          </cell>
          <cell r="X442" t="str">
            <v>872-683</v>
          </cell>
          <cell r="Y442">
            <v>44062</v>
          </cell>
        </row>
        <row r="443">
          <cell r="A443" t="str">
            <v>890501438-2826270</v>
          </cell>
          <cell r="B443">
            <v>890501438</v>
          </cell>
          <cell r="C443" t="str">
            <v>21/07/2020</v>
          </cell>
          <cell r="D443" t="str">
            <v>E</v>
          </cell>
          <cell r="E443">
            <v>2826270</v>
          </cell>
          <cell r="F443">
            <v>55700</v>
          </cell>
          <cell r="G443">
            <v>52300</v>
          </cell>
          <cell r="I443">
            <v>3400</v>
          </cell>
          <cell r="J443" t="str">
            <v>GLOSA ACEPTADA IPS</v>
          </cell>
          <cell r="K443" t="str">
            <v/>
          </cell>
          <cell r="L443" t="str">
            <v/>
          </cell>
          <cell r="M443" t="str">
            <v/>
          </cell>
          <cell r="N443">
            <v>3400</v>
          </cell>
          <cell r="S443" t="str">
            <v/>
          </cell>
          <cell r="W443">
            <v>0</v>
          </cell>
        </row>
        <row r="444">
          <cell r="A444" t="str">
            <v>890501438-2827249</v>
          </cell>
          <cell r="B444">
            <v>890501438</v>
          </cell>
          <cell r="C444" t="str">
            <v>24/07/2020</v>
          </cell>
          <cell r="D444" t="str">
            <v>E</v>
          </cell>
          <cell r="E444">
            <v>2827249</v>
          </cell>
          <cell r="F444">
            <v>67200</v>
          </cell>
          <cell r="G444">
            <v>22400</v>
          </cell>
          <cell r="I444">
            <v>44800</v>
          </cell>
          <cell r="J444" t="str">
            <v>GLOSA ACEPTADA IPS</v>
          </cell>
          <cell r="K444" t="str">
            <v/>
          </cell>
          <cell r="L444" t="str">
            <v/>
          </cell>
          <cell r="M444" t="str">
            <v xml:space="preserve"> </v>
          </cell>
          <cell r="N444">
            <v>44800</v>
          </cell>
          <cell r="S444" t="str">
            <v/>
          </cell>
          <cell r="W444">
            <v>0</v>
          </cell>
          <cell r="X444" t="str">
            <v xml:space="preserve"> </v>
          </cell>
          <cell r="Y444" t="str">
            <v xml:space="preserve"> </v>
          </cell>
        </row>
        <row r="445">
          <cell r="A445" t="str">
            <v>890501438-2828073</v>
          </cell>
          <cell r="B445">
            <v>890501438</v>
          </cell>
          <cell r="C445" t="str">
            <v>27/07/2020</v>
          </cell>
          <cell r="D445" t="str">
            <v>E</v>
          </cell>
          <cell r="E445">
            <v>2828073</v>
          </cell>
          <cell r="F445">
            <v>43000</v>
          </cell>
          <cell r="I445">
            <v>43000</v>
          </cell>
          <cell r="J445" t="str">
            <v>FACTURA NO REGISTRADA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R445">
            <v>43000</v>
          </cell>
          <cell r="S445" t="str">
            <v/>
          </cell>
          <cell r="W445">
            <v>0</v>
          </cell>
          <cell r="X445" t="str">
            <v/>
          </cell>
          <cell r="Y445" t="str">
            <v/>
          </cell>
        </row>
        <row r="446">
          <cell r="A446" t="str">
            <v>890501438-2828081</v>
          </cell>
          <cell r="B446">
            <v>890501438</v>
          </cell>
          <cell r="C446" t="str">
            <v>28/07/2020</v>
          </cell>
          <cell r="D446" t="str">
            <v>E</v>
          </cell>
          <cell r="E446">
            <v>2828081</v>
          </cell>
          <cell r="F446">
            <v>55700</v>
          </cell>
          <cell r="I446">
            <v>55700</v>
          </cell>
          <cell r="J446" t="str">
            <v>FACTURA NO REGISTRADA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R446">
            <v>55700</v>
          </cell>
          <cell r="S446" t="str">
            <v/>
          </cell>
          <cell r="W446">
            <v>0</v>
          </cell>
          <cell r="X446" t="str">
            <v/>
          </cell>
          <cell r="Y446" t="str">
            <v/>
          </cell>
        </row>
        <row r="447">
          <cell r="A447" t="str">
            <v>890501438-2828291</v>
          </cell>
          <cell r="B447">
            <v>890501438</v>
          </cell>
          <cell r="C447" t="str">
            <v>28/07/2020</v>
          </cell>
          <cell r="D447" t="str">
            <v>E</v>
          </cell>
          <cell r="E447">
            <v>2828291</v>
          </cell>
          <cell r="F447">
            <v>2939276</v>
          </cell>
          <cell r="G447">
            <v>2879576</v>
          </cell>
          <cell r="I447">
            <v>59700</v>
          </cell>
          <cell r="J447" t="str">
            <v>PENDIENTE POR REVISAR CUENTAS MEDICAS Y CONTABILIDAD</v>
          </cell>
          <cell r="K447" t="str">
            <v/>
          </cell>
          <cell r="L447" t="str">
            <v/>
          </cell>
          <cell r="S447" t="str">
            <v/>
          </cell>
          <cell r="V447">
            <v>59700</v>
          </cell>
          <cell r="W447">
            <v>0</v>
          </cell>
        </row>
        <row r="448">
          <cell r="A448" t="str">
            <v>890501438-2829822</v>
          </cell>
          <cell r="B448">
            <v>890501438</v>
          </cell>
          <cell r="C448" t="str">
            <v>04/08/2020</v>
          </cell>
          <cell r="D448" t="str">
            <v>E</v>
          </cell>
          <cell r="E448">
            <v>2829822</v>
          </cell>
          <cell r="F448">
            <v>183200</v>
          </cell>
          <cell r="H448">
            <v>181400</v>
          </cell>
          <cell r="I448">
            <v>1800</v>
          </cell>
          <cell r="J448" t="str">
            <v>GLOSA ACEPTADA IPS</v>
          </cell>
          <cell r="K448" t="str">
            <v/>
          </cell>
          <cell r="L448" t="str">
            <v/>
          </cell>
          <cell r="M448" t="str">
            <v/>
          </cell>
          <cell r="N448">
            <v>1800</v>
          </cell>
          <cell r="S448" t="str">
            <v/>
          </cell>
          <cell r="W448">
            <v>0</v>
          </cell>
          <cell r="X448" t="str">
            <v/>
          </cell>
          <cell r="Y448" t="str">
            <v/>
          </cell>
          <cell r="Z448" t="str">
            <v>GLOSA ACEPTADA IPS DE $183,200</v>
          </cell>
        </row>
        <row r="449">
          <cell r="A449" t="str">
            <v>890501438-2830132</v>
          </cell>
          <cell r="B449">
            <v>890501438</v>
          </cell>
          <cell r="C449" t="str">
            <v>05/08/2020</v>
          </cell>
          <cell r="D449" t="str">
            <v>E</v>
          </cell>
          <cell r="E449">
            <v>2830132</v>
          </cell>
          <cell r="F449">
            <v>17491655</v>
          </cell>
          <cell r="I449">
            <v>17491655</v>
          </cell>
          <cell r="J449" t="str">
            <v>FACTURA DEVUELTA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Q449">
            <v>17491655</v>
          </cell>
          <cell r="S449" t="str">
            <v/>
          </cell>
          <cell r="W449">
            <v>0</v>
          </cell>
          <cell r="X449" t="str">
            <v/>
          </cell>
          <cell r="Y449" t="str">
            <v/>
          </cell>
        </row>
        <row r="450">
          <cell r="A450" t="str">
            <v>890501438-2830356</v>
          </cell>
          <cell r="B450">
            <v>890501438</v>
          </cell>
          <cell r="C450" t="str">
            <v>06/08/2020</v>
          </cell>
          <cell r="D450" t="str">
            <v>E</v>
          </cell>
          <cell r="E450">
            <v>2830356</v>
          </cell>
          <cell r="F450">
            <v>3159750</v>
          </cell>
          <cell r="G450">
            <v>3039250</v>
          </cell>
          <cell r="I450">
            <v>120500</v>
          </cell>
          <cell r="J450" t="str">
            <v>GLOSA POR CONCILIAR</v>
          </cell>
          <cell r="K450" t="str">
            <v/>
          </cell>
          <cell r="L450">
            <v>120500</v>
          </cell>
          <cell r="M450" t="str">
            <v/>
          </cell>
          <cell r="N450" t="str">
            <v/>
          </cell>
          <cell r="S450" t="str">
            <v/>
          </cell>
          <cell r="W450">
            <v>0</v>
          </cell>
        </row>
        <row r="451">
          <cell r="A451" t="str">
            <v>890501438-2830352</v>
          </cell>
          <cell r="B451">
            <v>890501438</v>
          </cell>
          <cell r="C451" t="str">
            <v>06/08/2020</v>
          </cell>
          <cell r="D451" t="str">
            <v>E</v>
          </cell>
          <cell r="E451">
            <v>2830352</v>
          </cell>
          <cell r="F451">
            <v>4330300</v>
          </cell>
          <cell r="G451">
            <v>3977070</v>
          </cell>
          <cell r="H451">
            <v>176615</v>
          </cell>
          <cell r="I451">
            <v>176615</v>
          </cell>
          <cell r="J451" t="str">
            <v>GLOSA ACEPTADA IPS</v>
          </cell>
          <cell r="K451" t="str">
            <v/>
          </cell>
          <cell r="L451" t="str">
            <v/>
          </cell>
          <cell r="N451">
            <v>176615</v>
          </cell>
          <cell r="S451" t="str">
            <v/>
          </cell>
          <cell r="W451">
            <v>0</v>
          </cell>
        </row>
        <row r="452">
          <cell r="A452" t="str">
            <v>890501438-2831960</v>
          </cell>
          <cell r="B452">
            <v>890501438</v>
          </cell>
          <cell r="C452" t="str">
            <v>14/08/2020</v>
          </cell>
          <cell r="D452" t="str">
            <v>E</v>
          </cell>
          <cell r="E452">
            <v>2831960</v>
          </cell>
          <cell r="F452">
            <v>183600</v>
          </cell>
          <cell r="G452">
            <v>133800</v>
          </cell>
          <cell r="I452">
            <v>49800</v>
          </cell>
          <cell r="J452" t="str">
            <v>GLOSA POR CONCILIAR</v>
          </cell>
          <cell r="K452" t="str">
            <v/>
          </cell>
          <cell r="L452">
            <v>49800</v>
          </cell>
          <cell r="M452" t="str">
            <v/>
          </cell>
          <cell r="N452" t="str">
            <v/>
          </cell>
          <cell r="S452" t="str">
            <v/>
          </cell>
          <cell r="W452">
            <v>0</v>
          </cell>
        </row>
        <row r="453">
          <cell r="A453" t="str">
            <v>890501438-2834170</v>
          </cell>
          <cell r="B453">
            <v>890501438</v>
          </cell>
          <cell r="C453" t="str">
            <v>25/08/2020</v>
          </cell>
          <cell r="D453" t="str">
            <v>E</v>
          </cell>
          <cell r="E453">
            <v>2834170</v>
          </cell>
          <cell r="F453">
            <v>2335300</v>
          </cell>
          <cell r="G453">
            <v>2262900</v>
          </cell>
          <cell r="I453">
            <v>72400</v>
          </cell>
          <cell r="J453" t="str">
            <v>GLOSA ACEPTADA IPS</v>
          </cell>
          <cell r="K453" t="str">
            <v/>
          </cell>
          <cell r="L453" t="str">
            <v/>
          </cell>
          <cell r="N453">
            <v>72400</v>
          </cell>
          <cell r="S453" t="str">
            <v/>
          </cell>
          <cell r="W453">
            <v>0</v>
          </cell>
        </row>
        <row r="454">
          <cell r="A454" t="str">
            <v>890501438-2834537</v>
          </cell>
          <cell r="B454">
            <v>890501438</v>
          </cell>
          <cell r="C454" t="str">
            <v>26/08/2020</v>
          </cell>
          <cell r="D454" t="str">
            <v>E</v>
          </cell>
          <cell r="E454">
            <v>2834537</v>
          </cell>
          <cell r="F454">
            <v>2729950</v>
          </cell>
          <cell r="G454">
            <v>2680950</v>
          </cell>
          <cell r="I454">
            <v>49000</v>
          </cell>
          <cell r="J454" t="str">
            <v>GLOSA ACEPTADA IPS</v>
          </cell>
          <cell r="K454" t="str">
            <v/>
          </cell>
          <cell r="L454" t="str">
            <v/>
          </cell>
          <cell r="M454" t="str">
            <v/>
          </cell>
          <cell r="N454">
            <v>49000</v>
          </cell>
          <cell r="S454" t="str">
            <v/>
          </cell>
          <cell r="W454">
            <v>0</v>
          </cell>
        </row>
        <row r="455">
          <cell r="A455" t="str">
            <v>890501438-2839819</v>
          </cell>
          <cell r="B455">
            <v>890501438</v>
          </cell>
          <cell r="C455" t="str">
            <v>15/09/2020</v>
          </cell>
          <cell r="D455" t="str">
            <v>E</v>
          </cell>
          <cell r="E455">
            <v>2839819</v>
          </cell>
          <cell r="F455">
            <v>248800</v>
          </cell>
          <cell r="G455">
            <v>176000</v>
          </cell>
          <cell r="H455">
            <v>36400</v>
          </cell>
          <cell r="I455">
            <v>36400</v>
          </cell>
          <cell r="J455" t="str">
            <v>GLOSA ACEPTADA IPS</v>
          </cell>
          <cell r="K455" t="str">
            <v/>
          </cell>
          <cell r="L455" t="str">
            <v/>
          </cell>
          <cell r="N455">
            <v>36400</v>
          </cell>
          <cell r="S455" t="str">
            <v/>
          </cell>
          <cell r="W455">
            <v>0</v>
          </cell>
          <cell r="Z455" t="str">
            <v>GLOSA ACEPTADA IPS DE $72,800</v>
          </cell>
        </row>
        <row r="456">
          <cell r="A456" t="str">
            <v>890501438-272</v>
          </cell>
          <cell r="B456">
            <v>890501438</v>
          </cell>
          <cell r="C456" t="str">
            <v>14/10/2020</v>
          </cell>
          <cell r="D456" t="str">
            <v>EH</v>
          </cell>
          <cell r="E456">
            <v>272</v>
          </cell>
          <cell r="F456">
            <v>884406</v>
          </cell>
          <cell r="G456">
            <v>820985</v>
          </cell>
          <cell r="H456">
            <v>12421</v>
          </cell>
          <cell r="I456">
            <v>51000</v>
          </cell>
          <cell r="J456" t="str">
            <v>GLOSA POR CONCILIAR</v>
          </cell>
          <cell r="K456" t="str">
            <v/>
          </cell>
          <cell r="L456">
            <v>51000</v>
          </cell>
          <cell r="M456" t="str">
            <v/>
          </cell>
          <cell r="N456" t="str">
            <v/>
          </cell>
          <cell r="S456" t="str">
            <v/>
          </cell>
          <cell r="W456">
            <v>0</v>
          </cell>
        </row>
        <row r="457">
          <cell r="A457" t="str">
            <v>890501438-261</v>
          </cell>
          <cell r="B457">
            <v>890501438</v>
          </cell>
          <cell r="C457" t="str">
            <v>14/10/2020</v>
          </cell>
          <cell r="D457" t="str">
            <v>EH</v>
          </cell>
          <cell r="E457">
            <v>261</v>
          </cell>
          <cell r="F457">
            <v>119606</v>
          </cell>
          <cell r="G457">
            <v>36800</v>
          </cell>
          <cell r="H457">
            <v>12420</v>
          </cell>
          <cell r="I457">
            <v>70386</v>
          </cell>
          <cell r="J457" t="str">
            <v>CANCELADO Y GLOSA ACEPTADA IPS</v>
          </cell>
          <cell r="K457" t="str">
            <v/>
          </cell>
          <cell r="L457" t="str">
            <v/>
          </cell>
          <cell r="M457">
            <v>36800</v>
          </cell>
          <cell r="N457">
            <v>33586</v>
          </cell>
          <cell r="S457" t="str">
            <v/>
          </cell>
          <cell r="W457">
            <v>0</v>
          </cell>
          <cell r="X457" t="str">
            <v>816-4498</v>
          </cell>
          <cell r="Y457">
            <v>44172</v>
          </cell>
        </row>
        <row r="458">
          <cell r="A458" t="str">
            <v>890501438-256</v>
          </cell>
          <cell r="B458">
            <v>890501438</v>
          </cell>
          <cell r="C458" t="str">
            <v>14/10/2020</v>
          </cell>
          <cell r="D458" t="str">
            <v>EH</v>
          </cell>
          <cell r="E458">
            <v>256</v>
          </cell>
          <cell r="F458">
            <v>657296</v>
          </cell>
          <cell r="I458">
            <v>657296</v>
          </cell>
          <cell r="J458" t="str">
            <v>GLOSA POR CONCILIAR</v>
          </cell>
          <cell r="K458" t="str">
            <v/>
          </cell>
          <cell r="L458">
            <v>657296</v>
          </cell>
          <cell r="M458" t="str">
            <v/>
          </cell>
          <cell r="N458" t="str">
            <v/>
          </cell>
          <cell r="S458" t="str">
            <v/>
          </cell>
          <cell r="W458">
            <v>0</v>
          </cell>
          <cell r="X458" t="str">
            <v/>
          </cell>
          <cell r="Y458" t="str">
            <v/>
          </cell>
        </row>
        <row r="459">
          <cell r="A459" t="str">
            <v>890501438-82</v>
          </cell>
          <cell r="B459">
            <v>890501438</v>
          </cell>
          <cell r="C459" t="str">
            <v>14/10/2020</v>
          </cell>
          <cell r="D459" t="str">
            <v>EH</v>
          </cell>
          <cell r="E459">
            <v>82</v>
          </cell>
          <cell r="F459">
            <v>3881596</v>
          </cell>
          <cell r="G459">
            <v>3830596</v>
          </cell>
          <cell r="I459">
            <v>51000</v>
          </cell>
          <cell r="J459" t="str">
            <v>PENDIENTE POR REVISAR CUENTAS MEDICAS Y CONTABILIDAD</v>
          </cell>
          <cell r="K459" t="str">
            <v/>
          </cell>
          <cell r="L459" t="str">
            <v/>
          </cell>
          <cell r="N459" t="str">
            <v/>
          </cell>
          <cell r="S459" t="str">
            <v/>
          </cell>
          <cell r="V459">
            <v>51000</v>
          </cell>
          <cell r="W459">
            <v>0</v>
          </cell>
        </row>
        <row r="460">
          <cell r="A460" t="str">
            <v>890501438-499</v>
          </cell>
          <cell r="B460">
            <v>890501438</v>
          </cell>
          <cell r="C460" t="str">
            <v>15/10/2020</v>
          </cell>
          <cell r="D460" t="str">
            <v>EH</v>
          </cell>
          <cell r="E460">
            <v>499</v>
          </cell>
          <cell r="F460">
            <v>1534532</v>
          </cell>
          <cell r="G460">
            <v>1485532</v>
          </cell>
          <cell r="I460">
            <v>49000</v>
          </cell>
          <cell r="J460" t="str">
            <v>GLOSA POR CONCILIAR</v>
          </cell>
          <cell r="K460" t="str">
            <v/>
          </cell>
          <cell r="L460">
            <v>49000</v>
          </cell>
          <cell r="N460" t="str">
            <v/>
          </cell>
          <cell r="S460" t="str">
            <v/>
          </cell>
          <cell r="W460">
            <v>0</v>
          </cell>
        </row>
        <row r="461">
          <cell r="A461" t="str">
            <v>890501438-576</v>
          </cell>
          <cell r="B461">
            <v>890501438</v>
          </cell>
          <cell r="C461" t="str">
            <v>16/10/2020</v>
          </cell>
          <cell r="D461" t="str">
            <v>EH</v>
          </cell>
          <cell r="E461">
            <v>576</v>
          </cell>
          <cell r="F461">
            <v>650882</v>
          </cell>
          <cell r="G461">
            <v>361282</v>
          </cell>
          <cell r="H461">
            <v>89600</v>
          </cell>
          <cell r="I461">
            <v>200000</v>
          </cell>
          <cell r="J461" t="str">
            <v>GLOSA ACEPTADA IPS</v>
          </cell>
          <cell r="K461" t="str">
            <v/>
          </cell>
          <cell r="L461" t="str">
            <v/>
          </cell>
          <cell r="N461">
            <v>200000</v>
          </cell>
          <cell r="S461" t="str">
            <v/>
          </cell>
          <cell r="W461">
            <v>0</v>
          </cell>
        </row>
        <row r="462">
          <cell r="A462" t="str">
            <v>890501438-939</v>
          </cell>
          <cell r="B462">
            <v>890501438</v>
          </cell>
          <cell r="C462" t="str">
            <v>19/10/2020</v>
          </cell>
          <cell r="D462" t="str">
            <v>EH</v>
          </cell>
          <cell r="E462">
            <v>939</v>
          </cell>
          <cell r="F462">
            <v>530500</v>
          </cell>
          <cell r="I462">
            <v>530500</v>
          </cell>
          <cell r="J462" t="str">
            <v>GLOSA POR CONCILIAR</v>
          </cell>
          <cell r="K462" t="str">
            <v/>
          </cell>
          <cell r="L462">
            <v>530500</v>
          </cell>
          <cell r="M462" t="str">
            <v/>
          </cell>
          <cell r="N462" t="str">
            <v/>
          </cell>
          <cell r="S462" t="str">
            <v/>
          </cell>
          <cell r="W462">
            <v>0</v>
          </cell>
          <cell r="X462" t="str">
            <v/>
          </cell>
          <cell r="Y462" t="str">
            <v/>
          </cell>
        </row>
        <row r="463">
          <cell r="A463" t="str">
            <v>890501438-944</v>
          </cell>
          <cell r="B463">
            <v>890501438</v>
          </cell>
          <cell r="C463" t="str">
            <v>19/10/2020</v>
          </cell>
          <cell r="D463" t="str">
            <v>EH</v>
          </cell>
          <cell r="E463">
            <v>944</v>
          </cell>
          <cell r="F463">
            <v>1890382</v>
          </cell>
          <cell r="G463">
            <v>1827482</v>
          </cell>
          <cell r="I463">
            <v>62900</v>
          </cell>
          <cell r="J463" t="str">
            <v>GLOSA POR CONCILIAR</v>
          </cell>
          <cell r="K463" t="str">
            <v/>
          </cell>
          <cell r="L463">
            <v>62900</v>
          </cell>
          <cell r="N463" t="str">
            <v/>
          </cell>
          <cell r="S463" t="str">
            <v/>
          </cell>
          <cell r="W463">
            <v>0</v>
          </cell>
        </row>
        <row r="464">
          <cell r="A464" t="str">
            <v>890501438-963</v>
          </cell>
          <cell r="B464">
            <v>890501438</v>
          </cell>
          <cell r="C464" t="str">
            <v>19/10/2020</v>
          </cell>
          <cell r="D464" t="str">
            <v>EH</v>
          </cell>
          <cell r="E464">
            <v>963</v>
          </cell>
          <cell r="F464">
            <v>944596</v>
          </cell>
          <cell r="I464">
            <v>944596</v>
          </cell>
          <cell r="J464" t="str">
            <v>PENDIENTE POR REVISAR CUENTAS MEDICAS Y CONTABILIDAD</v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V464">
            <v>944596</v>
          </cell>
          <cell r="W464">
            <v>0</v>
          </cell>
          <cell r="X464" t="str">
            <v/>
          </cell>
          <cell r="Y464" t="str">
            <v/>
          </cell>
        </row>
        <row r="465">
          <cell r="A465" t="str">
            <v>890501438-1563</v>
          </cell>
          <cell r="B465">
            <v>890501438</v>
          </cell>
          <cell r="C465" t="str">
            <v>20/10/2020</v>
          </cell>
          <cell r="D465" t="str">
            <v>EH</v>
          </cell>
          <cell r="E465">
            <v>1563</v>
          </cell>
          <cell r="F465">
            <v>26400</v>
          </cell>
          <cell r="I465">
            <v>26400</v>
          </cell>
          <cell r="J465" t="str">
            <v>GLOSA POR CONCILIAR</v>
          </cell>
          <cell r="K465" t="str">
            <v/>
          </cell>
          <cell r="L465">
            <v>26400</v>
          </cell>
          <cell r="M465" t="str">
            <v/>
          </cell>
          <cell r="N465" t="str">
            <v/>
          </cell>
          <cell r="S465" t="str">
            <v/>
          </cell>
          <cell r="W465">
            <v>0</v>
          </cell>
          <cell r="X465" t="str">
            <v/>
          </cell>
          <cell r="Y465" t="str">
            <v/>
          </cell>
        </row>
        <row r="466">
          <cell r="A466" t="str">
            <v>890501438-1107</v>
          </cell>
          <cell r="B466">
            <v>890501438</v>
          </cell>
          <cell r="C466" t="str">
            <v>20/10/2020</v>
          </cell>
          <cell r="D466" t="str">
            <v>EH</v>
          </cell>
          <cell r="E466">
            <v>1107</v>
          </cell>
          <cell r="F466">
            <v>486632</v>
          </cell>
          <cell r="G466">
            <v>386832</v>
          </cell>
          <cell r="I466">
            <v>99800</v>
          </cell>
          <cell r="J466" t="str">
            <v>GLOSA POR CONCILIAR</v>
          </cell>
          <cell r="K466" t="str">
            <v/>
          </cell>
          <cell r="L466">
            <v>99800</v>
          </cell>
          <cell r="N466" t="str">
            <v/>
          </cell>
          <cell r="S466" t="str">
            <v/>
          </cell>
          <cell r="W466">
            <v>0</v>
          </cell>
        </row>
        <row r="467">
          <cell r="A467" t="str">
            <v>890501438-1104</v>
          </cell>
          <cell r="B467">
            <v>890501438</v>
          </cell>
          <cell r="C467" t="str">
            <v>20/10/2020</v>
          </cell>
          <cell r="D467" t="str">
            <v>EH</v>
          </cell>
          <cell r="E467">
            <v>1104</v>
          </cell>
          <cell r="F467">
            <v>9729896</v>
          </cell>
          <cell r="G467">
            <v>9321427</v>
          </cell>
          <cell r="H467">
            <v>197269</v>
          </cell>
          <cell r="I467">
            <v>211200</v>
          </cell>
          <cell r="J467" t="str">
            <v>PENDIENTE POR REVISAR CUENTAS MEDICAS Y CONTABILIDAD</v>
          </cell>
          <cell r="K467" t="str">
            <v/>
          </cell>
          <cell r="L467" t="str">
            <v/>
          </cell>
          <cell r="N467" t="str">
            <v/>
          </cell>
          <cell r="S467" t="str">
            <v/>
          </cell>
          <cell r="V467">
            <v>211200</v>
          </cell>
          <cell r="W467">
            <v>0</v>
          </cell>
        </row>
        <row r="468">
          <cell r="A468" t="str">
            <v>890501438-2486</v>
          </cell>
          <cell r="B468">
            <v>890501438</v>
          </cell>
          <cell r="C468" t="str">
            <v>22/10/2020</v>
          </cell>
          <cell r="D468" t="str">
            <v>EH</v>
          </cell>
          <cell r="E468">
            <v>2486</v>
          </cell>
          <cell r="F468">
            <v>2281732</v>
          </cell>
          <cell r="G468">
            <v>1855532</v>
          </cell>
          <cell r="I468">
            <v>426200</v>
          </cell>
          <cell r="J468" t="str">
            <v>GLOSA ACEPTADA IPS</v>
          </cell>
          <cell r="K468" t="str">
            <v/>
          </cell>
          <cell r="L468" t="str">
            <v/>
          </cell>
          <cell r="M468" t="str">
            <v/>
          </cell>
          <cell r="N468">
            <v>426200</v>
          </cell>
          <cell r="S468" t="str">
            <v/>
          </cell>
          <cell r="W468">
            <v>0</v>
          </cell>
        </row>
        <row r="469">
          <cell r="A469" t="str">
            <v>890501438-3782</v>
          </cell>
          <cell r="B469">
            <v>890501438</v>
          </cell>
          <cell r="C469" t="str">
            <v>23/10/2020</v>
          </cell>
          <cell r="D469" t="str">
            <v>EH</v>
          </cell>
          <cell r="E469">
            <v>3782</v>
          </cell>
          <cell r="F469">
            <v>3279296</v>
          </cell>
          <cell r="G469">
            <v>3210896</v>
          </cell>
          <cell r="H469">
            <v>31600</v>
          </cell>
          <cell r="I469">
            <v>36800</v>
          </cell>
          <cell r="J469" t="str">
            <v>PENDIENTE POR REVISAR CUENTAS MEDICAS Y CONTABILIDAD</v>
          </cell>
          <cell r="K469" t="str">
            <v/>
          </cell>
          <cell r="L469" t="str">
            <v/>
          </cell>
          <cell r="N469" t="str">
            <v/>
          </cell>
          <cell r="S469" t="str">
            <v/>
          </cell>
          <cell r="V469">
            <v>36800</v>
          </cell>
          <cell r="W469">
            <v>0</v>
          </cell>
        </row>
        <row r="470">
          <cell r="A470" t="str">
            <v>890501438-6109</v>
          </cell>
          <cell r="B470">
            <v>890501438</v>
          </cell>
          <cell r="C470" t="str">
            <v>27/10/2020</v>
          </cell>
          <cell r="D470" t="str">
            <v>EH</v>
          </cell>
          <cell r="E470">
            <v>6109</v>
          </cell>
          <cell r="F470">
            <v>26400</v>
          </cell>
          <cell r="I470">
            <v>26400</v>
          </cell>
          <cell r="J470" t="str">
            <v>GLOSA POR CONCILIAR</v>
          </cell>
          <cell r="K470" t="str">
            <v/>
          </cell>
          <cell r="L470">
            <v>26400</v>
          </cell>
          <cell r="M470" t="str">
            <v/>
          </cell>
          <cell r="N470" t="str">
            <v/>
          </cell>
          <cell r="S470" t="str">
            <v/>
          </cell>
          <cell r="W470">
            <v>0</v>
          </cell>
          <cell r="X470" t="str">
            <v/>
          </cell>
          <cell r="Y470" t="str">
            <v/>
          </cell>
        </row>
        <row r="471">
          <cell r="A471" t="str">
            <v>890501438-6120</v>
          </cell>
          <cell r="B471">
            <v>890501438</v>
          </cell>
          <cell r="C471" t="str">
            <v>27/10/2020</v>
          </cell>
          <cell r="D471" t="str">
            <v>EH</v>
          </cell>
          <cell r="E471">
            <v>6120</v>
          </cell>
          <cell r="F471">
            <v>26400</v>
          </cell>
          <cell r="I471">
            <v>26400</v>
          </cell>
          <cell r="J471" t="str">
            <v>GLOSA POR CONCILIAR</v>
          </cell>
          <cell r="K471" t="str">
            <v/>
          </cell>
          <cell r="L471">
            <v>26400</v>
          </cell>
          <cell r="M471" t="str">
            <v/>
          </cell>
          <cell r="N471" t="str">
            <v/>
          </cell>
          <cell r="S471" t="str">
            <v/>
          </cell>
          <cell r="W471">
            <v>0</v>
          </cell>
          <cell r="X471" t="str">
            <v/>
          </cell>
          <cell r="Y471" t="str">
            <v/>
          </cell>
        </row>
        <row r="472">
          <cell r="A472" t="str">
            <v>890501438-5597</v>
          </cell>
          <cell r="B472">
            <v>890501438</v>
          </cell>
          <cell r="C472" t="str">
            <v>27/10/2020</v>
          </cell>
          <cell r="D472" t="str">
            <v>EH</v>
          </cell>
          <cell r="E472">
            <v>5597</v>
          </cell>
          <cell r="F472">
            <v>36800</v>
          </cell>
          <cell r="I472">
            <v>36800</v>
          </cell>
          <cell r="J472" t="str">
            <v>GLOSA POR CONCILIAR</v>
          </cell>
          <cell r="K472" t="str">
            <v/>
          </cell>
          <cell r="L472">
            <v>36800</v>
          </cell>
          <cell r="M472" t="str">
            <v/>
          </cell>
          <cell r="N472" t="str">
            <v/>
          </cell>
          <cell r="S472" t="str">
            <v/>
          </cell>
          <cell r="W472">
            <v>0</v>
          </cell>
          <cell r="X472" t="str">
            <v/>
          </cell>
          <cell r="Y472" t="str">
            <v/>
          </cell>
        </row>
        <row r="473">
          <cell r="A473" t="str">
            <v>890501438-5606</v>
          </cell>
          <cell r="B473">
            <v>890501438</v>
          </cell>
          <cell r="C473" t="str">
            <v>27/10/2020</v>
          </cell>
          <cell r="D473" t="str">
            <v>EH</v>
          </cell>
          <cell r="E473">
            <v>5606</v>
          </cell>
          <cell r="F473">
            <v>230300</v>
          </cell>
          <cell r="I473">
            <v>230300</v>
          </cell>
          <cell r="J473" t="str">
            <v>GLOSA POR CONCILIAR</v>
          </cell>
          <cell r="K473" t="str">
            <v/>
          </cell>
          <cell r="L473">
            <v>230300</v>
          </cell>
          <cell r="M473" t="str">
            <v/>
          </cell>
          <cell r="N473" t="str">
            <v/>
          </cell>
          <cell r="S473" t="str">
            <v/>
          </cell>
          <cell r="W473">
            <v>0</v>
          </cell>
          <cell r="X473" t="str">
            <v/>
          </cell>
          <cell r="Y473" t="str">
            <v/>
          </cell>
        </row>
        <row r="474">
          <cell r="A474" t="str">
            <v>890501438-5787</v>
          </cell>
          <cell r="B474">
            <v>890501438</v>
          </cell>
          <cell r="C474" t="str">
            <v>27/10/2020</v>
          </cell>
          <cell r="D474" t="str">
            <v>EH</v>
          </cell>
          <cell r="E474">
            <v>5787</v>
          </cell>
          <cell r="F474">
            <v>61200</v>
          </cell>
          <cell r="G474">
            <v>55700</v>
          </cell>
          <cell r="I474">
            <v>5500</v>
          </cell>
          <cell r="J474" t="str">
            <v>GLOSA POR CONCILIAR</v>
          </cell>
          <cell r="K474" t="str">
            <v/>
          </cell>
          <cell r="L474">
            <v>5500</v>
          </cell>
          <cell r="N474" t="str">
            <v/>
          </cell>
          <cell r="S474" t="str">
            <v/>
          </cell>
          <cell r="W474">
            <v>0</v>
          </cell>
        </row>
        <row r="475">
          <cell r="A475" t="str">
            <v>890501438-7313</v>
          </cell>
          <cell r="B475">
            <v>890501438</v>
          </cell>
          <cell r="C475" t="str">
            <v>28/10/2020</v>
          </cell>
          <cell r="D475" t="str">
            <v>EH</v>
          </cell>
          <cell r="E475">
            <v>7313</v>
          </cell>
          <cell r="F475">
            <v>26400</v>
          </cell>
          <cell r="I475">
            <v>26400</v>
          </cell>
          <cell r="J475" t="str">
            <v>GLOSA POR CONCILIAR</v>
          </cell>
          <cell r="K475" t="str">
            <v/>
          </cell>
          <cell r="L475">
            <v>26400</v>
          </cell>
          <cell r="M475" t="str">
            <v/>
          </cell>
          <cell r="N475" t="str">
            <v/>
          </cell>
          <cell r="S475" t="str">
            <v/>
          </cell>
          <cell r="W475">
            <v>0</v>
          </cell>
          <cell r="X475" t="str">
            <v/>
          </cell>
          <cell r="Y475" t="str">
            <v/>
          </cell>
        </row>
        <row r="476">
          <cell r="A476" t="str">
            <v>890501438-7312</v>
          </cell>
          <cell r="B476">
            <v>890501438</v>
          </cell>
          <cell r="C476" t="str">
            <v>28/10/2020</v>
          </cell>
          <cell r="D476" t="str">
            <v>EH</v>
          </cell>
          <cell r="E476">
            <v>7312</v>
          </cell>
          <cell r="F476">
            <v>26400</v>
          </cell>
          <cell r="I476">
            <v>26400</v>
          </cell>
          <cell r="J476" t="str">
            <v>GLOSA POR CONCILIAR</v>
          </cell>
          <cell r="K476" t="str">
            <v/>
          </cell>
          <cell r="L476">
            <v>26400</v>
          </cell>
          <cell r="M476" t="str">
            <v/>
          </cell>
          <cell r="N476" t="str">
            <v/>
          </cell>
          <cell r="S476" t="str">
            <v/>
          </cell>
          <cell r="W476">
            <v>0</v>
          </cell>
          <cell r="X476" t="str">
            <v/>
          </cell>
          <cell r="Y476" t="str">
            <v/>
          </cell>
        </row>
        <row r="477">
          <cell r="A477" t="str">
            <v>890501438-7285</v>
          </cell>
          <cell r="B477">
            <v>890501438</v>
          </cell>
          <cell r="C477" t="str">
            <v>28/10/2020</v>
          </cell>
          <cell r="D477" t="str">
            <v>EH</v>
          </cell>
          <cell r="E477">
            <v>7285</v>
          </cell>
          <cell r="F477">
            <v>1254796</v>
          </cell>
          <cell r="G477">
            <v>1159996</v>
          </cell>
          <cell r="I477">
            <v>94800</v>
          </cell>
          <cell r="J477" t="str">
            <v>GLOSA POR CONCILIAR</v>
          </cell>
          <cell r="K477" t="str">
            <v/>
          </cell>
          <cell r="L477">
            <v>94800</v>
          </cell>
          <cell r="N477" t="str">
            <v/>
          </cell>
          <cell r="S477" t="str">
            <v/>
          </cell>
          <cell r="W477">
            <v>0</v>
          </cell>
        </row>
        <row r="478">
          <cell r="A478" t="str">
            <v>890501438-7024</v>
          </cell>
          <cell r="B478">
            <v>890501438</v>
          </cell>
          <cell r="C478" t="str">
            <v>28/10/2020</v>
          </cell>
          <cell r="D478" t="str">
            <v>EH</v>
          </cell>
          <cell r="E478">
            <v>7024</v>
          </cell>
          <cell r="F478">
            <v>1764296</v>
          </cell>
          <cell r="G478">
            <v>1568296</v>
          </cell>
          <cell r="H478">
            <v>146000</v>
          </cell>
          <cell r="I478">
            <v>50000</v>
          </cell>
          <cell r="J478" t="str">
            <v>PENDIENTE POR REVISAR CUENTAS MEDICAS Y CONTABILIDAD</v>
          </cell>
          <cell r="K478" t="str">
            <v/>
          </cell>
          <cell r="L478" t="str">
            <v/>
          </cell>
          <cell r="N478" t="str">
            <v/>
          </cell>
          <cell r="S478" t="str">
            <v/>
          </cell>
          <cell r="V478">
            <v>50000</v>
          </cell>
          <cell r="W478">
            <v>0</v>
          </cell>
        </row>
        <row r="479">
          <cell r="A479" t="str">
            <v>890501438-6745</v>
          </cell>
          <cell r="B479">
            <v>890501438</v>
          </cell>
          <cell r="C479" t="str">
            <v>28/10/2020</v>
          </cell>
          <cell r="D479" t="str">
            <v>EH</v>
          </cell>
          <cell r="E479">
            <v>6745</v>
          </cell>
          <cell r="F479">
            <v>43000</v>
          </cell>
          <cell r="I479">
            <v>43000</v>
          </cell>
          <cell r="J479" t="str">
            <v>GLOSA POR CONCILIAR</v>
          </cell>
          <cell r="K479" t="str">
            <v/>
          </cell>
          <cell r="L479">
            <v>43000</v>
          </cell>
          <cell r="M479" t="str">
            <v/>
          </cell>
          <cell r="N479" t="str">
            <v/>
          </cell>
          <cell r="S479" t="str">
            <v/>
          </cell>
          <cell r="W479">
            <v>0</v>
          </cell>
          <cell r="X479" t="str">
            <v/>
          </cell>
          <cell r="Y479" t="str">
            <v/>
          </cell>
        </row>
        <row r="480">
          <cell r="A480" t="str">
            <v>890501438-6864</v>
          </cell>
          <cell r="B480">
            <v>890501438</v>
          </cell>
          <cell r="C480" t="str">
            <v>28/10/2020</v>
          </cell>
          <cell r="D480" t="str">
            <v>EH</v>
          </cell>
          <cell r="E480">
            <v>6864</v>
          </cell>
          <cell r="F480">
            <v>72932</v>
          </cell>
          <cell r="H480">
            <v>23932</v>
          </cell>
          <cell r="I480">
            <v>49000</v>
          </cell>
          <cell r="J480" t="str">
            <v>GLOSA ACEPTADA IPS</v>
          </cell>
          <cell r="K480" t="str">
            <v/>
          </cell>
          <cell r="L480" t="str">
            <v/>
          </cell>
          <cell r="M480" t="str">
            <v/>
          </cell>
          <cell r="N480">
            <v>49000</v>
          </cell>
          <cell r="S480" t="str">
            <v/>
          </cell>
          <cell r="W480">
            <v>0</v>
          </cell>
          <cell r="X480" t="str">
            <v/>
          </cell>
          <cell r="Y480" t="str">
            <v/>
          </cell>
        </row>
        <row r="481">
          <cell r="A481" t="str">
            <v>890501438-6996</v>
          </cell>
          <cell r="B481">
            <v>890501438</v>
          </cell>
          <cell r="C481" t="str">
            <v>28/10/2020</v>
          </cell>
          <cell r="D481" t="str">
            <v>EH</v>
          </cell>
          <cell r="E481">
            <v>6996</v>
          </cell>
          <cell r="F481">
            <v>119606</v>
          </cell>
          <cell r="G481">
            <v>36800</v>
          </cell>
          <cell r="H481">
            <v>12420</v>
          </cell>
          <cell r="I481">
            <v>70386</v>
          </cell>
          <cell r="J481" t="str">
            <v>GLOSA ACEPTADA IPS</v>
          </cell>
          <cell r="K481" t="str">
            <v/>
          </cell>
          <cell r="L481" t="str">
            <v/>
          </cell>
          <cell r="M481" t="str">
            <v xml:space="preserve"> </v>
          </cell>
          <cell r="N481">
            <v>70386</v>
          </cell>
          <cell r="S481" t="str">
            <v/>
          </cell>
          <cell r="W481">
            <v>0</v>
          </cell>
          <cell r="X481" t="str">
            <v xml:space="preserve"> </v>
          </cell>
          <cell r="Y481" t="str">
            <v xml:space="preserve"> </v>
          </cell>
        </row>
        <row r="482">
          <cell r="A482" t="str">
            <v>890501438-6824</v>
          </cell>
          <cell r="B482">
            <v>890501438</v>
          </cell>
          <cell r="C482" t="str">
            <v>28/10/2020</v>
          </cell>
          <cell r="D482" t="str">
            <v>EH</v>
          </cell>
          <cell r="E482">
            <v>6824</v>
          </cell>
          <cell r="F482">
            <v>148032</v>
          </cell>
          <cell r="G482">
            <v>106032</v>
          </cell>
          <cell r="I482">
            <v>42000</v>
          </cell>
          <cell r="J482" t="str">
            <v>PENDIENTE POR REVISAR CUENTAS MEDICAS Y CONTABILIDAD</v>
          </cell>
          <cell r="K482" t="str">
            <v/>
          </cell>
          <cell r="L482" t="str">
            <v/>
          </cell>
          <cell r="N482" t="str">
            <v/>
          </cell>
          <cell r="S482" t="str">
            <v/>
          </cell>
          <cell r="V482">
            <v>42000</v>
          </cell>
          <cell r="W482">
            <v>0</v>
          </cell>
        </row>
        <row r="483">
          <cell r="A483" t="str">
            <v>890501438-7588</v>
          </cell>
          <cell r="B483">
            <v>890501438</v>
          </cell>
          <cell r="C483" t="str">
            <v>29/10/2020</v>
          </cell>
          <cell r="D483" t="str">
            <v>EH</v>
          </cell>
          <cell r="E483">
            <v>7588</v>
          </cell>
          <cell r="F483">
            <v>2231032</v>
          </cell>
          <cell r="G483">
            <v>2076832</v>
          </cell>
          <cell r="I483">
            <v>154200</v>
          </cell>
          <cell r="J483" t="str">
            <v>GLOSA POR CONCILIAR</v>
          </cell>
          <cell r="K483" t="str">
            <v/>
          </cell>
          <cell r="L483">
            <v>154200</v>
          </cell>
          <cell r="M483" t="str">
            <v/>
          </cell>
          <cell r="N483" t="str">
            <v/>
          </cell>
          <cell r="S483" t="str">
            <v/>
          </cell>
          <cell r="W483">
            <v>0</v>
          </cell>
        </row>
        <row r="484">
          <cell r="A484" t="str">
            <v>890501438-8410</v>
          </cell>
          <cell r="B484">
            <v>890501438</v>
          </cell>
          <cell r="C484" t="str">
            <v>29/10/2020</v>
          </cell>
          <cell r="D484" t="str">
            <v>EH</v>
          </cell>
          <cell r="E484">
            <v>8410</v>
          </cell>
          <cell r="F484">
            <v>37400</v>
          </cell>
          <cell r="I484">
            <v>37400</v>
          </cell>
          <cell r="J484" t="str">
            <v>GLOSA POR CONCILIAR</v>
          </cell>
          <cell r="K484" t="str">
            <v/>
          </cell>
          <cell r="L484">
            <v>37400</v>
          </cell>
          <cell r="M484" t="str">
            <v/>
          </cell>
          <cell r="N484" t="str">
            <v/>
          </cell>
          <cell r="S484" t="str">
            <v/>
          </cell>
          <cell r="W484">
            <v>0</v>
          </cell>
          <cell r="X484" t="str">
            <v/>
          </cell>
          <cell r="Y484" t="str">
            <v/>
          </cell>
        </row>
        <row r="485">
          <cell r="A485" t="str">
            <v>890501438-153</v>
          </cell>
          <cell r="B485">
            <v>890501438</v>
          </cell>
          <cell r="C485" t="str">
            <v>29/10/2020</v>
          </cell>
          <cell r="D485" t="str">
            <v>EN</v>
          </cell>
          <cell r="E485">
            <v>153</v>
          </cell>
          <cell r="F485">
            <v>220000</v>
          </cell>
          <cell r="I485">
            <v>220000</v>
          </cell>
          <cell r="J485" t="str">
            <v>PENDIENTE POR REVISAR CUENTAS MEDICAS Y CONTABILIDAD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V485">
            <v>220000</v>
          </cell>
          <cell r="W485">
            <v>0</v>
          </cell>
          <cell r="X485" t="str">
            <v/>
          </cell>
          <cell r="Y485" t="str">
            <v/>
          </cell>
        </row>
        <row r="486">
          <cell r="A486" t="str">
            <v>890501438-155</v>
          </cell>
          <cell r="B486">
            <v>890501438</v>
          </cell>
          <cell r="C486" t="str">
            <v>29/10/2020</v>
          </cell>
          <cell r="D486" t="str">
            <v>EN</v>
          </cell>
          <cell r="E486">
            <v>155</v>
          </cell>
          <cell r="F486">
            <v>220000</v>
          </cell>
          <cell r="I486">
            <v>220000</v>
          </cell>
          <cell r="J486" t="str">
            <v>PENDIENTE POR REVISAR CUENTAS MEDICAS Y CONTABILIDAD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V486">
            <v>220000</v>
          </cell>
          <cell r="W486">
            <v>0</v>
          </cell>
          <cell r="X486" t="str">
            <v/>
          </cell>
          <cell r="Y486" t="str">
            <v/>
          </cell>
        </row>
        <row r="487">
          <cell r="A487" t="str">
            <v>890501438-7784</v>
          </cell>
          <cell r="B487">
            <v>890501438</v>
          </cell>
          <cell r="C487" t="str">
            <v>29/10/2020</v>
          </cell>
          <cell r="D487" t="str">
            <v>EH</v>
          </cell>
          <cell r="E487">
            <v>7784</v>
          </cell>
          <cell r="F487">
            <v>3131164</v>
          </cell>
          <cell r="G487">
            <v>3068264</v>
          </cell>
          <cell r="I487">
            <v>62900</v>
          </cell>
          <cell r="J487" t="str">
            <v>GLOSA ACEPTADA IPS</v>
          </cell>
          <cell r="K487" t="str">
            <v/>
          </cell>
          <cell r="L487" t="str">
            <v/>
          </cell>
          <cell r="N487">
            <v>62900</v>
          </cell>
          <cell r="S487" t="str">
            <v/>
          </cell>
          <cell r="W487">
            <v>0</v>
          </cell>
        </row>
        <row r="488">
          <cell r="A488" t="str">
            <v>890501438-9537</v>
          </cell>
          <cell r="B488">
            <v>890501438</v>
          </cell>
          <cell r="C488" t="str">
            <v>30/10/2020</v>
          </cell>
          <cell r="D488" t="str">
            <v>EH</v>
          </cell>
          <cell r="E488">
            <v>9537</v>
          </cell>
          <cell r="F488">
            <v>26400</v>
          </cell>
          <cell r="I488">
            <v>26400</v>
          </cell>
          <cell r="J488" t="str">
            <v>GLOSA POR CONCILIAR</v>
          </cell>
          <cell r="K488" t="str">
            <v/>
          </cell>
          <cell r="L488">
            <v>26400</v>
          </cell>
          <cell r="M488" t="str">
            <v/>
          </cell>
          <cell r="N488" t="str">
            <v/>
          </cell>
          <cell r="S488" t="str">
            <v/>
          </cell>
          <cell r="W488">
            <v>0</v>
          </cell>
          <cell r="X488" t="str">
            <v/>
          </cell>
          <cell r="Y488" t="str">
            <v/>
          </cell>
        </row>
        <row r="489">
          <cell r="A489" t="str">
            <v>890501438-8875</v>
          </cell>
          <cell r="B489">
            <v>890501438</v>
          </cell>
          <cell r="C489" t="str">
            <v>30/10/2020</v>
          </cell>
          <cell r="D489" t="str">
            <v>EH</v>
          </cell>
          <cell r="E489">
            <v>8875</v>
          </cell>
          <cell r="F489">
            <v>119606</v>
          </cell>
          <cell r="G489">
            <v>36800</v>
          </cell>
          <cell r="I489">
            <v>82806</v>
          </cell>
          <cell r="J489" t="str">
            <v>GLOSA ACEPTADA IPS</v>
          </cell>
          <cell r="K489" t="str">
            <v/>
          </cell>
          <cell r="L489" t="str">
            <v/>
          </cell>
          <cell r="N489">
            <v>82806</v>
          </cell>
          <cell r="S489" t="str">
            <v/>
          </cell>
          <cell r="W489">
            <v>0</v>
          </cell>
          <cell r="X489" t="str">
            <v xml:space="preserve"> </v>
          </cell>
          <cell r="Y489" t="str">
            <v xml:space="preserve"> </v>
          </cell>
        </row>
        <row r="490">
          <cell r="A490" t="str">
            <v>890501438-9431</v>
          </cell>
          <cell r="B490">
            <v>890501438</v>
          </cell>
          <cell r="C490" t="str">
            <v>30/10/2020</v>
          </cell>
          <cell r="D490" t="str">
            <v>EH</v>
          </cell>
          <cell r="E490">
            <v>9431</v>
          </cell>
          <cell r="F490">
            <v>978562</v>
          </cell>
          <cell r="G490">
            <v>959362</v>
          </cell>
          <cell r="I490">
            <v>19200</v>
          </cell>
          <cell r="J490" t="str">
            <v>GLOSA POR CONCILIAR</v>
          </cell>
          <cell r="K490" t="str">
            <v/>
          </cell>
          <cell r="L490">
            <v>19200</v>
          </cell>
          <cell r="N490" t="str">
            <v/>
          </cell>
          <cell r="S490" t="str">
            <v/>
          </cell>
          <cell r="W490">
            <v>0</v>
          </cell>
        </row>
        <row r="491">
          <cell r="A491" t="str">
            <v>890501438-8958</v>
          </cell>
          <cell r="B491">
            <v>890501438</v>
          </cell>
          <cell r="C491" t="str">
            <v>30/10/2020</v>
          </cell>
          <cell r="D491" t="str">
            <v>EH</v>
          </cell>
          <cell r="E491">
            <v>8958</v>
          </cell>
          <cell r="F491">
            <v>3228932</v>
          </cell>
          <cell r="G491">
            <v>2683947</v>
          </cell>
          <cell r="H491">
            <v>118885</v>
          </cell>
          <cell r="I491">
            <v>426100</v>
          </cell>
          <cell r="J491" t="str">
            <v>GLOSA ACEPTADA IPS</v>
          </cell>
          <cell r="K491" t="str">
            <v/>
          </cell>
          <cell r="L491" t="str">
            <v/>
          </cell>
          <cell r="N491">
            <v>426100</v>
          </cell>
          <cell r="S491" t="str">
            <v/>
          </cell>
          <cell r="W491">
            <v>0</v>
          </cell>
          <cell r="Z491" t="str">
            <v>GLOSA ACEPTADA IPS DE $544,985</v>
          </cell>
        </row>
        <row r="492">
          <cell r="A492" t="str">
            <v>890501438-9529</v>
          </cell>
          <cell r="B492">
            <v>890501438</v>
          </cell>
          <cell r="C492" t="str">
            <v>30/10/2020</v>
          </cell>
          <cell r="D492" t="str">
            <v>EH</v>
          </cell>
          <cell r="E492">
            <v>9529</v>
          </cell>
          <cell r="F492">
            <v>42500</v>
          </cell>
          <cell r="I492">
            <v>42500</v>
          </cell>
          <cell r="J492" t="str">
            <v>GLOSA POR CONCILIAR</v>
          </cell>
          <cell r="K492" t="str">
            <v/>
          </cell>
          <cell r="L492">
            <v>42500</v>
          </cell>
          <cell r="M492" t="str">
            <v/>
          </cell>
          <cell r="N492" t="str">
            <v/>
          </cell>
          <cell r="S492" t="str">
            <v/>
          </cell>
          <cell r="W492">
            <v>0</v>
          </cell>
          <cell r="X492" t="str">
            <v/>
          </cell>
          <cell r="Y492" t="str">
            <v/>
          </cell>
        </row>
        <row r="493">
          <cell r="A493" t="str">
            <v>890501438-10469</v>
          </cell>
          <cell r="B493">
            <v>890501438</v>
          </cell>
          <cell r="C493" t="str">
            <v>31/10/2020</v>
          </cell>
          <cell r="D493" t="str">
            <v>EH</v>
          </cell>
          <cell r="E493">
            <v>10469</v>
          </cell>
          <cell r="F493">
            <v>530500</v>
          </cell>
          <cell r="I493">
            <v>530500</v>
          </cell>
          <cell r="J493" t="str">
            <v>GLOSA POR CONCILIAR</v>
          </cell>
          <cell r="K493" t="str">
            <v/>
          </cell>
          <cell r="L493">
            <v>530500</v>
          </cell>
          <cell r="M493" t="str">
            <v/>
          </cell>
          <cell r="N493" t="str">
            <v/>
          </cell>
          <cell r="S493" t="str">
            <v/>
          </cell>
          <cell r="W493">
            <v>0</v>
          </cell>
          <cell r="X493" t="str">
            <v/>
          </cell>
          <cell r="Y493" t="str">
            <v/>
          </cell>
        </row>
        <row r="494">
          <cell r="A494" t="str">
            <v>890501438-9959</v>
          </cell>
          <cell r="B494">
            <v>890501438</v>
          </cell>
          <cell r="C494" t="str">
            <v>31/10/2020</v>
          </cell>
          <cell r="D494" t="str">
            <v>EH</v>
          </cell>
          <cell r="E494">
            <v>9959</v>
          </cell>
          <cell r="F494">
            <v>224032</v>
          </cell>
          <cell r="G494">
            <v>144032</v>
          </cell>
          <cell r="H494">
            <v>59400</v>
          </cell>
          <cell r="I494">
            <v>20600</v>
          </cell>
          <cell r="J494" t="str">
            <v>PENDIENTE POR REVISAR CUENTAS MEDICAS Y CONTABILIDAD</v>
          </cell>
          <cell r="K494" t="str">
            <v/>
          </cell>
          <cell r="L494" t="str">
            <v/>
          </cell>
          <cell r="N494" t="str">
            <v/>
          </cell>
          <cell r="S494" t="str">
            <v/>
          </cell>
          <cell r="V494">
            <v>20600</v>
          </cell>
          <cell r="W494">
            <v>0</v>
          </cell>
        </row>
        <row r="495">
          <cell r="A495" t="str">
            <v>890501438-9946</v>
          </cell>
          <cell r="B495">
            <v>890501438</v>
          </cell>
          <cell r="C495" t="str">
            <v>31/10/2020</v>
          </cell>
          <cell r="D495" t="str">
            <v>EH</v>
          </cell>
          <cell r="E495">
            <v>9946</v>
          </cell>
          <cell r="F495">
            <v>137000</v>
          </cell>
          <cell r="G495">
            <v>36800</v>
          </cell>
          <cell r="I495">
            <v>100200</v>
          </cell>
          <cell r="J495" t="str">
            <v>PENDIENTE POR REVISAR CUENTAS MEDICAS Y CONTABILIDAD</v>
          </cell>
          <cell r="K495" t="str">
            <v/>
          </cell>
          <cell r="L495" t="str">
            <v/>
          </cell>
          <cell r="N495" t="str">
            <v/>
          </cell>
          <cell r="S495" t="str">
            <v/>
          </cell>
          <cell r="V495">
            <v>100200</v>
          </cell>
          <cell r="W495">
            <v>0</v>
          </cell>
          <cell r="X495" t="str">
            <v xml:space="preserve"> </v>
          </cell>
          <cell r="Y495" t="str">
            <v xml:space="preserve"> </v>
          </cell>
        </row>
        <row r="496">
          <cell r="A496" t="str">
            <v>890501438-9697</v>
          </cell>
          <cell r="B496">
            <v>890501438</v>
          </cell>
          <cell r="C496" t="str">
            <v>31/10/2020</v>
          </cell>
          <cell r="D496" t="str">
            <v>EH</v>
          </cell>
          <cell r="E496">
            <v>9697</v>
          </cell>
          <cell r="F496">
            <v>91800</v>
          </cell>
          <cell r="I496">
            <v>91800</v>
          </cell>
          <cell r="J496" t="str">
            <v>GLOSA POR CONCILIAR</v>
          </cell>
          <cell r="K496" t="str">
            <v/>
          </cell>
          <cell r="L496">
            <v>91800</v>
          </cell>
          <cell r="M496" t="str">
            <v/>
          </cell>
          <cell r="N496" t="str">
            <v/>
          </cell>
          <cell r="S496" t="str">
            <v/>
          </cell>
          <cell r="W496">
            <v>0</v>
          </cell>
          <cell r="X496" t="str">
            <v/>
          </cell>
          <cell r="Y496" t="str">
            <v/>
          </cell>
        </row>
        <row r="497">
          <cell r="A497" t="str">
            <v>890501438-9926</v>
          </cell>
          <cell r="B497">
            <v>890501438</v>
          </cell>
          <cell r="C497" t="str">
            <v>31/10/2020</v>
          </cell>
          <cell r="D497" t="str">
            <v>EH</v>
          </cell>
          <cell r="E497">
            <v>9926</v>
          </cell>
          <cell r="F497">
            <v>453032</v>
          </cell>
          <cell r="G497">
            <v>416232</v>
          </cell>
          <cell r="I497">
            <v>36800</v>
          </cell>
          <cell r="J497" t="str">
            <v>GLOSA POR CONCILIAR</v>
          </cell>
          <cell r="K497" t="str">
            <v/>
          </cell>
          <cell r="L497">
            <v>36800</v>
          </cell>
          <cell r="N497" t="str">
            <v/>
          </cell>
          <cell r="S497" t="str">
            <v/>
          </cell>
          <cell r="W497">
            <v>0</v>
          </cell>
        </row>
        <row r="498">
          <cell r="A498" t="str">
            <v>890501438-9611</v>
          </cell>
          <cell r="B498">
            <v>890501438</v>
          </cell>
          <cell r="C498" t="str">
            <v>31/10/2020</v>
          </cell>
          <cell r="D498" t="str">
            <v>EH</v>
          </cell>
          <cell r="E498">
            <v>9611</v>
          </cell>
          <cell r="F498">
            <v>2160764</v>
          </cell>
          <cell r="G498">
            <v>1528964</v>
          </cell>
          <cell r="H498">
            <v>271800</v>
          </cell>
          <cell r="I498">
            <v>360000</v>
          </cell>
          <cell r="J498" t="str">
            <v>EN PROCESO DE PAGO</v>
          </cell>
          <cell r="K498">
            <v>360000</v>
          </cell>
          <cell r="L498" t="str">
            <v/>
          </cell>
          <cell r="N498" t="str">
            <v/>
          </cell>
          <cell r="S498" t="str">
            <v/>
          </cell>
          <cell r="W498">
            <v>0</v>
          </cell>
        </row>
        <row r="499">
          <cell r="A499" t="str">
            <v>890501438-9658</v>
          </cell>
          <cell r="B499">
            <v>890501438</v>
          </cell>
          <cell r="C499" t="str">
            <v>31/10/2020</v>
          </cell>
          <cell r="D499" t="str">
            <v>EH</v>
          </cell>
          <cell r="E499">
            <v>9658</v>
          </cell>
          <cell r="F499">
            <v>1367991</v>
          </cell>
          <cell r="G499">
            <v>1267491</v>
          </cell>
          <cell r="H499">
            <v>40800</v>
          </cell>
          <cell r="I499">
            <v>59700</v>
          </cell>
          <cell r="J499" t="str">
            <v>PENDIENTE POR REVISAR CUENTAS MEDICAS Y CONTABILIDAD</v>
          </cell>
          <cell r="K499" t="str">
            <v/>
          </cell>
          <cell r="L499" t="str">
            <v/>
          </cell>
          <cell r="N499" t="str">
            <v/>
          </cell>
          <cell r="S499" t="str">
            <v/>
          </cell>
          <cell r="V499">
            <v>59700</v>
          </cell>
          <cell r="W499">
            <v>0</v>
          </cell>
        </row>
        <row r="500">
          <cell r="A500" t="str">
            <v>890501438-9963</v>
          </cell>
          <cell r="B500">
            <v>890501438</v>
          </cell>
          <cell r="C500" t="str">
            <v>31/10/2020</v>
          </cell>
          <cell r="D500" t="str">
            <v>EH</v>
          </cell>
          <cell r="E500">
            <v>9963</v>
          </cell>
          <cell r="F500">
            <v>36800</v>
          </cell>
          <cell r="I500">
            <v>36800</v>
          </cell>
          <cell r="J500" t="str">
            <v>GLOSA POR CONCILIAR</v>
          </cell>
          <cell r="K500" t="str">
            <v/>
          </cell>
          <cell r="L500">
            <v>36800</v>
          </cell>
          <cell r="M500" t="str">
            <v/>
          </cell>
          <cell r="N500" t="str">
            <v/>
          </cell>
          <cell r="S500" t="str">
            <v/>
          </cell>
          <cell r="W500">
            <v>0</v>
          </cell>
          <cell r="X500" t="str">
            <v/>
          </cell>
          <cell r="Y500" t="str">
            <v/>
          </cell>
        </row>
        <row r="501">
          <cell r="A501" t="str">
            <v>890501438-10676</v>
          </cell>
          <cell r="B501">
            <v>890501438</v>
          </cell>
          <cell r="C501" t="str">
            <v>04/11/2020</v>
          </cell>
          <cell r="D501" t="str">
            <v>EH</v>
          </cell>
          <cell r="E501">
            <v>10676</v>
          </cell>
          <cell r="F501">
            <v>504432</v>
          </cell>
          <cell r="G501">
            <v>472832</v>
          </cell>
          <cell r="I501">
            <v>31600</v>
          </cell>
          <cell r="J501" t="str">
            <v>EN PROCESO DE PAGO</v>
          </cell>
          <cell r="K501">
            <v>31600</v>
          </cell>
          <cell r="L501" t="str">
            <v/>
          </cell>
          <cell r="N501" t="str">
            <v/>
          </cell>
          <cell r="S501" t="str">
            <v/>
          </cell>
          <cell r="W501">
            <v>0</v>
          </cell>
        </row>
        <row r="502">
          <cell r="A502" t="str">
            <v>890501438-10677</v>
          </cell>
          <cell r="B502">
            <v>890501438</v>
          </cell>
          <cell r="C502" t="str">
            <v>04/11/2020</v>
          </cell>
          <cell r="D502" t="str">
            <v>EH</v>
          </cell>
          <cell r="E502">
            <v>10677</v>
          </cell>
          <cell r="F502">
            <v>4795132</v>
          </cell>
          <cell r="G502">
            <v>3230532</v>
          </cell>
          <cell r="H502">
            <v>691758</v>
          </cell>
          <cell r="I502">
            <v>872842</v>
          </cell>
          <cell r="J502" t="str">
            <v>EN PROCESO DE PAGO</v>
          </cell>
          <cell r="K502">
            <v>872842</v>
          </cell>
          <cell r="L502" t="str">
            <v/>
          </cell>
          <cell r="N502" t="str">
            <v/>
          </cell>
          <cell r="S502" t="str">
            <v/>
          </cell>
          <cell r="W502">
            <v>0</v>
          </cell>
        </row>
        <row r="503">
          <cell r="A503" t="str">
            <v>890501438-10785</v>
          </cell>
          <cell r="B503">
            <v>890501438</v>
          </cell>
          <cell r="C503" t="str">
            <v>04/11/2020</v>
          </cell>
          <cell r="D503" t="str">
            <v>EH</v>
          </cell>
          <cell r="E503">
            <v>10785</v>
          </cell>
          <cell r="F503">
            <v>929332</v>
          </cell>
          <cell r="G503">
            <v>751732</v>
          </cell>
          <cell r="H503">
            <v>31700</v>
          </cell>
          <cell r="I503">
            <v>145900</v>
          </cell>
          <cell r="J503" t="str">
            <v>EN PROCESO DE PAGO</v>
          </cell>
          <cell r="K503">
            <v>145900</v>
          </cell>
          <cell r="L503" t="str">
            <v/>
          </cell>
          <cell r="N503" t="str">
            <v/>
          </cell>
          <cell r="S503" t="str">
            <v/>
          </cell>
          <cell r="W503">
            <v>0</v>
          </cell>
        </row>
        <row r="504">
          <cell r="A504" t="str">
            <v>890501438-10926</v>
          </cell>
          <cell r="B504">
            <v>890501438</v>
          </cell>
          <cell r="C504" t="str">
            <v>05/11/2020</v>
          </cell>
          <cell r="D504" t="str">
            <v>EH</v>
          </cell>
          <cell r="E504">
            <v>10926</v>
          </cell>
          <cell r="F504">
            <v>187000</v>
          </cell>
          <cell r="G504">
            <v>133800</v>
          </cell>
          <cell r="I504">
            <v>53200</v>
          </cell>
          <cell r="J504" t="str">
            <v>GLOSA POR CONCILIAR</v>
          </cell>
          <cell r="K504" t="str">
            <v/>
          </cell>
          <cell r="L504">
            <v>53200</v>
          </cell>
          <cell r="N504" t="str">
            <v/>
          </cell>
          <cell r="S504" t="str">
            <v/>
          </cell>
          <cell r="W504">
            <v>0</v>
          </cell>
        </row>
        <row r="505">
          <cell r="A505" t="str">
            <v>890501438-10845</v>
          </cell>
          <cell r="B505">
            <v>890501438</v>
          </cell>
          <cell r="C505" t="str">
            <v>05/11/2020</v>
          </cell>
          <cell r="D505" t="str">
            <v>EH</v>
          </cell>
          <cell r="E505">
            <v>10845</v>
          </cell>
          <cell r="F505">
            <v>3280450</v>
          </cell>
          <cell r="G505">
            <v>2235950</v>
          </cell>
          <cell r="H505">
            <v>80700</v>
          </cell>
          <cell r="I505">
            <v>963800</v>
          </cell>
          <cell r="J505" t="str">
            <v>EN PROCESO DE PAGO</v>
          </cell>
          <cell r="K505">
            <v>963800</v>
          </cell>
          <cell r="L505" t="str">
            <v/>
          </cell>
          <cell r="N505" t="str">
            <v/>
          </cell>
          <cell r="S505" t="str">
            <v/>
          </cell>
          <cell r="W505">
            <v>0</v>
          </cell>
        </row>
        <row r="506">
          <cell r="A506" t="str">
            <v>890501438-11240</v>
          </cell>
          <cell r="B506">
            <v>890501438</v>
          </cell>
          <cell r="C506" t="str">
            <v>06/11/2020</v>
          </cell>
          <cell r="D506" t="str">
            <v>EH</v>
          </cell>
          <cell r="E506">
            <v>11240</v>
          </cell>
          <cell r="F506">
            <v>530500</v>
          </cell>
          <cell r="G506">
            <v>473800</v>
          </cell>
          <cell r="I506">
            <v>56700</v>
          </cell>
          <cell r="J506" t="str">
            <v>GLOSA ACEPTADA IPS</v>
          </cell>
          <cell r="K506" t="str">
            <v/>
          </cell>
          <cell r="L506" t="str">
            <v/>
          </cell>
          <cell r="N506">
            <v>56700</v>
          </cell>
          <cell r="S506" t="str">
            <v/>
          </cell>
          <cell r="W506">
            <v>0</v>
          </cell>
        </row>
        <row r="507">
          <cell r="A507" t="str">
            <v>890501438-11272</v>
          </cell>
          <cell r="B507">
            <v>890501438</v>
          </cell>
          <cell r="C507" t="str">
            <v>06/11/2020</v>
          </cell>
          <cell r="D507" t="str">
            <v>EH</v>
          </cell>
          <cell r="E507">
            <v>11272</v>
          </cell>
          <cell r="F507">
            <v>3637632</v>
          </cell>
          <cell r="G507">
            <v>3388132</v>
          </cell>
          <cell r="I507">
            <v>249500</v>
          </cell>
          <cell r="J507" t="str">
            <v>GLOSA POR CONCILIAR</v>
          </cell>
          <cell r="K507" t="str">
            <v/>
          </cell>
          <cell r="L507">
            <v>249500</v>
          </cell>
          <cell r="N507" t="str">
            <v/>
          </cell>
          <cell r="S507" t="str">
            <v/>
          </cell>
          <cell r="W507">
            <v>0</v>
          </cell>
        </row>
        <row r="508">
          <cell r="A508" t="str">
            <v>890501438-11013</v>
          </cell>
          <cell r="B508">
            <v>890501438</v>
          </cell>
          <cell r="C508" t="str">
            <v>06/11/2020</v>
          </cell>
          <cell r="D508" t="str">
            <v>EH</v>
          </cell>
          <cell r="E508">
            <v>11013</v>
          </cell>
          <cell r="F508">
            <v>2960800</v>
          </cell>
          <cell r="G508">
            <v>2772700</v>
          </cell>
          <cell r="I508">
            <v>188100</v>
          </cell>
          <cell r="J508" t="str">
            <v>EN PROCESO DE PAGO Y GLOSA ACEPTADA IPS</v>
          </cell>
          <cell r="K508">
            <v>31300</v>
          </cell>
          <cell r="L508" t="str">
            <v/>
          </cell>
          <cell r="N508">
            <v>156800</v>
          </cell>
          <cell r="S508" t="str">
            <v/>
          </cell>
          <cell r="V508">
            <v>0</v>
          </cell>
          <cell r="W508">
            <v>0</v>
          </cell>
        </row>
        <row r="509">
          <cell r="A509" t="str">
            <v>890501438-11218</v>
          </cell>
          <cell r="B509">
            <v>890501438</v>
          </cell>
          <cell r="C509" t="str">
            <v>06/11/2020</v>
          </cell>
          <cell r="D509" t="str">
            <v>EH</v>
          </cell>
          <cell r="E509">
            <v>11218</v>
          </cell>
          <cell r="F509">
            <v>4705132</v>
          </cell>
          <cell r="G509">
            <v>3256832</v>
          </cell>
          <cell r="I509">
            <v>1448300</v>
          </cell>
          <cell r="J509" t="str">
            <v>EN PROCESO DE PAGO Y GLOSA ACEPTADA IPS</v>
          </cell>
          <cell r="K509">
            <v>1188337</v>
          </cell>
          <cell r="L509" t="str">
            <v/>
          </cell>
          <cell r="N509">
            <v>259963</v>
          </cell>
          <cell r="S509" t="str">
            <v/>
          </cell>
          <cell r="V509">
            <v>0</v>
          </cell>
          <cell r="W509">
            <v>0</v>
          </cell>
        </row>
        <row r="510">
          <cell r="A510" t="str">
            <v>890501438-11311</v>
          </cell>
          <cell r="B510">
            <v>890501438</v>
          </cell>
          <cell r="C510" t="str">
            <v>06/11/2020</v>
          </cell>
          <cell r="D510" t="str">
            <v>EH</v>
          </cell>
          <cell r="E510">
            <v>11311</v>
          </cell>
          <cell r="F510">
            <v>115837</v>
          </cell>
          <cell r="H510">
            <v>34700</v>
          </cell>
          <cell r="I510">
            <v>81137</v>
          </cell>
          <cell r="J510" t="str">
            <v>EN PROCESO DE PAGO</v>
          </cell>
          <cell r="K510">
            <v>81137</v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W510">
            <v>0</v>
          </cell>
          <cell r="X510" t="str">
            <v/>
          </cell>
          <cell r="Y510" t="str">
            <v/>
          </cell>
        </row>
        <row r="511">
          <cell r="A511" t="str">
            <v>890501438-11076</v>
          </cell>
          <cell r="B511">
            <v>890501438</v>
          </cell>
          <cell r="C511" t="str">
            <v>06/11/2020</v>
          </cell>
          <cell r="D511" t="str">
            <v>EH</v>
          </cell>
          <cell r="E511">
            <v>11076</v>
          </cell>
          <cell r="F511">
            <v>6857160</v>
          </cell>
          <cell r="G511">
            <v>4977060</v>
          </cell>
          <cell r="I511">
            <v>1880100</v>
          </cell>
          <cell r="J511" t="str">
            <v>GLOSA ACEPTADA IPS</v>
          </cell>
          <cell r="K511" t="str">
            <v/>
          </cell>
          <cell r="L511" t="str">
            <v/>
          </cell>
          <cell r="N511">
            <v>1880100</v>
          </cell>
          <cell r="S511" t="str">
            <v/>
          </cell>
          <cell r="W511">
            <v>0</v>
          </cell>
        </row>
        <row r="512">
          <cell r="A512" t="str">
            <v>890501438-11325</v>
          </cell>
          <cell r="B512">
            <v>890501438</v>
          </cell>
          <cell r="C512" t="str">
            <v>06/11/2020</v>
          </cell>
          <cell r="D512" t="str">
            <v>EH</v>
          </cell>
          <cell r="E512">
            <v>11325</v>
          </cell>
          <cell r="F512">
            <v>86300</v>
          </cell>
          <cell r="I512">
            <v>86300</v>
          </cell>
          <cell r="J512" t="str">
            <v>EN PROCESO DE PAGO</v>
          </cell>
          <cell r="K512">
            <v>86300</v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W512">
            <v>0</v>
          </cell>
          <cell r="X512" t="str">
            <v/>
          </cell>
          <cell r="Y512" t="str">
            <v/>
          </cell>
        </row>
        <row r="513">
          <cell r="A513" t="str">
            <v>890501438-11148</v>
          </cell>
          <cell r="B513">
            <v>890501438</v>
          </cell>
          <cell r="C513" t="str">
            <v>06/11/2020</v>
          </cell>
          <cell r="D513" t="str">
            <v>EH</v>
          </cell>
          <cell r="E513">
            <v>11148</v>
          </cell>
          <cell r="F513">
            <v>2311632</v>
          </cell>
          <cell r="G513">
            <v>1403568</v>
          </cell>
          <cell r="I513">
            <v>908064</v>
          </cell>
          <cell r="J513" t="str">
            <v>GLOSA ACEPTADA IPS</v>
          </cell>
          <cell r="K513" t="str">
            <v/>
          </cell>
          <cell r="L513" t="str">
            <v/>
          </cell>
          <cell r="M513" t="str">
            <v xml:space="preserve"> </v>
          </cell>
          <cell r="N513">
            <v>908064</v>
          </cell>
          <cell r="S513" t="str">
            <v/>
          </cell>
          <cell r="W513">
            <v>0</v>
          </cell>
          <cell r="X513" t="str">
            <v xml:space="preserve"> </v>
          </cell>
          <cell r="Y513" t="str">
            <v xml:space="preserve"> </v>
          </cell>
        </row>
        <row r="514">
          <cell r="A514" t="str">
            <v>890501438-11323</v>
          </cell>
          <cell r="B514">
            <v>890501438</v>
          </cell>
          <cell r="C514" t="str">
            <v>06/11/2020</v>
          </cell>
          <cell r="D514" t="str">
            <v>EH</v>
          </cell>
          <cell r="E514">
            <v>11323</v>
          </cell>
          <cell r="F514">
            <v>36800</v>
          </cell>
          <cell r="I514">
            <v>36800</v>
          </cell>
          <cell r="J514" t="str">
            <v>EN PROCESO DE PAGO</v>
          </cell>
          <cell r="K514">
            <v>36800</v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W514">
            <v>0</v>
          </cell>
          <cell r="X514" t="str">
            <v/>
          </cell>
          <cell r="Y514" t="str">
            <v/>
          </cell>
        </row>
        <row r="515">
          <cell r="A515" t="str">
            <v>890501438-11482</v>
          </cell>
          <cell r="B515">
            <v>890501438</v>
          </cell>
          <cell r="C515" t="str">
            <v>09/11/2020</v>
          </cell>
          <cell r="D515" t="str">
            <v>EH</v>
          </cell>
          <cell r="E515">
            <v>11482</v>
          </cell>
          <cell r="F515">
            <v>530500</v>
          </cell>
          <cell r="G515">
            <v>417100</v>
          </cell>
          <cell r="H515">
            <v>56700</v>
          </cell>
          <cell r="I515">
            <v>56700</v>
          </cell>
          <cell r="J515" t="str">
            <v>EN PROCESO DE PAGO</v>
          </cell>
          <cell r="K515">
            <v>56700</v>
          </cell>
          <cell r="L515" t="str">
            <v/>
          </cell>
          <cell r="N515" t="str">
            <v/>
          </cell>
          <cell r="S515" t="str">
            <v/>
          </cell>
          <cell r="W515">
            <v>0</v>
          </cell>
        </row>
        <row r="516">
          <cell r="A516" t="str">
            <v>890501438-11412</v>
          </cell>
          <cell r="B516">
            <v>890501438</v>
          </cell>
          <cell r="C516" t="str">
            <v>09/11/2020</v>
          </cell>
          <cell r="D516" t="str">
            <v>EH</v>
          </cell>
          <cell r="E516">
            <v>11412</v>
          </cell>
          <cell r="F516">
            <v>193200</v>
          </cell>
          <cell r="I516">
            <v>193200</v>
          </cell>
          <cell r="J516" t="str">
            <v>EN PROCESO DE PAGO</v>
          </cell>
          <cell r="K516">
            <v>193200</v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W516">
            <v>0</v>
          </cell>
          <cell r="X516" t="str">
            <v/>
          </cell>
          <cell r="Y516" t="str">
            <v/>
          </cell>
        </row>
        <row r="517">
          <cell r="A517" t="str">
            <v>890501438-11476</v>
          </cell>
          <cell r="B517">
            <v>890501438</v>
          </cell>
          <cell r="C517" t="str">
            <v>09/11/2020</v>
          </cell>
          <cell r="D517" t="str">
            <v>EH</v>
          </cell>
          <cell r="E517">
            <v>11476</v>
          </cell>
          <cell r="F517">
            <v>530500</v>
          </cell>
          <cell r="G517">
            <v>417100</v>
          </cell>
          <cell r="H517">
            <v>56700</v>
          </cell>
          <cell r="I517">
            <v>56700</v>
          </cell>
          <cell r="J517" t="str">
            <v>EN PROCESO DE PAGO</v>
          </cell>
          <cell r="K517">
            <v>56700</v>
          </cell>
          <cell r="L517" t="str">
            <v/>
          </cell>
          <cell r="N517" t="str">
            <v/>
          </cell>
          <cell r="S517" t="str">
            <v/>
          </cell>
          <cell r="W517">
            <v>0</v>
          </cell>
        </row>
        <row r="518">
          <cell r="A518" t="str">
            <v>890501438-11407</v>
          </cell>
          <cell r="B518">
            <v>890501438</v>
          </cell>
          <cell r="C518" t="str">
            <v>09/11/2020</v>
          </cell>
          <cell r="D518" t="str">
            <v>EH</v>
          </cell>
          <cell r="E518">
            <v>11407</v>
          </cell>
          <cell r="F518">
            <v>530500</v>
          </cell>
          <cell r="G518">
            <v>417100</v>
          </cell>
          <cell r="H518">
            <v>56700</v>
          </cell>
          <cell r="I518">
            <v>56700</v>
          </cell>
          <cell r="J518" t="str">
            <v>GLOSA ACEPTADA IPS</v>
          </cell>
          <cell r="K518" t="str">
            <v/>
          </cell>
          <cell r="L518" t="str">
            <v/>
          </cell>
          <cell r="N518">
            <v>56700</v>
          </cell>
          <cell r="S518" t="str">
            <v/>
          </cell>
          <cell r="W518">
            <v>0</v>
          </cell>
          <cell r="Z518" t="str">
            <v>GLOSA ACEPTADA IPS DE $113,400</v>
          </cell>
        </row>
        <row r="519">
          <cell r="A519" t="str">
            <v>890501438-11401</v>
          </cell>
          <cell r="B519">
            <v>890501438</v>
          </cell>
          <cell r="C519" t="str">
            <v>09/11/2020</v>
          </cell>
          <cell r="D519" t="str">
            <v>EH</v>
          </cell>
          <cell r="E519">
            <v>11401</v>
          </cell>
          <cell r="F519">
            <v>2825000</v>
          </cell>
          <cell r="G519">
            <v>2543900</v>
          </cell>
          <cell r="H519">
            <v>31600</v>
          </cell>
          <cell r="I519">
            <v>249500</v>
          </cell>
          <cell r="J519" t="str">
            <v>GLOSA ACEPTADA IPS</v>
          </cell>
          <cell r="L519" t="str">
            <v/>
          </cell>
          <cell r="N519">
            <v>249500</v>
          </cell>
          <cell r="S519" t="str">
            <v/>
          </cell>
          <cell r="W519">
            <v>0</v>
          </cell>
          <cell r="Z519" t="str">
            <v>GLOSA ACEPTADA IPS DE $281,100</v>
          </cell>
        </row>
        <row r="520">
          <cell r="A520" t="str">
            <v>890501438-11416</v>
          </cell>
          <cell r="B520">
            <v>890501438</v>
          </cell>
          <cell r="C520" t="str">
            <v>09/11/2020</v>
          </cell>
          <cell r="D520" t="str">
            <v>EH</v>
          </cell>
          <cell r="E520">
            <v>11416</v>
          </cell>
          <cell r="F520">
            <v>3309234</v>
          </cell>
          <cell r="G520">
            <v>3040434</v>
          </cell>
          <cell r="H520">
            <v>246400</v>
          </cell>
          <cell r="I520">
            <v>22400</v>
          </cell>
          <cell r="J520" t="str">
            <v>EN PROCESO DE PAGO</v>
          </cell>
          <cell r="K520">
            <v>22400</v>
          </cell>
          <cell r="L520" t="str">
            <v/>
          </cell>
          <cell r="N520" t="str">
            <v/>
          </cell>
          <cell r="S520" t="str">
            <v/>
          </cell>
          <cell r="W520">
            <v>0</v>
          </cell>
        </row>
        <row r="521">
          <cell r="A521" t="str">
            <v>890501438-11735</v>
          </cell>
          <cell r="B521">
            <v>890501438</v>
          </cell>
          <cell r="C521" t="str">
            <v>10/11/2020</v>
          </cell>
          <cell r="D521" t="str">
            <v>EH</v>
          </cell>
          <cell r="E521">
            <v>11735</v>
          </cell>
          <cell r="F521">
            <v>37400</v>
          </cell>
          <cell r="G521">
            <v>36600</v>
          </cell>
          <cell r="I521">
            <v>800</v>
          </cell>
          <cell r="J521" t="str">
            <v>EN PROCESO DE PAGO</v>
          </cell>
          <cell r="K521">
            <v>800</v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W521">
            <v>0</v>
          </cell>
        </row>
        <row r="522">
          <cell r="A522" t="str">
            <v>890501438-11777</v>
          </cell>
          <cell r="B522">
            <v>890501438</v>
          </cell>
          <cell r="C522" t="str">
            <v>10/11/2020</v>
          </cell>
          <cell r="D522" t="str">
            <v>EH</v>
          </cell>
          <cell r="E522">
            <v>11777</v>
          </cell>
          <cell r="F522">
            <v>2019252</v>
          </cell>
          <cell r="G522">
            <v>1882052</v>
          </cell>
          <cell r="H522">
            <v>68600</v>
          </cell>
          <cell r="I522">
            <v>68600</v>
          </cell>
          <cell r="J522" t="str">
            <v>EN PROCESO DE PAGO</v>
          </cell>
          <cell r="K522">
            <v>68600</v>
          </cell>
          <cell r="L522" t="str">
            <v/>
          </cell>
          <cell r="N522" t="str">
            <v/>
          </cell>
          <cell r="S522" t="str">
            <v/>
          </cell>
          <cell r="W522">
            <v>0</v>
          </cell>
        </row>
        <row r="523">
          <cell r="A523" t="str">
            <v>890501438-12406</v>
          </cell>
          <cell r="B523">
            <v>890501438</v>
          </cell>
          <cell r="C523" t="str">
            <v>12/11/2020</v>
          </cell>
          <cell r="D523" t="str">
            <v>EH</v>
          </cell>
          <cell r="E523">
            <v>12406</v>
          </cell>
          <cell r="F523">
            <v>4589514</v>
          </cell>
          <cell r="G523">
            <v>4128614</v>
          </cell>
          <cell r="H523">
            <v>273100</v>
          </cell>
          <cell r="I523">
            <v>187800</v>
          </cell>
          <cell r="J523" t="str">
            <v>EN PROCESO DE PAGO</v>
          </cell>
          <cell r="K523">
            <v>187800</v>
          </cell>
          <cell r="L523" t="str">
            <v/>
          </cell>
          <cell r="N523" t="str">
            <v/>
          </cell>
          <cell r="S523" t="str">
            <v/>
          </cell>
          <cell r="W523">
            <v>0</v>
          </cell>
        </row>
        <row r="524">
          <cell r="A524" t="str">
            <v>890501438-12416</v>
          </cell>
          <cell r="B524">
            <v>890501438</v>
          </cell>
          <cell r="C524" t="str">
            <v>12/11/2020</v>
          </cell>
          <cell r="D524" t="str">
            <v>EH</v>
          </cell>
          <cell r="E524">
            <v>12416</v>
          </cell>
          <cell r="F524">
            <v>530500</v>
          </cell>
          <cell r="G524">
            <v>417100</v>
          </cell>
          <cell r="H524">
            <v>56700</v>
          </cell>
          <cell r="I524">
            <v>56700</v>
          </cell>
          <cell r="J524" t="str">
            <v>EN PROCESO DE PAGO</v>
          </cell>
          <cell r="K524">
            <v>56700</v>
          </cell>
          <cell r="L524" t="str">
            <v/>
          </cell>
          <cell r="N524" t="str">
            <v/>
          </cell>
          <cell r="S524" t="str">
            <v/>
          </cell>
          <cell r="W524">
            <v>0</v>
          </cell>
        </row>
        <row r="525">
          <cell r="A525" t="str">
            <v>890501438-12385</v>
          </cell>
          <cell r="B525">
            <v>890501438</v>
          </cell>
          <cell r="C525" t="str">
            <v>12/11/2020</v>
          </cell>
          <cell r="D525" t="str">
            <v>EH</v>
          </cell>
          <cell r="E525">
            <v>12385</v>
          </cell>
          <cell r="F525">
            <v>486082</v>
          </cell>
          <cell r="G525">
            <v>340082</v>
          </cell>
          <cell r="I525">
            <v>146000</v>
          </cell>
          <cell r="J525" t="str">
            <v>CANCELADO</v>
          </cell>
          <cell r="L525" t="str">
            <v/>
          </cell>
          <cell r="M525">
            <v>146000</v>
          </cell>
          <cell r="N525" t="str">
            <v/>
          </cell>
          <cell r="S525" t="str">
            <v/>
          </cell>
          <cell r="W525">
            <v>0</v>
          </cell>
          <cell r="X525" t="str">
            <v>816-5529</v>
          </cell>
          <cell r="Y525">
            <v>44476</v>
          </cell>
        </row>
        <row r="526">
          <cell r="A526" t="str">
            <v>890501438-12992</v>
          </cell>
          <cell r="B526">
            <v>890501438</v>
          </cell>
          <cell r="C526" t="str">
            <v>13/11/2020</v>
          </cell>
          <cell r="D526" t="str">
            <v>EH</v>
          </cell>
          <cell r="E526">
            <v>12992</v>
          </cell>
          <cell r="F526">
            <v>12261628</v>
          </cell>
          <cell r="G526">
            <v>9958128</v>
          </cell>
          <cell r="H526">
            <v>990750</v>
          </cell>
          <cell r="I526">
            <v>1312750</v>
          </cell>
          <cell r="J526" t="str">
            <v>EN PROCESO DE PAGO</v>
          </cell>
          <cell r="K526">
            <v>1312750</v>
          </cell>
          <cell r="L526" t="str">
            <v/>
          </cell>
          <cell r="N526" t="str">
            <v/>
          </cell>
          <cell r="S526" t="str">
            <v/>
          </cell>
          <cell r="W526">
            <v>0</v>
          </cell>
        </row>
        <row r="527">
          <cell r="A527" t="str">
            <v>890501438-12995</v>
          </cell>
          <cell r="B527">
            <v>890501438</v>
          </cell>
          <cell r="C527" t="str">
            <v>13/11/2020</v>
          </cell>
          <cell r="D527" t="str">
            <v>EH</v>
          </cell>
          <cell r="E527">
            <v>12995</v>
          </cell>
          <cell r="F527">
            <v>1122132</v>
          </cell>
          <cell r="G527">
            <v>648432</v>
          </cell>
          <cell r="H527">
            <v>56700</v>
          </cell>
          <cell r="I527">
            <v>417000</v>
          </cell>
          <cell r="J527" t="str">
            <v>GLOSA POR CONCILIAR</v>
          </cell>
          <cell r="K527" t="str">
            <v/>
          </cell>
          <cell r="L527">
            <v>417000</v>
          </cell>
          <cell r="N527" t="str">
            <v/>
          </cell>
          <cell r="S527" t="str">
            <v/>
          </cell>
          <cell r="W527">
            <v>0</v>
          </cell>
        </row>
        <row r="528">
          <cell r="A528" t="str">
            <v>890501438-12998</v>
          </cell>
          <cell r="B528">
            <v>890501438</v>
          </cell>
          <cell r="C528" t="str">
            <v>13/11/2020</v>
          </cell>
          <cell r="D528" t="str">
            <v>EH</v>
          </cell>
          <cell r="E528">
            <v>12998</v>
          </cell>
          <cell r="F528">
            <v>999500</v>
          </cell>
          <cell r="I528">
            <v>999500</v>
          </cell>
          <cell r="J528" t="str">
            <v>EN PROCESO DE PAGO</v>
          </cell>
          <cell r="K528">
            <v>999500</v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W528">
            <v>0</v>
          </cell>
          <cell r="X528" t="str">
            <v/>
          </cell>
          <cell r="Y528" t="str">
            <v/>
          </cell>
        </row>
        <row r="529">
          <cell r="A529" t="str">
            <v>890501438-13199</v>
          </cell>
          <cell r="B529">
            <v>890501438</v>
          </cell>
          <cell r="C529" t="str">
            <v>14/11/2020</v>
          </cell>
          <cell r="D529" t="str">
            <v>EH</v>
          </cell>
          <cell r="E529">
            <v>13199</v>
          </cell>
          <cell r="F529">
            <v>530500</v>
          </cell>
          <cell r="G529">
            <v>417100</v>
          </cell>
          <cell r="H529">
            <v>56700</v>
          </cell>
          <cell r="I529">
            <v>56700</v>
          </cell>
          <cell r="J529" t="str">
            <v>EN PROCESO DE PAGO</v>
          </cell>
          <cell r="K529">
            <v>56700</v>
          </cell>
          <cell r="L529" t="str">
            <v/>
          </cell>
          <cell r="N529" t="str">
            <v/>
          </cell>
          <cell r="S529" t="str">
            <v/>
          </cell>
          <cell r="W529">
            <v>0</v>
          </cell>
        </row>
        <row r="530">
          <cell r="A530" t="str">
            <v>890501438-13236</v>
          </cell>
          <cell r="B530">
            <v>890501438</v>
          </cell>
          <cell r="C530" t="str">
            <v>17/11/2020</v>
          </cell>
          <cell r="D530" t="str">
            <v>EH</v>
          </cell>
          <cell r="E530">
            <v>13236</v>
          </cell>
          <cell r="F530">
            <v>2679550</v>
          </cell>
          <cell r="G530">
            <v>2490850</v>
          </cell>
          <cell r="H530">
            <v>62900</v>
          </cell>
          <cell r="I530">
            <v>125800</v>
          </cell>
          <cell r="J530" t="str">
            <v>EN PROCESO DE PAGO</v>
          </cell>
          <cell r="K530">
            <v>125800</v>
          </cell>
          <cell r="L530" t="str">
            <v/>
          </cell>
          <cell r="N530" t="str">
            <v/>
          </cell>
          <cell r="S530" t="str">
            <v/>
          </cell>
          <cell r="W530">
            <v>0</v>
          </cell>
        </row>
        <row r="531">
          <cell r="A531" t="str">
            <v>890501438-13243</v>
          </cell>
          <cell r="B531">
            <v>890501438</v>
          </cell>
          <cell r="C531" t="str">
            <v>17/11/2020</v>
          </cell>
          <cell r="D531" t="str">
            <v>EH</v>
          </cell>
          <cell r="E531">
            <v>13243</v>
          </cell>
          <cell r="F531">
            <v>1308900</v>
          </cell>
          <cell r="G531">
            <v>120500</v>
          </cell>
          <cell r="H531">
            <v>701800</v>
          </cell>
          <cell r="I531">
            <v>486600</v>
          </cell>
          <cell r="J531" t="str">
            <v>EN PROCESO DE PAGO</v>
          </cell>
          <cell r="K531">
            <v>486600</v>
          </cell>
          <cell r="L531" t="str">
            <v/>
          </cell>
          <cell r="N531" t="str">
            <v/>
          </cell>
          <cell r="S531" t="str">
            <v/>
          </cell>
          <cell r="W531">
            <v>0</v>
          </cell>
        </row>
        <row r="532">
          <cell r="A532" t="str">
            <v>890501438-13337</v>
          </cell>
          <cell r="B532">
            <v>890501438</v>
          </cell>
          <cell r="C532" t="str">
            <v>17/11/2020</v>
          </cell>
          <cell r="D532" t="str">
            <v>EH</v>
          </cell>
          <cell r="E532">
            <v>13337</v>
          </cell>
          <cell r="F532">
            <v>1227000</v>
          </cell>
          <cell r="I532">
            <v>1227000</v>
          </cell>
          <cell r="J532" t="str">
            <v>CANCELADO</v>
          </cell>
          <cell r="L532" t="str">
            <v/>
          </cell>
          <cell r="M532">
            <v>1227000</v>
          </cell>
          <cell r="N532" t="str">
            <v/>
          </cell>
          <cell r="S532" t="str">
            <v/>
          </cell>
          <cell r="W532">
            <v>0</v>
          </cell>
          <cell r="X532" t="str">
            <v>816-5529</v>
          </cell>
          <cell r="Y532">
            <v>44476</v>
          </cell>
        </row>
        <row r="533">
          <cell r="A533" t="str">
            <v>890501438-13331</v>
          </cell>
          <cell r="B533">
            <v>890501438</v>
          </cell>
          <cell r="C533" t="str">
            <v>17/11/2020</v>
          </cell>
          <cell r="D533" t="str">
            <v>EH</v>
          </cell>
          <cell r="E533">
            <v>13331</v>
          </cell>
          <cell r="F533">
            <v>450332</v>
          </cell>
          <cell r="G533">
            <v>390632</v>
          </cell>
          <cell r="H533">
            <v>29850</v>
          </cell>
          <cell r="I533">
            <v>29850</v>
          </cell>
          <cell r="J533" t="str">
            <v>EN PROCESO DE PAGO</v>
          </cell>
          <cell r="K533">
            <v>29850</v>
          </cell>
          <cell r="L533" t="str">
            <v/>
          </cell>
          <cell r="N533" t="str">
            <v/>
          </cell>
          <cell r="S533" t="str">
            <v/>
          </cell>
          <cell r="W533">
            <v>0</v>
          </cell>
        </row>
        <row r="534">
          <cell r="A534" t="str">
            <v>890501438-13317</v>
          </cell>
          <cell r="B534">
            <v>890501438</v>
          </cell>
          <cell r="C534" t="str">
            <v>17/11/2020</v>
          </cell>
          <cell r="D534" t="str">
            <v>EH</v>
          </cell>
          <cell r="E534">
            <v>13317</v>
          </cell>
          <cell r="F534">
            <v>363232</v>
          </cell>
          <cell r="G534">
            <v>106432</v>
          </cell>
          <cell r="H534">
            <v>214400</v>
          </cell>
          <cell r="I534">
            <v>42400</v>
          </cell>
          <cell r="J534" t="str">
            <v>EN PROCESO DE PAGO</v>
          </cell>
          <cell r="K534">
            <v>42400</v>
          </cell>
          <cell r="L534" t="str">
            <v/>
          </cell>
          <cell r="N534" t="str">
            <v/>
          </cell>
          <cell r="S534" t="str">
            <v/>
          </cell>
          <cell r="W534">
            <v>0</v>
          </cell>
        </row>
        <row r="535">
          <cell r="A535" t="str">
            <v>890501438-13634</v>
          </cell>
          <cell r="B535">
            <v>890501438</v>
          </cell>
          <cell r="C535" t="str">
            <v>18/11/2020</v>
          </cell>
          <cell r="D535" t="str">
            <v>EH</v>
          </cell>
          <cell r="E535">
            <v>13634</v>
          </cell>
          <cell r="F535">
            <v>80000</v>
          </cell>
          <cell r="I535">
            <v>80000</v>
          </cell>
          <cell r="J535" t="str">
            <v>FACTURA DEVUELTA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Q535">
            <v>80000</v>
          </cell>
          <cell r="S535" t="str">
            <v/>
          </cell>
          <cell r="W535">
            <v>0</v>
          </cell>
          <cell r="X535" t="str">
            <v/>
          </cell>
          <cell r="Y535" t="str">
            <v/>
          </cell>
        </row>
        <row r="536">
          <cell r="A536" t="str">
            <v>890501438-13632</v>
          </cell>
          <cell r="B536">
            <v>890501438</v>
          </cell>
          <cell r="C536" t="str">
            <v>18/11/2020</v>
          </cell>
          <cell r="D536" t="str">
            <v>EH</v>
          </cell>
          <cell r="E536">
            <v>13632</v>
          </cell>
          <cell r="F536">
            <v>80000</v>
          </cell>
          <cell r="I536">
            <v>80000</v>
          </cell>
          <cell r="J536" t="str">
            <v>FACTURA DEVUELTA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Q536">
            <v>80000</v>
          </cell>
          <cell r="S536" t="str">
            <v/>
          </cell>
          <cell r="W536">
            <v>0</v>
          </cell>
          <cell r="X536" t="str">
            <v/>
          </cell>
          <cell r="Y536" t="str">
            <v/>
          </cell>
        </row>
        <row r="537">
          <cell r="A537" t="str">
            <v>890501438-13851</v>
          </cell>
          <cell r="B537">
            <v>890501438</v>
          </cell>
          <cell r="C537" t="str">
            <v>18/11/2020</v>
          </cell>
          <cell r="D537" t="str">
            <v>EH</v>
          </cell>
          <cell r="E537">
            <v>13851</v>
          </cell>
          <cell r="F537">
            <v>1921932</v>
          </cell>
          <cell r="G537">
            <v>651432</v>
          </cell>
          <cell r="H537">
            <v>189358</v>
          </cell>
          <cell r="I537">
            <v>1081142</v>
          </cell>
          <cell r="J537" t="str">
            <v>CANCELADO</v>
          </cell>
          <cell r="L537" t="str">
            <v/>
          </cell>
          <cell r="M537">
            <v>1081142</v>
          </cell>
          <cell r="N537" t="str">
            <v/>
          </cell>
          <cell r="S537" t="str">
            <v/>
          </cell>
          <cell r="W537">
            <v>0</v>
          </cell>
          <cell r="X537" t="str">
            <v>816-5529</v>
          </cell>
          <cell r="Y537">
            <v>44476</v>
          </cell>
        </row>
        <row r="538">
          <cell r="A538" t="str">
            <v>890501438-13625</v>
          </cell>
          <cell r="B538">
            <v>890501438</v>
          </cell>
          <cell r="C538" t="str">
            <v>18/11/2020</v>
          </cell>
          <cell r="D538" t="str">
            <v>EH</v>
          </cell>
          <cell r="E538">
            <v>13625</v>
          </cell>
          <cell r="F538">
            <v>80000</v>
          </cell>
          <cell r="I538">
            <v>80000</v>
          </cell>
          <cell r="J538" t="str">
            <v>FACTURA DEVUELTA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Q538">
            <v>80000</v>
          </cell>
          <cell r="S538" t="str">
            <v/>
          </cell>
          <cell r="W538">
            <v>0</v>
          </cell>
          <cell r="X538" t="str">
            <v/>
          </cell>
          <cell r="Y538" t="str">
            <v/>
          </cell>
        </row>
        <row r="539">
          <cell r="A539" t="str">
            <v>890501438-13633</v>
          </cell>
          <cell r="B539">
            <v>890501438</v>
          </cell>
          <cell r="C539" t="str">
            <v>18/11/2020</v>
          </cell>
          <cell r="D539" t="str">
            <v>EH</v>
          </cell>
          <cell r="E539">
            <v>13633</v>
          </cell>
          <cell r="F539">
            <v>80000</v>
          </cell>
          <cell r="I539">
            <v>80000</v>
          </cell>
          <cell r="J539" t="str">
            <v>FACTURA DEVUELTA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Q539">
            <v>80000</v>
          </cell>
          <cell r="S539" t="str">
            <v/>
          </cell>
          <cell r="W539">
            <v>0</v>
          </cell>
          <cell r="X539" t="str">
            <v/>
          </cell>
          <cell r="Y539" t="str">
            <v/>
          </cell>
        </row>
        <row r="540">
          <cell r="A540" t="str">
            <v>890501438-13840</v>
          </cell>
          <cell r="B540">
            <v>890501438</v>
          </cell>
          <cell r="C540" t="str">
            <v>18/11/2020</v>
          </cell>
          <cell r="D540" t="str">
            <v>EH</v>
          </cell>
          <cell r="E540">
            <v>13840</v>
          </cell>
          <cell r="F540">
            <v>1334832</v>
          </cell>
          <cell r="G540">
            <v>984332</v>
          </cell>
          <cell r="H540">
            <v>120900</v>
          </cell>
          <cell r="I540">
            <v>229600</v>
          </cell>
          <cell r="J540" t="str">
            <v>EN PROCESO DE PAGO</v>
          </cell>
          <cell r="K540">
            <v>229600</v>
          </cell>
          <cell r="L540" t="str">
            <v/>
          </cell>
          <cell r="N540" t="str">
            <v/>
          </cell>
          <cell r="S540" t="str">
            <v/>
          </cell>
          <cell r="W540">
            <v>0</v>
          </cell>
        </row>
        <row r="541">
          <cell r="A541" t="str">
            <v>890501438-13904</v>
          </cell>
          <cell r="B541">
            <v>890501438</v>
          </cell>
          <cell r="C541" t="str">
            <v>18/11/2020</v>
          </cell>
          <cell r="D541" t="str">
            <v>EH</v>
          </cell>
          <cell r="E541">
            <v>13904</v>
          </cell>
          <cell r="F541">
            <v>4232532</v>
          </cell>
          <cell r="G541">
            <v>3805432</v>
          </cell>
          <cell r="H541">
            <v>249500</v>
          </cell>
          <cell r="I541">
            <v>177600</v>
          </cell>
          <cell r="J541" t="str">
            <v>EN PROCESO DE PAGO</v>
          </cell>
          <cell r="K541">
            <v>177600</v>
          </cell>
          <cell r="L541" t="str">
            <v/>
          </cell>
          <cell r="N541" t="str">
            <v/>
          </cell>
          <cell r="S541" t="str">
            <v/>
          </cell>
          <cell r="W541">
            <v>0</v>
          </cell>
        </row>
        <row r="542">
          <cell r="A542" t="str">
            <v>890501438-13687</v>
          </cell>
          <cell r="B542">
            <v>890501438</v>
          </cell>
          <cell r="C542" t="str">
            <v>18/11/2020</v>
          </cell>
          <cell r="D542" t="str">
            <v>EH</v>
          </cell>
          <cell r="E542">
            <v>13687</v>
          </cell>
          <cell r="F542">
            <v>567682</v>
          </cell>
          <cell r="G542">
            <v>536082</v>
          </cell>
          <cell r="I542">
            <v>31600</v>
          </cell>
          <cell r="J542" t="str">
            <v>GLOSA ACEPTADA IPS</v>
          </cell>
          <cell r="K542" t="str">
            <v/>
          </cell>
          <cell r="L542" t="str">
            <v/>
          </cell>
          <cell r="N542">
            <v>31600</v>
          </cell>
          <cell r="S542" t="str">
            <v/>
          </cell>
          <cell r="W542">
            <v>0</v>
          </cell>
        </row>
        <row r="543">
          <cell r="A543" t="str">
            <v>890501438-13638</v>
          </cell>
          <cell r="B543">
            <v>890501438</v>
          </cell>
          <cell r="C543" t="str">
            <v>18/11/2020</v>
          </cell>
          <cell r="D543" t="str">
            <v>EH</v>
          </cell>
          <cell r="E543">
            <v>13638</v>
          </cell>
          <cell r="F543">
            <v>80000</v>
          </cell>
          <cell r="I543">
            <v>80000</v>
          </cell>
          <cell r="J543" t="str">
            <v>FACTURA DEVUELTA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Q543">
            <v>80000</v>
          </cell>
          <cell r="S543" t="str">
            <v/>
          </cell>
          <cell r="W543">
            <v>0</v>
          </cell>
          <cell r="X543" t="str">
            <v/>
          </cell>
          <cell r="Y543" t="str">
            <v/>
          </cell>
        </row>
        <row r="544">
          <cell r="A544" t="str">
            <v>890501438-14379</v>
          </cell>
          <cell r="B544">
            <v>890501438</v>
          </cell>
          <cell r="C544" t="str">
            <v>19/11/2020</v>
          </cell>
          <cell r="D544" t="str">
            <v>EH</v>
          </cell>
          <cell r="E544">
            <v>14379</v>
          </cell>
          <cell r="F544">
            <v>40800</v>
          </cell>
          <cell r="I544">
            <v>40800</v>
          </cell>
          <cell r="J544" t="str">
            <v>EN PROCESO DE PAGO</v>
          </cell>
          <cell r="K544">
            <v>40800</v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W544">
            <v>0</v>
          </cell>
          <cell r="X544" t="str">
            <v/>
          </cell>
          <cell r="Y544" t="str">
            <v/>
          </cell>
        </row>
        <row r="545">
          <cell r="A545" t="str">
            <v>890501438-14242</v>
          </cell>
          <cell r="B545">
            <v>890501438</v>
          </cell>
          <cell r="C545" t="str">
            <v>19/11/2020</v>
          </cell>
          <cell r="D545" t="str">
            <v>EH</v>
          </cell>
          <cell r="E545">
            <v>14242</v>
          </cell>
          <cell r="F545">
            <v>80000</v>
          </cell>
          <cell r="I545">
            <v>80000</v>
          </cell>
          <cell r="J545" t="str">
            <v>FACTURA QUE CANCELA EL ADRES RES.1463 DE 2020 (MINSALUD)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>
            <v>80000</v>
          </cell>
          <cell r="W545">
            <v>0</v>
          </cell>
          <cell r="X545" t="str">
            <v/>
          </cell>
          <cell r="Y545" t="str">
            <v/>
          </cell>
        </row>
        <row r="546">
          <cell r="A546" t="str">
            <v>890501438-14216</v>
          </cell>
          <cell r="B546">
            <v>890501438</v>
          </cell>
          <cell r="C546" t="str">
            <v>19/11/2020</v>
          </cell>
          <cell r="D546" t="str">
            <v>EH</v>
          </cell>
          <cell r="E546">
            <v>14216</v>
          </cell>
          <cell r="F546">
            <v>1675696</v>
          </cell>
          <cell r="G546">
            <v>1475696</v>
          </cell>
          <cell r="H546">
            <v>22400</v>
          </cell>
          <cell r="I546">
            <v>177600</v>
          </cell>
          <cell r="J546" t="str">
            <v>EN PROCESO DE PAGO</v>
          </cell>
          <cell r="K546">
            <v>177600</v>
          </cell>
          <cell r="L546" t="str">
            <v/>
          </cell>
          <cell r="N546" t="str">
            <v/>
          </cell>
          <cell r="S546" t="str">
            <v/>
          </cell>
          <cell r="W546">
            <v>0</v>
          </cell>
        </row>
        <row r="547">
          <cell r="A547" t="str">
            <v>890501438-14240</v>
          </cell>
          <cell r="B547">
            <v>890501438</v>
          </cell>
          <cell r="C547" t="str">
            <v>19/11/2020</v>
          </cell>
          <cell r="D547" t="str">
            <v>EH</v>
          </cell>
          <cell r="E547">
            <v>14240</v>
          </cell>
          <cell r="F547">
            <v>68000</v>
          </cell>
          <cell r="I547">
            <v>68000</v>
          </cell>
          <cell r="J547" t="str">
            <v>FACTURA QUE CANCELA EL ADRES RES.1463 DE 2020 (MINSALUD)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>
            <v>68000</v>
          </cell>
          <cell r="W547">
            <v>0</v>
          </cell>
          <cell r="X547" t="str">
            <v/>
          </cell>
          <cell r="Y547" t="str">
            <v/>
          </cell>
        </row>
        <row r="548">
          <cell r="A548" t="str">
            <v>890501438-14303</v>
          </cell>
          <cell r="B548">
            <v>890501438</v>
          </cell>
          <cell r="C548" t="str">
            <v>19/11/2020</v>
          </cell>
          <cell r="D548" t="str">
            <v>EH</v>
          </cell>
          <cell r="E548">
            <v>14303</v>
          </cell>
          <cell r="F548">
            <v>1841432</v>
          </cell>
          <cell r="G548">
            <v>1602832</v>
          </cell>
          <cell r="H548">
            <v>68400</v>
          </cell>
          <cell r="I548">
            <v>170200</v>
          </cell>
          <cell r="J548" t="str">
            <v>EN PROCESO DE PAGO</v>
          </cell>
          <cell r="K548">
            <v>170200</v>
          </cell>
          <cell r="L548" t="str">
            <v/>
          </cell>
          <cell r="N548" t="str">
            <v/>
          </cell>
          <cell r="S548" t="str">
            <v/>
          </cell>
          <cell r="W548">
            <v>0</v>
          </cell>
        </row>
        <row r="549">
          <cell r="A549" t="str">
            <v>890501438-14284</v>
          </cell>
          <cell r="B549">
            <v>890501438</v>
          </cell>
          <cell r="C549" t="str">
            <v>19/11/2020</v>
          </cell>
          <cell r="D549" t="str">
            <v>EH</v>
          </cell>
          <cell r="E549">
            <v>14284</v>
          </cell>
          <cell r="F549">
            <v>147100</v>
          </cell>
          <cell r="H549">
            <v>44130</v>
          </cell>
          <cell r="I549">
            <v>102970</v>
          </cell>
          <cell r="J549" t="str">
            <v>EN PROCESO DE PAGO</v>
          </cell>
          <cell r="K549">
            <v>102970</v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W549">
            <v>0</v>
          </cell>
          <cell r="X549" t="str">
            <v/>
          </cell>
          <cell r="Y549" t="str">
            <v/>
          </cell>
        </row>
        <row r="550">
          <cell r="A550" t="str">
            <v>890501438-14285</v>
          </cell>
          <cell r="B550">
            <v>890501438</v>
          </cell>
          <cell r="C550" t="str">
            <v>19/11/2020</v>
          </cell>
          <cell r="D550" t="str">
            <v>EH</v>
          </cell>
          <cell r="E550">
            <v>14285</v>
          </cell>
          <cell r="F550">
            <v>578832</v>
          </cell>
          <cell r="G550">
            <v>489032</v>
          </cell>
          <cell r="H550">
            <v>69400</v>
          </cell>
          <cell r="I550">
            <v>20400</v>
          </cell>
          <cell r="J550" t="str">
            <v>EN PROCESO DE PAGO</v>
          </cell>
          <cell r="K550">
            <v>20400</v>
          </cell>
          <cell r="L550" t="str">
            <v/>
          </cell>
          <cell r="N550" t="str">
            <v/>
          </cell>
          <cell r="S550" t="str">
            <v/>
          </cell>
          <cell r="W550">
            <v>0</v>
          </cell>
        </row>
        <row r="551">
          <cell r="A551" t="str">
            <v>890501438-14582</v>
          </cell>
          <cell r="B551">
            <v>890501438</v>
          </cell>
          <cell r="C551" t="str">
            <v>20/11/2020</v>
          </cell>
          <cell r="D551" t="str">
            <v>EH</v>
          </cell>
          <cell r="E551">
            <v>14582</v>
          </cell>
          <cell r="F551">
            <v>130400</v>
          </cell>
          <cell r="H551">
            <v>39200</v>
          </cell>
          <cell r="I551">
            <v>91200</v>
          </cell>
          <cell r="J551" t="str">
            <v>EN PROCESO DE PAGO</v>
          </cell>
          <cell r="K551">
            <v>91200</v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W551">
            <v>0</v>
          </cell>
          <cell r="X551" t="str">
            <v/>
          </cell>
          <cell r="Y551" t="str">
            <v/>
          </cell>
        </row>
        <row r="552">
          <cell r="A552" t="str">
            <v>890501438-14630</v>
          </cell>
          <cell r="B552">
            <v>890501438</v>
          </cell>
          <cell r="C552" t="str">
            <v>20/11/2020</v>
          </cell>
          <cell r="D552" t="str">
            <v>EH</v>
          </cell>
          <cell r="E552">
            <v>14630</v>
          </cell>
          <cell r="F552">
            <v>80000</v>
          </cell>
          <cell r="I552">
            <v>80000</v>
          </cell>
          <cell r="J552" t="str">
            <v>FACTURA DEVUELTA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Q552">
            <v>80000</v>
          </cell>
          <cell r="S552" t="str">
            <v/>
          </cell>
          <cell r="W552">
            <v>0</v>
          </cell>
          <cell r="X552" t="str">
            <v/>
          </cell>
          <cell r="Y552" t="str">
            <v/>
          </cell>
        </row>
        <row r="553">
          <cell r="A553" t="str">
            <v>890501438-14674</v>
          </cell>
          <cell r="B553">
            <v>890501438</v>
          </cell>
          <cell r="C553" t="str">
            <v>20/11/2020</v>
          </cell>
          <cell r="D553" t="str">
            <v>EH</v>
          </cell>
          <cell r="E553">
            <v>14674</v>
          </cell>
          <cell r="F553">
            <v>80000</v>
          </cell>
          <cell r="I553">
            <v>80000</v>
          </cell>
          <cell r="J553" t="str">
            <v>FACTURA QUE CANCELA EL ADRES RES.1463 DE 2020 (MINSALUD)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>
            <v>80000</v>
          </cell>
          <cell r="W553">
            <v>0</v>
          </cell>
          <cell r="X553" t="str">
            <v/>
          </cell>
          <cell r="Y553" t="str">
            <v/>
          </cell>
        </row>
        <row r="554">
          <cell r="A554" t="str">
            <v>890501438-14640</v>
          </cell>
          <cell r="B554">
            <v>890501438</v>
          </cell>
          <cell r="C554" t="str">
            <v>20/11/2020</v>
          </cell>
          <cell r="D554" t="str">
            <v>EH</v>
          </cell>
          <cell r="E554">
            <v>14640</v>
          </cell>
          <cell r="F554">
            <v>3197500</v>
          </cell>
          <cell r="G554">
            <v>2779700</v>
          </cell>
          <cell r="H554">
            <v>48998</v>
          </cell>
          <cell r="I554">
            <v>368802</v>
          </cell>
          <cell r="J554" t="str">
            <v>EN PROCESO DE PAGO</v>
          </cell>
          <cell r="K554">
            <v>368802</v>
          </cell>
          <cell r="L554" t="str">
            <v/>
          </cell>
          <cell r="N554" t="str">
            <v/>
          </cell>
          <cell r="S554" t="str">
            <v/>
          </cell>
          <cell r="W554">
            <v>0</v>
          </cell>
        </row>
        <row r="555">
          <cell r="A555" t="str">
            <v>890501438-14632</v>
          </cell>
          <cell r="B555">
            <v>890501438</v>
          </cell>
          <cell r="C555" t="str">
            <v>20/11/2020</v>
          </cell>
          <cell r="D555" t="str">
            <v>EH</v>
          </cell>
          <cell r="E555">
            <v>14632</v>
          </cell>
          <cell r="F555">
            <v>530500</v>
          </cell>
          <cell r="G555">
            <v>417100</v>
          </cell>
          <cell r="H555">
            <v>56700</v>
          </cell>
          <cell r="I555">
            <v>56700</v>
          </cell>
          <cell r="J555" t="str">
            <v>EN PROCESO DE PAGO</v>
          </cell>
          <cell r="K555">
            <v>56700</v>
          </cell>
          <cell r="L555" t="str">
            <v/>
          </cell>
          <cell r="N555" t="str">
            <v/>
          </cell>
          <cell r="S555" t="str">
            <v/>
          </cell>
          <cell r="W555">
            <v>0</v>
          </cell>
        </row>
        <row r="556">
          <cell r="A556" t="str">
            <v>890501438-14608</v>
          </cell>
          <cell r="B556">
            <v>890501438</v>
          </cell>
          <cell r="C556" t="str">
            <v>20/11/2020</v>
          </cell>
          <cell r="D556" t="str">
            <v>EH</v>
          </cell>
          <cell r="E556">
            <v>14608</v>
          </cell>
          <cell r="F556">
            <v>80000</v>
          </cell>
          <cell r="I556">
            <v>80000</v>
          </cell>
          <cell r="J556" t="str">
            <v>FACTURA DEVUELTA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Q556">
            <v>80000</v>
          </cell>
          <cell r="S556" t="str">
            <v/>
          </cell>
          <cell r="W556">
            <v>0</v>
          </cell>
          <cell r="X556" t="str">
            <v/>
          </cell>
          <cell r="Y556" t="str">
            <v/>
          </cell>
        </row>
        <row r="557">
          <cell r="A557" t="str">
            <v>890501438-14735</v>
          </cell>
          <cell r="B557">
            <v>890501438</v>
          </cell>
          <cell r="C557" t="str">
            <v>20/11/2020</v>
          </cell>
          <cell r="D557" t="str">
            <v>EH</v>
          </cell>
          <cell r="E557">
            <v>14735</v>
          </cell>
          <cell r="F557">
            <v>2294332</v>
          </cell>
          <cell r="G557">
            <v>846232</v>
          </cell>
          <cell r="H557">
            <v>603690</v>
          </cell>
          <cell r="I557">
            <v>844410</v>
          </cell>
          <cell r="J557" t="str">
            <v>EN PROCESO DE PAGO</v>
          </cell>
          <cell r="K557">
            <v>844410</v>
          </cell>
          <cell r="L557" t="str">
            <v/>
          </cell>
          <cell r="N557" t="str">
            <v/>
          </cell>
          <cell r="S557" t="str">
            <v/>
          </cell>
          <cell r="W557">
            <v>0</v>
          </cell>
        </row>
        <row r="558">
          <cell r="A558" t="str">
            <v>890501438-15666</v>
          </cell>
          <cell r="B558">
            <v>890501438</v>
          </cell>
          <cell r="C558" t="str">
            <v>23/11/2020</v>
          </cell>
          <cell r="D558" t="str">
            <v>EH</v>
          </cell>
          <cell r="E558">
            <v>15666</v>
          </cell>
          <cell r="F558">
            <v>21600</v>
          </cell>
          <cell r="G558">
            <v>18200</v>
          </cell>
          <cell r="I558">
            <v>3400</v>
          </cell>
          <cell r="J558" t="str">
            <v>GLOSA POR CONCILIAR</v>
          </cell>
          <cell r="K558" t="str">
            <v/>
          </cell>
          <cell r="L558">
            <v>3400</v>
          </cell>
          <cell r="M558" t="str">
            <v/>
          </cell>
          <cell r="N558" t="str">
            <v/>
          </cell>
          <cell r="S558" t="str">
            <v/>
          </cell>
          <cell r="W558">
            <v>0</v>
          </cell>
        </row>
        <row r="559">
          <cell r="A559" t="str">
            <v>890501438-15574</v>
          </cell>
          <cell r="B559">
            <v>890501438</v>
          </cell>
          <cell r="C559" t="str">
            <v>23/11/2020</v>
          </cell>
          <cell r="D559" t="str">
            <v>EH</v>
          </cell>
          <cell r="E559">
            <v>15574</v>
          </cell>
          <cell r="F559">
            <v>80000</v>
          </cell>
          <cell r="I559">
            <v>80000</v>
          </cell>
          <cell r="J559" t="str">
            <v>FACTURA QUE CANCELA EL ADRES RES.1463 DE 2020 (MINSALUD)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>
            <v>80000</v>
          </cell>
          <cell r="W559">
            <v>0</v>
          </cell>
          <cell r="X559" t="str">
            <v/>
          </cell>
          <cell r="Y559" t="str">
            <v/>
          </cell>
        </row>
        <row r="560">
          <cell r="A560" t="str">
            <v>890501438-15414</v>
          </cell>
          <cell r="B560">
            <v>890501438</v>
          </cell>
          <cell r="C560" t="str">
            <v>23/11/2020</v>
          </cell>
          <cell r="D560" t="str">
            <v>EH</v>
          </cell>
          <cell r="E560">
            <v>15414</v>
          </cell>
          <cell r="F560">
            <v>36800</v>
          </cell>
          <cell r="I560">
            <v>36800</v>
          </cell>
          <cell r="J560" t="str">
            <v>EN PROCESO DE PAGO</v>
          </cell>
          <cell r="K560">
            <v>36800</v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W560">
            <v>0</v>
          </cell>
          <cell r="X560" t="str">
            <v/>
          </cell>
          <cell r="Y560" t="str">
            <v/>
          </cell>
        </row>
        <row r="561">
          <cell r="A561" t="str">
            <v>890501438-15418</v>
          </cell>
          <cell r="B561">
            <v>890501438</v>
          </cell>
          <cell r="C561" t="str">
            <v>23/11/2020</v>
          </cell>
          <cell r="D561" t="str">
            <v>EH</v>
          </cell>
          <cell r="E561">
            <v>15418</v>
          </cell>
          <cell r="F561">
            <v>984342</v>
          </cell>
          <cell r="G561">
            <v>870942</v>
          </cell>
          <cell r="H561">
            <v>56700</v>
          </cell>
          <cell r="I561">
            <v>56700</v>
          </cell>
          <cell r="J561" t="str">
            <v>EN PROCESO DE PAGO</v>
          </cell>
          <cell r="K561">
            <v>56700</v>
          </cell>
          <cell r="L561" t="str">
            <v/>
          </cell>
          <cell r="N561" t="str">
            <v/>
          </cell>
          <cell r="S561" t="str">
            <v/>
          </cell>
          <cell r="W561">
            <v>0</v>
          </cell>
        </row>
        <row r="562">
          <cell r="A562" t="str">
            <v>890501438-15330</v>
          </cell>
          <cell r="B562">
            <v>890501438</v>
          </cell>
          <cell r="C562" t="str">
            <v>23/11/2020</v>
          </cell>
          <cell r="D562" t="str">
            <v>EH</v>
          </cell>
          <cell r="E562">
            <v>15330</v>
          </cell>
          <cell r="F562">
            <v>80000</v>
          </cell>
          <cell r="I562">
            <v>80000</v>
          </cell>
          <cell r="J562" t="str">
            <v>FACTURA DEVUELTA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Q562">
            <v>80000</v>
          </cell>
          <cell r="S562" t="str">
            <v/>
          </cell>
          <cell r="W562">
            <v>0</v>
          </cell>
          <cell r="X562" t="str">
            <v/>
          </cell>
          <cell r="Y562" t="str">
            <v/>
          </cell>
        </row>
        <row r="563">
          <cell r="A563" t="str">
            <v>890501438-15327</v>
          </cell>
          <cell r="B563">
            <v>890501438</v>
          </cell>
          <cell r="C563" t="str">
            <v>23/11/2020</v>
          </cell>
          <cell r="D563" t="str">
            <v>EH</v>
          </cell>
          <cell r="E563">
            <v>15327</v>
          </cell>
          <cell r="F563">
            <v>6085950</v>
          </cell>
          <cell r="G563">
            <v>4628050</v>
          </cell>
          <cell r="H563">
            <v>532700</v>
          </cell>
          <cell r="I563">
            <v>925200</v>
          </cell>
          <cell r="J563" t="str">
            <v>EN PROCESO DE PAGO</v>
          </cell>
          <cell r="K563">
            <v>925200</v>
          </cell>
          <cell r="L563" t="str">
            <v/>
          </cell>
          <cell r="N563" t="str">
            <v/>
          </cell>
          <cell r="S563" t="str">
            <v/>
          </cell>
          <cell r="W563">
            <v>0</v>
          </cell>
        </row>
        <row r="564">
          <cell r="A564" t="str">
            <v>890501438-15413</v>
          </cell>
          <cell r="B564">
            <v>890501438</v>
          </cell>
          <cell r="C564" t="str">
            <v>23/11/2020</v>
          </cell>
          <cell r="D564" t="str">
            <v>EH</v>
          </cell>
          <cell r="E564">
            <v>15413</v>
          </cell>
          <cell r="F564">
            <v>259100</v>
          </cell>
          <cell r="G564">
            <v>257100</v>
          </cell>
          <cell r="I564">
            <v>2000</v>
          </cell>
          <cell r="J564" t="str">
            <v>EN PROCESO DE PAGO</v>
          </cell>
          <cell r="K564">
            <v>2000</v>
          </cell>
          <cell r="L564" t="str">
            <v/>
          </cell>
          <cell r="N564" t="str">
            <v/>
          </cell>
          <cell r="S564" t="str">
            <v/>
          </cell>
          <cell r="W564">
            <v>0</v>
          </cell>
        </row>
        <row r="565">
          <cell r="A565" t="str">
            <v>890501438-15387</v>
          </cell>
          <cell r="B565">
            <v>890501438</v>
          </cell>
          <cell r="C565" t="str">
            <v>23/11/2020</v>
          </cell>
          <cell r="D565" t="str">
            <v>EH</v>
          </cell>
          <cell r="E565">
            <v>15387</v>
          </cell>
          <cell r="F565">
            <v>80000</v>
          </cell>
          <cell r="I565">
            <v>80000</v>
          </cell>
          <cell r="J565" t="str">
            <v>FACTURA DEVUELTA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Q565">
            <v>80000</v>
          </cell>
          <cell r="S565" t="str">
            <v/>
          </cell>
          <cell r="W565">
            <v>0</v>
          </cell>
          <cell r="X565" t="str">
            <v/>
          </cell>
          <cell r="Y565" t="str">
            <v/>
          </cell>
        </row>
        <row r="566">
          <cell r="A566" t="str">
            <v>890501438-15416</v>
          </cell>
          <cell r="B566">
            <v>890501438</v>
          </cell>
          <cell r="C566" t="str">
            <v>23/11/2020</v>
          </cell>
          <cell r="D566" t="str">
            <v>EH</v>
          </cell>
          <cell r="E566">
            <v>15416</v>
          </cell>
          <cell r="F566">
            <v>615500</v>
          </cell>
          <cell r="H566">
            <v>269800</v>
          </cell>
          <cell r="I566">
            <v>345700</v>
          </cell>
          <cell r="J566" t="str">
            <v>EN PROCESO DE PAGO</v>
          </cell>
          <cell r="K566">
            <v>345700</v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W566">
            <v>0</v>
          </cell>
          <cell r="X566" t="str">
            <v/>
          </cell>
          <cell r="Y566" t="str">
            <v/>
          </cell>
        </row>
        <row r="567">
          <cell r="A567" t="str">
            <v>890501438-15664</v>
          </cell>
          <cell r="B567">
            <v>890501438</v>
          </cell>
          <cell r="C567" t="str">
            <v>23/11/2020</v>
          </cell>
          <cell r="D567" t="str">
            <v>EH</v>
          </cell>
          <cell r="E567">
            <v>15664</v>
          </cell>
          <cell r="F567">
            <v>8741532</v>
          </cell>
          <cell r="G567">
            <v>8692532</v>
          </cell>
          <cell r="I567">
            <v>49000</v>
          </cell>
          <cell r="J567" t="str">
            <v>EN PROCESO DE PAGO</v>
          </cell>
          <cell r="K567">
            <v>49000</v>
          </cell>
          <cell r="L567" t="str">
            <v/>
          </cell>
          <cell r="N567" t="str">
            <v/>
          </cell>
          <cell r="S567" t="str">
            <v/>
          </cell>
          <cell r="W567">
            <v>0</v>
          </cell>
        </row>
        <row r="568">
          <cell r="A568" t="str">
            <v>890501438-15407</v>
          </cell>
          <cell r="B568">
            <v>890501438</v>
          </cell>
          <cell r="C568" t="str">
            <v>23/11/2020</v>
          </cell>
          <cell r="D568" t="str">
            <v>EH</v>
          </cell>
          <cell r="E568">
            <v>15407</v>
          </cell>
          <cell r="F568">
            <v>231932</v>
          </cell>
          <cell r="H568">
            <v>69580</v>
          </cell>
          <cell r="I568">
            <v>162352</v>
          </cell>
          <cell r="J568" t="str">
            <v>EN PROCESO DE PAGO</v>
          </cell>
          <cell r="K568">
            <v>162352</v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W568">
            <v>0</v>
          </cell>
          <cell r="X568" t="str">
            <v/>
          </cell>
          <cell r="Y568" t="str">
            <v/>
          </cell>
        </row>
        <row r="569">
          <cell r="A569" t="str">
            <v>890501438-15419</v>
          </cell>
          <cell r="B569">
            <v>890501438</v>
          </cell>
          <cell r="C569" t="str">
            <v>23/11/2020</v>
          </cell>
          <cell r="D569" t="str">
            <v>EH</v>
          </cell>
          <cell r="E569">
            <v>15419</v>
          </cell>
          <cell r="F569">
            <v>36800</v>
          </cell>
          <cell r="I569">
            <v>36800</v>
          </cell>
          <cell r="J569" t="str">
            <v>EN PROCESO DE PAGO</v>
          </cell>
          <cell r="K569">
            <v>36800</v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W569">
            <v>0</v>
          </cell>
          <cell r="X569" t="str">
            <v/>
          </cell>
          <cell r="Y569" t="str">
            <v/>
          </cell>
        </row>
        <row r="570">
          <cell r="A570" t="str">
            <v>890501438-15395</v>
          </cell>
          <cell r="B570">
            <v>890501438</v>
          </cell>
          <cell r="C570" t="str">
            <v>23/11/2020</v>
          </cell>
          <cell r="D570" t="str">
            <v>EH</v>
          </cell>
          <cell r="E570">
            <v>15395</v>
          </cell>
          <cell r="F570">
            <v>182800</v>
          </cell>
          <cell r="I570">
            <v>182800</v>
          </cell>
          <cell r="J570" t="str">
            <v>EN PROCESO DE PAGO</v>
          </cell>
          <cell r="K570">
            <v>182800</v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W570">
            <v>0</v>
          </cell>
          <cell r="X570" t="str">
            <v/>
          </cell>
          <cell r="Y570" t="str">
            <v/>
          </cell>
        </row>
        <row r="571">
          <cell r="A571" t="str">
            <v>890501438-15951</v>
          </cell>
          <cell r="B571">
            <v>890501438</v>
          </cell>
          <cell r="C571" t="str">
            <v>24/11/2020</v>
          </cell>
          <cell r="D571" t="str">
            <v>EH</v>
          </cell>
          <cell r="E571">
            <v>15951</v>
          </cell>
          <cell r="F571">
            <v>80000</v>
          </cell>
          <cell r="I571">
            <v>80000</v>
          </cell>
          <cell r="J571" t="str">
            <v>FACTURA DEVUELTA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Q571">
            <v>80000</v>
          </cell>
          <cell r="S571" t="str">
            <v/>
          </cell>
          <cell r="W571">
            <v>0</v>
          </cell>
          <cell r="X571" t="str">
            <v/>
          </cell>
          <cell r="Y571" t="str">
            <v/>
          </cell>
        </row>
        <row r="572">
          <cell r="A572" t="str">
            <v>890501438-16157</v>
          </cell>
          <cell r="B572">
            <v>890501438</v>
          </cell>
          <cell r="C572" t="str">
            <v>24/11/2020</v>
          </cell>
          <cell r="D572" t="str">
            <v>EH</v>
          </cell>
          <cell r="E572">
            <v>16157</v>
          </cell>
          <cell r="F572">
            <v>2179200</v>
          </cell>
          <cell r="G572">
            <v>772900</v>
          </cell>
          <cell r="H572">
            <v>458564</v>
          </cell>
          <cell r="I572">
            <v>947736</v>
          </cell>
          <cell r="J572" t="str">
            <v>EN PROCESO DE PAGO</v>
          </cell>
          <cell r="K572">
            <v>947736</v>
          </cell>
          <cell r="L572" t="str">
            <v/>
          </cell>
          <cell r="N572" t="str">
            <v/>
          </cell>
          <cell r="S572" t="str">
            <v/>
          </cell>
          <cell r="W572">
            <v>0</v>
          </cell>
        </row>
        <row r="573">
          <cell r="A573" t="str">
            <v>890501438-15973</v>
          </cell>
          <cell r="B573">
            <v>890501438</v>
          </cell>
          <cell r="C573" t="str">
            <v>24/11/2020</v>
          </cell>
          <cell r="D573" t="str">
            <v>EH</v>
          </cell>
          <cell r="E573">
            <v>15973</v>
          </cell>
          <cell r="F573">
            <v>80000</v>
          </cell>
          <cell r="I573">
            <v>80000</v>
          </cell>
          <cell r="J573" t="str">
            <v>FACTURA QUE CANCELA EL ADRES RES.1463 DE 2020 (MINSALUD)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>
            <v>80000</v>
          </cell>
          <cell r="W573">
            <v>0</v>
          </cell>
          <cell r="X573" t="str">
            <v/>
          </cell>
          <cell r="Y573" t="str">
            <v/>
          </cell>
        </row>
        <row r="574">
          <cell r="A574" t="str">
            <v>890501438-16534</v>
          </cell>
          <cell r="B574">
            <v>890501438</v>
          </cell>
          <cell r="C574" t="str">
            <v>25/11/2020</v>
          </cell>
          <cell r="D574" t="str">
            <v>EH</v>
          </cell>
          <cell r="E574">
            <v>16534</v>
          </cell>
          <cell r="F574">
            <v>80000</v>
          </cell>
          <cell r="I574">
            <v>80000</v>
          </cell>
          <cell r="J574" t="str">
            <v>FACTURA DEVUELTA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Q574">
            <v>80000</v>
          </cell>
          <cell r="S574" t="str">
            <v/>
          </cell>
          <cell r="W574">
            <v>0</v>
          </cell>
          <cell r="X574" t="str">
            <v/>
          </cell>
          <cell r="Y574" t="str">
            <v/>
          </cell>
        </row>
        <row r="575">
          <cell r="A575" t="str">
            <v>890501438-16777</v>
          </cell>
          <cell r="B575">
            <v>890501438</v>
          </cell>
          <cell r="C575" t="str">
            <v>25/11/2020</v>
          </cell>
          <cell r="D575" t="str">
            <v>EH</v>
          </cell>
          <cell r="E575">
            <v>16777</v>
          </cell>
          <cell r="F575">
            <v>1679964</v>
          </cell>
          <cell r="G575">
            <v>1599164</v>
          </cell>
          <cell r="H575">
            <v>40400</v>
          </cell>
          <cell r="I575">
            <v>40400</v>
          </cell>
          <cell r="J575" t="str">
            <v>EN PROCESO DE PAGO</v>
          </cell>
          <cell r="K575">
            <v>40400</v>
          </cell>
          <cell r="L575" t="str">
            <v/>
          </cell>
          <cell r="N575" t="str">
            <v/>
          </cell>
          <cell r="S575" t="str">
            <v/>
          </cell>
          <cell r="W575">
            <v>0</v>
          </cell>
        </row>
        <row r="576">
          <cell r="A576" t="str">
            <v>890501438-16509</v>
          </cell>
          <cell r="B576">
            <v>890501438</v>
          </cell>
          <cell r="C576" t="str">
            <v>25/11/2020</v>
          </cell>
          <cell r="D576" t="str">
            <v>EH</v>
          </cell>
          <cell r="E576">
            <v>16509</v>
          </cell>
          <cell r="F576">
            <v>80000</v>
          </cell>
          <cell r="I576">
            <v>80000</v>
          </cell>
          <cell r="J576" t="str">
            <v>FACTURA DEVUELTA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Q576">
            <v>80000</v>
          </cell>
          <cell r="S576" t="str">
            <v/>
          </cell>
          <cell r="W576">
            <v>0</v>
          </cell>
          <cell r="X576" t="str">
            <v/>
          </cell>
          <cell r="Y576" t="str">
            <v/>
          </cell>
        </row>
        <row r="577">
          <cell r="A577" t="str">
            <v>890501438-16532</v>
          </cell>
          <cell r="B577">
            <v>890501438</v>
          </cell>
          <cell r="C577" t="str">
            <v>25/11/2020</v>
          </cell>
          <cell r="D577" t="str">
            <v>EH</v>
          </cell>
          <cell r="E577">
            <v>16532</v>
          </cell>
          <cell r="F577">
            <v>80000</v>
          </cell>
          <cell r="I577">
            <v>80000</v>
          </cell>
          <cell r="J577" t="str">
            <v>FACTURA DEVUELTA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Q577">
            <v>80000</v>
          </cell>
          <cell r="S577" t="str">
            <v/>
          </cell>
          <cell r="W577">
            <v>0</v>
          </cell>
          <cell r="X577" t="str">
            <v/>
          </cell>
          <cell r="Y577" t="str">
            <v/>
          </cell>
        </row>
        <row r="578">
          <cell r="A578" t="str">
            <v>890501438-16776</v>
          </cell>
          <cell r="B578">
            <v>890501438</v>
          </cell>
          <cell r="C578" t="str">
            <v>25/11/2020</v>
          </cell>
          <cell r="D578" t="str">
            <v>EH</v>
          </cell>
          <cell r="E578">
            <v>16776</v>
          </cell>
          <cell r="F578">
            <v>6608979</v>
          </cell>
          <cell r="G578">
            <v>6191179</v>
          </cell>
          <cell r="I578">
            <v>417800</v>
          </cell>
          <cell r="J578" t="str">
            <v>EN PROCESO DE PAGO</v>
          </cell>
          <cell r="K578">
            <v>417800</v>
          </cell>
          <cell r="L578" t="str">
            <v/>
          </cell>
          <cell r="N578" t="str">
            <v/>
          </cell>
          <cell r="S578" t="str">
            <v/>
          </cell>
          <cell r="W578">
            <v>0</v>
          </cell>
        </row>
        <row r="579">
          <cell r="A579" t="str">
            <v>890501438-16779</v>
          </cell>
          <cell r="B579">
            <v>890501438</v>
          </cell>
          <cell r="C579" t="str">
            <v>25/11/2020</v>
          </cell>
          <cell r="D579" t="str">
            <v>EH</v>
          </cell>
          <cell r="E579">
            <v>16779</v>
          </cell>
          <cell r="F579">
            <v>183200</v>
          </cell>
          <cell r="G579">
            <v>181200</v>
          </cell>
          <cell r="I579">
            <v>2000</v>
          </cell>
          <cell r="J579" t="str">
            <v>EN PROCESO DE PAGO</v>
          </cell>
          <cell r="K579">
            <v>2000</v>
          </cell>
          <cell r="L579" t="str">
            <v/>
          </cell>
          <cell r="N579" t="str">
            <v/>
          </cell>
          <cell r="S579" t="str">
            <v/>
          </cell>
          <cell r="W579">
            <v>0</v>
          </cell>
        </row>
        <row r="580">
          <cell r="A580" t="str">
            <v>890501438-16571</v>
          </cell>
          <cell r="B580">
            <v>890501438</v>
          </cell>
          <cell r="C580" t="str">
            <v>25/11/2020</v>
          </cell>
          <cell r="D580" t="str">
            <v>EH</v>
          </cell>
          <cell r="E580">
            <v>16571</v>
          </cell>
          <cell r="F580">
            <v>3158200</v>
          </cell>
          <cell r="G580">
            <v>2066300</v>
          </cell>
          <cell r="H580">
            <v>705500</v>
          </cell>
          <cell r="I580">
            <v>386400</v>
          </cell>
          <cell r="J580" t="str">
            <v>EN PROCESO DE PAGO</v>
          </cell>
          <cell r="K580">
            <v>386400</v>
          </cell>
          <cell r="L580" t="str">
            <v/>
          </cell>
          <cell r="N580" t="str">
            <v/>
          </cell>
          <cell r="S580" t="str">
            <v/>
          </cell>
          <cell r="W580">
            <v>0</v>
          </cell>
        </row>
        <row r="581">
          <cell r="A581" t="str">
            <v>890501438-17261</v>
          </cell>
          <cell r="B581">
            <v>890501438</v>
          </cell>
          <cell r="C581" t="str">
            <v>26/11/2020</v>
          </cell>
          <cell r="D581" t="str">
            <v>EH</v>
          </cell>
          <cell r="E581">
            <v>17261</v>
          </cell>
          <cell r="F581">
            <v>530500</v>
          </cell>
          <cell r="G581">
            <v>417100</v>
          </cell>
          <cell r="H581">
            <v>56700</v>
          </cell>
          <cell r="I581">
            <v>56700</v>
          </cell>
          <cell r="J581" t="str">
            <v>GLOSA ACEPTADA IPS</v>
          </cell>
          <cell r="K581" t="str">
            <v/>
          </cell>
          <cell r="L581" t="str">
            <v/>
          </cell>
          <cell r="N581">
            <v>56700</v>
          </cell>
          <cell r="S581" t="str">
            <v/>
          </cell>
          <cell r="W581">
            <v>0</v>
          </cell>
        </row>
        <row r="582">
          <cell r="A582" t="str">
            <v>890501438-17865</v>
          </cell>
          <cell r="B582">
            <v>890501438</v>
          </cell>
          <cell r="C582" t="str">
            <v>26/11/2020</v>
          </cell>
          <cell r="D582" t="str">
            <v>EH</v>
          </cell>
          <cell r="E582">
            <v>17865</v>
          </cell>
          <cell r="F582">
            <v>3099978</v>
          </cell>
          <cell r="G582">
            <v>2682178</v>
          </cell>
          <cell r="H582">
            <v>208900</v>
          </cell>
          <cell r="I582">
            <v>208900</v>
          </cell>
          <cell r="J582" t="str">
            <v>EN PROCESO DE PAGO</v>
          </cell>
          <cell r="K582">
            <v>208900</v>
          </cell>
          <cell r="L582" t="str">
            <v/>
          </cell>
          <cell r="N582" t="str">
            <v/>
          </cell>
          <cell r="S582" t="str">
            <v/>
          </cell>
          <cell r="W582">
            <v>0</v>
          </cell>
        </row>
        <row r="583">
          <cell r="A583" t="str">
            <v>890501438-17843</v>
          </cell>
          <cell r="B583">
            <v>890501438</v>
          </cell>
          <cell r="C583" t="str">
            <v>26/11/2020</v>
          </cell>
          <cell r="D583" t="str">
            <v>EH</v>
          </cell>
          <cell r="E583">
            <v>17843</v>
          </cell>
          <cell r="F583">
            <v>1835100</v>
          </cell>
          <cell r="G583">
            <v>1575700</v>
          </cell>
          <cell r="H583">
            <v>56700</v>
          </cell>
          <cell r="I583">
            <v>202700</v>
          </cell>
          <cell r="J583" t="str">
            <v>EN PROCESO DE PAGO</v>
          </cell>
          <cell r="K583">
            <v>202700</v>
          </cell>
          <cell r="L583" t="str">
            <v/>
          </cell>
          <cell r="N583" t="str">
            <v/>
          </cell>
          <cell r="S583" t="str">
            <v/>
          </cell>
          <cell r="W583">
            <v>0</v>
          </cell>
        </row>
        <row r="584">
          <cell r="A584" t="str">
            <v>890501438-17861</v>
          </cell>
          <cell r="B584">
            <v>890501438</v>
          </cell>
          <cell r="C584" t="str">
            <v>26/11/2020</v>
          </cell>
          <cell r="D584" t="str">
            <v>EH</v>
          </cell>
          <cell r="E584">
            <v>17861</v>
          </cell>
          <cell r="F584">
            <v>655506</v>
          </cell>
          <cell r="G584">
            <v>105800</v>
          </cell>
          <cell r="H584">
            <v>82806</v>
          </cell>
          <cell r="I584">
            <v>466900</v>
          </cell>
          <cell r="J584" t="str">
            <v>EN PROCESO DE PAGO</v>
          </cell>
          <cell r="K584">
            <v>466900</v>
          </cell>
          <cell r="L584" t="str">
            <v/>
          </cell>
          <cell r="N584" t="str">
            <v/>
          </cell>
          <cell r="S584" t="str">
            <v/>
          </cell>
          <cell r="W584">
            <v>0</v>
          </cell>
        </row>
        <row r="585">
          <cell r="A585" t="str">
            <v>890501438-17756</v>
          </cell>
          <cell r="B585">
            <v>890501438</v>
          </cell>
          <cell r="C585" t="str">
            <v>26/11/2020</v>
          </cell>
          <cell r="D585" t="str">
            <v>EH</v>
          </cell>
          <cell r="E585">
            <v>17756</v>
          </cell>
          <cell r="F585">
            <v>259100</v>
          </cell>
          <cell r="G585">
            <v>257100</v>
          </cell>
          <cell r="I585">
            <v>2000</v>
          </cell>
          <cell r="J585" t="str">
            <v>EN PROCESO DE PAGO</v>
          </cell>
          <cell r="K585">
            <v>2000</v>
          </cell>
          <cell r="L585" t="str">
            <v/>
          </cell>
          <cell r="N585" t="str">
            <v/>
          </cell>
          <cell r="S585" t="str">
            <v/>
          </cell>
          <cell r="W585">
            <v>0</v>
          </cell>
        </row>
        <row r="586">
          <cell r="A586" t="str">
            <v>890501438-18120</v>
          </cell>
          <cell r="B586">
            <v>890501438</v>
          </cell>
          <cell r="C586" t="str">
            <v>26/11/2020</v>
          </cell>
          <cell r="D586" t="str">
            <v>EH</v>
          </cell>
          <cell r="E586">
            <v>18120</v>
          </cell>
          <cell r="F586">
            <v>3142732</v>
          </cell>
          <cell r="G586">
            <v>2839932</v>
          </cell>
          <cell r="H586">
            <v>240200</v>
          </cell>
          <cell r="I586">
            <v>62600</v>
          </cell>
          <cell r="J586" t="str">
            <v>EN PROCESO DE PAGO</v>
          </cell>
          <cell r="K586">
            <v>62600</v>
          </cell>
          <cell r="L586" t="str">
            <v/>
          </cell>
          <cell r="N586" t="str">
            <v/>
          </cell>
          <cell r="S586" t="str">
            <v/>
          </cell>
          <cell r="W586">
            <v>0</v>
          </cell>
        </row>
        <row r="587">
          <cell r="A587" t="str">
            <v>890501438-17834</v>
          </cell>
          <cell r="B587">
            <v>890501438</v>
          </cell>
          <cell r="C587" t="str">
            <v>26/11/2020</v>
          </cell>
          <cell r="D587" t="str">
            <v>EH</v>
          </cell>
          <cell r="E587">
            <v>17834</v>
          </cell>
          <cell r="F587">
            <v>6900924</v>
          </cell>
          <cell r="G587">
            <v>6202124</v>
          </cell>
          <cell r="H587">
            <v>144900</v>
          </cell>
          <cell r="I587">
            <v>553900</v>
          </cell>
          <cell r="J587" t="str">
            <v>EN PROCESO DE PAGO</v>
          </cell>
          <cell r="K587">
            <v>553900</v>
          </cell>
          <cell r="L587" t="str">
            <v/>
          </cell>
          <cell r="N587" t="str">
            <v/>
          </cell>
          <cell r="S587" t="str">
            <v/>
          </cell>
          <cell r="W587">
            <v>0</v>
          </cell>
        </row>
        <row r="588">
          <cell r="A588" t="str">
            <v>890501438-17839</v>
          </cell>
          <cell r="B588">
            <v>890501438</v>
          </cell>
          <cell r="C588" t="str">
            <v>26/11/2020</v>
          </cell>
          <cell r="D588" t="str">
            <v>EH</v>
          </cell>
          <cell r="E588">
            <v>17839</v>
          </cell>
          <cell r="F588">
            <v>116900</v>
          </cell>
          <cell r="I588">
            <v>116900</v>
          </cell>
          <cell r="J588" t="str">
            <v>EN PROCESO DE PAGO</v>
          </cell>
          <cell r="K588">
            <v>116900</v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W588">
            <v>0</v>
          </cell>
          <cell r="X588" t="str">
            <v/>
          </cell>
          <cell r="Y588" t="str">
            <v/>
          </cell>
        </row>
        <row r="589">
          <cell r="A589" t="str">
            <v>890501438-17267</v>
          </cell>
          <cell r="B589">
            <v>890501438</v>
          </cell>
          <cell r="C589" t="str">
            <v>26/11/2020</v>
          </cell>
          <cell r="D589" t="str">
            <v>EH</v>
          </cell>
          <cell r="E589">
            <v>17267</v>
          </cell>
          <cell r="F589">
            <v>530500</v>
          </cell>
          <cell r="G589">
            <v>417100</v>
          </cell>
          <cell r="H589">
            <v>56700</v>
          </cell>
          <cell r="I589">
            <v>56700</v>
          </cell>
          <cell r="J589" t="str">
            <v>EN PROCESO DE PAGO</v>
          </cell>
          <cell r="K589">
            <v>56700</v>
          </cell>
          <cell r="L589" t="str">
            <v/>
          </cell>
          <cell r="N589" t="str">
            <v/>
          </cell>
          <cell r="S589" t="str">
            <v/>
          </cell>
          <cell r="W589">
            <v>0</v>
          </cell>
        </row>
        <row r="590">
          <cell r="A590" t="str">
            <v>890501438-17813</v>
          </cell>
          <cell r="B590">
            <v>890501438</v>
          </cell>
          <cell r="C590" t="str">
            <v>26/11/2020</v>
          </cell>
          <cell r="D590" t="str">
            <v>EH</v>
          </cell>
          <cell r="E590">
            <v>17813</v>
          </cell>
          <cell r="F590">
            <v>866432</v>
          </cell>
          <cell r="G590">
            <v>817432</v>
          </cell>
          <cell r="H590">
            <v>19155</v>
          </cell>
          <cell r="I590">
            <v>29845</v>
          </cell>
          <cell r="J590" t="str">
            <v>EN PROCESO DE PAGO</v>
          </cell>
          <cell r="K590">
            <v>29845</v>
          </cell>
          <cell r="L590" t="str">
            <v/>
          </cell>
          <cell r="N590" t="str">
            <v/>
          </cell>
          <cell r="S590" t="str">
            <v/>
          </cell>
          <cell r="W590">
            <v>0</v>
          </cell>
        </row>
        <row r="591">
          <cell r="A591" t="str">
            <v>890501438-17799</v>
          </cell>
          <cell r="B591">
            <v>890501438</v>
          </cell>
          <cell r="C591" t="str">
            <v>26/11/2020</v>
          </cell>
          <cell r="D591" t="str">
            <v>EH</v>
          </cell>
          <cell r="E591">
            <v>17799</v>
          </cell>
          <cell r="F591">
            <v>143432</v>
          </cell>
          <cell r="H591">
            <v>43030</v>
          </cell>
          <cell r="I591">
            <v>100402</v>
          </cell>
          <cell r="J591" t="str">
            <v>EN PROCESO DE PAGO</v>
          </cell>
          <cell r="K591">
            <v>100402</v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W591">
            <v>0</v>
          </cell>
          <cell r="X591" t="str">
            <v/>
          </cell>
          <cell r="Y591" t="str">
            <v/>
          </cell>
        </row>
        <row r="592">
          <cell r="A592" t="str">
            <v>890501438-17901</v>
          </cell>
          <cell r="B592">
            <v>890501438</v>
          </cell>
          <cell r="C592" t="str">
            <v>26/11/2020</v>
          </cell>
          <cell r="D592" t="str">
            <v>EH</v>
          </cell>
          <cell r="E592">
            <v>17901</v>
          </cell>
          <cell r="F592">
            <v>55700</v>
          </cell>
          <cell r="I592">
            <v>55700</v>
          </cell>
          <cell r="J592" t="str">
            <v>EN PROCESO DE PAGO</v>
          </cell>
          <cell r="K592">
            <v>55700</v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W592">
            <v>0</v>
          </cell>
          <cell r="X592" t="str">
            <v/>
          </cell>
          <cell r="Y592" t="str">
            <v/>
          </cell>
        </row>
        <row r="593">
          <cell r="A593" t="str">
            <v>890501438-17826</v>
          </cell>
          <cell r="B593">
            <v>890501438</v>
          </cell>
          <cell r="C593" t="str">
            <v>26/11/2020</v>
          </cell>
          <cell r="D593" t="str">
            <v>EH</v>
          </cell>
          <cell r="E593">
            <v>17826</v>
          </cell>
          <cell r="F593">
            <v>1867031</v>
          </cell>
          <cell r="G593">
            <v>1430531</v>
          </cell>
          <cell r="I593">
            <v>436500</v>
          </cell>
          <cell r="J593" t="str">
            <v>PENDIENTE POR REVISAR CUENTAS MEDICAS Y CONTABILIDAD</v>
          </cell>
          <cell r="K593" t="str">
            <v/>
          </cell>
          <cell r="L593" t="str">
            <v/>
          </cell>
          <cell r="N593" t="str">
            <v/>
          </cell>
          <cell r="S593" t="str">
            <v/>
          </cell>
          <cell r="V593">
            <v>436500</v>
          </cell>
          <cell r="W593">
            <v>0</v>
          </cell>
        </row>
        <row r="594">
          <cell r="A594" t="str">
            <v>890501438-17797</v>
          </cell>
          <cell r="B594">
            <v>890501438</v>
          </cell>
          <cell r="C594" t="str">
            <v>26/11/2020</v>
          </cell>
          <cell r="D594" t="str">
            <v>EH</v>
          </cell>
          <cell r="E594">
            <v>17797</v>
          </cell>
          <cell r="F594">
            <v>94600</v>
          </cell>
          <cell r="I594">
            <v>94600</v>
          </cell>
          <cell r="J594" t="str">
            <v>EN PROCESO DE PAGO</v>
          </cell>
          <cell r="K594">
            <v>94600</v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W594">
            <v>0</v>
          </cell>
          <cell r="X594" t="str">
            <v/>
          </cell>
          <cell r="Y594" t="str">
            <v/>
          </cell>
        </row>
        <row r="595">
          <cell r="A595" t="str">
            <v>890501438-17431</v>
          </cell>
          <cell r="B595">
            <v>890501438</v>
          </cell>
          <cell r="C595" t="str">
            <v>26/11/2020</v>
          </cell>
          <cell r="D595" t="str">
            <v>EH</v>
          </cell>
          <cell r="E595">
            <v>17431</v>
          </cell>
          <cell r="F595">
            <v>183200</v>
          </cell>
          <cell r="G595">
            <v>181200</v>
          </cell>
          <cell r="I595">
            <v>2000</v>
          </cell>
          <cell r="J595" t="str">
            <v>EN PROCESO DE PAGO</v>
          </cell>
          <cell r="K595">
            <v>2000</v>
          </cell>
          <cell r="L595" t="str">
            <v/>
          </cell>
          <cell r="N595" t="str">
            <v/>
          </cell>
          <cell r="S595" t="str">
            <v/>
          </cell>
          <cell r="W595">
            <v>0</v>
          </cell>
        </row>
        <row r="596">
          <cell r="A596" t="str">
            <v>890501438-18123</v>
          </cell>
          <cell r="B596">
            <v>890501438</v>
          </cell>
          <cell r="C596" t="str">
            <v>26/11/2020</v>
          </cell>
          <cell r="D596" t="str">
            <v>EH</v>
          </cell>
          <cell r="E596">
            <v>18123</v>
          </cell>
          <cell r="F596">
            <v>3158560</v>
          </cell>
          <cell r="G596">
            <v>2939160</v>
          </cell>
          <cell r="H596">
            <v>62900</v>
          </cell>
          <cell r="I596">
            <v>156500</v>
          </cell>
          <cell r="J596" t="str">
            <v>EN PROCESO DE PAGO Y GLOSA ACEPTADA IPS</v>
          </cell>
          <cell r="K596">
            <v>93600</v>
          </cell>
          <cell r="L596" t="str">
            <v/>
          </cell>
          <cell r="N596">
            <v>62900</v>
          </cell>
          <cell r="S596" t="str">
            <v/>
          </cell>
          <cell r="V596">
            <v>0</v>
          </cell>
          <cell r="W596">
            <v>0</v>
          </cell>
        </row>
        <row r="597">
          <cell r="A597" t="str">
            <v>890501438-17828</v>
          </cell>
          <cell r="B597">
            <v>890501438</v>
          </cell>
          <cell r="C597" t="str">
            <v>26/11/2020</v>
          </cell>
          <cell r="D597" t="str">
            <v>EH</v>
          </cell>
          <cell r="E597">
            <v>17828</v>
          </cell>
          <cell r="F597">
            <v>614682</v>
          </cell>
          <cell r="G597">
            <v>524882</v>
          </cell>
          <cell r="H597">
            <v>59955</v>
          </cell>
          <cell r="I597">
            <v>29845</v>
          </cell>
          <cell r="J597" t="str">
            <v>EN PROCESO DE PAGO</v>
          </cell>
          <cell r="K597">
            <v>29845</v>
          </cell>
          <cell r="L597" t="str">
            <v/>
          </cell>
          <cell r="N597" t="str">
            <v/>
          </cell>
          <cell r="S597" t="str">
            <v/>
          </cell>
          <cell r="W597">
            <v>0</v>
          </cell>
        </row>
        <row r="598">
          <cell r="A598" t="str">
            <v>890501438-18554</v>
          </cell>
          <cell r="B598">
            <v>890501438</v>
          </cell>
          <cell r="C598" t="str">
            <v>27/11/2020</v>
          </cell>
          <cell r="D598" t="str">
            <v>EH</v>
          </cell>
          <cell r="E598">
            <v>18554</v>
          </cell>
          <cell r="F598">
            <v>4186896</v>
          </cell>
          <cell r="G598">
            <v>2820896</v>
          </cell>
          <cell r="H598">
            <v>31600</v>
          </cell>
          <cell r="I598">
            <v>1334400</v>
          </cell>
          <cell r="J598" t="str">
            <v>CANCELADO</v>
          </cell>
          <cell r="L598" t="str">
            <v/>
          </cell>
          <cell r="M598">
            <v>1334400</v>
          </cell>
          <cell r="N598" t="str">
            <v/>
          </cell>
          <cell r="S598" t="str">
            <v/>
          </cell>
          <cell r="W598">
            <v>0</v>
          </cell>
          <cell r="X598" t="str">
            <v>816-5529</v>
          </cell>
          <cell r="Y598">
            <v>44476</v>
          </cell>
        </row>
        <row r="599">
          <cell r="A599" t="str">
            <v>890501438-18259</v>
          </cell>
          <cell r="B599">
            <v>890501438</v>
          </cell>
          <cell r="C599" t="str">
            <v>27/11/2020</v>
          </cell>
          <cell r="D599" t="str">
            <v>EH</v>
          </cell>
          <cell r="E599">
            <v>18259</v>
          </cell>
          <cell r="F599">
            <v>9400</v>
          </cell>
          <cell r="G599">
            <v>6000</v>
          </cell>
          <cell r="I599">
            <v>3400</v>
          </cell>
          <cell r="J599" t="str">
            <v>GLOSA ACEPTADA IPS</v>
          </cell>
          <cell r="K599" t="str">
            <v/>
          </cell>
          <cell r="L599" t="str">
            <v/>
          </cell>
          <cell r="N599">
            <v>3400</v>
          </cell>
          <cell r="S599" t="str">
            <v/>
          </cell>
          <cell r="W599">
            <v>0</v>
          </cell>
        </row>
        <row r="600">
          <cell r="A600" t="str">
            <v>890501438-18705</v>
          </cell>
          <cell r="B600">
            <v>890501438</v>
          </cell>
          <cell r="C600" t="str">
            <v>27/11/2020</v>
          </cell>
          <cell r="D600" t="str">
            <v>EH</v>
          </cell>
          <cell r="E600">
            <v>18705</v>
          </cell>
          <cell r="F600">
            <v>9397216</v>
          </cell>
          <cell r="G600">
            <v>7369116</v>
          </cell>
          <cell r="H600">
            <v>642300</v>
          </cell>
          <cell r="I600">
            <v>1385800</v>
          </cell>
          <cell r="J600" t="str">
            <v>EN PROCESO DE PAGO</v>
          </cell>
          <cell r="K600">
            <v>1385800</v>
          </cell>
          <cell r="L600" t="str">
            <v/>
          </cell>
          <cell r="N600" t="str">
            <v/>
          </cell>
          <cell r="S600" t="str">
            <v/>
          </cell>
          <cell r="W600">
            <v>0</v>
          </cell>
        </row>
        <row r="601">
          <cell r="A601" t="str">
            <v>890501438-18500</v>
          </cell>
          <cell r="B601">
            <v>890501438</v>
          </cell>
          <cell r="C601" t="str">
            <v>27/11/2020</v>
          </cell>
          <cell r="D601" t="str">
            <v>EH</v>
          </cell>
          <cell r="E601">
            <v>18500</v>
          </cell>
          <cell r="F601">
            <v>1665277</v>
          </cell>
          <cell r="H601">
            <v>188700</v>
          </cell>
          <cell r="I601">
            <v>1476577</v>
          </cell>
          <cell r="J601" t="str">
            <v>PENDIENTE POR REVISAR CUENTAS MEDICAS Y CONTABILIDAD</v>
          </cell>
          <cell r="L601" t="str">
            <v/>
          </cell>
          <cell r="M601" t="str">
            <v xml:space="preserve"> </v>
          </cell>
          <cell r="N601" t="str">
            <v/>
          </cell>
          <cell r="S601" t="str">
            <v/>
          </cell>
          <cell r="V601">
            <v>1476577</v>
          </cell>
          <cell r="W601">
            <v>0</v>
          </cell>
        </row>
        <row r="602">
          <cell r="A602" t="str">
            <v>890501438-18148</v>
          </cell>
          <cell r="B602">
            <v>890501438</v>
          </cell>
          <cell r="C602" t="str">
            <v>27/11/2020</v>
          </cell>
          <cell r="D602" t="str">
            <v>EH</v>
          </cell>
          <cell r="E602">
            <v>18148</v>
          </cell>
          <cell r="F602">
            <v>3766932</v>
          </cell>
          <cell r="G602">
            <v>1803932</v>
          </cell>
          <cell r="H602">
            <v>49000</v>
          </cell>
          <cell r="I602">
            <v>1914000</v>
          </cell>
          <cell r="J602" t="str">
            <v>CANCELADO</v>
          </cell>
          <cell r="L602" t="str">
            <v/>
          </cell>
          <cell r="M602">
            <v>1914000</v>
          </cell>
          <cell r="N602" t="str">
            <v/>
          </cell>
          <cell r="S602" t="str">
            <v/>
          </cell>
          <cell r="W602">
            <v>0</v>
          </cell>
          <cell r="X602" t="str">
            <v>816-5529</v>
          </cell>
          <cell r="Y602">
            <v>44476</v>
          </cell>
        </row>
        <row r="603">
          <cell r="A603" t="str">
            <v>890501438-18826</v>
          </cell>
          <cell r="B603">
            <v>890501438</v>
          </cell>
          <cell r="C603" t="str">
            <v>27/11/2020</v>
          </cell>
          <cell r="D603" t="str">
            <v>EH</v>
          </cell>
          <cell r="E603">
            <v>18826</v>
          </cell>
          <cell r="F603">
            <v>3385932</v>
          </cell>
          <cell r="G603">
            <v>719132</v>
          </cell>
          <cell r="H603">
            <v>735450</v>
          </cell>
          <cell r="I603">
            <v>1931350</v>
          </cell>
          <cell r="J603" t="str">
            <v>CANCELADO</v>
          </cell>
          <cell r="L603" t="str">
            <v/>
          </cell>
          <cell r="M603">
            <v>1931350</v>
          </cell>
          <cell r="N603" t="str">
            <v/>
          </cell>
          <cell r="S603" t="str">
            <v/>
          </cell>
          <cell r="W603">
            <v>0</v>
          </cell>
          <cell r="X603" t="str">
            <v>816-5529</v>
          </cell>
          <cell r="Y603">
            <v>44476</v>
          </cell>
        </row>
        <row r="604">
          <cell r="A604" t="str">
            <v>890501438-18881</v>
          </cell>
          <cell r="B604">
            <v>890501438</v>
          </cell>
          <cell r="C604" t="str">
            <v>27/11/2020</v>
          </cell>
          <cell r="D604" t="str">
            <v>EH</v>
          </cell>
          <cell r="E604">
            <v>18881</v>
          </cell>
          <cell r="F604">
            <v>22400</v>
          </cell>
          <cell r="I604">
            <v>22400</v>
          </cell>
          <cell r="J604" t="str">
            <v>EN PROCESO DE PAGO</v>
          </cell>
          <cell r="K604">
            <v>22400</v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W604">
            <v>0</v>
          </cell>
          <cell r="X604" t="str">
            <v/>
          </cell>
          <cell r="Y604" t="str">
            <v/>
          </cell>
        </row>
        <row r="605">
          <cell r="A605" t="str">
            <v>890501438-18199</v>
          </cell>
          <cell r="B605">
            <v>890501438</v>
          </cell>
          <cell r="C605" t="str">
            <v>27/11/2020</v>
          </cell>
          <cell r="D605" t="str">
            <v>EH</v>
          </cell>
          <cell r="E605">
            <v>18199</v>
          </cell>
          <cell r="F605">
            <v>212400</v>
          </cell>
          <cell r="G605">
            <v>180210</v>
          </cell>
          <cell r="I605">
            <v>32190</v>
          </cell>
          <cell r="J605" t="str">
            <v>GLOSA ACEPTADA IPS</v>
          </cell>
          <cell r="K605" t="str">
            <v/>
          </cell>
          <cell r="L605" t="str">
            <v/>
          </cell>
          <cell r="N605">
            <v>32190</v>
          </cell>
          <cell r="S605" t="str">
            <v/>
          </cell>
          <cell r="W605">
            <v>0</v>
          </cell>
        </row>
        <row r="606">
          <cell r="A606" t="str">
            <v>890501438-18190</v>
          </cell>
          <cell r="B606">
            <v>890501438</v>
          </cell>
          <cell r="C606" t="str">
            <v>27/11/2020</v>
          </cell>
          <cell r="D606" t="str">
            <v>EH</v>
          </cell>
          <cell r="E606">
            <v>18190</v>
          </cell>
          <cell r="F606">
            <v>49000</v>
          </cell>
          <cell r="H606">
            <v>19155</v>
          </cell>
          <cell r="I606">
            <v>29845</v>
          </cell>
          <cell r="J606" t="str">
            <v>EN PROCESO DE PAGO</v>
          </cell>
          <cell r="K606">
            <v>29845</v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W606">
            <v>0</v>
          </cell>
          <cell r="X606" t="str">
            <v/>
          </cell>
          <cell r="Y606" t="str">
            <v/>
          </cell>
        </row>
        <row r="607">
          <cell r="A607" t="str">
            <v>890501438-19504</v>
          </cell>
          <cell r="B607">
            <v>890501438</v>
          </cell>
          <cell r="C607" t="str">
            <v>28/11/2020</v>
          </cell>
          <cell r="D607" t="str">
            <v>EH</v>
          </cell>
          <cell r="E607">
            <v>19504</v>
          </cell>
          <cell r="F607">
            <v>55700</v>
          </cell>
          <cell r="I607">
            <v>55700</v>
          </cell>
          <cell r="J607" t="str">
            <v>EN PROCESO DE PAGO</v>
          </cell>
          <cell r="K607">
            <v>55700</v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W607">
            <v>0</v>
          </cell>
          <cell r="X607" t="str">
            <v/>
          </cell>
          <cell r="Y607" t="str">
            <v/>
          </cell>
        </row>
        <row r="608">
          <cell r="A608" t="str">
            <v>890501438-19512</v>
          </cell>
          <cell r="B608">
            <v>890501438</v>
          </cell>
          <cell r="C608" t="str">
            <v>28/11/2020</v>
          </cell>
          <cell r="D608" t="str">
            <v>EH</v>
          </cell>
          <cell r="E608">
            <v>19512</v>
          </cell>
          <cell r="F608">
            <v>43000</v>
          </cell>
          <cell r="I608">
            <v>43000</v>
          </cell>
          <cell r="J608" t="str">
            <v>EN PROCESO DE PAGO</v>
          </cell>
          <cell r="K608">
            <v>43000</v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W608">
            <v>0</v>
          </cell>
          <cell r="X608" t="str">
            <v/>
          </cell>
          <cell r="Y608" t="str">
            <v/>
          </cell>
        </row>
        <row r="609">
          <cell r="A609" t="str">
            <v>890501438-19668</v>
          </cell>
          <cell r="B609">
            <v>890501438</v>
          </cell>
          <cell r="C609" t="str">
            <v>28/11/2020</v>
          </cell>
          <cell r="D609" t="str">
            <v>EH</v>
          </cell>
          <cell r="E609">
            <v>19668</v>
          </cell>
          <cell r="F609">
            <v>2785292</v>
          </cell>
          <cell r="G609">
            <v>2201092</v>
          </cell>
          <cell r="H609">
            <v>544958</v>
          </cell>
          <cell r="I609">
            <v>39242</v>
          </cell>
          <cell r="J609" t="str">
            <v>EN PROCESO DE PAGO</v>
          </cell>
          <cell r="K609">
            <v>39242</v>
          </cell>
          <cell r="L609" t="str">
            <v/>
          </cell>
          <cell r="N609" t="str">
            <v/>
          </cell>
          <cell r="S609" t="str">
            <v/>
          </cell>
          <cell r="W609">
            <v>0</v>
          </cell>
        </row>
        <row r="610">
          <cell r="A610" t="str">
            <v>890501438-105</v>
          </cell>
          <cell r="B610">
            <v>890501438</v>
          </cell>
          <cell r="C610" t="str">
            <v>28/11/2020</v>
          </cell>
          <cell r="D610" t="str">
            <v>EA</v>
          </cell>
          <cell r="E610">
            <v>105</v>
          </cell>
          <cell r="F610">
            <v>12000</v>
          </cell>
          <cell r="G610">
            <v>9000</v>
          </cell>
          <cell r="I610">
            <v>3000</v>
          </cell>
          <cell r="J610" t="str">
            <v>CANCELADO</v>
          </cell>
          <cell r="L610" t="str">
            <v/>
          </cell>
          <cell r="M610">
            <v>3000</v>
          </cell>
          <cell r="S610" t="str">
            <v/>
          </cell>
          <cell r="W610">
            <v>0</v>
          </cell>
          <cell r="X610" t="str">
            <v>816-5529</v>
          </cell>
          <cell r="Y610">
            <v>44476</v>
          </cell>
        </row>
        <row r="611">
          <cell r="A611" t="str">
            <v>890501438-19654</v>
          </cell>
          <cell r="B611">
            <v>890501438</v>
          </cell>
          <cell r="C611" t="str">
            <v>28/11/2020</v>
          </cell>
          <cell r="D611" t="str">
            <v>EH</v>
          </cell>
          <cell r="E611">
            <v>19654</v>
          </cell>
          <cell r="F611">
            <v>220000</v>
          </cell>
          <cell r="I611">
            <v>220000</v>
          </cell>
          <cell r="J611" t="str">
            <v>EN PROCESO DE PAGO</v>
          </cell>
          <cell r="K611">
            <v>220000</v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W611">
            <v>0</v>
          </cell>
          <cell r="X611" t="str">
            <v/>
          </cell>
          <cell r="Y611" t="str">
            <v/>
          </cell>
        </row>
        <row r="612">
          <cell r="A612" t="str">
            <v>890501438-20027</v>
          </cell>
          <cell r="B612">
            <v>890501438</v>
          </cell>
          <cell r="C612" t="str">
            <v>29/11/2020</v>
          </cell>
          <cell r="D612" t="str">
            <v>EH</v>
          </cell>
          <cell r="E612">
            <v>20027</v>
          </cell>
          <cell r="F612">
            <v>43000</v>
          </cell>
          <cell r="I612">
            <v>43000</v>
          </cell>
          <cell r="J612" t="str">
            <v>EN PROCESO DE PAGO</v>
          </cell>
          <cell r="K612">
            <v>43000</v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W612">
            <v>0</v>
          </cell>
          <cell r="X612" t="str">
            <v/>
          </cell>
          <cell r="Y612" t="str">
            <v/>
          </cell>
        </row>
        <row r="613">
          <cell r="A613" t="str">
            <v>890501438-20029</v>
          </cell>
          <cell r="B613">
            <v>890501438</v>
          </cell>
          <cell r="C613" t="str">
            <v>29/11/2020</v>
          </cell>
          <cell r="D613" t="str">
            <v>EH</v>
          </cell>
          <cell r="E613">
            <v>20029</v>
          </cell>
          <cell r="F613">
            <v>43000</v>
          </cell>
          <cell r="I613">
            <v>43000</v>
          </cell>
          <cell r="J613" t="str">
            <v>EN PROCESO DE PAGO</v>
          </cell>
          <cell r="K613">
            <v>43000</v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W613">
            <v>0</v>
          </cell>
          <cell r="X613" t="str">
            <v/>
          </cell>
          <cell r="Y613" t="str">
            <v/>
          </cell>
        </row>
        <row r="614">
          <cell r="A614" t="str">
            <v>890501438-20040</v>
          </cell>
          <cell r="B614">
            <v>890501438</v>
          </cell>
          <cell r="C614" t="str">
            <v>29/11/2020</v>
          </cell>
          <cell r="D614" t="str">
            <v>EH</v>
          </cell>
          <cell r="E614">
            <v>20040</v>
          </cell>
          <cell r="F614">
            <v>43000</v>
          </cell>
          <cell r="I614">
            <v>43000</v>
          </cell>
          <cell r="J614" t="str">
            <v>EN PROCESO DE PAGO</v>
          </cell>
          <cell r="K614">
            <v>43000</v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W614">
            <v>0</v>
          </cell>
          <cell r="X614" t="str">
            <v/>
          </cell>
          <cell r="Y614" t="str">
            <v/>
          </cell>
        </row>
        <row r="615">
          <cell r="A615" t="str">
            <v>890501438-21161</v>
          </cell>
          <cell r="B615">
            <v>890501438</v>
          </cell>
          <cell r="C615" t="str">
            <v>30/11/2020</v>
          </cell>
          <cell r="D615" t="str">
            <v>EH</v>
          </cell>
          <cell r="E615">
            <v>21161</v>
          </cell>
          <cell r="F615">
            <v>259100</v>
          </cell>
          <cell r="G615">
            <v>257100</v>
          </cell>
          <cell r="I615">
            <v>2000</v>
          </cell>
          <cell r="J615" t="str">
            <v>EN PROCESO DE PAGO</v>
          </cell>
          <cell r="K615">
            <v>2000</v>
          </cell>
          <cell r="L615" t="str">
            <v/>
          </cell>
          <cell r="N615" t="str">
            <v/>
          </cell>
          <cell r="S615" t="str">
            <v/>
          </cell>
          <cell r="W615">
            <v>0</v>
          </cell>
        </row>
        <row r="616">
          <cell r="A616" t="str">
            <v>890501438-151</v>
          </cell>
          <cell r="B616">
            <v>890501438</v>
          </cell>
          <cell r="C616" t="str">
            <v>30/11/2020</v>
          </cell>
          <cell r="D616" t="str">
            <v>EA</v>
          </cell>
          <cell r="E616">
            <v>151</v>
          </cell>
          <cell r="F616">
            <v>80000</v>
          </cell>
          <cell r="I616">
            <v>80000</v>
          </cell>
          <cell r="J616" t="str">
            <v>FACTURA DEVUELTA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Q616">
            <v>80000</v>
          </cell>
          <cell r="S616" t="str">
            <v/>
          </cell>
          <cell r="W616">
            <v>0</v>
          </cell>
        </row>
        <row r="617">
          <cell r="A617" t="str">
            <v>890501438-20975</v>
          </cell>
          <cell r="B617">
            <v>890501438</v>
          </cell>
          <cell r="C617" t="str">
            <v>30/11/2020</v>
          </cell>
          <cell r="D617" t="str">
            <v>EH</v>
          </cell>
          <cell r="E617">
            <v>20975</v>
          </cell>
          <cell r="F617">
            <v>770162</v>
          </cell>
          <cell r="H617">
            <v>271900</v>
          </cell>
          <cell r="I617">
            <v>498262</v>
          </cell>
          <cell r="J617" t="str">
            <v>EN PROCESO DE PAGO</v>
          </cell>
          <cell r="K617">
            <v>498262</v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W617">
            <v>0</v>
          </cell>
          <cell r="X617" t="str">
            <v/>
          </cell>
          <cell r="Y617" t="str">
            <v/>
          </cell>
        </row>
        <row r="618">
          <cell r="A618" t="str">
            <v>890501438-20858</v>
          </cell>
          <cell r="B618">
            <v>890501438</v>
          </cell>
          <cell r="C618" t="str">
            <v>30/11/2020</v>
          </cell>
          <cell r="D618" t="str">
            <v>EH</v>
          </cell>
          <cell r="E618">
            <v>20858</v>
          </cell>
          <cell r="F618">
            <v>4310832</v>
          </cell>
          <cell r="G618">
            <v>2752032</v>
          </cell>
          <cell r="I618">
            <v>1558800</v>
          </cell>
          <cell r="J618" t="str">
            <v>CANCELADO</v>
          </cell>
          <cell r="L618" t="str">
            <v/>
          </cell>
          <cell r="M618">
            <v>1558800</v>
          </cell>
          <cell r="N618" t="str">
            <v/>
          </cell>
          <cell r="S618" t="str">
            <v/>
          </cell>
          <cell r="W618">
            <v>0</v>
          </cell>
          <cell r="X618" t="str">
            <v>816-5529</v>
          </cell>
          <cell r="Y618">
            <v>44476</v>
          </cell>
        </row>
        <row r="619">
          <cell r="A619" t="str">
            <v>890501438-20446</v>
          </cell>
          <cell r="B619">
            <v>890501438</v>
          </cell>
          <cell r="C619" t="str">
            <v>30/11/2020</v>
          </cell>
          <cell r="D619" t="str">
            <v>EH</v>
          </cell>
          <cell r="E619">
            <v>20446</v>
          </cell>
          <cell r="F619">
            <v>183200</v>
          </cell>
          <cell r="G619">
            <v>181200</v>
          </cell>
          <cell r="I619">
            <v>2000</v>
          </cell>
          <cell r="J619" t="str">
            <v>EN PROCESO DE PAGO</v>
          </cell>
          <cell r="K619">
            <v>2000</v>
          </cell>
          <cell r="L619" t="str">
            <v/>
          </cell>
          <cell r="N619" t="str">
            <v/>
          </cell>
          <cell r="S619" t="str">
            <v/>
          </cell>
          <cell r="W619">
            <v>0</v>
          </cell>
        </row>
        <row r="620">
          <cell r="A620" t="str">
            <v>890501438-21529</v>
          </cell>
          <cell r="B620">
            <v>890501438</v>
          </cell>
          <cell r="C620" t="str">
            <v>30/11/2020</v>
          </cell>
          <cell r="D620" t="str">
            <v>EH</v>
          </cell>
          <cell r="E620">
            <v>21529</v>
          </cell>
          <cell r="F620">
            <v>6260982</v>
          </cell>
          <cell r="G620">
            <v>4523782</v>
          </cell>
          <cell r="H620">
            <v>66100</v>
          </cell>
          <cell r="I620">
            <v>1671100</v>
          </cell>
          <cell r="J620" t="str">
            <v>CANCELADO</v>
          </cell>
          <cell r="L620" t="str">
            <v/>
          </cell>
          <cell r="M620">
            <v>1671100</v>
          </cell>
          <cell r="N620" t="str">
            <v/>
          </cell>
          <cell r="S620" t="str">
            <v/>
          </cell>
          <cell r="W620">
            <v>0</v>
          </cell>
          <cell r="X620" t="str">
            <v>816-5529</v>
          </cell>
          <cell r="Y620">
            <v>44476</v>
          </cell>
        </row>
        <row r="621">
          <cell r="A621" t="str">
            <v>890501438-147</v>
          </cell>
          <cell r="B621">
            <v>890501438</v>
          </cell>
          <cell r="C621" t="str">
            <v>30/11/2020</v>
          </cell>
          <cell r="D621" t="str">
            <v>EA</v>
          </cell>
          <cell r="E621">
            <v>147</v>
          </cell>
          <cell r="F621">
            <v>80000</v>
          </cell>
          <cell r="I621">
            <v>80000</v>
          </cell>
          <cell r="J621" t="str">
            <v>FACTURA DEVUELTA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Q621">
            <v>80000</v>
          </cell>
          <cell r="S621" t="str">
            <v/>
          </cell>
          <cell r="W621">
            <v>0</v>
          </cell>
          <cell r="X621" t="str">
            <v/>
          </cell>
          <cell r="Y621" t="str">
            <v/>
          </cell>
        </row>
        <row r="622">
          <cell r="A622" t="str">
            <v>890501438-150</v>
          </cell>
          <cell r="B622">
            <v>890501438</v>
          </cell>
          <cell r="C622" t="str">
            <v>30/11/2020</v>
          </cell>
          <cell r="D622" t="str">
            <v>EA</v>
          </cell>
          <cell r="E622">
            <v>150</v>
          </cell>
          <cell r="F622">
            <v>80000</v>
          </cell>
          <cell r="I622">
            <v>80000</v>
          </cell>
          <cell r="J622" t="str">
            <v>FACTURA DEVUELTA</v>
          </cell>
          <cell r="K622" t="str">
            <v/>
          </cell>
          <cell r="L622" t="str">
            <v/>
          </cell>
          <cell r="N622" t="str">
            <v/>
          </cell>
          <cell r="Q622">
            <v>80000</v>
          </cell>
          <cell r="S622" t="str">
            <v/>
          </cell>
          <cell r="W622">
            <v>0</v>
          </cell>
          <cell r="X622" t="str">
            <v xml:space="preserve"> </v>
          </cell>
          <cell r="Y622" t="str">
            <v xml:space="preserve"> </v>
          </cell>
        </row>
        <row r="623">
          <cell r="A623" t="str">
            <v>890501438-153</v>
          </cell>
          <cell r="B623">
            <v>890501438</v>
          </cell>
          <cell r="C623" t="str">
            <v>30/11/2020</v>
          </cell>
          <cell r="D623" t="str">
            <v>EA</v>
          </cell>
          <cell r="E623">
            <v>153</v>
          </cell>
          <cell r="F623">
            <v>80000</v>
          </cell>
          <cell r="I623">
            <v>80000</v>
          </cell>
          <cell r="J623" t="str">
            <v>FACTURA DEVUELTA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Q623">
            <v>80000</v>
          </cell>
          <cell r="S623" t="str">
            <v/>
          </cell>
          <cell r="W623">
            <v>0</v>
          </cell>
          <cell r="X623" t="str">
            <v/>
          </cell>
          <cell r="Y623" t="str">
            <v/>
          </cell>
        </row>
        <row r="624">
          <cell r="A624" t="str">
            <v>890501438-20860</v>
          </cell>
          <cell r="B624">
            <v>890501438</v>
          </cell>
          <cell r="C624" t="str">
            <v>30/11/2020</v>
          </cell>
          <cell r="D624" t="str">
            <v>EH</v>
          </cell>
          <cell r="E624">
            <v>20860</v>
          </cell>
          <cell r="F624">
            <v>4035260</v>
          </cell>
          <cell r="G624">
            <v>2827560</v>
          </cell>
          <cell r="H624">
            <v>418200</v>
          </cell>
          <cell r="I624">
            <v>789500</v>
          </cell>
          <cell r="J624" t="str">
            <v>EN PROCESO DE PAGO</v>
          </cell>
          <cell r="K624">
            <v>789500</v>
          </cell>
          <cell r="L624" t="str">
            <v/>
          </cell>
          <cell r="N624" t="str">
            <v/>
          </cell>
          <cell r="S624" t="str">
            <v/>
          </cell>
          <cell r="W624">
            <v>0</v>
          </cell>
        </row>
        <row r="625">
          <cell r="A625" t="str">
            <v>890501438-21008</v>
          </cell>
          <cell r="B625">
            <v>890501438</v>
          </cell>
          <cell r="C625" t="str">
            <v>30/11/2020</v>
          </cell>
          <cell r="D625" t="str">
            <v>EH</v>
          </cell>
          <cell r="E625">
            <v>21008</v>
          </cell>
          <cell r="F625">
            <v>222732</v>
          </cell>
          <cell r="G625">
            <v>205332</v>
          </cell>
          <cell r="I625">
            <v>17400</v>
          </cell>
          <cell r="J625" t="str">
            <v>EN PROCESO DE PAGO</v>
          </cell>
          <cell r="K625">
            <v>17400</v>
          </cell>
          <cell r="L625" t="str">
            <v/>
          </cell>
          <cell r="N625" t="str">
            <v/>
          </cell>
          <cell r="S625" t="str">
            <v/>
          </cell>
          <cell r="W625">
            <v>0</v>
          </cell>
        </row>
        <row r="626">
          <cell r="A626" t="str">
            <v>890501438-21503</v>
          </cell>
          <cell r="B626">
            <v>890501438</v>
          </cell>
          <cell r="C626" t="str">
            <v>30/11/2020</v>
          </cell>
          <cell r="D626" t="str">
            <v>EH</v>
          </cell>
          <cell r="E626">
            <v>21503</v>
          </cell>
          <cell r="F626">
            <v>18800</v>
          </cell>
          <cell r="G626">
            <v>12000</v>
          </cell>
          <cell r="H626">
            <v>600</v>
          </cell>
          <cell r="I626">
            <v>6200</v>
          </cell>
          <cell r="J626" t="str">
            <v>EN PROCESO DE PAGO</v>
          </cell>
          <cell r="K626">
            <v>6200</v>
          </cell>
          <cell r="L626" t="str">
            <v/>
          </cell>
          <cell r="N626" t="str">
            <v/>
          </cell>
          <cell r="S626" t="str">
            <v/>
          </cell>
          <cell r="W626">
            <v>0</v>
          </cell>
        </row>
        <row r="627">
          <cell r="A627" t="str">
            <v>890501438-20455</v>
          </cell>
          <cell r="B627">
            <v>890501438</v>
          </cell>
          <cell r="C627" t="str">
            <v>30/11/2020</v>
          </cell>
          <cell r="D627" t="str">
            <v>EH</v>
          </cell>
          <cell r="E627">
            <v>20455</v>
          </cell>
          <cell r="F627">
            <v>1263688</v>
          </cell>
          <cell r="G627">
            <v>1141788</v>
          </cell>
          <cell r="H627">
            <v>40800</v>
          </cell>
          <cell r="I627">
            <v>81100</v>
          </cell>
          <cell r="J627" t="str">
            <v>EN PROCESO DE PAGO</v>
          </cell>
          <cell r="K627">
            <v>81100</v>
          </cell>
          <cell r="L627" t="str">
            <v/>
          </cell>
          <cell r="N627" t="str">
            <v/>
          </cell>
          <cell r="S627" t="str">
            <v/>
          </cell>
          <cell r="W627">
            <v>0</v>
          </cell>
        </row>
        <row r="628">
          <cell r="A628" t="str">
            <v>890501438-20452</v>
          </cell>
          <cell r="B628">
            <v>890501438</v>
          </cell>
          <cell r="C628" t="str">
            <v>30/11/2020</v>
          </cell>
          <cell r="D628" t="str">
            <v>EH</v>
          </cell>
          <cell r="E628">
            <v>20452</v>
          </cell>
          <cell r="F628">
            <v>281900</v>
          </cell>
          <cell r="H628">
            <v>84600</v>
          </cell>
          <cell r="I628">
            <v>197300</v>
          </cell>
          <cell r="J628" t="str">
            <v>EN PROCESO DE PAGO</v>
          </cell>
          <cell r="K628">
            <v>197300</v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W628">
            <v>0</v>
          </cell>
          <cell r="X628" t="str">
            <v/>
          </cell>
          <cell r="Y628" t="str">
            <v/>
          </cell>
        </row>
        <row r="629">
          <cell r="A629" t="str">
            <v>890501438-21002</v>
          </cell>
          <cell r="B629">
            <v>890501438</v>
          </cell>
          <cell r="C629" t="str">
            <v>30/11/2020</v>
          </cell>
          <cell r="D629" t="str">
            <v>EH</v>
          </cell>
          <cell r="E629">
            <v>21002</v>
          </cell>
          <cell r="F629">
            <v>8326364</v>
          </cell>
          <cell r="G629">
            <v>6767564</v>
          </cell>
          <cell r="I629">
            <v>1558800</v>
          </cell>
          <cell r="J629" t="str">
            <v>CANCELADO</v>
          </cell>
          <cell r="L629" t="str">
            <v/>
          </cell>
          <cell r="M629">
            <v>1558800</v>
          </cell>
          <cell r="N629" t="str">
            <v/>
          </cell>
          <cell r="S629" t="str">
            <v/>
          </cell>
          <cell r="W629">
            <v>0</v>
          </cell>
          <cell r="X629" t="str">
            <v>816-5529</v>
          </cell>
          <cell r="Y629">
            <v>44476</v>
          </cell>
        </row>
        <row r="630">
          <cell r="A630" t="str">
            <v>890501438-154</v>
          </cell>
          <cell r="B630">
            <v>890501438</v>
          </cell>
          <cell r="C630" t="str">
            <v>30/11/2020</v>
          </cell>
          <cell r="D630" t="str">
            <v>EA</v>
          </cell>
          <cell r="E630">
            <v>154</v>
          </cell>
          <cell r="F630">
            <v>80000</v>
          </cell>
          <cell r="I630">
            <v>80000</v>
          </cell>
          <cell r="J630" t="str">
            <v>FACTURA DEVUELTA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Q630">
            <v>80000</v>
          </cell>
          <cell r="S630" t="str">
            <v/>
          </cell>
          <cell r="W630">
            <v>0</v>
          </cell>
          <cell r="X630" t="str">
            <v/>
          </cell>
          <cell r="Y630" t="str">
            <v/>
          </cell>
        </row>
        <row r="631">
          <cell r="A631" t="str">
            <v>890501438-21017</v>
          </cell>
          <cell r="B631">
            <v>890501438</v>
          </cell>
          <cell r="C631" t="str">
            <v>30/11/2020</v>
          </cell>
          <cell r="D631" t="str">
            <v>EH</v>
          </cell>
          <cell r="E631">
            <v>21017</v>
          </cell>
          <cell r="F631">
            <v>2909500</v>
          </cell>
          <cell r="G631">
            <v>1350700</v>
          </cell>
          <cell r="I631">
            <v>1558800</v>
          </cell>
          <cell r="J631" t="str">
            <v>CANCELADO</v>
          </cell>
          <cell r="L631" t="str">
            <v/>
          </cell>
          <cell r="M631">
            <v>1558800</v>
          </cell>
          <cell r="N631" t="str">
            <v/>
          </cell>
          <cell r="S631" t="str">
            <v/>
          </cell>
          <cell r="W631">
            <v>0</v>
          </cell>
          <cell r="X631" t="str">
            <v>816-5529</v>
          </cell>
          <cell r="Y631">
            <v>44476</v>
          </cell>
        </row>
        <row r="632">
          <cell r="A632" t="str">
            <v>890501438-20930</v>
          </cell>
          <cell r="B632">
            <v>890501438</v>
          </cell>
          <cell r="C632" t="str">
            <v>30/11/2020</v>
          </cell>
          <cell r="D632" t="str">
            <v>EH</v>
          </cell>
          <cell r="E632">
            <v>20930</v>
          </cell>
          <cell r="F632">
            <v>7903678</v>
          </cell>
          <cell r="G632">
            <v>5599778</v>
          </cell>
          <cell r="H632">
            <v>120900</v>
          </cell>
          <cell r="I632">
            <v>2183000</v>
          </cell>
          <cell r="J632" t="str">
            <v>CANCELADO</v>
          </cell>
          <cell r="L632" t="str">
            <v/>
          </cell>
          <cell r="M632">
            <v>2183000</v>
          </cell>
          <cell r="N632" t="str">
            <v/>
          </cell>
          <cell r="S632" t="str">
            <v/>
          </cell>
          <cell r="W632">
            <v>0</v>
          </cell>
          <cell r="X632" t="str">
            <v>816-5529</v>
          </cell>
          <cell r="Y632">
            <v>44476</v>
          </cell>
        </row>
        <row r="633">
          <cell r="A633" t="str">
            <v>890501438-20584</v>
          </cell>
          <cell r="B633">
            <v>890501438</v>
          </cell>
          <cell r="C633" t="str">
            <v>30/11/2020</v>
          </cell>
          <cell r="D633" t="str">
            <v>EH</v>
          </cell>
          <cell r="E633">
            <v>20584</v>
          </cell>
          <cell r="F633">
            <v>1477800</v>
          </cell>
          <cell r="G633">
            <v>120500</v>
          </cell>
          <cell r="H633">
            <v>870600</v>
          </cell>
          <cell r="I633">
            <v>486700</v>
          </cell>
          <cell r="J633" t="str">
            <v>EN PROCESO DE PAGO</v>
          </cell>
          <cell r="K633">
            <v>486700</v>
          </cell>
          <cell r="L633" t="str">
            <v/>
          </cell>
          <cell r="N633" t="str">
            <v/>
          </cell>
          <cell r="S633" t="str">
            <v/>
          </cell>
          <cell r="W633">
            <v>0</v>
          </cell>
        </row>
        <row r="634">
          <cell r="A634" t="str">
            <v>890501438-130</v>
          </cell>
          <cell r="B634">
            <v>890501438</v>
          </cell>
          <cell r="C634" t="str">
            <v>30/11/2020</v>
          </cell>
          <cell r="D634" t="str">
            <v>EA</v>
          </cell>
          <cell r="E634">
            <v>130</v>
          </cell>
          <cell r="F634">
            <v>322250</v>
          </cell>
          <cell r="H634">
            <v>102723</v>
          </cell>
          <cell r="I634">
            <v>219527</v>
          </cell>
          <cell r="J634" t="str">
            <v>EN PROCESO DE PAGO</v>
          </cell>
          <cell r="K634">
            <v>219527</v>
          </cell>
          <cell r="L634" t="str">
            <v/>
          </cell>
          <cell r="M634" t="str">
            <v/>
          </cell>
          <cell r="S634" t="str">
            <v/>
          </cell>
          <cell r="W634">
            <v>0</v>
          </cell>
          <cell r="X634" t="str">
            <v/>
          </cell>
          <cell r="Y634" t="str">
            <v/>
          </cell>
        </row>
        <row r="635">
          <cell r="A635" t="str">
            <v>890501438-21236</v>
          </cell>
          <cell r="B635">
            <v>890501438</v>
          </cell>
          <cell r="C635" t="str">
            <v>30/11/2020</v>
          </cell>
          <cell r="D635" t="str">
            <v>EH</v>
          </cell>
          <cell r="E635">
            <v>21236</v>
          </cell>
          <cell r="F635">
            <v>85800</v>
          </cell>
          <cell r="I635">
            <v>85800</v>
          </cell>
          <cell r="J635" t="str">
            <v>EN PROCESO DE PAGO</v>
          </cell>
          <cell r="K635">
            <v>85800</v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W635">
            <v>0</v>
          </cell>
          <cell r="X635" t="str">
            <v/>
          </cell>
          <cell r="Y635" t="str">
            <v/>
          </cell>
        </row>
        <row r="636">
          <cell r="A636" t="str">
            <v>890501438-152</v>
          </cell>
          <cell r="B636">
            <v>890501438</v>
          </cell>
          <cell r="C636" t="str">
            <v>30/11/2020</v>
          </cell>
          <cell r="D636" t="str">
            <v>EA</v>
          </cell>
          <cell r="E636">
            <v>152</v>
          </cell>
          <cell r="F636">
            <v>80000</v>
          </cell>
          <cell r="I636">
            <v>80000</v>
          </cell>
          <cell r="J636" t="str">
            <v>FACTURA DEVUELTA</v>
          </cell>
          <cell r="K636" t="str">
            <v/>
          </cell>
          <cell r="L636" t="str">
            <v/>
          </cell>
          <cell r="N636" t="str">
            <v/>
          </cell>
          <cell r="Q636">
            <v>80000</v>
          </cell>
          <cell r="S636" t="str">
            <v/>
          </cell>
          <cell r="W636">
            <v>0</v>
          </cell>
          <cell r="X636" t="str">
            <v xml:space="preserve"> </v>
          </cell>
          <cell r="Y636" t="str">
            <v xml:space="preserve"> </v>
          </cell>
        </row>
        <row r="637">
          <cell r="A637" t="str">
            <v>890501438-149</v>
          </cell>
          <cell r="B637">
            <v>890501438</v>
          </cell>
          <cell r="C637" t="str">
            <v>30/11/2020</v>
          </cell>
          <cell r="D637" t="str">
            <v>EA</v>
          </cell>
          <cell r="E637">
            <v>149</v>
          </cell>
          <cell r="F637">
            <v>80000</v>
          </cell>
          <cell r="I637">
            <v>80000</v>
          </cell>
          <cell r="J637" t="str">
            <v>FACTURA DEVUELTA</v>
          </cell>
          <cell r="K637" t="str">
            <v/>
          </cell>
          <cell r="L637" t="str">
            <v/>
          </cell>
          <cell r="N637" t="str">
            <v/>
          </cell>
          <cell r="Q637">
            <v>80000</v>
          </cell>
          <cell r="S637" t="str">
            <v/>
          </cell>
          <cell r="W637">
            <v>0</v>
          </cell>
          <cell r="X637" t="str">
            <v xml:space="preserve"> </v>
          </cell>
          <cell r="Y637" t="str">
            <v xml:space="preserve"> </v>
          </cell>
        </row>
        <row r="638">
          <cell r="A638" t="str">
            <v>890501438-20484</v>
          </cell>
          <cell r="B638">
            <v>890501438</v>
          </cell>
          <cell r="C638" t="str">
            <v>30/11/2020</v>
          </cell>
          <cell r="D638" t="str">
            <v>EH</v>
          </cell>
          <cell r="E638">
            <v>20484</v>
          </cell>
          <cell r="F638">
            <v>844786</v>
          </cell>
          <cell r="G638">
            <v>371086</v>
          </cell>
          <cell r="H638">
            <v>56700</v>
          </cell>
          <cell r="I638">
            <v>417000</v>
          </cell>
          <cell r="J638" t="str">
            <v>EN PROCESO DE PAGO</v>
          </cell>
          <cell r="K638">
            <v>417000</v>
          </cell>
          <cell r="L638" t="str">
            <v/>
          </cell>
          <cell r="N638" t="str">
            <v/>
          </cell>
          <cell r="S638" t="str">
            <v/>
          </cell>
          <cell r="W638">
            <v>0</v>
          </cell>
        </row>
        <row r="639">
          <cell r="A639" t="str">
            <v>890501438-148</v>
          </cell>
          <cell r="B639">
            <v>890501438</v>
          </cell>
          <cell r="C639" t="str">
            <v>30/11/2020</v>
          </cell>
          <cell r="D639" t="str">
            <v>EA</v>
          </cell>
          <cell r="E639">
            <v>148</v>
          </cell>
          <cell r="F639">
            <v>80000</v>
          </cell>
          <cell r="I639">
            <v>80000</v>
          </cell>
          <cell r="J639" t="str">
            <v>FACTURA DEVUELTA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Q639">
            <v>80000</v>
          </cell>
          <cell r="W639">
            <v>0</v>
          </cell>
          <cell r="X639" t="str">
            <v/>
          </cell>
          <cell r="Y639" t="str">
            <v/>
          </cell>
        </row>
        <row r="640">
          <cell r="A640" t="str">
            <v>890501438-21495</v>
          </cell>
          <cell r="B640">
            <v>890501438</v>
          </cell>
          <cell r="C640" t="str">
            <v>30/11/2020</v>
          </cell>
          <cell r="D640" t="str">
            <v>EH</v>
          </cell>
          <cell r="E640">
            <v>21495</v>
          </cell>
          <cell r="F640">
            <v>3728692</v>
          </cell>
          <cell r="G640">
            <v>3034992</v>
          </cell>
          <cell r="H640">
            <v>276700</v>
          </cell>
          <cell r="I640">
            <v>417000</v>
          </cell>
          <cell r="J640" t="str">
            <v>EN PROCESO DE PAGO</v>
          </cell>
          <cell r="K640">
            <v>417000</v>
          </cell>
          <cell r="L640" t="str">
            <v/>
          </cell>
          <cell r="N640" t="str">
            <v/>
          </cell>
          <cell r="S640" t="str">
            <v/>
          </cell>
          <cell r="W640">
            <v>0</v>
          </cell>
        </row>
        <row r="641">
          <cell r="A641" t="str">
            <v>890501438-21020</v>
          </cell>
          <cell r="B641">
            <v>890501438</v>
          </cell>
          <cell r="C641" t="str">
            <v>30/11/2020</v>
          </cell>
          <cell r="D641" t="str">
            <v>EH</v>
          </cell>
          <cell r="E641">
            <v>21020</v>
          </cell>
          <cell r="F641">
            <v>6031618</v>
          </cell>
          <cell r="G641">
            <v>4432018</v>
          </cell>
          <cell r="H641">
            <v>40800</v>
          </cell>
          <cell r="I641">
            <v>1558800</v>
          </cell>
          <cell r="J641" t="str">
            <v>CANCELADO</v>
          </cell>
          <cell r="L641" t="str">
            <v/>
          </cell>
          <cell r="M641">
            <v>1558800</v>
          </cell>
          <cell r="N641" t="str">
            <v/>
          </cell>
          <cell r="S641" t="str">
            <v/>
          </cell>
          <cell r="W641">
            <v>0</v>
          </cell>
          <cell r="X641" t="str">
            <v>816-5529</v>
          </cell>
          <cell r="Y641">
            <v>44476</v>
          </cell>
        </row>
        <row r="642">
          <cell r="A642" t="str">
            <v>890501438-20488</v>
          </cell>
          <cell r="B642">
            <v>890501438</v>
          </cell>
          <cell r="C642" t="str">
            <v>30/11/2020</v>
          </cell>
          <cell r="D642" t="str">
            <v>EH</v>
          </cell>
          <cell r="E642">
            <v>20488</v>
          </cell>
          <cell r="F642">
            <v>248800</v>
          </cell>
          <cell r="G642">
            <v>176000</v>
          </cell>
          <cell r="I642">
            <v>72800</v>
          </cell>
          <cell r="J642" t="str">
            <v>GLOSA ACEPTADA IPS</v>
          </cell>
          <cell r="K642" t="str">
            <v/>
          </cell>
          <cell r="L642" t="str">
            <v/>
          </cell>
          <cell r="N642">
            <v>72800</v>
          </cell>
          <cell r="S642" t="str">
            <v/>
          </cell>
          <cell r="W642">
            <v>0</v>
          </cell>
        </row>
        <row r="643">
          <cell r="A643" t="str">
            <v>890501438-22181</v>
          </cell>
          <cell r="B643">
            <v>890501438</v>
          </cell>
          <cell r="C643" t="str">
            <v>02/12/2020</v>
          </cell>
          <cell r="D643" t="str">
            <v>EH</v>
          </cell>
          <cell r="E643">
            <v>22181</v>
          </cell>
          <cell r="F643">
            <v>2519487</v>
          </cell>
          <cell r="G643">
            <v>2164287</v>
          </cell>
          <cell r="I643">
            <v>355200</v>
          </cell>
          <cell r="J643" t="str">
            <v>EN PROCESO DE PAGO Y GLOSA ACEPTADA IPS</v>
          </cell>
          <cell r="K643">
            <v>291800</v>
          </cell>
          <cell r="L643" t="str">
            <v/>
          </cell>
          <cell r="N643">
            <v>63400</v>
          </cell>
          <cell r="S643" t="str">
            <v/>
          </cell>
          <cell r="V643">
            <v>0</v>
          </cell>
          <cell r="W643">
            <v>0</v>
          </cell>
        </row>
        <row r="644">
          <cell r="A644" t="str">
            <v>890501438-22234</v>
          </cell>
          <cell r="B644">
            <v>890501438</v>
          </cell>
          <cell r="C644" t="str">
            <v>03/12/2020</v>
          </cell>
          <cell r="D644" t="str">
            <v>EH</v>
          </cell>
          <cell r="E644">
            <v>22234</v>
          </cell>
          <cell r="F644">
            <v>7483226</v>
          </cell>
          <cell r="G644">
            <v>7412426</v>
          </cell>
          <cell r="I644">
            <v>70800</v>
          </cell>
          <cell r="J644" t="str">
            <v>GLOSA POR CONCILIAR</v>
          </cell>
          <cell r="K644" t="str">
            <v/>
          </cell>
          <cell r="L644">
            <v>70800</v>
          </cell>
          <cell r="N644" t="str">
            <v/>
          </cell>
          <cell r="S644" t="str">
            <v/>
          </cell>
          <cell r="W644">
            <v>0</v>
          </cell>
        </row>
        <row r="645">
          <cell r="A645" t="str">
            <v>890501438-22239</v>
          </cell>
          <cell r="B645">
            <v>890501438</v>
          </cell>
          <cell r="C645" t="str">
            <v>03/12/2020</v>
          </cell>
          <cell r="D645" t="str">
            <v>EH</v>
          </cell>
          <cell r="E645">
            <v>22239</v>
          </cell>
          <cell r="F645">
            <v>86903</v>
          </cell>
          <cell r="I645">
            <v>86903</v>
          </cell>
          <cell r="J645" t="str">
            <v>FACTURA DEVUELTA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Q645">
            <v>86903</v>
          </cell>
          <cell r="S645" t="str">
            <v/>
          </cell>
          <cell r="W645">
            <v>0</v>
          </cell>
          <cell r="X645" t="str">
            <v/>
          </cell>
          <cell r="Y645" t="str">
            <v/>
          </cell>
        </row>
        <row r="646">
          <cell r="A646" t="str">
            <v>890501438-22609</v>
          </cell>
          <cell r="B646">
            <v>890501438</v>
          </cell>
          <cell r="C646" t="str">
            <v>04/12/2020</v>
          </cell>
          <cell r="D646" t="str">
            <v>EH</v>
          </cell>
          <cell r="E646">
            <v>22609</v>
          </cell>
          <cell r="F646">
            <v>5910996</v>
          </cell>
          <cell r="G646">
            <v>5557196</v>
          </cell>
          <cell r="I646">
            <v>353800</v>
          </cell>
          <cell r="J646" t="str">
            <v>EN PROCESO DE PAGO Y GLOSA ACEPTADA IPS</v>
          </cell>
          <cell r="K646">
            <v>193200</v>
          </cell>
          <cell r="L646" t="str">
            <v/>
          </cell>
          <cell r="N646">
            <v>160600</v>
          </cell>
          <cell r="S646" t="str">
            <v/>
          </cell>
          <cell r="V646">
            <v>0</v>
          </cell>
          <cell r="W646">
            <v>0</v>
          </cell>
        </row>
        <row r="647">
          <cell r="A647" t="str">
            <v>890501438-22637</v>
          </cell>
          <cell r="B647">
            <v>890501438</v>
          </cell>
          <cell r="C647" t="str">
            <v>04/12/2020</v>
          </cell>
          <cell r="D647" t="str">
            <v>EH</v>
          </cell>
          <cell r="E647">
            <v>22637</v>
          </cell>
          <cell r="F647">
            <v>3688532</v>
          </cell>
          <cell r="G647">
            <v>2418032</v>
          </cell>
          <cell r="I647">
            <v>1270500</v>
          </cell>
          <cell r="J647" t="str">
            <v>EN PROCESO DE PAGO Y GLOSA ACEPTADA IPS</v>
          </cell>
          <cell r="K647">
            <v>833742</v>
          </cell>
          <cell r="L647" t="str">
            <v/>
          </cell>
          <cell r="N647">
            <v>436758</v>
          </cell>
          <cell r="S647" t="str">
            <v/>
          </cell>
          <cell r="V647">
            <v>0</v>
          </cell>
          <cell r="W647">
            <v>0</v>
          </cell>
        </row>
        <row r="648">
          <cell r="A648" t="str">
            <v>890501438-22862</v>
          </cell>
          <cell r="B648">
            <v>890501438</v>
          </cell>
          <cell r="C648" t="str">
            <v>07/12/2020</v>
          </cell>
          <cell r="D648" t="str">
            <v>EH</v>
          </cell>
          <cell r="E648">
            <v>22862</v>
          </cell>
          <cell r="F648">
            <v>86903</v>
          </cell>
          <cell r="I648">
            <v>86903</v>
          </cell>
          <cell r="J648" t="str">
            <v>FACTURA DEVUELTA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Q648">
            <v>86903</v>
          </cell>
          <cell r="S648" t="str">
            <v/>
          </cell>
          <cell r="W648">
            <v>0</v>
          </cell>
          <cell r="X648" t="str">
            <v/>
          </cell>
          <cell r="Y648" t="str">
            <v/>
          </cell>
        </row>
        <row r="649">
          <cell r="A649" t="str">
            <v>890501438-117</v>
          </cell>
          <cell r="B649">
            <v>890501438</v>
          </cell>
          <cell r="C649" t="str">
            <v>07/12/2020</v>
          </cell>
          <cell r="D649" t="str">
            <v>EJ</v>
          </cell>
          <cell r="E649">
            <v>117</v>
          </cell>
          <cell r="F649">
            <v>391550</v>
          </cell>
          <cell r="I649">
            <v>391550</v>
          </cell>
          <cell r="J649" t="str">
            <v>GLOSA POR CONCILIAR</v>
          </cell>
          <cell r="K649" t="str">
            <v/>
          </cell>
          <cell r="L649">
            <v>391550</v>
          </cell>
          <cell r="M649" t="str">
            <v/>
          </cell>
          <cell r="N649" t="str">
            <v/>
          </cell>
          <cell r="S649" t="str">
            <v/>
          </cell>
          <cell r="W649">
            <v>0</v>
          </cell>
          <cell r="X649" t="str">
            <v/>
          </cell>
          <cell r="Y649" t="str">
            <v/>
          </cell>
        </row>
        <row r="650">
          <cell r="A650" t="str">
            <v>890501438-23417</v>
          </cell>
          <cell r="B650">
            <v>890501438</v>
          </cell>
          <cell r="C650" t="str">
            <v>09/12/2020</v>
          </cell>
          <cell r="D650" t="str">
            <v>EH</v>
          </cell>
          <cell r="E650">
            <v>23417</v>
          </cell>
          <cell r="F650">
            <v>2278340</v>
          </cell>
          <cell r="G650">
            <v>1007840</v>
          </cell>
          <cell r="I650">
            <v>1270500</v>
          </cell>
          <cell r="J650" t="str">
            <v>EN PROCESO DE PAGO Y GLOSA ACEPTADA IPS</v>
          </cell>
          <cell r="K650">
            <v>903342</v>
          </cell>
          <cell r="L650" t="str">
            <v/>
          </cell>
          <cell r="N650">
            <v>367158</v>
          </cell>
          <cell r="S650" t="str">
            <v/>
          </cell>
          <cell r="V650">
            <v>0</v>
          </cell>
          <cell r="W650">
            <v>0</v>
          </cell>
        </row>
        <row r="651">
          <cell r="A651" t="str">
            <v>890501438-23215</v>
          </cell>
          <cell r="B651">
            <v>890501438</v>
          </cell>
          <cell r="C651" t="str">
            <v>09/12/2020</v>
          </cell>
          <cell r="D651" t="str">
            <v>EH</v>
          </cell>
          <cell r="E651">
            <v>23215</v>
          </cell>
          <cell r="F651">
            <v>4173632</v>
          </cell>
          <cell r="G651">
            <v>2219732</v>
          </cell>
          <cell r="H651">
            <v>249500</v>
          </cell>
          <cell r="I651">
            <v>1704400</v>
          </cell>
          <cell r="J651" t="str">
            <v>EN PROCESO DE PAGO Y GLOSA ACEPTADA IPS</v>
          </cell>
          <cell r="K651">
            <v>1337242</v>
          </cell>
          <cell r="L651" t="str">
            <v/>
          </cell>
          <cell r="N651">
            <v>367158</v>
          </cell>
          <cell r="S651" t="str">
            <v/>
          </cell>
          <cell r="V651">
            <v>0</v>
          </cell>
          <cell r="W651">
            <v>0</v>
          </cell>
        </row>
        <row r="652">
          <cell r="A652" t="str">
            <v>890501438-23242</v>
          </cell>
          <cell r="B652">
            <v>890501438</v>
          </cell>
          <cell r="C652" t="str">
            <v>09/12/2020</v>
          </cell>
          <cell r="D652" t="str">
            <v>EH</v>
          </cell>
          <cell r="E652">
            <v>23242</v>
          </cell>
          <cell r="F652">
            <v>698100</v>
          </cell>
          <cell r="G652">
            <v>649100</v>
          </cell>
          <cell r="I652">
            <v>49000</v>
          </cell>
          <cell r="J652" t="str">
            <v>EN PROCESO DE PAGO</v>
          </cell>
          <cell r="K652">
            <v>49000</v>
          </cell>
          <cell r="L652" t="str">
            <v/>
          </cell>
          <cell r="N652" t="str">
            <v/>
          </cell>
          <cell r="S652" t="str">
            <v/>
          </cell>
          <cell r="W652">
            <v>0</v>
          </cell>
        </row>
        <row r="653">
          <cell r="A653" t="str">
            <v>890501438-23240</v>
          </cell>
          <cell r="B653">
            <v>890501438</v>
          </cell>
          <cell r="C653" t="str">
            <v>09/12/2020</v>
          </cell>
          <cell r="D653" t="str">
            <v>EH</v>
          </cell>
          <cell r="E653">
            <v>23240</v>
          </cell>
          <cell r="F653">
            <v>1882032</v>
          </cell>
          <cell r="G653">
            <v>1590032</v>
          </cell>
          <cell r="I653">
            <v>292000</v>
          </cell>
          <cell r="J653" t="str">
            <v>EN PROCESO DE PAGO Y GLOSA ACEPTADA IPS</v>
          </cell>
          <cell r="K653">
            <v>146000</v>
          </cell>
          <cell r="L653" t="str">
            <v/>
          </cell>
          <cell r="N653">
            <v>146000</v>
          </cell>
          <cell r="S653" t="str">
            <v/>
          </cell>
          <cell r="V653">
            <v>0</v>
          </cell>
          <cell r="W653">
            <v>0</v>
          </cell>
        </row>
        <row r="654">
          <cell r="A654" t="str">
            <v>890501438-23212</v>
          </cell>
          <cell r="B654">
            <v>890501438</v>
          </cell>
          <cell r="C654" t="str">
            <v>09/12/2020</v>
          </cell>
          <cell r="D654" t="str">
            <v>EH</v>
          </cell>
          <cell r="E654">
            <v>23212</v>
          </cell>
          <cell r="F654">
            <v>2028364</v>
          </cell>
          <cell r="G654">
            <v>726264</v>
          </cell>
          <cell r="H654">
            <v>31600</v>
          </cell>
          <cell r="I654">
            <v>1270500</v>
          </cell>
          <cell r="J654" t="str">
            <v>EN PROCESO DE PAGO Y GLOSA ACEPTADA IPS</v>
          </cell>
          <cell r="K654">
            <v>903342</v>
          </cell>
          <cell r="L654" t="str">
            <v/>
          </cell>
          <cell r="N654">
            <v>367158</v>
          </cell>
          <cell r="S654" t="str">
            <v/>
          </cell>
          <cell r="V654">
            <v>0</v>
          </cell>
          <cell r="W654">
            <v>0</v>
          </cell>
        </row>
        <row r="655">
          <cell r="A655" t="str">
            <v>890501438-23765</v>
          </cell>
          <cell r="B655">
            <v>890501438</v>
          </cell>
          <cell r="C655" t="str">
            <v>10/12/2020</v>
          </cell>
          <cell r="D655" t="str">
            <v>EH</v>
          </cell>
          <cell r="E655">
            <v>23765</v>
          </cell>
          <cell r="F655">
            <v>86903</v>
          </cell>
          <cell r="I655">
            <v>86903</v>
          </cell>
          <cell r="J655" t="str">
            <v>GLOSA POR CONCILIAR</v>
          </cell>
          <cell r="K655" t="str">
            <v/>
          </cell>
          <cell r="L655">
            <v>86903</v>
          </cell>
          <cell r="M655" t="str">
            <v/>
          </cell>
          <cell r="N655" t="str">
            <v/>
          </cell>
          <cell r="S655" t="str">
            <v/>
          </cell>
          <cell r="W655">
            <v>0</v>
          </cell>
          <cell r="X655" t="str">
            <v/>
          </cell>
          <cell r="Y655" t="str">
            <v/>
          </cell>
        </row>
        <row r="656">
          <cell r="A656" t="str">
            <v>890501438-23796</v>
          </cell>
          <cell r="B656">
            <v>890501438</v>
          </cell>
          <cell r="C656" t="str">
            <v>10/12/2020</v>
          </cell>
          <cell r="D656" t="str">
            <v>EH</v>
          </cell>
          <cell r="E656">
            <v>23796</v>
          </cell>
          <cell r="F656">
            <v>328800</v>
          </cell>
          <cell r="G656">
            <v>265606</v>
          </cell>
          <cell r="I656">
            <v>63194</v>
          </cell>
          <cell r="J656" t="str">
            <v>GLOSA POR CONCILIAR</v>
          </cell>
          <cell r="K656" t="str">
            <v/>
          </cell>
          <cell r="L656">
            <v>63194</v>
          </cell>
          <cell r="N656" t="str">
            <v/>
          </cell>
          <cell r="S656" t="str">
            <v/>
          </cell>
          <cell r="W656">
            <v>0</v>
          </cell>
        </row>
        <row r="657">
          <cell r="A657" t="str">
            <v>890501438-23792</v>
          </cell>
          <cell r="B657">
            <v>890501438</v>
          </cell>
          <cell r="C657" t="str">
            <v>10/12/2020</v>
          </cell>
          <cell r="D657" t="str">
            <v>EH</v>
          </cell>
          <cell r="E657">
            <v>23792</v>
          </cell>
          <cell r="F657">
            <v>830500</v>
          </cell>
          <cell r="G657">
            <v>684500</v>
          </cell>
          <cell r="I657">
            <v>146000</v>
          </cell>
          <cell r="J657" t="str">
            <v>EN PROCESO DE PAGO Y GLOSA ACEPTADA IPS</v>
          </cell>
          <cell r="K657">
            <v>73000</v>
          </cell>
          <cell r="L657" t="str">
            <v/>
          </cell>
          <cell r="N657">
            <v>73000</v>
          </cell>
          <cell r="S657" t="str">
            <v/>
          </cell>
          <cell r="V657">
            <v>0</v>
          </cell>
          <cell r="W657">
            <v>0</v>
          </cell>
        </row>
        <row r="658">
          <cell r="A658" t="str">
            <v>890501438-24539</v>
          </cell>
          <cell r="B658">
            <v>890501438</v>
          </cell>
          <cell r="C658" t="str">
            <v>11/12/2020</v>
          </cell>
          <cell r="D658" t="str">
            <v>EH</v>
          </cell>
          <cell r="E658">
            <v>24539</v>
          </cell>
          <cell r="F658">
            <v>86903</v>
          </cell>
          <cell r="I658">
            <v>86903</v>
          </cell>
          <cell r="J658" t="str">
            <v>FACTURA QUE CANCELA EL ADRES RES.1463 DE 2020 (MINSALUD)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>
            <v>86903</v>
          </cell>
          <cell r="W658">
            <v>0</v>
          </cell>
          <cell r="X658" t="str">
            <v/>
          </cell>
          <cell r="Y658" t="str">
            <v/>
          </cell>
        </row>
        <row r="659">
          <cell r="A659" t="str">
            <v>890501438-24932</v>
          </cell>
          <cell r="B659">
            <v>890501438</v>
          </cell>
          <cell r="C659" t="str">
            <v>14/12/2020</v>
          </cell>
          <cell r="D659" t="str">
            <v>EH</v>
          </cell>
          <cell r="E659">
            <v>24932</v>
          </cell>
          <cell r="F659">
            <v>182800</v>
          </cell>
          <cell r="G659">
            <v>119606</v>
          </cell>
          <cell r="I659">
            <v>63194</v>
          </cell>
          <cell r="J659" t="str">
            <v>GLOSA POR CONCILIAR</v>
          </cell>
          <cell r="K659" t="str">
            <v/>
          </cell>
          <cell r="L659">
            <v>63194</v>
          </cell>
          <cell r="N659" t="str">
            <v/>
          </cell>
          <cell r="S659" t="str">
            <v/>
          </cell>
          <cell r="W659">
            <v>0</v>
          </cell>
        </row>
        <row r="660">
          <cell r="A660" t="str">
            <v>890501438-24929</v>
          </cell>
          <cell r="B660">
            <v>890501438</v>
          </cell>
          <cell r="C660" t="str">
            <v>14/12/2020</v>
          </cell>
          <cell r="D660" t="str">
            <v>EH</v>
          </cell>
          <cell r="E660">
            <v>24929</v>
          </cell>
          <cell r="F660">
            <v>182800</v>
          </cell>
          <cell r="G660">
            <v>119606</v>
          </cell>
          <cell r="I660">
            <v>63194</v>
          </cell>
          <cell r="J660" t="str">
            <v>GLOSA POR CONCILIAR</v>
          </cell>
          <cell r="K660" t="str">
            <v/>
          </cell>
          <cell r="L660">
            <v>63194</v>
          </cell>
          <cell r="N660" t="str">
            <v/>
          </cell>
          <cell r="S660" t="str">
            <v/>
          </cell>
          <cell r="W660">
            <v>0</v>
          </cell>
        </row>
        <row r="661">
          <cell r="A661" t="str">
            <v>890501438-24923</v>
          </cell>
          <cell r="B661">
            <v>890501438</v>
          </cell>
          <cell r="C661" t="str">
            <v>14/12/2020</v>
          </cell>
          <cell r="D661" t="str">
            <v>EH</v>
          </cell>
          <cell r="E661">
            <v>24923</v>
          </cell>
          <cell r="F661">
            <v>226332</v>
          </cell>
          <cell r="G661">
            <v>156732</v>
          </cell>
          <cell r="I661">
            <v>69600</v>
          </cell>
          <cell r="J661" t="str">
            <v>EN PROCESO DE PAGO</v>
          </cell>
          <cell r="K661">
            <v>69600</v>
          </cell>
          <cell r="L661" t="str">
            <v/>
          </cell>
          <cell r="N661" t="str">
            <v/>
          </cell>
          <cell r="S661" t="str">
            <v/>
          </cell>
          <cell r="W661">
            <v>0</v>
          </cell>
        </row>
        <row r="662">
          <cell r="A662" t="str">
            <v>890501438-24887</v>
          </cell>
          <cell r="B662">
            <v>890501438</v>
          </cell>
          <cell r="C662" t="str">
            <v>14/12/2020</v>
          </cell>
          <cell r="D662" t="str">
            <v>EH</v>
          </cell>
          <cell r="E662">
            <v>24887</v>
          </cell>
          <cell r="F662">
            <v>86903</v>
          </cell>
          <cell r="I662">
            <v>86903</v>
          </cell>
          <cell r="J662" t="str">
            <v>FACTURA QUE CANCELA EL ADRES RES.1463 DE 2020 (MINSALUD)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>
            <v>86903</v>
          </cell>
          <cell r="W662">
            <v>0</v>
          </cell>
          <cell r="X662" t="str">
            <v/>
          </cell>
          <cell r="Y662" t="str">
            <v/>
          </cell>
        </row>
        <row r="663">
          <cell r="A663" t="str">
            <v>890501438-24931</v>
          </cell>
          <cell r="B663">
            <v>890501438</v>
          </cell>
          <cell r="C663" t="str">
            <v>14/12/2020</v>
          </cell>
          <cell r="D663" t="str">
            <v>EH</v>
          </cell>
          <cell r="E663">
            <v>24931</v>
          </cell>
          <cell r="F663">
            <v>182800</v>
          </cell>
          <cell r="G663">
            <v>119606</v>
          </cell>
          <cell r="I663">
            <v>63194</v>
          </cell>
          <cell r="J663" t="str">
            <v>GLOSA POR CONCILIAR</v>
          </cell>
          <cell r="K663" t="str">
            <v/>
          </cell>
          <cell r="L663">
            <v>63194</v>
          </cell>
          <cell r="N663" t="str">
            <v/>
          </cell>
          <cell r="S663" t="str">
            <v/>
          </cell>
          <cell r="W663">
            <v>0</v>
          </cell>
        </row>
        <row r="664">
          <cell r="A664" t="str">
            <v>890501438-25227</v>
          </cell>
          <cell r="B664">
            <v>890501438</v>
          </cell>
          <cell r="C664" t="str">
            <v>14/12/2020</v>
          </cell>
          <cell r="D664" t="str">
            <v>EH</v>
          </cell>
          <cell r="E664">
            <v>25227</v>
          </cell>
          <cell r="F664">
            <v>558300</v>
          </cell>
          <cell r="G664">
            <v>380700</v>
          </cell>
          <cell r="I664">
            <v>177600</v>
          </cell>
          <cell r="J664" t="str">
            <v>GLOSA POR CONCILIAR</v>
          </cell>
          <cell r="K664" t="str">
            <v/>
          </cell>
          <cell r="L664">
            <v>177600</v>
          </cell>
          <cell r="N664" t="str">
            <v/>
          </cell>
          <cell r="S664" t="str">
            <v/>
          </cell>
          <cell r="W664">
            <v>0</v>
          </cell>
        </row>
        <row r="665">
          <cell r="A665" t="str">
            <v>890501438-25486</v>
          </cell>
          <cell r="B665">
            <v>890501438</v>
          </cell>
          <cell r="C665" t="str">
            <v>15/12/2020</v>
          </cell>
          <cell r="D665" t="str">
            <v>EH</v>
          </cell>
          <cell r="E665">
            <v>25486</v>
          </cell>
          <cell r="F665">
            <v>86903</v>
          </cell>
          <cell r="I665">
            <v>86903</v>
          </cell>
          <cell r="J665" t="str">
            <v>FACTURA QUE CANCELA EL ADRES RES.1463 DE 2020 (MINSALUD)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>
            <v>86903</v>
          </cell>
          <cell r="W665">
            <v>0</v>
          </cell>
          <cell r="X665" t="str">
            <v/>
          </cell>
          <cell r="Y665" t="str">
            <v/>
          </cell>
        </row>
        <row r="666">
          <cell r="A666" t="str">
            <v>890501438-25484</v>
          </cell>
          <cell r="B666">
            <v>890501438</v>
          </cell>
          <cell r="C666" t="str">
            <v>15/12/2020</v>
          </cell>
          <cell r="D666" t="str">
            <v>EH</v>
          </cell>
          <cell r="E666">
            <v>25484</v>
          </cell>
          <cell r="F666">
            <v>86903</v>
          </cell>
          <cell r="I666">
            <v>86903</v>
          </cell>
          <cell r="J666" t="str">
            <v>FACTURA QUE CANCELA EL ADRES RES.1463 DE 2020 (MINSALUD)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>
            <v>86903</v>
          </cell>
          <cell r="W666">
            <v>0</v>
          </cell>
          <cell r="X666" t="str">
            <v/>
          </cell>
          <cell r="Y666" t="str">
            <v/>
          </cell>
        </row>
        <row r="667">
          <cell r="A667" t="str">
            <v>890501438-26023</v>
          </cell>
          <cell r="B667">
            <v>890501438</v>
          </cell>
          <cell r="C667" t="str">
            <v>16/12/2020</v>
          </cell>
          <cell r="D667" t="str">
            <v>EH</v>
          </cell>
          <cell r="E667">
            <v>26023</v>
          </cell>
          <cell r="F667">
            <v>4097815</v>
          </cell>
          <cell r="G667">
            <v>3888915</v>
          </cell>
          <cell r="I667">
            <v>208900</v>
          </cell>
          <cell r="J667" t="str">
            <v>EN PROCESO DE PAGO Y GLOSA ACEPTADA IPS</v>
          </cell>
          <cell r="K667">
            <v>104450</v>
          </cell>
          <cell r="L667" t="str">
            <v/>
          </cell>
          <cell r="N667">
            <v>104450</v>
          </cell>
          <cell r="S667" t="str">
            <v/>
          </cell>
          <cell r="V667">
            <v>0</v>
          </cell>
          <cell r="W667">
            <v>0</v>
          </cell>
        </row>
        <row r="668">
          <cell r="A668" t="str">
            <v>890501438-25560</v>
          </cell>
          <cell r="B668">
            <v>890501438</v>
          </cell>
          <cell r="C668" t="str">
            <v>16/12/2020</v>
          </cell>
          <cell r="D668" t="str">
            <v>EH</v>
          </cell>
          <cell r="E668">
            <v>25560</v>
          </cell>
          <cell r="F668">
            <v>86903</v>
          </cell>
          <cell r="I668">
            <v>86903</v>
          </cell>
          <cell r="J668" t="str">
            <v>FACTURA QUE CANCELA EL ADRES RES.1463 DE 2020 (MINSALUD)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>
            <v>86903</v>
          </cell>
          <cell r="W668">
            <v>0</v>
          </cell>
          <cell r="X668" t="str">
            <v/>
          </cell>
          <cell r="Y668" t="str">
            <v/>
          </cell>
        </row>
        <row r="669">
          <cell r="A669" t="str">
            <v>890501438-25578</v>
          </cell>
          <cell r="B669">
            <v>890501438</v>
          </cell>
          <cell r="C669" t="str">
            <v>16/12/2020</v>
          </cell>
          <cell r="D669" t="str">
            <v>EH</v>
          </cell>
          <cell r="E669">
            <v>25578</v>
          </cell>
          <cell r="F669">
            <v>2582582</v>
          </cell>
          <cell r="G669">
            <v>2324482</v>
          </cell>
          <cell r="I669">
            <v>258100</v>
          </cell>
          <cell r="J669" t="str">
            <v>EN PROCESO DE PAGO Y GLOSA ACEPTADA IPS</v>
          </cell>
          <cell r="K669">
            <v>68600</v>
          </cell>
          <cell r="L669" t="str">
            <v/>
          </cell>
          <cell r="N669">
            <v>189500</v>
          </cell>
          <cell r="S669" t="str">
            <v/>
          </cell>
          <cell r="V669">
            <v>0</v>
          </cell>
          <cell r="W669">
            <v>0</v>
          </cell>
        </row>
        <row r="670">
          <cell r="A670" t="str">
            <v>890501438-25577</v>
          </cell>
          <cell r="B670">
            <v>890501438</v>
          </cell>
          <cell r="C670" t="str">
            <v>16/12/2020</v>
          </cell>
          <cell r="D670" t="str">
            <v>EH</v>
          </cell>
          <cell r="E670">
            <v>25577</v>
          </cell>
          <cell r="F670">
            <v>319232</v>
          </cell>
          <cell r="G670">
            <v>270232</v>
          </cell>
          <cell r="I670">
            <v>49000</v>
          </cell>
          <cell r="J670" t="str">
            <v>EN PROCESO DE PAGO</v>
          </cell>
          <cell r="K670">
            <v>49000</v>
          </cell>
          <cell r="L670" t="str">
            <v/>
          </cell>
          <cell r="N670" t="str">
            <v/>
          </cell>
          <cell r="S670" t="str">
            <v/>
          </cell>
          <cell r="W670">
            <v>0</v>
          </cell>
        </row>
        <row r="671">
          <cell r="A671" t="str">
            <v>890501438-25576</v>
          </cell>
          <cell r="B671">
            <v>890501438</v>
          </cell>
          <cell r="C671" t="str">
            <v>16/12/2020</v>
          </cell>
          <cell r="D671" t="str">
            <v>EH</v>
          </cell>
          <cell r="E671">
            <v>25576</v>
          </cell>
          <cell r="F671">
            <v>843382</v>
          </cell>
          <cell r="G671">
            <v>697382</v>
          </cell>
          <cell r="I671">
            <v>146000</v>
          </cell>
          <cell r="J671" t="str">
            <v>EN PROCESO DE PAGO Y GLOSA ACEPTADA IPS</v>
          </cell>
          <cell r="K671">
            <v>73000</v>
          </cell>
          <cell r="L671" t="str">
            <v/>
          </cell>
          <cell r="N671">
            <v>73000</v>
          </cell>
          <cell r="S671" t="str">
            <v/>
          </cell>
          <cell r="V671">
            <v>0</v>
          </cell>
          <cell r="W671">
            <v>0</v>
          </cell>
        </row>
        <row r="672">
          <cell r="A672" t="str">
            <v>890501438-25933</v>
          </cell>
          <cell r="B672">
            <v>890501438</v>
          </cell>
          <cell r="C672" t="str">
            <v>16/12/2020</v>
          </cell>
          <cell r="D672" t="str">
            <v>EH</v>
          </cell>
          <cell r="E672">
            <v>25933</v>
          </cell>
          <cell r="F672">
            <v>1023432</v>
          </cell>
          <cell r="G672">
            <v>991832</v>
          </cell>
          <cell r="I672">
            <v>31600</v>
          </cell>
          <cell r="J672" t="str">
            <v>GLOSA POR CONCILIAR</v>
          </cell>
          <cell r="K672" t="str">
            <v/>
          </cell>
          <cell r="L672">
            <v>31600</v>
          </cell>
          <cell r="N672" t="str">
            <v/>
          </cell>
          <cell r="S672" t="str">
            <v/>
          </cell>
          <cell r="W672">
            <v>0</v>
          </cell>
        </row>
        <row r="673">
          <cell r="A673" t="str">
            <v>890501438-25733</v>
          </cell>
          <cell r="B673">
            <v>890501438</v>
          </cell>
          <cell r="C673" t="str">
            <v>16/12/2020</v>
          </cell>
          <cell r="D673" t="str">
            <v>EH</v>
          </cell>
          <cell r="E673">
            <v>25733</v>
          </cell>
          <cell r="F673">
            <v>3386474</v>
          </cell>
          <cell r="G673">
            <v>3288874</v>
          </cell>
          <cell r="H673">
            <v>23800</v>
          </cell>
          <cell r="I673">
            <v>73800</v>
          </cell>
          <cell r="J673" t="str">
            <v>GLOSA POR CONCILIAR</v>
          </cell>
          <cell r="K673" t="str">
            <v/>
          </cell>
          <cell r="L673">
            <v>73800</v>
          </cell>
          <cell r="N673" t="str">
            <v/>
          </cell>
          <cell r="S673" t="str">
            <v/>
          </cell>
          <cell r="W673">
            <v>0</v>
          </cell>
        </row>
        <row r="674">
          <cell r="A674" t="str">
            <v>890501438-26104</v>
          </cell>
          <cell r="B674">
            <v>890501438</v>
          </cell>
          <cell r="C674" t="str">
            <v>17/12/2020</v>
          </cell>
          <cell r="D674" t="str">
            <v>EH</v>
          </cell>
          <cell r="E674">
            <v>26104</v>
          </cell>
          <cell r="F674">
            <v>2209950</v>
          </cell>
          <cell r="G674">
            <v>2032350</v>
          </cell>
          <cell r="I674">
            <v>177600</v>
          </cell>
          <cell r="J674" t="str">
            <v>EN PROCESO DE PAGO</v>
          </cell>
          <cell r="K674">
            <v>177600</v>
          </cell>
          <cell r="L674" t="str">
            <v/>
          </cell>
          <cell r="N674" t="str">
            <v/>
          </cell>
          <cell r="S674" t="str">
            <v/>
          </cell>
          <cell r="W674">
            <v>0</v>
          </cell>
        </row>
        <row r="675">
          <cell r="A675" t="str">
            <v>890501438-26720</v>
          </cell>
          <cell r="B675">
            <v>890501438</v>
          </cell>
          <cell r="C675" t="str">
            <v>17/12/2020</v>
          </cell>
          <cell r="D675" t="str">
            <v>EH</v>
          </cell>
          <cell r="E675">
            <v>26720</v>
          </cell>
          <cell r="F675">
            <v>86903</v>
          </cell>
          <cell r="I675">
            <v>86903</v>
          </cell>
          <cell r="J675" t="str">
            <v>FACTURA QUE CANCELA EL ADRES RES.1463 DE 2020 (MINSALUD)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>
            <v>86903</v>
          </cell>
          <cell r="W675">
            <v>0</v>
          </cell>
          <cell r="X675" t="str">
            <v/>
          </cell>
          <cell r="Y675" t="str">
            <v/>
          </cell>
        </row>
        <row r="676">
          <cell r="A676" t="str">
            <v>890501438-26107</v>
          </cell>
          <cell r="B676">
            <v>890501438</v>
          </cell>
          <cell r="C676" t="str">
            <v>17/12/2020</v>
          </cell>
          <cell r="D676" t="str">
            <v>EH</v>
          </cell>
          <cell r="E676">
            <v>26107</v>
          </cell>
          <cell r="F676">
            <v>383030</v>
          </cell>
          <cell r="G676">
            <v>334030</v>
          </cell>
          <cell r="I676">
            <v>49000</v>
          </cell>
          <cell r="J676" t="str">
            <v>GLOSA POR CONCILIAR</v>
          </cell>
          <cell r="K676" t="str">
            <v/>
          </cell>
          <cell r="L676">
            <v>49000</v>
          </cell>
          <cell r="N676" t="str">
            <v/>
          </cell>
          <cell r="S676" t="str">
            <v/>
          </cell>
          <cell r="W676">
            <v>0</v>
          </cell>
        </row>
        <row r="677">
          <cell r="A677" t="str">
            <v>890501438-26850</v>
          </cell>
          <cell r="B677">
            <v>890501438</v>
          </cell>
          <cell r="C677" t="str">
            <v>18/12/2020</v>
          </cell>
          <cell r="D677" t="str">
            <v>EH</v>
          </cell>
          <cell r="E677">
            <v>26850</v>
          </cell>
          <cell r="F677">
            <v>2110800</v>
          </cell>
          <cell r="H677">
            <v>384300</v>
          </cell>
          <cell r="I677">
            <v>1726500</v>
          </cell>
          <cell r="J677" t="str">
            <v>GLOSA POR CONCILIAR</v>
          </cell>
          <cell r="K677" t="str">
            <v/>
          </cell>
          <cell r="L677">
            <v>1726500</v>
          </cell>
          <cell r="M677" t="str">
            <v/>
          </cell>
          <cell r="N677" t="str">
            <v/>
          </cell>
          <cell r="S677" t="str">
            <v/>
          </cell>
          <cell r="W677">
            <v>0</v>
          </cell>
          <cell r="X677" t="str">
            <v/>
          </cell>
          <cell r="Y677" t="str">
            <v/>
          </cell>
        </row>
        <row r="678">
          <cell r="A678" t="str">
            <v>890501438-26950</v>
          </cell>
          <cell r="B678">
            <v>890501438</v>
          </cell>
          <cell r="C678" t="str">
            <v>18/12/2020</v>
          </cell>
          <cell r="D678" t="str">
            <v>EH</v>
          </cell>
          <cell r="E678">
            <v>26950</v>
          </cell>
          <cell r="F678">
            <v>697332</v>
          </cell>
          <cell r="G678">
            <v>519732</v>
          </cell>
          <cell r="I678">
            <v>177600</v>
          </cell>
          <cell r="J678" t="str">
            <v>EN PROCESO DE PAGO Y GLOSA ACEPTADA IPS</v>
          </cell>
          <cell r="K678">
            <v>88800</v>
          </cell>
          <cell r="L678" t="str">
            <v/>
          </cell>
          <cell r="N678">
            <v>88800</v>
          </cell>
          <cell r="S678" t="str">
            <v/>
          </cell>
          <cell r="V678">
            <v>0</v>
          </cell>
          <cell r="W678">
            <v>0</v>
          </cell>
        </row>
        <row r="679">
          <cell r="A679" t="str">
            <v>890501438-27217</v>
          </cell>
          <cell r="B679">
            <v>890501438</v>
          </cell>
          <cell r="C679" t="str">
            <v>18/12/2020</v>
          </cell>
          <cell r="D679" t="str">
            <v>EH</v>
          </cell>
          <cell r="E679">
            <v>27217</v>
          </cell>
          <cell r="F679">
            <v>73400</v>
          </cell>
          <cell r="I679">
            <v>73400</v>
          </cell>
          <cell r="J679" t="str">
            <v>PENDIENTE POR REVISAR CUENTAS MEDICAS Y CONTABILIDAD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V679">
            <v>73400</v>
          </cell>
          <cell r="W679">
            <v>0</v>
          </cell>
          <cell r="X679" t="str">
            <v/>
          </cell>
          <cell r="Y679" t="str">
            <v/>
          </cell>
        </row>
        <row r="680">
          <cell r="A680" t="str">
            <v>890501438-27069</v>
          </cell>
          <cell r="B680">
            <v>890501438</v>
          </cell>
          <cell r="C680" t="str">
            <v>18/12/2020</v>
          </cell>
          <cell r="D680" t="str">
            <v>EH</v>
          </cell>
          <cell r="E680">
            <v>27069</v>
          </cell>
          <cell r="F680">
            <v>1432650</v>
          </cell>
          <cell r="G680">
            <v>1383650</v>
          </cell>
          <cell r="I680">
            <v>49000</v>
          </cell>
          <cell r="J680" t="str">
            <v>GLOSA POR CONCILIAR</v>
          </cell>
          <cell r="K680" t="str">
            <v/>
          </cell>
          <cell r="L680">
            <v>49000</v>
          </cell>
          <cell r="N680" t="str">
            <v/>
          </cell>
          <cell r="S680" t="str">
            <v/>
          </cell>
          <cell r="W680">
            <v>0</v>
          </cell>
        </row>
        <row r="681">
          <cell r="A681" t="str">
            <v>890501438-26990</v>
          </cell>
          <cell r="B681">
            <v>890501438</v>
          </cell>
          <cell r="C681" t="str">
            <v>18/12/2020</v>
          </cell>
          <cell r="D681" t="str">
            <v>EH</v>
          </cell>
          <cell r="E681">
            <v>26990</v>
          </cell>
          <cell r="F681">
            <v>110000</v>
          </cell>
          <cell r="I681">
            <v>110000</v>
          </cell>
          <cell r="J681" t="str">
            <v>FACTURA DEVUELTA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Q681">
            <v>110000</v>
          </cell>
          <cell r="S681" t="str">
            <v/>
          </cell>
          <cell r="W681">
            <v>0</v>
          </cell>
          <cell r="X681" t="str">
            <v/>
          </cell>
          <cell r="Y681" t="str">
            <v/>
          </cell>
        </row>
        <row r="682">
          <cell r="A682" t="str">
            <v>890501438-26953</v>
          </cell>
          <cell r="B682">
            <v>890501438</v>
          </cell>
          <cell r="C682" t="str">
            <v>18/12/2020</v>
          </cell>
          <cell r="D682" t="str">
            <v>EH</v>
          </cell>
          <cell r="E682">
            <v>26953</v>
          </cell>
          <cell r="F682">
            <v>1719932</v>
          </cell>
          <cell r="G682">
            <v>1542332</v>
          </cell>
          <cell r="I682">
            <v>177600</v>
          </cell>
          <cell r="J682" t="str">
            <v>EN PROCESO DE PAGO</v>
          </cell>
          <cell r="K682">
            <v>177600</v>
          </cell>
          <cell r="L682" t="str">
            <v/>
          </cell>
          <cell r="N682" t="str">
            <v/>
          </cell>
          <cell r="S682" t="str">
            <v/>
          </cell>
          <cell r="W682">
            <v>0</v>
          </cell>
        </row>
        <row r="683">
          <cell r="A683" t="str">
            <v>890501438-27083</v>
          </cell>
          <cell r="B683">
            <v>890501438</v>
          </cell>
          <cell r="C683" t="str">
            <v>18/12/2020</v>
          </cell>
          <cell r="D683" t="str">
            <v>EH</v>
          </cell>
          <cell r="E683">
            <v>27083</v>
          </cell>
          <cell r="F683">
            <v>10850976</v>
          </cell>
          <cell r="G683">
            <v>9876376</v>
          </cell>
          <cell r="I683">
            <v>974600</v>
          </cell>
          <cell r="J683" t="str">
            <v>EN PROCESO DE PAGO Y GLOSA ACEPTADA IPS</v>
          </cell>
          <cell r="K683">
            <v>305950</v>
          </cell>
          <cell r="L683" t="str">
            <v/>
          </cell>
          <cell r="N683">
            <v>668650</v>
          </cell>
          <cell r="S683" t="str">
            <v/>
          </cell>
          <cell r="V683">
            <v>0</v>
          </cell>
          <cell r="W683">
            <v>0</v>
          </cell>
        </row>
        <row r="684">
          <cell r="A684" t="str">
            <v>890501438-27195</v>
          </cell>
          <cell r="B684">
            <v>890501438</v>
          </cell>
          <cell r="C684" t="str">
            <v>18/12/2020</v>
          </cell>
          <cell r="D684" t="str">
            <v>EH</v>
          </cell>
          <cell r="E684">
            <v>27195</v>
          </cell>
          <cell r="F684">
            <v>1738932</v>
          </cell>
          <cell r="G684">
            <v>1561332</v>
          </cell>
          <cell r="I684">
            <v>177600</v>
          </cell>
          <cell r="J684" t="str">
            <v>EN PROCESO DE PAGO Y GLOSA ACEPTADA IPS</v>
          </cell>
          <cell r="K684">
            <v>88800</v>
          </cell>
          <cell r="L684" t="str">
            <v/>
          </cell>
          <cell r="N684">
            <v>88800</v>
          </cell>
          <cell r="S684" t="str">
            <v/>
          </cell>
          <cell r="V684">
            <v>0</v>
          </cell>
          <cell r="W684">
            <v>0</v>
          </cell>
        </row>
        <row r="685">
          <cell r="A685" t="str">
            <v>890501438-27256</v>
          </cell>
          <cell r="B685">
            <v>890501438</v>
          </cell>
          <cell r="C685" t="str">
            <v>19/12/2020</v>
          </cell>
          <cell r="D685" t="str">
            <v>EH</v>
          </cell>
          <cell r="E685">
            <v>27256</v>
          </cell>
          <cell r="F685">
            <v>3139700</v>
          </cell>
          <cell r="G685">
            <v>2304100</v>
          </cell>
          <cell r="I685">
            <v>835600</v>
          </cell>
          <cell r="J685" t="str">
            <v>EN PROCESO DE PAGO Y GLOSA ACEPTADA IPS</v>
          </cell>
          <cell r="K685">
            <v>417800</v>
          </cell>
          <cell r="L685" t="str">
            <v/>
          </cell>
          <cell r="N685">
            <v>417800</v>
          </cell>
          <cell r="S685" t="str">
            <v/>
          </cell>
          <cell r="V685">
            <v>0</v>
          </cell>
          <cell r="W685">
            <v>0</v>
          </cell>
        </row>
        <row r="686">
          <cell r="A686" t="str">
            <v>890501438-27248</v>
          </cell>
          <cell r="B686">
            <v>890501438</v>
          </cell>
          <cell r="C686" t="str">
            <v>19/12/2020</v>
          </cell>
          <cell r="D686" t="str">
            <v>EH</v>
          </cell>
          <cell r="E686">
            <v>27248</v>
          </cell>
          <cell r="F686">
            <v>530500</v>
          </cell>
          <cell r="G686">
            <v>416600</v>
          </cell>
          <cell r="H686">
            <v>56700</v>
          </cell>
          <cell r="I686">
            <v>57200</v>
          </cell>
          <cell r="J686" t="str">
            <v>GLOSA POR CONCILIAR</v>
          </cell>
          <cell r="K686" t="str">
            <v/>
          </cell>
          <cell r="L686">
            <v>57200</v>
          </cell>
          <cell r="N686" t="str">
            <v/>
          </cell>
          <cell r="S686" t="str">
            <v/>
          </cell>
          <cell r="W686">
            <v>0</v>
          </cell>
        </row>
        <row r="687">
          <cell r="A687" t="str">
            <v>890501438-27445</v>
          </cell>
          <cell r="B687">
            <v>890501438</v>
          </cell>
          <cell r="C687" t="str">
            <v>21/12/2020</v>
          </cell>
          <cell r="D687" t="str">
            <v>EH</v>
          </cell>
          <cell r="E687">
            <v>27445</v>
          </cell>
          <cell r="F687">
            <v>86903</v>
          </cell>
          <cell r="I687">
            <v>86903</v>
          </cell>
          <cell r="J687" t="str">
            <v>FACTURA DEVUELTA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Q687">
            <v>86903</v>
          </cell>
          <cell r="S687" t="str">
            <v/>
          </cell>
          <cell r="W687">
            <v>0</v>
          </cell>
          <cell r="X687" t="str">
            <v/>
          </cell>
          <cell r="Y687" t="str">
            <v/>
          </cell>
        </row>
        <row r="688">
          <cell r="A688" t="str">
            <v>890501438-27517</v>
          </cell>
          <cell r="B688">
            <v>890501438</v>
          </cell>
          <cell r="C688" t="str">
            <v>21/12/2020</v>
          </cell>
          <cell r="D688" t="str">
            <v>EH</v>
          </cell>
          <cell r="E688">
            <v>27517</v>
          </cell>
          <cell r="F688">
            <v>86903</v>
          </cell>
          <cell r="I688">
            <v>86903</v>
          </cell>
          <cell r="J688" t="str">
            <v>FACTURA QUE CANCELA EL ADRES RES.1463 DE 2020 (MINSALUD)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>
            <v>86903</v>
          </cell>
          <cell r="W688">
            <v>0</v>
          </cell>
          <cell r="X688" t="str">
            <v/>
          </cell>
          <cell r="Y688" t="str">
            <v/>
          </cell>
        </row>
        <row r="689">
          <cell r="A689" t="str">
            <v>890501438-27585</v>
          </cell>
          <cell r="B689">
            <v>890501438</v>
          </cell>
          <cell r="C689" t="str">
            <v>21/12/2020</v>
          </cell>
          <cell r="D689" t="str">
            <v>EH</v>
          </cell>
          <cell r="E689">
            <v>27585</v>
          </cell>
          <cell r="F689">
            <v>86903</v>
          </cell>
          <cell r="I689">
            <v>86903</v>
          </cell>
          <cell r="J689" t="str">
            <v>FACTURA DEVUELTA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Q689">
            <v>86903</v>
          </cell>
          <cell r="S689" t="str">
            <v/>
          </cell>
          <cell r="W689">
            <v>0</v>
          </cell>
          <cell r="X689" t="str">
            <v/>
          </cell>
          <cell r="Y689" t="str">
            <v/>
          </cell>
        </row>
        <row r="690">
          <cell r="A690" t="str">
            <v>890501438-27316</v>
          </cell>
          <cell r="B690">
            <v>890501438</v>
          </cell>
          <cell r="C690" t="str">
            <v>21/12/2020</v>
          </cell>
          <cell r="D690" t="str">
            <v>EH</v>
          </cell>
          <cell r="E690">
            <v>27316</v>
          </cell>
          <cell r="F690">
            <v>86903</v>
          </cell>
          <cell r="I690">
            <v>86903</v>
          </cell>
          <cell r="J690" t="str">
            <v>FACTURA QUE CANCELA EL ADRES RES.1463 DE 2020 (MINSALUD)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>
            <v>86903</v>
          </cell>
          <cell r="W690">
            <v>0</v>
          </cell>
          <cell r="X690" t="str">
            <v/>
          </cell>
          <cell r="Y690" t="str">
            <v/>
          </cell>
        </row>
        <row r="691">
          <cell r="A691" t="str">
            <v>890501438-27586</v>
          </cell>
          <cell r="B691">
            <v>890501438</v>
          </cell>
          <cell r="C691" t="str">
            <v>21/12/2020</v>
          </cell>
          <cell r="D691" t="str">
            <v>EH</v>
          </cell>
          <cell r="E691">
            <v>27586</v>
          </cell>
          <cell r="F691">
            <v>86903</v>
          </cell>
          <cell r="I691">
            <v>86903</v>
          </cell>
          <cell r="J691" t="str">
            <v>FACTURA QUE CANCELA EL ADRES RES.1463 DE 2020 (MINSALUD)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>
            <v>86903</v>
          </cell>
          <cell r="W691">
            <v>0</v>
          </cell>
          <cell r="X691" t="str">
            <v/>
          </cell>
          <cell r="Y691" t="str">
            <v/>
          </cell>
        </row>
        <row r="692">
          <cell r="A692" t="str">
            <v>890501438-27455</v>
          </cell>
          <cell r="B692">
            <v>890501438</v>
          </cell>
          <cell r="C692" t="str">
            <v>21/12/2020</v>
          </cell>
          <cell r="D692" t="str">
            <v>EH</v>
          </cell>
          <cell r="E692">
            <v>27455</v>
          </cell>
          <cell r="F692">
            <v>86903</v>
          </cell>
          <cell r="I692">
            <v>86903</v>
          </cell>
          <cell r="J692" t="str">
            <v>FACTURA QUE CANCELA EL ADRES RES.1463 DE 2020 (MINSALUD)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>
            <v>86903</v>
          </cell>
          <cell r="W692">
            <v>0</v>
          </cell>
          <cell r="X692" t="str">
            <v/>
          </cell>
          <cell r="Y692" t="str">
            <v/>
          </cell>
        </row>
        <row r="693">
          <cell r="A693" t="str">
            <v>890501438-27491</v>
          </cell>
          <cell r="B693">
            <v>890501438</v>
          </cell>
          <cell r="C693" t="str">
            <v>21/12/2020</v>
          </cell>
          <cell r="D693" t="str">
            <v>EH</v>
          </cell>
          <cell r="E693">
            <v>27491</v>
          </cell>
          <cell r="F693">
            <v>657132</v>
          </cell>
          <cell r="G693">
            <v>581517</v>
          </cell>
          <cell r="I693">
            <v>75615</v>
          </cell>
          <cell r="J693" t="str">
            <v>GLOSA POR CONCILIAR</v>
          </cell>
          <cell r="K693" t="str">
            <v/>
          </cell>
          <cell r="L693">
            <v>75615</v>
          </cell>
          <cell r="N693" t="str">
            <v/>
          </cell>
          <cell r="S693" t="str">
            <v/>
          </cell>
          <cell r="W693">
            <v>0</v>
          </cell>
        </row>
        <row r="694">
          <cell r="A694" t="str">
            <v>890501438-27291</v>
          </cell>
          <cell r="B694">
            <v>890501438</v>
          </cell>
          <cell r="C694" t="str">
            <v>21/12/2020</v>
          </cell>
          <cell r="D694" t="str">
            <v>EH</v>
          </cell>
          <cell r="E694">
            <v>27291</v>
          </cell>
          <cell r="F694">
            <v>2548332</v>
          </cell>
          <cell r="G694">
            <v>2321732</v>
          </cell>
          <cell r="I694">
            <v>226600</v>
          </cell>
          <cell r="J694" t="str">
            <v>EN PROCESO DE PAGO Y GLOSA ACEPTADA IPS</v>
          </cell>
          <cell r="K694">
            <v>177600</v>
          </cell>
          <cell r="L694" t="str">
            <v/>
          </cell>
          <cell r="N694">
            <v>49000</v>
          </cell>
          <cell r="S694" t="str">
            <v/>
          </cell>
          <cell r="V694">
            <v>0</v>
          </cell>
          <cell r="W694">
            <v>0</v>
          </cell>
        </row>
        <row r="695">
          <cell r="A695" t="str">
            <v>890501438-27407</v>
          </cell>
          <cell r="B695">
            <v>890501438</v>
          </cell>
          <cell r="C695" t="str">
            <v>21/12/2020</v>
          </cell>
          <cell r="D695" t="str">
            <v>EH</v>
          </cell>
          <cell r="E695">
            <v>27407</v>
          </cell>
          <cell r="F695">
            <v>4786864</v>
          </cell>
          <cell r="H695">
            <v>120900</v>
          </cell>
          <cell r="I695">
            <v>4665964</v>
          </cell>
          <cell r="J695" t="str">
            <v>GLOSA POR CONCILIAR</v>
          </cell>
          <cell r="K695" t="str">
            <v/>
          </cell>
          <cell r="L695">
            <v>4665964</v>
          </cell>
          <cell r="M695" t="str">
            <v/>
          </cell>
          <cell r="N695" t="str">
            <v/>
          </cell>
          <cell r="S695" t="str">
            <v/>
          </cell>
          <cell r="W695">
            <v>0</v>
          </cell>
          <cell r="X695" t="str">
            <v/>
          </cell>
          <cell r="Y695" t="str">
            <v/>
          </cell>
        </row>
        <row r="696">
          <cell r="A696" t="str">
            <v>890501438-27584</v>
          </cell>
          <cell r="B696">
            <v>890501438</v>
          </cell>
          <cell r="C696" t="str">
            <v>21/12/2020</v>
          </cell>
          <cell r="D696" t="str">
            <v>EH</v>
          </cell>
          <cell r="E696">
            <v>27584</v>
          </cell>
          <cell r="F696">
            <v>10585939</v>
          </cell>
          <cell r="I696">
            <v>10585939</v>
          </cell>
          <cell r="J696" t="str">
            <v>GLOSA POR CONCILIAR</v>
          </cell>
          <cell r="K696" t="str">
            <v/>
          </cell>
          <cell r="L696">
            <v>10585939</v>
          </cell>
          <cell r="M696" t="str">
            <v/>
          </cell>
          <cell r="N696" t="str">
            <v/>
          </cell>
          <cell r="S696" t="str">
            <v/>
          </cell>
          <cell r="W696">
            <v>0</v>
          </cell>
          <cell r="X696" t="str">
            <v/>
          </cell>
          <cell r="Y696" t="str">
            <v/>
          </cell>
        </row>
        <row r="697">
          <cell r="A697" t="str">
            <v>890501438-27489</v>
          </cell>
          <cell r="B697">
            <v>890501438</v>
          </cell>
          <cell r="C697" t="str">
            <v>21/12/2020</v>
          </cell>
          <cell r="D697" t="str">
            <v>EH</v>
          </cell>
          <cell r="E697">
            <v>27489</v>
          </cell>
          <cell r="F697">
            <v>1253482</v>
          </cell>
          <cell r="G697">
            <v>1147782</v>
          </cell>
          <cell r="H697">
            <v>56700</v>
          </cell>
          <cell r="I697">
            <v>49000</v>
          </cell>
          <cell r="J697" t="str">
            <v>EN PROCESO DE PAGO</v>
          </cell>
          <cell r="K697">
            <v>49000</v>
          </cell>
          <cell r="L697" t="str">
            <v/>
          </cell>
          <cell r="N697" t="str">
            <v/>
          </cell>
          <cell r="S697" t="str">
            <v/>
          </cell>
          <cell r="W697">
            <v>0</v>
          </cell>
        </row>
        <row r="698">
          <cell r="A698" t="str">
            <v>890501438-27495</v>
          </cell>
          <cell r="B698">
            <v>890501438</v>
          </cell>
          <cell r="C698" t="str">
            <v>21/12/2020</v>
          </cell>
          <cell r="D698" t="str">
            <v>EH</v>
          </cell>
          <cell r="E698">
            <v>27495</v>
          </cell>
          <cell r="F698">
            <v>2197132</v>
          </cell>
          <cell r="G698">
            <v>2186232</v>
          </cell>
          <cell r="I698">
            <v>10900</v>
          </cell>
          <cell r="J698" t="str">
            <v>GLOSA POR CONCILIAR</v>
          </cell>
          <cell r="K698" t="str">
            <v/>
          </cell>
          <cell r="L698">
            <v>10900</v>
          </cell>
          <cell r="N698" t="str">
            <v/>
          </cell>
          <cell r="S698" t="str">
            <v/>
          </cell>
          <cell r="W698">
            <v>0</v>
          </cell>
        </row>
        <row r="699">
          <cell r="A699" t="str">
            <v>890501438-27412</v>
          </cell>
          <cell r="B699">
            <v>890501438</v>
          </cell>
          <cell r="C699" t="str">
            <v>21/12/2020</v>
          </cell>
          <cell r="D699" t="str">
            <v>EH</v>
          </cell>
          <cell r="E699">
            <v>27412</v>
          </cell>
          <cell r="F699">
            <v>2881852</v>
          </cell>
          <cell r="G699">
            <v>2610052</v>
          </cell>
          <cell r="I699">
            <v>271800</v>
          </cell>
          <cell r="J699" t="str">
            <v>EN PROCESO DE PAGO Y GLOSA ACEPTADA IPS</v>
          </cell>
          <cell r="K699">
            <v>104450</v>
          </cell>
          <cell r="L699" t="str">
            <v/>
          </cell>
          <cell r="N699">
            <v>167350</v>
          </cell>
          <cell r="S699" t="str">
            <v/>
          </cell>
          <cell r="V699">
            <v>0</v>
          </cell>
          <cell r="W699">
            <v>0</v>
          </cell>
        </row>
        <row r="700">
          <cell r="A700" t="str">
            <v>890501438-28355</v>
          </cell>
          <cell r="B700">
            <v>890501438</v>
          </cell>
          <cell r="C700" t="str">
            <v>22/12/2020</v>
          </cell>
          <cell r="D700" t="str">
            <v>EH</v>
          </cell>
          <cell r="E700">
            <v>28355</v>
          </cell>
          <cell r="F700">
            <v>362950</v>
          </cell>
          <cell r="I700">
            <v>362950</v>
          </cell>
          <cell r="J700" t="str">
            <v>GLOSA POR CONCILIAR</v>
          </cell>
          <cell r="K700" t="str">
            <v/>
          </cell>
          <cell r="L700">
            <v>362950</v>
          </cell>
          <cell r="M700" t="str">
            <v/>
          </cell>
          <cell r="N700" t="str">
            <v/>
          </cell>
          <cell r="S700" t="str">
            <v/>
          </cell>
          <cell r="W700">
            <v>0</v>
          </cell>
          <cell r="X700" t="str">
            <v/>
          </cell>
          <cell r="Y700" t="str">
            <v/>
          </cell>
        </row>
        <row r="701">
          <cell r="A701" t="str">
            <v>890501438-28607</v>
          </cell>
          <cell r="B701">
            <v>890501438</v>
          </cell>
          <cell r="C701" t="str">
            <v>22/12/2020</v>
          </cell>
          <cell r="D701" t="str">
            <v>EH</v>
          </cell>
          <cell r="E701">
            <v>28607</v>
          </cell>
          <cell r="F701">
            <v>9570847</v>
          </cell>
          <cell r="H701">
            <v>604500</v>
          </cell>
          <cell r="I701">
            <v>8966347</v>
          </cell>
          <cell r="J701" t="str">
            <v>GLOSA POR CONCILIAR</v>
          </cell>
          <cell r="K701" t="str">
            <v/>
          </cell>
          <cell r="L701">
            <v>8966347</v>
          </cell>
          <cell r="M701" t="str">
            <v/>
          </cell>
          <cell r="N701" t="str">
            <v/>
          </cell>
          <cell r="S701" t="str">
            <v/>
          </cell>
          <cell r="W701">
            <v>0</v>
          </cell>
          <cell r="X701" t="str">
            <v/>
          </cell>
          <cell r="Y701" t="str">
            <v/>
          </cell>
        </row>
        <row r="702">
          <cell r="A702" t="str">
            <v>890501438-28107</v>
          </cell>
          <cell r="B702">
            <v>890501438</v>
          </cell>
          <cell r="C702" t="str">
            <v>22/12/2020</v>
          </cell>
          <cell r="D702" t="str">
            <v>EH</v>
          </cell>
          <cell r="E702">
            <v>28107</v>
          </cell>
          <cell r="F702">
            <v>85800</v>
          </cell>
          <cell r="I702">
            <v>85800</v>
          </cell>
          <cell r="J702" t="str">
            <v>GLOSA POR CONCILIAR</v>
          </cell>
          <cell r="K702" t="str">
            <v/>
          </cell>
          <cell r="L702">
            <v>85800</v>
          </cell>
          <cell r="M702" t="str">
            <v/>
          </cell>
          <cell r="N702" t="str">
            <v/>
          </cell>
          <cell r="S702" t="str">
            <v/>
          </cell>
          <cell r="W702">
            <v>0</v>
          </cell>
          <cell r="X702" t="str">
            <v/>
          </cell>
          <cell r="Y702" t="str">
            <v/>
          </cell>
        </row>
        <row r="703">
          <cell r="A703" t="str">
            <v>890501438-28037</v>
          </cell>
          <cell r="B703">
            <v>890501438</v>
          </cell>
          <cell r="C703" t="str">
            <v>22/12/2020</v>
          </cell>
          <cell r="D703" t="str">
            <v>EH</v>
          </cell>
          <cell r="E703">
            <v>28037</v>
          </cell>
          <cell r="F703">
            <v>4457920</v>
          </cell>
          <cell r="G703">
            <v>3204520</v>
          </cell>
          <cell r="I703">
            <v>1253400</v>
          </cell>
          <cell r="J703" t="str">
            <v>EN PROCESO DE PAGO Y GLOSA ACEPTADA IPS</v>
          </cell>
          <cell r="K703">
            <v>939900</v>
          </cell>
          <cell r="L703" t="str">
            <v/>
          </cell>
          <cell r="N703">
            <v>313500</v>
          </cell>
          <cell r="S703" t="str">
            <v/>
          </cell>
          <cell r="V703">
            <v>0</v>
          </cell>
          <cell r="W703">
            <v>0</v>
          </cell>
        </row>
        <row r="704">
          <cell r="A704" t="str">
            <v>890501438-28105</v>
          </cell>
          <cell r="B704">
            <v>890501438</v>
          </cell>
          <cell r="C704" t="str">
            <v>22/12/2020</v>
          </cell>
          <cell r="D704" t="str">
            <v>EH</v>
          </cell>
          <cell r="E704">
            <v>28105</v>
          </cell>
          <cell r="F704">
            <v>119606</v>
          </cell>
          <cell r="G704">
            <v>36800</v>
          </cell>
          <cell r="I704">
            <v>82806</v>
          </cell>
          <cell r="J704" t="str">
            <v>GLOSA ACEPTADA IPS</v>
          </cell>
          <cell r="K704" t="str">
            <v/>
          </cell>
          <cell r="L704" t="str">
            <v/>
          </cell>
          <cell r="N704">
            <v>82806</v>
          </cell>
          <cell r="S704" t="str">
            <v/>
          </cell>
          <cell r="W704">
            <v>0</v>
          </cell>
          <cell r="X704" t="str">
            <v xml:space="preserve"> </v>
          </cell>
          <cell r="Y704" t="str">
            <v xml:space="preserve"> </v>
          </cell>
        </row>
        <row r="705">
          <cell r="A705" t="str">
            <v>890501438-27901</v>
          </cell>
          <cell r="B705">
            <v>890501438</v>
          </cell>
          <cell r="C705" t="str">
            <v>22/12/2020</v>
          </cell>
          <cell r="D705" t="str">
            <v>EH</v>
          </cell>
          <cell r="E705">
            <v>27901</v>
          </cell>
          <cell r="F705">
            <v>7898192</v>
          </cell>
          <cell r="G705">
            <v>7198992</v>
          </cell>
          <cell r="I705">
            <v>699200</v>
          </cell>
          <cell r="J705" t="str">
            <v>EN PROCESO DE PAGO Y GLOSA ACEPTADA IPS</v>
          </cell>
          <cell r="K705">
            <v>349600</v>
          </cell>
          <cell r="L705" t="str">
            <v/>
          </cell>
          <cell r="N705">
            <v>349600</v>
          </cell>
          <cell r="S705" t="str">
            <v/>
          </cell>
          <cell r="V705">
            <v>0</v>
          </cell>
          <cell r="W705">
            <v>0</v>
          </cell>
        </row>
        <row r="706">
          <cell r="A706" t="str">
            <v>890501438-28022</v>
          </cell>
          <cell r="B706">
            <v>890501438</v>
          </cell>
          <cell r="C706" t="str">
            <v>22/12/2020</v>
          </cell>
          <cell r="D706" t="str">
            <v>EH</v>
          </cell>
          <cell r="E706">
            <v>28022</v>
          </cell>
          <cell r="F706">
            <v>11312412</v>
          </cell>
          <cell r="G706">
            <v>8925712</v>
          </cell>
          <cell r="I706">
            <v>2386700</v>
          </cell>
          <cell r="J706" t="str">
            <v>EN PROCESO DE PAGO Y GLOSA ACEPTADA IPS</v>
          </cell>
          <cell r="K706">
            <v>1744900</v>
          </cell>
          <cell r="L706" t="str">
            <v/>
          </cell>
          <cell r="N706">
            <v>641800</v>
          </cell>
          <cell r="S706" t="str">
            <v/>
          </cell>
          <cell r="V706">
            <v>0</v>
          </cell>
          <cell r="W706">
            <v>0</v>
          </cell>
        </row>
        <row r="707">
          <cell r="A707" t="str">
            <v>890501438-28111</v>
          </cell>
          <cell r="B707">
            <v>890501438</v>
          </cell>
          <cell r="C707" t="str">
            <v>22/12/2020</v>
          </cell>
          <cell r="D707" t="str">
            <v>EH</v>
          </cell>
          <cell r="E707">
            <v>28111</v>
          </cell>
          <cell r="F707">
            <v>208283</v>
          </cell>
          <cell r="G707">
            <v>36800</v>
          </cell>
          <cell r="H707">
            <v>56800</v>
          </cell>
          <cell r="I707">
            <v>114683</v>
          </cell>
          <cell r="J707" t="str">
            <v>GLOSA ACEPTADA IPS</v>
          </cell>
          <cell r="K707" t="str">
            <v/>
          </cell>
          <cell r="L707" t="str">
            <v/>
          </cell>
          <cell r="N707">
            <v>114683</v>
          </cell>
          <cell r="S707" t="str">
            <v/>
          </cell>
          <cell r="W707">
            <v>0</v>
          </cell>
          <cell r="X707" t="str">
            <v xml:space="preserve"> </v>
          </cell>
          <cell r="Y707" t="str">
            <v xml:space="preserve"> </v>
          </cell>
        </row>
        <row r="708">
          <cell r="A708" t="str">
            <v>890501438-28312</v>
          </cell>
          <cell r="B708">
            <v>890501438</v>
          </cell>
          <cell r="C708" t="str">
            <v>22/12/2020</v>
          </cell>
          <cell r="D708" t="str">
            <v>EH</v>
          </cell>
          <cell r="E708">
            <v>28312</v>
          </cell>
          <cell r="F708">
            <v>1653982</v>
          </cell>
          <cell r="G708">
            <v>1604982</v>
          </cell>
          <cell r="I708">
            <v>49000</v>
          </cell>
          <cell r="J708" t="str">
            <v>EN PROCESO DE PAGO</v>
          </cell>
          <cell r="K708">
            <v>49000</v>
          </cell>
          <cell r="L708" t="str">
            <v/>
          </cell>
          <cell r="N708" t="str">
            <v/>
          </cell>
          <cell r="S708" t="str">
            <v/>
          </cell>
          <cell r="W708">
            <v>0</v>
          </cell>
        </row>
        <row r="709">
          <cell r="A709" t="str">
            <v>890501438-28824</v>
          </cell>
          <cell r="B709">
            <v>890501438</v>
          </cell>
          <cell r="C709" t="str">
            <v>23/12/2020</v>
          </cell>
          <cell r="D709" t="str">
            <v>EH</v>
          </cell>
          <cell r="E709">
            <v>28824</v>
          </cell>
          <cell r="F709">
            <v>86903</v>
          </cell>
          <cell r="I709">
            <v>86903</v>
          </cell>
          <cell r="J709" t="str">
            <v>FACTURA QUE CANCELA EL ADRES RES.1463 DE 2020 (MINSALUD)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>
            <v>86903</v>
          </cell>
          <cell r="W709">
            <v>0</v>
          </cell>
          <cell r="X709" t="str">
            <v/>
          </cell>
          <cell r="Y709" t="str">
            <v/>
          </cell>
        </row>
        <row r="710">
          <cell r="A710" t="str">
            <v>890501438-28926</v>
          </cell>
          <cell r="B710">
            <v>890501438</v>
          </cell>
          <cell r="C710" t="str">
            <v>23/12/2020</v>
          </cell>
          <cell r="D710" t="str">
            <v>EH</v>
          </cell>
          <cell r="E710">
            <v>28926</v>
          </cell>
          <cell r="F710">
            <v>182300</v>
          </cell>
          <cell r="G710">
            <v>133300</v>
          </cell>
          <cell r="I710">
            <v>49000</v>
          </cell>
          <cell r="J710" t="str">
            <v>GLOSA POR CONCILIAR</v>
          </cell>
          <cell r="K710" t="str">
            <v/>
          </cell>
          <cell r="L710">
            <v>49000</v>
          </cell>
          <cell r="N710" t="str">
            <v/>
          </cell>
          <cell r="S710" t="str">
            <v/>
          </cell>
          <cell r="W710">
            <v>0</v>
          </cell>
        </row>
        <row r="711">
          <cell r="A711" t="str">
            <v>890501438-28913</v>
          </cell>
          <cell r="B711">
            <v>890501438</v>
          </cell>
          <cell r="C711" t="str">
            <v>23/12/2020</v>
          </cell>
          <cell r="D711" t="str">
            <v>EH</v>
          </cell>
          <cell r="E711">
            <v>28913</v>
          </cell>
          <cell r="F711">
            <v>275400</v>
          </cell>
          <cell r="G711">
            <v>129400</v>
          </cell>
          <cell r="I711">
            <v>146000</v>
          </cell>
          <cell r="J711" t="str">
            <v>EN PROCESO DE PAGO Y GLOSA ACEPTADA IPS</v>
          </cell>
          <cell r="K711">
            <v>73000</v>
          </cell>
          <cell r="L711" t="str">
            <v/>
          </cell>
          <cell r="N711">
            <v>73000</v>
          </cell>
          <cell r="S711" t="str">
            <v/>
          </cell>
          <cell r="V711">
            <v>0</v>
          </cell>
          <cell r="W711">
            <v>0</v>
          </cell>
        </row>
        <row r="712">
          <cell r="A712" t="str">
            <v>890501438-28991</v>
          </cell>
          <cell r="B712">
            <v>890501438</v>
          </cell>
          <cell r="C712" t="str">
            <v>23/12/2020</v>
          </cell>
          <cell r="D712" t="str">
            <v>EH</v>
          </cell>
          <cell r="E712">
            <v>28991</v>
          </cell>
          <cell r="F712">
            <v>2784000</v>
          </cell>
          <cell r="G712">
            <v>2366200</v>
          </cell>
          <cell r="I712">
            <v>417800</v>
          </cell>
          <cell r="J712" t="str">
            <v>EN PROCESO DE PAGO Y GLOSA ACEPTADA IPS</v>
          </cell>
          <cell r="K712">
            <v>208900</v>
          </cell>
          <cell r="L712" t="str">
            <v/>
          </cell>
          <cell r="N712">
            <v>208900</v>
          </cell>
          <cell r="S712" t="str">
            <v/>
          </cell>
          <cell r="V712">
            <v>0</v>
          </cell>
          <cell r="W712">
            <v>0</v>
          </cell>
        </row>
        <row r="713">
          <cell r="A713" t="str">
            <v>890501438-28927</v>
          </cell>
          <cell r="B713">
            <v>890501438</v>
          </cell>
          <cell r="C713" t="str">
            <v>23/12/2020</v>
          </cell>
          <cell r="D713" t="str">
            <v>EH</v>
          </cell>
          <cell r="E713">
            <v>28927</v>
          </cell>
          <cell r="F713">
            <v>324900</v>
          </cell>
          <cell r="G713">
            <v>275900</v>
          </cell>
          <cell r="I713">
            <v>49000</v>
          </cell>
          <cell r="J713" t="str">
            <v>EN PROCESO DE PAGO</v>
          </cell>
          <cell r="K713">
            <v>49000</v>
          </cell>
          <cell r="L713" t="str">
            <v/>
          </cell>
          <cell r="N713" t="str">
            <v/>
          </cell>
          <cell r="S713" t="str">
            <v/>
          </cell>
          <cell r="W713">
            <v>0</v>
          </cell>
        </row>
        <row r="714">
          <cell r="A714" t="str">
            <v>890501438-28667</v>
          </cell>
          <cell r="B714">
            <v>890501438</v>
          </cell>
          <cell r="C714" t="str">
            <v>23/12/2020</v>
          </cell>
          <cell r="D714" t="str">
            <v>EH</v>
          </cell>
          <cell r="E714">
            <v>28667</v>
          </cell>
          <cell r="F714">
            <v>86903</v>
          </cell>
          <cell r="I714">
            <v>86903</v>
          </cell>
          <cell r="J714" t="str">
            <v>FACTURA QUE CANCELA EL ADRES RES.1463 DE 2020 (MINSALUD)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>
            <v>86903</v>
          </cell>
          <cell r="W714">
            <v>0</v>
          </cell>
          <cell r="X714" t="str">
            <v/>
          </cell>
          <cell r="Y714" t="str">
            <v/>
          </cell>
        </row>
        <row r="715">
          <cell r="A715" t="str">
            <v>890501438-28910</v>
          </cell>
          <cell r="B715">
            <v>890501438</v>
          </cell>
          <cell r="C715" t="str">
            <v>23/12/2020</v>
          </cell>
          <cell r="D715" t="str">
            <v>EH</v>
          </cell>
          <cell r="E715">
            <v>28910</v>
          </cell>
          <cell r="F715">
            <v>2400400</v>
          </cell>
          <cell r="G715">
            <v>2072600</v>
          </cell>
          <cell r="I715">
            <v>327800</v>
          </cell>
          <cell r="J715" t="str">
            <v>GLOSA POR CONCILIAR</v>
          </cell>
          <cell r="K715" t="str">
            <v/>
          </cell>
          <cell r="L715">
            <v>327800</v>
          </cell>
          <cell r="N715" t="str">
            <v/>
          </cell>
          <cell r="S715" t="str">
            <v/>
          </cell>
          <cell r="W715">
            <v>0</v>
          </cell>
        </row>
        <row r="716">
          <cell r="A716" t="str">
            <v>890501438-28896</v>
          </cell>
          <cell r="B716">
            <v>890501438</v>
          </cell>
          <cell r="C716" t="str">
            <v>23/12/2020</v>
          </cell>
          <cell r="D716" t="str">
            <v>EH</v>
          </cell>
          <cell r="E716">
            <v>28896</v>
          </cell>
          <cell r="F716">
            <v>248800</v>
          </cell>
          <cell r="G716">
            <v>56800</v>
          </cell>
          <cell r="I716">
            <v>192000</v>
          </cell>
          <cell r="J716" t="str">
            <v>EN PROCESO DE PAGO Y GLOSA ACEPTADA IPS</v>
          </cell>
          <cell r="K716">
            <v>155600</v>
          </cell>
          <cell r="L716" t="str">
            <v/>
          </cell>
          <cell r="N716">
            <v>36400</v>
          </cell>
          <cell r="S716" t="str">
            <v/>
          </cell>
          <cell r="V716">
            <v>0</v>
          </cell>
          <cell r="W716">
            <v>0</v>
          </cell>
        </row>
        <row r="717">
          <cell r="A717" t="str">
            <v>890501438-28939</v>
          </cell>
          <cell r="B717">
            <v>890501438</v>
          </cell>
          <cell r="C717" t="str">
            <v>23/12/2020</v>
          </cell>
          <cell r="D717" t="str">
            <v>EH</v>
          </cell>
          <cell r="E717">
            <v>28939</v>
          </cell>
          <cell r="F717">
            <v>86903</v>
          </cell>
          <cell r="I717">
            <v>86903</v>
          </cell>
          <cell r="J717" t="str">
            <v>FACTURA QUE CANCELA EL ADRES RES.1463 DE 2020 (MINSALUD)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>
            <v>86903</v>
          </cell>
          <cell r="W717">
            <v>0</v>
          </cell>
          <cell r="X717" t="str">
            <v/>
          </cell>
          <cell r="Y717" t="str">
            <v/>
          </cell>
        </row>
        <row r="718">
          <cell r="A718" t="str">
            <v>890501438-30176</v>
          </cell>
          <cell r="B718">
            <v>890501438</v>
          </cell>
          <cell r="C718" t="str">
            <v>24/12/2020</v>
          </cell>
          <cell r="D718" t="str">
            <v>EH</v>
          </cell>
          <cell r="E718">
            <v>30176</v>
          </cell>
          <cell r="F718">
            <v>86903</v>
          </cell>
          <cell r="I718">
            <v>86903</v>
          </cell>
          <cell r="J718" t="str">
            <v>FACTURA QUE CANCELA EL ADRES RES.1463 DE 2020 (MINSALUD)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>
            <v>86903</v>
          </cell>
          <cell r="W718">
            <v>0</v>
          </cell>
          <cell r="X718" t="str">
            <v/>
          </cell>
          <cell r="Y718" t="str">
            <v/>
          </cell>
        </row>
        <row r="719">
          <cell r="A719" t="str">
            <v>890501438-30325</v>
          </cell>
          <cell r="B719">
            <v>890501438</v>
          </cell>
          <cell r="C719" t="str">
            <v>26/12/2020</v>
          </cell>
          <cell r="D719" t="str">
            <v>EH</v>
          </cell>
          <cell r="E719">
            <v>30325</v>
          </cell>
          <cell r="F719">
            <v>86903</v>
          </cell>
          <cell r="I719">
            <v>86903</v>
          </cell>
          <cell r="J719" t="str">
            <v>FACTURA DEVUELTA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Q719">
            <v>86903</v>
          </cell>
          <cell r="S719" t="str">
            <v/>
          </cell>
          <cell r="W719">
            <v>0</v>
          </cell>
          <cell r="X719" t="str">
            <v/>
          </cell>
          <cell r="Y719" t="str">
            <v/>
          </cell>
        </row>
        <row r="720">
          <cell r="A720" t="str">
            <v>890501438-30315</v>
          </cell>
          <cell r="B720">
            <v>890501438</v>
          </cell>
          <cell r="C720" t="str">
            <v>26/12/2020</v>
          </cell>
          <cell r="D720" t="str">
            <v>EH</v>
          </cell>
          <cell r="E720">
            <v>30315</v>
          </cell>
          <cell r="F720">
            <v>86903</v>
          </cell>
          <cell r="I720">
            <v>86903</v>
          </cell>
          <cell r="J720" t="str">
            <v>FACTURA QUE CANCELA EL ADRES RES.1463 DE 2020 (MINSALUD)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>
            <v>86903</v>
          </cell>
          <cell r="W720">
            <v>0</v>
          </cell>
          <cell r="X720" t="str">
            <v/>
          </cell>
          <cell r="Y720" t="str">
            <v/>
          </cell>
        </row>
        <row r="721">
          <cell r="A721" t="str">
            <v>890501438-30324</v>
          </cell>
          <cell r="B721">
            <v>890501438</v>
          </cell>
          <cell r="C721" t="str">
            <v>26/12/2020</v>
          </cell>
          <cell r="D721" t="str">
            <v>EH</v>
          </cell>
          <cell r="E721">
            <v>30324</v>
          </cell>
          <cell r="F721">
            <v>86903</v>
          </cell>
          <cell r="I721">
            <v>86903</v>
          </cell>
          <cell r="J721" t="str">
            <v>FACTURA QUE CANCELA EL ADRES RES.1630 DE 2020 (MINSALUD)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Q721" t="str">
            <v xml:space="preserve"> </v>
          </cell>
          <cell r="S721" t="str">
            <v xml:space="preserve"> </v>
          </cell>
          <cell r="T721">
            <v>86903</v>
          </cell>
          <cell r="W721">
            <v>0</v>
          </cell>
          <cell r="X721" t="str">
            <v/>
          </cell>
          <cell r="Y721" t="str">
            <v/>
          </cell>
        </row>
        <row r="722">
          <cell r="A722" t="str">
            <v>890501438-30293</v>
          </cell>
          <cell r="B722">
            <v>890501438</v>
          </cell>
          <cell r="C722" t="str">
            <v>26/12/2020</v>
          </cell>
          <cell r="D722" t="str">
            <v>EH</v>
          </cell>
          <cell r="E722">
            <v>30293</v>
          </cell>
          <cell r="F722">
            <v>259100</v>
          </cell>
          <cell r="G722">
            <v>183200</v>
          </cell>
          <cell r="I722">
            <v>75900</v>
          </cell>
          <cell r="J722" t="str">
            <v>EN PROCESO DE PAGO</v>
          </cell>
          <cell r="K722">
            <v>75900</v>
          </cell>
          <cell r="L722" t="str">
            <v/>
          </cell>
          <cell r="N722" t="str">
            <v/>
          </cell>
          <cell r="S722" t="str">
            <v/>
          </cell>
          <cell r="W722">
            <v>0</v>
          </cell>
        </row>
        <row r="723">
          <cell r="A723" t="str">
            <v>890501438-30308</v>
          </cell>
          <cell r="B723">
            <v>890501438</v>
          </cell>
          <cell r="C723" t="str">
            <v>26/12/2020</v>
          </cell>
          <cell r="D723" t="str">
            <v>EH</v>
          </cell>
          <cell r="E723">
            <v>30308</v>
          </cell>
          <cell r="F723">
            <v>86903</v>
          </cell>
          <cell r="I723">
            <v>86903</v>
          </cell>
          <cell r="J723" t="str">
            <v>FACTURA QUE CANCELA EL ADRES RES.1463 DE 2020 (MINSALUD)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>
            <v>86903</v>
          </cell>
          <cell r="W723">
            <v>0</v>
          </cell>
          <cell r="X723" t="str">
            <v/>
          </cell>
          <cell r="Y723" t="str">
            <v/>
          </cell>
        </row>
        <row r="724">
          <cell r="A724" t="str">
            <v>890501438-30322</v>
          </cell>
          <cell r="B724">
            <v>890501438</v>
          </cell>
          <cell r="C724" t="str">
            <v>26/12/2020</v>
          </cell>
          <cell r="D724" t="str">
            <v>EH</v>
          </cell>
          <cell r="E724">
            <v>30322</v>
          </cell>
          <cell r="F724">
            <v>86903</v>
          </cell>
          <cell r="I724">
            <v>86903</v>
          </cell>
          <cell r="J724" t="str">
            <v>FACTURA QUE CANCELA EL ADRES RES.1463 DE 2020 (MINSALUD)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>
            <v>86903</v>
          </cell>
          <cell r="W724">
            <v>0</v>
          </cell>
          <cell r="X724" t="str">
            <v/>
          </cell>
          <cell r="Y724" t="str">
            <v/>
          </cell>
        </row>
        <row r="725">
          <cell r="A725" t="str">
            <v>890501438-30312</v>
          </cell>
          <cell r="B725">
            <v>890501438</v>
          </cell>
          <cell r="C725" t="str">
            <v>26/12/2020</v>
          </cell>
          <cell r="D725" t="str">
            <v>EH</v>
          </cell>
          <cell r="E725">
            <v>30312</v>
          </cell>
          <cell r="F725">
            <v>86903</v>
          </cell>
          <cell r="I725">
            <v>86903</v>
          </cell>
          <cell r="J725" t="str">
            <v>FACTURA QUE CANCELA EL ADRES RES.1463 DE 2020 (MINSALUD)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>
            <v>86903</v>
          </cell>
          <cell r="W725">
            <v>0</v>
          </cell>
          <cell r="X725" t="str">
            <v/>
          </cell>
          <cell r="Y725" t="str">
            <v/>
          </cell>
        </row>
        <row r="726">
          <cell r="A726" t="str">
            <v>890501438-30323</v>
          </cell>
          <cell r="B726">
            <v>890501438</v>
          </cell>
          <cell r="C726" t="str">
            <v>26/12/2020</v>
          </cell>
          <cell r="D726" t="str">
            <v>EH</v>
          </cell>
          <cell r="E726">
            <v>30323</v>
          </cell>
          <cell r="F726">
            <v>86903</v>
          </cell>
          <cell r="I726">
            <v>86903</v>
          </cell>
          <cell r="J726" t="str">
            <v>FACTURA QUE CANCELA EL ADRES RES.1463 DE 2020 (MINSALUD)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>
            <v>86903</v>
          </cell>
          <cell r="W726">
            <v>0</v>
          </cell>
          <cell r="X726" t="str">
            <v/>
          </cell>
          <cell r="Y726" t="str">
            <v/>
          </cell>
        </row>
        <row r="727">
          <cell r="A727" t="str">
            <v>890501438-30507</v>
          </cell>
          <cell r="B727">
            <v>890501438</v>
          </cell>
          <cell r="C727" t="str">
            <v>28/12/2020</v>
          </cell>
          <cell r="D727" t="str">
            <v>EH</v>
          </cell>
          <cell r="E727">
            <v>30507</v>
          </cell>
          <cell r="F727">
            <v>86903</v>
          </cell>
          <cell r="I727">
            <v>86903</v>
          </cell>
          <cell r="J727" t="str">
            <v>FACTURA QUE CANCELA EL ADRES RES.1463 DE 2020 (MINSALUD)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>
            <v>86903</v>
          </cell>
          <cell r="W727">
            <v>0</v>
          </cell>
          <cell r="X727" t="str">
            <v/>
          </cell>
          <cell r="Y727" t="str">
            <v/>
          </cell>
        </row>
        <row r="728">
          <cell r="A728" t="str">
            <v>890501438-31176</v>
          </cell>
          <cell r="B728">
            <v>890501438</v>
          </cell>
          <cell r="C728" t="str">
            <v>28/12/2020</v>
          </cell>
          <cell r="D728" t="str">
            <v>EH</v>
          </cell>
          <cell r="E728">
            <v>31176</v>
          </cell>
          <cell r="F728">
            <v>2910190</v>
          </cell>
          <cell r="G728">
            <v>2286190</v>
          </cell>
          <cell r="I728">
            <v>624000</v>
          </cell>
          <cell r="J728" t="str">
            <v>EN PROCESO DE PAGO Y GLOSA ACEPTADA IPS</v>
          </cell>
          <cell r="K728">
            <v>312000</v>
          </cell>
          <cell r="L728" t="str">
            <v/>
          </cell>
          <cell r="N728">
            <v>312000</v>
          </cell>
          <cell r="S728" t="str">
            <v/>
          </cell>
          <cell r="V728">
            <v>0</v>
          </cell>
          <cell r="W728">
            <v>0</v>
          </cell>
        </row>
        <row r="729">
          <cell r="A729" t="str">
            <v>890501438-31184</v>
          </cell>
          <cell r="B729">
            <v>890501438</v>
          </cell>
          <cell r="C729" t="str">
            <v>28/12/2020</v>
          </cell>
          <cell r="D729" t="str">
            <v>EH</v>
          </cell>
          <cell r="E729">
            <v>31184</v>
          </cell>
          <cell r="F729">
            <v>10570438</v>
          </cell>
          <cell r="G729">
            <v>9943738</v>
          </cell>
          <cell r="I729">
            <v>626700</v>
          </cell>
          <cell r="J729" t="str">
            <v>EN PROCESO DE PAGO Y GLOSA ACEPTADA IPS</v>
          </cell>
          <cell r="K729">
            <v>188010</v>
          </cell>
          <cell r="L729" t="str">
            <v/>
          </cell>
          <cell r="N729">
            <v>438690</v>
          </cell>
          <cell r="S729" t="str">
            <v/>
          </cell>
          <cell r="V729">
            <v>0</v>
          </cell>
          <cell r="W729">
            <v>0</v>
          </cell>
        </row>
        <row r="730">
          <cell r="A730" t="str">
            <v>890501438-30495</v>
          </cell>
          <cell r="B730">
            <v>890501438</v>
          </cell>
          <cell r="C730" t="str">
            <v>28/12/2020</v>
          </cell>
          <cell r="D730" t="str">
            <v>EH</v>
          </cell>
          <cell r="E730">
            <v>30495</v>
          </cell>
          <cell r="F730">
            <v>5203200</v>
          </cell>
          <cell r="G730">
            <v>5025600</v>
          </cell>
          <cell r="I730">
            <v>177600</v>
          </cell>
          <cell r="J730" t="str">
            <v>EN PROCESO DE PAGO</v>
          </cell>
          <cell r="K730">
            <v>177600</v>
          </cell>
          <cell r="L730" t="str">
            <v/>
          </cell>
          <cell r="N730" t="str">
            <v/>
          </cell>
          <cell r="S730" t="str">
            <v/>
          </cell>
          <cell r="W730">
            <v>0</v>
          </cell>
        </row>
        <row r="731">
          <cell r="A731" t="str">
            <v>890501438-30629</v>
          </cell>
          <cell r="B731">
            <v>890501438</v>
          </cell>
          <cell r="C731" t="str">
            <v>28/12/2020</v>
          </cell>
          <cell r="D731" t="str">
            <v>EH</v>
          </cell>
          <cell r="E731">
            <v>30629</v>
          </cell>
          <cell r="F731">
            <v>2612032</v>
          </cell>
          <cell r="G731">
            <v>2256832</v>
          </cell>
          <cell r="I731">
            <v>355200</v>
          </cell>
          <cell r="J731" t="str">
            <v>EN PROCESO DE PAGO Y GLOSA ACEPTADA IPS</v>
          </cell>
          <cell r="K731">
            <v>177600</v>
          </cell>
          <cell r="L731" t="str">
            <v/>
          </cell>
          <cell r="N731">
            <v>177600</v>
          </cell>
          <cell r="S731" t="str">
            <v/>
          </cell>
          <cell r="V731">
            <v>0</v>
          </cell>
          <cell r="W731">
            <v>0</v>
          </cell>
        </row>
        <row r="732">
          <cell r="A732" t="str">
            <v>890501438-30501</v>
          </cell>
          <cell r="B732">
            <v>890501438</v>
          </cell>
          <cell r="C732" t="str">
            <v>28/12/2020</v>
          </cell>
          <cell r="D732" t="str">
            <v>EH</v>
          </cell>
          <cell r="E732">
            <v>30501</v>
          </cell>
          <cell r="F732">
            <v>504532</v>
          </cell>
          <cell r="G732">
            <v>455532</v>
          </cell>
          <cell r="I732">
            <v>49000</v>
          </cell>
          <cell r="J732" t="str">
            <v>EN PROCESO DE PAGO</v>
          </cell>
          <cell r="K732">
            <v>49000</v>
          </cell>
          <cell r="L732" t="str">
            <v/>
          </cell>
          <cell r="N732" t="str">
            <v/>
          </cell>
          <cell r="S732" t="str">
            <v/>
          </cell>
          <cell r="W732">
            <v>0</v>
          </cell>
        </row>
        <row r="733">
          <cell r="A733" t="str">
            <v>890501438-30684</v>
          </cell>
          <cell r="B733">
            <v>890501438</v>
          </cell>
          <cell r="C733" t="str">
            <v>28/12/2020</v>
          </cell>
          <cell r="D733" t="str">
            <v>EH</v>
          </cell>
          <cell r="E733">
            <v>30684</v>
          </cell>
          <cell r="F733">
            <v>86903</v>
          </cell>
          <cell r="I733">
            <v>86903</v>
          </cell>
          <cell r="J733" t="str">
            <v>FACTURA QUE CANCELA EL ADRES RES.1463 DE 2020 (MINSALUD)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>
            <v>86903</v>
          </cell>
          <cell r="W733">
            <v>0</v>
          </cell>
          <cell r="X733" t="str">
            <v/>
          </cell>
          <cell r="Y733" t="str">
            <v/>
          </cell>
        </row>
        <row r="734">
          <cell r="A734" t="str">
            <v>890501438-31168</v>
          </cell>
          <cell r="B734">
            <v>890501438</v>
          </cell>
          <cell r="C734" t="str">
            <v>28/12/2020</v>
          </cell>
          <cell r="D734" t="str">
            <v>EH</v>
          </cell>
          <cell r="E734">
            <v>31168</v>
          </cell>
          <cell r="F734">
            <v>2355700</v>
          </cell>
          <cell r="G734">
            <v>2104100</v>
          </cell>
          <cell r="I734">
            <v>251600</v>
          </cell>
          <cell r="J734" t="str">
            <v>EN PROCESO DE PAGO Y GLOSA ACEPTADA IPS</v>
          </cell>
          <cell r="K734">
            <v>36900</v>
          </cell>
          <cell r="L734" t="str">
            <v/>
          </cell>
          <cell r="N734">
            <v>214700</v>
          </cell>
          <cell r="S734" t="str">
            <v/>
          </cell>
          <cell r="V734">
            <v>0</v>
          </cell>
          <cell r="W734">
            <v>0</v>
          </cell>
        </row>
        <row r="735">
          <cell r="A735" t="str">
            <v>890501438-30683</v>
          </cell>
          <cell r="B735">
            <v>890501438</v>
          </cell>
          <cell r="C735" t="str">
            <v>28/12/2020</v>
          </cell>
          <cell r="D735" t="str">
            <v>EH</v>
          </cell>
          <cell r="E735">
            <v>30683</v>
          </cell>
          <cell r="F735">
            <v>86903</v>
          </cell>
          <cell r="I735">
            <v>86903</v>
          </cell>
          <cell r="J735" t="str">
            <v>FACTURA DEVUELTA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Q735">
            <v>86903</v>
          </cell>
          <cell r="S735" t="str">
            <v/>
          </cell>
          <cell r="W735">
            <v>0</v>
          </cell>
          <cell r="X735" t="str">
            <v/>
          </cell>
          <cell r="Y735" t="str">
            <v/>
          </cell>
        </row>
        <row r="736">
          <cell r="A736" t="str">
            <v>890501438-192</v>
          </cell>
          <cell r="B736">
            <v>890501438</v>
          </cell>
          <cell r="C736" t="str">
            <v>29/12/2020</v>
          </cell>
          <cell r="D736" t="str">
            <v>EA</v>
          </cell>
          <cell r="E736">
            <v>192</v>
          </cell>
          <cell r="F736">
            <v>86903</v>
          </cell>
          <cell r="I736">
            <v>86903</v>
          </cell>
          <cell r="J736" t="str">
            <v>FACTURA DEVUELTA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Q736">
            <v>86903</v>
          </cell>
          <cell r="S736" t="str">
            <v/>
          </cell>
          <cell r="W736">
            <v>0</v>
          </cell>
          <cell r="X736" t="str">
            <v/>
          </cell>
          <cell r="Y736" t="str">
            <v/>
          </cell>
        </row>
        <row r="737">
          <cell r="A737" t="str">
            <v>890501438-31945</v>
          </cell>
          <cell r="B737">
            <v>890501438</v>
          </cell>
          <cell r="C737" t="str">
            <v>29/12/2020</v>
          </cell>
          <cell r="D737" t="str">
            <v>EH</v>
          </cell>
          <cell r="E737">
            <v>31945</v>
          </cell>
          <cell r="F737">
            <v>4707732</v>
          </cell>
          <cell r="G737">
            <v>4258632</v>
          </cell>
          <cell r="I737">
            <v>449100</v>
          </cell>
          <cell r="J737" t="str">
            <v>GLOSA POR CONCILIAR</v>
          </cell>
          <cell r="K737" t="str">
            <v/>
          </cell>
          <cell r="L737">
            <v>449100</v>
          </cell>
          <cell r="N737" t="str">
            <v/>
          </cell>
          <cell r="S737" t="str">
            <v/>
          </cell>
          <cell r="W737">
            <v>0</v>
          </cell>
        </row>
        <row r="738">
          <cell r="A738" t="str">
            <v>890501438-31796</v>
          </cell>
          <cell r="B738">
            <v>890501438</v>
          </cell>
          <cell r="C738" t="str">
            <v>29/12/2020</v>
          </cell>
          <cell r="D738" t="str">
            <v>EH</v>
          </cell>
          <cell r="E738">
            <v>31796</v>
          </cell>
          <cell r="F738">
            <v>9935539</v>
          </cell>
          <cell r="G738">
            <v>9580339</v>
          </cell>
          <cell r="I738">
            <v>355200</v>
          </cell>
          <cell r="J738" t="str">
            <v>EN PROCESO DE PAGO Y GLOSA ACEPTADA IPS</v>
          </cell>
          <cell r="K738">
            <v>106560</v>
          </cell>
          <cell r="L738" t="str">
            <v/>
          </cell>
          <cell r="N738">
            <v>248640</v>
          </cell>
          <cell r="S738" t="str">
            <v/>
          </cell>
          <cell r="V738">
            <v>0</v>
          </cell>
          <cell r="W738">
            <v>0</v>
          </cell>
        </row>
        <row r="739">
          <cell r="A739" t="str">
            <v>890501438-203</v>
          </cell>
          <cell r="B739">
            <v>890501438</v>
          </cell>
          <cell r="C739" t="str">
            <v>29/12/2020</v>
          </cell>
          <cell r="D739" t="str">
            <v>EA</v>
          </cell>
          <cell r="E739">
            <v>203</v>
          </cell>
          <cell r="F739">
            <v>4000</v>
          </cell>
          <cell r="I739">
            <v>4000</v>
          </cell>
          <cell r="J739" t="str">
            <v>GLOSA ACEPTADA IPS</v>
          </cell>
          <cell r="K739" t="str">
            <v/>
          </cell>
          <cell r="L739" t="str">
            <v/>
          </cell>
          <cell r="M739" t="str">
            <v/>
          </cell>
          <cell r="N739">
            <v>4000</v>
          </cell>
          <cell r="S739" t="str">
            <v/>
          </cell>
          <cell r="W739">
            <v>0</v>
          </cell>
          <cell r="X739" t="str">
            <v/>
          </cell>
          <cell r="Y739" t="str">
            <v/>
          </cell>
        </row>
        <row r="740">
          <cell r="A740" t="str">
            <v>890501438-31823</v>
          </cell>
          <cell r="B740">
            <v>890501438</v>
          </cell>
          <cell r="C740" t="str">
            <v>29/12/2020</v>
          </cell>
          <cell r="D740" t="str">
            <v>EH</v>
          </cell>
          <cell r="E740">
            <v>31823</v>
          </cell>
          <cell r="F740">
            <v>7075990</v>
          </cell>
          <cell r="G740">
            <v>5269890</v>
          </cell>
          <cell r="I740">
            <v>1806100</v>
          </cell>
          <cell r="J740" t="str">
            <v>GLOSA POR CONCILIAR</v>
          </cell>
          <cell r="K740" t="str">
            <v/>
          </cell>
          <cell r="L740">
            <v>1806100</v>
          </cell>
          <cell r="N740" t="str">
            <v/>
          </cell>
          <cell r="S740" t="str">
            <v/>
          </cell>
          <cell r="W740">
            <v>0</v>
          </cell>
        </row>
        <row r="741">
          <cell r="A741" t="str">
            <v>890501438-31461</v>
          </cell>
          <cell r="B741">
            <v>890501438</v>
          </cell>
          <cell r="C741" t="str">
            <v>29/12/2020</v>
          </cell>
          <cell r="D741" t="str">
            <v>EH</v>
          </cell>
          <cell r="E741">
            <v>31461</v>
          </cell>
          <cell r="F741">
            <v>2785700</v>
          </cell>
          <cell r="G741">
            <v>2337800</v>
          </cell>
          <cell r="H741">
            <v>207300</v>
          </cell>
          <cell r="I741">
            <v>240600</v>
          </cell>
          <cell r="J741" t="str">
            <v>GLOSA POR CONCILIAR</v>
          </cell>
          <cell r="K741" t="str">
            <v/>
          </cell>
          <cell r="L741">
            <v>240600</v>
          </cell>
          <cell r="N741" t="str">
            <v/>
          </cell>
          <cell r="S741" t="str">
            <v/>
          </cell>
          <cell r="W741">
            <v>0</v>
          </cell>
        </row>
        <row r="742">
          <cell r="A742" t="str">
            <v>890501438-31754</v>
          </cell>
          <cell r="B742">
            <v>890501438</v>
          </cell>
          <cell r="C742" t="str">
            <v>29/12/2020</v>
          </cell>
          <cell r="D742" t="str">
            <v>EH</v>
          </cell>
          <cell r="E742">
            <v>31754</v>
          </cell>
          <cell r="F742">
            <v>8564939</v>
          </cell>
          <cell r="G742">
            <v>8387739</v>
          </cell>
          <cell r="I742">
            <v>177200</v>
          </cell>
          <cell r="J742" t="str">
            <v>GLOSA POR CONCILIAR</v>
          </cell>
          <cell r="K742" t="str">
            <v/>
          </cell>
          <cell r="L742">
            <v>177200</v>
          </cell>
          <cell r="N742" t="str">
            <v/>
          </cell>
          <cell r="S742" t="str">
            <v/>
          </cell>
          <cell r="W742">
            <v>0</v>
          </cell>
        </row>
        <row r="743">
          <cell r="A743" t="str">
            <v>890501438-31629</v>
          </cell>
          <cell r="B743">
            <v>890501438</v>
          </cell>
          <cell r="C743" t="str">
            <v>29/12/2020</v>
          </cell>
          <cell r="D743" t="str">
            <v>EH</v>
          </cell>
          <cell r="E743">
            <v>31629</v>
          </cell>
          <cell r="F743">
            <v>9552865</v>
          </cell>
          <cell r="G743">
            <v>8842465</v>
          </cell>
          <cell r="I743">
            <v>710400</v>
          </cell>
          <cell r="J743" t="str">
            <v>EN PROCESO DE PAGO Y GLOSA ACEPTADA IPS</v>
          </cell>
          <cell r="K743">
            <v>213120</v>
          </cell>
          <cell r="L743" t="str">
            <v/>
          </cell>
          <cell r="N743">
            <v>497280</v>
          </cell>
          <cell r="S743" t="str">
            <v/>
          </cell>
          <cell r="V743">
            <v>0</v>
          </cell>
          <cell r="W743">
            <v>0</v>
          </cell>
        </row>
        <row r="744">
          <cell r="A744" t="str">
            <v>890501438-195</v>
          </cell>
          <cell r="B744">
            <v>890501438</v>
          </cell>
          <cell r="C744" t="str">
            <v>29/12/2020</v>
          </cell>
          <cell r="D744" t="str">
            <v>EA</v>
          </cell>
          <cell r="E744">
            <v>195</v>
          </cell>
          <cell r="F744">
            <v>86903</v>
          </cell>
          <cell r="I744">
            <v>86903</v>
          </cell>
          <cell r="J744" t="str">
            <v>FACTURA QUE CANCELA EL ADRES RES.1463 DE 2020 (MINSALUD)</v>
          </cell>
          <cell r="L744" t="str">
            <v/>
          </cell>
          <cell r="M744" t="str">
            <v/>
          </cell>
          <cell r="S744">
            <v>86903</v>
          </cell>
          <cell r="W744">
            <v>0</v>
          </cell>
          <cell r="X744" t="str">
            <v/>
          </cell>
          <cell r="Y744" t="str">
            <v/>
          </cell>
        </row>
        <row r="745">
          <cell r="A745" t="str">
            <v>890501438-31884</v>
          </cell>
          <cell r="B745">
            <v>890501438</v>
          </cell>
          <cell r="C745" t="str">
            <v>29/12/2020</v>
          </cell>
          <cell r="D745" t="str">
            <v>EH</v>
          </cell>
          <cell r="E745">
            <v>31884</v>
          </cell>
          <cell r="F745">
            <v>1652400</v>
          </cell>
          <cell r="G745">
            <v>295100</v>
          </cell>
          <cell r="I745">
            <v>1357300</v>
          </cell>
          <cell r="J745" t="str">
            <v>GLOSA POR CONCILIAR</v>
          </cell>
          <cell r="K745" t="str">
            <v/>
          </cell>
          <cell r="L745">
            <v>1357300</v>
          </cell>
          <cell r="M745" t="str">
            <v xml:space="preserve"> </v>
          </cell>
          <cell r="N745" t="str">
            <v xml:space="preserve"> </v>
          </cell>
          <cell r="S745" t="str">
            <v/>
          </cell>
          <cell r="W745">
            <v>0</v>
          </cell>
          <cell r="X745" t="str">
            <v xml:space="preserve"> </v>
          </cell>
          <cell r="Y745" t="str">
            <v xml:space="preserve"> </v>
          </cell>
        </row>
        <row r="746">
          <cell r="A746" t="str">
            <v>890501438-31508</v>
          </cell>
          <cell r="B746">
            <v>890501438</v>
          </cell>
          <cell r="C746" t="str">
            <v>29/12/2020</v>
          </cell>
          <cell r="D746" t="str">
            <v>EH</v>
          </cell>
          <cell r="E746">
            <v>31508</v>
          </cell>
          <cell r="F746">
            <v>49000</v>
          </cell>
          <cell r="G746">
            <v>29140</v>
          </cell>
          <cell r="H746">
            <v>19500</v>
          </cell>
          <cell r="I746">
            <v>360</v>
          </cell>
          <cell r="J746" t="str">
            <v>CANCELADO</v>
          </cell>
          <cell r="M746">
            <v>360</v>
          </cell>
          <cell r="S746" t="str">
            <v/>
          </cell>
          <cell r="X746" t="str">
            <v>816-4712</v>
          </cell>
          <cell r="Y746">
            <v>44232</v>
          </cell>
        </row>
        <row r="747">
          <cell r="A747" t="str">
            <v>890501438-31913</v>
          </cell>
          <cell r="B747">
            <v>890501438</v>
          </cell>
          <cell r="C747" t="str">
            <v>29/12/2020</v>
          </cell>
          <cell r="D747" t="str">
            <v>EH</v>
          </cell>
          <cell r="E747">
            <v>31913</v>
          </cell>
          <cell r="F747">
            <v>8458442</v>
          </cell>
          <cell r="G747">
            <v>8103242</v>
          </cell>
          <cell r="I747">
            <v>355200</v>
          </cell>
          <cell r="J747" t="str">
            <v>GLOSA POR CONCILIAR</v>
          </cell>
          <cell r="K747" t="str">
            <v/>
          </cell>
          <cell r="L747">
            <v>355200</v>
          </cell>
          <cell r="N747" t="str">
            <v/>
          </cell>
          <cell r="S747" t="str">
            <v/>
          </cell>
          <cell r="W747">
            <v>0</v>
          </cell>
        </row>
        <row r="748">
          <cell r="A748" t="str">
            <v>890501438-31891</v>
          </cell>
          <cell r="B748">
            <v>890501438</v>
          </cell>
          <cell r="C748" t="str">
            <v>29/12/2020</v>
          </cell>
          <cell r="D748" t="str">
            <v>EH</v>
          </cell>
          <cell r="E748">
            <v>31891</v>
          </cell>
          <cell r="F748">
            <v>5592632</v>
          </cell>
          <cell r="I748">
            <v>5592632</v>
          </cell>
          <cell r="J748" t="str">
            <v>GLOSA POR CONCILIAR</v>
          </cell>
          <cell r="K748" t="str">
            <v/>
          </cell>
          <cell r="L748">
            <v>5592632</v>
          </cell>
          <cell r="M748" t="str">
            <v/>
          </cell>
          <cell r="N748" t="str">
            <v/>
          </cell>
          <cell r="S748" t="str">
            <v/>
          </cell>
          <cell r="W748">
            <v>0</v>
          </cell>
          <cell r="X748" t="str">
            <v/>
          </cell>
          <cell r="Y748" t="str">
            <v/>
          </cell>
        </row>
        <row r="749">
          <cell r="A749" t="str">
            <v>890501438-31602</v>
          </cell>
          <cell r="B749">
            <v>890501438</v>
          </cell>
          <cell r="C749" t="str">
            <v>29/12/2020</v>
          </cell>
          <cell r="D749" t="str">
            <v>EH</v>
          </cell>
          <cell r="E749">
            <v>31602</v>
          </cell>
          <cell r="F749">
            <v>347832</v>
          </cell>
          <cell r="G749">
            <v>316232</v>
          </cell>
          <cell r="I749">
            <v>31600</v>
          </cell>
          <cell r="J749" t="str">
            <v>GLOSA POR CONCILIAR</v>
          </cell>
          <cell r="K749" t="str">
            <v/>
          </cell>
          <cell r="L749">
            <v>31600</v>
          </cell>
          <cell r="N749" t="str">
            <v/>
          </cell>
          <cell r="S749" t="str">
            <v/>
          </cell>
          <cell r="W749">
            <v>0</v>
          </cell>
        </row>
        <row r="750">
          <cell r="A750" t="str">
            <v>890501438-31855</v>
          </cell>
          <cell r="B750">
            <v>890501438</v>
          </cell>
          <cell r="C750" t="str">
            <v>29/12/2020</v>
          </cell>
          <cell r="D750" t="str">
            <v>EH</v>
          </cell>
          <cell r="E750">
            <v>31855</v>
          </cell>
          <cell r="F750">
            <v>3376207</v>
          </cell>
          <cell r="G750">
            <v>2494482</v>
          </cell>
          <cell r="H750">
            <v>120500</v>
          </cell>
          <cell r="I750">
            <v>761225</v>
          </cell>
          <cell r="J750" t="str">
            <v>GLOSA POR CONCILIAR</v>
          </cell>
          <cell r="K750" t="str">
            <v/>
          </cell>
          <cell r="L750">
            <v>761225</v>
          </cell>
          <cell r="N750" t="str">
            <v/>
          </cell>
          <cell r="S750" t="str">
            <v/>
          </cell>
          <cell r="W750">
            <v>0</v>
          </cell>
        </row>
        <row r="751">
          <cell r="A751" t="str">
            <v>890501438-31794</v>
          </cell>
          <cell r="B751">
            <v>890501438</v>
          </cell>
          <cell r="C751" t="str">
            <v>29/12/2020</v>
          </cell>
          <cell r="D751" t="str">
            <v>EH</v>
          </cell>
          <cell r="E751">
            <v>31794</v>
          </cell>
          <cell r="F751">
            <v>8548814</v>
          </cell>
          <cell r="G751">
            <v>8193614</v>
          </cell>
          <cell r="I751">
            <v>355200</v>
          </cell>
          <cell r="J751" t="str">
            <v>EN PROCESO DE PAGO Y GLOSA ACEPTADA IPS</v>
          </cell>
          <cell r="K751">
            <v>106560</v>
          </cell>
          <cell r="L751" t="str">
            <v/>
          </cell>
          <cell r="N751">
            <v>248640</v>
          </cell>
          <cell r="S751" t="str">
            <v/>
          </cell>
          <cell r="V751">
            <v>0</v>
          </cell>
          <cell r="W751">
            <v>0</v>
          </cell>
        </row>
        <row r="752">
          <cell r="A752" t="str">
            <v>890501438-196</v>
          </cell>
          <cell r="B752">
            <v>890501438</v>
          </cell>
          <cell r="C752" t="str">
            <v>29/12/2020</v>
          </cell>
          <cell r="D752" t="str">
            <v>EA</v>
          </cell>
          <cell r="E752">
            <v>196</v>
          </cell>
          <cell r="F752">
            <v>86903</v>
          </cell>
          <cell r="I752">
            <v>86903</v>
          </cell>
          <cell r="J752" t="str">
            <v>FACTURA QUE CANCELA EL ADRES RES.1463 DE 2020 (MINSALUD)</v>
          </cell>
          <cell r="K752" t="str">
            <v/>
          </cell>
          <cell r="L752" t="str">
            <v/>
          </cell>
          <cell r="M752" t="str">
            <v/>
          </cell>
          <cell r="S752">
            <v>86903</v>
          </cell>
          <cell r="W752">
            <v>0</v>
          </cell>
          <cell r="X752" t="str">
            <v/>
          </cell>
          <cell r="Y752" t="str">
            <v/>
          </cell>
        </row>
        <row r="753">
          <cell r="A753" t="str">
            <v>890501438-32090</v>
          </cell>
          <cell r="B753">
            <v>890501438</v>
          </cell>
          <cell r="C753" t="str">
            <v>29/12/2020</v>
          </cell>
          <cell r="D753" t="str">
            <v>EH</v>
          </cell>
          <cell r="E753">
            <v>32090</v>
          </cell>
          <cell r="F753">
            <v>575432</v>
          </cell>
          <cell r="G753">
            <v>515732</v>
          </cell>
          <cell r="I753">
            <v>59700</v>
          </cell>
          <cell r="J753" t="str">
            <v>GLOSA POR CONCILIAR</v>
          </cell>
          <cell r="K753" t="str">
            <v/>
          </cell>
          <cell r="L753">
            <v>59700</v>
          </cell>
          <cell r="N753" t="str">
            <v/>
          </cell>
          <cell r="S753" t="str">
            <v/>
          </cell>
          <cell r="W753">
            <v>0</v>
          </cell>
        </row>
        <row r="754">
          <cell r="A754" t="str">
            <v>890501438-33141</v>
          </cell>
          <cell r="B754">
            <v>890501438</v>
          </cell>
          <cell r="C754" t="str">
            <v>30/12/2020</v>
          </cell>
          <cell r="D754" t="str">
            <v>EH</v>
          </cell>
          <cell r="E754">
            <v>33141</v>
          </cell>
          <cell r="F754">
            <v>86903</v>
          </cell>
          <cell r="I754">
            <v>86903</v>
          </cell>
          <cell r="J754" t="str">
            <v>FACTURA QUE CANCELA EL ADRES RES.1463 DE 2020 (MINSALUD)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>
            <v>86903</v>
          </cell>
          <cell r="W754">
            <v>0</v>
          </cell>
          <cell r="X754" t="str">
            <v/>
          </cell>
          <cell r="Y754" t="str">
            <v/>
          </cell>
        </row>
        <row r="755">
          <cell r="A755" t="str">
            <v>890501438-32114</v>
          </cell>
          <cell r="B755">
            <v>890501438</v>
          </cell>
          <cell r="C755" t="str">
            <v>30/12/2020</v>
          </cell>
          <cell r="D755" t="str">
            <v>EH</v>
          </cell>
          <cell r="E755">
            <v>32114</v>
          </cell>
          <cell r="F755">
            <v>4905320</v>
          </cell>
          <cell r="G755">
            <v>4315520</v>
          </cell>
          <cell r="I755">
            <v>589800</v>
          </cell>
          <cell r="J755" t="str">
            <v>GLOSA POR CONCILIAR</v>
          </cell>
          <cell r="K755" t="str">
            <v/>
          </cell>
          <cell r="L755">
            <v>589800</v>
          </cell>
          <cell r="N755" t="str">
            <v/>
          </cell>
          <cell r="S755" t="str">
            <v/>
          </cell>
          <cell r="W755">
            <v>0</v>
          </cell>
        </row>
        <row r="756">
          <cell r="A756" t="str">
            <v>890501438-32973</v>
          </cell>
          <cell r="B756">
            <v>890501438</v>
          </cell>
          <cell r="C756" t="str">
            <v>30/12/2020</v>
          </cell>
          <cell r="D756" t="str">
            <v>EH</v>
          </cell>
          <cell r="E756">
            <v>32973</v>
          </cell>
          <cell r="F756">
            <v>63841015</v>
          </cell>
          <cell r="G756">
            <v>61558224</v>
          </cell>
          <cell r="I756">
            <v>2282791</v>
          </cell>
          <cell r="J756" t="str">
            <v>GLOSA POR CONCILIAR</v>
          </cell>
          <cell r="K756" t="str">
            <v/>
          </cell>
          <cell r="L756">
            <v>2282791</v>
          </cell>
          <cell r="N756" t="str">
            <v/>
          </cell>
          <cell r="S756" t="str">
            <v/>
          </cell>
          <cell r="W756">
            <v>0</v>
          </cell>
        </row>
        <row r="757">
          <cell r="A757" t="str">
            <v>890501438-180</v>
          </cell>
          <cell r="B757">
            <v>890501438</v>
          </cell>
          <cell r="C757" t="str">
            <v>30/12/2020</v>
          </cell>
          <cell r="D757" t="str">
            <v>EJ</v>
          </cell>
          <cell r="E757">
            <v>180</v>
          </cell>
          <cell r="F757">
            <v>121350</v>
          </cell>
          <cell r="I757">
            <v>121350</v>
          </cell>
          <cell r="J757" t="str">
            <v>GLOSA POR CONCILIAR</v>
          </cell>
          <cell r="K757" t="str">
            <v/>
          </cell>
          <cell r="L757">
            <v>121350</v>
          </cell>
          <cell r="M757" t="str">
            <v/>
          </cell>
          <cell r="N757" t="str">
            <v/>
          </cell>
          <cell r="S757" t="str">
            <v/>
          </cell>
          <cell r="W757">
            <v>0</v>
          </cell>
          <cell r="X757" t="str">
            <v/>
          </cell>
          <cell r="Y757" t="str">
            <v/>
          </cell>
        </row>
        <row r="758">
          <cell r="A758" t="str">
            <v>890501438-32241</v>
          </cell>
          <cell r="B758">
            <v>890501438</v>
          </cell>
          <cell r="C758" t="str">
            <v>30/12/2020</v>
          </cell>
          <cell r="D758" t="str">
            <v>EH</v>
          </cell>
          <cell r="E758">
            <v>32241</v>
          </cell>
          <cell r="F758">
            <v>25242914</v>
          </cell>
          <cell r="G758">
            <v>24073826</v>
          </cell>
          <cell r="H758">
            <v>1054400</v>
          </cell>
          <cell r="I758">
            <v>114688</v>
          </cell>
          <cell r="J758" t="str">
            <v>GLOSA POR CONCILIAR</v>
          </cell>
          <cell r="K758" t="str">
            <v/>
          </cell>
          <cell r="L758">
            <v>114688</v>
          </cell>
          <cell r="N758" t="str">
            <v/>
          </cell>
          <cell r="S758" t="str">
            <v/>
          </cell>
          <cell r="W758">
            <v>0</v>
          </cell>
        </row>
        <row r="759">
          <cell r="A759" t="str">
            <v>890501438-33027</v>
          </cell>
          <cell r="B759">
            <v>890501438</v>
          </cell>
          <cell r="C759" t="str">
            <v>30/12/2020</v>
          </cell>
          <cell r="D759" t="str">
            <v>EH</v>
          </cell>
          <cell r="E759">
            <v>33027</v>
          </cell>
          <cell r="F759">
            <v>1713782</v>
          </cell>
          <cell r="G759">
            <v>1664782</v>
          </cell>
          <cell r="I759">
            <v>49000</v>
          </cell>
          <cell r="J759" t="str">
            <v>GLOSA POR CONCILIAR</v>
          </cell>
          <cell r="K759" t="str">
            <v/>
          </cell>
          <cell r="L759">
            <v>49000</v>
          </cell>
          <cell r="N759" t="str">
            <v/>
          </cell>
          <cell r="S759" t="str">
            <v/>
          </cell>
          <cell r="W759">
            <v>0</v>
          </cell>
        </row>
        <row r="760">
          <cell r="A760" t="str">
            <v>890501438-32299</v>
          </cell>
          <cell r="B760">
            <v>890501438</v>
          </cell>
          <cell r="C760" t="str">
            <v>30/12/2020</v>
          </cell>
          <cell r="D760" t="str">
            <v>EH</v>
          </cell>
          <cell r="E760">
            <v>32299</v>
          </cell>
          <cell r="F760">
            <v>458372</v>
          </cell>
          <cell r="G760">
            <v>166372</v>
          </cell>
          <cell r="I760">
            <v>292000</v>
          </cell>
          <cell r="J760" t="str">
            <v>GLOSA POR CONCILIAR</v>
          </cell>
          <cell r="K760" t="str">
            <v/>
          </cell>
          <cell r="L760">
            <v>292000</v>
          </cell>
          <cell r="M760" t="str">
            <v xml:space="preserve"> </v>
          </cell>
          <cell r="N760" t="str">
            <v xml:space="preserve"> </v>
          </cell>
          <cell r="S760" t="str">
            <v/>
          </cell>
          <cell r="W760">
            <v>0</v>
          </cell>
          <cell r="X760" t="str">
            <v xml:space="preserve"> </v>
          </cell>
          <cell r="Y760" t="str">
            <v xml:space="preserve"> </v>
          </cell>
        </row>
        <row r="761">
          <cell r="A761" t="str">
            <v>890501438-32617</v>
          </cell>
          <cell r="B761">
            <v>890501438</v>
          </cell>
          <cell r="C761" t="str">
            <v>30/12/2020</v>
          </cell>
          <cell r="D761" t="str">
            <v>EH</v>
          </cell>
          <cell r="E761">
            <v>32617</v>
          </cell>
          <cell r="F761">
            <v>1092615</v>
          </cell>
          <cell r="G761">
            <v>1033435</v>
          </cell>
          <cell r="H761">
            <v>10185</v>
          </cell>
          <cell r="I761">
            <v>48995</v>
          </cell>
          <cell r="J761" t="str">
            <v>GLOSA POR CONCILIAR</v>
          </cell>
          <cell r="K761" t="str">
            <v/>
          </cell>
          <cell r="L761">
            <v>48995</v>
          </cell>
          <cell r="N761" t="str">
            <v/>
          </cell>
          <cell r="S761" t="str">
            <v/>
          </cell>
          <cell r="W761">
            <v>0</v>
          </cell>
        </row>
        <row r="762">
          <cell r="A762" t="str">
            <v>890501438-32141</v>
          </cell>
          <cell r="B762">
            <v>890501438</v>
          </cell>
          <cell r="C762" t="str">
            <v>30/12/2020</v>
          </cell>
          <cell r="D762" t="str">
            <v>EH</v>
          </cell>
          <cell r="E762">
            <v>32141</v>
          </cell>
          <cell r="F762">
            <v>2588750</v>
          </cell>
          <cell r="G762">
            <v>2247325</v>
          </cell>
          <cell r="H762">
            <v>327800</v>
          </cell>
          <cell r="I762">
            <v>13625</v>
          </cell>
          <cell r="J762" t="str">
            <v>GLOSA POR CONCILIAR</v>
          </cell>
          <cell r="K762" t="str">
            <v/>
          </cell>
          <cell r="L762">
            <v>13625</v>
          </cell>
          <cell r="N762" t="str">
            <v/>
          </cell>
          <cell r="S762" t="str">
            <v/>
          </cell>
          <cell r="W762">
            <v>0</v>
          </cell>
        </row>
        <row r="763">
          <cell r="A763" t="str">
            <v>890501438-32705</v>
          </cell>
          <cell r="B763">
            <v>890501438</v>
          </cell>
          <cell r="C763" t="str">
            <v>30/12/2020</v>
          </cell>
          <cell r="D763" t="str">
            <v>EH</v>
          </cell>
          <cell r="E763">
            <v>32705</v>
          </cell>
          <cell r="F763">
            <v>16000</v>
          </cell>
          <cell r="I763">
            <v>16000</v>
          </cell>
          <cell r="J763" t="str">
            <v>FACTURA NO REGISTRADA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R763">
            <v>16000</v>
          </cell>
          <cell r="S763" t="str">
            <v/>
          </cell>
          <cell r="W763">
            <v>0</v>
          </cell>
          <cell r="X763" t="str">
            <v/>
          </cell>
          <cell r="Y763" t="str">
            <v/>
          </cell>
        </row>
        <row r="764">
          <cell r="A764" t="str">
            <v>890501438-32975</v>
          </cell>
          <cell r="B764">
            <v>890501438</v>
          </cell>
          <cell r="C764" t="str">
            <v>30/12/2020</v>
          </cell>
          <cell r="D764" t="str">
            <v>EH</v>
          </cell>
          <cell r="E764">
            <v>32975</v>
          </cell>
          <cell r="F764">
            <v>1404837</v>
          </cell>
          <cell r="G764">
            <v>1227237</v>
          </cell>
          <cell r="I764">
            <v>177600</v>
          </cell>
          <cell r="J764" t="str">
            <v>GLOSA POR CONCILIAR</v>
          </cell>
          <cell r="K764" t="str">
            <v/>
          </cell>
          <cell r="L764">
            <v>177600</v>
          </cell>
          <cell r="N764" t="str">
            <v/>
          </cell>
          <cell r="S764" t="str">
            <v/>
          </cell>
          <cell r="W764">
            <v>0</v>
          </cell>
        </row>
        <row r="765">
          <cell r="A765" t="str">
            <v>890501438-32297</v>
          </cell>
          <cell r="B765">
            <v>890501438</v>
          </cell>
          <cell r="C765" t="str">
            <v>30/12/2020</v>
          </cell>
          <cell r="D765" t="str">
            <v>EH</v>
          </cell>
          <cell r="E765">
            <v>32297</v>
          </cell>
          <cell r="F765">
            <v>128832</v>
          </cell>
          <cell r="G765">
            <v>79832</v>
          </cell>
          <cell r="I765">
            <v>49000</v>
          </cell>
          <cell r="J765" t="str">
            <v>GLOSA POR CONCILIAR</v>
          </cell>
          <cell r="K765" t="str">
            <v/>
          </cell>
          <cell r="L765">
            <v>49000</v>
          </cell>
          <cell r="N765" t="str">
            <v/>
          </cell>
          <cell r="S765" t="str">
            <v/>
          </cell>
          <cell r="W765">
            <v>0</v>
          </cell>
        </row>
        <row r="766">
          <cell r="A766" t="str">
            <v>890501438-32985</v>
          </cell>
          <cell r="B766">
            <v>890501438</v>
          </cell>
          <cell r="C766" t="str">
            <v>30/12/2020</v>
          </cell>
          <cell r="D766" t="str">
            <v>EH</v>
          </cell>
          <cell r="E766">
            <v>32985</v>
          </cell>
          <cell r="F766">
            <v>259100</v>
          </cell>
          <cell r="G766">
            <v>183200</v>
          </cell>
          <cell r="I766">
            <v>75900</v>
          </cell>
          <cell r="J766" t="str">
            <v>GLOSA POR CONCILIAR</v>
          </cell>
          <cell r="K766" t="str">
            <v/>
          </cell>
          <cell r="L766">
            <v>75900</v>
          </cell>
          <cell r="N766" t="str">
            <v/>
          </cell>
          <cell r="S766" t="str">
            <v/>
          </cell>
          <cell r="W766">
            <v>0</v>
          </cell>
        </row>
        <row r="767">
          <cell r="A767" t="str">
            <v>890501438-32103</v>
          </cell>
          <cell r="B767">
            <v>890501438</v>
          </cell>
          <cell r="C767" t="str">
            <v>30/12/2020</v>
          </cell>
          <cell r="D767" t="str">
            <v>EH</v>
          </cell>
          <cell r="E767">
            <v>32103</v>
          </cell>
          <cell r="F767">
            <v>2641632</v>
          </cell>
          <cell r="G767">
            <v>2108832</v>
          </cell>
          <cell r="I767">
            <v>532800</v>
          </cell>
          <cell r="J767" t="str">
            <v>GLOSA POR CONCILIAR</v>
          </cell>
          <cell r="K767" t="str">
            <v/>
          </cell>
          <cell r="L767">
            <v>532800</v>
          </cell>
          <cell r="N767" t="str">
            <v/>
          </cell>
          <cell r="S767" t="str">
            <v/>
          </cell>
          <cell r="W767">
            <v>0</v>
          </cell>
        </row>
        <row r="768">
          <cell r="A768" t="str">
            <v>890501438-33182</v>
          </cell>
          <cell r="B768">
            <v>890501438</v>
          </cell>
          <cell r="C768" t="str">
            <v>31/12/2020</v>
          </cell>
          <cell r="D768" t="str">
            <v>EH</v>
          </cell>
          <cell r="E768">
            <v>33182</v>
          </cell>
          <cell r="F768">
            <v>4960782</v>
          </cell>
          <cell r="G768">
            <v>4780782</v>
          </cell>
          <cell r="I768">
            <v>180000</v>
          </cell>
          <cell r="J768" t="str">
            <v>GLOSA POR CONCILIAR</v>
          </cell>
          <cell r="K768" t="str">
            <v/>
          </cell>
          <cell r="L768">
            <v>180000</v>
          </cell>
          <cell r="N768" t="str">
            <v/>
          </cell>
          <cell r="S768" t="str">
            <v/>
          </cell>
          <cell r="W768">
            <v>0</v>
          </cell>
        </row>
        <row r="769">
          <cell r="A769" t="str">
            <v>890501438-33216</v>
          </cell>
          <cell r="B769">
            <v>890501438</v>
          </cell>
          <cell r="C769" t="str">
            <v>31/12/2020</v>
          </cell>
          <cell r="D769" t="str">
            <v>EH</v>
          </cell>
          <cell r="E769">
            <v>33216</v>
          </cell>
          <cell r="F769">
            <v>259100</v>
          </cell>
          <cell r="G769">
            <v>183200</v>
          </cell>
          <cell r="I769">
            <v>75900</v>
          </cell>
          <cell r="J769" t="str">
            <v>GLOSA POR CONCILIAR</v>
          </cell>
          <cell r="K769" t="str">
            <v/>
          </cell>
          <cell r="L769">
            <v>75900</v>
          </cell>
          <cell r="N769" t="str">
            <v/>
          </cell>
          <cell r="S769" t="str">
            <v/>
          </cell>
          <cell r="W769">
            <v>0</v>
          </cell>
        </row>
        <row r="770">
          <cell r="A770" t="str">
            <v>890501438-33784</v>
          </cell>
          <cell r="B770">
            <v>890501438</v>
          </cell>
          <cell r="C770" t="str">
            <v>31/12/2020</v>
          </cell>
          <cell r="D770" t="str">
            <v>EH</v>
          </cell>
          <cell r="E770">
            <v>33784</v>
          </cell>
          <cell r="F770">
            <v>3582660</v>
          </cell>
          <cell r="G770">
            <v>2747060</v>
          </cell>
          <cell r="I770">
            <v>835600</v>
          </cell>
          <cell r="J770" t="str">
            <v>GLOSA POR CONCILIAR</v>
          </cell>
          <cell r="K770" t="str">
            <v/>
          </cell>
          <cell r="L770">
            <v>835600</v>
          </cell>
          <cell r="N770" t="str">
            <v/>
          </cell>
          <cell r="S770" t="str">
            <v/>
          </cell>
          <cell r="W770">
            <v>0</v>
          </cell>
        </row>
        <row r="771">
          <cell r="A771" t="str">
            <v>890501438-33400</v>
          </cell>
          <cell r="B771">
            <v>890501438</v>
          </cell>
          <cell r="C771" t="str">
            <v>31/12/2020</v>
          </cell>
          <cell r="D771" t="str">
            <v>EH</v>
          </cell>
          <cell r="E771">
            <v>33400</v>
          </cell>
          <cell r="F771">
            <v>2955562</v>
          </cell>
          <cell r="G771">
            <v>2605062</v>
          </cell>
          <cell r="H771">
            <v>59700</v>
          </cell>
          <cell r="I771">
            <v>290800</v>
          </cell>
          <cell r="J771" t="str">
            <v>GLOSA POR CONCILIAR</v>
          </cell>
          <cell r="K771" t="str">
            <v/>
          </cell>
          <cell r="L771">
            <v>290800</v>
          </cell>
          <cell r="N771" t="str">
            <v/>
          </cell>
          <cell r="S771" t="str">
            <v/>
          </cell>
          <cell r="W771">
            <v>0</v>
          </cell>
        </row>
        <row r="772">
          <cell r="A772" t="str">
            <v>890501438-33423</v>
          </cell>
          <cell r="B772">
            <v>890501438</v>
          </cell>
          <cell r="C772" t="str">
            <v>31/12/2020</v>
          </cell>
          <cell r="D772" t="str">
            <v>EH</v>
          </cell>
          <cell r="E772">
            <v>33423</v>
          </cell>
          <cell r="F772">
            <v>86903</v>
          </cell>
          <cell r="I772">
            <v>86903</v>
          </cell>
          <cell r="J772" t="str">
            <v>FACTURA QUE CANCELA EL ADRES RES.1463 DE 2020 (MINSALUD)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>
            <v>86903</v>
          </cell>
          <cell r="W772">
            <v>0</v>
          </cell>
          <cell r="X772" t="str">
            <v/>
          </cell>
          <cell r="Y772" t="str">
            <v/>
          </cell>
        </row>
        <row r="773">
          <cell r="A773" t="str">
            <v>890501438-33657</v>
          </cell>
          <cell r="B773">
            <v>890501438</v>
          </cell>
          <cell r="C773" t="str">
            <v>31/12/2020</v>
          </cell>
          <cell r="D773" t="str">
            <v>EH</v>
          </cell>
          <cell r="E773">
            <v>33657</v>
          </cell>
          <cell r="F773">
            <v>86903</v>
          </cell>
          <cell r="I773">
            <v>86903</v>
          </cell>
          <cell r="J773" t="str">
            <v>FACTURA QUE CANCELA EL ADRES RES.1463 DE 2020 (MINSALUD)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>
            <v>86903</v>
          </cell>
          <cell r="W773">
            <v>0</v>
          </cell>
          <cell r="X773" t="str">
            <v/>
          </cell>
          <cell r="Y773" t="str">
            <v/>
          </cell>
        </row>
        <row r="774">
          <cell r="A774" t="str">
            <v>890501438-33991</v>
          </cell>
          <cell r="B774">
            <v>890501438</v>
          </cell>
          <cell r="C774" t="str">
            <v>31/12/2020</v>
          </cell>
          <cell r="D774" t="str">
            <v>EH</v>
          </cell>
          <cell r="E774">
            <v>33991</v>
          </cell>
          <cell r="F774">
            <v>80000</v>
          </cell>
          <cell r="I774">
            <v>80000</v>
          </cell>
          <cell r="J774" t="str">
            <v>FACTURA DEVUELTA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Q774">
            <v>80000</v>
          </cell>
          <cell r="S774" t="str">
            <v/>
          </cell>
          <cell r="W774">
            <v>0</v>
          </cell>
          <cell r="X774" t="str">
            <v/>
          </cell>
          <cell r="Y774" t="str">
            <v/>
          </cell>
        </row>
        <row r="775">
          <cell r="A775" t="str">
            <v>890501438-33293</v>
          </cell>
          <cell r="B775">
            <v>890501438</v>
          </cell>
          <cell r="C775" t="str">
            <v>31/12/2020</v>
          </cell>
          <cell r="D775" t="str">
            <v>EH</v>
          </cell>
          <cell r="E775">
            <v>33293</v>
          </cell>
          <cell r="F775">
            <v>2814512</v>
          </cell>
          <cell r="G775">
            <v>2774312</v>
          </cell>
          <cell r="I775">
            <v>40200</v>
          </cell>
          <cell r="J775" t="str">
            <v>GLOSA POR CONCILIAR</v>
          </cell>
          <cell r="K775" t="str">
            <v/>
          </cell>
          <cell r="L775">
            <v>40200</v>
          </cell>
          <cell r="N775" t="str">
            <v/>
          </cell>
          <cell r="S775" t="str">
            <v/>
          </cell>
          <cell r="W775">
            <v>0</v>
          </cell>
        </row>
        <row r="776">
          <cell r="A776" t="str">
            <v>890501438-33289</v>
          </cell>
          <cell r="B776">
            <v>890501438</v>
          </cell>
          <cell r="C776" t="str">
            <v>31/12/2020</v>
          </cell>
          <cell r="D776" t="str">
            <v>EH</v>
          </cell>
          <cell r="E776">
            <v>33289</v>
          </cell>
          <cell r="F776">
            <v>3729482</v>
          </cell>
          <cell r="G776">
            <v>2852382</v>
          </cell>
          <cell r="I776">
            <v>877100</v>
          </cell>
          <cell r="J776" t="str">
            <v>GLOSA POR CONCILIAR</v>
          </cell>
          <cell r="K776" t="str">
            <v/>
          </cell>
          <cell r="L776">
            <v>877100</v>
          </cell>
          <cell r="N776" t="str">
            <v/>
          </cell>
          <cell r="S776" t="str">
            <v/>
          </cell>
          <cell r="W776">
            <v>0</v>
          </cell>
        </row>
        <row r="777">
          <cell r="A777" t="str">
            <v>890501438-33245</v>
          </cell>
          <cell r="B777">
            <v>890501438</v>
          </cell>
          <cell r="C777" t="str">
            <v>31/12/2020</v>
          </cell>
          <cell r="D777" t="str">
            <v>EH</v>
          </cell>
          <cell r="E777">
            <v>33245</v>
          </cell>
          <cell r="F777">
            <v>571832</v>
          </cell>
          <cell r="H777">
            <v>500632</v>
          </cell>
          <cell r="I777">
            <v>71200</v>
          </cell>
          <cell r="J777" t="str">
            <v>GLOSA ACEPTADA IPS</v>
          </cell>
          <cell r="K777" t="str">
            <v/>
          </cell>
          <cell r="L777" t="str">
            <v/>
          </cell>
          <cell r="M777" t="str">
            <v/>
          </cell>
          <cell r="N777">
            <v>71200</v>
          </cell>
          <cell r="S777" t="str">
            <v/>
          </cell>
          <cell r="W777">
            <v>0</v>
          </cell>
          <cell r="X777" t="str">
            <v/>
          </cell>
          <cell r="Y777" t="str">
            <v/>
          </cell>
          <cell r="Z777" t="str">
            <v>GLOSA ACEPTADA IPS DE $571,832</v>
          </cell>
        </row>
        <row r="778">
          <cell r="A778" t="str">
            <v>890501438-33340</v>
          </cell>
          <cell r="B778">
            <v>890501438</v>
          </cell>
          <cell r="C778" t="str">
            <v>31/12/2020</v>
          </cell>
          <cell r="D778" t="str">
            <v>EH</v>
          </cell>
          <cell r="E778">
            <v>33340</v>
          </cell>
          <cell r="F778">
            <v>1579282</v>
          </cell>
          <cell r="G778">
            <v>1530282</v>
          </cell>
          <cell r="I778">
            <v>49000</v>
          </cell>
          <cell r="J778" t="str">
            <v>GLOSA POR CONCILIAR</v>
          </cell>
          <cell r="K778" t="str">
            <v/>
          </cell>
          <cell r="L778">
            <v>49000</v>
          </cell>
          <cell r="N778" t="str">
            <v/>
          </cell>
          <cell r="S778" t="str">
            <v/>
          </cell>
          <cell r="W778">
            <v>0</v>
          </cell>
        </row>
        <row r="779">
          <cell r="A779" t="str">
            <v>890501438-33227</v>
          </cell>
          <cell r="B779">
            <v>890501438</v>
          </cell>
          <cell r="C779" t="str">
            <v>31/12/2020</v>
          </cell>
          <cell r="D779" t="str">
            <v>EH</v>
          </cell>
          <cell r="E779">
            <v>33227</v>
          </cell>
          <cell r="F779">
            <v>8480747</v>
          </cell>
          <cell r="G779">
            <v>7770347</v>
          </cell>
          <cell r="I779">
            <v>710400</v>
          </cell>
          <cell r="J779" t="str">
            <v>GLOSA POR CONCILIAR</v>
          </cell>
          <cell r="K779" t="str">
            <v/>
          </cell>
          <cell r="L779">
            <v>710400</v>
          </cell>
          <cell r="N779" t="str">
            <v/>
          </cell>
          <cell r="S779" t="str">
            <v/>
          </cell>
          <cell r="W779">
            <v>0</v>
          </cell>
        </row>
        <row r="780">
          <cell r="A780" t="str">
            <v>890501438-33719</v>
          </cell>
          <cell r="B780">
            <v>890501438</v>
          </cell>
          <cell r="C780" t="str">
            <v>31/12/2020</v>
          </cell>
          <cell r="D780" t="str">
            <v>EH</v>
          </cell>
          <cell r="E780">
            <v>33719</v>
          </cell>
          <cell r="F780">
            <v>2282332</v>
          </cell>
          <cell r="G780">
            <v>2009032</v>
          </cell>
          <cell r="I780">
            <v>273300</v>
          </cell>
          <cell r="J780" t="str">
            <v>GLOSA POR CONCILIAR</v>
          </cell>
          <cell r="K780" t="str">
            <v/>
          </cell>
          <cell r="L780">
            <v>273300</v>
          </cell>
          <cell r="N780" t="str">
            <v/>
          </cell>
          <cell r="S780" t="str">
            <v/>
          </cell>
          <cell r="W780">
            <v>0</v>
          </cell>
        </row>
        <row r="781">
          <cell r="A781" t="str">
            <v>890501438-34006</v>
          </cell>
          <cell r="B781">
            <v>890501438</v>
          </cell>
          <cell r="C781" t="str">
            <v>06/01/2021</v>
          </cell>
          <cell r="D781" t="str">
            <v>EH</v>
          </cell>
          <cell r="E781">
            <v>34006</v>
          </cell>
          <cell r="F781">
            <v>18569806</v>
          </cell>
          <cell r="G781">
            <v>16621806</v>
          </cell>
          <cell r="H781">
            <v>26400</v>
          </cell>
          <cell r="I781">
            <v>1921600</v>
          </cell>
          <cell r="J781" t="str">
            <v>PENDIENTE POR REVISAR CUENTAS MEDICAS Y CONTABILIDAD</v>
          </cell>
          <cell r="K781" t="str">
            <v/>
          </cell>
          <cell r="L781" t="str">
            <v/>
          </cell>
          <cell r="N781" t="str">
            <v/>
          </cell>
          <cell r="Q781" t="str">
            <v/>
          </cell>
          <cell r="R781" t="str">
            <v/>
          </cell>
          <cell r="S781" t="str">
            <v/>
          </cell>
          <cell r="V781">
            <v>1921600</v>
          </cell>
          <cell r="W781">
            <v>0</v>
          </cell>
        </row>
        <row r="782">
          <cell r="A782" t="str">
            <v>890501438-34231</v>
          </cell>
          <cell r="B782">
            <v>890501438</v>
          </cell>
          <cell r="C782" t="str">
            <v>07/01/2021</v>
          </cell>
          <cell r="D782" t="str">
            <v>EH</v>
          </cell>
          <cell r="E782">
            <v>34231</v>
          </cell>
          <cell r="F782">
            <v>86903</v>
          </cell>
          <cell r="I782">
            <v>86903</v>
          </cell>
          <cell r="J782" t="str">
            <v>FACTURA QUE CANCELA EL ADRES RES.1630 DE 2020 (MINSALUD)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>
            <v>86903</v>
          </cell>
          <cell r="W782">
            <v>0</v>
          </cell>
          <cell r="X782" t="str">
            <v/>
          </cell>
          <cell r="Y782" t="str">
            <v/>
          </cell>
        </row>
        <row r="783">
          <cell r="A783" t="str">
            <v>890501438-34230</v>
          </cell>
          <cell r="B783">
            <v>890501438</v>
          </cell>
          <cell r="C783" t="str">
            <v>07/01/2021</v>
          </cell>
          <cell r="D783" t="str">
            <v>EH</v>
          </cell>
          <cell r="E783">
            <v>34230</v>
          </cell>
          <cell r="F783">
            <v>11646984</v>
          </cell>
          <cell r="G783">
            <v>11008384</v>
          </cell>
          <cell r="H783">
            <v>409000</v>
          </cell>
          <cell r="I783">
            <v>229600</v>
          </cell>
          <cell r="J783" t="str">
            <v>PENDIENTE POR REVISAR CUENTAS MEDICAS Y CONTABILIDAD</v>
          </cell>
          <cell r="K783" t="str">
            <v/>
          </cell>
          <cell r="L783" t="str">
            <v/>
          </cell>
          <cell r="N783" t="str">
            <v/>
          </cell>
          <cell r="Q783" t="str">
            <v/>
          </cell>
          <cell r="R783" t="str">
            <v/>
          </cell>
          <cell r="S783" t="str">
            <v/>
          </cell>
          <cell r="V783">
            <v>229600</v>
          </cell>
          <cell r="W783">
            <v>0</v>
          </cell>
        </row>
        <row r="784">
          <cell r="A784" t="str">
            <v>890501438-34526</v>
          </cell>
          <cell r="B784">
            <v>890501438</v>
          </cell>
          <cell r="C784" t="str">
            <v>12/01/2021</v>
          </cell>
          <cell r="D784" t="str">
            <v>EH</v>
          </cell>
          <cell r="E784">
            <v>34526</v>
          </cell>
          <cell r="F784">
            <v>86903</v>
          </cell>
          <cell r="I784">
            <v>86903</v>
          </cell>
          <cell r="J784" t="str">
            <v>FACTURA QUE CANCELA EL ADRES RES.1630 DE 2020 (MINSALUD)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>
            <v>86903</v>
          </cell>
          <cell r="W784">
            <v>0</v>
          </cell>
          <cell r="X784" t="str">
            <v/>
          </cell>
          <cell r="Y784" t="str">
            <v/>
          </cell>
        </row>
        <row r="785">
          <cell r="A785" t="str">
            <v>890501438-34847</v>
          </cell>
          <cell r="B785">
            <v>890501438</v>
          </cell>
          <cell r="C785" t="str">
            <v>12/01/2021</v>
          </cell>
          <cell r="D785" t="str">
            <v>EH</v>
          </cell>
          <cell r="E785">
            <v>34847</v>
          </cell>
          <cell r="F785">
            <v>9888102</v>
          </cell>
          <cell r="G785">
            <v>8613302</v>
          </cell>
          <cell r="I785">
            <v>1274800</v>
          </cell>
          <cell r="J785" t="str">
            <v>GLOSA POR CONCILIAR Y GLOSA ACEPTADA IPS</v>
          </cell>
          <cell r="K785" t="str">
            <v/>
          </cell>
          <cell r="L785">
            <v>145900</v>
          </cell>
          <cell r="N785">
            <v>1128900</v>
          </cell>
          <cell r="Q785" t="str">
            <v/>
          </cell>
          <cell r="R785" t="str">
            <v/>
          </cell>
          <cell r="S785" t="str">
            <v/>
          </cell>
          <cell r="W785">
            <v>0</v>
          </cell>
        </row>
        <row r="786">
          <cell r="A786" t="str">
            <v>890501438-34822</v>
          </cell>
          <cell r="B786">
            <v>890501438</v>
          </cell>
          <cell r="C786" t="str">
            <v>12/01/2021</v>
          </cell>
          <cell r="D786" t="str">
            <v>EH</v>
          </cell>
          <cell r="E786">
            <v>34822</v>
          </cell>
          <cell r="F786">
            <v>86903</v>
          </cell>
          <cell r="I786">
            <v>86903</v>
          </cell>
          <cell r="J786" t="str">
            <v>FACTURA DEVUELTA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Q786">
            <v>86903</v>
          </cell>
          <cell r="R786" t="str">
            <v/>
          </cell>
          <cell r="S786" t="str">
            <v/>
          </cell>
          <cell r="W786">
            <v>0</v>
          </cell>
          <cell r="X786" t="str">
            <v/>
          </cell>
          <cell r="Y786" t="str">
            <v/>
          </cell>
        </row>
        <row r="787">
          <cell r="A787" t="str">
            <v>890501438-35082</v>
          </cell>
          <cell r="B787">
            <v>890501438</v>
          </cell>
          <cell r="C787" t="str">
            <v>13/01/2021</v>
          </cell>
          <cell r="D787" t="str">
            <v>EH</v>
          </cell>
          <cell r="E787">
            <v>35082</v>
          </cell>
          <cell r="F787">
            <v>158532</v>
          </cell>
          <cell r="G787">
            <v>144432</v>
          </cell>
          <cell r="I787">
            <v>14100</v>
          </cell>
          <cell r="J787" t="str">
            <v>GLOSA ACEPTADA IPS</v>
          </cell>
          <cell r="K787" t="str">
            <v/>
          </cell>
          <cell r="L787" t="str">
            <v/>
          </cell>
          <cell r="N787">
            <v>14100</v>
          </cell>
          <cell r="Q787" t="str">
            <v/>
          </cell>
          <cell r="R787" t="str">
            <v/>
          </cell>
          <cell r="S787" t="str">
            <v/>
          </cell>
          <cell r="W787">
            <v>0</v>
          </cell>
        </row>
        <row r="788">
          <cell r="A788" t="str">
            <v>890501438-35276</v>
          </cell>
          <cell r="B788">
            <v>890501438</v>
          </cell>
          <cell r="C788" t="str">
            <v>14/01/2021</v>
          </cell>
          <cell r="D788" t="str">
            <v>EH</v>
          </cell>
          <cell r="E788">
            <v>35276</v>
          </cell>
          <cell r="F788">
            <v>3001507</v>
          </cell>
          <cell r="G788">
            <v>2627707</v>
          </cell>
          <cell r="I788">
            <v>373800</v>
          </cell>
          <cell r="J788" t="str">
            <v>GLOSA POR CONCILIAR Y GLOSA ACEPTADA IPS</v>
          </cell>
          <cell r="K788" t="str">
            <v/>
          </cell>
          <cell r="L788">
            <v>124700</v>
          </cell>
          <cell r="N788">
            <v>249100</v>
          </cell>
          <cell r="Q788" t="str">
            <v/>
          </cell>
          <cell r="R788" t="str">
            <v/>
          </cell>
          <cell r="S788" t="str">
            <v/>
          </cell>
          <cell r="W788">
            <v>0</v>
          </cell>
        </row>
        <row r="789">
          <cell r="A789" t="str">
            <v>890501438-35287</v>
          </cell>
          <cell r="B789">
            <v>890501438</v>
          </cell>
          <cell r="C789" t="str">
            <v>14/01/2021</v>
          </cell>
          <cell r="D789" t="str">
            <v>EH</v>
          </cell>
          <cell r="E789">
            <v>35287</v>
          </cell>
          <cell r="F789">
            <v>2804060</v>
          </cell>
          <cell r="G789">
            <v>2623060</v>
          </cell>
          <cell r="H789">
            <v>120900</v>
          </cell>
          <cell r="I789">
            <v>60100</v>
          </cell>
          <cell r="J789" t="str">
            <v>GLOSA POR CONCILIAR Y GLOSA ACEPTADA IPS</v>
          </cell>
          <cell r="K789" t="str">
            <v/>
          </cell>
          <cell r="L789">
            <v>20600</v>
          </cell>
          <cell r="N789">
            <v>39500</v>
          </cell>
          <cell r="Q789" t="str">
            <v/>
          </cell>
          <cell r="R789" t="str">
            <v/>
          </cell>
          <cell r="S789" t="str">
            <v/>
          </cell>
          <cell r="W789">
            <v>0</v>
          </cell>
        </row>
        <row r="790">
          <cell r="A790" t="str">
            <v>890501438-35334</v>
          </cell>
          <cell r="B790">
            <v>890501438</v>
          </cell>
          <cell r="C790" t="str">
            <v>14/01/2021</v>
          </cell>
          <cell r="D790" t="str">
            <v>EH</v>
          </cell>
          <cell r="E790">
            <v>35334</v>
          </cell>
          <cell r="F790">
            <v>573200</v>
          </cell>
          <cell r="G790">
            <v>401712</v>
          </cell>
          <cell r="I790">
            <v>171488</v>
          </cell>
          <cell r="J790" t="str">
            <v>GLOSA ACEPTADA IPS</v>
          </cell>
          <cell r="K790" t="str">
            <v/>
          </cell>
          <cell r="L790" t="str">
            <v/>
          </cell>
          <cell r="N790">
            <v>171488</v>
          </cell>
          <cell r="Q790" t="str">
            <v/>
          </cell>
          <cell r="R790" t="str">
            <v/>
          </cell>
          <cell r="S790" t="str">
            <v/>
          </cell>
          <cell r="W790">
            <v>0</v>
          </cell>
        </row>
        <row r="791">
          <cell r="A791" t="str">
            <v>890501438-35539</v>
          </cell>
          <cell r="B791">
            <v>890501438</v>
          </cell>
          <cell r="C791" t="str">
            <v>15/01/2021</v>
          </cell>
          <cell r="D791" t="str">
            <v>EH</v>
          </cell>
          <cell r="E791">
            <v>35539</v>
          </cell>
          <cell r="F791">
            <v>86903</v>
          </cell>
          <cell r="I791">
            <v>86903</v>
          </cell>
          <cell r="J791" t="str">
            <v>FACTURA DEVUELTA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Q791">
            <v>86903</v>
          </cell>
          <cell r="R791" t="str">
            <v/>
          </cell>
          <cell r="S791" t="str">
            <v/>
          </cell>
          <cell r="W791">
            <v>0</v>
          </cell>
          <cell r="X791" t="str">
            <v/>
          </cell>
          <cell r="Y791" t="str">
            <v/>
          </cell>
        </row>
        <row r="792">
          <cell r="A792" t="str">
            <v>890501438-35538</v>
          </cell>
          <cell r="B792">
            <v>890501438</v>
          </cell>
          <cell r="C792" t="str">
            <v>15/01/2021</v>
          </cell>
          <cell r="D792" t="str">
            <v>EH</v>
          </cell>
          <cell r="E792">
            <v>35538</v>
          </cell>
          <cell r="F792">
            <v>86903</v>
          </cell>
          <cell r="I792">
            <v>86903</v>
          </cell>
          <cell r="J792" t="str">
            <v>FACTURA QUE CANCELA EL ADRES RES.1630 DE 2020 (MINSALUD)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>
            <v>86903</v>
          </cell>
          <cell r="W792">
            <v>0</v>
          </cell>
          <cell r="X792" t="str">
            <v/>
          </cell>
          <cell r="Y792" t="str">
            <v/>
          </cell>
        </row>
        <row r="793">
          <cell r="A793" t="str">
            <v>890501438-35535</v>
          </cell>
          <cell r="B793">
            <v>890501438</v>
          </cell>
          <cell r="C793" t="str">
            <v>15/01/2021</v>
          </cell>
          <cell r="D793" t="str">
            <v>EH</v>
          </cell>
          <cell r="E793">
            <v>35535</v>
          </cell>
          <cell r="F793">
            <v>86903</v>
          </cell>
          <cell r="I793">
            <v>86903</v>
          </cell>
          <cell r="J793" t="str">
            <v>FACTURA QUE CANCELA EL ADRES RES.1630 DE 2020 (MINSALUD)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>
            <v>86903</v>
          </cell>
          <cell r="W793">
            <v>0</v>
          </cell>
          <cell r="X793" t="str">
            <v/>
          </cell>
          <cell r="Y793" t="str">
            <v/>
          </cell>
        </row>
        <row r="794">
          <cell r="A794" t="str">
            <v>890501438-35571</v>
          </cell>
          <cell r="B794">
            <v>890501438</v>
          </cell>
          <cell r="C794" t="str">
            <v>15/01/2021</v>
          </cell>
          <cell r="D794" t="str">
            <v>EH</v>
          </cell>
          <cell r="E794">
            <v>35571</v>
          </cell>
          <cell r="F794">
            <v>86903</v>
          </cell>
          <cell r="I794">
            <v>86903</v>
          </cell>
          <cell r="J794" t="str">
            <v>FACTURA QUE CANCELA EL ADRES RES.1630 DE 2020 (MINSALUD)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>
            <v>86903</v>
          </cell>
          <cell r="W794">
            <v>0</v>
          </cell>
          <cell r="X794" t="str">
            <v/>
          </cell>
          <cell r="Y794" t="str">
            <v/>
          </cell>
        </row>
        <row r="795">
          <cell r="A795" t="str">
            <v>890501438-35603</v>
          </cell>
          <cell r="B795">
            <v>890501438</v>
          </cell>
          <cell r="C795" t="str">
            <v>15/01/2021</v>
          </cell>
          <cell r="D795" t="str">
            <v>EH</v>
          </cell>
          <cell r="E795">
            <v>35603</v>
          </cell>
          <cell r="F795">
            <v>86903</v>
          </cell>
          <cell r="I795">
            <v>86903</v>
          </cell>
          <cell r="J795" t="str">
            <v>FACTURA QUE CANCELA EL ADRES RES.1630 DE 2020 (MINSALUD)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>
            <v>86903</v>
          </cell>
          <cell r="W795">
            <v>0</v>
          </cell>
          <cell r="X795" t="str">
            <v/>
          </cell>
          <cell r="Y795" t="str">
            <v/>
          </cell>
        </row>
        <row r="796">
          <cell r="A796" t="str">
            <v>890501438-35533</v>
          </cell>
          <cell r="B796">
            <v>890501438</v>
          </cell>
          <cell r="C796" t="str">
            <v>15/01/2021</v>
          </cell>
          <cell r="D796" t="str">
            <v>EH</v>
          </cell>
          <cell r="E796">
            <v>35533</v>
          </cell>
          <cell r="F796">
            <v>86903</v>
          </cell>
          <cell r="I796">
            <v>86903</v>
          </cell>
          <cell r="J796" t="str">
            <v>FACTURA QUE CANCELA EL ADRES RES.1630 DE 2020 (MINSALUD)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>
            <v>86903</v>
          </cell>
          <cell r="W796">
            <v>0</v>
          </cell>
          <cell r="X796" t="str">
            <v/>
          </cell>
          <cell r="Y796" t="str">
            <v/>
          </cell>
        </row>
        <row r="797">
          <cell r="A797" t="str">
            <v>890501438-35829</v>
          </cell>
          <cell r="B797">
            <v>890501438</v>
          </cell>
          <cell r="C797" t="str">
            <v>16/01/2021</v>
          </cell>
          <cell r="D797" t="str">
            <v>EH</v>
          </cell>
          <cell r="E797">
            <v>35829</v>
          </cell>
          <cell r="F797">
            <v>3493863</v>
          </cell>
          <cell r="G797">
            <v>2845263</v>
          </cell>
          <cell r="I797">
            <v>648600</v>
          </cell>
          <cell r="J797" t="str">
            <v>PENDIENTE POR REVISAR CUENTAS MEDICAS Y CONTABILIDAD</v>
          </cell>
          <cell r="K797" t="str">
            <v/>
          </cell>
          <cell r="L797" t="str">
            <v/>
          </cell>
          <cell r="N797" t="str">
            <v/>
          </cell>
          <cell r="Q797" t="str">
            <v/>
          </cell>
          <cell r="R797" t="str">
            <v/>
          </cell>
          <cell r="S797" t="str">
            <v/>
          </cell>
          <cell r="V797">
            <v>648600</v>
          </cell>
          <cell r="W797">
            <v>0</v>
          </cell>
        </row>
        <row r="798">
          <cell r="A798" t="str">
            <v>890501438-36059</v>
          </cell>
          <cell r="B798">
            <v>890501438</v>
          </cell>
          <cell r="C798" t="str">
            <v>18/01/2021</v>
          </cell>
          <cell r="D798" t="str">
            <v>EH</v>
          </cell>
          <cell r="E798">
            <v>36059</v>
          </cell>
          <cell r="F798">
            <v>1125500</v>
          </cell>
          <cell r="G798">
            <v>918500</v>
          </cell>
          <cell r="I798">
            <v>207000</v>
          </cell>
          <cell r="J798" t="str">
            <v>PENDIENTE POR REVISAR CUENTAS MEDICAS Y CONTABILIDAD</v>
          </cell>
          <cell r="K798" t="str">
            <v/>
          </cell>
          <cell r="L798" t="str">
            <v/>
          </cell>
          <cell r="N798" t="str">
            <v/>
          </cell>
          <cell r="Q798" t="str">
            <v/>
          </cell>
          <cell r="R798" t="str">
            <v/>
          </cell>
          <cell r="S798" t="str">
            <v/>
          </cell>
          <cell r="V798">
            <v>207000</v>
          </cell>
          <cell r="W798">
            <v>0</v>
          </cell>
        </row>
        <row r="799">
          <cell r="A799" t="str">
            <v>890501438-36070</v>
          </cell>
          <cell r="B799">
            <v>890501438</v>
          </cell>
          <cell r="C799" t="str">
            <v>18/01/2021</v>
          </cell>
          <cell r="D799" t="str">
            <v>EH</v>
          </cell>
          <cell r="E799">
            <v>36070</v>
          </cell>
          <cell r="F799">
            <v>569796</v>
          </cell>
          <cell r="G799">
            <v>384396</v>
          </cell>
          <cell r="I799">
            <v>185400</v>
          </cell>
          <cell r="J799" t="str">
            <v>PENDIENTE POR REVISAR CUENTAS MEDICAS Y CONTABILIDAD</v>
          </cell>
          <cell r="K799" t="str">
            <v/>
          </cell>
          <cell r="L799" t="str">
            <v/>
          </cell>
          <cell r="N799" t="str">
            <v/>
          </cell>
          <cell r="Q799" t="str">
            <v/>
          </cell>
          <cell r="R799" t="str">
            <v/>
          </cell>
          <cell r="S799" t="str">
            <v/>
          </cell>
          <cell r="V799">
            <v>185400</v>
          </cell>
          <cell r="W799">
            <v>0</v>
          </cell>
        </row>
        <row r="800">
          <cell r="A800" t="str">
            <v>890501438-36064</v>
          </cell>
          <cell r="B800">
            <v>890501438</v>
          </cell>
          <cell r="C800" t="str">
            <v>18/01/2021</v>
          </cell>
          <cell r="D800" t="str">
            <v>EH</v>
          </cell>
          <cell r="E800">
            <v>36064</v>
          </cell>
          <cell r="F800">
            <v>77600</v>
          </cell>
          <cell r="G800">
            <v>35800</v>
          </cell>
          <cell r="I800">
            <v>41800</v>
          </cell>
          <cell r="J800" t="str">
            <v>GLOSA ACEPTADA IPS</v>
          </cell>
          <cell r="K800" t="str">
            <v/>
          </cell>
          <cell r="L800" t="str">
            <v/>
          </cell>
          <cell r="N800">
            <v>41800</v>
          </cell>
          <cell r="Q800" t="str">
            <v/>
          </cell>
          <cell r="R800" t="str">
            <v/>
          </cell>
          <cell r="S800" t="str">
            <v/>
          </cell>
          <cell r="W800">
            <v>0</v>
          </cell>
          <cell r="X800" t="str">
            <v xml:space="preserve"> </v>
          </cell>
          <cell r="Y800" t="str">
            <v xml:space="preserve"> </v>
          </cell>
        </row>
        <row r="801">
          <cell r="A801" t="str">
            <v>890501438-36168</v>
          </cell>
          <cell r="B801">
            <v>890501438</v>
          </cell>
          <cell r="C801" t="str">
            <v>18/01/2021</v>
          </cell>
          <cell r="D801" t="str">
            <v>EH</v>
          </cell>
          <cell r="E801">
            <v>36168</v>
          </cell>
          <cell r="F801">
            <v>9663866</v>
          </cell>
          <cell r="G801">
            <v>8914966</v>
          </cell>
          <cell r="H801">
            <v>38500</v>
          </cell>
          <cell r="I801">
            <v>710400</v>
          </cell>
          <cell r="J801" t="str">
            <v>GLOSA POR CONCILIAR</v>
          </cell>
          <cell r="K801" t="str">
            <v/>
          </cell>
          <cell r="L801">
            <v>710400</v>
          </cell>
          <cell r="N801" t="str">
            <v/>
          </cell>
          <cell r="Q801" t="str">
            <v/>
          </cell>
          <cell r="R801" t="str">
            <v/>
          </cell>
          <cell r="S801" t="str">
            <v/>
          </cell>
          <cell r="W801">
            <v>0</v>
          </cell>
        </row>
        <row r="802">
          <cell r="A802" t="str">
            <v>890501438-36149</v>
          </cell>
          <cell r="B802">
            <v>890501438</v>
          </cell>
          <cell r="C802" t="str">
            <v>18/01/2021</v>
          </cell>
          <cell r="D802" t="str">
            <v>EH</v>
          </cell>
          <cell r="E802">
            <v>36149</v>
          </cell>
          <cell r="F802">
            <v>5534787</v>
          </cell>
          <cell r="G802">
            <v>5143325</v>
          </cell>
          <cell r="I802">
            <v>391462</v>
          </cell>
          <cell r="J802" t="str">
            <v>GLOSA POR CONCILIAR</v>
          </cell>
          <cell r="K802" t="str">
            <v/>
          </cell>
          <cell r="L802">
            <v>391462</v>
          </cell>
          <cell r="N802" t="str">
            <v/>
          </cell>
          <cell r="Q802" t="str">
            <v/>
          </cell>
          <cell r="R802" t="str">
            <v/>
          </cell>
          <cell r="S802" t="str">
            <v/>
          </cell>
          <cell r="W802">
            <v>0</v>
          </cell>
        </row>
        <row r="803">
          <cell r="A803" t="str">
            <v>890501438-36089</v>
          </cell>
          <cell r="B803">
            <v>890501438</v>
          </cell>
          <cell r="C803" t="str">
            <v>18/01/2021</v>
          </cell>
          <cell r="D803" t="str">
            <v>EH</v>
          </cell>
          <cell r="E803">
            <v>36089</v>
          </cell>
          <cell r="F803">
            <v>86903</v>
          </cell>
          <cell r="I803">
            <v>86903</v>
          </cell>
          <cell r="J803" t="str">
            <v>FACTURA QUE CANCELA EL ADRES RES.1630 DE 2020 (MINSALUD)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>
            <v>86903</v>
          </cell>
          <cell r="W803">
            <v>0</v>
          </cell>
          <cell r="X803" t="str">
            <v/>
          </cell>
          <cell r="Y803" t="str">
            <v/>
          </cell>
        </row>
        <row r="804">
          <cell r="A804" t="str">
            <v>890501438-36090</v>
          </cell>
          <cell r="B804">
            <v>890501438</v>
          </cell>
          <cell r="C804" t="str">
            <v>18/01/2021</v>
          </cell>
          <cell r="D804" t="str">
            <v>EH</v>
          </cell>
          <cell r="E804">
            <v>36090</v>
          </cell>
          <cell r="F804">
            <v>86903</v>
          </cell>
          <cell r="I804">
            <v>86903</v>
          </cell>
          <cell r="J804" t="str">
            <v>FACTURA QUE CANCELA EL ADRES RES.1630 DE 2020 (MINSALUD)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>
            <v>86903</v>
          </cell>
          <cell r="W804">
            <v>0</v>
          </cell>
          <cell r="X804" t="str">
            <v/>
          </cell>
          <cell r="Y804" t="str">
            <v/>
          </cell>
        </row>
        <row r="805">
          <cell r="A805" t="str">
            <v>890501438-36083</v>
          </cell>
          <cell r="B805">
            <v>890501438</v>
          </cell>
          <cell r="C805" t="str">
            <v>18/01/2021</v>
          </cell>
          <cell r="D805" t="str">
            <v>EH</v>
          </cell>
          <cell r="E805">
            <v>36083</v>
          </cell>
          <cell r="F805">
            <v>2385360</v>
          </cell>
          <cell r="G805">
            <v>2246360</v>
          </cell>
          <cell r="I805">
            <v>139000</v>
          </cell>
          <cell r="J805" t="str">
            <v>GLOSA POR CONCILIAR</v>
          </cell>
          <cell r="K805" t="str">
            <v/>
          </cell>
          <cell r="L805">
            <v>139000</v>
          </cell>
          <cell r="N805" t="str">
            <v/>
          </cell>
          <cell r="Q805" t="str">
            <v/>
          </cell>
          <cell r="R805" t="str">
            <v/>
          </cell>
          <cell r="S805" t="str">
            <v/>
          </cell>
          <cell r="W805">
            <v>0</v>
          </cell>
        </row>
        <row r="806">
          <cell r="A806" t="str">
            <v>890501438-36022</v>
          </cell>
          <cell r="B806">
            <v>890501438</v>
          </cell>
          <cell r="C806" t="str">
            <v>18/01/2021</v>
          </cell>
          <cell r="D806" t="str">
            <v>EH</v>
          </cell>
          <cell r="E806">
            <v>36022</v>
          </cell>
          <cell r="F806">
            <v>1330554</v>
          </cell>
          <cell r="G806">
            <v>264954</v>
          </cell>
          <cell r="I806">
            <v>1065600</v>
          </cell>
          <cell r="J806" t="str">
            <v>GLOSA POR CONCILIAR</v>
          </cell>
          <cell r="K806" t="str">
            <v/>
          </cell>
          <cell r="L806">
            <v>1065600</v>
          </cell>
          <cell r="M806" t="str">
            <v xml:space="preserve">  </v>
          </cell>
          <cell r="N806" t="str">
            <v xml:space="preserve"> </v>
          </cell>
          <cell r="Q806" t="str">
            <v/>
          </cell>
          <cell r="R806" t="str">
            <v/>
          </cell>
          <cell r="S806" t="str">
            <v/>
          </cell>
          <cell r="W806">
            <v>0</v>
          </cell>
          <cell r="X806" t="str">
            <v xml:space="preserve">  </v>
          </cell>
          <cell r="Y806" t="str">
            <v xml:space="preserve"> </v>
          </cell>
        </row>
        <row r="807">
          <cell r="A807" t="str">
            <v>890501438-36074</v>
          </cell>
          <cell r="B807">
            <v>890501438</v>
          </cell>
          <cell r="C807" t="str">
            <v>18/01/2021</v>
          </cell>
          <cell r="D807" t="str">
            <v>EH</v>
          </cell>
          <cell r="E807">
            <v>36074</v>
          </cell>
          <cell r="F807">
            <v>2742454</v>
          </cell>
          <cell r="G807">
            <v>2187400</v>
          </cell>
          <cell r="I807">
            <v>555054</v>
          </cell>
          <cell r="J807" t="str">
            <v>GLOSA POR CONCILIAR</v>
          </cell>
          <cell r="K807" t="str">
            <v/>
          </cell>
          <cell r="L807">
            <v>555054</v>
          </cell>
          <cell r="N807" t="str">
            <v/>
          </cell>
          <cell r="Q807" t="str">
            <v/>
          </cell>
          <cell r="R807" t="str">
            <v/>
          </cell>
          <cell r="S807" t="str">
            <v/>
          </cell>
          <cell r="W807">
            <v>0</v>
          </cell>
        </row>
        <row r="808">
          <cell r="A808" t="str">
            <v>890501438-36535</v>
          </cell>
          <cell r="B808">
            <v>890501438</v>
          </cell>
          <cell r="C808" t="str">
            <v>19/01/2021</v>
          </cell>
          <cell r="D808" t="str">
            <v>EH</v>
          </cell>
          <cell r="E808">
            <v>36535</v>
          </cell>
          <cell r="F808">
            <v>3633964</v>
          </cell>
          <cell r="G808">
            <v>3191764</v>
          </cell>
          <cell r="H808">
            <v>258200</v>
          </cell>
          <cell r="I808">
            <v>184000</v>
          </cell>
          <cell r="J808" t="str">
            <v>GLOSA POR CONCILIAR</v>
          </cell>
          <cell r="K808" t="str">
            <v/>
          </cell>
          <cell r="L808">
            <v>184000</v>
          </cell>
          <cell r="N808" t="str">
            <v/>
          </cell>
          <cell r="Q808" t="str">
            <v/>
          </cell>
          <cell r="R808" t="str">
            <v/>
          </cell>
          <cell r="S808" t="str">
            <v/>
          </cell>
          <cell r="W808">
            <v>0</v>
          </cell>
        </row>
        <row r="809">
          <cell r="A809" t="str">
            <v>890501438-36428</v>
          </cell>
          <cell r="B809">
            <v>890501438</v>
          </cell>
          <cell r="C809" t="str">
            <v>19/01/2021</v>
          </cell>
          <cell r="D809" t="str">
            <v>EH</v>
          </cell>
          <cell r="E809">
            <v>36428</v>
          </cell>
          <cell r="F809">
            <v>83700</v>
          </cell>
          <cell r="G809">
            <v>33000</v>
          </cell>
          <cell r="I809">
            <v>50700</v>
          </cell>
          <cell r="J809" t="str">
            <v>GLOSA POR CONCILIAR</v>
          </cell>
          <cell r="K809" t="str">
            <v/>
          </cell>
          <cell r="L809">
            <v>50700</v>
          </cell>
          <cell r="M809" t="str">
            <v xml:space="preserve"> </v>
          </cell>
          <cell r="N809" t="str">
            <v/>
          </cell>
          <cell r="Q809" t="str">
            <v/>
          </cell>
          <cell r="R809" t="str">
            <v/>
          </cell>
          <cell r="S809" t="str">
            <v/>
          </cell>
          <cell r="W809">
            <v>0</v>
          </cell>
          <cell r="X809" t="str">
            <v xml:space="preserve"> </v>
          </cell>
          <cell r="Y809" t="str">
            <v xml:space="preserve"> </v>
          </cell>
        </row>
        <row r="810">
          <cell r="A810" t="str">
            <v>890501438-36507</v>
          </cell>
          <cell r="B810">
            <v>890501438</v>
          </cell>
          <cell r="C810" t="str">
            <v>19/01/2021</v>
          </cell>
          <cell r="D810" t="str">
            <v>EH</v>
          </cell>
          <cell r="E810">
            <v>36507</v>
          </cell>
          <cell r="F810">
            <v>2407434</v>
          </cell>
          <cell r="I810">
            <v>2407434</v>
          </cell>
          <cell r="J810" t="str">
            <v>PENDIENTE POR REVISAR CUENTAS MEDICAS Y CONTABILIDAD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Q810" t="str">
            <v/>
          </cell>
          <cell r="R810" t="str">
            <v/>
          </cell>
          <cell r="S810" t="str">
            <v/>
          </cell>
          <cell r="V810">
            <v>2407434</v>
          </cell>
          <cell r="W810">
            <v>0</v>
          </cell>
          <cell r="X810" t="str">
            <v/>
          </cell>
          <cell r="Y810" t="str">
            <v/>
          </cell>
        </row>
        <row r="811">
          <cell r="A811" t="str">
            <v>890501438-36395</v>
          </cell>
          <cell r="B811">
            <v>890501438</v>
          </cell>
          <cell r="C811" t="str">
            <v>19/01/2021</v>
          </cell>
          <cell r="D811" t="str">
            <v>EH</v>
          </cell>
          <cell r="E811">
            <v>36395</v>
          </cell>
          <cell r="F811">
            <v>86903</v>
          </cell>
          <cell r="I811">
            <v>86903</v>
          </cell>
          <cell r="J811" t="str">
            <v>FACTURA QUE CANCELA EL ADRES RES.1630 DE 2020 (MINSALUD)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>
            <v>86903</v>
          </cell>
          <cell r="W811">
            <v>0</v>
          </cell>
          <cell r="X811" t="str">
            <v/>
          </cell>
          <cell r="Y811" t="str">
            <v/>
          </cell>
        </row>
        <row r="812">
          <cell r="A812" t="str">
            <v>890501438-36360</v>
          </cell>
          <cell r="B812">
            <v>890501438</v>
          </cell>
          <cell r="C812" t="str">
            <v>19/01/2021</v>
          </cell>
          <cell r="D812" t="str">
            <v>EH</v>
          </cell>
          <cell r="E812">
            <v>36360</v>
          </cell>
          <cell r="F812">
            <v>15771042</v>
          </cell>
          <cell r="G812">
            <v>14273235</v>
          </cell>
          <cell r="H812">
            <v>725400</v>
          </cell>
          <cell r="I812">
            <v>772407</v>
          </cell>
          <cell r="J812" t="str">
            <v>GLOSA POR CONCILIAR</v>
          </cell>
          <cell r="K812" t="str">
            <v/>
          </cell>
          <cell r="L812">
            <v>772407</v>
          </cell>
          <cell r="N812" t="str">
            <v/>
          </cell>
          <cell r="Q812" t="str">
            <v/>
          </cell>
          <cell r="R812" t="str">
            <v/>
          </cell>
          <cell r="S812" t="str">
            <v/>
          </cell>
          <cell r="W812">
            <v>0</v>
          </cell>
        </row>
        <row r="813">
          <cell r="A813" t="str">
            <v>890501438-36525</v>
          </cell>
          <cell r="B813">
            <v>890501438</v>
          </cell>
          <cell r="C813" t="str">
            <v>19/01/2021</v>
          </cell>
          <cell r="D813" t="str">
            <v>EH</v>
          </cell>
          <cell r="E813">
            <v>36525</v>
          </cell>
          <cell r="F813">
            <v>6687800</v>
          </cell>
          <cell r="G813">
            <v>6560400</v>
          </cell>
          <cell r="H813">
            <v>27300</v>
          </cell>
          <cell r="I813">
            <v>100100</v>
          </cell>
          <cell r="J813" t="str">
            <v>GLOSA POR CONCILIAR</v>
          </cell>
          <cell r="K813" t="str">
            <v/>
          </cell>
          <cell r="L813">
            <v>100100</v>
          </cell>
          <cell r="N813" t="str">
            <v/>
          </cell>
          <cell r="Q813" t="str">
            <v/>
          </cell>
          <cell r="R813" t="str">
            <v/>
          </cell>
          <cell r="S813" t="str">
            <v/>
          </cell>
          <cell r="W813">
            <v>0</v>
          </cell>
        </row>
        <row r="814">
          <cell r="A814" t="str">
            <v>890501438-36529</v>
          </cell>
          <cell r="B814">
            <v>890501438</v>
          </cell>
          <cell r="C814" t="str">
            <v>19/01/2021</v>
          </cell>
          <cell r="D814" t="str">
            <v>EH</v>
          </cell>
          <cell r="E814">
            <v>36529</v>
          </cell>
          <cell r="F814">
            <v>4669732</v>
          </cell>
          <cell r="G814">
            <v>4368732</v>
          </cell>
          <cell r="H814">
            <v>85100</v>
          </cell>
          <cell r="I814">
            <v>215900</v>
          </cell>
          <cell r="J814" t="str">
            <v>GLOSA POR CONCILIAR</v>
          </cell>
          <cell r="K814" t="str">
            <v/>
          </cell>
          <cell r="L814">
            <v>215900</v>
          </cell>
          <cell r="N814" t="str">
            <v/>
          </cell>
          <cell r="Q814" t="str">
            <v/>
          </cell>
          <cell r="R814" t="str">
            <v/>
          </cell>
          <cell r="S814" t="str">
            <v/>
          </cell>
          <cell r="W814">
            <v>0</v>
          </cell>
        </row>
        <row r="815">
          <cell r="A815" t="str">
            <v>890501438-36722</v>
          </cell>
          <cell r="B815">
            <v>890501438</v>
          </cell>
          <cell r="C815" t="str">
            <v>19/01/2021</v>
          </cell>
          <cell r="D815" t="str">
            <v>EH</v>
          </cell>
          <cell r="E815">
            <v>36722</v>
          </cell>
          <cell r="F815">
            <v>2242140</v>
          </cell>
          <cell r="G815">
            <v>2025940</v>
          </cell>
          <cell r="I815">
            <v>216200</v>
          </cell>
          <cell r="J815" t="str">
            <v>GLOSA POR CONCILIAR</v>
          </cell>
          <cell r="K815" t="str">
            <v/>
          </cell>
          <cell r="L815">
            <v>216200</v>
          </cell>
          <cell r="N815" t="str">
            <v/>
          </cell>
          <cell r="Q815" t="str">
            <v/>
          </cell>
          <cell r="R815" t="str">
            <v/>
          </cell>
          <cell r="S815" t="str">
            <v/>
          </cell>
          <cell r="W815">
            <v>0</v>
          </cell>
        </row>
        <row r="816">
          <cell r="A816" t="str">
            <v>890501438-36398</v>
          </cell>
          <cell r="B816">
            <v>890501438</v>
          </cell>
          <cell r="C816" t="str">
            <v>19/01/2021</v>
          </cell>
          <cell r="D816" t="str">
            <v>EH</v>
          </cell>
          <cell r="E816">
            <v>36398</v>
          </cell>
          <cell r="F816">
            <v>86903</v>
          </cell>
          <cell r="I816">
            <v>86903</v>
          </cell>
          <cell r="J816" t="str">
            <v>FACTURA QUE CANCELA EL ADRES RES.1630 DE 2020 (MINSALUD)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>
            <v>86903</v>
          </cell>
          <cell r="W816">
            <v>0</v>
          </cell>
          <cell r="X816" t="str">
            <v/>
          </cell>
          <cell r="Y816" t="str">
            <v/>
          </cell>
        </row>
        <row r="817">
          <cell r="A817" t="str">
            <v>890501438-36426</v>
          </cell>
          <cell r="B817">
            <v>890501438</v>
          </cell>
          <cell r="C817" t="str">
            <v>19/01/2021</v>
          </cell>
          <cell r="D817" t="str">
            <v>EH</v>
          </cell>
          <cell r="E817">
            <v>36426</v>
          </cell>
          <cell r="F817">
            <v>441404</v>
          </cell>
          <cell r="G817">
            <v>355700</v>
          </cell>
          <cell r="I817">
            <v>85704</v>
          </cell>
          <cell r="J817" t="str">
            <v>GLOSA POR CONCILIAR</v>
          </cell>
          <cell r="K817" t="str">
            <v/>
          </cell>
          <cell r="L817">
            <v>85704</v>
          </cell>
          <cell r="N817" t="str">
            <v/>
          </cell>
          <cell r="Q817" t="str">
            <v/>
          </cell>
          <cell r="R817" t="str">
            <v/>
          </cell>
          <cell r="S817" t="str">
            <v/>
          </cell>
          <cell r="W817">
            <v>0</v>
          </cell>
        </row>
        <row r="818">
          <cell r="A818" t="str">
            <v>890501438-36938</v>
          </cell>
          <cell r="B818">
            <v>890501438</v>
          </cell>
          <cell r="C818" t="str">
            <v>20/01/2021</v>
          </cell>
          <cell r="D818" t="str">
            <v>EH</v>
          </cell>
          <cell r="E818">
            <v>36938</v>
          </cell>
          <cell r="F818">
            <v>2961072</v>
          </cell>
          <cell r="G818">
            <v>2125472</v>
          </cell>
          <cell r="I818">
            <v>835600</v>
          </cell>
          <cell r="J818" t="str">
            <v>GLOSA POR CONCILIAR</v>
          </cell>
          <cell r="K818" t="str">
            <v/>
          </cell>
          <cell r="L818">
            <v>835600</v>
          </cell>
          <cell r="N818" t="str">
            <v/>
          </cell>
          <cell r="Q818" t="str">
            <v/>
          </cell>
          <cell r="R818" t="str">
            <v/>
          </cell>
          <cell r="S818" t="str">
            <v/>
          </cell>
          <cell r="W818">
            <v>0</v>
          </cell>
        </row>
        <row r="819">
          <cell r="A819" t="str">
            <v>890501438-36939</v>
          </cell>
          <cell r="B819">
            <v>890501438</v>
          </cell>
          <cell r="C819" t="str">
            <v>20/01/2021</v>
          </cell>
          <cell r="D819" t="str">
            <v>EH</v>
          </cell>
          <cell r="E819">
            <v>36939</v>
          </cell>
          <cell r="F819">
            <v>4231500</v>
          </cell>
          <cell r="G819">
            <v>3396400</v>
          </cell>
          <cell r="I819">
            <v>835100</v>
          </cell>
          <cell r="J819" t="str">
            <v>GLOSA POR CONCILIAR</v>
          </cell>
          <cell r="K819" t="str">
            <v/>
          </cell>
          <cell r="L819">
            <v>835100</v>
          </cell>
          <cell r="N819" t="str">
            <v/>
          </cell>
          <cell r="Q819" t="str">
            <v/>
          </cell>
          <cell r="R819" t="str">
            <v/>
          </cell>
          <cell r="S819" t="str">
            <v/>
          </cell>
          <cell r="W819">
            <v>0</v>
          </cell>
        </row>
        <row r="820">
          <cell r="A820" t="str">
            <v>890501438-37027</v>
          </cell>
          <cell r="B820">
            <v>890501438</v>
          </cell>
          <cell r="C820" t="str">
            <v>20/01/2021</v>
          </cell>
          <cell r="D820" t="str">
            <v>EH</v>
          </cell>
          <cell r="E820">
            <v>37027</v>
          </cell>
          <cell r="F820">
            <v>841096</v>
          </cell>
          <cell r="G820">
            <v>808396</v>
          </cell>
          <cell r="I820">
            <v>32700</v>
          </cell>
          <cell r="J820" t="str">
            <v>GLOSA POR CONCILIAR</v>
          </cell>
          <cell r="K820" t="str">
            <v/>
          </cell>
          <cell r="L820">
            <v>32700</v>
          </cell>
          <cell r="N820" t="str">
            <v/>
          </cell>
          <cell r="Q820" t="str">
            <v/>
          </cell>
          <cell r="R820" t="str">
            <v/>
          </cell>
          <cell r="S820" t="str">
            <v/>
          </cell>
          <cell r="W820">
            <v>0</v>
          </cell>
        </row>
        <row r="821">
          <cell r="A821" t="str">
            <v>890501438-37560</v>
          </cell>
          <cell r="B821">
            <v>890501438</v>
          </cell>
          <cell r="C821" t="str">
            <v>21/01/2021</v>
          </cell>
          <cell r="D821" t="str">
            <v>EH</v>
          </cell>
          <cell r="E821">
            <v>37560</v>
          </cell>
          <cell r="F821">
            <v>1216200</v>
          </cell>
          <cell r="G821">
            <v>1104500</v>
          </cell>
          <cell r="I821">
            <v>111700</v>
          </cell>
          <cell r="J821" t="str">
            <v>GLOSA POR CONCILIAR</v>
          </cell>
          <cell r="K821" t="str">
            <v/>
          </cell>
          <cell r="L821">
            <v>111700</v>
          </cell>
          <cell r="N821" t="str">
            <v/>
          </cell>
          <cell r="Q821" t="str">
            <v/>
          </cell>
          <cell r="R821" t="str">
            <v/>
          </cell>
          <cell r="S821" t="str">
            <v/>
          </cell>
          <cell r="W821">
            <v>0</v>
          </cell>
        </row>
        <row r="822">
          <cell r="A822" t="str">
            <v>890501438-37351</v>
          </cell>
          <cell r="B822">
            <v>890501438</v>
          </cell>
          <cell r="C822" t="str">
            <v>21/01/2021</v>
          </cell>
          <cell r="D822" t="str">
            <v>EH</v>
          </cell>
          <cell r="E822">
            <v>37351</v>
          </cell>
          <cell r="F822">
            <v>4550064</v>
          </cell>
          <cell r="G822">
            <v>3222164</v>
          </cell>
          <cell r="I822">
            <v>1327900</v>
          </cell>
          <cell r="J822" t="str">
            <v>GLOSA POR CONCILIAR</v>
          </cell>
          <cell r="K822" t="str">
            <v/>
          </cell>
          <cell r="L822">
            <v>1327900</v>
          </cell>
          <cell r="N822" t="str">
            <v/>
          </cell>
          <cell r="Q822" t="str">
            <v/>
          </cell>
          <cell r="R822" t="str">
            <v/>
          </cell>
          <cell r="S822" t="str">
            <v/>
          </cell>
          <cell r="W822">
            <v>0</v>
          </cell>
        </row>
        <row r="823">
          <cell r="A823" t="str">
            <v>890501438-37383</v>
          </cell>
          <cell r="B823">
            <v>890501438</v>
          </cell>
          <cell r="C823" t="str">
            <v>21/01/2021</v>
          </cell>
          <cell r="D823" t="str">
            <v>EH</v>
          </cell>
          <cell r="E823">
            <v>37383</v>
          </cell>
          <cell r="F823">
            <v>86903</v>
          </cell>
          <cell r="I823">
            <v>86903</v>
          </cell>
          <cell r="J823" t="str">
            <v>FACTURA QUE CANCELA EL ADRES RES.1630 DE 2020 (MINSALUD)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>
            <v>86903</v>
          </cell>
          <cell r="W823">
            <v>0</v>
          </cell>
          <cell r="X823" t="str">
            <v/>
          </cell>
          <cell r="Y823" t="str">
            <v/>
          </cell>
        </row>
        <row r="824">
          <cell r="A824" t="str">
            <v>890501438-38083</v>
          </cell>
          <cell r="B824">
            <v>890501438</v>
          </cell>
          <cell r="C824" t="str">
            <v>22/01/2021</v>
          </cell>
          <cell r="D824" t="str">
            <v>EH</v>
          </cell>
          <cell r="E824">
            <v>38083</v>
          </cell>
          <cell r="F824">
            <v>86903</v>
          </cell>
          <cell r="I824">
            <v>86903</v>
          </cell>
          <cell r="J824" t="str">
            <v>FACTURA DEVUELTA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Q824">
            <v>86903</v>
          </cell>
          <cell r="R824" t="str">
            <v/>
          </cell>
          <cell r="S824" t="str">
            <v/>
          </cell>
          <cell r="W824">
            <v>0</v>
          </cell>
          <cell r="X824" t="str">
            <v/>
          </cell>
          <cell r="Y824" t="str">
            <v/>
          </cell>
        </row>
        <row r="825">
          <cell r="A825" t="str">
            <v>890501438-37957</v>
          </cell>
          <cell r="B825">
            <v>890501438</v>
          </cell>
          <cell r="C825" t="str">
            <v>22/01/2021</v>
          </cell>
          <cell r="D825" t="str">
            <v>EH</v>
          </cell>
          <cell r="E825">
            <v>37957</v>
          </cell>
          <cell r="F825">
            <v>1685400</v>
          </cell>
          <cell r="G825">
            <v>1253000</v>
          </cell>
          <cell r="I825">
            <v>432400</v>
          </cell>
          <cell r="J825" t="str">
            <v>GLOSA POR CONCILIAR</v>
          </cell>
          <cell r="K825" t="str">
            <v/>
          </cell>
          <cell r="L825">
            <v>432400</v>
          </cell>
          <cell r="N825" t="str">
            <v/>
          </cell>
          <cell r="Q825" t="str">
            <v/>
          </cell>
          <cell r="R825" t="str">
            <v/>
          </cell>
          <cell r="S825" t="str">
            <v/>
          </cell>
          <cell r="W825">
            <v>0</v>
          </cell>
        </row>
        <row r="826">
          <cell r="A826" t="str">
            <v>890501438-38182</v>
          </cell>
          <cell r="B826">
            <v>890501438</v>
          </cell>
          <cell r="C826" t="str">
            <v>22/01/2021</v>
          </cell>
          <cell r="D826" t="str">
            <v>EH</v>
          </cell>
          <cell r="E826">
            <v>38182</v>
          </cell>
          <cell r="F826">
            <v>86903</v>
          </cell>
          <cell r="I826">
            <v>86903</v>
          </cell>
          <cell r="J826" t="str">
            <v>FACTURA QUE CANCELA EL ADRES RES.1630 DE 2020 (MINSALUD)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>
            <v>86903</v>
          </cell>
          <cell r="W826">
            <v>0</v>
          </cell>
          <cell r="X826" t="str">
            <v/>
          </cell>
          <cell r="Y826" t="str">
            <v/>
          </cell>
        </row>
        <row r="827">
          <cell r="A827" t="str">
            <v>890501438-38087</v>
          </cell>
          <cell r="B827">
            <v>890501438</v>
          </cell>
          <cell r="C827" t="str">
            <v>22/01/2021</v>
          </cell>
          <cell r="D827" t="str">
            <v>EH</v>
          </cell>
          <cell r="E827">
            <v>38087</v>
          </cell>
          <cell r="F827">
            <v>86903</v>
          </cell>
          <cell r="I827">
            <v>86903</v>
          </cell>
          <cell r="J827" t="str">
            <v>FACTURA QUE CANCELA EL ADRES RES.1630 DE 2020 (MINSALUD)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>
            <v>86903</v>
          </cell>
          <cell r="W827">
            <v>0</v>
          </cell>
          <cell r="X827" t="str">
            <v/>
          </cell>
          <cell r="Y827" t="str">
            <v/>
          </cell>
        </row>
        <row r="828">
          <cell r="A828" t="str">
            <v>890501438-38054</v>
          </cell>
          <cell r="B828">
            <v>890501438</v>
          </cell>
          <cell r="C828" t="str">
            <v>22/01/2021</v>
          </cell>
          <cell r="D828" t="str">
            <v>EH</v>
          </cell>
          <cell r="E828">
            <v>38054</v>
          </cell>
          <cell r="F828">
            <v>3199000</v>
          </cell>
          <cell r="G828">
            <v>2781200</v>
          </cell>
          <cell r="I828">
            <v>417800</v>
          </cell>
          <cell r="J828" t="str">
            <v>GLOSA POR CONCILIAR</v>
          </cell>
          <cell r="K828" t="str">
            <v/>
          </cell>
          <cell r="L828">
            <v>417800</v>
          </cell>
          <cell r="N828" t="str">
            <v/>
          </cell>
          <cell r="Q828" t="str">
            <v/>
          </cell>
          <cell r="R828" t="str">
            <v/>
          </cell>
          <cell r="S828" t="str">
            <v/>
          </cell>
          <cell r="W828">
            <v>0</v>
          </cell>
        </row>
        <row r="829">
          <cell r="A829" t="str">
            <v>890501438-37976</v>
          </cell>
          <cell r="B829">
            <v>890501438</v>
          </cell>
          <cell r="C829" t="str">
            <v>22/01/2021</v>
          </cell>
          <cell r="D829" t="str">
            <v>EH</v>
          </cell>
          <cell r="E829">
            <v>37976</v>
          </cell>
          <cell r="F829">
            <v>86903</v>
          </cell>
          <cell r="I829">
            <v>86903</v>
          </cell>
          <cell r="J829" t="str">
            <v>FACTURA DEVUELTA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Q829">
            <v>86903</v>
          </cell>
          <cell r="R829" t="str">
            <v/>
          </cell>
          <cell r="S829" t="str">
            <v/>
          </cell>
          <cell r="W829">
            <v>0</v>
          </cell>
          <cell r="X829" t="str">
            <v/>
          </cell>
          <cell r="Y829" t="str">
            <v/>
          </cell>
        </row>
        <row r="830">
          <cell r="A830" t="str">
            <v>890501438-38324</v>
          </cell>
          <cell r="B830">
            <v>890501438</v>
          </cell>
          <cell r="C830" t="str">
            <v>22/01/2021</v>
          </cell>
          <cell r="D830" t="str">
            <v>EH</v>
          </cell>
          <cell r="E830">
            <v>38324</v>
          </cell>
          <cell r="F830">
            <v>2066234</v>
          </cell>
          <cell r="G830">
            <v>1711034</v>
          </cell>
          <cell r="I830">
            <v>355200</v>
          </cell>
          <cell r="J830" t="str">
            <v>GLOSA POR CONCILIAR</v>
          </cell>
          <cell r="K830" t="str">
            <v/>
          </cell>
          <cell r="L830">
            <v>355200</v>
          </cell>
          <cell r="N830" t="str">
            <v/>
          </cell>
          <cell r="Q830" t="str">
            <v/>
          </cell>
          <cell r="R830" t="str">
            <v/>
          </cell>
          <cell r="S830" t="str">
            <v/>
          </cell>
          <cell r="W830">
            <v>0</v>
          </cell>
        </row>
        <row r="831">
          <cell r="A831" t="str">
            <v>890501438-38574</v>
          </cell>
          <cell r="B831">
            <v>890501438</v>
          </cell>
          <cell r="C831" t="str">
            <v>23/01/2021</v>
          </cell>
          <cell r="D831" t="str">
            <v>EH</v>
          </cell>
          <cell r="E831">
            <v>38574</v>
          </cell>
          <cell r="F831">
            <v>2972352</v>
          </cell>
          <cell r="G831">
            <v>2756152</v>
          </cell>
          <cell r="I831">
            <v>216200</v>
          </cell>
          <cell r="J831" t="str">
            <v>GLOSA POR CONCILIAR</v>
          </cell>
          <cell r="K831" t="str">
            <v/>
          </cell>
          <cell r="L831">
            <v>216200</v>
          </cell>
          <cell r="N831" t="str">
            <v/>
          </cell>
          <cell r="Q831" t="str">
            <v/>
          </cell>
          <cell r="R831" t="str">
            <v/>
          </cell>
          <cell r="S831" t="str">
            <v/>
          </cell>
          <cell r="W831">
            <v>0</v>
          </cell>
        </row>
        <row r="832">
          <cell r="A832" t="str">
            <v>890501438-39320</v>
          </cell>
          <cell r="B832">
            <v>890501438</v>
          </cell>
          <cell r="C832" t="str">
            <v>25/01/2021</v>
          </cell>
          <cell r="D832" t="str">
            <v>EH</v>
          </cell>
          <cell r="E832">
            <v>39320</v>
          </cell>
          <cell r="F832">
            <v>795832</v>
          </cell>
          <cell r="G832">
            <v>596832</v>
          </cell>
          <cell r="I832">
            <v>199000</v>
          </cell>
          <cell r="J832" t="str">
            <v>GLOSA POR CONCILIAR</v>
          </cell>
          <cell r="K832" t="str">
            <v/>
          </cell>
          <cell r="L832">
            <v>199000</v>
          </cell>
          <cell r="N832" t="str">
            <v/>
          </cell>
          <cell r="Q832" t="str">
            <v/>
          </cell>
          <cell r="R832" t="str">
            <v/>
          </cell>
          <cell r="S832" t="str">
            <v/>
          </cell>
          <cell r="W832">
            <v>0</v>
          </cell>
        </row>
        <row r="833">
          <cell r="A833" t="str">
            <v>890501438-38659</v>
          </cell>
          <cell r="B833">
            <v>890501438</v>
          </cell>
          <cell r="C833" t="str">
            <v>25/01/2021</v>
          </cell>
          <cell r="D833" t="str">
            <v>EH</v>
          </cell>
          <cell r="E833">
            <v>38659</v>
          </cell>
          <cell r="F833">
            <v>1689000</v>
          </cell>
          <cell r="G833">
            <v>1597100</v>
          </cell>
          <cell r="I833">
            <v>91900</v>
          </cell>
          <cell r="J833" t="str">
            <v>GLOSA POR CONCILIAR</v>
          </cell>
          <cell r="K833" t="str">
            <v/>
          </cell>
          <cell r="L833">
            <v>91900</v>
          </cell>
          <cell r="N833" t="str">
            <v/>
          </cell>
          <cell r="Q833" t="str">
            <v/>
          </cell>
          <cell r="R833" t="str">
            <v/>
          </cell>
          <cell r="S833" t="str">
            <v/>
          </cell>
          <cell r="W833">
            <v>0</v>
          </cell>
        </row>
        <row r="834">
          <cell r="A834" t="str">
            <v>890501438-38836</v>
          </cell>
          <cell r="B834">
            <v>890501438</v>
          </cell>
          <cell r="C834" t="str">
            <v>25/01/2021</v>
          </cell>
          <cell r="D834" t="str">
            <v>EH</v>
          </cell>
          <cell r="E834">
            <v>38836</v>
          </cell>
          <cell r="F834">
            <v>86903</v>
          </cell>
          <cell r="I834">
            <v>86903</v>
          </cell>
          <cell r="J834" t="str">
            <v>FACTURA QUE CANCELA EL ADRES RES.1630 DE 2020 (MINSALUD)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>
            <v>86903</v>
          </cell>
          <cell r="W834">
            <v>0</v>
          </cell>
          <cell r="X834" t="str">
            <v/>
          </cell>
          <cell r="Y834" t="str">
            <v/>
          </cell>
        </row>
        <row r="835">
          <cell r="A835" t="str">
            <v>890501438-38801</v>
          </cell>
          <cell r="B835">
            <v>890501438</v>
          </cell>
          <cell r="C835" t="str">
            <v>25/01/2021</v>
          </cell>
          <cell r="D835" t="str">
            <v>EH</v>
          </cell>
          <cell r="E835">
            <v>38801</v>
          </cell>
          <cell r="F835">
            <v>3189832</v>
          </cell>
          <cell r="G835">
            <v>2856977</v>
          </cell>
          <cell r="I835">
            <v>332855</v>
          </cell>
          <cell r="J835" t="str">
            <v>GLOSA POR CONCILIAR</v>
          </cell>
          <cell r="K835" t="str">
            <v/>
          </cell>
          <cell r="L835">
            <v>332855</v>
          </cell>
          <cell r="N835" t="str">
            <v/>
          </cell>
          <cell r="Q835" t="str">
            <v/>
          </cell>
          <cell r="R835" t="str">
            <v/>
          </cell>
          <cell r="S835" t="str">
            <v/>
          </cell>
          <cell r="W835">
            <v>0</v>
          </cell>
        </row>
        <row r="836">
          <cell r="A836" t="str">
            <v>890501438-38937</v>
          </cell>
          <cell r="B836">
            <v>890501438</v>
          </cell>
          <cell r="C836" t="str">
            <v>25/01/2021</v>
          </cell>
          <cell r="D836" t="str">
            <v>EH</v>
          </cell>
          <cell r="E836">
            <v>38937</v>
          </cell>
          <cell r="F836">
            <v>2724096</v>
          </cell>
          <cell r="G836">
            <v>2356496</v>
          </cell>
          <cell r="I836">
            <v>367600</v>
          </cell>
          <cell r="J836" t="str">
            <v>GLOSA POR CONCILIAR</v>
          </cell>
          <cell r="K836" t="str">
            <v/>
          </cell>
          <cell r="L836">
            <v>367600</v>
          </cell>
          <cell r="N836" t="str">
            <v/>
          </cell>
          <cell r="Q836" t="str">
            <v/>
          </cell>
          <cell r="R836" t="str">
            <v/>
          </cell>
          <cell r="S836" t="str">
            <v/>
          </cell>
          <cell r="W836">
            <v>0</v>
          </cell>
        </row>
        <row r="837">
          <cell r="A837" t="str">
            <v>890501438-38829</v>
          </cell>
          <cell r="B837">
            <v>890501438</v>
          </cell>
          <cell r="C837" t="str">
            <v>25/01/2021</v>
          </cell>
          <cell r="D837" t="str">
            <v>EH</v>
          </cell>
          <cell r="E837">
            <v>38829</v>
          </cell>
          <cell r="F837">
            <v>6421891</v>
          </cell>
          <cell r="G837">
            <v>6354191</v>
          </cell>
          <cell r="I837">
            <v>67700</v>
          </cell>
          <cell r="J837" t="str">
            <v>GLOSA POR CONCILIAR</v>
          </cell>
          <cell r="K837" t="str">
            <v/>
          </cell>
          <cell r="L837">
            <v>67700</v>
          </cell>
          <cell r="N837" t="str">
            <v/>
          </cell>
          <cell r="Q837" t="str">
            <v/>
          </cell>
          <cell r="R837" t="str">
            <v/>
          </cell>
          <cell r="S837" t="str">
            <v/>
          </cell>
          <cell r="W837">
            <v>0</v>
          </cell>
        </row>
        <row r="838">
          <cell r="A838" t="str">
            <v>890501438-39303</v>
          </cell>
          <cell r="B838">
            <v>890501438</v>
          </cell>
          <cell r="C838" t="str">
            <v>25/01/2021</v>
          </cell>
          <cell r="D838" t="str">
            <v>EH</v>
          </cell>
          <cell r="E838">
            <v>39303</v>
          </cell>
          <cell r="F838">
            <v>187000</v>
          </cell>
          <cell r="G838">
            <v>120000</v>
          </cell>
          <cell r="I838">
            <v>67000</v>
          </cell>
          <cell r="J838" t="str">
            <v>GLOSA POR CONCILIAR</v>
          </cell>
          <cell r="K838" t="str">
            <v/>
          </cell>
          <cell r="L838">
            <v>67000</v>
          </cell>
          <cell r="N838" t="str">
            <v/>
          </cell>
          <cell r="Q838" t="str">
            <v/>
          </cell>
          <cell r="R838" t="str">
            <v/>
          </cell>
          <cell r="S838" t="str">
            <v/>
          </cell>
          <cell r="W838">
            <v>0</v>
          </cell>
        </row>
        <row r="839">
          <cell r="A839" t="str">
            <v>890501438-38852</v>
          </cell>
          <cell r="B839">
            <v>890501438</v>
          </cell>
          <cell r="C839" t="str">
            <v>25/01/2021</v>
          </cell>
          <cell r="D839" t="str">
            <v>EH</v>
          </cell>
          <cell r="E839">
            <v>38852</v>
          </cell>
          <cell r="F839">
            <v>833982</v>
          </cell>
          <cell r="G839">
            <v>779482</v>
          </cell>
          <cell r="I839">
            <v>54500</v>
          </cell>
          <cell r="J839" t="str">
            <v>GLOSA POR CONCILIAR</v>
          </cell>
          <cell r="K839" t="str">
            <v/>
          </cell>
          <cell r="L839">
            <v>54500</v>
          </cell>
          <cell r="N839" t="str">
            <v/>
          </cell>
          <cell r="Q839" t="str">
            <v/>
          </cell>
          <cell r="R839" t="str">
            <v/>
          </cell>
          <cell r="S839" t="str">
            <v/>
          </cell>
          <cell r="W839">
            <v>0</v>
          </cell>
        </row>
        <row r="840">
          <cell r="A840" t="str">
            <v>890501438-38861</v>
          </cell>
          <cell r="B840">
            <v>890501438</v>
          </cell>
          <cell r="C840" t="str">
            <v>25/01/2021</v>
          </cell>
          <cell r="D840" t="str">
            <v>EH</v>
          </cell>
          <cell r="E840">
            <v>38861</v>
          </cell>
          <cell r="F840">
            <v>2444180</v>
          </cell>
          <cell r="G840">
            <v>714580</v>
          </cell>
          <cell r="I840">
            <v>1729600</v>
          </cell>
          <cell r="J840" t="str">
            <v>GLOSA POR CONCILIAR</v>
          </cell>
          <cell r="K840" t="str">
            <v/>
          </cell>
          <cell r="L840">
            <v>1729600</v>
          </cell>
          <cell r="N840" t="str">
            <v/>
          </cell>
          <cell r="Q840" t="str">
            <v/>
          </cell>
          <cell r="R840" t="str">
            <v/>
          </cell>
          <cell r="S840" t="str">
            <v/>
          </cell>
          <cell r="W840">
            <v>0</v>
          </cell>
          <cell r="X840" t="str">
            <v xml:space="preserve"> </v>
          </cell>
          <cell r="Y840" t="str">
            <v xml:space="preserve"> </v>
          </cell>
        </row>
        <row r="841">
          <cell r="A841" t="str">
            <v>890501438-39440</v>
          </cell>
          <cell r="B841">
            <v>890501438</v>
          </cell>
          <cell r="C841" t="str">
            <v>26/01/2021</v>
          </cell>
          <cell r="D841" t="str">
            <v>EH</v>
          </cell>
          <cell r="E841">
            <v>39440</v>
          </cell>
          <cell r="F841">
            <v>6547132</v>
          </cell>
          <cell r="G841">
            <v>6158032</v>
          </cell>
          <cell r="H841">
            <v>86000</v>
          </cell>
          <cell r="I841">
            <v>303100</v>
          </cell>
          <cell r="J841" t="str">
            <v>GLOSA POR CONCILIAR</v>
          </cell>
          <cell r="K841" t="str">
            <v/>
          </cell>
          <cell r="L841">
            <v>303100</v>
          </cell>
          <cell r="N841" t="str">
            <v/>
          </cell>
          <cell r="Q841" t="str">
            <v/>
          </cell>
          <cell r="R841" t="str">
            <v/>
          </cell>
          <cell r="S841" t="str">
            <v/>
          </cell>
          <cell r="W841">
            <v>0</v>
          </cell>
        </row>
        <row r="842">
          <cell r="A842" t="str">
            <v>890501438-39441</v>
          </cell>
          <cell r="B842">
            <v>890501438</v>
          </cell>
          <cell r="C842" t="str">
            <v>26/01/2021</v>
          </cell>
          <cell r="D842" t="str">
            <v>EH</v>
          </cell>
          <cell r="E842">
            <v>39441</v>
          </cell>
          <cell r="F842">
            <v>147200</v>
          </cell>
          <cell r="G842">
            <v>96500</v>
          </cell>
          <cell r="I842">
            <v>50700</v>
          </cell>
          <cell r="J842" t="str">
            <v>GLOSA POR CONCILIAR</v>
          </cell>
          <cell r="K842" t="str">
            <v/>
          </cell>
          <cell r="L842">
            <v>50700</v>
          </cell>
          <cell r="N842" t="str">
            <v/>
          </cell>
          <cell r="Q842" t="str">
            <v/>
          </cell>
          <cell r="R842" t="str">
            <v/>
          </cell>
          <cell r="S842" t="str">
            <v/>
          </cell>
          <cell r="W842">
            <v>0</v>
          </cell>
        </row>
        <row r="843">
          <cell r="A843" t="str">
            <v>890501438-39924</v>
          </cell>
          <cell r="B843">
            <v>890501438</v>
          </cell>
          <cell r="C843" t="str">
            <v>26/01/2021</v>
          </cell>
          <cell r="D843" t="str">
            <v>EH</v>
          </cell>
          <cell r="E843">
            <v>39924</v>
          </cell>
          <cell r="F843">
            <v>4010592</v>
          </cell>
          <cell r="G843">
            <v>3885892</v>
          </cell>
          <cell r="I843">
            <v>124700</v>
          </cell>
          <cell r="J843" t="str">
            <v>GLOSA POR CONCILIAR</v>
          </cell>
          <cell r="K843" t="str">
            <v/>
          </cell>
          <cell r="L843">
            <v>124700</v>
          </cell>
          <cell r="N843" t="str">
            <v/>
          </cell>
          <cell r="Q843" t="str">
            <v/>
          </cell>
          <cell r="R843" t="str">
            <v/>
          </cell>
          <cell r="S843" t="str">
            <v/>
          </cell>
          <cell r="W843">
            <v>0</v>
          </cell>
        </row>
        <row r="844">
          <cell r="A844" t="str">
            <v>890501438-40241</v>
          </cell>
          <cell r="B844">
            <v>890501438</v>
          </cell>
          <cell r="C844" t="str">
            <v>27/01/2021</v>
          </cell>
          <cell r="D844" t="str">
            <v>EH</v>
          </cell>
          <cell r="E844">
            <v>40241</v>
          </cell>
          <cell r="F844">
            <v>9998457</v>
          </cell>
          <cell r="G844">
            <v>9252757</v>
          </cell>
          <cell r="I844">
            <v>745700</v>
          </cell>
          <cell r="J844" t="str">
            <v>GLOSA POR CONCILIAR</v>
          </cell>
          <cell r="K844" t="str">
            <v/>
          </cell>
          <cell r="L844">
            <v>745700</v>
          </cell>
          <cell r="N844" t="str">
            <v/>
          </cell>
          <cell r="Q844" t="str">
            <v/>
          </cell>
          <cell r="R844" t="str">
            <v/>
          </cell>
          <cell r="S844" t="str">
            <v/>
          </cell>
          <cell r="W844">
            <v>0</v>
          </cell>
        </row>
        <row r="845">
          <cell r="A845" t="str">
            <v>890501438-40228</v>
          </cell>
          <cell r="B845">
            <v>890501438</v>
          </cell>
          <cell r="C845" t="str">
            <v>27/01/2021</v>
          </cell>
          <cell r="D845" t="str">
            <v>EH</v>
          </cell>
          <cell r="E845">
            <v>40228</v>
          </cell>
          <cell r="F845">
            <v>84500</v>
          </cell>
          <cell r="I845">
            <v>84500</v>
          </cell>
          <cell r="J845" t="str">
            <v>FACTURA QUE CANCELA EL ADRES RES.1630 DE 2020 (MINSALUD)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>
            <v>84500</v>
          </cell>
          <cell r="W845">
            <v>0</v>
          </cell>
          <cell r="X845" t="str">
            <v/>
          </cell>
          <cell r="Y845" t="str">
            <v/>
          </cell>
        </row>
        <row r="846">
          <cell r="A846" t="str">
            <v>890501438-40262</v>
          </cell>
          <cell r="B846">
            <v>890501438</v>
          </cell>
          <cell r="C846" t="str">
            <v>27/01/2021</v>
          </cell>
          <cell r="D846" t="str">
            <v>EH</v>
          </cell>
          <cell r="E846">
            <v>40262</v>
          </cell>
          <cell r="F846">
            <v>4110932</v>
          </cell>
          <cell r="G846">
            <v>3930375</v>
          </cell>
          <cell r="I846">
            <v>180557</v>
          </cell>
          <cell r="J846" t="str">
            <v>GLOSA POR CONCILIAR</v>
          </cell>
          <cell r="K846" t="str">
            <v/>
          </cell>
          <cell r="L846">
            <v>180557</v>
          </cell>
          <cell r="N846" t="str">
            <v/>
          </cell>
          <cell r="Q846" t="str">
            <v/>
          </cell>
          <cell r="R846" t="str">
            <v/>
          </cell>
          <cell r="S846" t="str">
            <v/>
          </cell>
          <cell r="W846">
            <v>0</v>
          </cell>
        </row>
        <row r="847">
          <cell r="A847" t="str">
            <v>890501438-40259</v>
          </cell>
          <cell r="B847">
            <v>890501438</v>
          </cell>
          <cell r="C847" t="str">
            <v>27/01/2021</v>
          </cell>
          <cell r="D847" t="str">
            <v>EH</v>
          </cell>
          <cell r="E847">
            <v>40259</v>
          </cell>
          <cell r="F847">
            <v>2356770</v>
          </cell>
          <cell r="G847">
            <v>1649470</v>
          </cell>
          <cell r="H847">
            <v>58700</v>
          </cell>
          <cell r="I847">
            <v>648600</v>
          </cell>
          <cell r="J847" t="str">
            <v>GLOSA POR CONCILIAR</v>
          </cell>
          <cell r="K847" t="str">
            <v/>
          </cell>
          <cell r="L847">
            <v>648600</v>
          </cell>
          <cell r="N847" t="str">
            <v/>
          </cell>
          <cell r="Q847" t="str">
            <v/>
          </cell>
          <cell r="R847" t="str">
            <v/>
          </cell>
          <cell r="S847" t="str">
            <v/>
          </cell>
          <cell r="W847">
            <v>0</v>
          </cell>
        </row>
        <row r="848">
          <cell r="A848" t="str">
            <v>890501438-40238</v>
          </cell>
          <cell r="B848">
            <v>890501438</v>
          </cell>
          <cell r="C848" t="str">
            <v>27/01/2021</v>
          </cell>
          <cell r="D848" t="str">
            <v>EH</v>
          </cell>
          <cell r="E848">
            <v>40238</v>
          </cell>
          <cell r="F848">
            <v>23913573</v>
          </cell>
          <cell r="G848">
            <v>22547373</v>
          </cell>
          <cell r="H848">
            <v>26400</v>
          </cell>
          <cell r="I848">
            <v>1339800</v>
          </cell>
          <cell r="J848" t="str">
            <v>GLOSA POR CONCILIAR</v>
          </cell>
          <cell r="K848" t="str">
            <v/>
          </cell>
          <cell r="L848">
            <v>1339800</v>
          </cell>
          <cell r="N848" t="str">
            <v/>
          </cell>
          <cell r="Q848" t="str">
            <v/>
          </cell>
          <cell r="R848" t="str">
            <v/>
          </cell>
          <cell r="S848" t="str">
            <v/>
          </cell>
          <cell r="W848">
            <v>0</v>
          </cell>
        </row>
        <row r="849">
          <cell r="A849" t="str">
            <v>890501438-40366</v>
          </cell>
          <cell r="B849">
            <v>890501438</v>
          </cell>
          <cell r="C849" t="str">
            <v>27/01/2021</v>
          </cell>
          <cell r="D849" t="str">
            <v>EH</v>
          </cell>
          <cell r="E849">
            <v>40366</v>
          </cell>
          <cell r="F849">
            <v>187000</v>
          </cell>
          <cell r="G849">
            <v>120000</v>
          </cell>
          <cell r="I849">
            <v>67000</v>
          </cell>
          <cell r="J849" t="str">
            <v>GLOSA POR CONCILIAR</v>
          </cell>
          <cell r="K849" t="str">
            <v/>
          </cell>
          <cell r="L849">
            <v>67000</v>
          </cell>
          <cell r="N849" t="str">
            <v/>
          </cell>
          <cell r="Q849" t="str">
            <v/>
          </cell>
          <cell r="R849" t="str">
            <v/>
          </cell>
          <cell r="S849" t="str">
            <v/>
          </cell>
          <cell r="W849">
            <v>0</v>
          </cell>
        </row>
        <row r="850">
          <cell r="A850" t="str">
            <v>890501438-40098</v>
          </cell>
          <cell r="B850">
            <v>890501438</v>
          </cell>
          <cell r="C850" t="str">
            <v>27/01/2021</v>
          </cell>
          <cell r="D850" t="str">
            <v>EH</v>
          </cell>
          <cell r="E850">
            <v>40098</v>
          </cell>
          <cell r="F850">
            <v>86903</v>
          </cell>
          <cell r="I850">
            <v>86903</v>
          </cell>
          <cell r="J850" t="str">
            <v>FACTURA QUE CANCELA EL ADRES RES.1630 DE 2020 (MINSALUD)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>
            <v>86903</v>
          </cell>
          <cell r="W850">
            <v>0</v>
          </cell>
          <cell r="X850" t="str">
            <v/>
          </cell>
          <cell r="Y850" t="str">
            <v/>
          </cell>
        </row>
        <row r="851">
          <cell r="A851" t="str">
            <v>890501438-40081</v>
          </cell>
          <cell r="B851">
            <v>890501438</v>
          </cell>
          <cell r="C851" t="str">
            <v>27/01/2021</v>
          </cell>
          <cell r="D851" t="str">
            <v>EH</v>
          </cell>
          <cell r="E851">
            <v>40081</v>
          </cell>
          <cell r="F851">
            <v>86903</v>
          </cell>
          <cell r="I851">
            <v>86903</v>
          </cell>
          <cell r="J851" t="str">
            <v>FACTURA DEVUELTA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Q851">
            <v>86903</v>
          </cell>
          <cell r="R851" t="str">
            <v/>
          </cell>
          <cell r="S851" t="str">
            <v/>
          </cell>
          <cell r="W851">
            <v>0</v>
          </cell>
          <cell r="X851" t="str">
            <v/>
          </cell>
          <cell r="Y851" t="str">
            <v/>
          </cell>
        </row>
        <row r="852">
          <cell r="A852" t="str">
            <v>890501438-41168</v>
          </cell>
          <cell r="B852">
            <v>890501438</v>
          </cell>
          <cell r="C852" t="str">
            <v>28/01/2021</v>
          </cell>
          <cell r="D852" t="str">
            <v>EH</v>
          </cell>
          <cell r="E852">
            <v>41168</v>
          </cell>
          <cell r="F852">
            <v>2970900</v>
          </cell>
          <cell r="G852">
            <v>2538500</v>
          </cell>
          <cell r="I852">
            <v>432400</v>
          </cell>
          <cell r="J852" t="str">
            <v>GLOSA POR CONCILIAR</v>
          </cell>
          <cell r="K852" t="str">
            <v/>
          </cell>
          <cell r="L852">
            <v>432400</v>
          </cell>
          <cell r="N852" t="str">
            <v/>
          </cell>
          <cell r="Q852" t="str">
            <v/>
          </cell>
          <cell r="R852" t="str">
            <v/>
          </cell>
          <cell r="S852" t="str">
            <v/>
          </cell>
          <cell r="W852">
            <v>0</v>
          </cell>
        </row>
        <row r="853">
          <cell r="A853" t="str">
            <v>890501438-40911</v>
          </cell>
          <cell r="B853">
            <v>890501438</v>
          </cell>
          <cell r="C853" t="str">
            <v>28/01/2021</v>
          </cell>
          <cell r="D853" t="str">
            <v>EH</v>
          </cell>
          <cell r="E853">
            <v>40911</v>
          </cell>
          <cell r="F853">
            <v>2964232</v>
          </cell>
          <cell r="G853">
            <v>2528432</v>
          </cell>
          <cell r="H853">
            <v>363700</v>
          </cell>
          <cell r="I853">
            <v>72100</v>
          </cell>
          <cell r="J853" t="str">
            <v>GLOSA POR CONCILIAR</v>
          </cell>
          <cell r="K853" t="str">
            <v/>
          </cell>
          <cell r="L853">
            <v>72100</v>
          </cell>
          <cell r="N853" t="str">
            <v/>
          </cell>
          <cell r="Q853" t="str">
            <v/>
          </cell>
          <cell r="R853" t="str">
            <v/>
          </cell>
          <cell r="S853" t="str">
            <v/>
          </cell>
          <cell r="W853">
            <v>0</v>
          </cell>
        </row>
        <row r="854">
          <cell r="A854" t="str">
            <v>890501438-40814</v>
          </cell>
          <cell r="B854">
            <v>890501438</v>
          </cell>
          <cell r="C854" t="str">
            <v>28/01/2021</v>
          </cell>
          <cell r="D854" t="str">
            <v>EH</v>
          </cell>
          <cell r="E854">
            <v>40814</v>
          </cell>
          <cell r="F854">
            <v>6814807</v>
          </cell>
          <cell r="G854">
            <v>5751332</v>
          </cell>
          <cell r="I854">
            <v>1063475</v>
          </cell>
          <cell r="J854" t="str">
            <v>GLOSA POR CONCILIAR</v>
          </cell>
          <cell r="K854" t="str">
            <v/>
          </cell>
          <cell r="L854">
            <v>1063475</v>
          </cell>
          <cell r="N854" t="str">
            <v/>
          </cell>
          <cell r="Q854" t="str">
            <v/>
          </cell>
          <cell r="R854" t="str">
            <v/>
          </cell>
          <cell r="S854" t="str">
            <v/>
          </cell>
          <cell r="W854">
            <v>0</v>
          </cell>
        </row>
        <row r="855">
          <cell r="A855" t="str">
            <v>890501438-40954</v>
          </cell>
          <cell r="B855">
            <v>890501438</v>
          </cell>
          <cell r="C855" t="str">
            <v>28/01/2021</v>
          </cell>
          <cell r="D855" t="str">
            <v>EH</v>
          </cell>
          <cell r="E855">
            <v>40954</v>
          </cell>
          <cell r="F855">
            <v>21517311</v>
          </cell>
          <cell r="G855">
            <v>20158811</v>
          </cell>
          <cell r="I855">
            <v>1358500</v>
          </cell>
          <cell r="J855" t="str">
            <v>GLOSA POR CONCILIAR</v>
          </cell>
          <cell r="K855" t="str">
            <v/>
          </cell>
          <cell r="L855">
            <v>1358500</v>
          </cell>
          <cell r="N855" t="str">
            <v/>
          </cell>
          <cell r="Q855" t="str">
            <v/>
          </cell>
          <cell r="R855" t="str">
            <v/>
          </cell>
          <cell r="S855" t="str">
            <v/>
          </cell>
          <cell r="W855">
            <v>0</v>
          </cell>
        </row>
        <row r="856">
          <cell r="A856" t="str">
            <v>890501438-41187</v>
          </cell>
          <cell r="B856">
            <v>890501438</v>
          </cell>
          <cell r="C856" t="str">
            <v>28/01/2021</v>
          </cell>
          <cell r="D856" t="str">
            <v>EH</v>
          </cell>
          <cell r="E856">
            <v>41187</v>
          </cell>
          <cell r="F856">
            <v>3166300</v>
          </cell>
          <cell r="G856">
            <v>2733900</v>
          </cell>
          <cell r="I856">
            <v>432400</v>
          </cell>
          <cell r="J856" t="str">
            <v>GLOSA POR CONCILIAR</v>
          </cell>
          <cell r="K856" t="str">
            <v/>
          </cell>
          <cell r="L856">
            <v>432400</v>
          </cell>
          <cell r="N856" t="str">
            <v/>
          </cell>
          <cell r="Q856" t="str">
            <v/>
          </cell>
          <cell r="R856" t="str">
            <v/>
          </cell>
          <cell r="S856" t="str">
            <v/>
          </cell>
          <cell r="W856">
            <v>0</v>
          </cell>
        </row>
        <row r="857">
          <cell r="A857" t="str">
            <v>890501438-41575</v>
          </cell>
          <cell r="B857">
            <v>890501438</v>
          </cell>
          <cell r="C857" t="str">
            <v>29/01/2021</v>
          </cell>
          <cell r="D857" t="str">
            <v>EH</v>
          </cell>
          <cell r="E857">
            <v>41575</v>
          </cell>
          <cell r="F857">
            <v>86903</v>
          </cell>
          <cell r="I857">
            <v>86903</v>
          </cell>
          <cell r="J857" t="str">
            <v>FACTURA DEVUELTA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Q857">
            <v>86903</v>
          </cell>
          <cell r="R857" t="str">
            <v/>
          </cell>
          <cell r="S857" t="str">
            <v/>
          </cell>
          <cell r="W857">
            <v>0</v>
          </cell>
          <cell r="X857" t="str">
            <v/>
          </cell>
          <cell r="Y857" t="str">
            <v/>
          </cell>
        </row>
        <row r="858">
          <cell r="A858" t="str">
            <v>890501438-41752</v>
          </cell>
          <cell r="B858">
            <v>890501438</v>
          </cell>
          <cell r="C858" t="str">
            <v>29/01/2021</v>
          </cell>
          <cell r="D858" t="str">
            <v>EH</v>
          </cell>
          <cell r="E858">
            <v>41752</v>
          </cell>
          <cell r="F858">
            <v>99423</v>
          </cell>
          <cell r="I858">
            <v>99423</v>
          </cell>
          <cell r="J858" t="str">
            <v>FACTURA QUE CANCELA EL ADRES RES.1630 DE 2020 (MINSALUD)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>
            <v>99423</v>
          </cell>
          <cell r="W858">
            <v>0</v>
          </cell>
          <cell r="X858" t="str">
            <v/>
          </cell>
          <cell r="Y858" t="str">
            <v/>
          </cell>
        </row>
        <row r="859">
          <cell r="A859" t="str">
            <v>890501438-41574</v>
          </cell>
          <cell r="B859">
            <v>890501438</v>
          </cell>
          <cell r="C859" t="str">
            <v>29/01/2021</v>
          </cell>
          <cell r="D859" t="str">
            <v>EH</v>
          </cell>
          <cell r="E859">
            <v>41574</v>
          </cell>
          <cell r="F859">
            <v>99423</v>
          </cell>
          <cell r="I859">
            <v>99423</v>
          </cell>
          <cell r="J859" t="str">
            <v>FACTURA QUE CANCELA EL ADRES RES.1630 DE 2020 (MINSALUD)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>
            <v>99423</v>
          </cell>
          <cell r="W859">
            <v>0</v>
          </cell>
          <cell r="X859" t="str">
            <v/>
          </cell>
          <cell r="Y859" t="str">
            <v/>
          </cell>
        </row>
        <row r="860">
          <cell r="A860" t="str">
            <v>890501438-41580</v>
          </cell>
          <cell r="B860">
            <v>890501438</v>
          </cell>
          <cell r="C860" t="str">
            <v>29/01/2021</v>
          </cell>
          <cell r="D860" t="str">
            <v>EH</v>
          </cell>
          <cell r="E860">
            <v>41580</v>
          </cell>
          <cell r="F860">
            <v>3602860</v>
          </cell>
          <cell r="G860">
            <v>3513760</v>
          </cell>
          <cell r="H860">
            <v>32700</v>
          </cell>
          <cell r="I860">
            <v>56400</v>
          </cell>
          <cell r="J860" t="str">
            <v>GLOSA POR CONCILIAR</v>
          </cell>
          <cell r="K860" t="str">
            <v/>
          </cell>
          <cell r="L860">
            <v>56400</v>
          </cell>
          <cell r="N860" t="str">
            <v/>
          </cell>
          <cell r="Q860" t="str">
            <v/>
          </cell>
          <cell r="R860" t="str">
            <v/>
          </cell>
          <cell r="S860" t="str">
            <v/>
          </cell>
          <cell r="W860">
            <v>0</v>
          </cell>
        </row>
        <row r="861">
          <cell r="A861" t="str">
            <v>890501438-41356</v>
          </cell>
          <cell r="B861">
            <v>890501438</v>
          </cell>
          <cell r="C861" t="str">
            <v>29/01/2021</v>
          </cell>
          <cell r="D861" t="str">
            <v>EH</v>
          </cell>
          <cell r="E861">
            <v>41356</v>
          </cell>
          <cell r="F861">
            <v>12765653</v>
          </cell>
          <cell r="G861">
            <v>12641503</v>
          </cell>
          <cell r="H861">
            <v>52350</v>
          </cell>
          <cell r="I861">
            <v>71800</v>
          </cell>
          <cell r="J861" t="str">
            <v>GLOSA POR CONCILIAR</v>
          </cell>
          <cell r="K861" t="str">
            <v/>
          </cell>
          <cell r="L861">
            <v>71800</v>
          </cell>
          <cell r="N861" t="str">
            <v/>
          </cell>
          <cell r="Q861" t="str">
            <v/>
          </cell>
          <cell r="R861" t="str">
            <v/>
          </cell>
          <cell r="S861" t="str">
            <v/>
          </cell>
          <cell r="W861">
            <v>0</v>
          </cell>
        </row>
        <row r="862">
          <cell r="A862" t="str">
            <v>890501438-42169</v>
          </cell>
          <cell r="B862">
            <v>890501438</v>
          </cell>
          <cell r="C862" t="str">
            <v>29/01/2021</v>
          </cell>
          <cell r="D862" t="str">
            <v>EH</v>
          </cell>
          <cell r="E862">
            <v>42169</v>
          </cell>
          <cell r="F862">
            <v>1515232</v>
          </cell>
          <cell r="G862">
            <v>413332</v>
          </cell>
          <cell r="I862">
            <v>1101900</v>
          </cell>
          <cell r="J862" t="str">
            <v>GLOSA POR CONCILIAR</v>
          </cell>
          <cell r="K862" t="str">
            <v/>
          </cell>
          <cell r="L862">
            <v>1101900</v>
          </cell>
          <cell r="N862" t="str">
            <v/>
          </cell>
          <cell r="Q862" t="str">
            <v/>
          </cell>
          <cell r="R862" t="str">
            <v/>
          </cell>
          <cell r="S862" t="str">
            <v/>
          </cell>
          <cell r="W862">
            <v>0</v>
          </cell>
          <cell r="X862" t="str">
            <v xml:space="preserve">  </v>
          </cell>
          <cell r="Y862" t="str">
            <v xml:space="preserve"> </v>
          </cell>
        </row>
        <row r="863">
          <cell r="A863" t="str">
            <v>890501438-675</v>
          </cell>
          <cell r="B863">
            <v>890501438</v>
          </cell>
          <cell r="C863" t="str">
            <v>29/01/2021</v>
          </cell>
          <cell r="D863" t="str">
            <v>EN</v>
          </cell>
          <cell r="E863">
            <v>675</v>
          </cell>
          <cell r="F863">
            <v>187000</v>
          </cell>
          <cell r="G863">
            <v>120000</v>
          </cell>
          <cell r="I863">
            <v>67000</v>
          </cell>
          <cell r="J863" t="str">
            <v>GLOSA POR CONCILIAR</v>
          </cell>
          <cell r="K863" t="str">
            <v/>
          </cell>
          <cell r="L863">
            <v>67000</v>
          </cell>
          <cell r="M863" t="str">
            <v/>
          </cell>
          <cell r="N863" t="str">
            <v/>
          </cell>
          <cell r="Q863" t="str">
            <v/>
          </cell>
          <cell r="R863" t="str">
            <v/>
          </cell>
          <cell r="S863" t="str">
            <v/>
          </cell>
          <cell r="W863">
            <v>0</v>
          </cell>
          <cell r="X863" t="str">
            <v/>
          </cell>
          <cell r="Y863" t="str">
            <v/>
          </cell>
        </row>
        <row r="864">
          <cell r="A864" t="str">
            <v>890501438-41587</v>
          </cell>
          <cell r="B864">
            <v>890501438</v>
          </cell>
          <cell r="C864" t="str">
            <v>29/01/2021</v>
          </cell>
          <cell r="D864" t="str">
            <v>EH</v>
          </cell>
          <cell r="E864">
            <v>41587</v>
          </cell>
          <cell r="F864">
            <v>299263</v>
          </cell>
          <cell r="G864">
            <v>213559</v>
          </cell>
          <cell r="I864">
            <v>85704</v>
          </cell>
          <cell r="J864" t="str">
            <v>GLOSA POR CONCILIAR</v>
          </cell>
          <cell r="K864" t="str">
            <v/>
          </cell>
          <cell r="L864">
            <v>85704</v>
          </cell>
          <cell r="N864" t="str">
            <v/>
          </cell>
          <cell r="Q864" t="str">
            <v/>
          </cell>
          <cell r="R864" t="str">
            <v/>
          </cell>
          <cell r="S864" t="str">
            <v/>
          </cell>
          <cell r="W864">
            <v>0</v>
          </cell>
        </row>
        <row r="865">
          <cell r="A865" t="str">
            <v>890501438-41651</v>
          </cell>
          <cell r="B865">
            <v>890501438</v>
          </cell>
          <cell r="C865" t="str">
            <v>29/01/2021</v>
          </cell>
          <cell r="D865" t="str">
            <v>EH</v>
          </cell>
          <cell r="E865">
            <v>41651</v>
          </cell>
          <cell r="F865">
            <v>3890647</v>
          </cell>
          <cell r="G865">
            <v>3804147</v>
          </cell>
          <cell r="I865">
            <v>86500</v>
          </cell>
          <cell r="J865" t="str">
            <v>GLOSA POR CONCILIAR</v>
          </cell>
          <cell r="K865" t="str">
            <v/>
          </cell>
          <cell r="L865">
            <v>86500</v>
          </cell>
          <cell r="N865" t="str">
            <v/>
          </cell>
          <cell r="Q865" t="str">
            <v/>
          </cell>
          <cell r="R865" t="str">
            <v/>
          </cell>
          <cell r="S865" t="str">
            <v/>
          </cell>
          <cell r="W865">
            <v>0</v>
          </cell>
        </row>
        <row r="866">
          <cell r="A866" t="str">
            <v>890501438-41380</v>
          </cell>
          <cell r="B866">
            <v>890501438</v>
          </cell>
          <cell r="C866" t="str">
            <v>29/01/2021</v>
          </cell>
          <cell r="D866" t="str">
            <v>EH</v>
          </cell>
          <cell r="E866">
            <v>41380</v>
          </cell>
          <cell r="F866">
            <v>12350547</v>
          </cell>
          <cell r="G866">
            <v>12300047</v>
          </cell>
          <cell r="I866">
            <v>50500</v>
          </cell>
          <cell r="J866" t="str">
            <v>GLOSA POR CONCILIAR</v>
          </cell>
          <cell r="K866" t="str">
            <v/>
          </cell>
          <cell r="L866">
            <v>50500</v>
          </cell>
          <cell r="N866" t="str">
            <v/>
          </cell>
          <cell r="Q866" t="str">
            <v/>
          </cell>
          <cell r="R866" t="str">
            <v/>
          </cell>
          <cell r="S866" t="str">
            <v/>
          </cell>
          <cell r="W866">
            <v>0</v>
          </cell>
        </row>
        <row r="867">
          <cell r="A867" t="str">
            <v>890501438-41201</v>
          </cell>
          <cell r="B867">
            <v>890501438</v>
          </cell>
          <cell r="C867" t="str">
            <v>29/01/2021</v>
          </cell>
          <cell r="D867" t="str">
            <v>EH</v>
          </cell>
          <cell r="E867">
            <v>41201</v>
          </cell>
          <cell r="F867">
            <v>9415607</v>
          </cell>
          <cell r="G867">
            <v>9359207</v>
          </cell>
          <cell r="I867">
            <v>56400</v>
          </cell>
          <cell r="J867" t="str">
            <v>GLOSA POR CONCILIAR</v>
          </cell>
          <cell r="K867" t="str">
            <v/>
          </cell>
          <cell r="L867">
            <v>56400</v>
          </cell>
          <cell r="N867" t="str">
            <v/>
          </cell>
          <cell r="Q867" t="str">
            <v/>
          </cell>
          <cell r="R867" t="str">
            <v/>
          </cell>
          <cell r="S867" t="str">
            <v/>
          </cell>
          <cell r="W867">
            <v>0</v>
          </cell>
        </row>
        <row r="868">
          <cell r="A868" t="str">
            <v>890501438-41350</v>
          </cell>
          <cell r="B868">
            <v>890501438</v>
          </cell>
          <cell r="C868" t="str">
            <v>29/01/2021</v>
          </cell>
          <cell r="D868" t="str">
            <v>EH</v>
          </cell>
          <cell r="E868">
            <v>41350</v>
          </cell>
          <cell r="F868">
            <v>86903</v>
          </cell>
          <cell r="I868">
            <v>86903</v>
          </cell>
          <cell r="J868" t="str">
            <v>FACTURA QUE CANCELA EL ADRES RES.1630 DE 2020 (MINSALUD)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>
            <v>86903</v>
          </cell>
          <cell r="W868">
            <v>0</v>
          </cell>
          <cell r="X868" t="str">
            <v/>
          </cell>
          <cell r="Y868" t="str">
            <v/>
          </cell>
        </row>
        <row r="869">
          <cell r="A869" t="str">
            <v>890501438-41659</v>
          </cell>
          <cell r="B869">
            <v>890501438</v>
          </cell>
          <cell r="C869" t="str">
            <v>29/01/2021</v>
          </cell>
          <cell r="D869" t="str">
            <v>EH</v>
          </cell>
          <cell r="E869">
            <v>41659</v>
          </cell>
          <cell r="F869">
            <v>86903</v>
          </cell>
          <cell r="I869">
            <v>86903</v>
          </cell>
          <cell r="J869" t="str">
            <v>FACTURA QUE CANCELA EL ADRES RES.1630 DE 2020 (MINSALUD)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>
            <v>86903</v>
          </cell>
          <cell r="W869">
            <v>0</v>
          </cell>
          <cell r="X869" t="str">
            <v/>
          </cell>
          <cell r="Y869" t="str">
            <v/>
          </cell>
        </row>
        <row r="870">
          <cell r="A870" t="str">
            <v>890501438-203</v>
          </cell>
          <cell r="B870">
            <v>890501438</v>
          </cell>
          <cell r="C870" t="str">
            <v>30/01/2021</v>
          </cell>
          <cell r="D870" t="str">
            <v>EJ</v>
          </cell>
          <cell r="E870">
            <v>203</v>
          </cell>
          <cell r="F870">
            <v>86903</v>
          </cell>
          <cell r="I870">
            <v>86903</v>
          </cell>
          <cell r="J870" t="str">
            <v>FACTURA QUE CANCELA EL ADRES RES.1630 DE 2020 (MINSALUD)</v>
          </cell>
          <cell r="K870" t="str">
            <v/>
          </cell>
          <cell r="L870" t="str">
            <v/>
          </cell>
          <cell r="M870" t="str">
            <v/>
          </cell>
          <cell r="S870" t="str">
            <v/>
          </cell>
          <cell r="T870">
            <v>86903</v>
          </cell>
          <cell r="W870">
            <v>0</v>
          </cell>
          <cell r="X870" t="str">
            <v/>
          </cell>
          <cell r="Y870" t="str">
            <v/>
          </cell>
        </row>
        <row r="871">
          <cell r="A871" t="str">
            <v>890501438-291</v>
          </cell>
          <cell r="B871">
            <v>890501438</v>
          </cell>
          <cell r="C871" t="str">
            <v>30/01/2021</v>
          </cell>
          <cell r="D871" t="str">
            <v>EA</v>
          </cell>
          <cell r="E871">
            <v>291</v>
          </cell>
          <cell r="F871">
            <v>86903</v>
          </cell>
          <cell r="I871">
            <v>86903</v>
          </cell>
          <cell r="J871" t="str">
            <v>FACTURA QUE CANCELA EL ADRES RES.1630 DE 2020 (MINSALUD)</v>
          </cell>
          <cell r="K871" t="str">
            <v/>
          </cell>
          <cell r="L871" t="str">
            <v/>
          </cell>
          <cell r="M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>
            <v>86903</v>
          </cell>
          <cell r="W871">
            <v>0</v>
          </cell>
          <cell r="X871" t="str">
            <v/>
          </cell>
          <cell r="Y871" t="str">
            <v/>
          </cell>
        </row>
        <row r="872">
          <cell r="A872" t="str">
            <v>890501438-42315</v>
          </cell>
          <cell r="B872">
            <v>890501438</v>
          </cell>
          <cell r="C872" t="str">
            <v>30/01/2021</v>
          </cell>
          <cell r="D872" t="str">
            <v>EH</v>
          </cell>
          <cell r="E872">
            <v>42315</v>
          </cell>
          <cell r="F872">
            <v>3645032</v>
          </cell>
          <cell r="G872">
            <v>3588632</v>
          </cell>
          <cell r="I872">
            <v>56400</v>
          </cell>
          <cell r="J872" t="str">
            <v>GLOSA POR CONCILIAR</v>
          </cell>
          <cell r="K872" t="str">
            <v/>
          </cell>
          <cell r="L872">
            <v>56400</v>
          </cell>
          <cell r="N872" t="str">
            <v/>
          </cell>
          <cell r="Q872" t="str">
            <v/>
          </cell>
          <cell r="R872" t="str">
            <v/>
          </cell>
          <cell r="S872" t="str">
            <v/>
          </cell>
          <cell r="W872">
            <v>0</v>
          </cell>
        </row>
        <row r="873">
          <cell r="A873" t="str">
            <v>890501438-43085</v>
          </cell>
          <cell r="B873">
            <v>890501438</v>
          </cell>
          <cell r="C873" t="str">
            <v>30/01/2021</v>
          </cell>
          <cell r="D873" t="str">
            <v>EH</v>
          </cell>
          <cell r="E873">
            <v>43085</v>
          </cell>
          <cell r="F873">
            <v>2314950</v>
          </cell>
          <cell r="G873">
            <v>2283900</v>
          </cell>
          <cell r="I873">
            <v>31050</v>
          </cell>
          <cell r="J873" t="str">
            <v>GLOSA POR CONCILIAR</v>
          </cell>
          <cell r="K873" t="str">
            <v/>
          </cell>
          <cell r="L873">
            <v>31050</v>
          </cell>
          <cell r="N873" t="str">
            <v/>
          </cell>
          <cell r="Q873" t="str">
            <v/>
          </cell>
          <cell r="R873" t="str">
            <v/>
          </cell>
          <cell r="S873" t="str">
            <v/>
          </cell>
          <cell r="W873">
            <v>0</v>
          </cell>
        </row>
        <row r="874">
          <cell r="A874" t="str">
            <v>890501438-43052</v>
          </cell>
          <cell r="B874">
            <v>890501438</v>
          </cell>
          <cell r="C874" t="str">
            <v>30/01/2021</v>
          </cell>
          <cell r="D874" t="str">
            <v>EH</v>
          </cell>
          <cell r="E874">
            <v>43052</v>
          </cell>
          <cell r="F874">
            <v>99423</v>
          </cell>
          <cell r="I874">
            <v>99423</v>
          </cell>
          <cell r="J874" t="str">
            <v>FACTURA QUE CANCELA EL ADRES RES.1630 DE 2020 (MINSALUD)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>
            <v>99423</v>
          </cell>
          <cell r="W874">
            <v>0</v>
          </cell>
          <cell r="X874" t="str">
            <v/>
          </cell>
          <cell r="Y874" t="str">
            <v/>
          </cell>
        </row>
        <row r="875">
          <cell r="A875" t="str">
            <v>890501438-292</v>
          </cell>
          <cell r="B875">
            <v>890501438</v>
          </cell>
          <cell r="C875" t="str">
            <v>30/01/2021</v>
          </cell>
          <cell r="D875" t="str">
            <v>EA</v>
          </cell>
          <cell r="E875">
            <v>292</v>
          </cell>
          <cell r="F875">
            <v>86903</v>
          </cell>
          <cell r="I875">
            <v>86903</v>
          </cell>
          <cell r="J875" t="str">
            <v>FACTURA QUE CANCELA EL ADRES RES.1630 DE 2020 (MINSALUD)</v>
          </cell>
          <cell r="K875" t="str">
            <v/>
          </cell>
          <cell r="L875" t="str">
            <v/>
          </cell>
          <cell r="M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>
            <v>86903</v>
          </cell>
          <cell r="W875">
            <v>0</v>
          </cell>
          <cell r="X875" t="str">
            <v/>
          </cell>
          <cell r="Y875" t="str">
            <v/>
          </cell>
        </row>
        <row r="876">
          <cell r="A876" t="str">
            <v>890501438-289</v>
          </cell>
          <cell r="B876">
            <v>890501438</v>
          </cell>
          <cell r="C876" t="str">
            <v>30/01/2021</v>
          </cell>
          <cell r="D876" t="str">
            <v>EA</v>
          </cell>
          <cell r="E876">
            <v>289</v>
          </cell>
          <cell r="F876">
            <v>86903</v>
          </cell>
          <cell r="I876">
            <v>86903</v>
          </cell>
          <cell r="J876" t="str">
            <v>FACTURA QUE CANCELA EL ADRES RES.1630 DE 2020 (MINSALUD)</v>
          </cell>
          <cell r="K876" t="str">
            <v/>
          </cell>
          <cell r="L876" t="str">
            <v/>
          </cell>
          <cell r="M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>
            <v>86903</v>
          </cell>
          <cell r="W876">
            <v>0</v>
          </cell>
          <cell r="X876" t="str">
            <v/>
          </cell>
          <cell r="Y876" t="str">
            <v/>
          </cell>
        </row>
        <row r="877">
          <cell r="A877" t="str">
            <v>890501438-42510</v>
          </cell>
          <cell r="B877">
            <v>890501438</v>
          </cell>
          <cell r="C877" t="str">
            <v>30/01/2021</v>
          </cell>
          <cell r="D877" t="str">
            <v>EH</v>
          </cell>
          <cell r="E877">
            <v>42510</v>
          </cell>
          <cell r="F877">
            <v>187000</v>
          </cell>
          <cell r="G877">
            <v>120000</v>
          </cell>
          <cell r="I877">
            <v>67000</v>
          </cell>
          <cell r="J877" t="str">
            <v>GLOSA POR CONCILIAR</v>
          </cell>
          <cell r="K877" t="str">
            <v/>
          </cell>
          <cell r="L877">
            <v>67000</v>
          </cell>
          <cell r="N877" t="str">
            <v/>
          </cell>
          <cell r="Q877" t="str">
            <v/>
          </cell>
          <cell r="R877" t="str">
            <v/>
          </cell>
          <cell r="S877" t="str">
            <v/>
          </cell>
          <cell r="W877">
            <v>0</v>
          </cell>
        </row>
        <row r="878">
          <cell r="A878" t="str">
            <v>890501438-43105</v>
          </cell>
          <cell r="B878">
            <v>890501438</v>
          </cell>
          <cell r="C878" t="str">
            <v>30/01/2021</v>
          </cell>
          <cell r="D878" t="str">
            <v>EH</v>
          </cell>
          <cell r="E878">
            <v>43105</v>
          </cell>
          <cell r="F878">
            <v>1425932</v>
          </cell>
          <cell r="G878">
            <v>1360032</v>
          </cell>
          <cell r="H878">
            <v>32700</v>
          </cell>
          <cell r="I878">
            <v>33200</v>
          </cell>
          <cell r="J878" t="str">
            <v>GLOSA POR CONCILIAR</v>
          </cell>
          <cell r="K878" t="str">
            <v/>
          </cell>
          <cell r="L878">
            <v>33200</v>
          </cell>
          <cell r="N878" t="str">
            <v/>
          </cell>
          <cell r="Q878" t="str">
            <v/>
          </cell>
          <cell r="R878" t="str">
            <v/>
          </cell>
          <cell r="S878" t="str">
            <v/>
          </cell>
          <cell r="W878">
            <v>0</v>
          </cell>
        </row>
        <row r="879">
          <cell r="A879" t="str">
            <v>890501438-294</v>
          </cell>
          <cell r="B879">
            <v>890501438</v>
          </cell>
          <cell r="C879" t="str">
            <v>30/01/2021</v>
          </cell>
          <cell r="D879" t="str">
            <v>EA</v>
          </cell>
          <cell r="E879">
            <v>294</v>
          </cell>
          <cell r="F879">
            <v>86903</v>
          </cell>
          <cell r="I879">
            <v>86903</v>
          </cell>
          <cell r="J879" t="str">
            <v>FACTURA QUE CANCELA EL ADRES RES.1630 DE 2020 (MINSALUD)</v>
          </cell>
          <cell r="K879" t="str">
            <v/>
          </cell>
          <cell r="L879" t="str">
            <v/>
          </cell>
          <cell r="M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>
            <v>86903</v>
          </cell>
          <cell r="W879">
            <v>0</v>
          </cell>
          <cell r="X879" t="str">
            <v/>
          </cell>
          <cell r="Y879" t="str">
            <v/>
          </cell>
        </row>
        <row r="880">
          <cell r="A880" t="str">
            <v>890501438-42512</v>
          </cell>
          <cell r="B880">
            <v>890501438</v>
          </cell>
          <cell r="C880" t="str">
            <v>30/01/2021</v>
          </cell>
          <cell r="D880" t="str">
            <v>EH</v>
          </cell>
          <cell r="E880">
            <v>42512</v>
          </cell>
          <cell r="F880">
            <v>229500</v>
          </cell>
          <cell r="G880">
            <v>162500</v>
          </cell>
          <cell r="I880">
            <v>67000</v>
          </cell>
          <cell r="J880" t="str">
            <v>GLOSA POR CONCILIAR</v>
          </cell>
          <cell r="K880" t="str">
            <v/>
          </cell>
          <cell r="L880">
            <v>67000</v>
          </cell>
          <cell r="N880" t="str">
            <v/>
          </cell>
          <cell r="Q880" t="str">
            <v/>
          </cell>
          <cell r="R880" t="str">
            <v/>
          </cell>
          <cell r="S880" t="str">
            <v/>
          </cell>
          <cell r="W880">
            <v>0</v>
          </cell>
        </row>
        <row r="881">
          <cell r="A881" t="str">
            <v>890501438-43101</v>
          </cell>
          <cell r="B881">
            <v>890501438</v>
          </cell>
          <cell r="C881" t="str">
            <v>30/01/2021</v>
          </cell>
          <cell r="D881" t="str">
            <v>EH</v>
          </cell>
          <cell r="E881">
            <v>43101</v>
          </cell>
          <cell r="F881">
            <v>5952409</v>
          </cell>
          <cell r="G881">
            <v>5746909</v>
          </cell>
          <cell r="H881">
            <v>120900</v>
          </cell>
          <cell r="I881">
            <v>84600</v>
          </cell>
          <cell r="J881" t="str">
            <v>GLOSA POR CONCILIAR</v>
          </cell>
          <cell r="K881" t="str">
            <v/>
          </cell>
          <cell r="L881">
            <v>84600</v>
          </cell>
          <cell r="N881" t="str">
            <v/>
          </cell>
          <cell r="Q881" t="str">
            <v/>
          </cell>
          <cell r="R881" t="str">
            <v/>
          </cell>
          <cell r="S881" t="str">
            <v/>
          </cell>
          <cell r="W881">
            <v>0</v>
          </cell>
        </row>
        <row r="882">
          <cell r="A882" t="str">
            <v>890501438-43022</v>
          </cell>
          <cell r="B882">
            <v>890501438</v>
          </cell>
          <cell r="C882" t="str">
            <v>30/01/2021</v>
          </cell>
          <cell r="D882" t="str">
            <v>EH</v>
          </cell>
          <cell r="E882">
            <v>43022</v>
          </cell>
          <cell r="F882">
            <v>2657064</v>
          </cell>
          <cell r="G882">
            <v>2561864</v>
          </cell>
          <cell r="I882">
            <v>95200</v>
          </cell>
          <cell r="J882" t="str">
            <v>GLOSA POR CONCILIAR</v>
          </cell>
          <cell r="K882" t="str">
            <v/>
          </cell>
          <cell r="L882">
            <v>95200</v>
          </cell>
          <cell r="N882" t="str">
            <v/>
          </cell>
          <cell r="Q882" t="str">
            <v/>
          </cell>
          <cell r="R882" t="str">
            <v/>
          </cell>
          <cell r="S882" t="str">
            <v/>
          </cell>
          <cell r="W882">
            <v>0</v>
          </cell>
        </row>
        <row r="883">
          <cell r="A883" t="str">
            <v>890501438-43106</v>
          </cell>
          <cell r="B883">
            <v>890501438</v>
          </cell>
          <cell r="C883" t="str">
            <v>30/01/2021</v>
          </cell>
          <cell r="D883" t="str">
            <v>EH</v>
          </cell>
          <cell r="E883">
            <v>43106</v>
          </cell>
          <cell r="F883">
            <v>3321107</v>
          </cell>
          <cell r="G883">
            <v>2096232</v>
          </cell>
          <cell r="H883">
            <v>27300</v>
          </cell>
          <cell r="I883">
            <v>1197575</v>
          </cell>
          <cell r="J883" t="str">
            <v>GLOSA POR CONCILIAR</v>
          </cell>
          <cell r="K883" t="str">
            <v/>
          </cell>
          <cell r="L883">
            <v>1197575</v>
          </cell>
          <cell r="N883" t="str">
            <v/>
          </cell>
          <cell r="Q883" t="str">
            <v/>
          </cell>
          <cell r="R883" t="str">
            <v/>
          </cell>
          <cell r="S883" t="str">
            <v/>
          </cell>
          <cell r="W883">
            <v>0</v>
          </cell>
        </row>
        <row r="884">
          <cell r="A884" t="str">
            <v>890501438-43186</v>
          </cell>
          <cell r="B884">
            <v>890501438</v>
          </cell>
          <cell r="C884" t="str">
            <v>30/01/2021</v>
          </cell>
          <cell r="D884" t="str">
            <v>EH</v>
          </cell>
          <cell r="E884">
            <v>43186</v>
          </cell>
          <cell r="F884">
            <v>99423</v>
          </cell>
          <cell r="I884">
            <v>99423</v>
          </cell>
          <cell r="J884" t="str">
            <v>FACTURA QUE CANCELA EL ADRES RES.1630 DE 2020 (MINSALUD)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>
            <v>99423</v>
          </cell>
          <cell r="W884">
            <v>0</v>
          </cell>
          <cell r="X884" t="str">
            <v/>
          </cell>
          <cell r="Y884" t="str">
            <v/>
          </cell>
        </row>
        <row r="885">
          <cell r="A885" t="str">
            <v>890501438-42511</v>
          </cell>
          <cell r="B885">
            <v>890501438</v>
          </cell>
          <cell r="C885" t="str">
            <v>30/01/2021</v>
          </cell>
          <cell r="D885" t="str">
            <v>EH</v>
          </cell>
          <cell r="E885">
            <v>42511</v>
          </cell>
          <cell r="F885">
            <v>187000</v>
          </cell>
          <cell r="G885">
            <v>120000</v>
          </cell>
          <cell r="I885">
            <v>67000</v>
          </cell>
          <cell r="J885" t="str">
            <v>GLOSA POR CONCILIAR</v>
          </cell>
          <cell r="K885" t="str">
            <v/>
          </cell>
          <cell r="L885">
            <v>67000</v>
          </cell>
          <cell r="N885" t="str">
            <v/>
          </cell>
          <cell r="Q885" t="str">
            <v/>
          </cell>
          <cell r="R885" t="str">
            <v/>
          </cell>
          <cell r="S885" t="str">
            <v/>
          </cell>
          <cell r="W885">
            <v>0</v>
          </cell>
        </row>
        <row r="886">
          <cell r="A886" t="str">
            <v>890501438-43319</v>
          </cell>
          <cell r="B886">
            <v>890501438</v>
          </cell>
          <cell r="C886" t="str">
            <v>31/01/2021</v>
          </cell>
          <cell r="D886" t="str">
            <v>EH</v>
          </cell>
          <cell r="E886">
            <v>43319</v>
          </cell>
          <cell r="F886">
            <v>86903</v>
          </cell>
          <cell r="I886">
            <v>86903</v>
          </cell>
          <cell r="J886" t="str">
            <v>FACTURA QUE CANCELA EL ADRES RES.1630 DE 2020 (MINSALUD)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>
            <v>86903</v>
          </cell>
          <cell r="W886">
            <v>0</v>
          </cell>
          <cell r="X886" t="str">
            <v/>
          </cell>
          <cell r="Y886" t="str">
            <v/>
          </cell>
        </row>
        <row r="887">
          <cell r="A887" t="str">
            <v>890501438-43313</v>
          </cell>
          <cell r="B887">
            <v>890501438</v>
          </cell>
          <cell r="C887" t="str">
            <v>31/01/2021</v>
          </cell>
          <cell r="D887" t="str">
            <v>EH</v>
          </cell>
          <cell r="E887">
            <v>43313</v>
          </cell>
          <cell r="F887">
            <v>86903</v>
          </cell>
          <cell r="I887">
            <v>86903</v>
          </cell>
          <cell r="J887" t="str">
            <v>FACTURA QUE CANCELA EL ADRES RES.1630 DE 2020 (MINSALUD)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>
            <v>86903</v>
          </cell>
          <cell r="W887">
            <v>0</v>
          </cell>
          <cell r="X887" t="str">
            <v/>
          </cell>
          <cell r="Y887" t="str">
            <v/>
          </cell>
        </row>
        <row r="888">
          <cell r="A888" t="str">
            <v>890501438-43317</v>
          </cell>
          <cell r="B888">
            <v>890501438</v>
          </cell>
          <cell r="C888" t="str">
            <v>31/01/2021</v>
          </cell>
          <cell r="D888" t="str">
            <v>EH</v>
          </cell>
          <cell r="E888">
            <v>43317</v>
          </cell>
          <cell r="F888">
            <v>86903</v>
          </cell>
          <cell r="I888">
            <v>86903</v>
          </cell>
          <cell r="J888" t="str">
            <v>FACTURA QUE CANCELA EL ADRES RES.1630 DE 2020 (MINSALUD)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>
            <v>86903</v>
          </cell>
          <cell r="W888">
            <v>0</v>
          </cell>
          <cell r="X888" t="str">
            <v/>
          </cell>
          <cell r="Y888" t="str">
            <v/>
          </cell>
        </row>
        <row r="889">
          <cell r="A889" t="str">
            <v>890501438-43310</v>
          </cell>
          <cell r="B889">
            <v>890501438</v>
          </cell>
          <cell r="C889" t="str">
            <v>31/01/2021</v>
          </cell>
          <cell r="D889" t="str">
            <v>EH</v>
          </cell>
          <cell r="E889">
            <v>43310</v>
          </cell>
          <cell r="F889">
            <v>86903</v>
          </cell>
          <cell r="I889">
            <v>86903</v>
          </cell>
          <cell r="J889" t="str">
            <v>FACTURA QUE CANCELA EL ADRES RES.1630 DE 2020 (MINSALUD)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>
            <v>86903</v>
          </cell>
          <cell r="W889">
            <v>0</v>
          </cell>
          <cell r="X889" t="str">
            <v/>
          </cell>
          <cell r="Y889" t="str">
            <v/>
          </cell>
        </row>
        <row r="890">
          <cell r="A890" t="str">
            <v>890501438-43309</v>
          </cell>
          <cell r="B890">
            <v>890501438</v>
          </cell>
          <cell r="C890" t="str">
            <v>31/01/2021</v>
          </cell>
          <cell r="D890" t="str">
            <v>EH</v>
          </cell>
          <cell r="E890">
            <v>43309</v>
          </cell>
          <cell r="F890">
            <v>86903</v>
          </cell>
          <cell r="I890">
            <v>86903</v>
          </cell>
          <cell r="J890" t="str">
            <v>FACTURA DEVUELTA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Q890">
            <v>86903</v>
          </cell>
          <cell r="R890" t="str">
            <v/>
          </cell>
          <cell r="S890" t="str">
            <v/>
          </cell>
          <cell r="W890">
            <v>0</v>
          </cell>
          <cell r="X890" t="str">
            <v/>
          </cell>
          <cell r="Y890" t="str">
            <v/>
          </cell>
        </row>
        <row r="891">
          <cell r="A891" t="str">
            <v>890501438-43321</v>
          </cell>
          <cell r="B891">
            <v>890501438</v>
          </cell>
          <cell r="C891" t="str">
            <v>31/01/2021</v>
          </cell>
          <cell r="D891" t="str">
            <v>EH</v>
          </cell>
          <cell r="E891">
            <v>43321</v>
          </cell>
          <cell r="F891">
            <v>86903</v>
          </cell>
          <cell r="I891">
            <v>86903</v>
          </cell>
          <cell r="J891" t="str">
            <v>FACTURA QUE CANCELA EL ADRES RES.1630 DE 2020 (MINSALUD)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>
            <v>86903</v>
          </cell>
          <cell r="W891">
            <v>0</v>
          </cell>
          <cell r="X891" t="str">
            <v/>
          </cell>
          <cell r="Y891" t="str">
            <v/>
          </cell>
        </row>
        <row r="892">
          <cell r="A892" t="str">
            <v>890501438-43326</v>
          </cell>
          <cell r="B892">
            <v>890501438</v>
          </cell>
          <cell r="C892" t="str">
            <v>31/01/2021</v>
          </cell>
          <cell r="D892" t="str">
            <v>EH</v>
          </cell>
          <cell r="E892">
            <v>43326</v>
          </cell>
          <cell r="F892">
            <v>86903</v>
          </cell>
          <cell r="I892">
            <v>86903</v>
          </cell>
          <cell r="J892" t="str">
            <v>FACTURA QUE CANCELA EL ADRES RES.1630 DE 2020 (MINSALUD)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>
            <v>86903</v>
          </cell>
          <cell r="W892">
            <v>0</v>
          </cell>
          <cell r="X892" t="str">
            <v/>
          </cell>
          <cell r="Y892" t="str">
            <v/>
          </cell>
        </row>
        <row r="893">
          <cell r="A893" t="str">
            <v>890501438-44244</v>
          </cell>
          <cell r="B893">
            <v>890501438</v>
          </cell>
          <cell r="C893" t="str">
            <v>05/02/2021</v>
          </cell>
          <cell r="D893" t="str">
            <v>EH</v>
          </cell>
          <cell r="E893">
            <v>44244</v>
          </cell>
          <cell r="F893">
            <v>99423</v>
          </cell>
          <cell r="I893">
            <v>99423</v>
          </cell>
          <cell r="J893" t="str">
            <v>FACTURA QUE CANCELA EL ADRES RES.1463 DE 2020 (MINSALUD)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Q893" t="str">
            <v/>
          </cell>
          <cell r="R893" t="str">
            <v/>
          </cell>
          <cell r="S893">
            <v>99423</v>
          </cell>
          <cell r="W893">
            <v>0</v>
          </cell>
          <cell r="X893" t="str">
            <v/>
          </cell>
          <cell r="Y893" t="str">
            <v/>
          </cell>
        </row>
        <row r="894">
          <cell r="A894" t="str">
            <v>890501438-44835</v>
          </cell>
          <cell r="B894">
            <v>890501438</v>
          </cell>
          <cell r="C894" t="str">
            <v>08/02/2021</v>
          </cell>
          <cell r="D894" t="str">
            <v>EH</v>
          </cell>
          <cell r="E894">
            <v>44835</v>
          </cell>
          <cell r="F894">
            <v>99423</v>
          </cell>
          <cell r="I894">
            <v>99423</v>
          </cell>
          <cell r="J894" t="str">
            <v>FACTURA QUE CANCELA EL ADRES RES.1463 DE 2020 (MINSALUD)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Q894" t="str">
            <v/>
          </cell>
          <cell r="R894" t="str">
            <v/>
          </cell>
          <cell r="S894">
            <v>99423</v>
          </cell>
          <cell r="W894">
            <v>0</v>
          </cell>
          <cell r="X894" t="str">
            <v/>
          </cell>
          <cell r="Y894" t="str">
            <v/>
          </cell>
        </row>
        <row r="895">
          <cell r="A895" t="str">
            <v>890501438-44832</v>
          </cell>
          <cell r="B895">
            <v>890501438</v>
          </cell>
          <cell r="C895" t="str">
            <v>08/02/2021</v>
          </cell>
          <cell r="D895" t="str">
            <v>EH</v>
          </cell>
          <cell r="E895">
            <v>44832</v>
          </cell>
          <cell r="F895">
            <v>388100</v>
          </cell>
          <cell r="G895">
            <v>381575</v>
          </cell>
          <cell r="I895">
            <v>6525</v>
          </cell>
          <cell r="J895" t="str">
            <v>PENDIENTE POR REVISAR CUENTAS MEDICAS Y CONTABILIDAD</v>
          </cell>
          <cell r="K895" t="str">
            <v/>
          </cell>
          <cell r="L895" t="str">
            <v/>
          </cell>
          <cell r="N895" t="str">
            <v/>
          </cell>
          <cell r="Q895" t="str">
            <v/>
          </cell>
          <cell r="R895" t="str">
            <v/>
          </cell>
          <cell r="V895">
            <v>6525</v>
          </cell>
          <cell r="W895">
            <v>0</v>
          </cell>
        </row>
        <row r="896">
          <cell r="A896" t="str">
            <v>890501438-44829</v>
          </cell>
          <cell r="B896">
            <v>890501438</v>
          </cell>
          <cell r="C896" t="str">
            <v>08/02/2021</v>
          </cell>
          <cell r="D896" t="str">
            <v>EH</v>
          </cell>
          <cell r="E896">
            <v>44829</v>
          </cell>
          <cell r="F896">
            <v>99423</v>
          </cell>
          <cell r="I896">
            <v>99423</v>
          </cell>
          <cell r="J896" t="str">
            <v>FACTURA QUE CANCELA EL ADRES RES.1463 DE 2020 (MINSALUD)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Q896" t="str">
            <v/>
          </cell>
          <cell r="R896" t="str">
            <v/>
          </cell>
          <cell r="S896">
            <v>99423</v>
          </cell>
          <cell r="W896">
            <v>0</v>
          </cell>
          <cell r="X896" t="str">
            <v/>
          </cell>
          <cell r="Y896" t="str">
            <v/>
          </cell>
        </row>
        <row r="897">
          <cell r="A897" t="str">
            <v>890501438-45393</v>
          </cell>
          <cell r="B897">
            <v>890501438</v>
          </cell>
          <cell r="C897" t="str">
            <v>09/02/2021</v>
          </cell>
          <cell r="D897" t="str">
            <v>EH</v>
          </cell>
          <cell r="E897">
            <v>45393</v>
          </cell>
          <cell r="F897">
            <v>976932</v>
          </cell>
          <cell r="G897">
            <v>854932</v>
          </cell>
          <cell r="I897">
            <v>122000</v>
          </cell>
          <cell r="J897" t="str">
            <v>PENDIENTE POR REVISAR CUENTAS MEDICAS Y CONTABILIDAD</v>
          </cell>
          <cell r="K897" t="str">
            <v/>
          </cell>
          <cell r="L897" t="str">
            <v/>
          </cell>
          <cell r="N897" t="str">
            <v/>
          </cell>
          <cell r="Q897" t="str">
            <v/>
          </cell>
          <cell r="R897" t="str">
            <v/>
          </cell>
          <cell r="V897">
            <v>122000</v>
          </cell>
          <cell r="W897">
            <v>0</v>
          </cell>
        </row>
        <row r="898">
          <cell r="A898" t="str">
            <v>890501438-45454</v>
          </cell>
          <cell r="B898">
            <v>890501438</v>
          </cell>
          <cell r="C898" t="str">
            <v>10/02/2021</v>
          </cell>
          <cell r="D898" t="str">
            <v>EH</v>
          </cell>
          <cell r="E898">
            <v>45454</v>
          </cell>
          <cell r="F898">
            <v>99423</v>
          </cell>
          <cell r="I898">
            <v>99423</v>
          </cell>
          <cell r="J898" t="str">
            <v>FACTURA QUE CANCELA EL ADRES RES.1463 DE 2020 (MINSALUD)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Q898" t="str">
            <v/>
          </cell>
          <cell r="R898" t="str">
            <v/>
          </cell>
          <cell r="S898">
            <v>99423</v>
          </cell>
          <cell r="W898">
            <v>0</v>
          </cell>
          <cell r="X898" t="str">
            <v/>
          </cell>
          <cell r="Y898" t="str">
            <v/>
          </cell>
        </row>
        <row r="899">
          <cell r="A899" t="str">
            <v>890501438-45737</v>
          </cell>
          <cell r="B899">
            <v>890501438</v>
          </cell>
          <cell r="C899" t="str">
            <v>10/02/2021</v>
          </cell>
          <cell r="D899" t="str">
            <v>EH</v>
          </cell>
          <cell r="E899">
            <v>45737</v>
          </cell>
          <cell r="F899">
            <v>3522278</v>
          </cell>
          <cell r="G899">
            <v>2980103</v>
          </cell>
          <cell r="H899">
            <v>259575</v>
          </cell>
          <cell r="I899">
            <v>282600</v>
          </cell>
          <cell r="J899" t="str">
            <v>PENDIENTE POR REVISAR CUENTAS MEDICAS Y CONTABILIDAD</v>
          </cell>
          <cell r="K899" t="str">
            <v/>
          </cell>
          <cell r="L899" t="str">
            <v/>
          </cell>
          <cell r="N899" t="str">
            <v/>
          </cell>
          <cell r="Q899" t="str">
            <v/>
          </cell>
          <cell r="R899" t="str">
            <v/>
          </cell>
          <cell r="V899">
            <v>282600</v>
          </cell>
          <cell r="W899">
            <v>0</v>
          </cell>
        </row>
        <row r="900">
          <cell r="A900" t="str">
            <v>890501438-45968</v>
          </cell>
          <cell r="B900">
            <v>890501438</v>
          </cell>
          <cell r="C900" t="str">
            <v>11/02/2021</v>
          </cell>
          <cell r="D900" t="str">
            <v>EH</v>
          </cell>
          <cell r="E900">
            <v>45968</v>
          </cell>
          <cell r="F900">
            <v>99423</v>
          </cell>
          <cell r="I900">
            <v>99423</v>
          </cell>
          <cell r="J900" t="str">
            <v>FACTURA QUE CANCELA EL ADRES RES.1463 DE 2020 (MINSALUD)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Q900" t="str">
            <v/>
          </cell>
          <cell r="R900" t="str">
            <v/>
          </cell>
          <cell r="S900">
            <v>99423</v>
          </cell>
          <cell r="W900">
            <v>0</v>
          </cell>
          <cell r="X900" t="str">
            <v/>
          </cell>
          <cell r="Y900" t="str">
            <v/>
          </cell>
        </row>
        <row r="901">
          <cell r="A901" t="str">
            <v>890501438-45961</v>
          </cell>
          <cell r="B901">
            <v>890501438</v>
          </cell>
          <cell r="C901" t="str">
            <v>11/02/2021</v>
          </cell>
          <cell r="D901" t="str">
            <v>EH</v>
          </cell>
          <cell r="E901">
            <v>45961</v>
          </cell>
          <cell r="F901">
            <v>86903</v>
          </cell>
          <cell r="I901">
            <v>86903</v>
          </cell>
          <cell r="J901" t="str">
            <v>FACTURA QUE CANCELA EL ADRES RES.1463 DE 2020 (MINSALUD)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Q901" t="str">
            <v/>
          </cell>
          <cell r="R901" t="str">
            <v/>
          </cell>
          <cell r="S901">
            <v>86903</v>
          </cell>
          <cell r="W901">
            <v>0</v>
          </cell>
          <cell r="X901" t="str">
            <v/>
          </cell>
          <cell r="Y901" t="str">
            <v/>
          </cell>
        </row>
        <row r="902">
          <cell r="A902" t="str">
            <v>890501438-46646</v>
          </cell>
          <cell r="B902">
            <v>890501438</v>
          </cell>
          <cell r="C902" t="str">
            <v>12/02/2021</v>
          </cell>
          <cell r="D902" t="str">
            <v>EH</v>
          </cell>
          <cell r="E902">
            <v>46646</v>
          </cell>
          <cell r="F902">
            <v>99423</v>
          </cell>
          <cell r="I902">
            <v>99423</v>
          </cell>
          <cell r="J902" t="str">
            <v>FACTURA QUE CANCELA EL ADRES RES.1463 DE 2020 (MINSALUD)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Q902" t="str">
            <v/>
          </cell>
          <cell r="R902" t="str">
            <v/>
          </cell>
          <cell r="S902">
            <v>99423</v>
          </cell>
          <cell r="W902">
            <v>0</v>
          </cell>
          <cell r="X902" t="str">
            <v/>
          </cell>
          <cell r="Y902" t="str">
            <v/>
          </cell>
        </row>
        <row r="903">
          <cell r="A903" t="str">
            <v>890501438-47039</v>
          </cell>
          <cell r="B903">
            <v>890501438</v>
          </cell>
          <cell r="C903" t="str">
            <v>15/02/2021</v>
          </cell>
          <cell r="D903" t="str">
            <v>EH</v>
          </cell>
          <cell r="E903">
            <v>47039</v>
          </cell>
          <cell r="F903">
            <v>86903</v>
          </cell>
          <cell r="I903">
            <v>86903</v>
          </cell>
          <cell r="J903" t="str">
            <v>FACTURA QUE CANCELA EL ADRES RES.1463 DE 2020 (MINSALUD)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Q903" t="str">
            <v/>
          </cell>
          <cell r="R903" t="str">
            <v/>
          </cell>
          <cell r="S903">
            <v>86903</v>
          </cell>
          <cell r="W903">
            <v>0</v>
          </cell>
          <cell r="X903" t="str">
            <v/>
          </cell>
          <cell r="Y903" t="str">
            <v/>
          </cell>
        </row>
        <row r="904">
          <cell r="A904" t="str">
            <v>890501438-47035</v>
          </cell>
          <cell r="B904">
            <v>890501438</v>
          </cell>
          <cell r="C904" t="str">
            <v>15/02/2021</v>
          </cell>
          <cell r="D904" t="str">
            <v>EH</v>
          </cell>
          <cell r="E904">
            <v>47035</v>
          </cell>
          <cell r="F904">
            <v>86903</v>
          </cell>
          <cell r="I904">
            <v>86903</v>
          </cell>
          <cell r="J904" t="str">
            <v>FACTURA QUE CANCELA EL ADRES RES.1463 DE 2020 (MINSALUD)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Q904" t="str">
            <v/>
          </cell>
          <cell r="R904" t="str">
            <v/>
          </cell>
          <cell r="S904">
            <v>86903</v>
          </cell>
          <cell r="W904">
            <v>0</v>
          </cell>
          <cell r="X904" t="str">
            <v/>
          </cell>
          <cell r="Y904" t="str">
            <v/>
          </cell>
        </row>
        <row r="905">
          <cell r="A905" t="str">
            <v>890501438-48495</v>
          </cell>
          <cell r="B905">
            <v>890501438</v>
          </cell>
          <cell r="C905" t="str">
            <v>17/02/2021</v>
          </cell>
          <cell r="D905" t="str">
            <v>EH</v>
          </cell>
          <cell r="E905">
            <v>48495</v>
          </cell>
          <cell r="F905">
            <v>99423</v>
          </cell>
          <cell r="I905">
            <v>99423</v>
          </cell>
          <cell r="J905" t="str">
            <v>FACTURA QUE CANCELA EL ADRES RES.1463 DE 2020 (MINSALUD)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Q905" t="str">
            <v/>
          </cell>
          <cell r="R905" t="str">
            <v/>
          </cell>
          <cell r="S905">
            <v>99423</v>
          </cell>
          <cell r="W905">
            <v>0</v>
          </cell>
          <cell r="X905" t="str">
            <v/>
          </cell>
          <cell r="Y905" t="str">
            <v/>
          </cell>
        </row>
        <row r="906">
          <cell r="A906" t="str">
            <v>890501438-49054</v>
          </cell>
          <cell r="B906">
            <v>890501438</v>
          </cell>
          <cell r="C906" t="str">
            <v>18/02/2021</v>
          </cell>
          <cell r="D906" t="str">
            <v>EH</v>
          </cell>
          <cell r="E906">
            <v>49054</v>
          </cell>
          <cell r="F906">
            <v>99423</v>
          </cell>
          <cell r="I906">
            <v>99423</v>
          </cell>
          <cell r="J906" t="str">
            <v>FACTURA QUE CANCELA EL ADRES RES.1463 DE 2020 (MINSALUD)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Q906" t="str">
            <v/>
          </cell>
          <cell r="R906" t="str">
            <v/>
          </cell>
          <cell r="S906">
            <v>99423</v>
          </cell>
          <cell r="W906">
            <v>0</v>
          </cell>
          <cell r="X906" t="str">
            <v/>
          </cell>
          <cell r="Y906" t="str">
            <v/>
          </cell>
        </row>
        <row r="907">
          <cell r="A907" t="str">
            <v>890501438-49790</v>
          </cell>
          <cell r="B907">
            <v>890501438</v>
          </cell>
          <cell r="C907" t="str">
            <v>19/02/2021</v>
          </cell>
          <cell r="D907" t="str">
            <v>EH</v>
          </cell>
          <cell r="E907">
            <v>49790</v>
          </cell>
          <cell r="F907">
            <v>21100</v>
          </cell>
          <cell r="I907">
            <v>21100</v>
          </cell>
          <cell r="J907" t="str">
            <v>FACTURA QUE CANCELA EL ADRES RES.1463 DE 2020 (MINSALUD)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Q907" t="str">
            <v/>
          </cell>
          <cell r="R907" t="str">
            <v/>
          </cell>
          <cell r="S907">
            <v>21100</v>
          </cell>
          <cell r="W907">
            <v>0</v>
          </cell>
          <cell r="X907" t="str">
            <v/>
          </cell>
          <cell r="Y907" t="str">
            <v/>
          </cell>
        </row>
        <row r="908">
          <cell r="A908" t="str">
            <v>890501438-50326</v>
          </cell>
          <cell r="B908">
            <v>890501438</v>
          </cell>
          <cell r="C908" t="str">
            <v>22/02/2021</v>
          </cell>
          <cell r="D908" t="str">
            <v>EH</v>
          </cell>
          <cell r="E908">
            <v>50326</v>
          </cell>
          <cell r="F908">
            <v>99423</v>
          </cell>
          <cell r="I908">
            <v>99423</v>
          </cell>
          <cell r="J908" t="str">
            <v>FACTURA QUE CANCELA EL ADRES RES.1463 DE 2020 (MINSALUD)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Q908" t="str">
            <v/>
          </cell>
          <cell r="R908" t="str">
            <v/>
          </cell>
          <cell r="S908">
            <v>99423</v>
          </cell>
          <cell r="W908">
            <v>0</v>
          </cell>
          <cell r="X908" t="str">
            <v/>
          </cell>
          <cell r="Y908" t="str">
            <v/>
          </cell>
        </row>
        <row r="909">
          <cell r="A909" t="str">
            <v>890501438-3</v>
          </cell>
          <cell r="B909">
            <v>890501438</v>
          </cell>
          <cell r="C909" t="str">
            <v>24/02/2021</v>
          </cell>
          <cell r="D909" t="str">
            <v>NDE</v>
          </cell>
          <cell r="E909">
            <v>3</v>
          </cell>
          <cell r="F909">
            <v>1791200</v>
          </cell>
          <cell r="I909">
            <v>1791200</v>
          </cell>
          <cell r="J909" t="str">
            <v>FACTURA NO REGISTRADA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Q909" t="str">
            <v/>
          </cell>
          <cell r="R909">
            <v>1791200</v>
          </cell>
          <cell r="S909" t="str">
            <v/>
          </cell>
          <cell r="W909">
            <v>0</v>
          </cell>
          <cell r="X909" t="str">
            <v/>
          </cell>
          <cell r="Y909" t="str">
            <v/>
          </cell>
        </row>
        <row r="910">
          <cell r="A910" t="str">
            <v>890501438-1</v>
          </cell>
          <cell r="B910">
            <v>890501438</v>
          </cell>
          <cell r="C910" t="str">
            <v>24/02/2021</v>
          </cell>
          <cell r="D910" t="str">
            <v>NDE</v>
          </cell>
          <cell r="E910">
            <v>1</v>
          </cell>
          <cell r="F910">
            <v>2066300</v>
          </cell>
          <cell r="I910">
            <v>2066300</v>
          </cell>
          <cell r="J910" t="str">
            <v>FACTURA NO REGISTRADA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Q910" t="str">
            <v/>
          </cell>
          <cell r="R910">
            <v>2066300</v>
          </cell>
          <cell r="S910" t="str">
            <v/>
          </cell>
          <cell r="W910">
            <v>0</v>
          </cell>
          <cell r="X910" t="str">
            <v/>
          </cell>
          <cell r="Y910" t="str">
            <v/>
          </cell>
        </row>
        <row r="911">
          <cell r="A911" t="str">
            <v>890501438-51522</v>
          </cell>
          <cell r="B911">
            <v>890501438</v>
          </cell>
          <cell r="C911" t="str">
            <v>24/02/2021</v>
          </cell>
          <cell r="D911" t="str">
            <v>EH</v>
          </cell>
          <cell r="E911">
            <v>51522</v>
          </cell>
          <cell r="F911">
            <v>86903</v>
          </cell>
          <cell r="I911">
            <v>86903</v>
          </cell>
          <cell r="J911" t="str">
            <v>FACTURA QUE CANCELA EL ADRES RES.1463 DE 2020 (MINSALUD)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Q911" t="str">
            <v/>
          </cell>
          <cell r="R911" t="str">
            <v/>
          </cell>
          <cell r="S911">
            <v>86903</v>
          </cell>
          <cell r="W911">
            <v>0</v>
          </cell>
          <cell r="X911" t="str">
            <v/>
          </cell>
          <cell r="Y911" t="str">
            <v/>
          </cell>
        </row>
        <row r="912">
          <cell r="A912" t="str">
            <v>890501438-51526</v>
          </cell>
          <cell r="B912">
            <v>890501438</v>
          </cell>
          <cell r="C912" t="str">
            <v>24/02/2021</v>
          </cell>
          <cell r="D912" t="str">
            <v>EH</v>
          </cell>
          <cell r="E912">
            <v>51526</v>
          </cell>
          <cell r="F912">
            <v>86903</v>
          </cell>
          <cell r="I912">
            <v>86903</v>
          </cell>
          <cell r="J912" t="str">
            <v>FACTURA QUE CANCELA EL ADRES RES.1463 DE 2020 (MINSALUD)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Q912" t="str">
            <v/>
          </cell>
          <cell r="R912" t="str">
            <v/>
          </cell>
          <cell r="S912">
            <v>86903</v>
          </cell>
          <cell r="W912">
            <v>0</v>
          </cell>
          <cell r="X912" t="str">
            <v/>
          </cell>
          <cell r="Y912" t="str">
            <v/>
          </cell>
        </row>
        <row r="913">
          <cell r="A913" t="str">
            <v>890501438-2</v>
          </cell>
          <cell r="B913">
            <v>890501438</v>
          </cell>
          <cell r="C913" t="str">
            <v>24/02/2021</v>
          </cell>
          <cell r="D913" t="str">
            <v>NDE</v>
          </cell>
          <cell r="E913">
            <v>2</v>
          </cell>
          <cell r="F913">
            <v>2066300</v>
          </cell>
          <cell r="I913">
            <v>2066300</v>
          </cell>
          <cell r="J913" t="str">
            <v>FACTURA NO REGISTRADA</v>
          </cell>
          <cell r="K913" t="str">
            <v/>
          </cell>
          <cell r="L913" t="str">
            <v xml:space="preserve"> </v>
          </cell>
          <cell r="N913" t="str">
            <v/>
          </cell>
          <cell r="R913">
            <v>2066300</v>
          </cell>
          <cell r="S913" t="str">
            <v/>
          </cell>
          <cell r="W913">
            <v>0</v>
          </cell>
          <cell r="X913" t="str">
            <v xml:space="preserve"> </v>
          </cell>
          <cell r="Y913" t="str">
            <v xml:space="preserve">  </v>
          </cell>
        </row>
        <row r="914">
          <cell r="A914" t="str">
            <v>890501438-51906</v>
          </cell>
          <cell r="B914">
            <v>890501438</v>
          </cell>
          <cell r="C914" t="str">
            <v>24/02/2021</v>
          </cell>
          <cell r="D914" t="str">
            <v>EH</v>
          </cell>
          <cell r="E914">
            <v>51906</v>
          </cell>
          <cell r="F914">
            <v>99423</v>
          </cell>
          <cell r="I914">
            <v>99423</v>
          </cell>
          <cell r="J914" t="str">
            <v>FACTURA QUE CANCELA EL ADRES RES.1463 DE 2020 (MINSALUD)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Q914" t="str">
            <v/>
          </cell>
          <cell r="R914" t="str">
            <v/>
          </cell>
          <cell r="S914">
            <v>99423</v>
          </cell>
          <cell r="W914">
            <v>0</v>
          </cell>
          <cell r="X914" t="str">
            <v/>
          </cell>
          <cell r="Y914" t="str">
            <v/>
          </cell>
        </row>
        <row r="915">
          <cell r="A915" t="str">
            <v>890501438-51510</v>
          </cell>
          <cell r="B915">
            <v>890501438</v>
          </cell>
          <cell r="C915" t="str">
            <v>24/02/2021</v>
          </cell>
          <cell r="D915" t="str">
            <v>EH</v>
          </cell>
          <cell r="E915">
            <v>51510</v>
          </cell>
          <cell r="F915">
            <v>86903</v>
          </cell>
          <cell r="I915">
            <v>86903</v>
          </cell>
          <cell r="J915" t="str">
            <v>FACTURA QUE CANCELA EL ADRES RES.1463 DE 2020 (MINSALUD)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Q915" t="str">
            <v/>
          </cell>
          <cell r="R915" t="str">
            <v/>
          </cell>
          <cell r="S915">
            <v>86903</v>
          </cell>
          <cell r="W915">
            <v>0</v>
          </cell>
          <cell r="X915" t="str">
            <v/>
          </cell>
          <cell r="Y915" t="str">
            <v/>
          </cell>
        </row>
        <row r="916">
          <cell r="A916" t="str">
            <v>890501438-343</v>
          </cell>
          <cell r="B916">
            <v>890501438</v>
          </cell>
          <cell r="C916" t="str">
            <v>25/02/2021</v>
          </cell>
          <cell r="D916" t="str">
            <v>EC</v>
          </cell>
          <cell r="E916">
            <v>343</v>
          </cell>
          <cell r="F916">
            <v>27400</v>
          </cell>
          <cell r="G916">
            <v>23900</v>
          </cell>
          <cell r="I916">
            <v>3500</v>
          </cell>
          <cell r="J916" t="str">
            <v>CUOTA MODERADORA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P916">
            <v>3500</v>
          </cell>
          <cell r="Q916" t="str">
            <v/>
          </cell>
          <cell r="R916" t="str">
            <v/>
          </cell>
          <cell r="S916" t="str">
            <v/>
          </cell>
          <cell r="W916">
            <v>0</v>
          </cell>
        </row>
        <row r="917">
          <cell r="A917" t="str">
            <v>890501438-52448</v>
          </cell>
          <cell r="B917">
            <v>890501438</v>
          </cell>
          <cell r="C917" t="str">
            <v>25/02/2021</v>
          </cell>
          <cell r="D917" t="str">
            <v>EH</v>
          </cell>
          <cell r="E917">
            <v>52448</v>
          </cell>
          <cell r="F917">
            <v>99423</v>
          </cell>
          <cell r="I917">
            <v>99423</v>
          </cell>
          <cell r="J917" t="str">
            <v>FACTURA QUE CANCELA EL ADRES RES.1463 DE 2020 (MINSALUD)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Q917" t="str">
            <v/>
          </cell>
          <cell r="R917" t="str">
            <v/>
          </cell>
          <cell r="S917">
            <v>99423</v>
          </cell>
          <cell r="W917">
            <v>0</v>
          </cell>
          <cell r="X917" t="str">
            <v/>
          </cell>
          <cell r="Y917" t="str">
            <v/>
          </cell>
        </row>
        <row r="918">
          <cell r="A918" t="str">
            <v>890501438-52447</v>
          </cell>
          <cell r="B918">
            <v>890501438</v>
          </cell>
          <cell r="C918" t="str">
            <v>25/02/2021</v>
          </cell>
          <cell r="D918" t="str">
            <v>EH</v>
          </cell>
          <cell r="E918">
            <v>52447</v>
          </cell>
          <cell r="F918">
            <v>86903</v>
          </cell>
          <cell r="I918">
            <v>86903</v>
          </cell>
          <cell r="J918" t="str">
            <v>FACTURA QUE CANCELA EL ADRES RES.1463 DE 2020 (MINSALUD)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Q918" t="str">
            <v/>
          </cell>
          <cell r="R918" t="str">
            <v/>
          </cell>
          <cell r="S918">
            <v>86903</v>
          </cell>
          <cell r="W918">
            <v>0</v>
          </cell>
          <cell r="X918" t="str">
            <v/>
          </cell>
          <cell r="Y918" t="str">
            <v/>
          </cell>
        </row>
        <row r="919">
          <cell r="A919" t="str">
            <v>890501438-352</v>
          </cell>
          <cell r="B919">
            <v>890501438</v>
          </cell>
          <cell r="C919" t="str">
            <v>26/02/2021</v>
          </cell>
          <cell r="D919" t="str">
            <v>EA</v>
          </cell>
          <cell r="E919">
            <v>352</v>
          </cell>
          <cell r="F919">
            <v>86903</v>
          </cell>
          <cell r="I919">
            <v>86903</v>
          </cell>
          <cell r="J919" t="str">
            <v>FACTURA QUE CANCELA EL ADRES RES.1463 DE 2020 (MINSALUD)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Q919" t="str">
            <v/>
          </cell>
          <cell r="R919" t="str">
            <v/>
          </cell>
          <cell r="S919">
            <v>86903</v>
          </cell>
          <cell r="W919">
            <v>0</v>
          </cell>
          <cell r="X919" t="str">
            <v/>
          </cell>
          <cell r="Y919" t="str">
            <v/>
          </cell>
        </row>
        <row r="920">
          <cell r="A920" t="str">
            <v>890501438-355</v>
          </cell>
          <cell r="B920">
            <v>890501438</v>
          </cell>
          <cell r="C920" t="str">
            <v>26/02/2021</v>
          </cell>
          <cell r="D920" t="str">
            <v>EA</v>
          </cell>
          <cell r="E920">
            <v>355</v>
          </cell>
          <cell r="F920">
            <v>136903</v>
          </cell>
          <cell r="I920">
            <v>136903</v>
          </cell>
          <cell r="J920" t="str">
            <v>FACTURA DEVUELTA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Q920">
            <v>136903</v>
          </cell>
          <cell r="R920" t="str">
            <v/>
          </cell>
          <cell r="S920" t="str">
            <v/>
          </cell>
          <cell r="W920">
            <v>0</v>
          </cell>
          <cell r="X920" t="str">
            <v/>
          </cell>
          <cell r="Y920" t="str">
            <v/>
          </cell>
        </row>
        <row r="921">
          <cell r="A921" t="str">
            <v>890501438-53201</v>
          </cell>
          <cell r="B921">
            <v>890501438</v>
          </cell>
          <cell r="C921" t="str">
            <v>26/02/2021</v>
          </cell>
          <cell r="D921" t="str">
            <v>EH</v>
          </cell>
          <cell r="E921">
            <v>53201</v>
          </cell>
          <cell r="F921">
            <v>86903</v>
          </cell>
          <cell r="I921">
            <v>86903</v>
          </cell>
          <cell r="J921" t="str">
            <v>FACTURA QUE CANCELA EL ADRES RES.1463 DE 2020 (MINSALUD)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Q921" t="str">
            <v/>
          </cell>
          <cell r="R921" t="str">
            <v/>
          </cell>
          <cell r="S921">
            <v>86903</v>
          </cell>
          <cell r="W921">
            <v>0</v>
          </cell>
          <cell r="X921" t="str">
            <v/>
          </cell>
          <cell r="Y921" t="str">
            <v/>
          </cell>
        </row>
        <row r="922">
          <cell r="A922" t="str">
            <v>890501438-53356</v>
          </cell>
          <cell r="B922">
            <v>890501438</v>
          </cell>
          <cell r="C922" t="str">
            <v>26/02/2021</v>
          </cell>
          <cell r="D922" t="str">
            <v>EH</v>
          </cell>
          <cell r="E922">
            <v>53356</v>
          </cell>
          <cell r="F922">
            <v>44500</v>
          </cell>
          <cell r="I922">
            <v>44500</v>
          </cell>
          <cell r="J922" t="str">
            <v>FACTURA QUE CANCELA EL ADRES RES.1463 DE 2020 (MINSALUD)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Q922" t="str">
            <v/>
          </cell>
          <cell r="R922" t="str">
            <v/>
          </cell>
          <cell r="S922">
            <v>44500</v>
          </cell>
          <cell r="W922">
            <v>0</v>
          </cell>
          <cell r="X922" t="str">
            <v/>
          </cell>
          <cell r="Y922" t="str">
            <v/>
          </cell>
        </row>
        <row r="923">
          <cell r="A923" t="str">
            <v>890501438-53210</v>
          </cell>
          <cell r="B923">
            <v>890501438</v>
          </cell>
          <cell r="C923" t="str">
            <v>26/02/2021</v>
          </cell>
          <cell r="D923" t="str">
            <v>EH</v>
          </cell>
          <cell r="E923">
            <v>53210</v>
          </cell>
          <cell r="F923">
            <v>86903</v>
          </cell>
          <cell r="I923">
            <v>86903</v>
          </cell>
          <cell r="J923" t="str">
            <v>FACTURA QUE CANCELA EL ADRES RES.1463 DE 2020 (MINSALUD)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Q923" t="str">
            <v/>
          </cell>
          <cell r="R923" t="str">
            <v/>
          </cell>
          <cell r="S923">
            <v>86903</v>
          </cell>
          <cell r="W923">
            <v>0</v>
          </cell>
          <cell r="X923" t="str">
            <v/>
          </cell>
          <cell r="Y923" t="str">
            <v/>
          </cell>
        </row>
        <row r="924">
          <cell r="A924" t="str">
            <v>890501438-350</v>
          </cell>
          <cell r="B924">
            <v>890501438</v>
          </cell>
          <cell r="C924" t="str">
            <v>26/02/2021</v>
          </cell>
          <cell r="D924" t="str">
            <v>EA</v>
          </cell>
          <cell r="E924">
            <v>350</v>
          </cell>
          <cell r="F924">
            <v>86903</v>
          </cell>
          <cell r="I924">
            <v>86903</v>
          </cell>
          <cell r="J924" t="str">
            <v>FACTURA QUE CANCELA EL ADRES RES.1463 DE 2020 (MINSALUD)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Q924" t="str">
            <v/>
          </cell>
          <cell r="R924" t="str">
            <v/>
          </cell>
          <cell r="S924">
            <v>86903</v>
          </cell>
          <cell r="W924">
            <v>0</v>
          </cell>
          <cell r="X924" t="str">
            <v/>
          </cell>
          <cell r="Y924" t="str">
            <v/>
          </cell>
        </row>
        <row r="925">
          <cell r="A925" t="str">
            <v>890501438-346</v>
          </cell>
          <cell r="B925">
            <v>890501438</v>
          </cell>
          <cell r="C925" t="str">
            <v>26/02/2021</v>
          </cell>
          <cell r="D925" t="str">
            <v>EC</v>
          </cell>
          <cell r="E925">
            <v>346</v>
          </cell>
          <cell r="F925">
            <v>21000</v>
          </cell>
          <cell r="I925">
            <v>21000</v>
          </cell>
          <cell r="J925" t="str">
            <v>FACTURA QUE CANCELA EL ADRES RES.1463 DE 2020 (MINSALUD)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Q925" t="str">
            <v/>
          </cell>
          <cell r="R925" t="str">
            <v/>
          </cell>
          <cell r="S925">
            <v>21000</v>
          </cell>
          <cell r="W925">
            <v>0</v>
          </cell>
        </row>
        <row r="926">
          <cell r="A926" t="str">
            <v>890501438-53208</v>
          </cell>
          <cell r="B926">
            <v>890501438</v>
          </cell>
          <cell r="C926" t="str">
            <v>26/02/2021</v>
          </cell>
          <cell r="D926" t="str">
            <v>EH</v>
          </cell>
          <cell r="E926">
            <v>53208</v>
          </cell>
          <cell r="F926">
            <v>86903</v>
          </cell>
          <cell r="I926">
            <v>86903</v>
          </cell>
          <cell r="J926" t="str">
            <v>FACTURA QUE CANCELA EL ADRES RES.1463 DE 2020 (MINSALUD)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Q926" t="str">
            <v/>
          </cell>
          <cell r="R926" t="str">
            <v/>
          </cell>
          <cell r="S926">
            <v>86903</v>
          </cell>
          <cell r="W926">
            <v>0</v>
          </cell>
          <cell r="X926" t="str">
            <v/>
          </cell>
          <cell r="Y926" t="str">
            <v/>
          </cell>
        </row>
        <row r="927">
          <cell r="A927" t="str">
            <v>890501438-53212</v>
          </cell>
          <cell r="B927">
            <v>890501438</v>
          </cell>
          <cell r="C927" t="str">
            <v>26/02/2021</v>
          </cell>
          <cell r="D927" t="str">
            <v>EH</v>
          </cell>
          <cell r="E927">
            <v>53212</v>
          </cell>
          <cell r="F927">
            <v>86903</v>
          </cell>
          <cell r="I927">
            <v>86903</v>
          </cell>
          <cell r="J927" t="str">
            <v>FACTURA QUE CANCELA EL ADRES RES.1463 DE 2020 (MINSALUD)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Q927" t="str">
            <v/>
          </cell>
          <cell r="R927" t="str">
            <v/>
          </cell>
          <cell r="S927">
            <v>86903</v>
          </cell>
          <cell r="W927">
            <v>0</v>
          </cell>
          <cell r="X927" t="str">
            <v/>
          </cell>
          <cell r="Y927" t="str">
            <v/>
          </cell>
        </row>
        <row r="928">
          <cell r="A928" t="str">
            <v>890501438-55240</v>
          </cell>
          <cell r="B928">
            <v>890501438</v>
          </cell>
          <cell r="C928" t="str">
            <v>27/02/2021</v>
          </cell>
          <cell r="D928" t="str">
            <v>EH</v>
          </cell>
          <cell r="E928">
            <v>55240</v>
          </cell>
          <cell r="F928">
            <v>86903</v>
          </cell>
          <cell r="I928">
            <v>86903</v>
          </cell>
          <cell r="J928" t="str">
            <v>FACTURA QUE CANCELA EL ADRES RES.1463 DE 2020 (MINSALUD)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Q928" t="str">
            <v/>
          </cell>
          <cell r="R928" t="str">
            <v/>
          </cell>
          <cell r="S928">
            <v>86903</v>
          </cell>
          <cell r="W928">
            <v>0</v>
          </cell>
          <cell r="X928" t="str">
            <v/>
          </cell>
          <cell r="Y928" t="str">
            <v/>
          </cell>
        </row>
        <row r="929">
          <cell r="A929" t="str">
            <v>890501438-55243</v>
          </cell>
          <cell r="B929">
            <v>890501438</v>
          </cell>
          <cell r="C929" t="str">
            <v>27/02/2021</v>
          </cell>
          <cell r="D929" t="str">
            <v>EH</v>
          </cell>
          <cell r="E929">
            <v>55243</v>
          </cell>
          <cell r="F929">
            <v>99423</v>
          </cell>
          <cell r="I929">
            <v>99423</v>
          </cell>
          <cell r="J929" t="str">
            <v>FACTURA QUE CANCELA EL ADRES RES.1463 DE 2020 (MINSALUD)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Q929" t="str">
            <v/>
          </cell>
          <cell r="R929" t="str">
            <v/>
          </cell>
          <cell r="S929">
            <v>99423</v>
          </cell>
          <cell r="W929">
            <v>0</v>
          </cell>
          <cell r="X929" t="str">
            <v/>
          </cell>
          <cell r="Y929" t="str">
            <v/>
          </cell>
        </row>
        <row r="930">
          <cell r="A930" t="str">
            <v>890501438-55242</v>
          </cell>
          <cell r="B930">
            <v>890501438</v>
          </cell>
          <cell r="C930" t="str">
            <v>27/02/2021</v>
          </cell>
          <cell r="D930" t="str">
            <v>EH</v>
          </cell>
          <cell r="E930">
            <v>55242</v>
          </cell>
          <cell r="F930">
            <v>99423</v>
          </cell>
          <cell r="I930">
            <v>99423</v>
          </cell>
          <cell r="J930" t="str">
            <v>FACTURA QUE CANCELA EL ADRES RES.1463 DE 2020 (MINSALUD)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Q930" t="str">
            <v/>
          </cell>
          <cell r="R930" t="str">
            <v/>
          </cell>
          <cell r="S930">
            <v>99423</v>
          </cell>
          <cell r="W930">
            <v>0</v>
          </cell>
          <cell r="X930" t="str">
            <v/>
          </cell>
          <cell r="Y930" t="str">
            <v/>
          </cell>
        </row>
        <row r="931">
          <cell r="A931" t="str">
            <v>890501438-55246</v>
          </cell>
          <cell r="B931">
            <v>890501438</v>
          </cell>
          <cell r="C931" t="str">
            <v>27/02/2021</v>
          </cell>
          <cell r="D931" t="str">
            <v>EH</v>
          </cell>
          <cell r="E931">
            <v>55246</v>
          </cell>
          <cell r="F931">
            <v>99423</v>
          </cell>
          <cell r="I931">
            <v>99423</v>
          </cell>
          <cell r="J931" t="str">
            <v>FACTURA QUE CANCELA EL ADRES RES.1463 DE 2020 (MINSALUD)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Q931" t="str">
            <v/>
          </cell>
          <cell r="R931" t="str">
            <v/>
          </cell>
          <cell r="S931">
            <v>99423</v>
          </cell>
          <cell r="W931">
            <v>0</v>
          </cell>
          <cell r="X931" t="str">
            <v/>
          </cell>
          <cell r="Y931" t="str">
            <v/>
          </cell>
        </row>
        <row r="932">
          <cell r="A932" t="str">
            <v>890501438-55205</v>
          </cell>
          <cell r="B932">
            <v>890501438</v>
          </cell>
          <cell r="C932" t="str">
            <v>27/02/2021</v>
          </cell>
          <cell r="D932" t="str">
            <v>EH</v>
          </cell>
          <cell r="E932">
            <v>55205</v>
          </cell>
          <cell r="F932">
            <v>86903</v>
          </cell>
          <cell r="I932">
            <v>86903</v>
          </cell>
          <cell r="J932" t="str">
            <v>FACTURA QUE CANCELA EL ADRES RES.1463 DE 2020 (MINSALUD)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Q932" t="str">
            <v/>
          </cell>
          <cell r="R932" t="str">
            <v/>
          </cell>
          <cell r="S932">
            <v>86903</v>
          </cell>
          <cell r="W932">
            <v>0</v>
          </cell>
          <cell r="X932" t="str">
            <v/>
          </cell>
          <cell r="Y932" t="str">
            <v/>
          </cell>
        </row>
        <row r="933">
          <cell r="A933" t="str">
            <v>890501438-55197</v>
          </cell>
          <cell r="B933">
            <v>890501438</v>
          </cell>
          <cell r="C933" t="str">
            <v>27/02/2021</v>
          </cell>
          <cell r="D933" t="str">
            <v>EH</v>
          </cell>
          <cell r="E933">
            <v>55197</v>
          </cell>
          <cell r="F933">
            <v>86903</v>
          </cell>
          <cell r="I933">
            <v>86903</v>
          </cell>
          <cell r="J933" t="str">
            <v>FACTURA QUE CANCELA EL ADRES RES.1463 DE 2020 (MINSALUD)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Q933" t="str">
            <v/>
          </cell>
          <cell r="R933" t="str">
            <v/>
          </cell>
          <cell r="S933">
            <v>86903</v>
          </cell>
          <cell r="W933">
            <v>0</v>
          </cell>
          <cell r="X933" t="str">
            <v/>
          </cell>
          <cell r="Y933" t="str">
            <v/>
          </cell>
        </row>
        <row r="934">
          <cell r="A934" t="str">
            <v>890501438-55235</v>
          </cell>
          <cell r="B934">
            <v>890501438</v>
          </cell>
          <cell r="C934" t="str">
            <v>27/02/2021</v>
          </cell>
          <cell r="D934" t="str">
            <v>EH</v>
          </cell>
          <cell r="E934">
            <v>55235</v>
          </cell>
          <cell r="F934">
            <v>86903</v>
          </cell>
          <cell r="I934">
            <v>86903</v>
          </cell>
          <cell r="J934" t="str">
            <v>FACTURA QUE CANCELA EL ADRES RES.1463 DE 2020 (MINSALUD)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Q934" t="str">
            <v/>
          </cell>
          <cell r="R934" t="str">
            <v/>
          </cell>
          <cell r="S934">
            <v>86903</v>
          </cell>
          <cell r="W934">
            <v>0</v>
          </cell>
          <cell r="X934" t="str">
            <v/>
          </cell>
          <cell r="Y934" t="str">
            <v/>
          </cell>
        </row>
        <row r="935">
          <cell r="A935" t="str">
            <v>890501438-55680</v>
          </cell>
          <cell r="B935">
            <v>890501438</v>
          </cell>
          <cell r="C935" t="str">
            <v>28/02/2021</v>
          </cell>
          <cell r="D935" t="str">
            <v>EH</v>
          </cell>
          <cell r="E935">
            <v>55680</v>
          </cell>
          <cell r="F935">
            <v>99423</v>
          </cell>
          <cell r="I935">
            <v>99423</v>
          </cell>
          <cell r="J935" t="str">
            <v>FACTURA QUE CANCELA EL ADRES RES.1463 DE 2020 (MINSALUD)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Q935" t="str">
            <v/>
          </cell>
          <cell r="R935" t="str">
            <v/>
          </cell>
          <cell r="S935">
            <v>99423</v>
          </cell>
          <cell r="W935">
            <v>0</v>
          </cell>
          <cell r="X935" t="str">
            <v/>
          </cell>
          <cell r="Y935" t="str">
            <v/>
          </cell>
        </row>
        <row r="936">
          <cell r="A936" t="str">
            <v>890501438-55740</v>
          </cell>
          <cell r="B936">
            <v>890501438</v>
          </cell>
          <cell r="C936" t="str">
            <v>28/02/2021</v>
          </cell>
          <cell r="D936" t="str">
            <v>EH</v>
          </cell>
          <cell r="E936">
            <v>55740</v>
          </cell>
          <cell r="F936">
            <v>99423</v>
          </cell>
          <cell r="I936">
            <v>99423</v>
          </cell>
          <cell r="J936" t="str">
            <v>FACTURA QUE CANCELA EL ADRES RES.1463 DE 2020 (MINSALUD)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Q936" t="str">
            <v/>
          </cell>
          <cell r="R936" t="str">
            <v/>
          </cell>
          <cell r="S936">
            <v>99423</v>
          </cell>
          <cell r="W936">
            <v>0</v>
          </cell>
          <cell r="X936" t="str">
            <v/>
          </cell>
          <cell r="Y936" t="str">
            <v/>
          </cell>
        </row>
        <row r="937">
          <cell r="A937" t="str">
            <v>890501438-56057</v>
          </cell>
          <cell r="B937">
            <v>890501438</v>
          </cell>
          <cell r="C937" t="str">
            <v>04/03/2021</v>
          </cell>
          <cell r="D937" t="str">
            <v>EH</v>
          </cell>
          <cell r="E937">
            <v>56057</v>
          </cell>
          <cell r="F937">
            <v>99423</v>
          </cell>
          <cell r="I937">
            <v>99423</v>
          </cell>
          <cell r="J937" t="str">
            <v>FACTURA QUE CANCELA EL ADRES RES.1463 DE 2020 (MINSALUD)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Q937" t="str">
            <v/>
          </cell>
          <cell r="R937" t="str">
            <v/>
          </cell>
          <cell r="S937">
            <v>99423</v>
          </cell>
          <cell r="W937">
            <v>0</v>
          </cell>
          <cell r="X937" t="str">
            <v/>
          </cell>
          <cell r="Y937" t="str">
            <v/>
          </cell>
        </row>
        <row r="938">
          <cell r="A938" t="str">
            <v>890501438-56262</v>
          </cell>
          <cell r="B938">
            <v>890501438</v>
          </cell>
          <cell r="C938" t="str">
            <v>04/03/2021</v>
          </cell>
          <cell r="D938" t="str">
            <v>EH</v>
          </cell>
          <cell r="E938">
            <v>56262</v>
          </cell>
          <cell r="F938">
            <v>99423</v>
          </cell>
          <cell r="I938">
            <v>99423</v>
          </cell>
          <cell r="J938" t="str">
            <v>FACTURA QUE CANCELA EL ADRES RES.1463 DE 2020 (MINSALUD)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Q938" t="str">
            <v/>
          </cell>
          <cell r="R938" t="str">
            <v/>
          </cell>
          <cell r="S938">
            <v>99423</v>
          </cell>
          <cell r="W938">
            <v>0</v>
          </cell>
          <cell r="X938" t="str">
            <v/>
          </cell>
          <cell r="Y938" t="str">
            <v/>
          </cell>
        </row>
        <row r="939">
          <cell r="A939" t="str">
            <v>890501438-56059</v>
          </cell>
          <cell r="B939">
            <v>890501438</v>
          </cell>
          <cell r="C939" t="str">
            <v>04/03/2021</v>
          </cell>
          <cell r="D939" t="str">
            <v>EH</v>
          </cell>
          <cell r="E939">
            <v>56059</v>
          </cell>
          <cell r="F939">
            <v>464050</v>
          </cell>
          <cell r="I939">
            <v>464050</v>
          </cell>
          <cell r="J939" t="str">
            <v>FACTURA QUE CANCELA EL ADRES RES.1463 DE 2020 (MINSALUD)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Q939" t="str">
            <v/>
          </cell>
          <cell r="R939" t="str">
            <v/>
          </cell>
          <cell r="S939">
            <v>464050</v>
          </cell>
          <cell r="W939">
            <v>0</v>
          </cell>
          <cell r="X939" t="str">
            <v/>
          </cell>
          <cell r="Y939" t="str">
            <v/>
          </cell>
        </row>
        <row r="940">
          <cell r="A940" t="str">
            <v>890501438-56407</v>
          </cell>
          <cell r="B940">
            <v>890501438</v>
          </cell>
          <cell r="C940" t="str">
            <v>05/03/2021</v>
          </cell>
          <cell r="D940" t="str">
            <v>EH</v>
          </cell>
          <cell r="E940">
            <v>56407</v>
          </cell>
          <cell r="F940">
            <v>99423</v>
          </cell>
          <cell r="I940">
            <v>99423</v>
          </cell>
          <cell r="J940" t="str">
            <v>FACTURA QUE CANCELA EL ADRES RES.1463 DE 2020 (MINSALUD)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Q940" t="str">
            <v/>
          </cell>
          <cell r="R940" t="str">
            <v/>
          </cell>
          <cell r="S940">
            <v>99423</v>
          </cell>
          <cell r="W940">
            <v>0</v>
          </cell>
          <cell r="X940" t="str">
            <v/>
          </cell>
          <cell r="Y940" t="str">
            <v/>
          </cell>
        </row>
        <row r="941">
          <cell r="A941" t="str">
            <v>890501438-56755</v>
          </cell>
          <cell r="B941">
            <v>890501438</v>
          </cell>
          <cell r="C941" t="str">
            <v>06/03/2021</v>
          </cell>
          <cell r="D941" t="str">
            <v>EH</v>
          </cell>
          <cell r="E941">
            <v>56755</v>
          </cell>
          <cell r="F941">
            <v>12187136</v>
          </cell>
          <cell r="G941">
            <v>11625437</v>
          </cell>
          <cell r="I941">
            <v>561699</v>
          </cell>
          <cell r="J941" t="str">
            <v>GLOSA POR CONCILIAR</v>
          </cell>
          <cell r="K941" t="str">
            <v/>
          </cell>
          <cell r="L941">
            <v>561699</v>
          </cell>
          <cell r="N941" t="str">
            <v/>
          </cell>
          <cell r="Q941" t="str">
            <v/>
          </cell>
          <cell r="R941" t="str">
            <v/>
          </cell>
          <cell r="W941">
            <v>0</v>
          </cell>
        </row>
        <row r="942">
          <cell r="A942" t="str">
            <v>890501438-56756</v>
          </cell>
          <cell r="B942">
            <v>890501438</v>
          </cell>
          <cell r="C942" t="str">
            <v>07/03/2021</v>
          </cell>
          <cell r="D942" t="str">
            <v>EH</v>
          </cell>
          <cell r="E942">
            <v>56756</v>
          </cell>
          <cell r="F942">
            <v>2587732</v>
          </cell>
          <cell r="G942">
            <v>1981732</v>
          </cell>
          <cell r="I942">
            <v>606000</v>
          </cell>
          <cell r="J942" t="str">
            <v>GLOSA POR CONCILIAR</v>
          </cell>
          <cell r="K942" t="str">
            <v/>
          </cell>
          <cell r="L942">
            <v>606000</v>
          </cell>
          <cell r="N942" t="str">
            <v/>
          </cell>
          <cell r="Q942" t="str">
            <v/>
          </cell>
          <cell r="R942" t="str">
            <v/>
          </cell>
          <cell r="W942">
            <v>0</v>
          </cell>
        </row>
        <row r="943">
          <cell r="A943" t="str">
            <v>890501438-56810</v>
          </cell>
          <cell r="B943">
            <v>890501438</v>
          </cell>
          <cell r="C943" t="str">
            <v>08/03/2021</v>
          </cell>
          <cell r="D943" t="str">
            <v>EH</v>
          </cell>
          <cell r="E943">
            <v>56810</v>
          </cell>
          <cell r="F943">
            <v>86903</v>
          </cell>
          <cell r="I943">
            <v>86903</v>
          </cell>
          <cell r="J943" t="str">
            <v>FACTURA QUE CANCELA EL ADRES RES.1463 DE 2020 (MINSALUD)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Q943" t="str">
            <v/>
          </cell>
          <cell r="R943" t="str">
            <v/>
          </cell>
          <cell r="S943">
            <v>86903</v>
          </cell>
          <cell r="W943">
            <v>0</v>
          </cell>
          <cell r="X943" t="str">
            <v/>
          </cell>
          <cell r="Y943" t="str">
            <v/>
          </cell>
        </row>
        <row r="944">
          <cell r="A944" t="str">
            <v>890501438-56809</v>
          </cell>
          <cell r="B944">
            <v>890501438</v>
          </cell>
          <cell r="C944" t="str">
            <v>08/03/2021</v>
          </cell>
          <cell r="D944" t="str">
            <v>EH</v>
          </cell>
          <cell r="E944">
            <v>56809</v>
          </cell>
          <cell r="F944">
            <v>99423</v>
          </cell>
          <cell r="I944">
            <v>99423</v>
          </cell>
          <cell r="J944" t="str">
            <v>FACTURA QUE CANCELA EL ADRES RES.1463 DE 2020 (MINSALUD)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Q944" t="str">
            <v/>
          </cell>
          <cell r="R944" t="str">
            <v/>
          </cell>
          <cell r="S944">
            <v>99423</v>
          </cell>
          <cell r="W944">
            <v>0</v>
          </cell>
          <cell r="X944" t="str">
            <v/>
          </cell>
          <cell r="Y944" t="str">
            <v/>
          </cell>
        </row>
        <row r="945">
          <cell r="A945" t="str">
            <v>890501438-56886</v>
          </cell>
          <cell r="B945">
            <v>890501438</v>
          </cell>
          <cell r="C945" t="str">
            <v>08/03/2021</v>
          </cell>
          <cell r="D945" t="str">
            <v>EH</v>
          </cell>
          <cell r="E945">
            <v>56886</v>
          </cell>
          <cell r="F945">
            <v>99423</v>
          </cell>
          <cell r="I945">
            <v>99423</v>
          </cell>
          <cell r="J945" t="str">
            <v>FACTURA QUE CANCELA EL ADRES RES.1463 DE 2020 (MINSALUD)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Q945" t="str">
            <v/>
          </cell>
          <cell r="R945" t="str">
            <v/>
          </cell>
          <cell r="S945">
            <v>99423</v>
          </cell>
          <cell r="W945">
            <v>0</v>
          </cell>
          <cell r="X945" t="str">
            <v/>
          </cell>
          <cell r="Y945" t="str">
            <v/>
          </cell>
        </row>
        <row r="946">
          <cell r="A946" t="str">
            <v>890501438-56787</v>
          </cell>
          <cell r="B946">
            <v>890501438</v>
          </cell>
          <cell r="C946" t="str">
            <v>08/03/2021</v>
          </cell>
          <cell r="D946" t="str">
            <v>EH</v>
          </cell>
          <cell r="E946">
            <v>56787</v>
          </cell>
          <cell r="F946">
            <v>99423</v>
          </cell>
          <cell r="I946">
            <v>99423</v>
          </cell>
          <cell r="J946" t="str">
            <v>FACTURA QUE CANCELA EL ADRES RES.1463 DE 2020 (MINSALUD)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Q946" t="str">
            <v/>
          </cell>
          <cell r="R946" t="str">
            <v/>
          </cell>
          <cell r="S946">
            <v>99423</v>
          </cell>
          <cell r="W946">
            <v>0</v>
          </cell>
          <cell r="X946" t="str">
            <v/>
          </cell>
          <cell r="Y946" t="str">
            <v/>
          </cell>
        </row>
        <row r="947">
          <cell r="A947" t="str">
            <v>890501438-57033</v>
          </cell>
          <cell r="B947">
            <v>890501438</v>
          </cell>
          <cell r="C947" t="str">
            <v>09/03/2021</v>
          </cell>
          <cell r="D947" t="str">
            <v>EH</v>
          </cell>
          <cell r="E947">
            <v>57033</v>
          </cell>
          <cell r="F947">
            <v>397863</v>
          </cell>
          <cell r="G947">
            <v>312159</v>
          </cell>
          <cell r="I947">
            <v>85704</v>
          </cell>
          <cell r="J947" t="str">
            <v>GLOSA POR CONCILIAR</v>
          </cell>
          <cell r="K947" t="str">
            <v/>
          </cell>
          <cell r="L947">
            <v>85704</v>
          </cell>
          <cell r="N947" t="str">
            <v/>
          </cell>
          <cell r="Q947" t="str">
            <v/>
          </cell>
          <cell r="R947" t="str">
            <v/>
          </cell>
          <cell r="W947">
            <v>0</v>
          </cell>
        </row>
        <row r="948">
          <cell r="A948" t="str">
            <v>890501438-57466</v>
          </cell>
          <cell r="B948">
            <v>890501438</v>
          </cell>
          <cell r="C948" t="str">
            <v>09/03/2021</v>
          </cell>
          <cell r="D948" t="str">
            <v>EH</v>
          </cell>
          <cell r="E948">
            <v>57466</v>
          </cell>
          <cell r="F948">
            <v>86903</v>
          </cell>
          <cell r="I948">
            <v>86903</v>
          </cell>
          <cell r="J948" t="str">
            <v>FACTURA NO REGISTRADA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Q948" t="str">
            <v/>
          </cell>
          <cell r="R948">
            <v>86903</v>
          </cell>
          <cell r="S948" t="str">
            <v/>
          </cell>
          <cell r="W948">
            <v>0</v>
          </cell>
          <cell r="X948" t="str">
            <v/>
          </cell>
          <cell r="Y948" t="str">
            <v/>
          </cell>
        </row>
        <row r="949">
          <cell r="A949" t="str">
            <v>890501438-57031</v>
          </cell>
          <cell r="B949">
            <v>890501438</v>
          </cell>
          <cell r="C949" t="str">
            <v>09/03/2021</v>
          </cell>
          <cell r="D949" t="str">
            <v>EH</v>
          </cell>
          <cell r="E949">
            <v>57031</v>
          </cell>
          <cell r="F949">
            <v>194600</v>
          </cell>
          <cell r="G949">
            <v>143900</v>
          </cell>
          <cell r="I949">
            <v>50700</v>
          </cell>
          <cell r="J949" t="str">
            <v>GLOSA POR CONCILIAR</v>
          </cell>
          <cell r="K949" t="str">
            <v/>
          </cell>
          <cell r="L949">
            <v>50700</v>
          </cell>
          <cell r="N949" t="str">
            <v/>
          </cell>
          <cell r="Q949" t="str">
            <v/>
          </cell>
          <cell r="R949" t="str">
            <v/>
          </cell>
          <cell r="W949">
            <v>0</v>
          </cell>
        </row>
        <row r="950">
          <cell r="A950" t="str">
            <v>890501438-57951</v>
          </cell>
          <cell r="B950">
            <v>890501438</v>
          </cell>
          <cell r="C950" t="str">
            <v>10/03/2021</v>
          </cell>
          <cell r="D950" t="str">
            <v>EH</v>
          </cell>
          <cell r="E950">
            <v>57951</v>
          </cell>
          <cell r="F950">
            <v>99423</v>
          </cell>
          <cell r="I950">
            <v>99423</v>
          </cell>
          <cell r="J950" t="str">
            <v>FACTURA QUE CANCELA EL ADRES RES.1463 DE 2020 (MINSALUD)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Q950" t="str">
            <v/>
          </cell>
          <cell r="R950" t="str">
            <v/>
          </cell>
          <cell r="S950">
            <v>99423</v>
          </cell>
          <cell r="W950">
            <v>0</v>
          </cell>
          <cell r="X950" t="str">
            <v/>
          </cell>
          <cell r="Y950" t="str">
            <v/>
          </cell>
        </row>
        <row r="951">
          <cell r="A951" t="str">
            <v>890501438-58103</v>
          </cell>
          <cell r="B951">
            <v>890501438</v>
          </cell>
          <cell r="C951" t="str">
            <v>10/03/2021</v>
          </cell>
          <cell r="D951" t="str">
            <v>EH</v>
          </cell>
          <cell r="E951">
            <v>58103</v>
          </cell>
          <cell r="F951">
            <v>189500</v>
          </cell>
          <cell r="G951">
            <v>181100</v>
          </cell>
          <cell r="I951">
            <v>8400</v>
          </cell>
          <cell r="J951" t="str">
            <v>GLOSA POR CONCILIAR</v>
          </cell>
          <cell r="K951" t="str">
            <v/>
          </cell>
          <cell r="L951">
            <v>8400</v>
          </cell>
          <cell r="N951" t="str">
            <v/>
          </cell>
          <cell r="Q951" t="str">
            <v/>
          </cell>
          <cell r="R951" t="str">
            <v/>
          </cell>
          <cell r="W951">
            <v>0</v>
          </cell>
        </row>
        <row r="952">
          <cell r="A952" t="str">
            <v>890501438-372</v>
          </cell>
          <cell r="B952">
            <v>890501438</v>
          </cell>
          <cell r="C952" t="str">
            <v>11/03/2021</v>
          </cell>
          <cell r="D952" t="str">
            <v>EC</v>
          </cell>
          <cell r="E952">
            <v>372</v>
          </cell>
          <cell r="F952">
            <v>4200</v>
          </cell>
          <cell r="I952">
            <v>4200</v>
          </cell>
          <cell r="J952" t="str">
            <v>FACTURA QUE CANCELA EL ADRES RES.1463 DE 2020 (MINSALUD)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Q952" t="str">
            <v/>
          </cell>
          <cell r="R952" t="str">
            <v/>
          </cell>
          <cell r="S952">
            <v>4200</v>
          </cell>
          <cell r="W952">
            <v>0</v>
          </cell>
        </row>
        <row r="953">
          <cell r="A953" t="str">
            <v>890501438-58424</v>
          </cell>
          <cell r="B953">
            <v>890501438</v>
          </cell>
          <cell r="C953" t="str">
            <v>11/03/2021</v>
          </cell>
          <cell r="D953" t="str">
            <v>EH</v>
          </cell>
          <cell r="E953">
            <v>58424</v>
          </cell>
          <cell r="F953">
            <v>3815902</v>
          </cell>
          <cell r="G953">
            <v>2980302</v>
          </cell>
          <cell r="I953">
            <v>835600</v>
          </cell>
          <cell r="J953" t="str">
            <v>GLOSA POR CONCILIAR</v>
          </cell>
          <cell r="K953" t="str">
            <v/>
          </cell>
          <cell r="L953">
            <v>835600</v>
          </cell>
          <cell r="N953" t="str">
            <v/>
          </cell>
          <cell r="Q953" t="str">
            <v/>
          </cell>
          <cell r="R953" t="str">
            <v/>
          </cell>
          <cell r="W953">
            <v>0</v>
          </cell>
        </row>
        <row r="954">
          <cell r="A954" t="str">
            <v>890501438-58388</v>
          </cell>
          <cell r="B954">
            <v>890501438</v>
          </cell>
          <cell r="C954" t="str">
            <v>11/03/2021</v>
          </cell>
          <cell r="D954" t="str">
            <v>EH</v>
          </cell>
          <cell r="E954">
            <v>58388</v>
          </cell>
          <cell r="F954">
            <v>99423</v>
          </cell>
          <cell r="I954">
            <v>99423</v>
          </cell>
          <cell r="J954" t="str">
            <v>FACTURA NO REGISTRADA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Q954" t="str">
            <v/>
          </cell>
          <cell r="R954">
            <v>99423</v>
          </cell>
          <cell r="S954" t="str">
            <v/>
          </cell>
          <cell r="W954">
            <v>0</v>
          </cell>
          <cell r="X954" t="str">
            <v/>
          </cell>
          <cell r="Y954" t="str">
            <v/>
          </cell>
        </row>
        <row r="955">
          <cell r="A955" t="str">
            <v>890501438-58845</v>
          </cell>
          <cell r="B955">
            <v>890501438</v>
          </cell>
          <cell r="C955" t="str">
            <v>11/03/2021</v>
          </cell>
          <cell r="D955" t="str">
            <v>EH</v>
          </cell>
          <cell r="E955">
            <v>58845</v>
          </cell>
          <cell r="F955">
            <v>99423</v>
          </cell>
          <cell r="I955">
            <v>99423</v>
          </cell>
          <cell r="J955" t="str">
            <v>FACTURA QUE CANCELA EL ADRES RES.1463 DE 2020 (MINSALUD)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Q955" t="str">
            <v/>
          </cell>
          <cell r="R955" t="str">
            <v/>
          </cell>
          <cell r="S955">
            <v>99423</v>
          </cell>
          <cell r="W955">
            <v>0</v>
          </cell>
          <cell r="X955" t="str">
            <v/>
          </cell>
          <cell r="Y955" t="str">
            <v/>
          </cell>
        </row>
        <row r="956">
          <cell r="A956" t="str">
            <v>890501438-58837</v>
          </cell>
          <cell r="B956">
            <v>890501438</v>
          </cell>
          <cell r="C956" t="str">
            <v>11/03/2021</v>
          </cell>
          <cell r="D956" t="str">
            <v>EH</v>
          </cell>
          <cell r="E956">
            <v>58837</v>
          </cell>
          <cell r="F956">
            <v>127532</v>
          </cell>
          <cell r="G956">
            <v>76832</v>
          </cell>
          <cell r="I956">
            <v>50700</v>
          </cell>
          <cell r="J956" t="str">
            <v>GLOSA POR CONCILIAR</v>
          </cell>
          <cell r="K956" t="str">
            <v/>
          </cell>
          <cell r="L956">
            <v>50700</v>
          </cell>
          <cell r="N956" t="str">
            <v/>
          </cell>
          <cell r="Q956" t="str">
            <v/>
          </cell>
          <cell r="R956" t="str">
            <v/>
          </cell>
          <cell r="W956">
            <v>0</v>
          </cell>
        </row>
        <row r="957">
          <cell r="A957" t="str">
            <v>890501438-59146</v>
          </cell>
          <cell r="B957">
            <v>890501438</v>
          </cell>
          <cell r="C957" t="str">
            <v>12/03/2021</v>
          </cell>
          <cell r="D957" t="str">
            <v>EH</v>
          </cell>
          <cell r="E957">
            <v>59146</v>
          </cell>
          <cell r="F957">
            <v>86903</v>
          </cell>
          <cell r="I957">
            <v>86903</v>
          </cell>
          <cell r="J957" t="str">
            <v>FACTURA QUE CANCELA EL ADRES RES.1463 DE 2020 (MINSALUD)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Q957" t="str">
            <v/>
          </cell>
          <cell r="R957" t="str">
            <v/>
          </cell>
          <cell r="S957">
            <v>86903</v>
          </cell>
          <cell r="W957">
            <v>0</v>
          </cell>
          <cell r="X957" t="str">
            <v/>
          </cell>
          <cell r="Y957" t="str">
            <v/>
          </cell>
        </row>
        <row r="958">
          <cell r="A958" t="str">
            <v>890501438-60654</v>
          </cell>
          <cell r="B958">
            <v>890501438</v>
          </cell>
          <cell r="C958" t="str">
            <v>16/03/2021</v>
          </cell>
          <cell r="D958" t="str">
            <v>EH</v>
          </cell>
          <cell r="E958">
            <v>60654</v>
          </cell>
          <cell r="F958">
            <v>336500</v>
          </cell>
          <cell r="G958">
            <v>233500</v>
          </cell>
          <cell r="I958">
            <v>103000</v>
          </cell>
          <cell r="J958" t="str">
            <v>GLOSA POR CONCILIAR</v>
          </cell>
          <cell r="K958" t="str">
            <v/>
          </cell>
          <cell r="L958">
            <v>103000</v>
          </cell>
          <cell r="N958" t="str">
            <v/>
          </cell>
          <cell r="Q958" t="str">
            <v/>
          </cell>
          <cell r="R958" t="str">
            <v/>
          </cell>
          <cell r="W958">
            <v>0</v>
          </cell>
        </row>
        <row r="959">
          <cell r="A959" t="str">
            <v>890501438-60829</v>
          </cell>
          <cell r="B959">
            <v>890501438</v>
          </cell>
          <cell r="C959" t="str">
            <v>17/03/2021</v>
          </cell>
          <cell r="D959" t="str">
            <v>EH</v>
          </cell>
          <cell r="E959">
            <v>60829</v>
          </cell>
          <cell r="F959">
            <v>1166282</v>
          </cell>
          <cell r="G959">
            <v>706000</v>
          </cell>
          <cell r="I959">
            <v>460282</v>
          </cell>
          <cell r="J959" t="str">
            <v>GLOSA ACEPTADA IPS</v>
          </cell>
          <cell r="K959" t="str">
            <v/>
          </cell>
          <cell r="L959" t="str">
            <v/>
          </cell>
          <cell r="M959" t="str">
            <v/>
          </cell>
          <cell r="N959">
            <v>460282</v>
          </cell>
          <cell r="Q959" t="str">
            <v/>
          </cell>
          <cell r="R959" t="str">
            <v/>
          </cell>
          <cell r="S959" t="str">
            <v/>
          </cell>
          <cell r="W959">
            <v>0</v>
          </cell>
        </row>
        <row r="960">
          <cell r="A960" t="str">
            <v>890501438-61282</v>
          </cell>
          <cell r="B960">
            <v>890501438</v>
          </cell>
          <cell r="C960" t="str">
            <v>17/03/2021</v>
          </cell>
          <cell r="D960" t="str">
            <v>EH</v>
          </cell>
          <cell r="E960">
            <v>61282</v>
          </cell>
          <cell r="F960">
            <v>3246382</v>
          </cell>
          <cell r="G960">
            <v>3199982</v>
          </cell>
          <cell r="I960">
            <v>46400</v>
          </cell>
          <cell r="J960" t="str">
            <v>GLOSA POR CONCILIAR</v>
          </cell>
          <cell r="K960" t="str">
            <v/>
          </cell>
          <cell r="L960">
            <v>46400</v>
          </cell>
          <cell r="N960" t="str">
            <v/>
          </cell>
          <cell r="Q960" t="str">
            <v/>
          </cell>
          <cell r="R960" t="str">
            <v/>
          </cell>
          <cell r="W960">
            <v>0</v>
          </cell>
        </row>
        <row r="961">
          <cell r="A961" t="str">
            <v>890501438-60884</v>
          </cell>
          <cell r="B961">
            <v>890501438</v>
          </cell>
          <cell r="C961" t="str">
            <v>17/03/2021</v>
          </cell>
          <cell r="D961" t="str">
            <v>EH</v>
          </cell>
          <cell r="E961">
            <v>60884</v>
          </cell>
          <cell r="F961">
            <v>86903</v>
          </cell>
          <cell r="I961">
            <v>86903</v>
          </cell>
          <cell r="J961" t="str">
            <v>FACTURA QUE CANCELA EL ADRES RES.1463 DE 2020 (MINSALUD)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Q961" t="str">
            <v/>
          </cell>
          <cell r="R961" t="str">
            <v/>
          </cell>
          <cell r="S961">
            <v>86903</v>
          </cell>
          <cell r="W961">
            <v>0</v>
          </cell>
          <cell r="X961" t="str">
            <v/>
          </cell>
          <cell r="Y961" t="str">
            <v/>
          </cell>
        </row>
        <row r="962">
          <cell r="A962" t="str">
            <v>890501438-60794</v>
          </cell>
          <cell r="B962">
            <v>890501438</v>
          </cell>
          <cell r="C962" t="str">
            <v>17/03/2021</v>
          </cell>
          <cell r="D962" t="str">
            <v>EH</v>
          </cell>
          <cell r="E962">
            <v>60794</v>
          </cell>
          <cell r="F962">
            <v>99423</v>
          </cell>
          <cell r="I962">
            <v>99423</v>
          </cell>
          <cell r="J962" t="str">
            <v>FACTURA QUE CANCELA EL ADRES RES.1463 DE 2020 (MINSALUD)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Q962" t="str">
            <v/>
          </cell>
          <cell r="R962" t="str">
            <v/>
          </cell>
          <cell r="S962">
            <v>99423</v>
          </cell>
          <cell r="W962">
            <v>0</v>
          </cell>
          <cell r="X962" t="str">
            <v/>
          </cell>
          <cell r="Y962" t="str">
            <v/>
          </cell>
        </row>
        <row r="963">
          <cell r="A963" t="str">
            <v>890501438-60753</v>
          </cell>
          <cell r="B963">
            <v>890501438</v>
          </cell>
          <cell r="C963" t="str">
            <v>17/03/2021</v>
          </cell>
          <cell r="D963" t="str">
            <v>EH</v>
          </cell>
          <cell r="E963">
            <v>60753</v>
          </cell>
          <cell r="F963">
            <v>86903</v>
          </cell>
          <cell r="I963">
            <v>86903</v>
          </cell>
          <cell r="J963" t="str">
            <v>FACTURA QUE CANCELA EL ADRES RES.1463 DE 2020 (MINSALUD)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Q963" t="str">
            <v/>
          </cell>
          <cell r="R963" t="str">
            <v/>
          </cell>
          <cell r="S963">
            <v>86903</v>
          </cell>
          <cell r="W963">
            <v>0</v>
          </cell>
          <cell r="X963" t="str">
            <v/>
          </cell>
          <cell r="Y963" t="str">
            <v/>
          </cell>
        </row>
        <row r="964">
          <cell r="A964" t="str">
            <v>890501438-62185</v>
          </cell>
          <cell r="B964">
            <v>890501438</v>
          </cell>
          <cell r="C964" t="str">
            <v>19/03/2021</v>
          </cell>
          <cell r="D964" t="str">
            <v>EH</v>
          </cell>
          <cell r="E964">
            <v>62185</v>
          </cell>
          <cell r="F964">
            <v>1018700</v>
          </cell>
          <cell r="G964">
            <v>872600</v>
          </cell>
          <cell r="H964">
            <v>116100</v>
          </cell>
          <cell r="I964">
            <v>30000</v>
          </cell>
          <cell r="J964" t="str">
            <v>GLOSA POR CONCILIAR</v>
          </cell>
          <cell r="K964" t="str">
            <v/>
          </cell>
          <cell r="L964">
            <v>58700</v>
          </cell>
          <cell r="N964" t="str">
            <v/>
          </cell>
          <cell r="Q964" t="str">
            <v/>
          </cell>
          <cell r="R964" t="str">
            <v/>
          </cell>
          <cell r="W964">
            <v>-28700</v>
          </cell>
        </row>
        <row r="965">
          <cell r="A965" t="str">
            <v>890501438-62295</v>
          </cell>
          <cell r="B965">
            <v>890501438</v>
          </cell>
          <cell r="C965" t="str">
            <v>19/03/2021</v>
          </cell>
          <cell r="D965" t="str">
            <v>EH</v>
          </cell>
          <cell r="E965">
            <v>62295</v>
          </cell>
          <cell r="F965">
            <v>86903</v>
          </cell>
          <cell r="I965">
            <v>86903</v>
          </cell>
          <cell r="J965" t="str">
            <v>FACTURA QUE CANCELA EL ADRES RES.1463 DE 2020 (MINSALUD)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Q965" t="str">
            <v/>
          </cell>
          <cell r="R965" t="str">
            <v/>
          </cell>
          <cell r="S965">
            <v>86903</v>
          </cell>
          <cell r="W965">
            <v>0</v>
          </cell>
          <cell r="X965" t="str">
            <v/>
          </cell>
          <cell r="Y965" t="str">
            <v/>
          </cell>
        </row>
        <row r="966">
          <cell r="A966" t="str">
            <v>890501438-63187</v>
          </cell>
          <cell r="B966">
            <v>890501438</v>
          </cell>
          <cell r="C966" t="str">
            <v>23/03/2021</v>
          </cell>
          <cell r="D966" t="str">
            <v>EH</v>
          </cell>
          <cell r="E966">
            <v>63187</v>
          </cell>
          <cell r="F966">
            <v>1746232</v>
          </cell>
          <cell r="G966">
            <v>1528032</v>
          </cell>
          <cell r="I966">
            <v>218200</v>
          </cell>
          <cell r="J966" t="str">
            <v>GLOSA POR CONCILIAR</v>
          </cell>
          <cell r="K966" t="str">
            <v/>
          </cell>
          <cell r="L966">
            <v>218200</v>
          </cell>
          <cell r="N966" t="str">
            <v/>
          </cell>
          <cell r="Q966" t="str">
            <v/>
          </cell>
          <cell r="R966" t="str">
            <v/>
          </cell>
          <cell r="W966">
            <v>0</v>
          </cell>
        </row>
        <row r="967">
          <cell r="A967" t="str">
            <v>890501438-62839</v>
          </cell>
          <cell r="B967">
            <v>890501438</v>
          </cell>
          <cell r="C967" t="str">
            <v>23/03/2021</v>
          </cell>
          <cell r="D967" t="str">
            <v>EH</v>
          </cell>
          <cell r="E967">
            <v>62839</v>
          </cell>
          <cell r="F967">
            <v>99423</v>
          </cell>
          <cell r="I967">
            <v>99423</v>
          </cell>
          <cell r="J967" t="str">
            <v>FACTURA QUE CANCELA EL ADRES RES.1463 DE 2020 (MINSALUD)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Q967" t="str">
            <v/>
          </cell>
          <cell r="R967" t="str">
            <v/>
          </cell>
          <cell r="S967">
            <v>99423</v>
          </cell>
          <cell r="W967">
            <v>0</v>
          </cell>
          <cell r="X967" t="str">
            <v/>
          </cell>
          <cell r="Y967" t="str">
            <v/>
          </cell>
        </row>
        <row r="968">
          <cell r="A968" t="str">
            <v>890501438-62999</v>
          </cell>
          <cell r="B968">
            <v>890501438</v>
          </cell>
          <cell r="C968" t="str">
            <v>23/03/2021</v>
          </cell>
          <cell r="D968" t="str">
            <v>EH</v>
          </cell>
          <cell r="E968">
            <v>62999</v>
          </cell>
          <cell r="F968">
            <v>2141932</v>
          </cell>
          <cell r="G968">
            <v>2084032</v>
          </cell>
          <cell r="I968">
            <v>57900</v>
          </cell>
          <cell r="J968" t="str">
            <v>GLOSA POR CONCILIAR</v>
          </cell>
          <cell r="K968" t="str">
            <v/>
          </cell>
          <cell r="L968">
            <v>57900</v>
          </cell>
          <cell r="N968" t="str">
            <v/>
          </cell>
          <cell r="Q968" t="str">
            <v/>
          </cell>
          <cell r="R968" t="str">
            <v/>
          </cell>
          <cell r="W968">
            <v>0</v>
          </cell>
        </row>
        <row r="969">
          <cell r="A969" t="str">
            <v>890501438-62962</v>
          </cell>
          <cell r="B969">
            <v>890501438</v>
          </cell>
          <cell r="C969" t="str">
            <v>23/03/2021</v>
          </cell>
          <cell r="D969" t="str">
            <v>EH</v>
          </cell>
          <cell r="E969">
            <v>62962</v>
          </cell>
          <cell r="F969">
            <v>123804</v>
          </cell>
          <cell r="G969">
            <v>38100</v>
          </cell>
          <cell r="I969">
            <v>85704</v>
          </cell>
          <cell r="J969" t="str">
            <v>GLOSA POR CONCILIAR</v>
          </cell>
          <cell r="K969" t="str">
            <v/>
          </cell>
          <cell r="L969">
            <v>85704</v>
          </cell>
          <cell r="N969" t="str">
            <v/>
          </cell>
          <cell r="Q969" t="str">
            <v/>
          </cell>
          <cell r="R969" t="str">
            <v/>
          </cell>
          <cell r="W969">
            <v>0</v>
          </cell>
        </row>
        <row r="970">
          <cell r="A970" t="str">
            <v>890501438-62956</v>
          </cell>
          <cell r="B970">
            <v>890501438</v>
          </cell>
          <cell r="C970" t="str">
            <v>23/03/2021</v>
          </cell>
          <cell r="D970" t="str">
            <v>EH</v>
          </cell>
          <cell r="E970">
            <v>62956</v>
          </cell>
          <cell r="F970">
            <v>1929967</v>
          </cell>
          <cell r="G970">
            <v>1922567</v>
          </cell>
          <cell r="I970">
            <v>7400</v>
          </cell>
          <cell r="J970" t="str">
            <v>GLOSA POR CONCILIAR</v>
          </cell>
          <cell r="K970" t="str">
            <v/>
          </cell>
          <cell r="L970">
            <v>7400</v>
          </cell>
          <cell r="N970" t="str">
            <v/>
          </cell>
          <cell r="Q970" t="str">
            <v/>
          </cell>
          <cell r="R970" t="str">
            <v/>
          </cell>
          <cell r="W970">
            <v>0</v>
          </cell>
        </row>
        <row r="971">
          <cell r="A971" t="str">
            <v>890501438-63642</v>
          </cell>
          <cell r="B971">
            <v>890501438</v>
          </cell>
          <cell r="C971" t="str">
            <v>24/03/2021</v>
          </cell>
          <cell r="D971" t="str">
            <v>EH</v>
          </cell>
          <cell r="E971">
            <v>63642</v>
          </cell>
          <cell r="F971">
            <v>84500</v>
          </cell>
          <cell r="I971">
            <v>84500</v>
          </cell>
          <cell r="J971" t="str">
            <v>FACTURA QUE CANCELA EL ADRES RES.1463 DE 2020 (MINSALUD)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Q971" t="str">
            <v/>
          </cell>
          <cell r="R971" t="str">
            <v/>
          </cell>
          <cell r="S971">
            <v>84500</v>
          </cell>
          <cell r="W971">
            <v>0</v>
          </cell>
          <cell r="X971" t="str">
            <v/>
          </cell>
          <cell r="Y971" t="str">
            <v/>
          </cell>
        </row>
        <row r="972">
          <cell r="A972" t="str">
            <v>890501438-63587</v>
          </cell>
          <cell r="B972">
            <v>890501438</v>
          </cell>
          <cell r="C972" t="str">
            <v>24/03/2021</v>
          </cell>
          <cell r="D972" t="str">
            <v>EH</v>
          </cell>
          <cell r="E972">
            <v>63587</v>
          </cell>
          <cell r="F972">
            <v>2780232</v>
          </cell>
          <cell r="G972">
            <v>2522032</v>
          </cell>
          <cell r="I972">
            <v>258200</v>
          </cell>
          <cell r="J972" t="str">
            <v>GLOSA POR CONCILIAR</v>
          </cell>
          <cell r="K972" t="str">
            <v/>
          </cell>
          <cell r="L972">
            <v>258200</v>
          </cell>
          <cell r="N972" t="str">
            <v/>
          </cell>
          <cell r="Q972" t="str">
            <v/>
          </cell>
          <cell r="R972" t="str">
            <v/>
          </cell>
          <cell r="W972">
            <v>0</v>
          </cell>
        </row>
        <row r="973">
          <cell r="A973" t="str">
            <v>890501438-64179</v>
          </cell>
          <cell r="B973">
            <v>890501438</v>
          </cell>
          <cell r="C973" t="str">
            <v>25/03/2021</v>
          </cell>
          <cell r="D973" t="str">
            <v>EH</v>
          </cell>
          <cell r="E973">
            <v>64179</v>
          </cell>
          <cell r="F973">
            <v>86903</v>
          </cell>
          <cell r="I973">
            <v>86903</v>
          </cell>
          <cell r="J973" t="str">
            <v>FACTURA QUE CANCELA EL ADRES RES.1463 DE 2020 (MINSALUD)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Q973" t="str">
            <v/>
          </cell>
          <cell r="R973" t="str">
            <v/>
          </cell>
          <cell r="S973">
            <v>86903</v>
          </cell>
          <cell r="W973">
            <v>0</v>
          </cell>
          <cell r="X973" t="str">
            <v/>
          </cell>
          <cell r="Y973" t="str">
            <v/>
          </cell>
        </row>
        <row r="974">
          <cell r="A974" t="str">
            <v>890501438-64184</v>
          </cell>
          <cell r="B974">
            <v>890501438</v>
          </cell>
          <cell r="C974" t="str">
            <v>25/03/2021</v>
          </cell>
          <cell r="D974" t="str">
            <v>EH</v>
          </cell>
          <cell r="E974">
            <v>64184</v>
          </cell>
          <cell r="F974">
            <v>13100</v>
          </cell>
          <cell r="I974">
            <v>13100</v>
          </cell>
          <cell r="J974" t="str">
            <v>GLOSA TOTAL POR CONCILIAR</v>
          </cell>
          <cell r="K974" t="str">
            <v/>
          </cell>
          <cell r="L974">
            <v>13100</v>
          </cell>
          <cell r="M974" t="str">
            <v/>
          </cell>
          <cell r="N974" t="str">
            <v/>
          </cell>
          <cell r="Q974" t="str">
            <v/>
          </cell>
          <cell r="R974" t="str">
            <v/>
          </cell>
          <cell r="W974">
            <v>0</v>
          </cell>
          <cell r="X974" t="str">
            <v/>
          </cell>
          <cell r="Y974" t="str">
            <v/>
          </cell>
        </row>
        <row r="975">
          <cell r="A975" t="str">
            <v>890501438-64175</v>
          </cell>
          <cell r="B975">
            <v>890501438</v>
          </cell>
          <cell r="C975" t="str">
            <v>25/03/2021</v>
          </cell>
          <cell r="D975" t="str">
            <v>EH</v>
          </cell>
          <cell r="E975">
            <v>64175</v>
          </cell>
          <cell r="F975">
            <v>86903</v>
          </cell>
          <cell r="I975">
            <v>86903</v>
          </cell>
          <cell r="J975" t="str">
            <v>FACTURA QUE CANCELA EL ADRES RES.1463 DE 2020 (MINSALUD)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Q975" t="str">
            <v/>
          </cell>
          <cell r="R975" t="str">
            <v/>
          </cell>
          <cell r="S975">
            <v>86903</v>
          </cell>
          <cell r="W975">
            <v>0</v>
          </cell>
          <cell r="X975" t="str">
            <v/>
          </cell>
          <cell r="Y975" t="str">
            <v/>
          </cell>
        </row>
        <row r="976">
          <cell r="A976" t="str">
            <v>890501438-64379</v>
          </cell>
          <cell r="B976">
            <v>890501438</v>
          </cell>
          <cell r="C976" t="str">
            <v>25/03/2021</v>
          </cell>
          <cell r="D976" t="str">
            <v>EH</v>
          </cell>
          <cell r="E976">
            <v>64379</v>
          </cell>
          <cell r="F976">
            <v>255600</v>
          </cell>
          <cell r="G976">
            <v>217900</v>
          </cell>
          <cell r="I976">
            <v>37700</v>
          </cell>
          <cell r="J976" t="str">
            <v>GLOSA POR CONCILIAR</v>
          </cell>
          <cell r="K976" t="str">
            <v/>
          </cell>
          <cell r="L976">
            <v>37700</v>
          </cell>
          <cell r="N976" t="str">
            <v/>
          </cell>
          <cell r="Q976" t="str">
            <v/>
          </cell>
          <cell r="R976" t="str">
            <v/>
          </cell>
          <cell r="W976">
            <v>0</v>
          </cell>
        </row>
        <row r="977">
          <cell r="A977" t="str">
            <v>890501438-64159</v>
          </cell>
          <cell r="B977">
            <v>890501438</v>
          </cell>
          <cell r="C977" t="str">
            <v>25/03/2021</v>
          </cell>
          <cell r="D977" t="str">
            <v>EH</v>
          </cell>
          <cell r="E977">
            <v>64159</v>
          </cell>
          <cell r="F977">
            <v>13100</v>
          </cell>
          <cell r="I977">
            <v>13100</v>
          </cell>
          <cell r="J977" t="str">
            <v>CANCELADO</v>
          </cell>
          <cell r="K977" t="str">
            <v/>
          </cell>
          <cell r="L977" t="str">
            <v/>
          </cell>
          <cell r="M977">
            <v>13100</v>
          </cell>
          <cell r="N977" t="str">
            <v/>
          </cell>
          <cell r="Q977" t="str">
            <v/>
          </cell>
          <cell r="R977" t="str">
            <v/>
          </cell>
          <cell r="W977">
            <v>0</v>
          </cell>
          <cell r="X977" t="str">
            <v>816-5417</v>
          </cell>
          <cell r="Y977">
            <v>44446</v>
          </cell>
        </row>
        <row r="978">
          <cell r="A978" t="str">
            <v>890501438-64158</v>
          </cell>
          <cell r="B978">
            <v>890501438</v>
          </cell>
          <cell r="C978" t="str">
            <v>25/03/2021</v>
          </cell>
          <cell r="D978" t="str">
            <v>EH</v>
          </cell>
          <cell r="E978">
            <v>64158</v>
          </cell>
          <cell r="F978">
            <v>86903</v>
          </cell>
          <cell r="I978">
            <v>86903</v>
          </cell>
          <cell r="J978" t="str">
            <v>FACTURA NO REGISTRADA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Q978" t="str">
            <v/>
          </cell>
          <cell r="R978">
            <v>86903</v>
          </cell>
          <cell r="S978" t="str">
            <v/>
          </cell>
          <cell r="W978">
            <v>0</v>
          </cell>
          <cell r="X978" t="str">
            <v/>
          </cell>
          <cell r="Y978" t="str">
            <v/>
          </cell>
        </row>
        <row r="979">
          <cell r="A979" t="str">
            <v>890501438-64183</v>
          </cell>
          <cell r="B979">
            <v>890501438</v>
          </cell>
          <cell r="C979" t="str">
            <v>25/03/2021</v>
          </cell>
          <cell r="D979" t="str">
            <v>EH</v>
          </cell>
          <cell r="E979">
            <v>64183</v>
          </cell>
          <cell r="F979">
            <v>86903</v>
          </cell>
          <cell r="I979">
            <v>86903</v>
          </cell>
          <cell r="J979" t="str">
            <v>FACTURA NO REGISTRADA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Q979" t="str">
            <v/>
          </cell>
          <cell r="R979">
            <v>86903</v>
          </cell>
          <cell r="S979" t="str">
            <v/>
          </cell>
          <cell r="W979">
            <v>0</v>
          </cell>
          <cell r="X979" t="str">
            <v/>
          </cell>
          <cell r="Y979" t="str">
            <v/>
          </cell>
        </row>
        <row r="980">
          <cell r="A980" t="str">
            <v>890501438-64181</v>
          </cell>
          <cell r="B980">
            <v>890501438</v>
          </cell>
          <cell r="C980" t="str">
            <v>25/03/2021</v>
          </cell>
          <cell r="D980" t="str">
            <v>EH</v>
          </cell>
          <cell r="E980">
            <v>64181</v>
          </cell>
          <cell r="F980">
            <v>86903</v>
          </cell>
          <cell r="I980">
            <v>86903</v>
          </cell>
          <cell r="J980" t="str">
            <v>FACTURA NO REGISTRADA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Q980" t="str">
            <v/>
          </cell>
          <cell r="R980">
            <v>86903</v>
          </cell>
          <cell r="S980" t="str">
            <v/>
          </cell>
          <cell r="W980">
            <v>0</v>
          </cell>
          <cell r="X980" t="str">
            <v/>
          </cell>
          <cell r="Y980" t="str">
            <v/>
          </cell>
        </row>
        <row r="981">
          <cell r="A981" t="str">
            <v>890501438-64157</v>
          </cell>
          <cell r="B981">
            <v>890501438</v>
          </cell>
          <cell r="C981" t="str">
            <v>25/03/2021</v>
          </cell>
          <cell r="D981" t="str">
            <v>EH</v>
          </cell>
          <cell r="E981">
            <v>64157</v>
          </cell>
          <cell r="F981">
            <v>86903</v>
          </cell>
          <cell r="I981">
            <v>86903</v>
          </cell>
          <cell r="J981" t="str">
            <v>FACTURA QUE CANCELA EL ADRES RES.1463 DE 2020 (MINSALUD)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Q981" t="str">
            <v/>
          </cell>
          <cell r="R981" t="str">
            <v/>
          </cell>
          <cell r="S981">
            <v>86903</v>
          </cell>
          <cell r="W981">
            <v>0</v>
          </cell>
          <cell r="X981" t="str">
            <v/>
          </cell>
          <cell r="Y981" t="str">
            <v/>
          </cell>
        </row>
        <row r="982">
          <cell r="A982" t="str">
            <v>890501438-64163</v>
          </cell>
          <cell r="B982">
            <v>890501438</v>
          </cell>
          <cell r="C982" t="str">
            <v>25/03/2021</v>
          </cell>
          <cell r="D982" t="str">
            <v>EH</v>
          </cell>
          <cell r="E982">
            <v>64163</v>
          </cell>
          <cell r="F982">
            <v>86903</v>
          </cell>
          <cell r="I982">
            <v>86903</v>
          </cell>
          <cell r="J982" t="str">
            <v>FACTURA NO REGISTRADA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Q982" t="str">
            <v/>
          </cell>
          <cell r="R982">
            <v>86903</v>
          </cell>
          <cell r="S982" t="str">
            <v/>
          </cell>
          <cell r="W982">
            <v>0</v>
          </cell>
          <cell r="X982" t="str">
            <v/>
          </cell>
          <cell r="Y982" t="str">
            <v/>
          </cell>
        </row>
        <row r="983">
          <cell r="A983" t="str">
            <v>890501438-65855</v>
          </cell>
          <cell r="B983">
            <v>890501438</v>
          </cell>
          <cell r="C983" t="str">
            <v>26/03/2021</v>
          </cell>
          <cell r="D983" t="str">
            <v>EH</v>
          </cell>
          <cell r="E983">
            <v>65855</v>
          </cell>
          <cell r="F983">
            <v>3919900</v>
          </cell>
          <cell r="G983">
            <v>3893100</v>
          </cell>
          <cell r="I983">
            <v>26800</v>
          </cell>
          <cell r="J983" t="str">
            <v>GLOSA POR CONCILIAR</v>
          </cell>
          <cell r="K983" t="str">
            <v/>
          </cell>
          <cell r="L983">
            <v>26800</v>
          </cell>
          <cell r="N983" t="str">
            <v/>
          </cell>
          <cell r="Q983" t="str">
            <v/>
          </cell>
          <cell r="R983" t="str">
            <v/>
          </cell>
          <cell r="W983">
            <v>0</v>
          </cell>
        </row>
        <row r="984">
          <cell r="A984" t="str">
            <v>890501438-65342</v>
          </cell>
          <cell r="B984">
            <v>890501438</v>
          </cell>
          <cell r="C984" t="str">
            <v>26/03/2021</v>
          </cell>
          <cell r="D984" t="str">
            <v>EH</v>
          </cell>
          <cell r="E984">
            <v>65342</v>
          </cell>
          <cell r="F984">
            <v>99423</v>
          </cell>
          <cell r="I984">
            <v>99423</v>
          </cell>
          <cell r="J984" t="str">
            <v>FACTURA QUE CANCELA EL ADRES RES.1463 DE 2020 (MINSALUD)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Q984" t="str">
            <v/>
          </cell>
          <cell r="R984" t="str">
            <v/>
          </cell>
          <cell r="S984">
            <v>99423</v>
          </cell>
          <cell r="W984">
            <v>0</v>
          </cell>
          <cell r="X984" t="str">
            <v/>
          </cell>
          <cell r="Y984" t="str">
            <v/>
          </cell>
        </row>
        <row r="985">
          <cell r="A985" t="str">
            <v>890501438-65132</v>
          </cell>
          <cell r="B985">
            <v>890501438</v>
          </cell>
          <cell r="C985" t="str">
            <v>26/03/2021</v>
          </cell>
          <cell r="D985" t="str">
            <v>EH</v>
          </cell>
          <cell r="E985">
            <v>65132</v>
          </cell>
          <cell r="F985">
            <v>2922300</v>
          </cell>
          <cell r="G985">
            <v>2673200</v>
          </cell>
          <cell r="I985">
            <v>249100</v>
          </cell>
          <cell r="J985" t="str">
            <v>GLOSA POR CONCILIAR</v>
          </cell>
          <cell r="K985" t="str">
            <v/>
          </cell>
          <cell r="L985">
            <v>249100</v>
          </cell>
          <cell r="N985" t="str">
            <v/>
          </cell>
          <cell r="Q985" t="str">
            <v/>
          </cell>
          <cell r="R985" t="str">
            <v/>
          </cell>
          <cell r="W985">
            <v>0</v>
          </cell>
        </row>
        <row r="986">
          <cell r="A986" t="str">
            <v>890501438-65110</v>
          </cell>
          <cell r="B986">
            <v>890501438</v>
          </cell>
          <cell r="C986" t="str">
            <v>26/03/2021</v>
          </cell>
          <cell r="D986" t="str">
            <v>EH</v>
          </cell>
          <cell r="E986">
            <v>65110</v>
          </cell>
          <cell r="F986">
            <v>2718300</v>
          </cell>
          <cell r="G986">
            <v>2472200</v>
          </cell>
          <cell r="I986">
            <v>246100</v>
          </cell>
          <cell r="J986" t="str">
            <v>GLOSA POR CONCILIAR</v>
          </cell>
          <cell r="K986" t="str">
            <v/>
          </cell>
          <cell r="L986">
            <v>246100</v>
          </cell>
          <cell r="N986" t="str">
            <v/>
          </cell>
          <cell r="Q986" t="str">
            <v/>
          </cell>
          <cell r="R986" t="str">
            <v/>
          </cell>
          <cell r="W986">
            <v>0</v>
          </cell>
        </row>
        <row r="987">
          <cell r="A987" t="str">
            <v>890501438-65119</v>
          </cell>
          <cell r="B987">
            <v>890501438</v>
          </cell>
          <cell r="C987" t="str">
            <v>26/03/2021</v>
          </cell>
          <cell r="D987" t="str">
            <v>EH</v>
          </cell>
          <cell r="E987">
            <v>65119</v>
          </cell>
          <cell r="F987">
            <v>432700</v>
          </cell>
          <cell r="G987">
            <v>232700</v>
          </cell>
          <cell r="I987">
            <v>200000</v>
          </cell>
          <cell r="J987" t="str">
            <v>GLOSA POR CONCILIAR</v>
          </cell>
          <cell r="K987" t="str">
            <v/>
          </cell>
          <cell r="L987">
            <v>200000</v>
          </cell>
          <cell r="N987" t="str">
            <v/>
          </cell>
          <cell r="Q987" t="str">
            <v/>
          </cell>
          <cell r="R987" t="str">
            <v/>
          </cell>
          <cell r="W987">
            <v>0</v>
          </cell>
        </row>
        <row r="988">
          <cell r="A988" t="str">
            <v>890501438-65364</v>
          </cell>
          <cell r="B988">
            <v>890501438</v>
          </cell>
          <cell r="C988" t="str">
            <v>26/03/2021</v>
          </cell>
          <cell r="D988" t="str">
            <v>EH</v>
          </cell>
          <cell r="E988">
            <v>65364</v>
          </cell>
          <cell r="F988">
            <v>86903</v>
          </cell>
          <cell r="I988">
            <v>86903</v>
          </cell>
          <cell r="J988" t="str">
            <v>FACTURA QUE CANCELA EL ADRES RES.1463 DE 2020 (MINSALUD)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Q988" t="str">
            <v/>
          </cell>
          <cell r="R988" t="str">
            <v/>
          </cell>
          <cell r="S988">
            <v>86903</v>
          </cell>
          <cell r="W988">
            <v>0</v>
          </cell>
          <cell r="X988" t="str">
            <v/>
          </cell>
          <cell r="Y988" t="str">
            <v/>
          </cell>
        </row>
        <row r="989">
          <cell r="A989" t="str">
            <v>890501438-65120</v>
          </cell>
          <cell r="B989">
            <v>890501438</v>
          </cell>
          <cell r="C989" t="str">
            <v>26/03/2021</v>
          </cell>
          <cell r="D989" t="str">
            <v>EH</v>
          </cell>
          <cell r="E989">
            <v>65120</v>
          </cell>
          <cell r="F989">
            <v>256000</v>
          </cell>
          <cell r="G989">
            <v>217900</v>
          </cell>
          <cell r="I989">
            <v>38100</v>
          </cell>
          <cell r="J989" t="str">
            <v>GLOSA POR CONCILIAR</v>
          </cell>
          <cell r="K989" t="str">
            <v/>
          </cell>
          <cell r="L989">
            <v>38100</v>
          </cell>
          <cell r="N989" t="str">
            <v/>
          </cell>
          <cell r="Q989" t="str">
            <v/>
          </cell>
          <cell r="R989" t="str">
            <v/>
          </cell>
          <cell r="W989">
            <v>0</v>
          </cell>
        </row>
        <row r="990">
          <cell r="A990" t="str">
            <v>890501438-65335</v>
          </cell>
          <cell r="B990">
            <v>890501438</v>
          </cell>
          <cell r="C990" t="str">
            <v>26/03/2021</v>
          </cell>
          <cell r="D990" t="str">
            <v>EH</v>
          </cell>
          <cell r="E990">
            <v>65335</v>
          </cell>
          <cell r="F990">
            <v>17864908</v>
          </cell>
          <cell r="G990">
            <v>17432508</v>
          </cell>
          <cell r="I990">
            <v>432400</v>
          </cell>
          <cell r="J990" t="str">
            <v>GLOSA POR CONCILIAR</v>
          </cell>
          <cell r="K990" t="str">
            <v/>
          </cell>
          <cell r="L990">
            <v>432400</v>
          </cell>
          <cell r="N990" t="str">
            <v/>
          </cell>
          <cell r="Q990" t="str">
            <v/>
          </cell>
          <cell r="R990" t="str">
            <v/>
          </cell>
          <cell r="W990">
            <v>0</v>
          </cell>
        </row>
        <row r="991">
          <cell r="A991" t="str">
            <v>890501438-65117</v>
          </cell>
          <cell r="B991">
            <v>890501438</v>
          </cell>
          <cell r="C991" t="str">
            <v>26/03/2021</v>
          </cell>
          <cell r="D991" t="str">
            <v>EH</v>
          </cell>
          <cell r="E991">
            <v>65117</v>
          </cell>
          <cell r="F991">
            <v>521163</v>
          </cell>
          <cell r="G991">
            <v>310359</v>
          </cell>
          <cell r="I991">
            <v>210804</v>
          </cell>
          <cell r="J991" t="str">
            <v>GLOSA POR CONCILIAR</v>
          </cell>
          <cell r="K991" t="str">
            <v/>
          </cell>
          <cell r="L991">
            <v>210804</v>
          </cell>
          <cell r="N991" t="str">
            <v/>
          </cell>
          <cell r="Q991" t="str">
            <v/>
          </cell>
          <cell r="R991" t="str">
            <v/>
          </cell>
          <cell r="W991">
            <v>0</v>
          </cell>
        </row>
        <row r="992">
          <cell r="A992" t="str">
            <v>890501438-65399</v>
          </cell>
          <cell r="B992">
            <v>890501438</v>
          </cell>
          <cell r="C992" t="str">
            <v>26/03/2021</v>
          </cell>
          <cell r="D992" t="str">
            <v>EH</v>
          </cell>
          <cell r="E992">
            <v>65399</v>
          </cell>
          <cell r="F992">
            <v>2983650</v>
          </cell>
          <cell r="G992">
            <v>2924150</v>
          </cell>
          <cell r="I992">
            <v>59500</v>
          </cell>
          <cell r="J992" t="str">
            <v>GLOSA POR CONCILIAR</v>
          </cell>
          <cell r="K992" t="str">
            <v/>
          </cell>
          <cell r="L992">
            <v>59500</v>
          </cell>
          <cell r="N992" t="str">
            <v/>
          </cell>
          <cell r="Q992" t="str">
            <v/>
          </cell>
          <cell r="R992" t="str">
            <v/>
          </cell>
          <cell r="W992">
            <v>0</v>
          </cell>
        </row>
        <row r="993">
          <cell r="A993" t="str">
            <v>890501438-67520</v>
          </cell>
          <cell r="B993">
            <v>890501438</v>
          </cell>
          <cell r="C993" t="str">
            <v>27/03/2021</v>
          </cell>
          <cell r="D993" t="str">
            <v>EH</v>
          </cell>
          <cell r="E993">
            <v>67520</v>
          </cell>
          <cell r="F993">
            <v>4501742</v>
          </cell>
          <cell r="G993">
            <v>4406342</v>
          </cell>
          <cell r="I993">
            <v>95400</v>
          </cell>
          <cell r="J993" t="str">
            <v>GLOSA POR CONCILIAR</v>
          </cell>
          <cell r="K993" t="str">
            <v/>
          </cell>
          <cell r="L993">
            <v>95400</v>
          </cell>
          <cell r="N993" t="str">
            <v/>
          </cell>
          <cell r="Q993" t="str">
            <v/>
          </cell>
          <cell r="R993" t="str">
            <v/>
          </cell>
          <cell r="W993">
            <v>0</v>
          </cell>
        </row>
        <row r="994">
          <cell r="A994" t="str">
            <v>890501438-67691</v>
          </cell>
          <cell r="B994">
            <v>890501438</v>
          </cell>
          <cell r="C994" t="str">
            <v>28/03/2021</v>
          </cell>
          <cell r="D994" t="str">
            <v>EH</v>
          </cell>
          <cell r="E994">
            <v>67691</v>
          </cell>
          <cell r="F994">
            <v>6393569</v>
          </cell>
          <cell r="G994">
            <v>6351569</v>
          </cell>
          <cell r="I994">
            <v>42000</v>
          </cell>
          <cell r="J994" t="str">
            <v>GLOSA POR CONCILIAR</v>
          </cell>
          <cell r="K994" t="str">
            <v/>
          </cell>
          <cell r="L994">
            <v>42000</v>
          </cell>
          <cell r="N994" t="str">
            <v/>
          </cell>
          <cell r="Q994" t="str">
            <v/>
          </cell>
          <cell r="R994" t="str">
            <v/>
          </cell>
          <cell r="W994">
            <v>0</v>
          </cell>
        </row>
        <row r="995">
          <cell r="A995" t="str">
            <v>890501438-67552</v>
          </cell>
          <cell r="B995">
            <v>890501438</v>
          </cell>
          <cell r="C995" t="str">
            <v>28/03/2021</v>
          </cell>
          <cell r="D995" t="str">
            <v>EH</v>
          </cell>
          <cell r="E995">
            <v>67552</v>
          </cell>
          <cell r="F995">
            <v>9051525</v>
          </cell>
          <cell r="G995">
            <v>8163525</v>
          </cell>
          <cell r="I995">
            <v>888000</v>
          </cell>
          <cell r="J995" t="str">
            <v>GLOSA POR CONCILIAR</v>
          </cell>
          <cell r="K995" t="str">
            <v/>
          </cell>
          <cell r="L995">
            <v>888000</v>
          </cell>
          <cell r="N995" t="str">
            <v/>
          </cell>
          <cell r="Q995" t="str">
            <v/>
          </cell>
          <cell r="R995" t="str">
            <v/>
          </cell>
          <cell r="W995">
            <v>0</v>
          </cell>
        </row>
        <row r="996">
          <cell r="A996" t="str">
            <v>890501438-67670</v>
          </cell>
          <cell r="B996">
            <v>890501438</v>
          </cell>
          <cell r="C996" t="str">
            <v>28/03/2021</v>
          </cell>
          <cell r="D996" t="str">
            <v>EH</v>
          </cell>
          <cell r="E996">
            <v>67670</v>
          </cell>
          <cell r="F996">
            <v>4055800</v>
          </cell>
          <cell r="G996">
            <v>3818900</v>
          </cell>
          <cell r="H996">
            <v>174800</v>
          </cell>
          <cell r="I996">
            <v>62100</v>
          </cell>
          <cell r="J996" t="str">
            <v>GLOSA POR CONCILIAR</v>
          </cell>
          <cell r="K996" t="str">
            <v/>
          </cell>
          <cell r="L996">
            <v>62100</v>
          </cell>
          <cell r="N996" t="str">
            <v/>
          </cell>
          <cell r="Q996" t="str">
            <v/>
          </cell>
          <cell r="R996" t="str">
            <v/>
          </cell>
          <cell r="W996">
            <v>0</v>
          </cell>
        </row>
        <row r="997">
          <cell r="A997" t="str">
            <v>890501438-68064</v>
          </cell>
          <cell r="B997">
            <v>890501438</v>
          </cell>
          <cell r="C997" t="str">
            <v>29/03/2021</v>
          </cell>
          <cell r="D997" t="str">
            <v>EH</v>
          </cell>
          <cell r="E997">
            <v>68064</v>
          </cell>
          <cell r="F997">
            <v>252100</v>
          </cell>
          <cell r="G997">
            <v>214400</v>
          </cell>
          <cell r="I997">
            <v>37700</v>
          </cell>
          <cell r="J997" t="str">
            <v>GLOSA ACEPTADA IPS</v>
          </cell>
          <cell r="K997" t="str">
            <v/>
          </cell>
          <cell r="L997" t="str">
            <v/>
          </cell>
          <cell r="M997" t="str">
            <v/>
          </cell>
          <cell r="N997">
            <v>37700</v>
          </cell>
          <cell r="Q997" t="str">
            <v/>
          </cell>
          <cell r="R997" t="str">
            <v/>
          </cell>
          <cell r="S997" t="str">
            <v/>
          </cell>
          <cell r="W997">
            <v>0</v>
          </cell>
        </row>
        <row r="998">
          <cell r="A998" t="str">
            <v>890501438-68311</v>
          </cell>
          <cell r="B998">
            <v>890501438</v>
          </cell>
          <cell r="C998" t="str">
            <v>29/03/2021</v>
          </cell>
          <cell r="D998" t="str">
            <v>EH</v>
          </cell>
          <cell r="E998">
            <v>68311</v>
          </cell>
          <cell r="F998">
            <v>27522175</v>
          </cell>
          <cell r="G998">
            <v>24981775</v>
          </cell>
          <cell r="I998">
            <v>2540400</v>
          </cell>
          <cell r="J998" t="str">
            <v>GLOSA POR CONCILIAR</v>
          </cell>
          <cell r="K998" t="str">
            <v/>
          </cell>
          <cell r="L998">
            <v>2540400</v>
          </cell>
          <cell r="N998" t="str">
            <v/>
          </cell>
          <cell r="Q998" t="str">
            <v/>
          </cell>
          <cell r="R998" t="str">
            <v/>
          </cell>
          <cell r="W998">
            <v>0</v>
          </cell>
        </row>
        <row r="999">
          <cell r="A999" t="str">
            <v>890501438-68421</v>
          </cell>
          <cell r="B999">
            <v>890501438</v>
          </cell>
          <cell r="C999" t="str">
            <v>29/03/2021</v>
          </cell>
          <cell r="D999" t="str">
            <v>EH</v>
          </cell>
          <cell r="E999">
            <v>68421</v>
          </cell>
          <cell r="F999">
            <v>17632692</v>
          </cell>
          <cell r="G999">
            <v>16588192</v>
          </cell>
          <cell r="I999">
            <v>1044500</v>
          </cell>
          <cell r="J999" t="str">
            <v>GLOSA POR CONCILIAR</v>
          </cell>
          <cell r="K999" t="str">
            <v/>
          </cell>
          <cell r="L999">
            <v>1044500</v>
          </cell>
          <cell r="N999" t="str">
            <v/>
          </cell>
          <cell r="Q999" t="str">
            <v/>
          </cell>
          <cell r="R999" t="str">
            <v/>
          </cell>
          <cell r="W999">
            <v>0</v>
          </cell>
        </row>
        <row r="1000">
          <cell r="A1000" t="str">
            <v>890501438-68217</v>
          </cell>
          <cell r="B1000">
            <v>890501438</v>
          </cell>
          <cell r="C1000" t="str">
            <v>29/03/2021</v>
          </cell>
          <cell r="D1000" t="str">
            <v>EH</v>
          </cell>
          <cell r="E1000">
            <v>68217</v>
          </cell>
          <cell r="F1000">
            <v>227504</v>
          </cell>
          <cell r="G1000">
            <v>141800</v>
          </cell>
          <cell r="I1000">
            <v>85704</v>
          </cell>
          <cell r="J1000" t="str">
            <v>GLOSA POR CONCILIAR</v>
          </cell>
          <cell r="K1000" t="str">
            <v/>
          </cell>
          <cell r="L1000">
            <v>85704</v>
          </cell>
          <cell r="N1000" t="str">
            <v/>
          </cell>
          <cell r="Q1000" t="str">
            <v/>
          </cell>
          <cell r="R1000" t="str">
            <v/>
          </cell>
          <cell r="W1000">
            <v>0</v>
          </cell>
        </row>
        <row r="1001">
          <cell r="A1001" t="str">
            <v>890501438-68211</v>
          </cell>
          <cell r="B1001">
            <v>890501438</v>
          </cell>
          <cell r="C1001" t="str">
            <v>29/03/2021</v>
          </cell>
          <cell r="D1001" t="str">
            <v>EH</v>
          </cell>
          <cell r="E1001">
            <v>68211</v>
          </cell>
          <cell r="F1001">
            <v>266166</v>
          </cell>
          <cell r="G1001">
            <v>215166</v>
          </cell>
          <cell r="I1001">
            <v>51000</v>
          </cell>
          <cell r="J1001" t="str">
            <v>GLOSA POR CONCILIAR</v>
          </cell>
          <cell r="K1001" t="str">
            <v/>
          </cell>
          <cell r="L1001">
            <v>51000</v>
          </cell>
          <cell r="N1001" t="str">
            <v/>
          </cell>
          <cell r="Q1001" t="str">
            <v/>
          </cell>
          <cell r="R1001" t="str">
            <v/>
          </cell>
          <cell r="W1001">
            <v>0</v>
          </cell>
        </row>
        <row r="1002">
          <cell r="A1002" t="str">
            <v>890501438-68215</v>
          </cell>
          <cell r="B1002">
            <v>890501438</v>
          </cell>
          <cell r="C1002" t="str">
            <v>29/03/2021</v>
          </cell>
          <cell r="D1002" t="str">
            <v>EH</v>
          </cell>
          <cell r="E1002">
            <v>68215</v>
          </cell>
          <cell r="F1002">
            <v>323804</v>
          </cell>
          <cell r="G1002">
            <v>238100</v>
          </cell>
          <cell r="I1002">
            <v>85704</v>
          </cell>
          <cell r="J1002" t="str">
            <v>GLOSA POR CONCILIAR</v>
          </cell>
          <cell r="K1002" t="str">
            <v/>
          </cell>
          <cell r="L1002">
            <v>85704</v>
          </cell>
          <cell r="N1002" t="str">
            <v/>
          </cell>
          <cell r="Q1002" t="str">
            <v/>
          </cell>
          <cell r="R1002" t="str">
            <v/>
          </cell>
          <cell r="W1002">
            <v>0</v>
          </cell>
        </row>
        <row r="1003">
          <cell r="A1003" t="str">
            <v>890501438-67713</v>
          </cell>
          <cell r="B1003">
            <v>890501438</v>
          </cell>
          <cell r="C1003" t="str">
            <v>29/03/2021</v>
          </cell>
          <cell r="D1003" t="str">
            <v>EH</v>
          </cell>
          <cell r="E1003">
            <v>67713</v>
          </cell>
          <cell r="F1003">
            <v>4002272</v>
          </cell>
          <cell r="G1003">
            <v>2813942</v>
          </cell>
          <cell r="I1003">
            <v>1188330</v>
          </cell>
          <cell r="J1003" t="str">
            <v>GLOSA POR CONCILIAR</v>
          </cell>
          <cell r="K1003" t="str">
            <v/>
          </cell>
          <cell r="L1003">
            <v>1188330</v>
          </cell>
          <cell r="N1003" t="str">
            <v/>
          </cell>
          <cell r="Q1003" t="str">
            <v/>
          </cell>
          <cell r="R1003" t="str">
            <v/>
          </cell>
          <cell r="W1003">
            <v>0</v>
          </cell>
        </row>
        <row r="1004">
          <cell r="A1004" t="str">
            <v>890501438-67727</v>
          </cell>
          <cell r="B1004">
            <v>890501438</v>
          </cell>
          <cell r="C1004" t="str">
            <v>29/03/2021</v>
          </cell>
          <cell r="D1004" t="str">
            <v>EH</v>
          </cell>
          <cell r="E1004">
            <v>67727</v>
          </cell>
          <cell r="F1004">
            <v>14219159</v>
          </cell>
          <cell r="G1004">
            <v>13869859</v>
          </cell>
          <cell r="I1004">
            <v>349300</v>
          </cell>
          <cell r="J1004" t="str">
            <v>GLOSA POR CONCILIAR</v>
          </cell>
          <cell r="K1004" t="str">
            <v/>
          </cell>
          <cell r="L1004">
            <v>349300</v>
          </cell>
          <cell r="N1004" t="str">
            <v/>
          </cell>
          <cell r="Q1004" t="str">
            <v/>
          </cell>
          <cell r="R1004" t="str">
            <v/>
          </cell>
          <cell r="W1004">
            <v>0</v>
          </cell>
        </row>
        <row r="1005">
          <cell r="A1005" t="str">
            <v>890501438-68207</v>
          </cell>
          <cell r="B1005">
            <v>890501438</v>
          </cell>
          <cell r="C1005" t="str">
            <v>29/03/2021</v>
          </cell>
          <cell r="D1005" t="str">
            <v>EH</v>
          </cell>
          <cell r="E1005">
            <v>68207</v>
          </cell>
          <cell r="F1005">
            <v>226804</v>
          </cell>
          <cell r="G1005">
            <v>141100</v>
          </cell>
          <cell r="I1005">
            <v>85704</v>
          </cell>
          <cell r="J1005" t="str">
            <v>GLOSA POR CONCILIAR</v>
          </cell>
          <cell r="K1005" t="str">
            <v/>
          </cell>
          <cell r="L1005">
            <v>85704</v>
          </cell>
          <cell r="N1005" t="str">
            <v/>
          </cell>
          <cell r="Q1005" t="str">
            <v/>
          </cell>
          <cell r="R1005" t="str">
            <v/>
          </cell>
          <cell r="W1005">
            <v>0</v>
          </cell>
        </row>
        <row r="1006">
          <cell r="A1006" t="str">
            <v>890501438-68208</v>
          </cell>
          <cell r="B1006">
            <v>890501438</v>
          </cell>
          <cell r="C1006" t="str">
            <v>29/03/2021</v>
          </cell>
          <cell r="D1006" t="str">
            <v>EH</v>
          </cell>
          <cell r="E1006">
            <v>68208</v>
          </cell>
          <cell r="F1006">
            <v>984532</v>
          </cell>
          <cell r="G1006">
            <v>784532</v>
          </cell>
          <cell r="I1006">
            <v>200000</v>
          </cell>
          <cell r="J1006" t="str">
            <v>GLOSA POR CONCILIAR</v>
          </cell>
          <cell r="K1006" t="str">
            <v/>
          </cell>
          <cell r="L1006">
            <v>200000</v>
          </cell>
          <cell r="N1006" t="str">
            <v/>
          </cell>
          <cell r="Q1006" t="str">
            <v/>
          </cell>
          <cell r="R1006" t="str">
            <v/>
          </cell>
          <cell r="W1006">
            <v>0</v>
          </cell>
        </row>
        <row r="1007">
          <cell r="A1007" t="str">
            <v>890501438-67765</v>
          </cell>
          <cell r="B1007">
            <v>890501438</v>
          </cell>
          <cell r="C1007" t="str">
            <v>29/03/2021</v>
          </cell>
          <cell r="D1007" t="str">
            <v>EH</v>
          </cell>
          <cell r="E1007">
            <v>67765</v>
          </cell>
          <cell r="F1007">
            <v>6463990</v>
          </cell>
          <cell r="G1007">
            <v>5943915</v>
          </cell>
          <cell r="I1007">
            <v>520075</v>
          </cell>
          <cell r="J1007" t="str">
            <v>GLOSA POR CONCILIAR</v>
          </cell>
          <cell r="K1007" t="str">
            <v/>
          </cell>
          <cell r="L1007">
            <v>520075</v>
          </cell>
          <cell r="N1007" t="str">
            <v/>
          </cell>
          <cell r="Q1007" t="str">
            <v/>
          </cell>
          <cell r="R1007" t="str">
            <v/>
          </cell>
          <cell r="W1007">
            <v>0</v>
          </cell>
        </row>
        <row r="1008">
          <cell r="A1008" t="str">
            <v>890501438-67898</v>
          </cell>
          <cell r="B1008">
            <v>890501438</v>
          </cell>
          <cell r="C1008" t="str">
            <v>29/03/2021</v>
          </cell>
          <cell r="D1008" t="str">
            <v>EH</v>
          </cell>
          <cell r="E1008">
            <v>67898</v>
          </cell>
          <cell r="F1008">
            <v>86903</v>
          </cell>
          <cell r="I1008">
            <v>86903</v>
          </cell>
          <cell r="J1008" t="str">
            <v>FACTURA QUE CANCELA EL ADRES RES.1463 DE 2020 (MINSALUD)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Q1008" t="str">
            <v/>
          </cell>
          <cell r="R1008" t="str">
            <v/>
          </cell>
          <cell r="S1008">
            <v>86903</v>
          </cell>
          <cell r="W1008">
            <v>0</v>
          </cell>
          <cell r="X1008" t="str">
            <v/>
          </cell>
          <cell r="Y1008" t="str">
            <v/>
          </cell>
        </row>
        <row r="1009">
          <cell r="A1009" t="str">
            <v>890501438-68199</v>
          </cell>
          <cell r="B1009">
            <v>890501438</v>
          </cell>
          <cell r="C1009" t="str">
            <v>29/03/2021</v>
          </cell>
          <cell r="D1009" t="str">
            <v>EH</v>
          </cell>
          <cell r="E1009">
            <v>68199</v>
          </cell>
          <cell r="F1009">
            <v>255600</v>
          </cell>
          <cell r="G1009">
            <v>217900</v>
          </cell>
          <cell r="I1009">
            <v>37700</v>
          </cell>
          <cell r="J1009" t="str">
            <v>GLOSA POR CONCILIAR</v>
          </cell>
          <cell r="K1009" t="str">
            <v/>
          </cell>
          <cell r="L1009">
            <v>37700</v>
          </cell>
          <cell r="N1009" t="str">
            <v/>
          </cell>
          <cell r="Q1009" t="str">
            <v/>
          </cell>
          <cell r="R1009" t="str">
            <v/>
          </cell>
          <cell r="W1009">
            <v>0</v>
          </cell>
        </row>
        <row r="1010">
          <cell r="A1010" t="str">
            <v>890501438-68168</v>
          </cell>
          <cell r="B1010">
            <v>890501438</v>
          </cell>
          <cell r="C1010" t="str">
            <v>29/03/2021</v>
          </cell>
          <cell r="D1010" t="str">
            <v>EH</v>
          </cell>
          <cell r="E1010">
            <v>68168</v>
          </cell>
          <cell r="F1010">
            <v>99423</v>
          </cell>
          <cell r="I1010">
            <v>99423</v>
          </cell>
          <cell r="J1010" t="str">
            <v>FACTURA QUE CANCELA EL ADRES RES.1463 DE 2020 (MINSALUD)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Q1010" t="str">
            <v/>
          </cell>
          <cell r="R1010" t="str">
            <v/>
          </cell>
          <cell r="S1010">
            <v>99423</v>
          </cell>
          <cell r="W1010">
            <v>0</v>
          </cell>
          <cell r="X1010" t="str">
            <v/>
          </cell>
          <cell r="Y1010" t="str">
            <v/>
          </cell>
        </row>
        <row r="1011">
          <cell r="A1011" t="str">
            <v>890501438-68800</v>
          </cell>
          <cell r="B1011">
            <v>890501438</v>
          </cell>
          <cell r="C1011" t="str">
            <v>29/03/2021</v>
          </cell>
          <cell r="D1011" t="str">
            <v>EH</v>
          </cell>
          <cell r="E1011">
            <v>68800</v>
          </cell>
          <cell r="F1011">
            <v>3310732</v>
          </cell>
          <cell r="G1011">
            <v>3279297</v>
          </cell>
          <cell r="I1011">
            <v>31435</v>
          </cell>
          <cell r="J1011" t="str">
            <v>GLOSA POR CONCILIAR</v>
          </cell>
          <cell r="K1011" t="str">
            <v/>
          </cell>
          <cell r="L1011">
            <v>31435</v>
          </cell>
          <cell r="N1011" t="str">
            <v/>
          </cell>
          <cell r="Q1011" t="str">
            <v/>
          </cell>
          <cell r="R1011" t="str">
            <v/>
          </cell>
          <cell r="W1011">
            <v>0</v>
          </cell>
        </row>
        <row r="1012">
          <cell r="A1012" t="str">
            <v>890501438-68189</v>
          </cell>
          <cell r="B1012">
            <v>890501438</v>
          </cell>
          <cell r="C1012" t="str">
            <v>29/03/2021</v>
          </cell>
          <cell r="D1012" t="str">
            <v>EH</v>
          </cell>
          <cell r="E1012">
            <v>68189</v>
          </cell>
          <cell r="F1012">
            <v>2398724</v>
          </cell>
          <cell r="G1012">
            <v>2364224</v>
          </cell>
          <cell r="I1012">
            <v>34500</v>
          </cell>
          <cell r="J1012" t="str">
            <v>GLOSA POR CONCILIAR</v>
          </cell>
          <cell r="K1012" t="str">
            <v/>
          </cell>
          <cell r="L1012">
            <v>34500</v>
          </cell>
          <cell r="N1012" t="str">
            <v/>
          </cell>
          <cell r="Q1012" t="str">
            <v/>
          </cell>
          <cell r="R1012" t="str">
            <v/>
          </cell>
          <cell r="W1012">
            <v>0</v>
          </cell>
        </row>
        <row r="1013">
          <cell r="A1013" t="str">
            <v>890501438-68077</v>
          </cell>
          <cell r="B1013">
            <v>890501438</v>
          </cell>
          <cell r="C1013" t="str">
            <v>29/03/2021</v>
          </cell>
          <cell r="D1013" t="str">
            <v>EH</v>
          </cell>
          <cell r="E1013">
            <v>68077</v>
          </cell>
          <cell r="F1013">
            <v>252504</v>
          </cell>
          <cell r="G1013">
            <v>166800</v>
          </cell>
          <cell r="I1013">
            <v>85704</v>
          </cell>
          <cell r="J1013" t="str">
            <v>GLOSA POR CONCILIAR</v>
          </cell>
          <cell r="K1013" t="str">
            <v/>
          </cell>
          <cell r="L1013">
            <v>85704</v>
          </cell>
          <cell r="N1013" t="str">
            <v/>
          </cell>
          <cell r="Q1013" t="str">
            <v/>
          </cell>
          <cell r="R1013" t="str">
            <v/>
          </cell>
          <cell r="W1013">
            <v>0</v>
          </cell>
        </row>
        <row r="1014">
          <cell r="A1014" t="str">
            <v>890501438-68876</v>
          </cell>
          <cell r="B1014">
            <v>890501438</v>
          </cell>
          <cell r="C1014" t="str">
            <v>30/03/2021</v>
          </cell>
          <cell r="D1014" t="str">
            <v>EH</v>
          </cell>
          <cell r="E1014">
            <v>68876</v>
          </cell>
          <cell r="F1014">
            <v>86903</v>
          </cell>
          <cell r="I1014">
            <v>86903</v>
          </cell>
          <cell r="J1014" t="str">
            <v>FACTURA QUE CANCELA EL ADRES RES.1463 DE 2020 (MINSALUD)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Q1014" t="str">
            <v/>
          </cell>
          <cell r="R1014" t="str">
            <v/>
          </cell>
          <cell r="S1014">
            <v>86903</v>
          </cell>
          <cell r="W1014">
            <v>0</v>
          </cell>
          <cell r="X1014" t="str">
            <v/>
          </cell>
          <cell r="Y1014" t="str">
            <v/>
          </cell>
        </row>
        <row r="1015">
          <cell r="A1015" t="str">
            <v>890501438-69441</v>
          </cell>
          <cell r="B1015">
            <v>890501438</v>
          </cell>
          <cell r="C1015" t="str">
            <v>30/03/2021</v>
          </cell>
          <cell r="D1015" t="str">
            <v>EH</v>
          </cell>
          <cell r="E1015">
            <v>69441</v>
          </cell>
          <cell r="F1015">
            <v>86903</v>
          </cell>
          <cell r="I1015">
            <v>86903</v>
          </cell>
          <cell r="J1015" t="str">
            <v>FACTURA QUE CANCELA EL ADRES RES.1463 DE 2020 (MINSALUD)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Q1015" t="str">
            <v/>
          </cell>
          <cell r="R1015" t="str">
            <v/>
          </cell>
          <cell r="S1015">
            <v>86903</v>
          </cell>
          <cell r="W1015">
            <v>0</v>
          </cell>
          <cell r="X1015" t="str">
            <v/>
          </cell>
          <cell r="Y1015" t="str">
            <v/>
          </cell>
        </row>
        <row r="1016">
          <cell r="A1016" t="str">
            <v>890501438-68870</v>
          </cell>
          <cell r="B1016">
            <v>890501438</v>
          </cell>
          <cell r="C1016" t="str">
            <v>30/03/2021</v>
          </cell>
          <cell r="D1016" t="str">
            <v>EH</v>
          </cell>
          <cell r="E1016">
            <v>68870</v>
          </cell>
          <cell r="F1016">
            <v>86903</v>
          </cell>
          <cell r="I1016">
            <v>86903</v>
          </cell>
          <cell r="J1016" t="str">
            <v>FACTURA QUE CANCELA EL ADRES RES.1463 DE 2020 (MINSALUD)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Q1016" t="str">
            <v/>
          </cell>
          <cell r="R1016" t="str">
            <v/>
          </cell>
          <cell r="S1016">
            <v>86903</v>
          </cell>
          <cell r="W1016">
            <v>0</v>
          </cell>
          <cell r="X1016" t="str">
            <v/>
          </cell>
          <cell r="Y1016" t="str">
            <v/>
          </cell>
        </row>
        <row r="1017">
          <cell r="A1017" t="str">
            <v>890501438-69444</v>
          </cell>
          <cell r="B1017">
            <v>890501438</v>
          </cell>
          <cell r="C1017" t="str">
            <v>30/03/2021</v>
          </cell>
          <cell r="D1017" t="str">
            <v>EH</v>
          </cell>
          <cell r="E1017">
            <v>69444</v>
          </cell>
          <cell r="F1017">
            <v>86903</v>
          </cell>
          <cell r="I1017">
            <v>86903</v>
          </cell>
          <cell r="J1017" t="str">
            <v>FACTURA QUE CANCELA EL ADRES RES.1463 DE 2020 (MINSALUD)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Q1017" t="str">
            <v/>
          </cell>
          <cell r="R1017" t="str">
            <v/>
          </cell>
          <cell r="S1017">
            <v>86903</v>
          </cell>
          <cell r="W1017">
            <v>0</v>
          </cell>
          <cell r="X1017" t="str">
            <v/>
          </cell>
          <cell r="Y1017" t="str">
            <v/>
          </cell>
        </row>
        <row r="1018">
          <cell r="A1018" t="str">
            <v>890501438-69447</v>
          </cell>
          <cell r="B1018">
            <v>890501438</v>
          </cell>
          <cell r="C1018" t="str">
            <v>30/03/2021</v>
          </cell>
          <cell r="D1018" t="str">
            <v>EH</v>
          </cell>
          <cell r="E1018">
            <v>69447</v>
          </cell>
          <cell r="F1018">
            <v>86903</v>
          </cell>
          <cell r="I1018">
            <v>86903</v>
          </cell>
          <cell r="J1018" t="str">
            <v>FACTURA QUE CANCELA EL ADRES RES.1463 DE 2020 (MINSALUD)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Q1018" t="str">
            <v/>
          </cell>
          <cell r="R1018" t="str">
            <v/>
          </cell>
          <cell r="S1018">
            <v>86903</v>
          </cell>
          <cell r="W1018">
            <v>0</v>
          </cell>
          <cell r="X1018" t="str">
            <v/>
          </cell>
          <cell r="Y1018" t="str">
            <v/>
          </cell>
        </row>
        <row r="1019">
          <cell r="A1019" t="str">
            <v>890501438-69494</v>
          </cell>
          <cell r="B1019">
            <v>890501438</v>
          </cell>
          <cell r="C1019" t="str">
            <v>30/03/2021</v>
          </cell>
          <cell r="D1019" t="str">
            <v>EH</v>
          </cell>
          <cell r="E1019">
            <v>69494</v>
          </cell>
          <cell r="F1019">
            <v>86903</v>
          </cell>
          <cell r="I1019">
            <v>86903</v>
          </cell>
          <cell r="J1019" t="str">
            <v>FACTURA DEVUELTA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Q1019">
            <v>86903</v>
          </cell>
          <cell r="R1019" t="str">
            <v/>
          </cell>
          <cell r="S1019" t="str">
            <v/>
          </cell>
          <cell r="W1019">
            <v>0</v>
          </cell>
          <cell r="X1019" t="str">
            <v/>
          </cell>
          <cell r="Y1019" t="str">
            <v/>
          </cell>
        </row>
        <row r="1020">
          <cell r="A1020" t="str">
            <v>890501438-69389</v>
          </cell>
          <cell r="B1020">
            <v>890501438</v>
          </cell>
          <cell r="C1020" t="str">
            <v>30/03/2021</v>
          </cell>
          <cell r="D1020" t="str">
            <v>EH</v>
          </cell>
          <cell r="E1020">
            <v>69389</v>
          </cell>
          <cell r="F1020">
            <v>86903</v>
          </cell>
          <cell r="I1020">
            <v>86903</v>
          </cell>
          <cell r="J1020" t="str">
            <v>FACTURA NO REGISTRADA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Q1020" t="str">
            <v/>
          </cell>
          <cell r="R1020">
            <v>86903</v>
          </cell>
          <cell r="S1020" t="str">
            <v/>
          </cell>
          <cell r="W1020">
            <v>0</v>
          </cell>
          <cell r="X1020" t="str">
            <v/>
          </cell>
          <cell r="Y1020" t="str">
            <v/>
          </cell>
        </row>
        <row r="1021">
          <cell r="A1021" t="str">
            <v>890501438-69396</v>
          </cell>
          <cell r="B1021">
            <v>890501438</v>
          </cell>
          <cell r="C1021" t="str">
            <v>30/03/2021</v>
          </cell>
          <cell r="D1021" t="str">
            <v>EH</v>
          </cell>
          <cell r="E1021">
            <v>69396</v>
          </cell>
          <cell r="F1021">
            <v>86903</v>
          </cell>
          <cell r="I1021">
            <v>86903</v>
          </cell>
          <cell r="J1021" t="str">
            <v>FACTURA NO REGISTRADA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Q1021" t="str">
            <v/>
          </cell>
          <cell r="R1021">
            <v>86903</v>
          </cell>
          <cell r="S1021" t="str">
            <v/>
          </cell>
          <cell r="W1021">
            <v>0</v>
          </cell>
          <cell r="X1021" t="str">
            <v/>
          </cell>
          <cell r="Y1021" t="str">
            <v/>
          </cell>
        </row>
        <row r="1022">
          <cell r="A1022" t="str">
            <v>890501438-69407</v>
          </cell>
          <cell r="B1022">
            <v>890501438</v>
          </cell>
          <cell r="C1022" t="str">
            <v>30/03/2021</v>
          </cell>
          <cell r="D1022" t="str">
            <v>EH</v>
          </cell>
          <cell r="E1022">
            <v>69407</v>
          </cell>
          <cell r="F1022">
            <v>3898883</v>
          </cell>
          <cell r="G1022">
            <v>3620583</v>
          </cell>
          <cell r="I1022">
            <v>278300</v>
          </cell>
          <cell r="J1022" t="str">
            <v>GLOSA POR CONCILIAR</v>
          </cell>
          <cell r="K1022" t="str">
            <v/>
          </cell>
          <cell r="L1022">
            <v>278300</v>
          </cell>
          <cell r="N1022" t="str">
            <v/>
          </cell>
          <cell r="Q1022" t="str">
            <v/>
          </cell>
          <cell r="R1022" t="str">
            <v/>
          </cell>
          <cell r="W1022">
            <v>0</v>
          </cell>
        </row>
        <row r="1023">
          <cell r="A1023" t="str">
            <v>890501438-69381</v>
          </cell>
          <cell r="B1023">
            <v>890501438</v>
          </cell>
          <cell r="C1023" t="str">
            <v>30/03/2021</v>
          </cell>
          <cell r="D1023" t="str">
            <v>EH</v>
          </cell>
          <cell r="E1023">
            <v>69381</v>
          </cell>
          <cell r="F1023">
            <v>1874180</v>
          </cell>
          <cell r="G1023">
            <v>1632380</v>
          </cell>
          <cell r="I1023">
            <v>241800</v>
          </cell>
          <cell r="J1023" t="str">
            <v>GLOSA POR CONCILIAR</v>
          </cell>
          <cell r="K1023" t="str">
            <v/>
          </cell>
          <cell r="L1023">
            <v>241800</v>
          </cell>
          <cell r="N1023" t="str">
            <v/>
          </cell>
          <cell r="Q1023" t="str">
            <v/>
          </cell>
          <cell r="R1023" t="str">
            <v/>
          </cell>
          <cell r="W1023">
            <v>0</v>
          </cell>
        </row>
        <row r="1024">
          <cell r="A1024" t="str">
            <v>890501438-69467</v>
          </cell>
          <cell r="B1024">
            <v>890501438</v>
          </cell>
          <cell r="C1024" t="str">
            <v>30/03/2021</v>
          </cell>
          <cell r="D1024" t="str">
            <v>EH</v>
          </cell>
          <cell r="E1024">
            <v>69467</v>
          </cell>
          <cell r="F1024">
            <v>86903</v>
          </cell>
          <cell r="I1024">
            <v>86903</v>
          </cell>
          <cell r="J1024" t="str">
            <v>FACTURA NO REGISTRADA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Q1024" t="str">
            <v/>
          </cell>
          <cell r="R1024">
            <v>86903</v>
          </cell>
          <cell r="S1024" t="str">
            <v/>
          </cell>
          <cell r="W1024">
            <v>0</v>
          </cell>
          <cell r="X1024" t="str">
            <v/>
          </cell>
          <cell r="Y1024" t="str">
            <v/>
          </cell>
        </row>
        <row r="1025">
          <cell r="A1025" t="str">
            <v>890501438-69403</v>
          </cell>
          <cell r="B1025">
            <v>890501438</v>
          </cell>
          <cell r="C1025" t="str">
            <v>30/03/2021</v>
          </cell>
          <cell r="D1025" t="str">
            <v>EH</v>
          </cell>
          <cell r="E1025">
            <v>69403</v>
          </cell>
          <cell r="F1025">
            <v>86903</v>
          </cell>
          <cell r="I1025">
            <v>86903</v>
          </cell>
          <cell r="J1025" t="str">
            <v>FACTURA NO REGISTRADA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Q1025" t="str">
            <v/>
          </cell>
          <cell r="R1025">
            <v>86903</v>
          </cell>
          <cell r="S1025" t="str">
            <v/>
          </cell>
          <cell r="W1025">
            <v>0</v>
          </cell>
          <cell r="X1025" t="str">
            <v/>
          </cell>
          <cell r="Y1025" t="str">
            <v/>
          </cell>
        </row>
        <row r="1026">
          <cell r="A1026" t="str">
            <v>890501438-70220</v>
          </cell>
          <cell r="B1026">
            <v>890501438</v>
          </cell>
          <cell r="C1026" t="str">
            <v>30/03/2021</v>
          </cell>
          <cell r="D1026" t="str">
            <v>EH</v>
          </cell>
          <cell r="E1026">
            <v>70220</v>
          </cell>
          <cell r="F1026">
            <v>44500</v>
          </cell>
          <cell r="I1026">
            <v>44500</v>
          </cell>
          <cell r="J1026" t="str">
            <v>FACTURA QUE CANCELA EL ADRES RES.1463 DE 2020 (MINSALUD)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Q1026" t="str">
            <v/>
          </cell>
          <cell r="R1026" t="str">
            <v/>
          </cell>
          <cell r="S1026">
            <v>44500</v>
          </cell>
          <cell r="W1026">
            <v>0</v>
          </cell>
          <cell r="X1026" t="str">
            <v/>
          </cell>
          <cell r="Y1026" t="str">
            <v/>
          </cell>
        </row>
        <row r="1027">
          <cell r="A1027" t="str">
            <v>890501438-69351</v>
          </cell>
          <cell r="B1027">
            <v>890501438</v>
          </cell>
          <cell r="C1027" t="str">
            <v>30/03/2021</v>
          </cell>
          <cell r="D1027" t="str">
            <v>EH</v>
          </cell>
          <cell r="E1027">
            <v>69351</v>
          </cell>
          <cell r="F1027">
            <v>6578397</v>
          </cell>
          <cell r="G1027">
            <v>6336597</v>
          </cell>
          <cell r="I1027">
            <v>241800</v>
          </cell>
          <cell r="J1027" t="str">
            <v>GLOSA POR CONCILIAR</v>
          </cell>
          <cell r="K1027" t="str">
            <v/>
          </cell>
          <cell r="L1027">
            <v>241800</v>
          </cell>
          <cell r="N1027" t="str">
            <v/>
          </cell>
          <cell r="Q1027" t="str">
            <v/>
          </cell>
          <cell r="R1027" t="str">
            <v/>
          </cell>
          <cell r="W1027">
            <v>0</v>
          </cell>
        </row>
        <row r="1028">
          <cell r="A1028" t="str">
            <v>890501438-69421</v>
          </cell>
          <cell r="B1028">
            <v>890501438</v>
          </cell>
          <cell r="C1028" t="str">
            <v>30/03/2021</v>
          </cell>
          <cell r="D1028" t="str">
            <v>EH</v>
          </cell>
          <cell r="E1028">
            <v>69421</v>
          </cell>
          <cell r="F1028">
            <v>86903</v>
          </cell>
          <cell r="I1028">
            <v>86903</v>
          </cell>
          <cell r="J1028" t="str">
            <v>FACTURA NO REGISTRADA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Q1028" t="str">
            <v/>
          </cell>
          <cell r="R1028">
            <v>86903</v>
          </cell>
          <cell r="S1028" t="str">
            <v/>
          </cell>
          <cell r="W1028">
            <v>0</v>
          </cell>
          <cell r="X1028" t="str">
            <v/>
          </cell>
          <cell r="Y1028" t="str">
            <v/>
          </cell>
        </row>
        <row r="1029">
          <cell r="A1029" t="str">
            <v>890501438-69488</v>
          </cell>
          <cell r="B1029">
            <v>890501438</v>
          </cell>
          <cell r="C1029" t="str">
            <v>30/03/2021</v>
          </cell>
          <cell r="D1029" t="str">
            <v>EH</v>
          </cell>
          <cell r="E1029">
            <v>69488</v>
          </cell>
          <cell r="F1029">
            <v>86903</v>
          </cell>
          <cell r="I1029">
            <v>86903</v>
          </cell>
          <cell r="J1029" t="str">
            <v>FACTURA QUE CANCELA EL ADRES RES.1463 DE 2020 (MINSALUD)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Q1029" t="str">
            <v/>
          </cell>
          <cell r="R1029" t="str">
            <v/>
          </cell>
          <cell r="S1029">
            <v>86903</v>
          </cell>
          <cell r="W1029">
            <v>0</v>
          </cell>
          <cell r="X1029" t="str">
            <v/>
          </cell>
          <cell r="Y1029" t="str">
            <v/>
          </cell>
        </row>
        <row r="1030">
          <cell r="A1030" t="str">
            <v>890501438-69427</v>
          </cell>
          <cell r="B1030">
            <v>890501438</v>
          </cell>
          <cell r="C1030" t="str">
            <v>30/03/2021</v>
          </cell>
          <cell r="D1030" t="str">
            <v>EH</v>
          </cell>
          <cell r="E1030">
            <v>69427</v>
          </cell>
          <cell r="F1030">
            <v>80000</v>
          </cell>
          <cell r="I1030">
            <v>80000</v>
          </cell>
          <cell r="J1030" t="str">
            <v>FACTURA NO REGISTRADA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Q1030" t="str">
            <v/>
          </cell>
          <cell r="R1030">
            <v>80000</v>
          </cell>
          <cell r="S1030" t="str">
            <v/>
          </cell>
          <cell r="W1030">
            <v>0</v>
          </cell>
          <cell r="X1030" t="str">
            <v/>
          </cell>
          <cell r="Y1030" t="str">
            <v/>
          </cell>
        </row>
        <row r="1031">
          <cell r="A1031" t="str">
            <v>890501438-69501</v>
          </cell>
          <cell r="B1031">
            <v>890501438</v>
          </cell>
          <cell r="C1031" t="str">
            <v>30/03/2021</v>
          </cell>
          <cell r="D1031" t="str">
            <v>EH</v>
          </cell>
          <cell r="E1031">
            <v>69501</v>
          </cell>
          <cell r="F1031">
            <v>86903</v>
          </cell>
          <cell r="I1031">
            <v>86903</v>
          </cell>
          <cell r="J1031" t="str">
            <v>FACTURA QUE CANCELA EL ADRES RES.1463 DE 2020 (MINSALUD)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Q1031" t="str">
            <v/>
          </cell>
          <cell r="R1031" t="str">
            <v/>
          </cell>
          <cell r="S1031">
            <v>86903</v>
          </cell>
          <cell r="W1031">
            <v>0</v>
          </cell>
          <cell r="X1031" t="str">
            <v/>
          </cell>
          <cell r="Y1031" t="str">
            <v/>
          </cell>
        </row>
        <row r="1032">
          <cell r="A1032" t="str">
            <v>890501438-69413</v>
          </cell>
          <cell r="B1032">
            <v>890501438</v>
          </cell>
          <cell r="C1032" t="str">
            <v>30/03/2021</v>
          </cell>
          <cell r="D1032" t="str">
            <v>EH</v>
          </cell>
          <cell r="E1032">
            <v>69413</v>
          </cell>
          <cell r="F1032">
            <v>86903</v>
          </cell>
          <cell r="I1032">
            <v>86903</v>
          </cell>
          <cell r="J1032" t="str">
            <v>FACTURA QUE CANCELA EL ADRES RES.1463 DE 2020 (MINSALUD)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Q1032" t="str">
            <v/>
          </cell>
          <cell r="R1032" t="str">
            <v/>
          </cell>
          <cell r="S1032">
            <v>86903</v>
          </cell>
          <cell r="W1032">
            <v>0</v>
          </cell>
          <cell r="X1032" t="str">
            <v/>
          </cell>
          <cell r="Y1032" t="str">
            <v/>
          </cell>
        </row>
        <row r="1033">
          <cell r="A1033" t="str">
            <v>890501438-69404</v>
          </cell>
          <cell r="B1033">
            <v>890501438</v>
          </cell>
          <cell r="C1033" t="str">
            <v>30/03/2021</v>
          </cell>
          <cell r="D1033" t="str">
            <v>EH</v>
          </cell>
          <cell r="E1033">
            <v>69404</v>
          </cell>
          <cell r="F1033">
            <v>86903</v>
          </cell>
          <cell r="I1033">
            <v>86903</v>
          </cell>
          <cell r="J1033" t="str">
            <v>FACTURA NO REGISTRADA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Q1033" t="str">
            <v/>
          </cell>
          <cell r="R1033">
            <v>86903</v>
          </cell>
          <cell r="S1033" t="str">
            <v/>
          </cell>
          <cell r="W1033">
            <v>0</v>
          </cell>
          <cell r="X1033" t="str">
            <v/>
          </cell>
          <cell r="Y1033" t="str">
            <v/>
          </cell>
        </row>
        <row r="1034">
          <cell r="A1034" t="str">
            <v>890501438-69511</v>
          </cell>
          <cell r="B1034">
            <v>890501438</v>
          </cell>
          <cell r="C1034" t="str">
            <v>30/03/2021</v>
          </cell>
          <cell r="D1034" t="str">
            <v>EH</v>
          </cell>
          <cell r="E1034">
            <v>69511</v>
          </cell>
          <cell r="F1034">
            <v>86903</v>
          </cell>
          <cell r="I1034">
            <v>86903</v>
          </cell>
          <cell r="J1034" t="str">
            <v>FACTURA NO REGISTRADA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Q1034" t="str">
            <v/>
          </cell>
          <cell r="R1034">
            <v>86903</v>
          </cell>
          <cell r="S1034" t="str">
            <v/>
          </cell>
          <cell r="W1034">
            <v>0</v>
          </cell>
          <cell r="X1034" t="str">
            <v/>
          </cell>
          <cell r="Y1034" t="str">
            <v/>
          </cell>
        </row>
        <row r="1035">
          <cell r="A1035" t="str">
            <v>890501438-69482</v>
          </cell>
          <cell r="B1035">
            <v>890501438</v>
          </cell>
          <cell r="C1035" t="str">
            <v>30/03/2021</v>
          </cell>
          <cell r="D1035" t="str">
            <v>EH</v>
          </cell>
          <cell r="E1035">
            <v>69482</v>
          </cell>
          <cell r="F1035">
            <v>86903</v>
          </cell>
          <cell r="I1035">
            <v>86903</v>
          </cell>
          <cell r="J1035" t="str">
            <v>FACTURA QUE CANCELA EL ADRES RES.1463 DE 2020 (MINSALUD)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Q1035" t="str">
            <v/>
          </cell>
          <cell r="R1035" t="str">
            <v/>
          </cell>
          <cell r="S1035">
            <v>86903</v>
          </cell>
          <cell r="W1035">
            <v>0</v>
          </cell>
          <cell r="X1035" t="str">
            <v/>
          </cell>
          <cell r="Y1035" t="str">
            <v/>
          </cell>
        </row>
        <row r="1036">
          <cell r="A1036" t="str">
            <v>890501438-69241</v>
          </cell>
          <cell r="B1036">
            <v>890501438</v>
          </cell>
          <cell r="C1036" t="str">
            <v>30/03/2021</v>
          </cell>
          <cell r="D1036" t="str">
            <v>EH</v>
          </cell>
          <cell r="E1036">
            <v>69241</v>
          </cell>
          <cell r="F1036">
            <v>5618420</v>
          </cell>
          <cell r="G1036">
            <v>5556620</v>
          </cell>
          <cell r="I1036">
            <v>61800</v>
          </cell>
          <cell r="J1036" t="str">
            <v>GLOSA POR CONCILIAR</v>
          </cell>
          <cell r="K1036" t="str">
            <v/>
          </cell>
          <cell r="L1036">
            <v>61800</v>
          </cell>
          <cell r="N1036" t="str">
            <v/>
          </cell>
          <cell r="Q1036" t="str">
            <v/>
          </cell>
          <cell r="R1036" t="str">
            <v/>
          </cell>
          <cell r="W1036">
            <v>0</v>
          </cell>
        </row>
        <row r="1037">
          <cell r="A1037" t="str">
            <v>890501438-69288</v>
          </cell>
          <cell r="B1037">
            <v>890501438</v>
          </cell>
          <cell r="C1037" t="str">
            <v>30/03/2021</v>
          </cell>
          <cell r="D1037" t="str">
            <v>EH</v>
          </cell>
          <cell r="E1037">
            <v>69288</v>
          </cell>
          <cell r="F1037">
            <v>5626298</v>
          </cell>
          <cell r="G1037">
            <v>5615598</v>
          </cell>
          <cell r="I1037">
            <v>10700</v>
          </cell>
          <cell r="J1037" t="str">
            <v>GLOSA POR CONCILIAR</v>
          </cell>
          <cell r="K1037" t="str">
            <v/>
          </cell>
          <cell r="L1037">
            <v>10700</v>
          </cell>
          <cell r="N1037" t="str">
            <v/>
          </cell>
          <cell r="Q1037" t="str">
            <v/>
          </cell>
          <cell r="R1037" t="str">
            <v/>
          </cell>
          <cell r="W1037">
            <v>0</v>
          </cell>
        </row>
        <row r="1038">
          <cell r="A1038" t="str">
            <v>890501438-69230</v>
          </cell>
          <cell r="B1038">
            <v>890501438</v>
          </cell>
          <cell r="C1038" t="str">
            <v>30/03/2021</v>
          </cell>
          <cell r="D1038" t="str">
            <v>EH</v>
          </cell>
          <cell r="E1038">
            <v>69230</v>
          </cell>
          <cell r="F1038">
            <v>10937919</v>
          </cell>
          <cell r="G1038">
            <v>10872319</v>
          </cell>
          <cell r="I1038">
            <v>65600</v>
          </cell>
          <cell r="J1038" t="str">
            <v>GLOSA POR CONCILIAR</v>
          </cell>
          <cell r="K1038" t="str">
            <v/>
          </cell>
          <cell r="L1038">
            <v>65600</v>
          </cell>
          <cell r="N1038" t="str">
            <v/>
          </cell>
          <cell r="Q1038" t="str">
            <v/>
          </cell>
          <cell r="R1038" t="str">
            <v/>
          </cell>
          <cell r="W1038">
            <v>0</v>
          </cell>
        </row>
        <row r="1039">
          <cell r="A1039" t="str">
            <v>890501438-69397</v>
          </cell>
          <cell r="B1039">
            <v>890501438</v>
          </cell>
          <cell r="C1039" t="str">
            <v>30/03/2021</v>
          </cell>
          <cell r="D1039" t="str">
            <v>EH</v>
          </cell>
          <cell r="E1039">
            <v>69397</v>
          </cell>
          <cell r="F1039">
            <v>86903</v>
          </cell>
          <cell r="I1039">
            <v>86903</v>
          </cell>
          <cell r="J1039" t="str">
            <v>FACTURA NO REGISTRADA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Q1039" t="str">
            <v/>
          </cell>
          <cell r="R1039">
            <v>86903</v>
          </cell>
          <cell r="S1039" t="str">
            <v/>
          </cell>
          <cell r="W1039">
            <v>0</v>
          </cell>
          <cell r="X1039" t="str">
            <v/>
          </cell>
          <cell r="Y1039" t="str">
            <v/>
          </cell>
        </row>
        <row r="1040">
          <cell r="A1040" t="str">
            <v>890501438-69394</v>
          </cell>
          <cell r="B1040">
            <v>890501438</v>
          </cell>
          <cell r="C1040" t="str">
            <v>30/03/2021</v>
          </cell>
          <cell r="D1040" t="str">
            <v>EH</v>
          </cell>
          <cell r="E1040">
            <v>69394</v>
          </cell>
          <cell r="F1040">
            <v>86903</v>
          </cell>
          <cell r="I1040">
            <v>86903</v>
          </cell>
          <cell r="J1040" t="str">
            <v>FACTURA DEVUELTA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Q1040">
            <v>86903</v>
          </cell>
          <cell r="R1040" t="str">
            <v/>
          </cell>
          <cell r="S1040" t="str">
            <v/>
          </cell>
          <cell r="W1040">
            <v>0</v>
          </cell>
          <cell r="X1040" t="str">
            <v/>
          </cell>
          <cell r="Y1040" t="str">
            <v/>
          </cell>
        </row>
        <row r="1041">
          <cell r="A1041" t="str">
            <v>890501438-69355</v>
          </cell>
          <cell r="B1041">
            <v>890501438</v>
          </cell>
          <cell r="C1041" t="str">
            <v>30/03/2021</v>
          </cell>
          <cell r="D1041" t="str">
            <v>EH</v>
          </cell>
          <cell r="E1041">
            <v>69355</v>
          </cell>
          <cell r="F1041">
            <v>6030856</v>
          </cell>
          <cell r="G1041">
            <v>5541156</v>
          </cell>
          <cell r="I1041">
            <v>489700</v>
          </cell>
          <cell r="J1041" t="str">
            <v>GLOSA POR CONCILIAR</v>
          </cell>
          <cell r="K1041" t="str">
            <v/>
          </cell>
          <cell r="L1041">
            <v>489700</v>
          </cell>
          <cell r="N1041" t="str">
            <v/>
          </cell>
          <cell r="Q1041" t="str">
            <v/>
          </cell>
          <cell r="R1041" t="str">
            <v/>
          </cell>
          <cell r="W1041">
            <v>0</v>
          </cell>
        </row>
        <row r="1042">
          <cell r="A1042" t="str">
            <v>890501438-69313</v>
          </cell>
          <cell r="B1042">
            <v>890501438</v>
          </cell>
          <cell r="C1042" t="str">
            <v>30/03/2021</v>
          </cell>
          <cell r="D1042" t="str">
            <v>EH</v>
          </cell>
          <cell r="E1042">
            <v>69313</v>
          </cell>
          <cell r="F1042">
            <v>7671806</v>
          </cell>
          <cell r="G1042">
            <v>7309106</v>
          </cell>
          <cell r="I1042">
            <v>362700</v>
          </cell>
          <cell r="J1042" t="str">
            <v>GLOSA POR CONCILIAR</v>
          </cell>
          <cell r="K1042" t="str">
            <v/>
          </cell>
          <cell r="L1042">
            <v>362700</v>
          </cell>
          <cell r="N1042" t="str">
            <v/>
          </cell>
          <cell r="Q1042" t="str">
            <v/>
          </cell>
          <cell r="R1042" t="str">
            <v/>
          </cell>
          <cell r="W1042">
            <v>0</v>
          </cell>
        </row>
        <row r="1043">
          <cell r="A1043" t="str">
            <v>890501438-69387</v>
          </cell>
          <cell r="B1043">
            <v>890501438</v>
          </cell>
          <cell r="C1043" t="str">
            <v>30/03/2021</v>
          </cell>
          <cell r="D1043" t="str">
            <v>EH</v>
          </cell>
          <cell r="E1043">
            <v>69387</v>
          </cell>
          <cell r="F1043">
            <v>86903</v>
          </cell>
          <cell r="I1043">
            <v>86903</v>
          </cell>
          <cell r="J1043" t="str">
            <v>FACTURA QUE CANCELA EL ADRES RES.1463 DE 2020 (MINSALUD)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Q1043" t="str">
            <v/>
          </cell>
          <cell r="R1043" t="str">
            <v/>
          </cell>
          <cell r="S1043">
            <v>86903</v>
          </cell>
          <cell r="W1043">
            <v>0</v>
          </cell>
          <cell r="X1043" t="str">
            <v/>
          </cell>
          <cell r="Y1043" t="str">
            <v/>
          </cell>
        </row>
        <row r="1044">
          <cell r="A1044" t="str">
            <v>890501438-69358</v>
          </cell>
          <cell r="B1044">
            <v>890501438</v>
          </cell>
          <cell r="C1044" t="str">
            <v>30/03/2021</v>
          </cell>
          <cell r="D1044" t="str">
            <v>EH</v>
          </cell>
          <cell r="E1044">
            <v>69358</v>
          </cell>
          <cell r="F1044">
            <v>2053632</v>
          </cell>
          <cell r="G1044">
            <v>1621232</v>
          </cell>
          <cell r="I1044">
            <v>432400</v>
          </cell>
          <cell r="J1044" t="str">
            <v>GLOSA POR CONCILIAR</v>
          </cell>
          <cell r="K1044" t="str">
            <v/>
          </cell>
          <cell r="L1044">
            <v>432400</v>
          </cell>
          <cell r="N1044" t="str">
            <v/>
          </cell>
          <cell r="Q1044" t="str">
            <v/>
          </cell>
          <cell r="R1044" t="str">
            <v/>
          </cell>
          <cell r="W1044">
            <v>0</v>
          </cell>
        </row>
        <row r="1045">
          <cell r="A1045" t="str">
            <v>890501438-68882</v>
          </cell>
          <cell r="B1045">
            <v>890501438</v>
          </cell>
          <cell r="C1045" t="str">
            <v>30/03/2021</v>
          </cell>
          <cell r="D1045" t="str">
            <v>EH</v>
          </cell>
          <cell r="E1045">
            <v>68882</v>
          </cell>
          <cell r="F1045">
            <v>99423</v>
          </cell>
          <cell r="I1045">
            <v>99423</v>
          </cell>
          <cell r="J1045" t="str">
            <v>FACTURA QUE CANCELA EL ADRES RES.1463 DE 2020 (MINSALUD)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Q1045" t="str">
            <v/>
          </cell>
          <cell r="R1045" t="str">
            <v/>
          </cell>
          <cell r="S1045">
            <v>99423</v>
          </cell>
          <cell r="W1045">
            <v>0</v>
          </cell>
          <cell r="X1045" t="str">
            <v/>
          </cell>
          <cell r="Y1045" t="str">
            <v/>
          </cell>
        </row>
        <row r="1046">
          <cell r="A1046" t="str">
            <v>890501438-69408</v>
          </cell>
          <cell r="B1046">
            <v>890501438</v>
          </cell>
          <cell r="C1046" t="str">
            <v>30/03/2021</v>
          </cell>
          <cell r="D1046" t="str">
            <v>EH</v>
          </cell>
          <cell r="E1046">
            <v>69408</v>
          </cell>
          <cell r="F1046">
            <v>86903</v>
          </cell>
          <cell r="I1046">
            <v>86903</v>
          </cell>
          <cell r="J1046" t="str">
            <v>FACTURA QUE CANCELA EL ADRES RES.1463 DE 2020 (MINSALUD)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Q1046" t="str">
            <v/>
          </cell>
          <cell r="R1046" t="str">
            <v/>
          </cell>
          <cell r="S1046">
            <v>86903</v>
          </cell>
          <cell r="W1046">
            <v>0</v>
          </cell>
          <cell r="X1046" t="str">
            <v/>
          </cell>
          <cell r="Y1046" t="str">
            <v/>
          </cell>
        </row>
        <row r="1047">
          <cell r="A1047" t="str">
            <v>890501438-69356</v>
          </cell>
          <cell r="B1047">
            <v>890501438</v>
          </cell>
          <cell r="C1047" t="str">
            <v>30/03/2021</v>
          </cell>
          <cell r="D1047" t="str">
            <v>EH</v>
          </cell>
          <cell r="E1047">
            <v>69356</v>
          </cell>
          <cell r="F1047">
            <v>7014430</v>
          </cell>
          <cell r="G1047">
            <v>6772630</v>
          </cell>
          <cell r="I1047">
            <v>241800</v>
          </cell>
          <cell r="J1047" t="str">
            <v>GLOSA POR CONCILIAR</v>
          </cell>
          <cell r="K1047" t="str">
            <v/>
          </cell>
          <cell r="L1047">
            <v>241800</v>
          </cell>
          <cell r="N1047" t="str">
            <v/>
          </cell>
          <cell r="Q1047" t="str">
            <v/>
          </cell>
          <cell r="R1047" t="str">
            <v/>
          </cell>
          <cell r="W1047">
            <v>0</v>
          </cell>
        </row>
        <row r="1048">
          <cell r="A1048" t="str">
            <v>890501438-69435</v>
          </cell>
          <cell r="B1048">
            <v>890501438</v>
          </cell>
          <cell r="C1048" t="str">
            <v>30/03/2021</v>
          </cell>
          <cell r="D1048" t="str">
            <v>EH</v>
          </cell>
          <cell r="E1048">
            <v>69435</v>
          </cell>
          <cell r="F1048">
            <v>86903</v>
          </cell>
          <cell r="I1048">
            <v>86903</v>
          </cell>
          <cell r="J1048" t="str">
            <v>FACTURA QUE CANCELA EL ADRES RES.1463 DE 2020 (MINSALUD)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Q1048" t="str">
            <v/>
          </cell>
          <cell r="R1048" t="str">
            <v/>
          </cell>
          <cell r="S1048">
            <v>86903</v>
          </cell>
          <cell r="W1048">
            <v>0</v>
          </cell>
          <cell r="X1048" t="str">
            <v/>
          </cell>
          <cell r="Y1048" t="str">
            <v/>
          </cell>
        </row>
        <row r="1049">
          <cell r="A1049" t="str">
            <v>890501438-69393</v>
          </cell>
          <cell r="B1049">
            <v>890501438</v>
          </cell>
          <cell r="C1049" t="str">
            <v>30/03/2021</v>
          </cell>
          <cell r="D1049" t="str">
            <v>EH</v>
          </cell>
          <cell r="E1049">
            <v>69393</v>
          </cell>
          <cell r="F1049">
            <v>86903</v>
          </cell>
          <cell r="I1049">
            <v>86903</v>
          </cell>
          <cell r="J1049" t="str">
            <v>FACTURA NO REGISTRADA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Q1049" t="str">
            <v/>
          </cell>
          <cell r="R1049">
            <v>86903</v>
          </cell>
          <cell r="S1049" t="str">
            <v/>
          </cell>
          <cell r="W1049">
            <v>0</v>
          </cell>
          <cell r="X1049" t="str">
            <v/>
          </cell>
          <cell r="Y1049" t="str">
            <v/>
          </cell>
        </row>
        <row r="1050">
          <cell r="A1050" t="str">
            <v>890501438-69074</v>
          </cell>
          <cell r="B1050">
            <v>890501438</v>
          </cell>
          <cell r="C1050" t="str">
            <v>30/03/2021</v>
          </cell>
          <cell r="D1050" t="str">
            <v>EH</v>
          </cell>
          <cell r="E1050">
            <v>69074</v>
          </cell>
          <cell r="F1050">
            <v>2179532</v>
          </cell>
          <cell r="G1050">
            <v>1815831</v>
          </cell>
          <cell r="I1050">
            <v>363701</v>
          </cell>
          <cell r="J1050" t="str">
            <v>GLOSA POR CONCILIAR</v>
          </cell>
          <cell r="K1050" t="str">
            <v/>
          </cell>
          <cell r="L1050">
            <v>363701</v>
          </cell>
          <cell r="N1050" t="str">
            <v/>
          </cell>
          <cell r="Q1050" t="str">
            <v/>
          </cell>
          <cell r="R1050" t="str">
            <v/>
          </cell>
          <cell r="W1050">
            <v>0</v>
          </cell>
        </row>
        <row r="1051">
          <cell r="A1051" t="str">
            <v>890501438-69255</v>
          </cell>
          <cell r="B1051">
            <v>890501438</v>
          </cell>
          <cell r="C1051" t="str">
            <v>30/03/2021</v>
          </cell>
          <cell r="D1051" t="str">
            <v>EH</v>
          </cell>
          <cell r="E1051">
            <v>69255</v>
          </cell>
          <cell r="F1051">
            <v>5772840</v>
          </cell>
          <cell r="G1051">
            <v>5651940</v>
          </cell>
          <cell r="I1051">
            <v>120900</v>
          </cell>
          <cell r="J1051" t="str">
            <v>GLOSA POR CONCILIAR</v>
          </cell>
          <cell r="K1051" t="str">
            <v/>
          </cell>
          <cell r="L1051">
            <v>120900</v>
          </cell>
          <cell r="N1051" t="str">
            <v/>
          </cell>
          <cell r="Q1051" t="str">
            <v/>
          </cell>
          <cell r="R1051" t="str">
            <v/>
          </cell>
          <cell r="W1051">
            <v>0</v>
          </cell>
        </row>
        <row r="1052">
          <cell r="A1052" t="str">
            <v>890501438-70240</v>
          </cell>
          <cell r="B1052">
            <v>890501438</v>
          </cell>
          <cell r="C1052" t="str">
            <v>30/03/2021</v>
          </cell>
          <cell r="D1052" t="str">
            <v>EH</v>
          </cell>
          <cell r="E1052">
            <v>70240</v>
          </cell>
          <cell r="F1052">
            <v>411100</v>
          </cell>
          <cell r="G1052">
            <v>276200</v>
          </cell>
          <cell r="I1052">
            <v>134900</v>
          </cell>
          <cell r="J1052" t="str">
            <v>GLOSA POR CONCILIAR</v>
          </cell>
          <cell r="K1052" t="str">
            <v/>
          </cell>
          <cell r="L1052">
            <v>134900</v>
          </cell>
          <cell r="N1052" t="str">
            <v/>
          </cell>
          <cell r="Q1052" t="str">
            <v/>
          </cell>
          <cell r="R1052" t="str">
            <v/>
          </cell>
          <cell r="W1052">
            <v>0</v>
          </cell>
        </row>
        <row r="1053">
          <cell r="A1053" t="str">
            <v>890501438-69395</v>
          </cell>
          <cell r="B1053">
            <v>890501438</v>
          </cell>
          <cell r="C1053" t="str">
            <v>30/03/2021</v>
          </cell>
          <cell r="D1053" t="str">
            <v>EH</v>
          </cell>
          <cell r="E1053">
            <v>69395</v>
          </cell>
          <cell r="F1053">
            <v>1978995</v>
          </cell>
          <cell r="G1053">
            <v>1953675</v>
          </cell>
          <cell r="I1053">
            <v>25320</v>
          </cell>
          <cell r="J1053" t="str">
            <v>GLOSA POR CONCILIAR</v>
          </cell>
          <cell r="K1053" t="str">
            <v/>
          </cell>
          <cell r="L1053">
            <v>25320</v>
          </cell>
          <cell r="N1053" t="str">
            <v/>
          </cell>
          <cell r="Q1053" t="str">
            <v/>
          </cell>
          <cell r="R1053" t="str">
            <v/>
          </cell>
          <cell r="W1053">
            <v>0</v>
          </cell>
        </row>
        <row r="1054">
          <cell r="A1054" t="str">
            <v>890501438-69154</v>
          </cell>
          <cell r="B1054">
            <v>890501438</v>
          </cell>
          <cell r="C1054" t="str">
            <v>30/03/2021</v>
          </cell>
          <cell r="D1054" t="str">
            <v>EH</v>
          </cell>
          <cell r="E1054">
            <v>69154</v>
          </cell>
          <cell r="F1054">
            <v>3224432</v>
          </cell>
          <cell r="G1054">
            <v>3145932</v>
          </cell>
          <cell r="I1054">
            <v>78500</v>
          </cell>
          <cell r="J1054" t="str">
            <v>PENDIENTE POR REVISAR CUENTAS MEDICAS Y CONTABILIDAD</v>
          </cell>
          <cell r="K1054" t="str">
            <v/>
          </cell>
          <cell r="L1054" t="str">
            <v/>
          </cell>
          <cell r="N1054" t="str">
            <v/>
          </cell>
          <cell r="Q1054" t="str">
            <v/>
          </cell>
          <cell r="R1054" t="str">
            <v/>
          </cell>
          <cell r="V1054">
            <v>78500</v>
          </cell>
          <cell r="W1054">
            <v>0</v>
          </cell>
        </row>
        <row r="1055">
          <cell r="A1055" t="str">
            <v>890501438-69377</v>
          </cell>
          <cell r="B1055">
            <v>890501438</v>
          </cell>
          <cell r="C1055" t="str">
            <v>30/03/2021</v>
          </cell>
          <cell r="D1055" t="str">
            <v>EH</v>
          </cell>
          <cell r="E1055">
            <v>69377</v>
          </cell>
          <cell r="F1055">
            <v>4892132</v>
          </cell>
          <cell r="G1055">
            <v>3023432</v>
          </cell>
          <cell r="I1055">
            <v>1868700</v>
          </cell>
          <cell r="J1055" t="str">
            <v>GLOSA POR CONCILIAR</v>
          </cell>
          <cell r="K1055" t="str">
            <v/>
          </cell>
          <cell r="L1055">
            <v>1868700</v>
          </cell>
          <cell r="N1055" t="str">
            <v/>
          </cell>
          <cell r="Q1055" t="str">
            <v/>
          </cell>
          <cell r="R1055" t="str">
            <v/>
          </cell>
          <cell r="W1055">
            <v>0</v>
          </cell>
        </row>
        <row r="1056">
          <cell r="A1056" t="str">
            <v>890501438-69400</v>
          </cell>
          <cell r="B1056">
            <v>890501438</v>
          </cell>
          <cell r="C1056" t="str">
            <v>30/03/2021</v>
          </cell>
          <cell r="D1056" t="str">
            <v>EH</v>
          </cell>
          <cell r="E1056">
            <v>69400</v>
          </cell>
          <cell r="F1056">
            <v>86903</v>
          </cell>
          <cell r="I1056">
            <v>86903</v>
          </cell>
          <cell r="J1056" t="str">
            <v>FACTURA NO REGISTRADA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Q1056" t="str">
            <v/>
          </cell>
          <cell r="R1056">
            <v>86903</v>
          </cell>
          <cell r="S1056" t="str">
            <v/>
          </cell>
          <cell r="W1056">
            <v>0</v>
          </cell>
          <cell r="X1056" t="str">
            <v/>
          </cell>
          <cell r="Y1056" t="str">
            <v/>
          </cell>
        </row>
        <row r="1057">
          <cell r="A1057" t="str">
            <v>890501438-69405</v>
          </cell>
          <cell r="B1057">
            <v>890501438</v>
          </cell>
          <cell r="C1057" t="str">
            <v>30/03/2021</v>
          </cell>
          <cell r="D1057" t="str">
            <v>EH</v>
          </cell>
          <cell r="E1057">
            <v>69405</v>
          </cell>
          <cell r="F1057">
            <v>86903</v>
          </cell>
          <cell r="I1057">
            <v>86903</v>
          </cell>
          <cell r="J1057" t="str">
            <v>FACTURA QUE CANCELA EL ADRES RES.1463 DE 2020 (MINSALUD)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Q1057" t="str">
            <v/>
          </cell>
          <cell r="R1057" t="str">
            <v/>
          </cell>
          <cell r="S1057">
            <v>86903</v>
          </cell>
          <cell r="W1057">
            <v>0</v>
          </cell>
          <cell r="X1057" t="str">
            <v/>
          </cell>
          <cell r="Y1057" t="str">
            <v/>
          </cell>
        </row>
        <row r="1058">
          <cell r="A1058" t="str">
            <v>890501438-69401</v>
          </cell>
          <cell r="B1058">
            <v>890501438</v>
          </cell>
          <cell r="C1058" t="str">
            <v>30/03/2021</v>
          </cell>
          <cell r="D1058" t="str">
            <v>EH</v>
          </cell>
          <cell r="E1058">
            <v>69401</v>
          </cell>
          <cell r="F1058">
            <v>86903</v>
          </cell>
          <cell r="I1058">
            <v>86903</v>
          </cell>
          <cell r="J1058" t="str">
            <v>FACTURA NO REGISTRADA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Q1058" t="str">
            <v/>
          </cell>
          <cell r="R1058">
            <v>86903</v>
          </cell>
          <cell r="S1058" t="str">
            <v/>
          </cell>
          <cell r="W1058">
            <v>0</v>
          </cell>
          <cell r="X1058" t="str">
            <v/>
          </cell>
          <cell r="Y1058" t="str">
            <v/>
          </cell>
        </row>
        <row r="1059">
          <cell r="A1059" t="str">
            <v>890501438-69454</v>
          </cell>
          <cell r="B1059">
            <v>890501438</v>
          </cell>
          <cell r="C1059" t="str">
            <v>30/03/2021</v>
          </cell>
          <cell r="D1059" t="str">
            <v>EH</v>
          </cell>
          <cell r="E1059">
            <v>69454</v>
          </cell>
          <cell r="F1059">
            <v>86903</v>
          </cell>
          <cell r="I1059">
            <v>86903</v>
          </cell>
          <cell r="J1059" t="str">
            <v>FACTURA QUE CANCELA EL ADRES RES.1630 DE 2020 (MINSALUD)</v>
          </cell>
          <cell r="K1059" t="str">
            <v/>
          </cell>
          <cell r="M1059" t="str">
            <v/>
          </cell>
          <cell r="N1059" t="str">
            <v/>
          </cell>
          <cell r="Q1059" t="str">
            <v/>
          </cell>
          <cell r="R1059" t="str">
            <v/>
          </cell>
          <cell r="T1059">
            <v>86903</v>
          </cell>
          <cell r="W1059">
            <v>0</v>
          </cell>
          <cell r="X1059" t="str">
            <v/>
          </cell>
          <cell r="Y1059" t="str">
            <v/>
          </cell>
        </row>
        <row r="1060">
          <cell r="A1060" t="str">
            <v>890501438-69506</v>
          </cell>
          <cell r="B1060">
            <v>890501438</v>
          </cell>
          <cell r="C1060" t="str">
            <v>30/03/2021</v>
          </cell>
          <cell r="D1060" t="str">
            <v>EH</v>
          </cell>
          <cell r="E1060">
            <v>69506</v>
          </cell>
          <cell r="F1060">
            <v>86903</v>
          </cell>
          <cell r="I1060">
            <v>86903</v>
          </cell>
          <cell r="J1060" t="str">
            <v>FACTURA QUE CANCELA EL ADRES RES.1463 DE 2020 (MINSALUD)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Q1060" t="str">
            <v/>
          </cell>
          <cell r="R1060" t="str">
            <v/>
          </cell>
          <cell r="S1060">
            <v>86903</v>
          </cell>
          <cell r="W1060">
            <v>0</v>
          </cell>
          <cell r="X1060" t="str">
            <v/>
          </cell>
          <cell r="Y1060" t="str">
            <v/>
          </cell>
        </row>
        <row r="1061">
          <cell r="A1061" t="str">
            <v>890501438-70251</v>
          </cell>
          <cell r="B1061">
            <v>890501438</v>
          </cell>
          <cell r="C1061" t="str">
            <v>30/03/2021</v>
          </cell>
          <cell r="D1061" t="str">
            <v>EH</v>
          </cell>
          <cell r="E1061">
            <v>70251</v>
          </cell>
          <cell r="F1061">
            <v>342400</v>
          </cell>
          <cell r="G1061">
            <v>328300</v>
          </cell>
          <cell r="I1061">
            <v>14100</v>
          </cell>
          <cell r="J1061" t="str">
            <v>PENDIENTE POR REVISAR CUENTAS MEDICAS Y CONTABILIDAD</v>
          </cell>
          <cell r="K1061" t="str">
            <v/>
          </cell>
          <cell r="N1061" t="str">
            <v/>
          </cell>
          <cell r="Q1061" t="str">
            <v/>
          </cell>
          <cell r="R1061" t="str">
            <v/>
          </cell>
          <cell r="V1061">
            <v>14100</v>
          </cell>
          <cell r="W1061">
            <v>0</v>
          </cell>
        </row>
        <row r="1062">
          <cell r="A1062" t="str">
            <v>890501438-69514</v>
          </cell>
          <cell r="B1062">
            <v>890501438</v>
          </cell>
          <cell r="C1062" t="str">
            <v>30/03/2021</v>
          </cell>
          <cell r="D1062" t="str">
            <v>EH</v>
          </cell>
          <cell r="E1062">
            <v>69514</v>
          </cell>
          <cell r="F1062">
            <v>86903</v>
          </cell>
          <cell r="I1062">
            <v>86903</v>
          </cell>
          <cell r="J1062" t="str">
            <v>FACTURA QUE CANCELA EL ADRES RES.1463 DE 2020 (MINSALUD)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Q1062" t="str">
            <v/>
          </cell>
          <cell r="R1062" t="str">
            <v/>
          </cell>
          <cell r="S1062">
            <v>86903</v>
          </cell>
          <cell r="W1062">
            <v>0</v>
          </cell>
          <cell r="X1062" t="str">
            <v/>
          </cell>
          <cell r="Y1062" t="str">
            <v/>
          </cell>
        </row>
        <row r="1063">
          <cell r="A1063" t="str">
            <v>890501438-69538</v>
          </cell>
          <cell r="B1063">
            <v>890501438</v>
          </cell>
          <cell r="C1063" t="str">
            <v>30/03/2021</v>
          </cell>
          <cell r="D1063" t="str">
            <v>EH</v>
          </cell>
          <cell r="E1063">
            <v>69538</v>
          </cell>
          <cell r="F1063">
            <v>9994257</v>
          </cell>
          <cell r="G1063">
            <v>8928657</v>
          </cell>
          <cell r="I1063">
            <v>1065600</v>
          </cell>
          <cell r="J1063" t="str">
            <v>GLOSA POR CONCILIAR</v>
          </cell>
          <cell r="K1063" t="str">
            <v/>
          </cell>
          <cell r="L1063">
            <v>1065600</v>
          </cell>
          <cell r="N1063" t="str">
            <v/>
          </cell>
          <cell r="Q1063" t="str">
            <v/>
          </cell>
          <cell r="R1063" t="str">
            <v/>
          </cell>
          <cell r="W1063">
            <v>0</v>
          </cell>
        </row>
        <row r="1064">
          <cell r="A1064" t="str">
            <v>890501438-69322</v>
          </cell>
          <cell r="B1064">
            <v>890501438</v>
          </cell>
          <cell r="C1064" t="str">
            <v>30/03/2021</v>
          </cell>
          <cell r="D1064" t="str">
            <v>EH</v>
          </cell>
          <cell r="E1064">
            <v>69322</v>
          </cell>
          <cell r="F1064">
            <v>3793000</v>
          </cell>
          <cell r="G1064">
            <v>3551200</v>
          </cell>
          <cell r="I1064">
            <v>241800</v>
          </cell>
          <cell r="J1064" t="str">
            <v>GLOSA POR CONCILIAR</v>
          </cell>
          <cell r="K1064" t="str">
            <v/>
          </cell>
          <cell r="L1064">
            <v>241800</v>
          </cell>
          <cell r="N1064" t="str">
            <v/>
          </cell>
          <cell r="Q1064" t="str">
            <v/>
          </cell>
          <cell r="R1064" t="str">
            <v/>
          </cell>
          <cell r="W1064">
            <v>0</v>
          </cell>
        </row>
        <row r="1065">
          <cell r="A1065" t="str">
            <v>890501438-70391</v>
          </cell>
          <cell r="B1065">
            <v>890501438</v>
          </cell>
          <cell r="C1065" t="str">
            <v>31/03/2021</v>
          </cell>
          <cell r="D1065" t="str">
            <v>EH</v>
          </cell>
          <cell r="E1065">
            <v>70391</v>
          </cell>
          <cell r="F1065">
            <v>86903</v>
          </cell>
          <cell r="I1065">
            <v>86903</v>
          </cell>
          <cell r="J1065" t="str">
            <v>FACTURA NO REGISTRADA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Q1065" t="str">
            <v/>
          </cell>
          <cell r="R1065">
            <v>86903</v>
          </cell>
          <cell r="S1065" t="str">
            <v/>
          </cell>
          <cell r="W1065">
            <v>0</v>
          </cell>
          <cell r="X1065" t="str">
            <v/>
          </cell>
          <cell r="Y1065" t="str">
            <v/>
          </cell>
        </row>
        <row r="1066">
          <cell r="A1066" t="str">
            <v>890501438-70393</v>
          </cell>
          <cell r="B1066">
            <v>890501438</v>
          </cell>
          <cell r="C1066" t="str">
            <v>31/03/2021</v>
          </cell>
          <cell r="D1066" t="str">
            <v>EH</v>
          </cell>
          <cell r="E1066">
            <v>70393</v>
          </cell>
          <cell r="F1066">
            <v>86903</v>
          </cell>
          <cell r="I1066">
            <v>86903</v>
          </cell>
          <cell r="J1066" t="str">
            <v>FACTURA QUE CANCELA EL ADRES RES.1463 DE 2020 (MINSALUD)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Q1066" t="str">
            <v/>
          </cell>
          <cell r="R1066" t="str">
            <v/>
          </cell>
          <cell r="S1066">
            <v>86903</v>
          </cell>
          <cell r="W1066">
            <v>0</v>
          </cell>
          <cell r="X1066" t="str">
            <v/>
          </cell>
          <cell r="Y1066" t="str">
            <v/>
          </cell>
        </row>
        <row r="1067">
          <cell r="A1067" t="str">
            <v>890501438-70389</v>
          </cell>
          <cell r="B1067">
            <v>890501438</v>
          </cell>
          <cell r="C1067" t="str">
            <v>31/03/2021</v>
          </cell>
          <cell r="D1067" t="str">
            <v>EH</v>
          </cell>
          <cell r="E1067">
            <v>70389</v>
          </cell>
          <cell r="F1067">
            <v>86903</v>
          </cell>
          <cell r="I1067">
            <v>86903</v>
          </cell>
          <cell r="J1067" t="str">
            <v>FACTURA DEVUELTA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Q1067">
            <v>86903</v>
          </cell>
          <cell r="R1067" t="str">
            <v/>
          </cell>
          <cell r="S1067" t="str">
            <v/>
          </cell>
          <cell r="W1067">
            <v>0</v>
          </cell>
          <cell r="X1067" t="str">
            <v/>
          </cell>
          <cell r="Y1067" t="str">
            <v/>
          </cell>
        </row>
        <row r="1068">
          <cell r="A1068" t="str">
            <v>890501438-70386</v>
          </cell>
          <cell r="B1068">
            <v>890501438</v>
          </cell>
          <cell r="C1068" t="str">
            <v>31/03/2021</v>
          </cell>
          <cell r="D1068" t="str">
            <v>EH</v>
          </cell>
          <cell r="E1068">
            <v>70386</v>
          </cell>
          <cell r="F1068">
            <v>86903</v>
          </cell>
          <cell r="I1068">
            <v>86903</v>
          </cell>
          <cell r="J1068" t="str">
            <v>FACTURA QUE CANCELA EL ADRES RES.1463 DE 2020 (MINSALUD)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Q1068" t="str">
            <v/>
          </cell>
          <cell r="R1068" t="str">
            <v/>
          </cell>
          <cell r="S1068">
            <v>86903</v>
          </cell>
          <cell r="W1068">
            <v>0</v>
          </cell>
          <cell r="X1068" t="str">
            <v/>
          </cell>
          <cell r="Y1068" t="str">
            <v/>
          </cell>
        </row>
        <row r="1069">
          <cell r="A1069" t="str">
            <v>890501438-70846</v>
          </cell>
          <cell r="B1069">
            <v>890501438</v>
          </cell>
          <cell r="C1069" t="str">
            <v>31/03/2021</v>
          </cell>
          <cell r="D1069" t="str">
            <v>EH</v>
          </cell>
          <cell r="E1069">
            <v>70846</v>
          </cell>
          <cell r="F1069">
            <v>86903</v>
          </cell>
          <cell r="I1069">
            <v>86903</v>
          </cell>
          <cell r="J1069" t="str">
            <v>FACTURA QUE CANCELA EL ADRES RES.1463 DE 2020 (MINSALUD)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Q1069" t="str">
            <v/>
          </cell>
          <cell r="R1069" t="str">
            <v/>
          </cell>
          <cell r="S1069">
            <v>86903</v>
          </cell>
          <cell r="W1069">
            <v>0</v>
          </cell>
          <cell r="X1069" t="str">
            <v/>
          </cell>
          <cell r="Y1069" t="str">
            <v/>
          </cell>
        </row>
        <row r="1070">
          <cell r="A1070" t="str">
            <v>890501438-70608</v>
          </cell>
          <cell r="B1070">
            <v>890501438</v>
          </cell>
          <cell r="C1070" t="str">
            <v>31/03/2021</v>
          </cell>
          <cell r="D1070" t="str">
            <v>EH</v>
          </cell>
          <cell r="E1070">
            <v>70608</v>
          </cell>
          <cell r="F1070">
            <v>99423</v>
          </cell>
          <cell r="I1070">
            <v>99423</v>
          </cell>
          <cell r="J1070" t="str">
            <v>FACTURA QUE CANCELA EL ADRES RES.1463 DE 2020 (MINSALUD)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Q1070" t="str">
            <v/>
          </cell>
          <cell r="R1070" t="str">
            <v/>
          </cell>
          <cell r="S1070">
            <v>99423</v>
          </cell>
          <cell r="W1070">
            <v>0</v>
          </cell>
          <cell r="X1070" t="str">
            <v/>
          </cell>
          <cell r="Y1070" t="str">
            <v/>
          </cell>
        </row>
        <row r="1071">
          <cell r="A1071" t="str">
            <v>890501438-70335</v>
          </cell>
          <cell r="B1071">
            <v>890501438</v>
          </cell>
          <cell r="C1071" t="str">
            <v>31/03/2021</v>
          </cell>
          <cell r="D1071" t="str">
            <v>EH</v>
          </cell>
          <cell r="E1071">
            <v>70335</v>
          </cell>
          <cell r="F1071">
            <v>86903</v>
          </cell>
          <cell r="I1071">
            <v>86903</v>
          </cell>
          <cell r="J1071" t="str">
            <v>FACTURA QUE CANCELA EL ADRES RES.1463 DE 2020 (MINSALUD)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Q1071" t="str">
            <v/>
          </cell>
          <cell r="R1071" t="str">
            <v/>
          </cell>
          <cell r="S1071">
            <v>86903</v>
          </cell>
          <cell r="W1071">
            <v>0</v>
          </cell>
          <cell r="X1071" t="str">
            <v/>
          </cell>
          <cell r="Y1071" t="str">
            <v/>
          </cell>
        </row>
        <row r="1072">
          <cell r="A1072" t="str">
            <v>890501438-70741</v>
          </cell>
          <cell r="B1072">
            <v>890501438</v>
          </cell>
          <cell r="C1072" t="str">
            <v>31/03/2021</v>
          </cell>
          <cell r="D1072" t="str">
            <v>EH</v>
          </cell>
          <cell r="E1072">
            <v>70741</v>
          </cell>
          <cell r="F1072">
            <v>268757</v>
          </cell>
          <cell r="G1072">
            <v>231057</v>
          </cell>
          <cell r="I1072">
            <v>37700</v>
          </cell>
          <cell r="J1072" t="str">
            <v>GLOSA POR CONCILIAR</v>
          </cell>
          <cell r="K1072" t="str">
            <v/>
          </cell>
          <cell r="L1072">
            <v>37700</v>
          </cell>
          <cell r="N1072" t="str">
            <v/>
          </cell>
          <cell r="Q1072" t="str">
            <v/>
          </cell>
          <cell r="R1072" t="str">
            <v/>
          </cell>
          <cell r="W1072">
            <v>0</v>
          </cell>
        </row>
        <row r="1073">
          <cell r="A1073" t="str">
            <v>890501438-70985</v>
          </cell>
          <cell r="B1073">
            <v>890501438</v>
          </cell>
          <cell r="C1073" t="str">
            <v>31/03/2021</v>
          </cell>
          <cell r="D1073" t="str">
            <v>EH</v>
          </cell>
          <cell r="E1073">
            <v>70985</v>
          </cell>
          <cell r="F1073">
            <v>86903</v>
          </cell>
          <cell r="I1073">
            <v>86903</v>
          </cell>
          <cell r="J1073" t="str">
            <v>FACTURA QUE CANCELA EL ADRES RES.1463 DE 2020 (MINSALUD)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Q1073" t="str">
            <v/>
          </cell>
          <cell r="R1073" t="str">
            <v/>
          </cell>
          <cell r="S1073">
            <v>86903</v>
          </cell>
          <cell r="W1073">
            <v>0</v>
          </cell>
          <cell r="X1073" t="str">
            <v/>
          </cell>
          <cell r="Y1073" t="str">
            <v/>
          </cell>
        </row>
        <row r="1074">
          <cell r="A1074" t="str">
            <v>890501438-70740</v>
          </cell>
          <cell r="B1074">
            <v>890501438</v>
          </cell>
          <cell r="C1074" t="str">
            <v>31/03/2021</v>
          </cell>
          <cell r="D1074" t="str">
            <v>EH</v>
          </cell>
          <cell r="E1074">
            <v>70740</v>
          </cell>
          <cell r="F1074">
            <v>349066</v>
          </cell>
          <cell r="G1074">
            <v>310966</v>
          </cell>
          <cell r="I1074">
            <v>38100</v>
          </cell>
          <cell r="J1074" t="str">
            <v>GLOSA POR CONCILIAR</v>
          </cell>
          <cell r="K1074" t="str">
            <v/>
          </cell>
          <cell r="L1074">
            <v>38100</v>
          </cell>
          <cell r="N1074" t="str">
            <v/>
          </cell>
          <cell r="Q1074" t="str">
            <v/>
          </cell>
          <cell r="R1074" t="str">
            <v/>
          </cell>
          <cell r="W1074">
            <v>0</v>
          </cell>
        </row>
        <row r="1075">
          <cell r="A1075" t="str">
            <v>890501438-70329</v>
          </cell>
          <cell r="B1075">
            <v>890501438</v>
          </cell>
          <cell r="C1075" t="str">
            <v>31/03/2021</v>
          </cell>
          <cell r="D1075" t="str">
            <v>EH</v>
          </cell>
          <cell r="E1075">
            <v>70329</v>
          </cell>
          <cell r="F1075">
            <v>86903</v>
          </cell>
          <cell r="I1075">
            <v>86903</v>
          </cell>
          <cell r="J1075" t="str">
            <v>FACTURA QUE CANCELA EL ADRES RES.1463 DE 2020 (MINSALUD)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Q1075" t="str">
            <v/>
          </cell>
          <cell r="R1075" t="str">
            <v/>
          </cell>
          <cell r="S1075">
            <v>86903</v>
          </cell>
          <cell r="W1075">
            <v>0</v>
          </cell>
          <cell r="X1075" t="str">
            <v/>
          </cell>
          <cell r="Y1075" t="str">
            <v/>
          </cell>
        </row>
        <row r="1076">
          <cell r="A1076" t="str">
            <v>890501438-70338</v>
          </cell>
          <cell r="B1076">
            <v>890501438</v>
          </cell>
          <cell r="C1076" t="str">
            <v>31/03/2021</v>
          </cell>
          <cell r="D1076" t="str">
            <v>EH</v>
          </cell>
          <cell r="E1076">
            <v>70338</v>
          </cell>
          <cell r="F1076">
            <v>86903</v>
          </cell>
          <cell r="I1076">
            <v>86903</v>
          </cell>
          <cell r="J1076" t="str">
            <v>FACTURA QUE CANCELA EL ADRES RES.1463 DE 2020 (MINSALUD)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Q1076" t="str">
            <v/>
          </cell>
          <cell r="R1076" t="str">
            <v/>
          </cell>
          <cell r="S1076">
            <v>86903</v>
          </cell>
          <cell r="W1076">
            <v>0</v>
          </cell>
          <cell r="X1076" t="str">
            <v/>
          </cell>
          <cell r="Y1076" t="str">
            <v/>
          </cell>
        </row>
        <row r="1077">
          <cell r="A1077" t="str">
            <v>890501438-70473</v>
          </cell>
          <cell r="B1077">
            <v>890501438</v>
          </cell>
          <cell r="C1077" t="str">
            <v>31/03/2021</v>
          </cell>
          <cell r="D1077" t="str">
            <v>EH</v>
          </cell>
          <cell r="E1077">
            <v>70473</v>
          </cell>
          <cell r="F1077">
            <v>7338814</v>
          </cell>
          <cell r="G1077">
            <v>5562814</v>
          </cell>
          <cell r="I1077">
            <v>1776000</v>
          </cell>
          <cell r="J1077" t="str">
            <v>GLOSA POR CONCILIAR</v>
          </cell>
          <cell r="K1077" t="str">
            <v/>
          </cell>
          <cell r="L1077">
            <v>1776000</v>
          </cell>
          <cell r="N1077" t="str">
            <v/>
          </cell>
          <cell r="Q1077" t="str">
            <v/>
          </cell>
          <cell r="R1077" t="str">
            <v/>
          </cell>
          <cell r="W1077">
            <v>0</v>
          </cell>
        </row>
        <row r="1078">
          <cell r="A1078" t="str">
            <v>890501438-70372</v>
          </cell>
          <cell r="B1078">
            <v>890501438</v>
          </cell>
          <cell r="C1078" t="str">
            <v>31/03/2021</v>
          </cell>
          <cell r="D1078" t="str">
            <v>EH</v>
          </cell>
          <cell r="E1078">
            <v>70372</v>
          </cell>
          <cell r="F1078">
            <v>86903</v>
          </cell>
          <cell r="I1078">
            <v>86903</v>
          </cell>
          <cell r="J1078" t="str">
            <v>FACTURA QUE CANCELA EL ADRES RES.1463 DE 2020 (MINSALUD)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Q1078" t="str">
            <v/>
          </cell>
          <cell r="R1078" t="str">
            <v/>
          </cell>
          <cell r="S1078">
            <v>86903</v>
          </cell>
          <cell r="W1078">
            <v>0</v>
          </cell>
          <cell r="X1078" t="str">
            <v/>
          </cell>
          <cell r="Y1078" t="str">
            <v/>
          </cell>
        </row>
        <row r="1079">
          <cell r="A1079" t="str">
            <v>890501438-70375</v>
          </cell>
          <cell r="B1079">
            <v>890501438</v>
          </cell>
          <cell r="C1079" t="str">
            <v>31/03/2021</v>
          </cell>
          <cell r="D1079" t="str">
            <v>EH</v>
          </cell>
          <cell r="E1079">
            <v>70375</v>
          </cell>
          <cell r="F1079">
            <v>86903</v>
          </cell>
          <cell r="I1079">
            <v>86903</v>
          </cell>
          <cell r="J1079" t="str">
            <v>FACTURA QUE CANCELA EL ADRES RES.1463 DE 2020 (MINSALUD)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Q1079" t="str">
            <v/>
          </cell>
          <cell r="R1079" t="str">
            <v/>
          </cell>
          <cell r="S1079">
            <v>86903</v>
          </cell>
          <cell r="W1079">
            <v>0</v>
          </cell>
          <cell r="X1079" t="str">
            <v/>
          </cell>
          <cell r="Y1079" t="str">
            <v/>
          </cell>
        </row>
        <row r="1080">
          <cell r="A1080" t="str">
            <v>890501438-70381</v>
          </cell>
          <cell r="B1080">
            <v>890501438</v>
          </cell>
          <cell r="C1080" t="str">
            <v>31/03/2021</v>
          </cell>
          <cell r="D1080" t="str">
            <v>EH</v>
          </cell>
          <cell r="E1080">
            <v>70381</v>
          </cell>
          <cell r="F1080">
            <v>86903</v>
          </cell>
          <cell r="I1080">
            <v>86903</v>
          </cell>
          <cell r="J1080" t="str">
            <v>FACTURA QUE CANCELA EL ADRES RES.1463 DE 2020 (MINSALUD)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Q1080" t="str">
            <v/>
          </cell>
          <cell r="R1080" t="str">
            <v/>
          </cell>
          <cell r="S1080">
            <v>86903</v>
          </cell>
          <cell r="W1080">
            <v>0</v>
          </cell>
          <cell r="X1080" t="str">
            <v/>
          </cell>
          <cell r="Y1080" t="str">
            <v/>
          </cell>
        </row>
        <row r="1081">
          <cell r="A1081" t="str">
            <v>890501438-70863</v>
          </cell>
          <cell r="B1081">
            <v>890501438</v>
          </cell>
          <cell r="C1081" t="str">
            <v>31/03/2021</v>
          </cell>
          <cell r="D1081" t="str">
            <v>EH</v>
          </cell>
          <cell r="E1081">
            <v>70863</v>
          </cell>
          <cell r="F1081">
            <v>9458322</v>
          </cell>
          <cell r="G1081">
            <v>8366222</v>
          </cell>
          <cell r="I1081">
            <v>1092100</v>
          </cell>
          <cell r="J1081" t="str">
            <v>GLOSA POR CONCILIAR</v>
          </cell>
          <cell r="K1081" t="str">
            <v/>
          </cell>
          <cell r="L1081">
            <v>1092100</v>
          </cell>
          <cell r="N1081" t="str">
            <v/>
          </cell>
          <cell r="Q1081" t="str">
            <v/>
          </cell>
          <cell r="R1081" t="str">
            <v/>
          </cell>
          <cell r="W1081">
            <v>0</v>
          </cell>
        </row>
        <row r="1082">
          <cell r="A1082" t="str">
            <v>890501438-70472</v>
          </cell>
          <cell r="B1082">
            <v>890501438</v>
          </cell>
          <cell r="C1082" t="str">
            <v>31/03/2021</v>
          </cell>
          <cell r="D1082" t="str">
            <v>EH</v>
          </cell>
          <cell r="E1082">
            <v>70472</v>
          </cell>
          <cell r="F1082">
            <v>10294792</v>
          </cell>
          <cell r="G1082">
            <v>10234792</v>
          </cell>
          <cell r="I1082">
            <v>60000</v>
          </cell>
          <cell r="J1082" t="str">
            <v>GLOSA POR CONCILIAR</v>
          </cell>
          <cell r="K1082" t="str">
            <v/>
          </cell>
          <cell r="L1082">
            <v>60000</v>
          </cell>
          <cell r="N1082" t="str">
            <v/>
          </cell>
          <cell r="Q1082" t="str">
            <v/>
          </cell>
          <cell r="R1082" t="str">
            <v/>
          </cell>
          <cell r="W1082">
            <v>0</v>
          </cell>
        </row>
        <row r="1083">
          <cell r="A1083" t="str">
            <v>890501438-70651</v>
          </cell>
          <cell r="B1083">
            <v>890501438</v>
          </cell>
          <cell r="C1083" t="str">
            <v>31/03/2021</v>
          </cell>
          <cell r="D1083" t="str">
            <v>EH</v>
          </cell>
          <cell r="E1083">
            <v>70651</v>
          </cell>
          <cell r="F1083">
            <v>86903</v>
          </cell>
          <cell r="I1083">
            <v>86903</v>
          </cell>
          <cell r="J1083" t="str">
            <v>FACTURA NO REGISTRADA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Q1083" t="str">
            <v/>
          </cell>
          <cell r="R1083">
            <v>86903</v>
          </cell>
          <cell r="S1083" t="str">
            <v/>
          </cell>
          <cell r="W1083">
            <v>0</v>
          </cell>
          <cell r="X1083" t="str">
            <v/>
          </cell>
          <cell r="Y1083" t="str">
            <v/>
          </cell>
        </row>
        <row r="1084">
          <cell r="A1084" t="str">
            <v>890501438-70895</v>
          </cell>
          <cell r="B1084">
            <v>890501438</v>
          </cell>
          <cell r="C1084" t="str">
            <v>31/03/2021</v>
          </cell>
          <cell r="D1084" t="str">
            <v>EH</v>
          </cell>
          <cell r="E1084">
            <v>70895</v>
          </cell>
          <cell r="F1084">
            <v>80000</v>
          </cell>
          <cell r="I1084">
            <v>80000</v>
          </cell>
          <cell r="J1084" t="str">
            <v>FACTURA NO REGISTRADA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Q1084" t="str">
            <v/>
          </cell>
          <cell r="R1084">
            <v>80000</v>
          </cell>
          <cell r="S1084" t="str">
            <v/>
          </cell>
          <cell r="W1084">
            <v>0</v>
          </cell>
          <cell r="X1084" t="str">
            <v/>
          </cell>
          <cell r="Y1084" t="str">
            <v/>
          </cell>
        </row>
        <row r="1085">
          <cell r="A1085" t="str">
            <v>890501438-70707</v>
          </cell>
          <cell r="B1085">
            <v>890501438</v>
          </cell>
          <cell r="C1085" t="str">
            <v>31/03/2021</v>
          </cell>
          <cell r="D1085" t="str">
            <v>EH</v>
          </cell>
          <cell r="E1085">
            <v>70707</v>
          </cell>
          <cell r="F1085">
            <v>7167996</v>
          </cell>
          <cell r="G1085">
            <v>6800396</v>
          </cell>
          <cell r="I1085">
            <v>367600</v>
          </cell>
          <cell r="J1085" t="str">
            <v>GLOSA POR CONCILIAR</v>
          </cell>
          <cell r="K1085" t="str">
            <v/>
          </cell>
          <cell r="L1085">
            <v>367600</v>
          </cell>
          <cell r="N1085" t="str">
            <v/>
          </cell>
          <cell r="Q1085" t="str">
            <v/>
          </cell>
          <cell r="R1085" t="str">
            <v/>
          </cell>
          <cell r="W1085">
            <v>0</v>
          </cell>
        </row>
        <row r="1086">
          <cell r="A1086" t="str">
            <v>890501438-70867</v>
          </cell>
          <cell r="B1086">
            <v>890501438</v>
          </cell>
          <cell r="C1086" t="str">
            <v>31/03/2021</v>
          </cell>
          <cell r="D1086" t="str">
            <v>EH</v>
          </cell>
          <cell r="E1086">
            <v>70867</v>
          </cell>
          <cell r="F1086">
            <v>7583485</v>
          </cell>
          <cell r="G1086">
            <v>7342885</v>
          </cell>
          <cell r="I1086">
            <v>240600</v>
          </cell>
          <cell r="J1086" t="str">
            <v>GLOSA POR CONCILIAR</v>
          </cell>
          <cell r="K1086" t="str">
            <v/>
          </cell>
          <cell r="L1086">
            <v>240600</v>
          </cell>
          <cell r="N1086" t="str">
            <v/>
          </cell>
          <cell r="Q1086" t="str">
            <v/>
          </cell>
          <cell r="R1086" t="str">
            <v/>
          </cell>
          <cell r="W1086">
            <v>0</v>
          </cell>
        </row>
        <row r="1087">
          <cell r="A1087" t="str">
            <v>890501438-70348</v>
          </cell>
          <cell r="B1087">
            <v>890501438</v>
          </cell>
          <cell r="C1087" t="str">
            <v>31/03/2021</v>
          </cell>
          <cell r="D1087" t="str">
            <v>EH</v>
          </cell>
          <cell r="E1087">
            <v>70348</v>
          </cell>
          <cell r="F1087">
            <v>80000</v>
          </cell>
          <cell r="I1087">
            <v>80000</v>
          </cell>
          <cell r="J1087" t="str">
            <v>FACTURA QUE CANCELA EL ADRES RES.1463 DE 2020 (MINSALUD)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Q1087" t="str">
            <v/>
          </cell>
          <cell r="R1087" t="str">
            <v/>
          </cell>
          <cell r="S1087">
            <v>80000</v>
          </cell>
          <cell r="W1087">
            <v>0</v>
          </cell>
          <cell r="X1087" t="str">
            <v/>
          </cell>
          <cell r="Y1087" t="str">
            <v/>
          </cell>
        </row>
        <row r="1088">
          <cell r="A1088" t="str">
            <v>890501438-70743</v>
          </cell>
          <cell r="B1088">
            <v>890501438</v>
          </cell>
          <cell r="C1088" t="str">
            <v>31/03/2021</v>
          </cell>
          <cell r="D1088" t="str">
            <v>EH</v>
          </cell>
          <cell r="E1088">
            <v>70743</v>
          </cell>
          <cell r="F1088">
            <v>268757</v>
          </cell>
          <cell r="G1088">
            <v>231057</v>
          </cell>
          <cell r="I1088">
            <v>37700</v>
          </cell>
          <cell r="J1088" t="str">
            <v>GLOSA POR CONCILIAR</v>
          </cell>
          <cell r="K1088" t="str">
            <v/>
          </cell>
          <cell r="L1088">
            <v>37700</v>
          </cell>
          <cell r="N1088" t="str">
            <v/>
          </cell>
          <cell r="Q1088" t="str">
            <v/>
          </cell>
          <cell r="R1088" t="str">
            <v/>
          </cell>
          <cell r="W1088">
            <v>0</v>
          </cell>
        </row>
        <row r="1089">
          <cell r="A1089" t="str">
            <v>890501438-70498</v>
          </cell>
          <cell r="B1089">
            <v>890501438</v>
          </cell>
          <cell r="C1089" t="str">
            <v>31/03/2021</v>
          </cell>
          <cell r="D1089" t="str">
            <v>EH</v>
          </cell>
          <cell r="E1089">
            <v>70498</v>
          </cell>
          <cell r="F1089">
            <v>472561</v>
          </cell>
          <cell r="G1089">
            <v>386857</v>
          </cell>
          <cell r="I1089">
            <v>85704</v>
          </cell>
          <cell r="J1089" t="str">
            <v>GLOSA POR CONCILIAR</v>
          </cell>
          <cell r="K1089" t="str">
            <v/>
          </cell>
          <cell r="L1089">
            <v>85704</v>
          </cell>
          <cell r="N1089" t="str">
            <v/>
          </cell>
          <cell r="Q1089" t="str">
            <v/>
          </cell>
          <cell r="R1089" t="str">
            <v/>
          </cell>
          <cell r="W1089">
            <v>0</v>
          </cell>
        </row>
        <row r="1090">
          <cell r="A1090" t="str">
            <v>890501438-70697</v>
          </cell>
          <cell r="B1090">
            <v>890501438</v>
          </cell>
          <cell r="C1090" t="str">
            <v>31/03/2021</v>
          </cell>
          <cell r="D1090" t="str">
            <v>EH</v>
          </cell>
          <cell r="E1090">
            <v>70697</v>
          </cell>
          <cell r="F1090">
            <v>4191432</v>
          </cell>
          <cell r="G1090">
            <v>3759032</v>
          </cell>
          <cell r="I1090">
            <v>432400</v>
          </cell>
          <cell r="J1090" t="str">
            <v>GLOSA POR CONCILIAR</v>
          </cell>
          <cell r="K1090" t="str">
            <v/>
          </cell>
          <cell r="L1090">
            <v>432400</v>
          </cell>
          <cell r="N1090" t="str">
            <v/>
          </cell>
          <cell r="Q1090" t="str">
            <v/>
          </cell>
          <cell r="R1090" t="str">
            <v/>
          </cell>
          <cell r="W1090">
            <v>0</v>
          </cell>
        </row>
        <row r="1091">
          <cell r="A1091" t="str">
            <v>890501438-70331</v>
          </cell>
          <cell r="B1091">
            <v>890501438</v>
          </cell>
          <cell r="C1091" t="str">
            <v>31/03/2021</v>
          </cell>
          <cell r="D1091" t="str">
            <v>EH</v>
          </cell>
          <cell r="E1091">
            <v>70331</v>
          </cell>
          <cell r="F1091">
            <v>86903</v>
          </cell>
          <cell r="I1091">
            <v>86903</v>
          </cell>
          <cell r="J1091" t="str">
            <v>FACTURA QUE CANCELA EL ADRES RES.1463 DE 2020 (MINSALUD)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Q1091" t="str">
            <v/>
          </cell>
          <cell r="R1091" t="str">
            <v/>
          </cell>
          <cell r="S1091">
            <v>86903</v>
          </cell>
          <cell r="W1091">
            <v>0</v>
          </cell>
          <cell r="X1091" t="str">
            <v/>
          </cell>
          <cell r="Y1091" t="str">
            <v/>
          </cell>
        </row>
        <row r="1092">
          <cell r="A1092" t="str">
            <v>890501438-70366</v>
          </cell>
          <cell r="B1092">
            <v>890501438</v>
          </cell>
          <cell r="C1092" t="str">
            <v>31/03/2021</v>
          </cell>
          <cell r="D1092" t="str">
            <v>EH</v>
          </cell>
          <cell r="E1092">
            <v>70366</v>
          </cell>
          <cell r="F1092">
            <v>56903</v>
          </cell>
          <cell r="I1092">
            <v>56903</v>
          </cell>
          <cell r="J1092" t="str">
            <v>FACTURA DEVUELTA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Q1092">
            <v>56903</v>
          </cell>
          <cell r="R1092" t="str">
            <v/>
          </cell>
          <cell r="S1092" t="str">
            <v/>
          </cell>
          <cell r="W1092">
            <v>0</v>
          </cell>
          <cell r="X1092" t="str">
            <v/>
          </cell>
          <cell r="Y1092" t="str">
            <v/>
          </cell>
        </row>
        <row r="1093">
          <cell r="A1093" t="str">
            <v>890501438-70905</v>
          </cell>
          <cell r="B1093">
            <v>890501438</v>
          </cell>
          <cell r="C1093" t="str">
            <v>31/03/2021</v>
          </cell>
          <cell r="D1093" t="str">
            <v>EH</v>
          </cell>
          <cell r="E1093">
            <v>70905</v>
          </cell>
          <cell r="F1093">
            <v>99423</v>
          </cell>
          <cell r="I1093">
            <v>99423</v>
          </cell>
          <cell r="J1093" t="str">
            <v>FACTURA QUE CANCELA EL ADRES RES.1463 DE 2020 (MINSALUD)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Q1093" t="str">
            <v/>
          </cell>
          <cell r="R1093" t="str">
            <v/>
          </cell>
          <cell r="S1093">
            <v>99423</v>
          </cell>
          <cell r="W1093">
            <v>0</v>
          </cell>
          <cell r="X1093" t="str">
            <v/>
          </cell>
          <cell r="Y1093" t="str">
            <v/>
          </cell>
        </row>
        <row r="1094">
          <cell r="A1094" t="str">
            <v>890501438-70844</v>
          </cell>
          <cell r="B1094">
            <v>890501438</v>
          </cell>
          <cell r="C1094" t="str">
            <v>31/03/2021</v>
          </cell>
          <cell r="D1094" t="str">
            <v>EH</v>
          </cell>
          <cell r="E1094">
            <v>70844</v>
          </cell>
          <cell r="F1094">
            <v>86903</v>
          </cell>
          <cell r="I1094">
            <v>86903</v>
          </cell>
          <cell r="J1094" t="str">
            <v>FACTURA QUE CANCELA EL ADRES RES.1463 DE 2020 (MINSALUD)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Q1094" t="str">
            <v/>
          </cell>
          <cell r="R1094" t="str">
            <v/>
          </cell>
          <cell r="S1094">
            <v>86903</v>
          </cell>
          <cell r="W1094">
            <v>0</v>
          </cell>
          <cell r="X1094" t="str">
            <v/>
          </cell>
          <cell r="Y1094" t="str">
            <v/>
          </cell>
        </row>
        <row r="1095">
          <cell r="A1095" t="str">
            <v>890501438-70789</v>
          </cell>
          <cell r="B1095">
            <v>890501438</v>
          </cell>
          <cell r="C1095" t="str">
            <v>31/03/2021</v>
          </cell>
          <cell r="D1095" t="str">
            <v>EH</v>
          </cell>
          <cell r="E1095">
            <v>70789</v>
          </cell>
          <cell r="F1095">
            <v>982104</v>
          </cell>
          <cell r="G1095">
            <v>896400</v>
          </cell>
          <cell r="I1095">
            <v>85704</v>
          </cell>
          <cell r="J1095" t="str">
            <v>GLOSA POR CONCILIAR</v>
          </cell>
          <cell r="K1095" t="str">
            <v/>
          </cell>
          <cell r="L1095">
            <v>85704</v>
          </cell>
          <cell r="N1095" t="str">
            <v/>
          </cell>
          <cell r="Q1095" t="str">
            <v/>
          </cell>
          <cell r="R1095" t="str">
            <v/>
          </cell>
          <cell r="W1095">
            <v>0</v>
          </cell>
        </row>
        <row r="1096">
          <cell r="A1096" t="str">
            <v>890501438-70380</v>
          </cell>
          <cell r="B1096">
            <v>890501438</v>
          </cell>
          <cell r="C1096" t="str">
            <v>31/03/2021</v>
          </cell>
          <cell r="D1096" t="str">
            <v>EH</v>
          </cell>
          <cell r="E1096">
            <v>70380</v>
          </cell>
          <cell r="F1096">
            <v>86903</v>
          </cell>
          <cell r="I1096">
            <v>86903</v>
          </cell>
          <cell r="J1096" t="str">
            <v>FACTURA QUE CANCELA EL ADRES RES.1463 DE 2020 (MINSALUD)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Q1096" t="str">
            <v/>
          </cell>
          <cell r="R1096" t="str">
            <v/>
          </cell>
          <cell r="S1096">
            <v>86903</v>
          </cell>
          <cell r="W1096">
            <v>0</v>
          </cell>
          <cell r="X1096" t="str">
            <v/>
          </cell>
          <cell r="Y1096" t="str">
            <v/>
          </cell>
        </row>
        <row r="1097">
          <cell r="A1097" t="str">
            <v>890501438-70379</v>
          </cell>
          <cell r="B1097">
            <v>890501438</v>
          </cell>
          <cell r="C1097" t="str">
            <v>31/03/2021</v>
          </cell>
          <cell r="D1097" t="str">
            <v>EH</v>
          </cell>
          <cell r="E1097">
            <v>70379</v>
          </cell>
          <cell r="F1097">
            <v>86903</v>
          </cell>
          <cell r="I1097">
            <v>86903</v>
          </cell>
          <cell r="J1097" t="str">
            <v>FACTURA NO REGISTRADA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Q1097" t="str">
            <v/>
          </cell>
          <cell r="R1097">
            <v>86903</v>
          </cell>
          <cell r="S1097" t="str">
            <v/>
          </cell>
          <cell r="W1097">
            <v>0</v>
          </cell>
          <cell r="X1097" t="str">
            <v/>
          </cell>
          <cell r="Y1097" t="str">
            <v/>
          </cell>
        </row>
        <row r="1098">
          <cell r="A1098" t="str">
            <v>890501438-70355</v>
          </cell>
          <cell r="B1098">
            <v>890501438</v>
          </cell>
          <cell r="C1098" t="str">
            <v>31/03/2021</v>
          </cell>
          <cell r="D1098" t="str">
            <v>EH</v>
          </cell>
          <cell r="E1098">
            <v>70355</v>
          </cell>
          <cell r="F1098">
            <v>86903</v>
          </cell>
          <cell r="I1098">
            <v>86903</v>
          </cell>
          <cell r="J1098" t="str">
            <v>FACTURA QUE CANCELA EL ADRES RES.1463 DE 2020 (MINSALUD)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Q1098" t="str">
            <v/>
          </cell>
          <cell r="R1098" t="str">
            <v/>
          </cell>
          <cell r="S1098">
            <v>86903</v>
          </cell>
          <cell r="W1098">
            <v>0</v>
          </cell>
          <cell r="X1098" t="str">
            <v/>
          </cell>
          <cell r="Y1098" t="str">
            <v/>
          </cell>
        </row>
        <row r="1099">
          <cell r="A1099" t="str">
            <v>890501438-70368</v>
          </cell>
          <cell r="B1099">
            <v>890501438</v>
          </cell>
          <cell r="C1099" t="str">
            <v>31/03/2021</v>
          </cell>
          <cell r="D1099" t="str">
            <v>EH</v>
          </cell>
          <cell r="E1099">
            <v>70368</v>
          </cell>
          <cell r="F1099">
            <v>86903</v>
          </cell>
          <cell r="I1099">
            <v>86903</v>
          </cell>
          <cell r="J1099" t="str">
            <v>FACTURA QUE CANCELA EL ADRES RES.1463 DE 2020 (MINSALUD)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Q1099" t="str">
            <v/>
          </cell>
          <cell r="R1099" t="str">
            <v/>
          </cell>
          <cell r="S1099">
            <v>86903</v>
          </cell>
          <cell r="W1099">
            <v>0</v>
          </cell>
          <cell r="X1099" t="str">
            <v/>
          </cell>
          <cell r="Y1099" t="str">
            <v/>
          </cell>
        </row>
        <row r="1100">
          <cell r="A1100" t="str">
            <v>890501438-70330</v>
          </cell>
          <cell r="B1100">
            <v>890501438</v>
          </cell>
          <cell r="C1100" t="str">
            <v>31/03/2021</v>
          </cell>
          <cell r="D1100" t="str">
            <v>EH</v>
          </cell>
          <cell r="E1100">
            <v>70330</v>
          </cell>
          <cell r="F1100">
            <v>86903</v>
          </cell>
          <cell r="I1100">
            <v>86903</v>
          </cell>
          <cell r="J1100" t="str">
            <v>FACTURA DEVUELTA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Q1100">
            <v>86903</v>
          </cell>
          <cell r="R1100" t="str">
            <v/>
          </cell>
          <cell r="S1100" t="str">
            <v/>
          </cell>
          <cell r="W1100">
            <v>0</v>
          </cell>
          <cell r="X1100" t="str">
            <v/>
          </cell>
          <cell r="Y1100" t="str">
            <v/>
          </cell>
        </row>
        <row r="1101">
          <cell r="A1101" t="str">
            <v>890501438-70371</v>
          </cell>
          <cell r="B1101">
            <v>890501438</v>
          </cell>
          <cell r="C1101" t="str">
            <v>31/03/2021</v>
          </cell>
          <cell r="D1101" t="str">
            <v>EH</v>
          </cell>
          <cell r="E1101">
            <v>70371</v>
          </cell>
          <cell r="F1101">
            <v>136903</v>
          </cell>
          <cell r="I1101">
            <v>136903</v>
          </cell>
          <cell r="J1101" t="str">
            <v>FACTURA NO REGISTRADA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Q1101" t="str">
            <v/>
          </cell>
          <cell r="R1101">
            <v>136903</v>
          </cell>
          <cell r="S1101" t="str">
            <v/>
          </cell>
          <cell r="W1101">
            <v>0</v>
          </cell>
          <cell r="X1101" t="str">
            <v/>
          </cell>
          <cell r="Y1101" t="str">
            <v/>
          </cell>
        </row>
        <row r="1102">
          <cell r="A1102" t="str">
            <v>890501438-70377</v>
          </cell>
          <cell r="B1102">
            <v>890501438</v>
          </cell>
          <cell r="C1102" t="str">
            <v>31/03/2021</v>
          </cell>
          <cell r="D1102" t="str">
            <v>EH</v>
          </cell>
          <cell r="E1102">
            <v>70377</v>
          </cell>
          <cell r="F1102">
            <v>86903</v>
          </cell>
          <cell r="I1102">
            <v>86903</v>
          </cell>
          <cell r="J1102" t="str">
            <v>FACTURA QUE CANCELA EL ADRES RES.1463 DE 2020 (MINSALUD)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Q1102" t="str">
            <v/>
          </cell>
          <cell r="R1102" t="str">
            <v/>
          </cell>
          <cell r="S1102">
            <v>86903</v>
          </cell>
          <cell r="W1102">
            <v>0</v>
          </cell>
          <cell r="X1102" t="str">
            <v/>
          </cell>
          <cell r="Y1102" t="str">
            <v/>
          </cell>
        </row>
        <row r="1103">
          <cell r="A1103" t="str">
            <v>890501438-71422</v>
          </cell>
          <cell r="B1103">
            <v>890501438</v>
          </cell>
          <cell r="C1103" t="str">
            <v>05/04/2021</v>
          </cell>
          <cell r="D1103" t="str">
            <v>EH</v>
          </cell>
          <cell r="E1103">
            <v>71422</v>
          </cell>
          <cell r="F1103">
            <v>99423</v>
          </cell>
          <cell r="I1103">
            <v>99423</v>
          </cell>
          <cell r="J1103" t="str">
            <v>FACTURA QUE CANCELA EL ADRES RES.1463 DE 2020 (MINSALUD)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Q1103" t="str">
            <v/>
          </cell>
          <cell r="R1103" t="str">
            <v/>
          </cell>
          <cell r="S1103">
            <v>99423</v>
          </cell>
          <cell r="W1103">
            <v>0</v>
          </cell>
          <cell r="X1103" t="str">
            <v/>
          </cell>
          <cell r="Y1103" t="str">
            <v/>
          </cell>
        </row>
        <row r="1104">
          <cell r="A1104" t="str">
            <v>890501438-71421</v>
          </cell>
          <cell r="B1104">
            <v>890501438</v>
          </cell>
          <cell r="C1104" t="str">
            <v>05/04/2021</v>
          </cell>
          <cell r="D1104" t="str">
            <v>EH</v>
          </cell>
          <cell r="E1104">
            <v>71421</v>
          </cell>
          <cell r="F1104">
            <v>3447800</v>
          </cell>
          <cell r="G1104">
            <v>3015400</v>
          </cell>
          <cell r="I1104">
            <v>432400</v>
          </cell>
          <cell r="J1104" t="str">
            <v>GLOSA POR CONCILIAR</v>
          </cell>
          <cell r="K1104" t="str">
            <v/>
          </cell>
          <cell r="L1104">
            <v>432400</v>
          </cell>
          <cell r="N1104" t="str">
            <v/>
          </cell>
          <cell r="Q1104" t="str">
            <v/>
          </cell>
          <cell r="R1104" t="str">
            <v/>
          </cell>
          <cell r="W1104">
            <v>0</v>
          </cell>
        </row>
        <row r="1105">
          <cell r="A1105" t="str">
            <v>890501438-71587</v>
          </cell>
          <cell r="B1105">
            <v>890501438</v>
          </cell>
          <cell r="C1105" t="str">
            <v>06/04/2021</v>
          </cell>
          <cell r="D1105" t="str">
            <v>EH</v>
          </cell>
          <cell r="E1105">
            <v>71587</v>
          </cell>
          <cell r="F1105">
            <v>99423</v>
          </cell>
          <cell r="I1105">
            <v>99423</v>
          </cell>
          <cell r="J1105" t="str">
            <v>FACTURA QUE CANCELA EL ADRES RES.1463 DE 2020 (MINSALUD)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Q1105" t="str">
            <v/>
          </cell>
          <cell r="R1105" t="str">
            <v/>
          </cell>
          <cell r="S1105">
            <v>99423</v>
          </cell>
          <cell r="W1105">
            <v>0</v>
          </cell>
          <cell r="X1105" t="str">
            <v/>
          </cell>
          <cell r="Y1105" t="str">
            <v/>
          </cell>
        </row>
        <row r="1106">
          <cell r="A1106" t="str">
            <v>890501438-71554</v>
          </cell>
          <cell r="B1106">
            <v>890501438</v>
          </cell>
          <cell r="C1106" t="str">
            <v>06/04/2021</v>
          </cell>
          <cell r="D1106" t="str">
            <v>EH</v>
          </cell>
          <cell r="E1106">
            <v>71554</v>
          </cell>
          <cell r="F1106">
            <v>86903</v>
          </cell>
          <cell r="I1106">
            <v>86903</v>
          </cell>
          <cell r="J1106" t="str">
            <v>FACTURA QUE CANCELA EL ADRES RES.1463 DE 2020 (MINSALUD)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Q1106" t="str">
            <v/>
          </cell>
          <cell r="R1106" t="str">
            <v/>
          </cell>
          <cell r="S1106">
            <v>86903</v>
          </cell>
          <cell r="W1106">
            <v>0</v>
          </cell>
          <cell r="X1106" t="str">
            <v/>
          </cell>
          <cell r="Y1106" t="str">
            <v/>
          </cell>
        </row>
        <row r="1107">
          <cell r="A1107" t="str">
            <v>890501438-71489</v>
          </cell>
          <cell r="B1107">
            <v>890501438</v>
          </cell>
          <cell r="C1107" t="str">
            <v>06/04/2021</v>
          </cell>
          <cell r="D1107" t="str">
            <v>EH</v>
          </cell>
          <cell r="E1107">
            <v>71489</v>
          </cell>
          <cell r="F1107">
            <v>99423</v>
          </cell>
          <cell r="I1107">
            <v>99423</v>
          </cell>
          <cell r="J1107" t="str">
            <v>FACTURA QUE CANCELA EL ADRES RES.1463 DE 2020 (MINSALUD)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Q1107" t="str">
            <v/>
          </cell>
          <cell r="R1107" t="str">
            <v/>
          </cell>
          <cell r="S1107">
            <v>99423</v>
          </cell>
          <cell r="W1107">
            <v>0</v>
          </cell>
          <cell r="X1107" t="str">
            <v/>
          </cell>
          <cell r="Y1107" t="str">
            <v/>
          </cell>
        </row>
        <row r="1108">
          <cell r="A1108" t="str">
            <v>890501438-71595</v>
          </cell>
          <cell r="B1108">
            <v>890501438</v>
          </cell>
          <cell r="C1108" t="str">
            <v>06/04/2021</v>
          </cell>
          <cell r="D1108" t="str">
            <v>EH</v>
          </cell>
          <cell r="E1108">
            <v>71595</v>
          </cell>
          <cell r="F1108">
            <v>5313222</v>
          </cell>
          <cell r="G1108">
            <v>3779972</v>
          </cell>
          <cell r="H1108">
            <v>456510</v>
          </cell>
          <cell r="I1108">
            <v>1076740</v>
          </cell>
          <cell r="J1108" t="str">
            <v>GLOSA POR CONCILIAR</v>
          </cell>
          <cell r="K1108" t="str">
            <v/>
          </cell>
          <cell r="L1108">
            <v>1533250</v>
          </cell>
          <cell r="N1108" t="str">
            <v/>
          </cell>
          <cell r="Q1108" t="str">
            <v/>
          </cell>
          <cell r="R1108" t="str">
            <v/>
          </cell>
          <cell r="W1108">
            <v>-456510</v>
          </cell>
        </row>
        <row r="1109">
          <cell r="A1109" t="str">
            <v>890501438-71481</v>
          </cell>
          <cell r="B1109">
            <v>890501438</v>
          </cell>
          <cell r="C1109" t="str">
            <v>06/04/2021</v>
          </cell>
          <cell r="D1109" t="str">
            <v>EH</v>
          </cell>
          <cell r="E1109">
            <v>71481</v>
          </cell>
          <cell r="F1109">
            <v>3904950</v>
          </cell>
          <cell r="G1109">
            <v>3774250</v>
          </cell>
          <cell r="I1109">
            <v>130700</v>
          </cell>
          <cell r="J1109" t="str">
            <v>GLOSA POR CONCILIAR</v>
          </cell>
          <cell r="K1109" t="str">
            <v/>
          </cell>
          <cell r="L1109">
            <v>130700</v>
          </cell>
          <cell r="N1109" t="str">
            <v/>
          </cell>
          <cell r="Q1109" t="str">
            <v/>
          </cell>
          <cell r="R1109" t="str">
            <v/>
          </cell>
          <cell r="W1109">
            <v>0</v>
          </cell>
        </row>
        <row r="1110">
          <cell r="A1110" t="str">
            <v>890501438-71957</v>
          </cell>
          <cell r="B1110">
            <v>890501438</v>
          </cell>
          <cell r="C1110" t="str">
            <v>07/04/2021</v>
          </cell>
          <cell r="D1110" t="str">
            <v>EH</v>
          </cell>
          <cell r="E1110">
            <v>71957</v>
          </cell>
          <cell r="F1110">
            <v>297704</v>
          </cell>
          <cell r="G1110">
            <v>247004</v>
          </cell>
          <cell r="H1110">
            <v>19800</v>
          </cell>
          <cell r="I1110">
            <v>30900</v>
          </cell>
          <cell r="J1110" t="str">
            <v>GLOSA POR CONCILIAR</v>
          </cell>
          <cell r="K1110" t="str">
            <v/>
          </cell>
          <cell r="L1110">
            <v>50700</v>
          </cell>
          <cell r="N1110" t="str">
            <v/>
          </cell>
          <cell r="Q1110" t="str">
            <v/>
          </cell>
          <cell r="R1110" t="str">
            <v/>
          </cell>
          <cell r="W1110">
            <v>-19800</v>
          </cell>
        </row>
        <row r="1111">
          <cell r="A1111" t="str">
            <v>890501438-71810</v>
          </cell>
          <cell r="B1111">
            <v>890501438</v>
          </cell>
          <cell r="C1111" t="str">
            <v>07/04/2021</v>
          </cell>
          <cell r="D1111" t="str">
            <v>EH</v>
          </cell>
          <cell r="E1111">
            <v>71810</v>
          </cell>
          <cell r="F1111">
            <v>5172364</v>
          </cell>
          <cell r="G1111">
            <v>5044364</v>
          </cell>
          <cell r="H1111">
            <v>86000</v>
          </cell>
          <cell r="I1111">
            <v>42000</v>
          </cell>
          <cell r="J1111" t="str">
            <v>GLOSA POR CONCILIAR</v>
          </cell>
          <cell r="K1111" t="str">
            <v/>
          </cell>
          <cell r="L1111">
            <v>128000</v>
          </cell>
          <cell r="N1111" t="str">
            <v/>
          </cell>
          <cell r="Q1111" t="str">
            <v/>
          </cell>
          <cell r="R1111" t="str">
            <v/>
          </cell>
          <cell r="W1111">
            <v>-86000</v>
          </cell>
        </row>
        <row r="1112">
          <cell r="A1112" t="str">
            <v>890501438-71955</v>
          </cell>
          <cell r="B1112">
            <v>890501438</v>
          </cell>
          <cell r="C1112" t="str">
            <v>07/04/2021</v>
          </cell>
          <cell r="D1112" t="str">
            <v>EH</v>
          </cell>
          <cell r="E1112">
            <v>71955</v>
          </cell>
          <cell r="F1112">
            <v>156200</v>
          </cell>
          <cell r="G1112">
            <v>105500</v>
          </cell>
          <cell r="H1112">
            <v>19800</v>
          </cell>
          <cell r="I1112">
            <v>30900</v>
          </cell>
          <cell r="J1112" t="str">
            <v>GLOSA POR CONCILIAR</v>
          </cell>
          <cell r="K1112" t="str">
            <v/>
          </cell>
          <cell r="L1112">
            <v>50700</v>
          </cell>
          <cell r="N1112" t="str">
            <v/>
          </cell>
          <cell r="Q1112" t="str">
            <v/>
          </cell>
          <cell r="R1112" t="str">
            <v/>
          </cell>
          <cell r="W1112">
            <v>-19800</v>
          </cell>
        </row>
        <row r="1113">
          <cell r="A1113" t="str">
            <v>890501438-71975</v>
          </cell>
          <cell r="B1113">
            <v>890501438</v>
          </cell>
          <cell r="C1113" t="str">
            <v>07/04/2021</v>
          </cell>
          <cell r="D1113" t="str">
            <v>EH</v>
          </cell>
          <cell r="E1113">
            <v>71975</v>
          </cell>
          <cell r="F1113">
            <v>123804</v>
          </cell>
          <cell r="G1113">
            <v>38100</v>
          </cell>
          <cell r="I1113">
            <v>85704</v>
          </cell>
          <cell r="J1113" t="str">
            <v>GLOSA POR CONCILIAR</v>
          </cell>
          <cell r="K1113" t="str">
            <v/>
          </cell>
          <cell r="L1113">
            <v>85704</v>
          </cell>
          <cell r="N1113" t="str">
            <v/>
          </cell>
          <cell r="Q1113" t="str">
            <v/>
          </cell>
          <cell r="R1113" t="str">
            <v/>
          </cell>
          <cell r="W1113">
            <v>0</v>
          </cell>
        </row>
        <row r="1114">
          <cell r="A1114" t="str">
            <v>890501438-72220</v>
          </cell>
          <cell r="B1114">
            <v>890501438</v>
          </cell>
          <cell r="C1114" t="str">
            <v>08/04/2021</v>
          </cell>
          <cell r="D1114" t="str">
            <v>EH</v>
          </cell>
          <cell r="E1114">
            <v>72220</v>
          </cell>
          <cell r="F1114">
            <v>6449234</v>
          </cell>
          <cell r="G1114">
            <v>6211634</v>
          </cell>
          <cell r="I1114">
            <v>237600</v>
          </cell>
          <cell r="J1114" t="str">
            <v>GLOSA POR CONCILIAR</v>
          </cell>
          <cell r="K1114" t="str">
            <v/>
          </cell>
          <cell r="L1114">
            <v>237600</v>
          </cell>
          <cell r="N1114" t="str">
            <v/>
          </cell>
          <cell r="Q1114" t="str">
            <v/>
          </cell>
          <cell r="R1114" t="str">
            <v/>
          </cell>
          <cell r="W1114">
            <v>0</v>
          </cell>
        </row>
        <row r="1115">
          <cell r="A1115" t="str">
            <v>890501438-72471</v>
          </cell>
          <cell r="B1115">
            <v>890501438</v>
          </cell>
          <cell r="C1115" t="str">
            <v>08/04/2021</v>
          </cell>
          <cell r="D1115" t="str">
            <v>EH</v>
          </cell>
          <cell r="E1115">
            <v>72471</v>
          </cell>
          <cell r="F1115">
            <v>10815884</v>
          </cell>
          <cell r="G1115">
            <v>9518684</v>
          </cell>
          <cell r="H1115">
            <v>432400</v>
          </cell>
          <cell r="I1115">
            <v>864800</v>
          </cell>
          <cell r="J1115" t="str">
            <v>GLOSA POR CONCILIAR</v>
          </cell>
          <cell r="K1115" t="str">
            <v/>
          </cell>
          <cell r="L1115">
            <v>1297200</v>
          </cell>
          <cell r="N1115" t="str">
            <v/>
          </cell>
          <cell r="Q1115" t="str">
            <v/>
          </cell>
          <cell r="R1115" t="str">
            <v/>
          </cell>
          <cell r="W1115">
            <v>-432400</v>
          </cell>
        </row>
        <row r="1116">
          <cell r="A1116" t="str">
            <v>890501438-72396</v>
          </cell>
          <cell r="B1116">
            <v>890501438</v>
          </cell>
          <cell r="C1116" t="str">
            <v>08/04/2021</v>
          </cell>
          <cell r="D1116" t="str">
            <v>EH</v>
          </cell>
          <cell r="E1116">
            <v>72396</v>
          </cell>
          <cell r="F1116">
            <v>86903</v>
          </cell>
          <cell r="I1116">
            <v>86903</v>
          </cell>
          <cell r="J1116" t="str">
            <v>FACTURA QUE CANCELA EL ADRES RES.1463 DE 2020 (MINSALUD)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Q1116" t="str">
            <v/>
          </cell>
          <cell r="R1116" t="str">
            <v/>
          </cell>
          <cell r="S1116">
            <v>86903</v>
          </cell>
          <cell r="W1116">
            <v>0</v>
          </cell>
          <cell r="X1116" t="str">
            <v/>
          </cell>
          <cell r="Y1116" t="str">
            <v/>
          </cell>
        </row>
        <row r="1117">
          <cell r="A1117" t="str">
            <v>890501438-72209</v>
          </cell>
          <cell r="B1117">
            <v>890501438</v>
          </cell>
          <cell r="C1117" t="str">
            <v>08/04/2021</v>
          </cell>
          <cell r="D1117" t="str">
            <v>EH</v>
          </cell>
          <cell r="E1117">
            <v>72209</v>
          </cell>
          <cell r="F1117">
            <v>2140982</v>
          </cell>
          <cell r="G1117">
            <v>2130482</v>
          </cell>
          <cell r="I1117">
            <v>10500</v>
          </cell>
          <cell r="J1117" t="str">
            <v>GLOSA POR CONCILIAR</v>
          </cell>
          <cell r="K1117" t="str">
            <v/>
          </cell>
          <cell r="L1117">
            <v>10500</v>
          </cell>
          <cell r="N1117" t="str">
            <v/>
          </cell>
          <cell r="Q1117" t="str">
            <v/>
          </cell>
          <cell r="R1117" t="str">
            <v/>
          </cell>
          <cell r="W1117">
            <v>0</v>
          </cell>
        </row>
        <row r="1118">
          <cell r="A1118" t="str">
            <v>890501438-72225</v>
          </cell>
          <cell r="B1118">
            <v>890501438</v>
          </cell>
          <cell r="C1118" t="str">
            <v>08/04/2021</v>
          </cell>
          <cell r="D1118" t="str">
            <v>EH</v>
          </cell>
          <cell r="E1118">
            <v>72225</v>
          </cell>
          <cell r="F1118">
            <v>99423</v>
          </cell>
          <cell r="I1118">
            <v>99423</v>
          </cell>
          <cell r="J1118" t="str">
            <v>FACTURA QUE CANCELA EL ADRES RES.1463 DE 2020 (MINSALUD)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Q1118" t="str">
            <v/>
          </cell>
          <cell r="R1118" t="str">
            <v/>
          </cell>
          <cell r="S1118">
            <v>99423</v>
          </cell>
          <cell r="W1118">
            <v>0</v>
          </cell>
          <cell r="X1118" t="str">
            <v/>
          </cell>
          <cell r="Y1118" t="str">
            <v/>
          </cell>
        </row>
        <row r="1119">
          <cell r="A1119" t="str">
            <v>890501438-72365</v>
          </cell>
          <cell r="B1119">
            <v>890501438</v>
          </cell>
          <cell r="C1119" t="str">
            <v>08/04/2021</v>
          </cell>
          <cell r="D1119" t="str">
            <v>EH</v>
          </cell>
          <cell r="E1119">
            <v>72365</v>
          </cell>
          <cell r="F1119">
            <v>99423</v>
          </cell>
          <cell r="I1119">
            <v>99423</v>
          </cell>
          <cell r="J1119" t="str">
            <v>FACTURA QUE CANCELA EL ADRES RES.1463 DE 2020 (MINSALUD)</v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Q1119" t="str">
            <v/>
          </cell>
          <cell r="R1119" t="str">
            <v/>
          </cell>
          <cell r="S1119">
            <v>99423</v>
          </cell>
          <cell r="W1119">
            <v>0</v>
          </cell>
          <cell r="X1119" t="str">
            <v/>
          </cell>
          <cell r="Y1119" t="str">
            <v/>
          </cell>
        </row>
        <row r="1120">
          <cell r="A1120" t="str">
            <v>890501438-72916</v>
          </cell>
          <cell r="B1120">
            <v>890501438</v>
          </cell>
          <cell r="C1120" t="str">
            <v>09/04/2021</v>
          </cell>
          <cell r="D1120" t="str">
            <v>EH</v>
          </cell>
          <cell r="E1120">
            <v>72916</v>
          </cell>
          <cell r="F1120">
            <v>9018646</v>
          </cell>
          <cell r="G1120">
            <v>8918546</v>
          </cell>
          <cell r="I1120">
            <v>100100</v>
          </cell>
          <cell r="J1120" t="str">
            <v>GLOSA POR CONCILIAR</v>
          </cell>
          <cell r="K1120" t="str">
            <v/>
          </cell>
          <cell r="L1120">
            <v>100100</v>
          </cell>
          <cell r="N1120" t="str">
            <v/>
          </cell>
          <cell r="Q1120" t="str">
            <v/>
          </cell>
          <cell r="R1120" t="str">
            <v/>
          </cell>
          <cell r="W1120">
            <v>0</v>
          </cell>
        </row>
        <row r="1121">
          <cell r="A1121" t="str">
            <v>890501438-72777</v>
          </cell>
          <cell r="B1121">
            <v>890501438</v>
          </cell>
          <cell r="C1121" t="str">
            <v>09/04/2021</v>
          </cell>
          <cell r="D1121" t="str">
            <v>EH</v>
          </cell>
          <cell r="E1121">
            <v>72777</v>
          </cell>
          <cell r="F1121">
            <v>86903</v>
          </cell>
          <cell r="I1121">
            <v>86903</v>
          </cell>
          <cell r="J1121" t="str">
            <v>FACTURA QUE CANCELA EL ADRES RES.1463 DE 2020 (MINSALUD)</v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Q1121" t="str">
            <v/>
          </cell>
          <cell r="R1121" t="str">
            <v/>
          </cell>
          <cell r="S1121">
            <v>86903</v>
          </cell>
          <cell r="W1121">
            <v>0</v>
          </cell>
          <cell r="X1121" t="str">
            <v/>
          </cell>
          <cell r="Y1121" t="str">
            <v/>
          </cell>
        </row>
        <row r="1122">
          <cell r="A1122" t="str">
            <v>890501438-72767</v>
          </cell>
          <cell r="B1122">
            <v>890501438</v>
          </cell>
          <cell r="C1122" t="str">
            <v>09/04/2021</v>
          </cell>
          <cell r="D1122" t="str">
            <v>EH</v>
          </cell>
          <cell r="E1122">
            <v>72767</v>
          </cell>
          <cell r="F1122">
            <v>99423</v>
          </cell>
          <cell r="I1122">
            <v>99423</v>
          </cell>
          <cell r="J1122" t="str">
            <v>FACTURA QUE CANCELA EL ADRES RES.1463 DE 2020 (MINSALUD)</v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Q1122" t="str">
            <v/>
          </cell>
          <cell r="R1122" t="str">
            <v/>
          </cell>
          <cell r="S1122">
            <v>99423</v>
          </cell>
          <cell r="W1122">
            <v>0</v>
          </cell>
          <cell r="X1122" t="str">
            <v/>
          </cell>
          <cell r="Y1122" t="str">
            <v/>
          </cell>
        </row>
        <row r="1123">
          <cell r="A1123" t="str">
            <v>890501438-73340</v>
          </cell>
          <cell r="B1123">
            <v>890501438</v>
          </cell>
          <cell r="C1123" t="str">
            <v>10/04/2021</v>
          </cell>
          <cell r="D1123" t="str">
            <v>EH</v>
          </cell>
          <cell r="E1123">
            <v>73340</v>
          </cell>
          <cell r="F1123">
            <v>1894932</v>
          </cell>
          <cell r="G1123">
            <v>928640</v>
          </cell>
          <cell r="I1123">
            <v>966292</v>
          </cell>
          <cell r="J1123" t="str">
            <v>CANCELADO</v>
          </cell>
          <cell r="K1123" t="str">
            <v/>
          </cell>
          <cell r="L1123" t="str">
            <v/>
          </cell>
          <cell r="M1123">
            <v>966292</v>
          </cell>
          <cell r="N1123" t="str">
            <v/>
          </cell>
          <cell r="Q1123" t="str">
            <v/>
          </cell>
          <cell r="R1123" t="str">
            <v/>
          </cell>
          <cell r="S1123" t="str">
            <v/>
          </cell>
          <cell r="W1123">
            <v>0</v>
          </cell>
          <cell r="X1123" t="str">
            <v>722-22</v>
          </cell>
          <cell r="Y1123">
            <v>44348</v>
          </cell>
        </row>
        <row r="1124">
          <cell r="A1124" t="str">
            <v>890501438-73642</v>
          </cell>
          <cell r="B1124">
            <v>890501438</v>
          </cell>
          <cell r="C1124" t="str">
            <v>12/04/2021</v>
          </cell>
          <cell r="D1124" t="str">
            <v>EH</v>
          </cell>
          <cell r="E1124">
            <v>73642</v>
          </cell>
          <cell r="F1124">
            <v>999804</v>
          </cell>
          <cell r="G1124">
            <v>914100</v>
          </cell>
          <cell r="I1124">
            <v>85704</v>
          </cell>
          <cell r="J1124" t="str">
            <v>GLOSA POR CONCILIAR</v>
          </cell>
          <cell r="K1124" t="str">
            <v/>
          </cell>
          <cell r="L1124">
            <v>85704</v>
          </cell>
          <cell r="N1124" t="str">
            <v/>
          </cell>
          <cell r="Q1124" t="str">
            <v/>
          </cell>
          <cell r="R1124" t="str">
            <v/>
          </cell>
          <cell r="W1124">
            <v>0</v>
          </cell>
        </row>
        <row r="1125">
          <cell r="A1125" t="str">
            <v>890501438-73675</v>
          </cell>
          <cell r="B1125">
            <v>890501438</v>
          </cell>
          <cell r="C1125" t="str">
            <v>12/04/2021</v>
          </cell>
          <cell r="D1125" t="str">
            <v>EH</v>
          </cell>
          <cell r="E1125">
            <v>73675</v>
          </cell>
          <cell r="F1125">
            <v>236174</v>
          </cell>
          <cell r="I1125">
            <v>236174</v>
          </cell>
          <cell r="J1125" t="str">
            <v>GLOSA ACEPTADA IPS</v>
          </cell>
          <cell r="K1125" t="str">
            <v/>
          </cell>
          <cell r="L1125" t="str">
            <v/>
          </cell>
          <cell r="M1125" t="str">
            <v/>
          </cell>
          <cell r="N1125">
            <v>236174</v>
          </cell>
          <cell r="Q1125" t="str">
            <v/>
          </cell>
          <cell r="R1125" t="str">
            <v/>
          </cell>
          <cell r="W1125">
            <v>0</v>
          </cell>
          <cell r="X1125" t="str">
            <v/>
          </cell>
          <cell r="Y1125" t="str">
            <v/>
          </cell>
        </row>
        <row r="1126">
          <cell r="A1126" t="str">
            <v>890501438-73644</v>
          </cell>
          <cell r="B1126">
            <v>890501438</v>
          </cell>
          <cell r="C1126" t="str">
            <v>12/04/2021</v>
          </cell>
          <cell r="D1126" t="str">
            <v>EH</v>
          </cell>
          <cell r="E1126">
            <v>73644</v>
          </cell>
          <cell r="F1126">
            <v>123804</v>
          </cell>
          <cell r="G1126">
            <v>38100</v>
          </cell>
          <cell r="I1126">
            <v>85704</v>
          </cell>
          <cell r="J1126" t="str">
            <v>GLOSA POR CONCILIAR</v>
          </cell>
          <cell r="K1126" t="str">
            <v/>
          </cell>
          <cell r="L1126">
            <v>85704</v>
          </cell>
          <cell r="N1126" t="str">
            <v/>
          </cell>
          <cell r="Q1126" t="str">
            <v/>
          </cell>
          <cell r="R1126" t="str">
            <v/>
          </cell>
          <cell r="W1126">
            <v>0</v>
          </cell>
        </row>
        <row r="1127">
          <cell r="A1127" t="str">
            <v>890501438-73643</v>
          </cell>
          <cell r="B1127">
            <v>890501438</v>
          </cell>
          <cell r="C1127" t="str">
            <v>12/04/2021</v>
          </cell>
          <cell r="D1127" t="str">
            <v>EH</v>
          </cell>
          <cell r="E1127">
            <v>73643</v>
          </cell>
          <cell r="F1127">
            <v>832750</v>
          </cell>
          <cell r="G1127">
            <v>817300</v>
          </cell>
          <cell r="I1127">
            <v>15450</v>
          </cell>
          <cell r="J1127" t="str">
            <v>GLOSA POR CONCILIAR</v>
          </cell>
          <cell r="K1127" t="str">
            <v/>
          </cell>
          <cell r="L1127">
            <v>15450</v>
          </cell>
          <cell r="N1127" t="str">
            <v/>
          </cell>
          <cell r="Q1127" t="str">
            <v/>
          </cell>
          <cell r="R1127" t="str">
            <v/>
          </cell>
          <cell r="W1127">
            <v>0</v>
          </cell>
        </row>
        <row r="1128">
          <cell r="A1128" t="str">
            <v>890501438-73695</v>
          </cell>
          <cell r="B1128">
            <v>890501438</v>
          </cell>
          <cell r="C1128" t="str">
            <v>12/04/2021</v>
          </cell>
          <cell r="D1128" t="str">
            <v>EH</v>
          </cell>
          <cell r="E1128">
            <v>73695</v>
          </cell>
          <cell r="F1128">
            <v>4888632</v>
          </cell>
          <cell r="G1128">
            <v>4704832</v>
          </cell>
          <cell r="I1128">
            <v>183800</v>
          </cell>
          <cell r="J1128" t="str">
            <v>GLOSA POR CONCILIAR</v>
          </cell>
          <cell r="K1128" t="str">
            <v/>
          </cell>
          <cell r="L1128">
            <v>183800</v>
          </cell>
          <cell r="N1128" t="str">
            <v/>
          </cell>
          <cell r="Q1128" t="str">
            <v/>
          </cell>
          <cell r="R1128" t="str">
            <v/>
          </cell>
          <cell r="W1128">
            <v>0</v>
          </cell>
        </row>
        <row r="1129">
          <cell r="A1129" t="str">
            <v>890501438-74287</v>
          </cell>
          <cell r="B1129">
            <v>890501438</v>
          </cell>
          <cell r="C1129" t="str">
            <v>13/04/2021</v>
          </cell>
          <cell r="D1129" t="str">
            <v>EH</v>
          </cell>
          <cell r="E1129">
            <v>74287</v>
          </cell>
          <cell r="F1129">
            <v>660500</v>
          </cell>
          <cell r="G1129">
            <v>486700</v>
          </cell>
          <cell r="I1129">
            <v>173800</v>
          </cell>
          <cell r="J1129" t="str">
            <v>GLOSA POR CONCILIAR</v>
          </cell>
          <cell r="K1129" t="str">
            <v/>
          </cell>
          <cell r="L1129">
            <v>173800</v>
          </cell>
          <cell r="N1129" t="str">
            <v/>
          </cell>
          <cell r="Q1129" t="str">
            <v/>
          </cell>
          <cell r="R1129" t="str">
            <v/>
          </cell>
          <cell r="W1129">
            <v>0</v>
          </cell>
        </row>
        <row r="1130">
          <cell r="A1130" t="str">
            <v>890501438-74037</v>
          </cell>
          <cell r="B1130">
            <v>890501438</v>
          </cell>
          <cell r="C1130" t="str">
            <v>13/04/2021</v>
          </cell>
          <cell r="D1130" t="str">
            <v>EH</v>
          </cell>
          <cell r="E1130">
            <v>74037</v>
          </cell>
          <cell r="F1130">
            <v>99423</v>
          </cell>
          <cell r="I1130">
            <v>99423</v>
          </cell>
          <cell r="J1130" t="str">
            <v>FACTURA QUE CANCELA EL ADRES RES.1463 DE 2020 (MINSALUD)</v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Q1130" t="str">
            <v/>
          </cell>
          <cell r="R1130" t="str">
            <v/>
          </cell>
          <cell r="S1130">
            <v>99423</v>
          </cell>
          <cell r="W1130">
            <v>0</v>
          </cell>
          <cell r="X1130" t="str">
            <v/>
          </cell>
          <cell r="Y1130" t="str">
            <v/>
          </cell>
        </row>
        <row r="1131">
          <cell r="A1131" t="str">
            <v>890501438-74529</v>
          </cell>
          <cell r="B1131">
            <v>890501438</v>
          </cell>
          <cell r="C1131" t="str">
            <v>13/04/2021</v>
          </cell>
          <cell r="D1131" t="str">
            <v>EH</v>
          </cell>
          <cell r="E1131">
            <v>74529</v>
          </cell>
          <cell r="F1131">
            <v>14148258</v>
          </cell>
          <cell r="G1131">
            <v>12208958</v>
          </cell>
          <cell r="I1131">
            <v>1939300</v>
          </cell>
          <cell r="J1131" t="str">
            <v>GLOSA POR CONCILIAR</v>
          </cell>
          <cell r="K1131" t="str">
            <v/>
          </cell>
          <cell r="L1131">
            <v>1939300</v>
          </cell>
          <cell r="N1131" t="str">
            <v/>
          </cell>
          <cell r="Q1131" t="str">
            <v/>
          </cell>
          <cell r="R1131" t="str">
            <v/>
          </cell>
          <cell r="W1131">
            <v>0</v>
          </cell>
        </row>
        <row r="1132">
          <cell r="A1132" t="str">
            <v>890501438-74035</v>
          </cell>
          <cell r="B1132">
            <v>890501438</v>
          </cell>
          <cell r="C1132" t="str">
            <v>13/04/2021</v>
          </cell>
          <cell r="D1132" t="str">
            <v>EH</v>
          </cell>
          <cell r="E1132">
            <v>74035</v>
          </cell>
          <cell r="F1132">
            <v>2205496</v>
          </cell>
          <cell r="G1132">
            <v>1340696</v>
          </cell>
          <cell r="I1132">
            <v>864800</v>
          </cell>
          <cell r="J1132" t="str">
            <v>GLOSA POR CONCILIAR</v>
          </cell>
          <cell r="K1132" t="str">
            <v/>
          </cell>
          <cell r="L1132">
            <v>864800</v>
          </cell>
          <cell r="N1132" t="str">
            <v/>
          </cell>
          <cell r="Q1132" t="str">
            <v/>
          </cell>
          <cell r="R1132" t="str">
            <v/>
          </cell>
          <cell r="W1132">
            <v>0</v>
          </cell>
        </row>
        <row r="1133">
          <cell r="A1133" t="str">
            <v>890501438-74520</v>
          </cell>
          <cell r="B1133">
            <v>890501438</v>
          </cell>
          <cell r="C1133" t="str">
            <v>13/04/2021</v>
          </cell>
          <cell r="D1133" t="str">
            <v>EH</v>
          </cell>
          <cell r="E1133">
            <v>74520</v>
          </cell>
          <cell r="F1133">
            <v>86903</v>
          </cell>
          <cell r="I1133">
            <v>86903</v>
          </cell>
          <cell r="J1133" t="str">
            <v>FACTURA QUE CANCELA EL ADRES RES.1463 DE 2020 (MINSALUD)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Q1133" t="str">
            <v/>
          </cell>
          <cell r="R1133" t="str">
            <v/>
          </cell>
          <cell r="S1133">
            <v>86903</v>
          </cell>
          <cell r="W1133">
            <v>0</v>
          </cell>
          <cell r="X1133" t="str">
            <v/>
          </cell>
          <cell r="Y1133" t="str">
            <v/>
          </cell>
        </row>
        <row r="1134">
          <cell r="A1134" t="str">
            <v>890501438-74523</v>
          </cell>
          <cell r="B1134">
            <v>890501438</v>
          </cell>
          <cell r="C1134" t="str">
            <v>13/04/2021</v>
          </cell>
          <cell r="D1134" t="str">
            <v>EH</v>
          </cell>
          <cell r="E1134">
            <v>74523</v>
          </cell>
          <cell r="F1134">
            <v>86903</v>
          </cell>
          <cell r="I1134">
            <v>86903</v>
          </cell>
          <cell r="J1134" t="str">
            <v>FACTURA QUE CANCELA EL ADRES RES.1463 DE 2020 (MINSALUD)</v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Q1134" t="str">
            <v/>
          </cell>
          <cell r="R1134" t="str">
            <v/>
          </cell>
          <cell r="S1134">
            <v>86903</v>
          </cell>
          <cell r="W1134">
            <v>0</v>
          </cell>
          <cell r="X1134" t="str">
            <v/>
          </cell>
          <cell r="Y1134" t="str">
            <v/>
          </cell>
        </row>
        <row r="1135">
          <cell r="A1135" t="str">
            <v>890501438-74525</v>
          </cell>
          <cell r="B1135">
            <v>890501438</v>
          </cell>
          <cell r="C1135" t="str">
            <v>13/04/2021</v>
          </cell>
          <cell r="D1135" t="str">
            <v>EH</v>
          </cell>
          <cell r="E1135">
            <v>74525</v>
          </cell>
          <cell r="F1135">
            <v>86903</v>
          </cell>
          <cell r="I1135">
            <v>86903</v>
          </cell>
          <cell r="J1135" t="str">
            <v>FACTURA QUE CANCELA EL ADRES RES.1463 DE 2020 (MINSALUD)</v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Q1135" t="str">
            <v/>
          </cell>
          <cell r="R1135" t="str">
            <v/>
          </cell>
          <cell r="S1135">
            <v>86903</v>
          </cell>
          <cell r="W1135">
            <v>0</v>
          </cell>
          <cell r="X1135" t="str">
            <v/>
          </cell>
          <cell r="Y1135" t="str">
            <v/>
          </cell>
        </row>
        <row r="1136">
          <cell r="A1136" t="str">
            <v>890501438-74510</v>
          </cell>
          <cell r="B1136">
            <v>890501438</v>
          </cell>
          <cell r="C1136" t="str">
            <v>13/04/2021</v>
          </cell>
          <cell r="D1136" t="str">
            <v>EH</v>
          </cell>
          <cell r="E1136">
            <v>74510</v>
          </cell>
          <cell r="F1136">
            <v>29572432</v>
          </cell>
          <cell r="G1136">
            <v>28653432</v>
          </cell>
          <cell r="H1136">
            <v>367600</v>
          </cell>
          <cell r="I1136">
            <v>551400</v>
          </cell>
          <cell r="J1136" t="str">
            <v>GLOSA POR CONCILIAR</v>
          </cell>
          <cell r="K1136" t="str">
            <v/>
          </cell>
          <cell r="L1136">
            <v>919000</v>
          </cell>
          <cell r="N1136" t="str">
            <v/>
          </cell>
          <cell r="Q1136" t="str">
            <v/>
          </cell>
          <cell r="R1136" t="str">
            <v/>
          </cell>
          <cell r="W1136">
            <v>-367600</v>
          </cell>
        </row>
        <row r="1137">
          <cell r="A1137" t="str">
            <v>890501438-74033</v>
          </cell>
          <cell r="B1137">
            <v>890501438</v>
          </cell>
          <cell r="C1137" t="str">
            <v>13/04/2021</v>
          </cell>
          <cell r="D1137" t="str">
            <v>EH</v>
          </cell>
          <cell r="E1137">
            <v>74033</v>
          </cell>
          <cell r="F1137">
            <v>99423</v>
          </cell>
          <cell r="I1137">
            <v>99423</v>
          </cell>
          <cell r="J1137" t="str">
            <v>FACTURA QUE CANCELA EL ADRES RES.1463 DE 2020 (MINSALUD)</v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Q1137" t="str">
            <v/>
          </cell>
          <cell r="R1137" t="str">
            <v/>
          </cell>
          <cell r="S1137">
            <v>99423</v>
          </cell>
          <cell r="W1137">
            <v>0</v>
          </cell>
          <cell r="X1137" t="str">
            <v/>
          </cell>
          <cell r="Y1137" t="str">
            <v/>
          </cell>
        </row>
        <row r="1138">
          <cell r="A1138" t="str">
            <v>890501438-74518</v>
          </cell>
          <cell r="B1138">
            <v>890501438</v>
          </cell>
          <cell r="C1138" t="str">
            <v>13/04/2021</v>
          </cell>
          <cell r="D1138" t="str">
            <v>EH</v>
          </cell>
          <cell r="E1138">
            <v>74518</v>
          </cell>
          <cell r="F1138">
            <v>86903</v>
          </cell>
          <cell r="I1138">
            <v>86903</v>
          </cell>
          <cell r="J1138" t="str">
            <v>FACTURA QUE CANCELA EL ADRES RES.1463 DE 2020 (MINSALUD)</v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Q1138" t="str">
            <v/>
          </cell>
          <cell r="R1138" t="str">
            <v/>
          </cell>
          <cell r="S1138">
            <v>86903</v>
          </cell>
          <cell r="W1138">
            <v>0</v>
          </cell>
          <cell r="X1138" t="str">
            <v/>
          </cell>
          <cell r="Y1138" t="str">
            <v/>
          </cell>
        </row>
        <row r="1139">
          <cell r="A1139" t="str">
            <v>890501438-74309</v>
          </cell>
          <cell r="B1139">
            <v>890501438</v>
          </cell>
          <cell r="C1139" t="str">
            <v>13/04/2021</v>
          </cell>
          <cell r="D1139" t="str">
            <v>EH</v>
          </cell>
          <cell r="E1139">
            <v>74309</v>
          </cell>
          <cell r="F1139">
            <v>7952320</v>
          </cell>
          <cell r="G1139">
            <v>4919132</v>
          </cell>
          <cell r="I1139">
            <v>3033188</v>
          </cell>
          <cell r="J1139" t="str">
            <v>GLOSA POR CONCILIAR</v>
          </cell>
          <cell r="K1139" t="str">
            <v/>
          </cell>
          <cell r="L1139">
            <v>3033188</v>
          </cell>
          <cell r="N1139" t="str">
            <v/>
          </cell>
          <cell r="Q1139" t="str">
            <v/>
          </cell>
          <cell r="R1139" t="str">
            <v/>
          </cell>
          <cell r="W1139">
            <v>0</v>
          </cell>
        </row>
        <row r="1140">
          <cell r="A1140" t="str">
            <v>890501438-74810</v>
          </cell>
          <cell r="B1140">
            <v>890501438</v>
          </cell>
          <cell r="C1140" t="str">
            <v>14/04/2021</v>
          </cell>
          <cell r="D1140" t="str">
            <v>EH</v>
          </cell>
          <cell r="E1140">
            <v>74810</v>
          </cell>
          <cell r="F1140">
            <v>13421778</v>
          </cell>
          <cell r="G1140">
            <v>13054178</v>
          </cell>
          <cell r="I1140">
            <v>367600</v>
          </cell>
          <cell r="J1140" t="str">
            <v>GLOSA POR CONCILIAR</v>
          </cell>
          <cell r="K1140" t="str">
            <v/>
          </cell>
          <cell r="L1140">
            <v>367600</v>
          </cell>
          <cell r="N1140" t="str">
            <v/>
          </cell>
          <cell r="Q1140" t="str">
            <v/>
          </cell>
          <cell r="R1140" t="str">
            <v/>
          </cell>
          <cell r="W1140">
            <v>0</v>
          </cell>
        </row>
        <row r="1141">
          <cell r="A1141" t="str">
            <v>890501438-75079</v>
          </cell>
          <cell r="B1141">
            <v>890501438</v>
          </cell>
          <cell r="C1141" t="str">
            <v>14/04/2021</v>
          </cell>
          <cell r="D1141" t="str">
            <v>EH</v>
          </cell>
          <cell r="E1141">
            <v>75079</v>
          </cell>
          <cell r="F1141">
            <v>2488932</v>
          </cell>
          <cell r="G1141">
            <v>2427632</v>
          </cell>
          <cell r="I1141">
            <v>61300</v>
          </cell>
          <cell r="J1141" t="str">
            <v>GLOSA POR CONCILIAR</v>
          </cell>
          <cell r="K1141" t="str">
            <v/>
          </cell>
          <cell r="L1141">
            <v>61300</v>
          </cell>
          <cell r="N1141" t="str">
            <v/>
          </cell>
          <cell r="Q1141" t="str">
            <v/>
          </cell>
          <cell r="R1141" t="str">
            <v/>
          </cell>
          <cell r="W1141">
            <v>0</v>
          </cell>
        </row>
        <row r="1142">
          <cell r="A1142" t="str">
            <v>890501438-74766</v>
          </cell>
          <cell r="B1142">
            <v>890501438</v>
          </cell>
          <cell r="C1142" t="str">
            <v>14/04/2021</v>
          </cell>
          <cell r="D1142" t="str">
            <v>EH</v>
          </cell>
          <cell r="E1142">
            <v>74766</v>
          </cell>
          <cell r="F1142">
            <v>86903</v>
          </cell>
          <cell r="I1142">
            <v>86903</v>
          </cell>
          <cell r="J1142" t="str">
            <v>FACTURA QUE CANCELA EL ADRES RES.1463 DE 2020 (MINSALUD)</v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Q1142" t="str">
            <v/>
          </cell>
          <cell r="R1142" t="str">
            <v/>
          </cell>
          <cell r="S1142">
            <v>86903</v>
          </cell>
          <cell r="W1142">
            <v>0</v>
          </cell>
          <cell r="X1142" t="str">
            <v/>
          </cell>
          <cell r="Y1142" t="str">
            <v/>
          </cell>
        </row>
        <row r="1143">
          <cell r="A1143" t="str">
            <v>890501438-75063</v>
          </cell>
          <cell r="B1143">
            <v>890501438</v>
          </cell>
          <cell r="C1143" t="str">
            <v>14/04/2021</v>
          </cell>
          <cell r="D1143" t="str">
            <v>EH</v>
          </cell>
          <cell r="E1143">
            <v>75063</v>
          </cell>
          <cell r="F1143">
            <v>99423</v>
          </cell>
          <cell r="I1143">
            <v>99423</v>
          </cell>
          <cell r="J1143" t="str">
            <v>FACTURA QUE CANCELA EL ADRES RES.1463 DE 2020 (MINSALUD)</v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Q1143" t="str">
            <v/>
          </cell>
          <cell r="R1143" t="str">
            <v/>
          </cell>
          <cell r="S1143">
            <v>99423</v>
          </cell>
          <cell r="W1143">
            <v>0</v>
          </cell>
          <cell r="X1143" t="str">
            <v/>
          </cell>
          <cell r="Y1143" t="str">
            <v/>
          </cell>
        </row>
        <row r="1144">
          <cell r="A1144" t="str">
            <v>890501438-74812</v>
          </cell>
          <cell r="B1144">
            <v>890501438</v>
          </cell>
          <cell r="C1144" t="str">
            <v>14/04/2021</v>
          </cell>
          <cell r="D1144" t="str">
            <v>EH</v>
          </cell>
          <cell r="E1144">
            <v>74812</v>
          </cell>
          <cell r="F1144">
            <v>4009532</v>
          </cell>
          <cell r="G1144">
            <v>3525832</v>
          </cell>
          <cell r="I1144">
            <v>483700</v>
          </cell>
          <cell r="J1144" t="str">
            <v>GLOSA POR CONCILIAR</v>
          </cell>
          <cell r="K1144" t="str">
            <v/>
          </cell>
          <cell r="L1144">
            <v>483700</v>
          </cell>
          <cell r="N1144" t="str">
            <v/>
          </cell>
          <cell r="Q1144" t="str">
            <v/>
          </cell>
          <cell r="R1144" t="str">
            <v/>
          </cell>
          <cell r="W1144">
            <v>0</v>
          </cell>
        </row>
        <row r="1145">
          <cell r="A1145" t="str">
            <v>890501438-75355</v>
          </cell>
          <cell r="B1145">
            <v>890501438</v>
          </cell>
          <cell r="C1145" t="str">
            <v>15/04/2021</v>
          </cell>
          <cell r="D1145" t="str">
            <v>EH</v>
          </cell>
          <cell r="E1145">
            <v>75355</v>
          </cell>
          <cell r="F1145">
            <v>512100</v>
          </cell>
          <cell r="G1145">
            <v>430600</v>
          </cell>
          <cell r="H1145">
            <v>65200</v>
          </cell>
          <cell r="I1145">
            <v>16300</v>
          </cell>
          <cell r="J1145" t="str">
            <v>GLOSA POR CONCILIAR</v>
          </cell>
          <cell r="K1145" t="str">
            <v/>
          </cell>
          <cell r="L1145">
            <v>81500</v>
          </cell>
          <cell r="N1145" t="str">
            <v/>
          </cell>
          <cell r="Q1145" t="str">
            <v/>
          </cell>
          <cell r="R1145" t="str">
            <v/>
          </cell>
          <cell r="W1145">
            <v>-65200</v>
          </cell>
        </row>
        <row r="1146">
          <cell r="A1146" t="str">
            <v>890501438-75487</v>
          </cell>
          <cell r="B1146">
            <v>890501438</v>
          </cell>
          <cell r="C1146" t="str">
            <v>15/04/2021</v>
          </cell>
          <cell r="D1146" t="str">
            <v>EH</v>
          </cell>
          <cell r="E1146">
            <v>75487</v>
          </cell>
          <cell r="F1146">
            <v>3107420</v>
          </cell>
          <cell r="G1146">
            <v>2891220</v>
          </cell>
          <cell r="I1146">
            <v>216200</v>
          </cell>
          <cell r="J1146" t="str">
            <v>GLOSA POR CONCILIAR</v>
          </cell>
          <cell r="K1146" t="str">
            <v/>
          </cell>
          <cell r="L1146">
            <v>216200</v>
          </cell>
          <cell r="N1146" t="str">
            <v/>
          </cell>
          <cell r="Q1146" t="str">
            <v/>
          </cell>
          <cell r="R1146" t="str">
            <v/>
          </cell>
          <cell r="W1146">
            <v>0</v>
          </cell>
        </row>
        <row r="1147">
          <cell r="A1147" t="str">
            <v>890501438-75922</v>
          </cell>
          <cell r="B1147">
            <v>890501438</v>
          </cell>
          <cell r="C1147" t="str">
            <v>16/04/2021</v>
          </cell>
          <cell r="D1147" t="str">
            <v>EH</v>
          </cell>
          <cell r="E1147">
            <v>75922</v>
          </cell>
          <cell r="F1147">
            <v>99423</v>
          </cell>
          <cell r="I1147">
            <v>99423</v>
          </cell>
          <cell r="J1147" t="str">
            <v>FACTURA QUE CANCELA EL ADRES RES.1463 DE 2020 (MINSALUD)</v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Q1147" t="str">
            <v/>
          </cell>
          <cell r="R1147" t="str">
            <v/>
          </cell>
          <cell r="S1147">
            <v>99423</v>
          </cell>
          <cell r="W1147">
            <v>0</v>
          </cell>
          <cell r="X1147" t="str">
            <v/>
          </cell>
          <cell r="Y1147" t="str">
            <v/>
          </cell>
        </row>
        <row r="1148">
          <cell r="A1148" t="str">
            <v>890501438-75573</v>
          </cell>
          <cell r="B1148">
            <v>890501438</v>
          </cell>
          <cell r="C1148" t="str">
            <v>16/04/2021</v>
          </cell>
          <cell r="D1148" t="str">
            <v>EH</v>
          </cell>
          <cell r="E1148">
            <v>75573</v>
          </cell>
          <cell r="F1148">
            <v>2627254</v>
          </cell>
          <cell r="G1148">
            <v>2443454</v>
          </cell>
          <cell r="I1148">
            <v>183800</v>
          </cell>
          <cell r="J1148" t="str">
            <v>GLOSA POR CONCILIAR</v>
          </cell>
          <cell r="K1148" t="str">
            <v/>
          </cell>
          <cell r="L1148">
            <v>183800</v>
          </cell>
          <cell r="N1148" t="str">
            <v/>
          </cell>
          <cell r="Q1148" t="str">
            <v/>
          </cell>
          <cell r="R1148" t="str">
            <v/>
          </cell>
          <cell r="W1148">
            <v>0</v>
          </cell>
        </row>
        <row r="1149">
          <cell r="A1149" t="str">
            <v>890501438-76123</v>
          </cell>
          <cell r="B1149">
            <v>890501438</v>
          </cell>
          <cell r="C1149" t="str">
            <v>16/04/2021</v>
          </cell>
          <cell r="D1149" t="str">
            <v>EH</v>
          </cell>
          <cell r="E1149">
            <v>76123</v>
          </cell>
          <cell r="F1149">
            <v>929850</v>
          </cell>
          <cell r="G1149">
            <v>914400</v>
          </cell>
          <cell r="I1149">
            <v>15450</v>
          </cell>
          <cell r="J1149" t="str">
            <v>GLOSA POR CONCILIAR</v>
          </cell>
          <cell r="K1149" t="str">
            <v/>
          </cell>
          <cell r="L1149">
            <v>15450</v>
          </cell>
          <cell r="N1149" t="str">
            <v/>
          </cell>
          <cell r="Q1149" t="str">
            <v/>
          </cell>
          <cell r="R1149" t="str">
            <v/>
          </cell>
          <cell r="W1149">
            <v>0</v>
          </cell>
        </row>
        <row r="1150">
          <cell r="A1150" t="str">
            <v>890501438-75545</v>
          </cell>
          <cell r="B1150">
            <v>890501438</v>
          </cell>
          <cell r="C1150" t="str">
            <v>16/04/2021</v>
          </cell>
          <cell r="D1150" t="str">
            <v>EH</v>
          </cell>
          <cell r="E1150">
            <v>75545</v>
          </cell>
          <cell r="F1150">
            <v>7513584</v>
          </cell>
          <cell r="I1150">
            <v>7513584</v>
          </cell>
          <cell r="J1150" t="str">
            <v>PENDIENTE POR REVISAR CUENTAS MEDICAS Y CONTABILIDAD</v>
          </cell>
          <cell r="K1150" t="str">
            <v/>
          </cell>
          <cell r="L1150" t="str">
            <v/>
          </cell>
          <cell r="M1150" t="str">
            <v/>
          </cell>
          <cell r="Q1150" t="str">
            <v/>
          </cell>
          <cell r="R1150" t="str">
            <v/>
          </cell>
          <cell r="V1150">
            <v>7513584</v>
          </cell>
          <cell r="W1150">
            <v>0</v>
          </cell>
          <cell r="X1150" t="str">
            <v/>
          </cell>
          <cell r="Y1150" t="str">
            <v/>
          </cell>
        </row>
        <row r="1151">
          <cell r="A1151" t="str">
            <v>890501438-75923</v>
          </cell>
          <cell r="B1151">
            <v>890501438</v>
          </cell>
          <cell r="C1151" t="str">
            <v>16/04/2021</v>
          </cell>
          <cell r="D1151" t="str">
            <v>EH</v>
          </cell>
          <cell r="E1151">
            <v>75923</v>
          </cell>
          <cell r="F1151">
            <v>86903</v>
          </cell>
          <cell r="I1151">
            <v>86903</v>
          </cell>
          <cell r="J1151" t="str">
            <v>FACTURA NO REGISTRADA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Q1151" t="str">
            <v/>
          </cell>
          <cell r="R1151">
            <v>86903</v>
          </cell>
          <cell r="S1151" t="str">
            <v/>
          </cell>
          <cell r="W1151">
            <v>0</v>
          </cell>
          <cell r="X1151" t="str">
            <v/>
          </cell>
          <cell r="Y1151" t="str">
            <v/>
          </cell>
        </row>
        <row r="1152">
          <cell r="A1152" t="str">
            <v>890501438-75986</v>
          </cell>
          <cell r="B1152">
            <v>890501438</v>
          </cell>
          <cell r="C1152" t="str">
            <v>16/04/2021</v>
          </cell>
          <cell r="D1152" t="str">
            <v>EH</v>
          </cell>
          <cell r="E1152">
            <v>75986</v>
          </cell>
          <cell r="F1152">
            <v>36296309</v>
          </cell>
          <cell r="I1152">
            <v>36296309</v>
          </cell>
          <cell r="J1152" t="str">
            <v>PENDIENTE POR REVISAR CUENTAS MEDICAS Y CONTABILIDAD</v>
          </cell>
          <cell r="K1152" t="str">
            <v/>
          </cell>
          <cell r="L1152" t="str">
            <v/>
          </cell>
          <cell r="M1152" t="str">
            <v/>
          </cell>
          <cell r="Q1152" t="str">
            <v/>
          </cell>
          <cell r="R1152" t="str">
            <v/>
          </cell>
          <cell r="V1152">
            <v>36296309</v>
          </cell>
          <cell r="W1152">
            <v>0</v>
          </cell>
          <cell r="X1152" t="str">
            <v/>
          </cell>
          <cell r="Y1152" t="str">
            <v/>
          </cell>
        </row>
        <row r="1153">
          <cell r="A1153" t="str">
            <v>890501438-75572</v>
          </cell>
          <cell r="B1153">
            <v>890501438</v>
          </cell>
          <cell r="C1153" t="str">
            <v>16/04/2021</v>
          </cell>
          <cell r="D1153" t="str">
            <v>EH</v>
          </cell>
          <cell r="E1153">
            <v>75572</v>
          </cell>
          <cell r="F1153">
            <v>99423</v>
          </cell>
          <cell r="I1153">
            <v>99423</v>
          </cell>
          <cell r="J1153" t="str">
            <v>FACTURA QUE CANCELA EL ADRES RES.1463 DE 2020 (MINSALUD)</v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Q1153" t="str">
            <v/>
          </cell>
          <cell r="R1153" t="str">
            <v/>
          </cell>
          <cell r="S1153">
            <v>99423</v>
          </cell>
          <cell r="W1153">
            <v>0</v>
          </cell>
          <cell r="X1153" t="str">
            <v/>
          </cell>
          <cell r="Y1153" t="str">
            <v/>
          </cell>
        </row>
        <row r="1154">
          <cell r="A1154" t="str">
            <v>890501438-75748</v>
          </cell>
          <cell r="B1154">
            <v>890501438</v>
          </cell>
          <cell r="C1154" t="str">
            <v>16/04/2021</v>
          </cell>
          <cell r="D1154" t="str">
            <v>EH</v>
          </cell>
          <cell r="E1154">
            <v>75748</v>
          </cell>
          <cell r="F1154">
            <v>86903</v>
          </cell>
          <cell r="I1154">
            <v>86903</v>
          </cell>
          <cell r="J1154" t="str">
            <v>FACTURA QUE CANCELA EL ADRES RES.1463 DE 2020 (MINSALUD)</v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Q1154" t="str">
            <v/>
          </cell>
          <cell r="R1154" t="str">
            <v/>
          </cell>
          <cell r="S1154">
            <v>86903</v>
          </cell>
          <cell r="W1154">
            <v>0</v>
          </cell>
          <cell r="X1154" t="str">
            <v/>
          </cell>
          <cell r="Y1154" t="str">
            <v/>
          </cell>
        </row>
        <row r="1155">
          <cell r="A1155" t="str">
            <v>890501438-76491</v>
          </cell>
          <cell r="B1155">
            <v>890501438</v>
          </cell>
          <cell r="C1155" t="str">
            <v>17/04/2021</v>
          </cell>
          <cell r="D1155" t="str">
            <v>EH</v>
          </cell>
          <cell r="E1155">
            <v>76491</v>
          </cell>
          <cell r="F1155">
            <v>89800</v>
          </cell>
          <cell r="I1155">
            <v>89800</v>
          </cell>
          <cell r="J1155" t="str">
            <v>PENDIENTE POR REVISAR CUENTAS MEDICAS Y CONTABILIDAD</v>
          </cell>
          <cell r="K1155" t="str">
            <v/>
          </cell>
          <cell r="L1155" t="str">
            <v/>
          </cell>
          <cell r="M1155" t="str">
            <v/>
          </cell>
          <cell r="Q1155" t="str">
            <v/>
          </cell>
          <cell r="R1155" t="str">
            <v/>
          </cell>
          <cell r="V1155">
            <v>89800</v>
          </cell>
          <cell r="W1155">
            <v>0</v>
          </cell>
          <cell r="X1155" t="str">
            <v/>
          </cell>
          <cell r="Y1155" t="str">
            <v/>
          </cell>
        </row>
        <row r="1156">
          <cell r="A1156" t="str">
            <v>890501438-76503</v>
          </cell>
          <cell r="B1156">
            <v>890501438</v>
          </cell>
          <cell r="C1156" t="str">
            <v>17/04/2021</v>
          </cell>
          <cell r="D1156" t="str">
            <v>EH</v>
          </cell>
          <cell r="E1156">
            <v>76503</v>
          </cell>
          <cell r="F1156">
            <v>86903</v>
          </cell>
          <cell r="I1156">
            <v>86903</v>
          </cell>
          <cell r="J1156" t="str">
            <v>FACTURA NO REGISTRADA</v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Q1156" t="str">
            <v/>
          </cell>
          <cell r="R1156">
            <v>86903</v>
          </cell>
          <cell r="S1156" t="str">
            <v/>
          </cell>
          <cell r="W1156">
            <v>0</v>
          </cell>
          <cell r="X1156" t="str">
            <v/>
          </cell>
          <cell r="Y1156" t="str">
            <v/>
          </cell>
        </row>
        <row r="1157">
          <cell r="A1157" t="str">
            <v>890501438-76487</v>
          </cell>
          <cell r="B1157">
            <v>890501438</v>
          </cell>
          <cell r="C1157" t="str">
            <v>17/04/2021</v>
          </cell>
          <cell r="D1157" t="str">
            <v>EH</v>
          </cell>
          <cell r="E1157">
            <v>76487</v>
          </cell>
          <cell r="F1157">
            <v>3166400</v>
          </cell>
          <cell r="G1157">
            <v>3009500</v>
          </cell>
          <cell r="I1157">
            <v>156900</v>
          </cell>
          <cell r="J1157" t="str">
            <v>GLOSA POR CONCILIAR</v>
          </cell>
          <cell r="K1157" t="str">
            <v/>
          </cell>
          <cell r="L1157">
            <v>519600</v>
          </cell>
          <cell r="N1157" t="str">
            <v/>
          </cell>
          <cell r="Q1157" t="str">
            <v/>
          </cell>
          <cell r="R1157" t="str">
            <v/>
          </cell>
          <cell r="W1157">
            <v>-362700</v>
          </cell>
        </row>
        <row r="1158">
          <cell r="A1158" t="str">
            <v>890501438-76502</v>
          </cell>
          <cell r="B1158">
            <v>890501438</v>
          </cell>
          <cell r="C1158" t="str">
            <v>17/04/2021</v>
          </cell>
          <cell r="D1158" t="str">
            <v>EH</v>
          </cell>
          <cell r="E1158">
            <v>76502</v>
          </cell>
          <cell r="F1158">
            <v>86903</v>
          </cell>
          <cell r="I1158">
            <v>86903</v>
          </cell>
          <cell r="J1158" t="str">
            <v>FACTURA NO REGISTRADA</v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Q1158" t="str">
            <v/>
          </cell>
          <cell r="R1158">
            <v>86903</v>
          </cell>
          <cell r="S1158" t="str">
            <v/>
          </cell>
          <cell r="W1158">
            <v>0</v>
          </cell>
          <cell r="X1158" t="str">
            <v/>
          </cell>
          <cell r="Y1158" t="str">
            <v/>
          </cell>
        </row>
        <row r="1159">
          <cell r="A1159" t="str">
            <v>890501438-76505</v>
          </cell>
          <cell r="B1159">
            <v>890501438</v>
          </cell>
          <cell r="C1159" t="str">
            <v>17/04/2021</v>
          </cell>
          <cell r="D1159" t="str">
            <v>EH</v>
          </cell>
          <cell r="E1159">
            <v>76505</v>
          </cell>
          <cell r="F1159">
            <v>86903</v>
          </cell>
          <cell r="I1159">
            <v>86903</v>
          </cell>
          <cell r="J1159" t="str">
            <v>FACTURA NO REGISTRADA</v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Q1159" t="str">
            <v/>
          </cell>
          <cell r="R1159">
            <v>86903</v>
          </cell>
          <cell r="S1159" t="str">
            <v/>
          </cell>
          <cell r="W1159">
            <v>0</v>
          </cell>
          <cell r="X1159" t="str">
            <v/>
          </cell>
          <cell r="Y1159" t="str">
            <v/>
          </cell>
        </row>
        <row r="1160">
          <cell r="A1160" t="str">
            <v>890501438-76504</v>
          </cell>
          <cell r="B1160">
            <v>890501438</v>
          </cell>
          <cell r="C1160" t="str">
            <v>17/04/2021</v>
          </cell>
          <cell r="D1160" t="str">
            <v>EH</v>
          </cell>
          <cell r="E1160">
            <v>76504</v>
          </cell>
          <cell r="F1160">
            <v>86903</v>
          </cell>
          <cell r="I1160">
            <v>86903</v>
          </cell>
          <cell r="J1160" t="str">
            <v>FACTURA NO REGISTRADA</v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Q1160" t="str">
            <v/>
          </cell>
          <cell r="R1160">
            <v>86903</v>
          </cell>
          <cell r="S1160" t="str">
            <v/>
          </cell>
          <cell r="W1160">
            <v>0</v>
          </cell>
          <cell r="X1160" t="str">
            <v/>
          </cell>
          <cell r="Y1160" t="str">
            <v/>
          </cell>
        </row>
        <row r="1161">
          <cell r="A1161" t="str">
            <v>890501438-76486</v>
          </cell>
          <cell r="B1161">
            <v>890501438</v>
          </cell>
          <cell r="C1161" t="str">
            <v>17/04/2021</v>
          </cell>
          <cell r="D1161" t="str">
            <v>EH</v>
          </cell>
          <cell r="E1161">
            <v>76486</v>
          </cell>
          <cell r="F1161">
            <v>8831132</v>
          </cell>
          <cell r="G1161">
            <v>8771132</v>
          </cell>
          <cell r="H1161">
            <v>26400</v>
          </cell>
          <cell r="I1161">
            <v>33600</v>
          </cell>
          <cell r="J1161" t="str">
            <v>GLOSA POR CONCILIAR</v>
          </cell>
          <cell r="K1161" t="str">
            <v/>
          </cell>
          <cell r="L1161">
            <v>180900</v>
          </cell>
          <cell r="N1161" t="str">
            <v/>
          </cell>
          <cell r="Q1161" t="str">
            <v/>
          </cell>
          <cell r="R1161" t="str">
            <v/>
          </cell>
          <cell r="W1161">
            <v>-147300</v>
          </cell>
        </row>
        <row r="1162">
          <cell r="A1162" t="str">
            <v>890501438-76501</v>
          </cell>
          <cell r="B1162">
            <v>890501438</v>
          </cell>
          <cell r="C1162" t="str">
            <v>17/04/2021</v>
          </cell>
          <cell r="D1162" t="str">
            <v>EH</v>
          </cell>
          <cell r="E1162">
            <v>76501</v>
          </cell>
          <cell r="F1162">
            <v>86903</v>
          </cell>
          <cell r="I1162">
            <v>86903</v>
          </cell>
          <cell r="J1162" t="str">
            <v>FACTURA NO REGISTRADA</v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Q1162" t="str">
            <v/>
          </cell>
          <cell r="R1162">
            <v>86903</v>
          </cell>
          <cell r="S1162" t="str">
            <v/>
          </cell>
          <cell r="W1162">
            <v>0</v>
          </cell>
          <cell r="X1162" t="str">
            <v/>
          </cell>
          <cell r="Y1162" t="str">
            <v/>
          </cell>
        </row>
        <row r="1163">
          <cell r="A1163" t="str">
            <v>890501438-76689</v>
          </cell>
          <cell r="B1163">
            <v>890501438</v>
          </cell>
          <cell r="C1163" t="str">
            <v>19/04/2021</v>
          </cell>
          <cell r="D1163" t="str">
            <v>EH</v>
          </cell>
          <cell r="E1163">
            <v>76689</v>
          </cell>
          <cell r="F1163">
            <v>86903</v>
          </cell>
          <cell r="I1163">
            <v>86903</v>
          </cell>
          <cell r="J1163" t="str">
            <v>FACTURA QUE CANCELA EL ADRES RES.1463 DE 2020 (MINSALUD)</v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Q1163" t="str">
            <v/>
          </cell>
          <cell r="R1163" t="str">
            <v/>
          </cell>
          <cell r="S1163">
            <v>86903</v>
          </cell>
          <cell r="W1163">
            <v>0</v>
          </cell>
          <cell r="X1163" t="str">
            <v/>
          </cell>
          <cell r="Y1163" t="str">
            <v/>
          </cell>
        </row>
        <row r="1164">
          <cell r="A1164" t="str">
            <v>890501438-76877</v>
          </cell>
          <cell r="B1164">
            <v>890501438</v>
          </cell>
          <cell r="C1164" t="str">
            <v>19/04/2021</v>
          </cell>
          <cell r="D1164" t="str">
            <v>EH</v>
          </cell>
          <cell r="E1164">
            <v>76877</v>
          </cell>
          <cell r="F1164">
            <v>814500</v>
          </cell>
          <cell r="I1164">
            <v>814500</v>
          </cell>
          <cell r="J1164" t="str">
            <v>PENDIENTE POR REVISAR CUENTAS MEDICAS Y CONTABILIDAD</v>
          </cell>
          <cell r="K1164" t="str">
            <v/>
          </cell>
          <cell r="L1164" t="str">
            <v/>
          </cell>
          <cell r="M1164" t="str">
            <v/>
          </cell>
          <cell r="Q1164" t="str">
            <v/>
          </cell>
          <cell r="R1164" t="str">
            <v/>
          </cell>
          <cell r="V1164">
            <v>814500</v>
          </cell>
          <cell r="W1164">
            <v>0</v>
          </cell>
          <cell r="X1164" t="str">
            <v/>
          </cell>
          <cell r="Y1164" t="str">
            <v/>
          </cell>
        </row>
        <row r="1165">
          <cell r="A1165" t="str">
            <v>890501438-76855</v>
          </cell>
          <cell r="B1165">
            <v>890501438</v>
          </cell>
          <cell r="C1165" t="str">
            <v>19/04/2021</v>
          </cell>
          <cell r="D1165" t="str">
            <v>EH</v>
          </cell>
          <cell r="E1165">
            <v>76855</v>
          </cell>
          <cell r="F1165">
            <v>2402532</v>
          </cell>
          <cell r="G1165">
            <v>2288732</v>
          </cell>
          <cell r="H1165">
            <v>79000</v>
          </cell>
          <cell r="I1165">
            <v>34800</v>
          </cell>
          <cell r="J1165" t="str">
            <v>GLOSA POR CONCILIAR</v>
          </cell>
          <cell r="K1165" t="str">
            <v/>
          </cell>
          <cell r="L1165">
            <v>113800</v>
          </cell>
          <cell r="N1165" t="str">
            <v/>
          </cell>
          <cell r="Q1165" t="str">
            <v/>
          </cell>
          <cell r="R1165" t="str">
            <v/>
          </cell>
          <cell r="W1165">
            <v>-79000</v>
          </cell>
        </row>
        <row r="1166">
          <cell r="A1166" t="str">
            <v>890501438-76849</v>
          </cell>
          <cell r="B1166">
            <v>890501438</v>
          </cell>
          <cell r="C1166" t="str">
            <v>19/04/2021</v>
          </cell>
          <cell r="D1166" t="str">
            <v>EH</v>
          </cell>
          <cell r="E1166">
            <v>76849</v>
          </cell>
          <cell r="F1166">
            <v>2523800</v>
          </cell>
          <cell r="G1166">
            <v>2403000</v>
          </cell>
          <cell r="H1166">
            <v>86000</v>
          </cell>
          <cell r="I1166">
            <v>34800</v>
          </cell>
          <cell r="J1166" t="str">
            <v>GLOSA POR CONCILIAR</v>
          </cell>
          <cell r="K1166" t="str">
            <v/>
          </cell>
          <cell r="L1166">
            <v>120800</v>
          </cell>
          <cell r="N1166" t="str">
            <v/>
          </cell>
          <cell r="Q1166" t="str">
            <v/>
          </cell>
          <cell r="R1166" t="str">
            <v/>
          </cell>
          <cell r="W1166">
            <v>-86000</v>
          </cell>
        </row>
        <row r="1167">
          <cell r="A1167" t="str">
            <v>890501438-76846</v>
          </cell>
          <cell r="B1167">
            <v>890501438</v>
          </cell>
          <cell r="C1167" t="str">
            <v>19/04/2021</v>
          </cell>
          <cell r="D1167" t="str">
            <v>EH</v>
          </cell>
          <cell r="E1167">
            <v>76846</v>
          </cell>
          <cell r="F1167">
            <v>337000</v>
          </cell>
          <cell r="G1167">
            <v>286300</v>
          </cell>
          <cell r="H1167">
            <v>19800</v>
          </cell>
          <cell r="I1167">
            <v>30900</v>
          </cell>
          <cell r="J1167" t="str">
            <v>GLOSA POR CONCILIAR</v>
          </cell>
          <cell r="K1167" t="str">
            <v/>
          </cell>
          <cell r="L1167">
            <v>50700</v>
          </cell>
          <cell r="N1167" t="str">
            <v/>
          </cell>
          <cell r="Q1167" t="str">
            <v/>
          </cell>
          <cell r="R1167" t="str">
            <v/>
          </cell>
          <cell r="W1167">
            <v>-19800</v>
          </cell>
        </row>
        <row r="1168">
          <cell r="A1168" t="str">
            <v>890501438-76843</v>
          </cell>
          <cell r="B1168">
            <v>890501438</v>
          </cell>
          <cell r="C1168" t="str">
            <v>19/04/2021</v>
          </cell>
          <cell r="D1168" t="str">
            <v>EH</v>
          </cell>
          <cell r="E1168">
            <v>76843</v>
          </cell>
          <cell r="F1168">
            <v>86903</v>
          </cell>
          <cell r="I1168">
            <v>86903</v>
          </cell>
          <cell r="J1168" t="str">
            <v>FACTURA QUE CANCELA EL ADRES RES.1463 DE 2020 (MINSALUD)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Q1168" t="str">
            <v/>
          </cell>
          <cell r="R1168" t="str">
            <v/>
          </cell>
          <cell r="S1168">
            <v>86903</v>
          </cell>
          <cell r="W1168">
            <v>0</v>
          </cell>
          <cell r="X1168" t="str">
            <v/>
          </cell>
          <cell r="Y1168" t="str">
            <v/>
          </cell>
        </row>
        <row r="1169">
          <cell r="A1169" t="str">
            <v>890501438-76664</v>
          </cell>
          <cell r="B1169">
            <v>890501438</v>
          </cell>
          <cell r="C1169" t="str">
            <v>19/04/2021</v>
          </cell>
          <cell r="D1169" t="str">
            <v>EH</v>
          </cell>
          <cell r="E1169">
            <v>76664</v>
          </cell>
          <cell r="F1169">
            <v>2615412</v>
          </cell>
          <cell r="G1169">
            <v>2265612</v>
          </cell>
          <cell r="H1169">
            <v>27300</v>
          </cell>
          <cell r="I1169">
            <v>322500</v>
          </cell>
          <cell r="J1169" t="str">
            <v>GLOSA POR CONCILIAR</v>
          </cell>
          <cell r="K1169" t="str">
            <v/>
          </cell>
          <cell r="L1169">
            <v>349800</v>
          </cell>
          <cell r="N1169" t="str">
            <v/>
          </cell>
          <cell r="Q1169" t="str">
            <v/>
          </cell>
          <cell r="R1169" t="str">
            <v/>
          </cell>
          <cell r="W1169">
            <v>-27300</v>
          </cell>
        </row>
        <row r="1170">
          <cell r="A1170" t="str">
            <v>890501438-77095</v>
          </cell>
          <cell r="B1170">
            <v>890501438</v>
          </cell>
          <cell r="C1170" t="str">
            <v>20/04/2021</v>
          </cell>
          <cell r="D1170" t="str">
            <v>EH</v>
          </cell>
          <cell r="E1170">
            <v>77095</v>
          </cell>
          <cell r="F1170">
            <v>5596798</v>
          </cell>
          <cell r="G1170">
            <v>4646398</v>
          </cell>
          <cell r="I1170">
            <v>950400</v>
          </cell>
          <cell r="J1170" t="str">
            <v>GLOSA POR CONCILIAR</v>
          </cell>
          <cell r="K1170" t="str">
            <v/>
          </cell>
          <cell r="L1170">
            <v>950400</v>
          </cell>
          <cell r="N1170" t="str">
            <v/>
          </cell>
          <cell r="Q1170" t="str">
            <v/>
          </cell>
          <cell r="R1170" t="str">
            <v/>
          </cell>
          <cell r="W1170">
            <v>0</v>
          </cell>
        </row>
        <row r="1171">
          <cell r="A1171" t="str">
            <v>890501438-77074</v>
          </cell>
          <cell r="B1171">
            <v>890501438</v>
          </cell>
          <cell r="C1171" t="str">
            <v>20/04/2021</v>
          </cell>
          <cell r="D1171" t="str">
            <v>EH</v>
          </cell>
          <cell r="E1171">
            <v>77074</v>
          </cell>
          <cell r="F1171">
            <v>86903</v>
          </cell>
          <cell r="I1171">
            <v>86903</v>
          </cell>
          <cell r="J1171" t="str">
            <v>FACTURA QUE CANCELA EL ADRES RES.1463 DE 2020 (MINSALUD)</v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Q1171" t="str">
            <v/>
          </cell>
          <cell r="R1171" t="str">
            <v/>
          </cell>
          <cell r="S1171">
            <v>86903</v>
          </cell>
          <cell r="W1171">
            <v>0</v>
          </cell>
          <cell r="X1171" t="str">
            <v/>
          </cell>
          <cell r="Y1171" t="str">
            <v/>
          </cell>
        </row>
        <row r="1172">
          <cell r="A1172" t="str">
            <v>890501438-78091</v>
          </cell>
          <cell r="B1172">
            <v>890501438</v>
          </cell>
          <cell r="C1172" t="str">
            <v>21/04/2021</v>
          </cell>
          <cell r="D1172" t="str">
            <v>EH</v>
          </cell>
          <cell r="E1172">
            <v>78091</v>
          </cell>
          <cell r="F1172">
            <v>86903</v>
          </cell>
          <cell r="I1172">
            <v>86903</v>
          </cell>
          <cell r="J1172" t="str">
            <v>FACTURA QUE CANCELA EL ADRES RES.1463 DE 2020 (MINSALUD)</v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Q1172" t="str">
            <v/>
          </cell>
          <cell r="R1172" t="str">
            <v/>
          </cell>
          <cell r="S1172">
            <v>86903</v>
          </cell>
          <cell r="W1172">
            <v>0</v>
          </cell>
          <cell r="X1172" t="str">
            <v/>
          </cell>
          <cell r="Y1172" t="str">
            <v/>
          </cell>
        </row>
        <row r="1173">
          <cell r="A1173" t="str">
            <v>890501438-78136</v>
          </cell>
          <cell r="B1173">
            <v>890501438</v>
          </cell>
          <cell r="C1173" t="str">
            <v>21/04/2021</v>
          </cell>
          <cell r="D1173" t="str">
            <v>EH</v>
          </cell>
          <cell r="E1173">
            <v>78136</v>
          </cell>
          <cell r="F1173">
            <v>99423</v>
          </cell>
          <cell r="I1173">
            <v>99423</v>
          </cell>
          <cell r="J1173" t="str">
            <v>FACTURA QUE CANCELA EL ADRES RES.1463 DE 2020 (MINSALUD)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Q1173" t="str">
            <v/>
          </cell>
          <cell r="R1173" t="str">
            <v/>
          </cell>
          <cell r="S1173">
            <v>99423</v>
          </cell>
          <cell r="W1173">
            <v>0</v>
          </cell>
          <cell r="X1173" t="str">
            <v/>
          </cell>
          <cell r="Y1173" t="str">
            <v/>
          </cell>
        </row>
        <row r="1174">
          <cell r="A1174" t="str">
            <v>890501438-77804</v>
          </cell>
          <cell r="B1174">
            <v>890501438</v>
          </cell>
          <cell r="C1174" t="str">
            <v>21/04/2021</v>
          </cell>
          <cell r="D1174" t="str">
            <v>EH</v>
          </cell>
          <cell r="E1174">
            <v>77804</v>
          </cell>
          <cell r="F1174">
            <v>99423</v>
          </cell>
          <cell r="I1174">
            <v>99423</v>
          </cell>
          <cell r="J1174" t="str">
            <v>FACTURA QUE CANCELA EL ADRES RES.1463 DE 2020 (MINSALUD)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Q1174" t="str">
            <v/>
          </cell>
          <cell r="R1174" t="str">
            <v/>
          </cell>
          <cell r="S1174">
            <v>99423</v>
          </cell>
          <cell r="W1174">
            <v>0</v>
          </cell>
          <cell r="X1174" t="str">
            <v/>
          </cell>
          <cell r="Y1174" t="str">
            <v/>
          </cell>
        </row>
        <row r="1175">
          <cell r="A1175" t="str">
            <v>890501438-77830</v>
          </cell>
          <cell r="B1175">
            <v>890501438</v>
          </cell>
          <cell r="C1175" t="str">
            <v>21/04/2021</v>
          </cell>
          <cell r="D1175" t="str">
            <v>EH</v>
          </cell>
          <cell r="E1175">
            <v>77830</v>
          </cell>
          <cell r="F1175">
            <v>99423</v>
          </cell>
          <cell r="I1175">
            <v>99423</v>
          </cell>
          <cell r="J1175" t="str">
            <v>FACTURA QUE CANCELA EL ADRES RES.1463 DE 2020 (MINSALUD)</v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Q1175" t="str">
            <v/>
          </cell>
          <cell r="R1175" t="str">
            <v/>
          </cell>
          <cell r="S1175">
            <v>99423</v>
          </cell>
          <cell r="W1175">
            <v>0</v>
          </cell>
          <cell r="X1175" t="str">
            <v/>
          </cell>
          <cell r="Y1175" t="str">
            <v/>
          </cell>
        </row>
        <row r="1176">
          <cell r="A1176" t="str">
            <v>890501438-77828</v>
          </cell>
          <cell r="B1176">
            <v>890501438</v>
          </cell>
          <cell r="C1176" t="str">
            <v>21/04/2021</v>
          </cell>
          <cell r="D1176" t="str">
            <v>EH</v>
          </cell>
          <cell r="E1176">
            <v>77828</v>
          </cell>
          <cell r="F1176">
            <v>86903</v>
          </cell>
          <cell r="I1176">
            <v>86903</v>
          </cell>
          <cell r="J1176" t="str">
            <v>FACTURA QUE CANCELA EL ADRES RES.1463 DE 2020 (MINSALUD)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Q1176" t="str">
            <v/>
          </cell>
          <cell r="R1176" t="str">
            <v/>
          </cell>
          <cell r="S1176">
            <v>86903</v>
          </cell>
          <cell r="W1176">
            <v>0</v>
          </cell>
          <cell r="X1176" t="str">
            <v/>
          </cell>
          <cell r="Y1176" t="str">
            <v/>
          </cell>
        </row>
        <row r="1177">
          <cell r="A1177" t="str">
            <v>890501438-78115</v>
          </cell>
          <cell r="B1177">
            <v>890501438</v>
          </cell>
          <cell r="C1177" t="str">
            <v>21/04/2021</v>
          </cell>
          <cell r="D1177" t="str">
            <v>EH</v>
          </cell>
          <cell r="E1177">
            <v>78115</v>
          </cell>
          <cell r="F1177">
            <v>86903</v>
          </cell>
          <cell r="I1177">
            <v>86903</v>
          </cell>
          <cell r="J1177" t="str">
            <v>FACTURA NO REGISTRADA</v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Q1177" t="str">
            <v/>
          </cell>
          <cell r="R1177">
            <v>86903</v>
          </cell>
          <cell r="S1177" t="str">
            <v/>
          </cell>
          <cell r="W1177">
            <v>0</v>
          </cell>
          <cell r="X1177" t="str">
            <v/>
          </cell>
          <cell r="Y1177" t="str">
            <v/>
          </cell>
        </row>
        <row r="1178">
          <cell r="A1178" t="str">
            <v>890501438-78932</v>
          </cell>
          <cell r="B1178">
            <v>890501438</v>
          </cell>
          <cell r="C1178" t="str">
            <v>22/04/2021</v>
          </cell>
          <cell r="D1178" t="str">
            <v>EH</v>
          </cell>
          <cell r="E1178">
            <v>78932</v>
          </cell>
          <cell r="F1178">
            <v>27400</v>
          </cell>
          <cell r="G1178">
            <v>23900</v>
          </cell>
          <cell r="I1178">
            <v>3500</v>
          </cell>
          <cell r="J1178" t="str">
            <v>CUOTA MODERADORA</v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P1178">
            <v>3500</v>
          </cell>
          <cell r="Q1178" t="str">
            <v/>
          </cell>
          <cell r="R1178" t="str">
            <v/>
          </cell>
          <cell r="S1178" t="str">
            <v/>
          </cell>
          <cell r="W1178">
            <v>0</v>
          </cell>
        </row>
        <row r="1179">
          <cell r="A1179" t="str">
            <v>890501438-78781</v>
          </cell>
          <cell r="B1179">
            <v>890501438</v>
          </cell>
          <cell r="C1179" t="str">
            <v>22/04/2021</v>
          </cell>
          <cell r="D1179" t="str">
            <v>EH</v>
          </cell>
          <cell r="E1179">
            <v>78781</v>
          </cell>
          <cell r="F1179">
            <v>410663</v>
          </cell>
          <cell r="G1179">
            <v>286859</v>
          </cell>
          <cell r="I1179">
            <v>123804</v>
          </cell>
          <cell r="J1179" t="str">
            <v>GLOSA POR CONCILIAR</v>
          </cell>
          <cell r="K1179" t="str">
            <v/>
          </cell>
          <cell r="L1179">
            <v>123804</v>
          </cell>
          <cell r="N1179" t="str">
            <v/>
          </cell>
          <cell r="Q1179" t="str">
            <v/>
          </cell>
          <cell r="R1179" t="str">
            <v/>
          </cell>
          <cell r="W1179">
            <v>0</v>
          </cell>
        </row>
        <row r="1180">
          <cell r="A1180" t="str">
            <v>890501438-78780</v>
          </cell>
          <cell r="B1180">
            <v>890501438</v>
          </cell>
          <cell r="C1180" t="str">
            <v>22/04/2021</v>
          </cell>
          <cell r="D1180" t="str">
            <v>EH</v>
          </cell>
          <cell r="E1180">
            <v>78780</v>
          </cell>
          <cell r="F1180">
            <v>1274532</v>
          </cell>
          <cell r="G1180">
            <v>972332</v>
          </cell>
          <cell r="I1180">
            <v>302200</v>
          </cell>
          <cell r="J1180" t="str">
            <v>GLOSA POR CONCILIAR</v>
          </cell>
          <cell r="K1180" t="str">
            <v/>
          </cell>
          <cell r="L1180">
            <v>302200</v>
          </cell>
          <cell r="N1180" t="str">
            <v/>
          </cell>
          <cell r="Q1180" t="str">
            <v/>
          </cell>
          <cell r="R1180" t="str">
            <v/>
          </cell>
          <cell r="W1180">
            <v>0</v>
          </cell>
        </row>
        <row r="1181">
          <cell r="A1181" t="str">
            <v>890501438-78839</v>
          </cell>
          <cell r="B1181">
            <v>890501438</v>
          </cell>
          <cell r="C1181" t="str">
            <v>22/04/2021</v>
          </cell>
          <cell r="D1181" t="str">
            <v>EH</v>
          </cell>
          <cell r="E1181">
            <v>78839</v>
          </cell>
          <cell r="F1181">
            <v>189900</v>
          </cell>
          <cell r="G1181">
            <v>122200</v>
          </cell>
          <cell r="H1181">
            <v>4120</v>
          </cell>
          <cell r="I1181">
            <v>63580</v>
          </cell>
          <cell r="J1181" t="str">
            <v>GLOSA POR CONCILIAR</v>
          </cell>
          <cell r="K1181" t="str">
            <v/>
          </cell>
          <cell r="L1181">
            <v>67700</v>
          </cell>
          <cell r="N1181" t="str">
            <v/>
          </cell>
          <cell r="Q1181" t="str">
            <v/>
          </cell>
          <cell r="R1181" t="str">
            <v/>
          </cell>
          <cell r="W1181">
            <v>-4120</v>
          </cell>
        </row>
        <row r="1182">
          <cell r="A1182" t="str">
            <v>890501438-78644</v>
          </cell>
          <cell r="B1182">
            <v>890501438</v>
          </cell>
          <cell r="C1182" t="str">
            <v>22/04/2021</v>
          </cell>
          <cell r="D1182" t="str">
            <v>EH</v>
          </cell>
          <cell r="E1182">
            <v>78644</v>
          </cell>
          <cell r="F1182">
            <v>99423</v>
          </cell>
          <cell r="I1182">
            <v>99423</v>
          </cell>
          <cell r="J1182" t="str">
            <v>FACTURA QUE CANCELA EL ADRES RES.1463 DE 2020 (MINSALUD)</v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Q1182" t="str">
            <v/>
          </cell>
          <cell r="R1182" t="str">
            <v/>
          </cell>
          <cell r="S1182">
            <v>99423</v>
          </cell>
          <cell r="W1182">
            <v>0</v>
          </cell>
          <cell r="X1182" t="str">
            <v/>
          </cell>
          <cell r="Y1182" t="str">
            <v/>
          </cell>
        </row>
        <row r="1183">
          <cell r="A1183" t="str">
            <v>890501438-78771</v>
          </cell>
          <cell r="B1183">
            <v>890501438</v>
          </cell>
          <cell r="C1183" t="str">
            <v>22/04/2021</v>
          </cell>
          <cell r="D1183" t="str">
            <v>EH</v>
          </cell>
          <cell r="E1183">
            <v>78771</v>
          </cell>
          <cell r="F1183">
            <v>86903</v>
          </cell>
          <cell r="I1183">
            <v>86903</v>
          </cell>
          <cell r="J1183" t="str">
            <v>FACTURA QUE CANCELA EL ADRES RES.1463 DE 2020 (MINSALUD)</v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Q1183" t="str">
            <v/>
          </cell>
          <cell r="R1183" t="str">
            <v/>
          </cell>
          <cell r="S1183">
            <v>86903</v>
          </cell>
          <cell r="W1183">
            <v>0</v>
          </cell>
          <cell r="X1183" t="str">
            <v/>
          </cell>
          <cell r="Y1183" t="str">
            <v/>
          </cell>
        </row>
        <row r="1184">
          <cell r="A1184" t="str">
            <v>890501438-78782</v>
          </cell>
          <cell r="B1184">
            <v>890501438</v>
          </cell>
          <cell r="C1184" t="str">
            <v>22/04/2021</v>
          </cell>
          <cell r="D1184" t="str">
            <v>EH</v>
          </cell>
          <cell r="E1184">
            <v>78782</v>
          </cell>
          <cell r="F1184">
            <v>985132</v>
          </cell>
          <cell r="G1184">
            <v>923032</v>
          </cell>
          <cell r="H1184">
            <v>27300</v>
          </cell>
          <cell r="I1184">
            <v>34800</v>
          </cell>
          <cell r="J1184" t="str">
            <v>GLOSA POR CONCILIAR</v>
          </cell>
          <cell r="K1184" t="str">
            <v/>
          </cell>
          <cell r="L1184">
            <v>62100</v>
          </cell>
          <cell r="N1184" t="str">
            <v/>
          </cell>
          <cell r="Q1184" t="str">
            <v/>
          </cell>
          <cell r="R1184" t="str">
            <v/>
          </cell>
          <cell r="W1184">
            <v>-27300</v>
          </cell>
        </row>
        <row r="1185">
          <cell r="A1185" t="str">
            <v>890501438-78866</v>
          </cell>
          <cell r="B1185">
            <v>890501438</v>
          </cell>
          <cell r="C1185" t="str">
            <v>22/04/2021</v>
          </cell>
          <cell r="D1185" t="str">
            <v>EH</v>
          </cell>
          <cell r="E1185">
            <v>78866</v>
          </cell>
          <cell r="F1185">
            <v>189900</v>
          </cell>
          <cell r="G1185">
            <v>126320</v>
          </cell>
          <cell r="H1185">
            <v>4120</v>
          </cell>
          <cell r="I1185">
            <v>59460</v>
          </cell>
          <cell r="J1185" t="str">
            <v>GLOSA POR CONCILIAR</v>
          </cell>
          <cell r="K1185" t="str">
            <v/>
          </cell>
          <cell r="L1185">
            <v>63580</v>
          </cell>
          <cell r="N1185" t="str">
            <v/>
          </cell>
          <cell r="Q1185" t="str">
            <v/>
          </cell>
          <cell r="R1185" t="str">
            <v/>
          </cell>
          <cell r="W1185">
            <v>-4120</v>
          </cell>
        </row>
        <row r="1186">
          <cell r="A1186" t="str">
            <v>890501438-78638</v>
          </cell>
          <cell r="B1186">
            <v>890501438</v>
          </cell>
          <cell r="C1186" t="str">
            <v>22/04/2021</v>
          </cell>
          <cell r="D1186" t="str">
            <v>EH</v>
          </cell>
          <cell r="E1186">
            <v>78638</v>
          </cell>
          <cell r="F1186">
            <v>4609710</v>
          </cell>
          <cell r="G1186">
            <v>3744910</v>
          </cell>
          <cell r="I1186">
            <v>864800</v>
          </cell>
          <cell r="J1186" t="str">
            <v>GLOSA POR CONCILIAR</v>
          </cell>
          <cell r="K1186" t="str">
            <v/>
          </cell>
          <cell r="L1186">
            <v>864800</v>
          </cell>
          <cell r="N1186" t="str">
            <v/>
          </cell>
          <cell r="Q1186" t="str">
            <v/>
          </cell>
          <cell r="R1186" t="str">
            <v/>
          </cell>
          <cell r="W1186">
            <v>0</v>
          </cell>
        </row>
        <row r="1187">
          <cell r="A1187" t="str">
            <v>890501438-79291</v>
          </cell>
          <cell r="B1187">
            <v>890501438</v>
          </cell>
          <cell r="C1187" t="str">
            <v>23/04/2021</v>
          </cell>
          <cell r="D1187" t="str">
            <v>EH</v>
          </cell>
          <cell r="E1187">
            <v>79291</v>
          </cell>
          <cell r="F1187">
            <v>7150630</v>
          </cell>
          <cell r="G1187">
            <v>7088530</v>
          </cell>
          <cell r="H1187">
            <v>27300</v>
          </cell>
          <cell r="I1187">
            <v>34800</v>
          </cell>
          <cell r="J1187" t="str">
            <v>GLOSA POR CONCILIAR</v>
          </cell>
          <cell r="K1187" t="str">
            <v/>
          </cell>
          <cell r="L1187">
            <v>62100</v>
          </cell>
          <cell r="N1187" t="str">
            <v/>
          </cell>
          <cell r="Q1187" t="str">
            <v/>
          </cell>
          <cell r="R1187" t="str">
            <v/>
          </cell>
          <cell r="W1187">
            <v>-27300</v>
          </cell>
        </row>
        <row r="1188">
          <cell r="A1188" t="str">
            <v>890501438-79329</v>
          </cell>
          <cell r="B1188">
            <v>890501438</v>
          </cell>
          <cell r="C1188" t="str">
            <v>23/04/2021</v>
          </cell>
          <cell r="D1188" t="str">
            <v>EH</v>
          </cell>
          <cell r="E1188">
            <v>79329</v>
          </cell>
          <cell r="F1188">
            <v>1437100</v>
          </cell>
          <cell r="G1188">
            <v>1134900</v>
          </cell>
          <cell r="I1188">
            <v>302200</v>
          </cell>
          <cell r="J1188" t="str">
            <v>GLOSA POR CONCILIAR</v>
          </cell>
          <cell r="K1188" t="str">
            <v/>
          </cell>
          <cell r="L1188">
            <v>302200</v>
          </cell>
          <cell r="N1188" t="str">
            <v/>
          </cell>
          <cell r="Q1188" t="str">
            <v/>
          </cell>
          <cell r="R1188" t="str">
            <v/>
          </cell>
          <cell r="W1188">
            <v>0</v>
          </cell>
        </row>
        <row r="1189">
          <cell r="A1189" t="str">
            <v>890501438-79364</v>
          </cell>
          <cell r="B1189">
            <v>890501438</v>
          </cell>
          <cell r="C1189" t="str">
            <v>23/04/2021</v>
          </cell>
          <cell r="D1189" t="str">
            <v>EH</v>
          </cell>
          <cell r="E1189">
            <v>79364</v>
          </cell>
          <cell r="F1189">
            <v>4104082</v>
          </cell>
          <cell r="G1189">
            <v>2928082</v>
          </cell>
          <cell r="I1189">
            <v>1176000</v>
          </cell>
          <cell r="J1189" t="str">
            <v>GLOSA POR CONCILIAR</v>
          </cell>
          <cell r="K1189" t="str">
            <v/>
          </cell>
          <cell r="L1189">
            <v>1176000</v>
          </cell>
          <cell r="N1189" t="str">
            <v/>
          </cell>
          <cell r="Q1189" t="str">
            <v/>
          </cell>
          <cell r="R1189" t="str">
            <v/>
          </cell>
          <cell r="W1189">
            <v>0</v>
          </cell>
        </row>
        <row r="1190">
          <cell r="A1190" t="str">
            <v>890501438-79249</v>
          </cell>
          <cell r="B1190">
            <v>890501438</v>
          </cell>
          <cell r="C1190" t="str">
            <v>23/04/2021</v>
          </cell>
          <cell r="D1190" t="str">
            <v>EH</v>
          </cell>
          <cell r="E1190">
            <v>79249</v>
          </cell>
          <cell r="F1190">
            <v>63818680</v>
          </cell>
          <cell r="I1190">
            <v>63818680</v>
          </cell>
          <cell r="J1190" t="str">
            <v>PENDIENTE POR REVISAR CUENTAS MEDICAS Y CONTABILIDAD</v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Q1190" t="str">
            <v/>
          </cell>
          <cell r="R1190" t="str">
            <v/>
          </cell>
          <cell r="V1190">
            <v>63818680</v>
          </cell>
          <cell r="W1190">
            <v>0</v>
          </cell>
          <cell r="X1190" t="str">
            <v/>
          </cell>
          <cell r="Y1190" t="str">
            <v/>
          </cell>
        </row>
        <row r="1191">
          <cell r="A1191" t="str">
            <v>890501438-79641</v>
          </cell>
          <cell r="B1191">
            <v>890501438</v>
          </cell>
          <cell r="C1191" t="str">
            <v>24/04/2021</v>
          </cell>
          <cell r="D1191" t="str">
            <v>EH</v>
          </cell>
          <cell r="E1191">
            <v>79641</v>
          </cell>
          <cell r="F1191">
            <v>2818182</v>
          </cell>
          <cell r="G1191">
            <v>2783682</v>
          </cell>
          <cell r="H1191">
            <v>27300</v>
          </cell>
          <cell r="I1191">
            <v>7200</v>
          </cell>
          <cell r="J1191" t="str">
            <v>GLOSA POR CONCILIAR</v>
          </cell>
          <cell r="K1191" t="str">
            <v/>
          </cell>
          <cell r="L1191">
            <v>34500</v>
          </cell>
          <cell r="N1191" t="str">
            <v/>
          </cell>
          <cell r="Q1191" t="str">
            <v/>
          </cell>
          <cell r="R1191" t="str">
            <v/>
          </cell>
          <cell r="W1191">
            <v>-27300</v>
          </cell>
        </row>
        <row r="1192">
          <cell r="A1192" t="str">
            <v>890501438-80564</v>
          </cell>
          <cell r="B1192">
            <v>890501438</v>
          </cell>
          <cell r="C1192" t="str">
            <v>26/04/2021</v>
          </cell>
          <cell r="D1192" t="str">
            <v>EH</v>
          </cell>
          <cell r="E1192">
            <v>80564</v>
          </cell>
          <cell r="F1192">
            <v>86903</v>
          </cell>
          <cell r="I1192">
            <v>86903</v>
          </cell>
          <cell r="J1192" t="str">
            <v>FACTURA QUE CANCELA EL ADRES RES.1463 DE 2020 (MINSALUD)</v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Q1192" t="str">
            <v/>
          </cell>
          <cell r="R1192" t="str">
            <v/>
          </cell>
          <cell r="S1192">
            <v>86903</v>
          </cell>
          <cell r="W1192">
            <v>0</v>
          </cell>
          <cell r="X1192" t="str">
            <v/>
          </cell>
          <cell r="Y1192" t="str">
            <v/>
          </cell>
        </row>
        <row r="1193">
          <cell r="A1193" t="str">
            <v>890501438-80058</v>
          </cell>
          <cell r="B1193">
            <v>890501438</v>
          </cell>
          <cell r="C1193" t="str">
            <v>26/04/2021</v>
          </cell>
          <cell r="D1193" t="str">
            <v>EH</v>
          </cell>
          <cell r="E1193">
            <v>80058</v>
          </cell>
          <cell r="F1193">
            <v>1991000</v>
          </cell>
          <cell r="G1193">
            <v>398443</v>
          </cell>
          <cell r="I1193">
            <v>1592557</v>
          </cell>
          <cell r="J1193" t="str">
            <v>GLOSA POR CONCILIAR</v>
          </cell>
          <cell r="K1193" t="str">
            <v/>
          </cell>
          <cell r="L1193">
            <v>1592557</v>
          </cell>
          <cell r="N1193" t="str">
            <v/>
          </cell>
          <cell r="Q1193" t="str">
            <v/>
          </cell>
          <cell r="R1193" t="str">
            <v/>
          </cell>
          <cell r="W1193">
            <v>0</v>
          </cell>
        </row>
        <row r="1194">
          <cell r="A1194" t="str">
            <v>890501438-80601</v>
          </cell>
          <cell r="B1194">
            <v>890501438</v>
          </cell>
          <cell r="C1194" t="str">
            <v>26/04/2021</v>
          </cell>
          <cell r="D1194" t="str">
            <v>EH</v>
          </cell>
          <cell r="E1194">
            <v>80601</v>
          </cell>
          <cell r="F1194">
            <v>112000</v>
          </cell>
          <cell r="G1194">
            <v>61300</v>
          </cell>
          <cell r="H1194">
            <v>19800</v>
          </cell>
          <cell r="I1194">
            <v>30900</v>
          </cell>
          <cell r="J1194" t="str">
            <v>GLOSA POR CONCILIAR</v>
          </cell>
          <cell r="K1194" t="str">
            <v/>
          </cell>
          <cell r="L1194">
            <v>50700</v>
          </cell>
          <cell r="N1194" t="str">
            <v/>
          </cell>
          <cell r="Q1194" t="str">
            <v/>
          </cell>
          <cell r="R1194" t="str">
            <v/>
          </cell>
          <cell r="W1194">
            <v>-19800</v>
          </cell>
        </row>
        <row r="1195">
          <cell r="A1195" t="str">
            <v>890501438-80327</v>
          </cell>
          <cell r="B1195">
            <v>890501438</v>
          </cell>
          <cell r="C1195" t="str">
            <v>26/04/2021</v>
          </cell>
          <cell r="D1195" t="str">
            <v>EH</v>
          </cell>
          <cell r="E1195">
            <v>80327</v>
          </cell>
          <cell r="F1195">
            <v>99423</v>
          </cell>
          <cell r="I1195">
            <v>99423</v>
          </cell>
          <cell r="J1195" t="str">
            <v>FACTURA QUE CANCELA EL ADRES RES.1463 DE 2020 (MINSALUD)</v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Q1195" t="str">
            <v/>
          </cell>
          <cell r="R1195" t="str">
            <v/>
          </cell>
          <cell r="S1195">
            <v>99423</v>
          </cell>
          <cell r="W1195">
            <v>0</v>
          </cell>
          <cell r="X1195" t="str">
            <v/>
          </cell>
          <cell r="Y1195" t="str">
            <v/>
          </cell>
        </row>
        <row r="1196">
          <cell r="A1196" t="str">
            <v>890501438-80336</v>
          </cell>
          <cell r="B1196">
            <v>890501438</v>
          </cell>
          <cell r="C1196" t="str">
            <v>26/04/2021</v>
          </cell>
          <cell r="D1196" t="str">
            <v>EH</v>
          </cell>
          <cell r="E1196">
            <v>80336</v>
          </cell>
          <cell r="F1196">
            <v>2332900</v>
          </cell>
          <cell r="G1196">
            <v>1901401</v>
          </cell>
          <cell r="I1196">
            <v>431499</v>
          </cell>
          <cell r="J1196" t="str">
            <v>GLOSA POR CONCILIAR</v>
          </cell>
          <cell r="K1196" t="str">
            <v/>
          </cell>
          <cell r="L1196">
            <v>431499</v>
          </cell>
          <cell r="N1196" t="str">
            <v/>
          </cell>
          <cell r="Q1196" t="str">
            <v/>
          </cell>
          <cell r="R1196" t="str">
            <v/>
          </cell>
          <cell r="W1196">
            <v>0</v>
          </cell>
        </row>
        <row r="1197">
          <cell r="A1197" t="str">
            <v>890501438-80582</v>
          </cell>
          <cell r="B1197">
            <v>890501438</v>
          </cell>
          <cell r="C1197" t="str">
            <v>26/04/2021</v>
          </cell>
          <cell r="D1197" t="str">
            <v>EH</v>
          </cell>
          <cell r="E1197">
            <v>80582</v>
          </cell>
          <cell r="F1197">
            <v>118400</v>
          </cell>
          <cell r="G1197">
            <v>67700</v>
          </cell>
          <cell r="H1197">
            <v>19800</v>
          </cell>
          <cell r="I1197">
            <v>30900</v>
          </cell>
          <cell r="J1197" t="str">
            <v>GLOSA POR CONCILIAR</v>
          </cell>
          <cell r="K1197" t="str">
            <v/>
          </cell>
          <cell r="L1197">
            <v>50700</v>
          </cell>
          <cell r="N1197" t="str">
            <v/>
          </cell>
          <cell r="Q1197" t="str">
            <v/>
          </cell>
          <cell r="R1197" t="str">
            <v/>
          </cell>
          <cell r="W1197">
            <v>-19800</v>
          </cell>
        </row>
        <row r="1198">
          <cell r="A1198" t="str">
            <v>890501438-80562</v>
          </cell>
          <cell r="B1198">
            <v>890501438</v>
          </cell>
          <cell r="C1198" t="str">
            <v>26/04/2021</v>
          </cell>
          <cell r="D1198" t="str">
            <v>EH</v>
          </cell>
          <cell r="E1198">
            <v>80562</v>
          </cell>
          <cell r="F1198">
            <v>86903</v>
          </cell>
          <cell r="I1198">
            <v>86903</v>
          </cell>
          <cell r="J1198" t="str">
            <v>FACTURA QUE CANCELA EL ADRES RES.1463 DE 2020 (MINSALUD)</v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Q1198" t="str">
            <v/>
          </cell>
          <cell r="R1198" t="str">
            <v/>
          </cell>
          <cell r="S1198">
            <v>86903</v>
          </cell>
          <cell r="W1198">
            <v>0</v>
          </cell>
          <cell r="X1198" t="str">
            <v/>
          </cell>
          <cell r="Y1198" t="str">
            <v/>
          </cell>
        </row>
        <row r="1199">
          <cell r="A1199" t="str">
            <v>890501438-80142</v>
          </cell>
          <cell r="B1199">
            <v>890501438</v>
          </cell>
          <cell r="C1199" t="str">
            <v>26/04/2021</v>
          </cell>
          <cell r="D1199" t="str">
            <v>EH</v>
          </cell>
          <cell r="E1199">
            <v>80142</v>
          </cell>
          <cell r="F1199">
            <v>86903</v>
          </cell>
          <cell r="I1199">
            <v>86903</v>
          </cell>
          <cell r="J1199" t="str">
            <v>FACTURA QUE CANCELA EL ADRES RES.1463 DE 2020 (MINSALUD)</v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Q1199" t="str">
            <v/>
          </cell>
          <cell r="R1199" t="str">
            <v/>
          </cell>
          <cell r="S1199">
            <v>86903</v>
          </cell>
          <cell r="W1199">
            <v>0</v>
          </cell>
          <cell r="X1199" t="str">
            <v/>
          </cell>
          <cell r="Y1199" t="str">
            <v/>
          </cell>
        </row>
        <row r="1200">
          <cell r="A1200" t="str">
            <v>890501438-80599</v>
          </cell>
          <cell r="B1200">
            <v>890501438</v>
          </cell>
          <cell r="C1200" t="str">
            <v>26/04/2021</v>
          </cell>
          <cell r="D1200" t="str">
            <v>EH</v>
          </cell>
          <cell r="E1200">
            <v>80599</v>
          </cell>
          <cell r="F1200">
            <v>212104</v>
          </cell>
          <cell r="G1200">
            <v>126400</v>
          </cell>
          <cell r="I1200">
            <v>85704</v>
          </cell>
          <cell r="J1200" t="str">
            <v>GLOSA POR CONCILIAR</v>
          </cell>
          <cell r="K1200" t="str">
            <v/>
          </cell>
          <cell r="L1200">
            <v>85704</v>
          </cell>
          <cell r="N1200" t="str">
            <v/>
          </cell>
          <cell r="Q1200" t="str">
            <v/>
          </cell>
          <cell r="R1200" t="str">
            <v/>
          </cell>
          <cell r="W1200">
            <v>0</v>
          </cell>
        </row>
        <row r="1201">
          <cell r="A1201" t="str">
            <v>890501438-80600</v>
          </cell>
          <cell r="B1201">
            <v>890501438</v>
          </cell>
          <cell r="C1201" t="str">
            <v>26/04/2021</v>
          </cell>
          <cell r="D1201" t="str">
            <v>EH</v>
          </cell>
          <cell r="E1201">
            <v>80600</v>
          </cell>
          <cell r="F1201">
            <v>206404</v>
          </cell>
          <cell r="G1201">
            <v>120700</v>
          </cell>
          <cell r="I1201">
            <v>85704</v>
          </cell>
          <cell r="J1201" t="str">
            <v>GLOSA POR CONCILIAR</v>
          </cell>
          <cell r="K1201" t="str">
            <v/>
          </cell>
          <cell r="L1201">
            <v>85704</v>
          </cell>
          <cell r="N1201" t="str">
            <v/>
          </cell>
          <cell r="Q1201" t="str">
            <v/>
          </cell>
          <cell r="R1201" t="str">
            <v/>
          </cell>
          <cell r="W1201">
            <v>0</v>
          </cell>
        </row>
        <row r="1202">
          <cell r="A1202" t="str">
            <v>890501438-80567</v>
          </cell>
          <cell r="B1202">
            <v>890501438</v>
          </cell>
          <cell r="C1202" t="str">
            <v>26/04/2021</v>
          </cell>
          <cell r="D1202" t="str">
            <v>EH</v>
          </cell>
          <cell r="E1202">
            <v>80567</v>
          </cell>
          <cell r="F1202">
            <v>86903</v>
          </cell>
          <cell r="I1202">
            <v>86903</v>
          </cell>
          <cell r="J1202" t="str">
            <v>FACTURA QUE CANCELA EL ADRES RES.1463 DE 2020 (MINSALUD)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Q1202" t="str">
            <v/>
          </cell>
          <cell r="R1202" t="str">
            <v/>
          </cell>
          <cell r="S1202">
            <v>86903</v>
          </cell>
          <cell r="W1202">
            <v>0</v>
          </cell>
          <cell r="X1202" t="str">
            <v/>
          </cell>
          <cell r="Y1202" t="str">
            <v/>
          </cell>
        </row>
        <row r="1203">
          <cell r="A1203" t="str">
            <v>890501438-80969</v>
          </cell>
          <cell r="B1203">
            <v>890501438</v>
          </cell>
          <cell r="C1203" t="str">
            <v>27/04/2021</v>
          </cell>
          <cell r="D1203" t="str">
            <v>EH</v>
          </cell>
          <cell r="E1203">
            <v>80969</v>
          </cell>
          <cell r="F1203">
            <v>86903</v>
          </cell>
          <cell r="I1203">
            <v>86903</v>
          </cell>
          <cell r="J1203" t="str">
            <v>FACTURA QUE CANCELA EL ADRES RES.1463 DE 2020 (MINSALUD)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Q1203" t="str">
            <v/>
          </cell>
          <cell r="R1203" t="str">
            <v/>
          </cell>
          <cell r="S1203">
            <v>86903</v>
          </cell>
          <cell r="W1203">
            <v>0</v>
          </cell>
          <cell r="X1203" t="str">
            <v/>
          </cell>
          <cell r="Y1203" t="str">
            <v/>
          </cell>
        </row>
        <row r="1204">
          <cell r="A1204" t="str">
            <v>890501438-81274</v>
          </cell>
          <cell r="B1204">
            <v>890501438</v>
          </cell>
          <cell r="C1204" t="str">
            <v>27/04/2021</v>
          </cell>
          <cell r="D1204" t="str">
            <v>EH</v>
          </cell>
          <cell r="E1204">
            <v>81274</v>
          </cell>
          <cell r="F1204">
            <v>99423</v>
          </cell>
          <cell r="I1204">
            <v>99423</v>
          </cell>
          <cell r="J1204" t="str">
            <v>FACTURA QUE CANCELA EL ADRES RES.1463 DE 2020 (MINSALUD)</v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Q1204" t="str">
            <v/>
          </cell>
          <cell r="R1204" t="str">
            <v/>
          </cell>
          <cell r="S1204">
            <v>99423</v>
          </cell>
          <cell r="W1204">
            <v>0</v>
          </cell>
          <cell r="X1204" t="str">
            <v/>
          </cell>
          <cell r="Y1204" t="str">
            <v/>
          </cell>
        </row>
        <row r="1205">
          <cell r="A1205" t="str">
            <v>890501438-81533</v>
          </cell>
          <cell r="B1205">
            <v>890501438</v>
          </cell>
          <cell r="C1205" t="str">
            <v>27/04/2021</v>
          </cell>
          <cell r="D1205" t="str">
            <v>EH</v>
          </cell>
          <cell r="E1205">
            <v>81533</v>
          </cell>
          <cell r="F1205">
            <v>3406900</v>
          </cell>
          <cell r="G1205">
            <v>2974500</v>
          </cell>
          <cell r="I1205">
            <v>432400</v>
          </cell>
          <cell r="J1205" t="str">
            <v>GLOSA POR CONCILIAR</v>
          </cell>
          <cell r="K1205" t="str">
            <v/>
          </cell>
          <cell r="L1205">
            <v>432400</v>
          </cell>
          <cell r="N1205" t="str">
            <v/>
          </cell>
          <cell r="Q1205" t="str">
            <v/>
          </cell>
          <cell r="R1205" t="str">
            <v/>
          </cell>
          <cell r="W1205">
            <v>0</v>
          </cell>
        </row>
        <row r="1206">
          <cell r="A1206" t="str">
            <v>890501438-81104</v>
          </cell>
          <cell r="B1206">
            <v>890501438</v>
          </cell>
          <cell r="C1206" t="str">
            <v>27/04/2021</v>
          </cell>
          <cell r="D1206" t="str">
            <v>EH</v>
          </cell>
          <cell r="E1206">
            <v>81104</v>
          </cell>
          <cell r="F1206">
            <v>11991156</v>
          </cell>
          <cell r="G1206">
            <v>10704556</v>
          </cell>
          <cell r="I1206">
            <v>1286600</v>
          </cell>
          <cell r="J1206" t="str">
            <v>GLOSA POR CONCILIAR</v>
          </cell>
          <cell r="K1206" t="str">
            <v/>
          </cell>
          <cell r="L1206">
            <v>1286600</v>
          </cell>
          <cell r="N1206" t="str">
            <v/>
          </cell>
          <cell r="Q1206" t="str">
            <v/>
          </cell>
          <cell r="R1206" t="str">
            <v/>
          </cell>
          <cell r="W1206">
            <v>0</v>
          </cell>
        </row>
        <row r="1207">
          <cell r="A1207" t="str">
            <v>890501438-81534</v>
          </cell>
          <cell r="B1207">
            <v>890501438</v>
          </cell>
          <cell r="C1207" t="str">
            <v>27/04/2021</v>
          </cell>
          <cell r="D1207" t="str">
            <v>EH</v>
          </cell>
          <cell r="E1207">
            <v>81534</v>
          </cell>
          <cell r="F1207">
            <v>99423</v>
          </cell>
          <cell r="I1207">
            <v>99423</v>
          </cell>
          <cell r="J1207" t="str">
            <v>FACTURA QUE CANCELA EL ADRES RES.1463 DE 2020 (MINSALUD)</v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Q1207" t="str">
            <v/>
          </cell>
          <cell r="R1207" t="str">
            <v/>
          </cell>
          <cell r="S1207">
            <v>99423</v>
          </cell>
          <cell r="W1207">
            <v>0</v>
          </cell>
          <cell r="X1207" t="str">
            <v/>
          </cell>
          <cell r="Y1207" t="str">
            <v/>
          </cell>
        </row>
        <row r="1208">
          <cell r="A1208" t="str">
            <v>890501438-81366</v>
          </cell>
          <cell r="B1208">
            <v>890501438</v>
          </cell>
          <cell r="C1208" t="str">
            <v>27/04/2021</v>
          </cell>
          <cell r="D1208" t="str">
            <v>EH</v>
          </cell>
          <cell r="E1208">
            <v>81366</v>
          </cell>
          <cell r="F1208">
            <v>8561868</v>
          </cell>
          <cell r="G1208">
            <v>8264968</v>
          </cell>
          <cell r="I1208">
            <v>296900</v>
          </cell>
          <cell r="J1208" t="str">
            <v>GLOSA POR CONCILIAR</v>
          </cell>
          <cell r="K1208" t="str">
            <v/>
          </cell>
          <cell r="L1208">
            <v>296900</v>
          </cell>
          <cell r="N1208" t="str">
            <v/>
          </cell>
          <cell r="Q1208" t="str">
            <v/>
          </cell>
          <cell r="R1208" t="str">
            <v/>
          </cell>
          <cell r="W1208">
            <v>0</v>
          </cell>
        </row>
        <row r="1209">
          <cell r="A1209" t="str">
            <v>890501438-81267</v>
          </cell>
          <cell r="B1209">
            <v>890501438</v>
          </cell>
          <cell r="C1209" t="str">
            <v>27/04/2021</v>
          </cell>
          <cell r="D1209" t="str">
            <v>EH</v>
          </cell>
          <cell r="E1209">
            <v>81267</v>
          </cell>
          <cell r="F1209">
            <v>86903</v>
          </cell>
          <cell r="I1209">
            <v>86903</v>
          </cell>
          <cell r="J1209" t="str">
            <v>FACTURA QUE CANCELA EL ADRES RES.1463 DE 2020 (MINSALUD)</v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Q1209" t="str">
            <v/>
          </cell>
          <cell r="R1209" t="str">
            <v/>
          </cell>
          <cell r="S1209">
            <v>86903</v>
          </cell>
          <cell r="W1209">
            <v>0</v>
          </cell>
          <cell r="X1209" t="str">
            <v/>
          </cell>
          <cell r="Y1209" t="str">
            <v/>
          </cell>
        </row>
        <row r="1210">
          <cell r="A1210" t="str">
            <v>890501438-81163</v>
          </cell>
          <cell r="B1210">
            <v>890501438</v>
          </cell>
          <cell r="C1210" t="str">
            <v>27/04/2021</v>
          </cell>
          <cell r="D1210" t="str">
            <v>EH</v>
          </cell>
          <cell r="E1210">
            <v>81163</v>
          </cell>
          <cell r="F1210">
            <v>7466904</v>
          </cell>
          <cell r="G1210">
            <v>6509304</v>
          </cell>
          <cell r="I1210">
            <v>957600</v>
          </cell>
          <cell r="J1210" t="str">
            <v>GLOSA POR CONCILIAR</v>
          </cell>
          <cell r="K1210" t="str">
            <v/>
          </cell>
          <cell r="L1210">
            <v>957600</v>
          </cell>
          <cell r="N1210" t="str">
            <v/>
          </cell>
          <cell r="Q1210" t="str">
            <v/>
          </cell>
          <cell r="R1210" t="str">
            <v/>
          </cell>
          <cell r="W1210">
            <v>0</v>
          </cell>
        </row>
        <row r="1211">
          <cell r="A1211" t="str">
            <v>890501438-82075</v>
          </cell>
          <cell r="B1211">
            <v>890501438</v>
          </cell>
          <cell r="C1211" t="str">
            <v>28/04/2021</v>
          </cell>
          <cell r="D1211" t="str">
            <v>EH</v>
          </cell>
          <cell r="E1211">
            <v>82075</v>
          </cell>
          <cell r="F1211">
            <v>12021688</v>
          </cell>
          <cell r="G1211">
            <v>10183688</v>
          </cell>
          <cell r="I1211">
            <v>1838000</v>
          </cell>
          <cell r="J1211" t="str">
            <v>GLOSA POR CONCILIAR</v>
          </cell>
          <cell r="K1211" t="str">
            <v/>
          </cell>
          <cell r="L1211">
            <v>1838000</v>
          </cell>
          <cell r="N1211" t="str">
            <v/>
          </cell>
          <cell r="Q1211" t="str">
            <v/>
          </cell>
          <cell r="R1211" t="str">
            <v/>
          </cell>
          <cell r="W1211">
            <v>0</v>
          </cell>
        </row>
        <row r="1212">
          <cell r="A1212" t="str">
            <v>890501438-81929</v>
          </cell>
          <cell r="B1212">
            <v>890501438</v>
          </cell>
          <cell r="C1212" t="str">
            <v>28/04/2021</v>
          </cell>
          <cell r="D1212" t="str">
            <v>EH</v>
          </cell>
          <cell r="E1212">
            <v>81929</v>
          </cell>
          <cell r="F1212">
            <v>230304</v>
          </cell>
          <cell r="G1212">
            <v>144600</v>
          </cell>
          <cell r="I1212">
            <v>85704</v>
          </cell>
          <cell r="J1212" t="str">
            <v>GLOSA POR CONCILIAR</v>
          </cell>
          <cell r="K1212" t="str">
            <v/>
          </cell>
          <cell r="L1212">
            <v>85704</v>
          </cell>
          <cell r="N1212" t="str">
            <v/>
          </cell>
          <cell r="Q1212" t="str">
            <v/>
          </cell>
          <cell r="R1212" t="str">
            <v/>
          </cell>
          <cell r="W1212">
            <v>0</v>
          </cell>
        </row>
        <row r="1213">
          <cell r="A1213" t="str">
            <v>890501438-81926</v>
          </cell>
          <cell r="B1213">
            <v>890501438</v>
          </cell>
          <cell r="C1213" t="str">
            <v>28/04/2021</v>
          </cell>
          <cell r="D1213" t="str">
            <v>EH</v>
          </cell>
          <cell r="E1213">
            <v>81926</v>
          </cell>
          <cell r="F1213">
            <v>580800</v>
          </cell>
          <cell r="G1213">
            <v>432500</v>
          </cell>
          <cell r="I1213">
            <v>148300</v>
          </cell>
          <cell r="J1213" t="str">
            <v>GLOSA POR CONCILIAR</v>
          </cell>
          <cell r="K1213" t="str">
            <v/>
          </cell>
          <cell r="L1213">
            <v>148300</v>
          </cell>
          <cell r="N1213" t="str">
            <v/>
          </cell>
          <cell r="Q1213" t="str">
            <v/>
          </cell>
          <cell r="R1213" t="str">
            <v/>
          </cell>
          <cell r="W1213">
            <v>0</v>
          </cell>
        </row>
        <row r="1214">
          <cell r="A1214" t="str">
            <v>890501438-81959</v>
          </cell>
          <cell r="B1214">
            <v>890501438</v>
          </cell>
          <cell r="C1214" t="str">
            <v>28/04/2021</v>
          </cell>
          <cell r="D1214" t="str">
            <v>EH</v>
          </cell>
          <cell r="E1214">
            <v>81959</v>
          </cell>
          <cell r="F1214">
            <v>175232</v>
          </cell>
          <cell r="I1214">
            <v>175232</v>
          </cell>
          <cell r="J1214" t="str">
            <v>GLOSA ACEPTADA IPS</v>
          </cell>
          <cell r="K1214" t="str">
            <v/>
          </cell>
          <cell r="L1214" t="str">
            <v/>
          </cell>
          <cell r="M1214" t="str">
            <v/>
          </cell>
          <cell r="N1214">
            <v>175232</v>
          </cell>
          <cell r="Q1214" t="str">
            <v/>
          </cell>
          <cell r="R1214" t="str">
            <v/>
          </cell>
          <cell r="W1214">
            <v>0</v>
          </cell>
          <cell r="X1214" t="str">
            <v/>
          </cell>
          <cell r="Y1214" t="str">
            <v/>
          </cell>
        </row>
        <row r="1215">
          <cell r="A1215" t="str">
            <v>890501438-82255</v>
          </cell>
          <cell r="B1215">
            <v>890501438</v>
          </cell>
          <cell r="C1215" t="str">
            <v>28/04/2021</v>
          </cell>
          <cell r="D1215" t="str">
            <v>EH</v>
          </cell>
          <cell r="E1215">
            <v>82255</v>
          </cell>
          <cell r="F1215">
            <v>99423</v>
          </cell>
          <cell r="I1215">
            <v>99423</v>
          </cell>
          <cell r="J1215" t="str">
            <v>FACTURA QUE CANCELA EL ADRES RES.1463 DE 2020 (MINSALUD)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Q1215" t="str">
            <v/>
          </cell>
          <cell r="R1215" t="str">
            <v/>
          </cell>
          <cell r="S1215">
            <v>99423</v>
          </cell>
          <cell r="W1215">
            <v>0</v>
          </cell>
          <cell r="X1215" t="str">
            <v/>
          </cell>
          <cell r="Y1215" t="str">
            <v/>
          </cell>
        </row>
        <row r="1216">
          <cell r="A1216" t="str">
            <v>890501438-81954</v>
          </cell>
          <cell r="B1216">
            <v>890501438</v>
          </cell>
          <cell r="C1216" t="str">
            <v>28/04/2021</v>
          </cell>
          <cell r="D1216" t="str">
            <v>EH</v>
          </cell>
          <cell r="E1216">
            <v>81954</v>
          </cell>
          <cell r="F1216">
            <v>127237</v>
          </cell>
          <cell r="G1216">
            <v>76537</v>
          </cell>
          <cell r="H1216">
            <v>19800</v>
          </cell>
          <cell r="I1216">
            <v>30900</v>
          </cell>
          <cell r="J1216" t="str">
            <v>GLOSA POR CONCILIAR</v>
          </cell>
          <cell r="K1216" t="str">
            <v/>
          </cell>
          <cell r="L1216">
            <v>50700</v>
          </cell>
          <cell r="N1216" t="str">
            <v/>
          </cell>
          <cell r="Q1216" t="str">
            <v/>
          </cell>
          <cell r="R1216" t="str">
            <v/>
          </cell>
          <cell r="W1216">
            <v>-19800</v>
          </cell>
        </row>
        <row r="1217">
          <cell r="A1217" t="str">
            <v>890501438-82253</v>
          </cell>
          <cell r="B1217">
            <v>890501438</v>
          </cell>
          <cell r="C1217" t="str">
            <v>28/04/2021</v>
          </cell>
          <cell r="D1217" t="str">
            <v>EH</v>
          </cell>
          <cell r="E1217">
            <v>82253</v>
          </cell>
          <cell r="F1217">
            <v>86903</v>
          </cell>
          <cell r="I1217">
            <v>86903</v>
          </cell>
          <cell r="J1217" t="str">
            <v>FACTURA QUE CANCELA EL ADRES RES.1463 DE 2020 (MINSALUD)</v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Q1217" t="str">
            <v/>
          </cell>
          <cell r="R1217" t="str">
            <v/>
          </cell>
          <cell r="S1217">
            <v>86903</v>
          </cell>
          <cell r="W1217">
            <v>0</v>
          </cell>
          <cell r="X1217" t="str">
            <v/>
          </cell>
          <cell r="Y1217" t="str">
            <v/>
          </cell>
        </row>
        <row r="1218">
          <cell r="A1218" t="str">
            <v>890501438-81821</v>
          </cell>
          <cell r="B1218">
            <v>890501438</v>
          </cell>
          <cell r="C1218" t="str">
            <v>28/04/2021</v>
          </cell>
          <cell r="D1218" t="str">
            <v>EH</v>
          </cell>
          <cell r="E1218">
            <v>81821</v>
          </cell>
          <cell r="F1218">
            <v>1721860</v>
          </cell>
          <cell r="G1218">
            <v>1484260</v>
          </cell>
          <cell r="I1218">
            <v>237600</v>
          </cell>
          <cell r="J1218" t="str">
            <v>GLOSA POR CONCILIAR</v>
          </cell>
          <cell r="K1218" t="str">
            <v/>
          </cell>
          <cell r="L1218">
            <v>237600</v>
          </cell>
          <cell r="N1218" t="str">
            <v/>
          </cell>
          <cell r="Q1218" t="str">
            <v/>
          </cell>
          <cell r="R1218" t="str">
            <v/>
          </cell>
          <cell r="W1218">
            <v>0</v>
          </cell>
        </row>
        <row r="1219">
          <cell r="A1219" t="str">
            <v>890501438-81930</v>
          </cell>
          <cell r="B1219">
            <v>890501438</v>
          </cell>
          <cell r="C1219" t="str">
            <v>28/04/2021</v>
          </cell>
          <cell r="D1219" t="str">
            <v>EH</v>
          </cell>
          <cell r="E1219">
            <v>81930</v>
          </cell>
          <cell r="F1219">
            <v>1318650</v>
          </cell>
          <cell r="G1219">
            <v>1267950</v>
          </cell>
          <cell r="H1219">
            <v>19800</v>
          </cell>
          <cell r="I1219">
            <v>30900</v>
          </cell>
          <cell r="J1219" t="str">
            <v>GLOSA POR CONCILIAR</v>
          </cell>
          <cell r="K1219" t="str">
            <v/>
          </cell>
          <cell r="L1219">
            <v>50700</v>
          </cell>
          <cell r="N1219" t="str">
            <v/>
          </cell>
          <cell r="Q1219" t="str">
            <v/>
          </cell>
          <cell r="R1219" t="str">
            <v/>
          </cell>
          <cell r="W1219">
            <v>-19800</v>
          </cell>
        </row>
        <row r="1220">
          <cell r="A1220" t="str">
            <v>890501438-81956</v>
          </cell>
          <cell r="B1220">
            <v>890501438</v>
          </cell>
          <cell r="C1220" t="str">
            <v>28/04/2021</v>
          </cell>
          <cell r="D1220" t="str">
            <v>EH</v>
          </cell>
          <cell r="E1220">
            <v>81956</v>
          </cell>
          <cell r="F1220">
            <v>173100</v>
          </cell>
          <cell r="I1220">
            <v>173100</v>
          </cell>
          <cell r="J1220" t="str">
            <v>GLOSA ACEPTADA IPS</v>
          </cell>
          <cell r="K1220" t="str">
            <v/>
          </cell>
          <cell r="L1220" t="str">
            <v/>
          </cell>
          <cell r="M1220" t="str">
            <v/>
          </cell>
          <cell r="N1220">
            <v>173100</v>
          </cell>
          <cell r="Q1220" t="str">
            <v/>
          </cell>
          <cell r="R1220" t="str">
            <v/>
          </cell>
          <cell r="W1220">
            <v>0</v>
          </cell>
          <cell r="X1220" t="str">
            <v/>
          </cell>
          <cell r="Y1220" t="str">
            <v/>
          </cell>
        </row>
        <row r="1221">
          <cell r="A1221" t="str">
            <v>890501438-81834</v>
          </cell>
          <cell r="B1221">
            <v>890501438</v>
          </cell>
          <cell r="C1221" t="str">
            <v>28/04/2021</v>
          </cell>
          <cell r="D1221" t="str">
            <v>EH</v>
          </cell>
          <cell r="E1221">
            <v>81834</v>
          </cell>
          <cell r="F1221">
            <v>7019100</v>
          </cell>
          <cell r="G1221">
            <v>7005500</v>
          </cell>
          <cell r="I1221">
            <v>13600</v>
          </cell>
          <cell r="J1221" t="str">
            <v>GLOSA POR CONCILIAR</v>
          </cell>
          <cell r="K1221" t="str">
            <v/>
          </cell>
          <cell r="L1221">
            <v>13600</v>
          </cell>
          <cell r="N1221" t="str">
            <v/>
          </cell>
          <cell r="Q1221" t="str">
            <v/>
          </cell>
          <cell r="R1221" t="str">
            <v/>
          </cell>
          <cell r="W1221">
            <v>0</v>
          </cell>
        </row>
        <row r="1222">
          <cell r="A1222" t="str">
            <v>890501438-81660</v>
          </cell>
          <cell r="B1222">
            <v>890501438</v>
          </cell>
          <cell r="C1222" t="str">
            <v>28/04/2021</v>
          </cell>
          <cell r="D1222" t="str">
            <v>EH</v>
          </cell>
          <cell r="E1222">
            <v>81660</v>
          </cell>
          <cell r="F1222">
            <v>99423</v>
          </cell>
          <cell r="I1222">
            <v>99423</v>
          </cell>
          <cell r="J1222" t="str">
            <v>FACTURA QUE CANCELA EL ADRES RES.1463 DE 2020 (MINSALUD)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Q1222" t="str">
            <v/>
          </cell>
          <cell r="R1222" t="str">
            <v/>
          </cell>
          <cell r="S1222">
            <v>99423</v>
          </cell>
          <cell r="W1222">
            <v>0</v>
          </cell>
          <cell r="X1222" t="str">
            <v/>
          </cell>
          <cell r="Y1222" t="str">
            <v/>
          </cell>
        </row>
        <row r="1223">
          <cell r="A1223" t="str">
            <v>890501438-81817</v>
          </cell>
          <cell r="B1223">
            <v>890501438</v>
          </cell>
          <cell r="C1223" t="str">
            <v>28/04/2021</v>
          </cell>
          <cell r="D1223" t="str">
            <v>EH</v>
          </cell>
          <cell r="E1223">
            <v>81817</v>
          </cell>
          <cell r="F1223">
            <v>3749822</v>
          </cell>
          <cell r="G1223">
            <v>3510422</v>
          </cell>
          <cell r="I1223">
            <v>239400</v>
          </cell>
          <cell r="J1223" t="str">
            <v>GLOSA POR CONCILIAR</v>
          </cell>
          <cell r="K1223" t="str">
            <v/>
          </cell>
          <cell r="L1223">
            <v>239400</v>
          </cell>
          <cell r="N1223" t="str">
            <v/>
          </cell>
          <cell r="Q1223" t="str">
            <v/>
          </cell>
          <cell r="R1223" t="str">
            <v/>
          </cell>
          <cell r="W1223">
            <v>0</v>
          </cell>
        </row>
        <row r="1224">
          <cell r="A1224" t="str">
            <v>890501438-82980</v>
          </cell>
          <cell r="B1224">
            <v>890501438</v>
          </cell>
          <cell r="C1224" t="str">
            <v>29/04/2021</v>
          </cell>
          <cell r="D1224" t="str">
            <v>EH</v>
          </cell>
          <cell r="E1224">
            <v>82980</v>
          </cell>
          <cell r="F1224">
            <v>189500</v>
          </cell>
          <cell r="G1224">
            <v>125920</v>
          </cell>
          <cell r="I1224">
            <v>63580</v>
          </cell>
          <cell r="J1224" t="str">
            <v>GLOSA ACEPTADA IPS</v>
          </cell>
          <cell r="K1224" t="str">
            <v/>
          </cell>
          <cell r="L1224" t="str">
            <v/>
          </cell>
          <cell r="M1224" t="str">
            <v/>
          </cell>
          <cell r="N1224">
            <v>63580</v>
          </cell>
          <cell r="Q1224" t="str">
            <v/>
          </cell>
          <cell r="R1224" t="str">
            <v/>
          </cell>
          <cell r="S1224" t="str">
            <v/>
          </cell>
          <cell r="W1224">
            <v>0</v>
          </cell>
        </row>
        <row r="1225">
          <cell r="A1225" t="str">
            <v>890501438-84285</v>
          </cell>
          <cell r="B1225">
            <v>890501438</v>
          </cell>
          <cell r="C1225" t="str">
            <v>30/04/2021</v>
          </cell>
          <cell r="D1225" t="str">
            <v>EH</v>
          </cell>
          <cell r="E1225">
            <v>84285</v>
          </cell>
          <cell r="F1225">
            <v>86903</v>
          </cell>
          <cell r="I1225">
            <v>86903</v>
          </cell>
          <cell r="J1225" t="str">
            <v>FACTURA DEVUELTA</v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Q1225">
            <v>86903</v>
          </cell>
          <cell r="R1225" t="str">
            <v/>
          </cell>
          <cell r="S1225" t="str">
            <v/>
          </cell>
          <cell r="W1225">
            <v>0</v>
          </cell>
          <cell r="X1225" t="str">
            <v/>
          </cell>
          <cell r="Y1225" t="str">
            <v/>
          </cell>
        </row>
        <row r="1226">
          <cell r="A1226" t="str">
            <v>890501438-84350</v>
          </cell>
          <cell r="B1226">
            <v>890501438</v>
          </cell>
          <cell r="C1226" t="str">
            <v>30/04/2021</v>
          </cell>
          <cell r="D1226" t="str">
            <v>EH</v>
          </cell>
          <cell r="E1226">
            <v>84350</v>
          </cell>
          <cell r="F1226">
            <v>467032</v>
          </cell>
          <cell r="G1226">
            <v>423532</v>
          </cell>
          <cell r="I1226">
            <v>43500</v>
          </cell>
          <cell r="J1226" t="str">
            <v>GLOSA POR CONCILIAR</v>
          </cell>
          <cell r="K1226" t="str">
            <v/>
          </cell>
          <cell r="L1226">
            <v>43500</v>
          </cell>
          <cell r="N1226" t="str">
            <v/>
          </cell>
          <cell r="Q1226" t="str">
            <v/>
          </cell>
          <cell r="R1226" t="str">
            <v/>
          </cell>
          <cell r="W1226">
            <v>0</v>
          </cell>
        </row>
        <row r="1227">
          <cell r="A1227" t="str">
            <v>890501438-84355</v>
          </cell>
          <cell r="B1227">
            <v>890501438</v>
          </cell>
          <cell r="C1227" t="str">
            <v>30/04/2021</v>
          </cell>
          <cell r="D1227" t="str">
            <v>EH</v>
          </cell>
          <cell r="E1227">
            <v>84355</v>
          </cell>
          <cell r="F1227">
            <v>99423</v>
          </cell>
          <cell r="I1227">
            <v>99423</v>
          </cell>
          <cell r="J1227" t="str">
            <v>FACTURA DEVUELTA</v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Q1227">
            <v>99423</v>
          </cell>
          <cell r="R1227" t="str">
            <v/>
          </cell>
          <cell r="S1227" t="str">
            <v/>
          </cell>
          <cell r="W1227">
            <v>0</v>
          </cell>
          <cell r="X1227" t="str">
            <v/>
          </cell>
          <cell r="Y1227" t="str">
            <v/>
          </cell>
        </row>
        <row r="1228">
          <cell r="A1228" t="str">
            <v>890501438-84053</v>
          </cell>
          <cell r="B1228">
            <v>890501438</v>
          </cell>
          <cell r="C1228" t="str">
            <v>30/04/2021</v>
          </cell>
          <cell r="D1228" t="str">
            <v>EH</v>
          </cell>
          <cell r="E1228">
            <v>84053</v>
          </cell>
          <cell r="F1228">
            <v>1689132</v>
          </cell>
          <cell r="G1228">
            <v>1627032</v>
          </cell>
          <cell r="H1228">
            <v>27300</v>
          </cell>
          <cell r="I1228">
            <v>34800</v>
          </cell>
          <cell r="J1228" t="str">
            <v>GLOSA POR CONCILIAR</v>
          </cell>
          <cell r="K1228" t="str">
            <v/>
          </cell>
          <cell r="L1228">
            <v>62100</v>
          </cell>
          <cell r="N1228" t="str">
            <v/>
          </cell>
          <cell r="Q1228" t="str">
            <v/>
          </cell>
          <cell r="R1228" t="str">
            <v/>
          </cell>
          <cell r="W1228">
            <v>-27300</v>
          </cell>
        </row>
        <row r="1229">
          <cell r="A1229" t="str">
            <v>890501438-83571</v>
          </cell>
          <cell r="B1229">
            <v>890501438</v>
          </cell>
          <cell r="C1229" t="str">
            <v>30/04/2021</v>
          </cell>
          <cell r="D1229" t="str">
            <v>EH</v>
          </cell>
          <cell r="E1229">
            <v>83571</v>
          </cell>
          <cell r="F1229">
            <v>23200</v>
          </cell>
          <cell r="I1229">
            <v>23200</v>
          </cell>
          <cell r="J1229" t="str">
            <v>GLOSA ACEPTADA IPS</v>
          </cell>
          <cell r="K1229" t="str">
            <v/>
          </cell>
          <cell r="L1229" t="str">
            <v/>
          </cell>
          <cell r="M1229" t="str">
            <v/>
          </cell>
          <cell r="N1229">
            <v>23200</v>
          </cell>
          <cell r="Q1229" t="str">
            <v/>
          </cell>
          <cell r="R1229" t="str">
            <v/>
          </cell>
          <cell r="W1229">
            <v>0</v>
          </cell>
          <cell r="X1229" t="str">
            <v/>
          </cell>
          <cell r="Y1229" t="str">
            <v/>
          </cell>
        </row>
        <row r="1230">
          <cell r="A1230" t="str">
            <v>890501438-84247</v>
          </cell>
          <cell r="B1230">
            <v>890501438</v>
          </cell>
          <cell r="C1230" t="str">
            <v>30/04/2021</v>
          </cell>
          <cell r="D1230" t="str">
            <v>EH</v>
          </cell>
          <cell r="E1230">
            <v>84247</v>
          </cell>
          <cell r="F1230">
            <v>86903</v>
          </cell>
          <cell r="I1230">
            <v>86903</v>
          </cell>
          <cell r="J1230" t="str">
            <v>FACTURA QUE CANCELA EL ADRES RES.1463 DE 2020 (MINSALUD)</v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Q1230" t="str">
            <v/>
          </cell>
          <cell r="R1230" t="str">
            <v/>
          </cell>
          <cell r="S1230">
            <v>86903</v>
          </cell>
          <cell r="W1230">
            <v>0</v>
          </cell>
          <cell r="X1230" t="str">
            <v/>
          </cell>
          <cell r="Y1230" t="str">
            <v/>
          </cell>
        </row>
        <row r="1231">
          <cell r="A1231" t="str">
            <v>890501438-83629</v>
          </cell>
          <cell r="B1231">
            <v>890501438</v>
          </cell>
          <cell r="C1231" t="str">
            <v>30/04/2021</v>
          </cell>
          <cell r="D1231" t="str">
            <v>EH</v>
          </cell>
          <cell r="E1231">
            <v>83629</v>
          </cell>
          <cell r="F1231">
            <v>99423</v>
          </cell>
          <cell r="I1231">
            <v>99423</v>
          </cell>
          <cell r="J1231" t="str">
            <v>FACTURA QUE CANCELA EL ADRES RES.1463 DE 2020 (MINSALUD)</v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Q1231" t="str">
            <v/>
          </cell>
          <cell r="R1231" t="str">
            <v/>
          </cell>
          <cell r="S1231">
            <v>99423</v>
          </cell>
          <cell r="W1231">
            <v>0</v>
          </cell>
          <cell r="X1231" t="str">
            <v/>
          </cell>
          <cell r="Y1231" t="str">
            <v/>
          </cell>
        </row>
        <row r="1232">
          <cell r="A1232" t="str">
            <v>890501438-594</v>
          </cell>
          <cell r="B1232">
            <v>890501438</v>
          </cell>
          <cell r="C1232" t="str">
            <v>30/04/2021</v>
          </cell>
          <cell r="D1232" t="str">
            <v>EA</v>
          </cell>
          <cell r="E1232">
            <v>594</v>
          </cell>
          <cell r="F1232">
            <v>86903</v>
          </cell>
          <cell r="I1232">
            <v>86903</v>
          </cell>
          <cell r="J1232" t="str">
            <v>FACTURA QUE CANCELA EL ADRES RES.1463 DE 2020 (MINSALUD)</v>
          </cell>
          <cell r="K1232" t="str">
            <v/>
          </cell>
          <cell r="L1232" t="str">
            <v/>
          </cell>
          <cell r="M1232" t="str">
            <v/>
          </cell>
          <cell r="Q1232" t="str">
            <v/>
          </cell>
          <cell r="R1232" t="str">
            <v/>
          </cell>
          <cell r="S1232">
            <v>86903</v>
          </cell>
          <cell r="W1232">
            <v>0</v>
          </cell>
          <cell r="X1232" t="str">
            <v/>
          </cell>
          <cell r="Y1232" t="str">
            <v/>
          </cell>
        </row>
        <row r="1233">
          <cell r="A1233" t="str">
            <v>890501438-84721</v>
          </cell>
          <cell r="B1233">
            <v>890501438</v>
          </cell>
          <cell r="C1233" t="str">
            <v>30/04/2021</v>
          </cell>
          <cell r="D1233" t="str">
            <v>EH</v>
          </cell>
          <cell r="E1233">
            <v>84721</v>
          </cell>
          <cell r="F1233">
            <v>189900</v>
          </cell>
          <cell r="G1233">
            <v>122200</v>
          </cell>
          <cell r="H1233">
            <v>4120</v>
          </cell>
          <cell r="I1233">
            <v>63580</v>
          </cell>
          <cell r="J1233" t="str">
            <v>GLOSA POR CONCILIAR</v>
          </cell>
          <cell r="K1233" t="str">
            <v/>
          </cell>
          <cell r="L1233">
            <v>67700</v>
          </cell>
          <cell r="N1233" t="str">
            <v/>
          </cell>
          <cell r="Q1233" t="str">
            <v/>
          </cell>
          <cell r="R1233" t="str">
            <v/>
          </cell>
          <cell r="W1233">
            <v>-4120</v>
          </cell>
        </row>
        <row r="1234">
          <cell r="A1234" t="str">
            <v>890501438-84347</v>
          </cell>
          <cell r="B1234">
            <v>890501438</v>
          </cell>
          <cell r="C1234" t="str">
            <v>30/04/2021</v>
          </cell>
          <cell r="D1234" t="str">
            <v>EH</v>
          </cell>
          <cell r="E1234">
            <v>84347</v>
          </cell>
          <cell r="F1234">
            <v>86903</v>
          </cell>
          <cell r="I1234">
            <v>86903</v>
          </cell>
          <cell r="J1234" t="str">
            <v>FACTURA NO REGISTRADA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Q1234" t="str">
            <v/>
          </cell>
          <cell r="R1234">
            <v>86903</v>
          </cell>
          <cell r="S1234" t="str">
            <v/>
          </cell>
          <cell r="W1234">
            <v>0</v>
          </cell>
          <cell r="X1234" t="str">
            <v/>
          </cell>
          <cell r="Y1234" t="str">
            <v/>
          </cell>
        </row>
        <row r="1235">
          <cell r="A1235" t="str">
            <v>890501438-84240</v>
          </cell>
          <cell r="B1235">
            <v>890501438</v>
          </cell>
          <cell r="C1235" t="str">
            <v>30/04/2021</v>
          </cell>
          <cell r="D1235" t="str">
            <v>EH</v>
          </cell>
          <cell r="E1235">
            <v>84240</v>
          </cell>
          <cell r="F1235">
            <v>86903</v>
          </cell>
          <cell r="I1235">
            <v>86903</v>
          </cell>
          <cell r="J1235" t="str">
            <v>FACTURA QUE CANCELA EL ADRES RES.1463 DE 2020 (MINSALUD)</v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Q1235" t="str">
            <v/>
          </cell>
          <cell r="R1235" t="str">
            <v/>
          </cell>
          <cell r="S1235">
            <v>86903</v>
          </cell>
          <cell r="W1235">
            <v>0</v>
          </cell>
          <cell r="X1235" t="str">
            <v/>
          </cell>
          <cell r="Y1235" t="str">
            <v/>
          </cell>
        </row>
        <row r="1236">
          <cell r="A1236" t="str">
            <v>890501438-84290</v>
          </cell>
          <cell r="B1236">
            <v>890501438</v>
          </cell>
          <cell r="C1236" t="str">
            <v>30/04/2021</v>
          </cell>
          <cell r="D1236" t="str">
            <v>EH</v>
          </cell>
          <cell r="E1236">
            <v>84290</v>
          </cell>
          <cell r="F1236">
            <v>86903</v>
          </cell>
          <cell r="I1236">
            <v>86903</v>
          </cell>
          <cell r="J1236" t="str">
            <v>FACTURA QUE CANCELA EL ADRES RES.1463 DE 2020 (MINSALUD)</v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Q1236" t="str">
            <v/>
          </cell>
          <cell r="R1236" t="str">
            <v/>
          </cell>
          <cell r="S1236">
            <v>86903</v>
          </cell>
          <cell r="W1236">
            <v>0</v>
          </cell>
          <cell r="X1236" t="str">
            <v/>
          </cell>
          <cell r="Y1236" t="str">
            <v/>
          </cell>
        </row>
        <row r="1237">
          <cell r="A1237" t="str">
            <v>890501438-84728</v>
          </cell>
          <cell r="B1237">
            <v>890501438</v>
          </cell>
          <cell r="C1237" t="str">
            <v>30/04/2021</v>
          </cell>
          <cell r="D1237" t="str">
            <v>EH</v>
          </cell>
          <cell r="E1237">
            <v>84728</v>
          </cell>
          <cell r="F1237">
            <v>86903</v>
          </cell>
          <cell r="I1237">
            <v>86903</v>
          </cell>
          <cell r="J1237" t="str">
            <v>FACTURA QUE CANCELA EL ADRES RES.1463 DE 2020 (MINSALUD)</v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Q1237" t="str">
            <v/>
          </cell>
          <cell r="R1237" t="str">
            <v/>
          </cell>
          <cell r="S1237">
            <v>86903</v>
          </cell>
          <cell r="W1237">
            <v>0</v>
          </cell>
          <cell r="X1237" t="str">
            <v/>
          </cell>
          <cell r="Y1237" t="str">
            <v/>
          </cell>
        </row>
        <row r="1238">
          <cell r="A1238" t="str">
            <v>890501438-84377</v>
          </cell>
          <cell r="B1238">
            <v>890501438</v>
          </cell>
          <cell r="C1238" t="str">
            <v>30/04/2021</v>
          </cell>
          <cell r="D1238" t="str">
            <v>EH</v>
          </cell>
          <cell r="E1238">
            <v>84377</v>
          </cell>
          <cell r="F1238">
            <v>86903</v>
          </cell>
          <cell r="I1238">
            <v>86903</v>
          </cell>
          <cell r="J1238" t="str">
            <v>FACTURA QUE CANCELA EL ADRES RES.1463 DE 2020 (MINSALUD)</v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Q1238" t="str">
            <v/>
          </cell>
          <cell r="R1238" t="str">
            <v/>
          </cell>
          <cell r="S1238">
            <v>86903</v>
          </cell>
          <cell r="W1238">
            <v>0</v>
          </cell>
          <cell r="X1238" t="str">
            <v/>
          </cell>
          <cell r="Y1238" t="str">
            <v/>
          </cell>
        </row>
        <row r="1239">
          <cell r="A1239" t="str">
            <v>890501438-83621</v>
          </cell>
          <cell r="B1239">
            <v>890501438</v>
          </cell>
          <cell r="C1239" t="str">
            <v>30/04/2021</v>
          </cell>
          <cell r="D1239" t="str">
            <v>EH</v>
          </cell>
          <cell r="E1239">
            <v>83621</v>
          </cell>
          <cell r="F1239">
            <v>86903</v>
          </cell>
          <cell r="I1239">
            <v>86903</v>
          </cell>
          <cell r="J1239" t="str">
            <v>FACTURA QUE CANCELA EL ADRES RES.1463 DE 2020 (MINSALUD)</v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Q1239" t="str">
            <v/>
          </cell>
          <cell r="R1239" t="str">
            <v/>
          </cell>
          <cell r="S1239">
            <v>86903</v>
          </cell>
          <cell r="W1239">
            <v>0</v>
          </cell>
          <cell r="X1239" t="str">
            <v/>
          </cell>
          <cell r="Y1239" t="str">
            <v/>
          </cell>
        </row>
        <row r="1240">
          <cell r="A1240" t="str">
            <v>890501438-84277</v>
          </cell>
          <cell r="B1240">
            <v>890501438</v>
          </cell>
          <cell r="C1240" t="str">
            <v>30/04/2021</v>
          </cell>
          <cell r="D1240" t="str">
            <v>EH</v>
          </cell>
          <cell r="E1240">
            <v>84277</v>
          </cell>
          <cell r="F1240">
            <v>86903</v>
          </cell>
          <cell r="I1240">
            <v>86903</v>
          </cell>
          <cell r="J1240" t="str">
            <v>FACTURA QUE CANCELA EL ADRES RES.1463 DE 2020 (MINSALUD)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Q1240" t="str">
            <v/>
          </cell>
          <cell r="R1240" t="str">
            <v/>
          </cell>
          <cell r="S1240">
            <v>86903</v>
          </cell>
          <cell r="W1240">
            <v>0</v>
          </cell>
          <cell r="X1240" t="str">
            <v/>
          </cell>
          <cell r="Y1240" t="str">
            <v/>
          </cell>
        </row>
        <row r="1241">
          <cell r="A1241" t="str">
            <v>890501438-84077</v>
          </cell>
          <cell r="B1241">
            <v>890501438</v>
          </cell>
          <cell r="C1241" t="str">
            <v>30/04/2021</v>
          </cell>
          <cell r="D1241" t="str">
            <v>EH</v>
          </cell>
          <cell r="E1241">
            <v>84077</v>
          </cell>
          <cell r="F1241">
            <v>3141200</v>
          </cell>
          <cell r="G1241">
            <v>1527900</v>
          </cell>
          <cell r="I1241">
            <v>1613300</v>
          </cell>
          <cell r="J1241" t="str">
            <v>GLOSA POR CONCILIAR</v>
          </cell>
          <cell r="K1241" t="str">
            <v/>
          </cell>
          <cell r="L1241">
            <v>1613300</v>
          </cell>
          <cell r="N1241" t="str">
            <v/>
          </cell>
          <cell r="Q1241" t="str">
            <v/>
          </cell>
          <cell r="R1241" t="str">
            <v/>
          </cell>
          <cell r="W1241">
            <v>0</v>
          </cell>
        </row>
        <row r="1242">
          <cell r="A1242" t="str">
            <v>890501438-84716</v>
          </cell>
          <cell r="B1242">
            <v>890501438</v>
          </cell>
          <cell r="C1242" t="str">
            <v>30/04/2021</v>
          </cell>
          <cell r="D1242" t="str">
            <v>EH</v>
          </cell>
          <cell r="E1242">
            <v>84716</v>
          </cell>
          <cell r="F1242">
            <v>348800</v>
          </cell>
          <cell r="G1242">
            <v>281100</v>
          </cell>
          <cell r="H1242">
            <v>4120</v>
          </cell>
          <cell r="I1242">
            <v>63580</v>
          </cell>
          <cell r="J1242" t="str">
            <v>GLOSA POR CONCILIAR</v>
          </cell>
          <cell r="K1242" t="str">
            <v/>
          </cell>
          <cell r="L1242">
            <v>67700</v>
          </cell>
          <cell r="N1242" t="str">
            <v/>
          </cell>
          <cell r="Q1242" t="str">
            <v/>
          </cell>
          <cell r="R1242" t="str">
            <v/>
          </cell>
          <cell r="W1242">
            <v>-4120</v>
          </cell>
        </row>
        <row r="1243">
          <cell r="A1243" t="str">
            <v>890501438-84099</v>
          </cell>
          <cell r="B1243">
            <v>890501438</v>
          </cell>
          <cell r="C1243" t="str">
            <v>30/04/2021</v>
          </cell>
          <cell r="D1243" t="str">
            <v>EH</v>
          </cell>
          <cell r="E1243">
            <v>84099</v>
          </cell>
          <cell r="F1243">
            <v>2147922</v>
          </cell>
          <cell r="G1243">
            <v>2086622</v>
          </cell>
          <cell r="I1243">
            <v>61300</v>
          </cell>
          <cell r="J1243" t="str">
            <v>GLOSA POR CONCILIAR</v>
          </cell>
          <cell r="K1243" t="str">
            <v/>
          </cell>
          <cell r="L1243">
            <v>61300</v>
          </cell>
          <cell r="N1243" t="str">
            <v/>
          </cell>
          <cell r="Q1243" t="str">
            <v/>
          </cell>
          <cell r="R1243" t="str">
            <v/>
          </cell>
          <cell r="W1243">
            <v>0</v>
          </cell>
        </row>
        <row r="1244">
          <cell r="A1244" t="str">
            <v>890501438-84235</v>
          </cell>
          <cell r="B1244">
            <v>890501438</v>
          </cell>
          <cell r="C1244" t="str">
            <v>30/04/2021</v>
          </cell>
          <cell r="D1244" t="str">
            <v>EH</v>
          </cell>
          <cell r="E1244">
            <v>84235</v>
          </cell>
          <cell r="F1244">
            <v>86903</v>
          </cell>
          <cell r="I1244">
            <v>86903</v>
          </cell>
          <cell r="J1244" t="str">
            <v>FACTURA QUE CANCELA EL ADRES RES.1463 DE 2020 (MINSALUD)</v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Q1244" t="str">
            <v/>
          </cell>
          <cell r="R1244" t="str">
            <v/>
          </cell>
          <cell r="S1244">
            <v>86903</v>
          </cell>
          <cell r="W1244">
            <v>0</v>
          </cell>
          <cell r="X1244" t="str">
            <v/>
          </cell>
          <cell r="Y1244" t="str">
            <v/>
          </cell>
        </row>
        <row r="1245">
          <cell r="A1245" t="str">
            <v>890501438-84598</v>
          </cell>
          <cell r="B1245">
            <v>890501438</v>
          </cell>
          <cell r="C1245" t="str">
            <v>30/04/2021</v>
          </cell>
          <cell r="D1245" t="str">
            <v>EH</v>
          </cell>
          <cell r="E1245">
            <v>84598</v>
          </cell>
          <cell r="F1245">
            <v>1101982</v>
          </cell>
          <cell r="I1245">
            <v>1101982</v>
          </cell>
          <cell r="J1245" t="str">
            <v>GLOSA TOTAL POR CONCILIAR</v>
          </cell>
          <cell r="K1245" t="str">
            <v/>
          </cell>
          <cell r="L1245">
            <v>1101982</v>
          </cell>
          <cell r="M1245" t="str">
            <v/>
          </cell>
          <cell r="N1245" t="str">
            <v/>
          </cell>
          <cell r="Q1245" t="str">
            <v/>
          </cell>
          <cell r="R1245" t="str">
            <v/>
          </cell>
          <cell r="W1245">
            <v>0</v>
          </cell>
          <cell r="X1245" t="str">
            <v/>
          </cell>
          <cell r="Y1245" t="str">
            <v/>
          </cell>
        </row>
        <row r="1246">
          <cell r="A1246" t="str">
            <v>890501438-85189</v>
          </cell>
          <cell r="B1246">
            <v>890501438</v>
          </cell>
          <cell r="C1246" t="str">
            <v>06/05/2021</v>
          </cell>
          <cell r="D1246" t="str">
            <v>EH</v>
          </cell>
          <cell r="E1246">
            <v>85189</v>
          </cell>
          <cell r="F1246">
            <v>3491132</v>
          </cell>
          <cell r="G1246">
            <v>2433132</v>
          </cell>
          <cell r="I1246">
            <v>1058000</v>
          </cell>
          <cell r="J1246" t="str">
            <v>GLOSA POR CONCILIAR</v>
          </cell>
          <cell r="K1246" t="str">
            <v/>
          </cell>
          <cell r="L1246">
            <v>1058000</v>
          </cell>
          <cell r="N1246" t="str">
            <v/>
          </cell>
          <cell r="Q1246" t="str">
            <v/>
          </cell>
          <cell r="R1246" t="str">
            <v/>
          </cell>
          <cell r="W1246">
            <v>0</v>
          </cell>
        </row>
        <row r="1247">
          <cell r="A1247" t="str">
            <v>890501438-85197</v>
          </cell>
          <cell r="B1247">
            <v>890501438</v>
          </cell>
          <cell r="C1247" t="str">
            <v>06/05/2021</v>
          </cell>
          <cell r="D1247" t="str">
            <v>EH</v>
          </cell>
          <cell r="E1247">
            <v>85197</v>
          </cell>
          <cell r="F1247">
            <v>7881881</v>
          </cell>
          <cell r="G1247">
            <v>7406681</v>
          </cell>
          <cell r="I1247">
            <v>475200</v>
          </cell>
          <cell r="J1247" t="str">
            <v>GLOSA POR CONCILIAR</v>
          </cell>
          <cell r="K1247" t="str">
            <v/>
          </cell>
          <cell r="L1247">
            <v>475200</v>
          </cell>
          <cell r="N1247" t="str">
            <v/>
          </cell>
          <cell r="Q1247" t="str">
            <v/>
          </cell>
          <cell r="R1247" t="str">
            <v/>
          </cell>
          <cell r="W1247">
            <v>0</v>
          </cell>
        </row>
        <row r="1248">
          <cell r="A1248" t="str">
            <v>890501438-85121</v>
          </cell>
          <cell r="B1248">
            <v>890501438</v>
          </cell>
          <cell r="C1248" t="str">
            <v>06/05/2021</v>
          </cell>
          <cell r="D1248" t="str">
            <v>EH</v>
          </cell>
          <cell r="E1248">
            <v>85121</v>
          </cell>
          <cell r="F1248">
            <v>99423</v>
          </cell>
          <cell r="I1248">
            <v>99423</v>
          </cell>
          <cell r="J1248" t="str">
            <v>FACTURA DEVUELTA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Q1248">
            <v>99423</v>
          </cell>
          <cell r="R1248" t="str">
            <v/>
          </cell>
          <cell r="S1248" t="str">
            <v/>
          </cell>
          <cell r="W1248">
            <v>0</v>
          </cell>
          <cell r="X1248" t="str">
            <v/>
          </cell>
          <cell r="Y1248" t="str">
            <v/>
          </cell>
        </row>
        <row r="1249">
          <cell r="A1249" t="str">
            <v>890501438-85118</v>
          </cell>
          <cell r="B1249">
            <v>890501438</v>
          </cell>
          <cell r="C1249" t="str">
            <v>06/05/2021</v>
          </cell>
          <cell r="D1249" t="str">
            <v>EH</v>
          </cell>
          <cell r="E1249">
            <v>85118</v>
          </cell>
          <cell r="F1249">
            <v>86903</v>
          </cell>
          <cell r="I1249">
            <v>86903</v>
          </cell>
          <cell r="J1249" t="str">
            <v>FACTURA QUE CANCELA EL ADRES RES.1463 DE 2020 (MINSALUD)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Q1249" t="str">
            <v/>
          </cell>
          <cell r="R1249" t="str">
            <v/>
          </cell>
          <cell r="S1249">
            <v>86903</v>
          </cell>
          <cell r="W1249">
            <v>0</v>
          </cell>
          <cell r="X1249" t="str">
            <v/>
          </cell>
          <cell r="Y1249" t="str">
            <v/>
          </cell>
        </row>
        <row r="1250">
          <cell r="A1250" t="str">
            <v>890501438-85196</v>
          </cell>
          <cell r="B1250">
            <v>890501438</v>
          </cell>
          <cell r="C1250" t="str">
            <v>06/05/2021</v>
          </cell>
          <cell r="D1250" t="str">
            <v>EH</v>
          </cell>
          <cell r="E1250">
            <v>85196</v>
          </cell>
          <cell r="F1250">
            <v>99423</v>
          </cell>
          <cell r="I1250">
            <v>99423</v>
          </cell>
          <cell r="J1250" t="str">
            <v>FACTURA QUE CANCELA EL ADRES RES.1463 DE 2020 (MINSALUD)</v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Q1250" t="str">
            <v/>
          </cell>
          <cell r="R1250" t="str">
            <v/>
          </cell>
          <cell r="S1250">
            <v>99423</v>
          </cell>
          <cell r="W1250">
            <v>0</v>
          </cell>
          <cell r="X1250" t="str">
            <v/>
          </cell>
          <cell r="Y1250" t="str">
            <v/>
          </cell>
        </row>
        <row r="1251">
          <cell r="A1251" t="str">
            <v>890501438-85367</v>
          </cell>
          <cell r="B1251">
            <v>890501438</v>
          </cell>
          <cell r="C1251" t="str">
            <v>07/05/2021</v>
          </cell>
          <cell r="D1251" t="str">
            <v>EH</v>
          </cell>
          <cell r="E1251">
            <v>85367</v>
          </cell>
          <cell r="F1251">
            <v>86903</v>
          </cell>
          <cell r="I1251">
            <v>86903</v>
          </cell>
          <cell r="J1251" t="str">
            <v>FACTURA QUE CANCELA EL ADRES RES.1463 DE 2020 (MINSALUD)</v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Q1251" t="str">
            <v/>
          </cell>
          <cell r="R1251" t="str">
            <v/>
          </cell>
          <cell r="S1251">
            <v>86903</v>
          </cell>
          <cell r="W1251">
            <v>0</v>
          </cell>
          <cell r="X1251" t="str">
            <v/>
          </cell>
          <cell r="Y1251" t="str">
            <v/>
          </cell>
        </row>
        <row r="1252">
          <cell r="A1252" t="str">
            <v>890501438-85428</v>
          </cell>
          <cell r="B1252">
            <v>890501438</v>
          </cell>
          <cell r="C1252" t="str">
            <v>07/05/2021</v>
          </cell>
          <cell r="D1252" t="str">
            <v>EH</v>
          </cell>
          <cell r="E1252">
            <v>85428</v>
          </cell>
          <cell r="F1252">
            <v>268000</v>
          </cell>
          <cell r="I1252">
            <v>268000</v>
          </cell>
          <cell r="J1252" t="str">
            <v>FACTURA NO REGISTRADA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Q1252" t="str">
            <v/>
          </cell>
          <cell r="R1252">
            <v>268000</v>
          </cell>
          <cell r="S1252" t="str">
            <v/>
          </cell>
          <cell r="W1252">
            <v>0</v>
          </cell>
          <cell r="X1252" t="str">
            <v/>
          </cell>
          <cell r="Y1252" t="str">
            <v/>
          </cell>
        </row>
        <row r="1253">
          <cell r="A1253" t="str">
            <v>890501438-85895</v>
          </cell>
          <cell r="B1253">
            <v>890501438</v>
          </cell>
          <cell r="C1253" t="str">
            <v>10/05/2021</v>
          </cell>
          <cell r="D1253" t="str">
            <v>EH</v>
          </cell>
          <cell r="E1253">
            <v>85895</v>
          </cell>
          <cell r="F1253">
            <v>3294232</v>
          </cell>
          <cell r="G1253">
            <v>2532732</v>
          </cell>
          <cell r="H1253">
            <v>369300</v>
          </cell>
          <cell r="I1253">
            <v>392200</v>
          </cell>
          <cell r="J1253" t="str">
            <v>GLOSA POR CONCILIAR</v>
          </cell>
          <cell r="K1253" t="str">
            <v/>
          </cell>
          <cell r="L1253">
            <v>392200</v>
          </cell>
          <cell r="N1253" t="str">
            <v/>
          </cell>
          <cell r="Q1253" t="str">
            <v/>
          </cell>
          <cell r="R1253" t="str">
            <v/>
          </cell>
          <cell r="W1253">
            <v>0</v>
          </cell>
        </row>
        <row r="1254">
          <cell r="A1254" t="str">
            <v>890501438-86229</v>
          </cell>
          <cell r="B1254">
            <v>890501438</v>
          </cell>
          <cell r="C1254" t="str">
            <v>11/05/2021</v>
          </cell>
          <cell r="D1254" t="str">
            <v>EH</v>
          </cell>
          <cell r="E1254">
            <v>86229</v>
          </cell>
          <cell r="F1254">
            <v>1582382</v>
          </cell>
          <cell r="G1254">
            <v>1434782</v>
          </cell>
          <cell r="H1254">
            <v>27300</v>
          </cell>
          <cell r="I1254">
            <v>120300</v>
          </cell>
          <cell r="J1254" t="str">
            <v>GLOSA POR CONCILIAR</v>
          </cell>
          <cell r="K1254" t="str">
            <v/>
          </cell>
          <cell r="L1254">
            <v>120300</v>
          </cell>
          <cell r="N1254" t="str">
            <v/>
          </cell>
          <cell r="Q1254" t="str">
            <v/>
          </cell>
          <cell r="R1254" t="str">
            <v/>
          </cell>
          <cell r="W1254">
            <v>0</v>
          </cell>
        </row>
        <row r="1255">
          <cell r="A1255" t="str">
            <v>890501438-86166</v>
          </cell>
          <cell r="B1255">
            <v>890501438</v>
          </cell>
          <cell r="C1255" t="str">
            <v>11/05/2021</v>
          </cell>
          <cell r="D1255" t="str">
            <v>EH</v>
          </cell>
          <cell r="E1255">
            <v>86166</v>
          </cell>
          <cell r="F1255">
            <v>99423</v>
          </cell>
          <cell r="I1255">
            <v>99423</v>
          </cell>
          <cell r="J1255" t="str">
            <v>FACTURA QUE CANCELA EL ADRES RES.1463 DE 2020 (MINSALUD)</v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Q1255" t="str">
            <v/>
          </cell>
          <cell r="R1255" t="str">
            <v/>
          </cell>
          <cell r="S1255">
            <v>99423</v>
          </cell>
          <cell r="W1255">
            <v>0</v>
          </cell>
          <cell r="X1255" t="str">
            <v/>
          </cell>
          <cell r="Y1255" t="str">
            <v/>
          </cell>
        </row>
        <row r="1256">
          <cell r="A1256" t="str">
            <v>890501438-86165</v>
          </cell>
          <cell r="B1256">
            <v>890501438</v>
          </cell>
          <cell r="C1256" t="str">
            <v>11/05/2021</v>
          </cell>
          <cell r="D1256" t="str">
            <v>EH</v>
          </cell>
          <cell r="E1256">
            <v>86165</v>
          </cell>
          <cell r="F1256">
            <v>5142138</v>
          </cell>
          <cell r="G1256">
            <v>4958338</v>
          </cell>
          <cell r="I1256">
            <v>183800</v>
          </cell>
          <cell r="J1256" t="str">
            <v>GLOSA POR CONCILIAR</v>
          </cell>
          <cell r="K1256" t="str">
            <v/>
          </cell>
          <cell r="L1256">
            <v>183800</v>
          </cell>
          <cell r="N1256" t="str">
            <v/>
          </cell>
          <cell r="Q1256" t="str">
            <v/>
          </cell>
          <cell r="R1256" t="str">
            <v/>
          </cell>
          <cell r="W1256">
            <v>0</v>
          </cell>
        </row>
        <row r="1257">
          <cell r="A1257" t="str">
            <v>890501438-86457</v>
          </cell>
          <cell r="B1257">
            <v>890501438</v>
          </cell>
          <cell r="C1257" t="str">
            <v>12/05/2021</v>
          </cell>
          <cell r="D1257" t="str">
            <v>EH</v>
          </cell>
          <cell r="E1257">
            <v>86457</v>
          </cell>
          <cell r="F1257">
            <v>2855632</v>
          </cell>
          <cell r="G1257">
            <v>2413432</v>
          </cell>
          <cell r="H1257">
            <v>184000</v>
          </cell>
          <cell r="I1257">
            <v>258200</v>
          </cell>
          <cell r="J1257" t="str">
            <v>GLOSA POR CONCILIAR</v>
          </cell>
          <cell r="K1257" t="str">
            <v/>
          </cell>
          <cell r="L1257">
            <v>258200</v>
          </cell>
          <cell r="N1257" t="str">
            <v/>
          </cell>
          <cell r="Q1257" t="str">
            <v/>
          </cell>
          <cell r="R1257" t="str">
            <v/>
          </cell>
          <cell r="W1257">
            <v>0</v>
          </cell>
        </row>
        <row r="1258">
          <cell r="A1258" t="str">
            <v>890501438-86748</v>
          </cell>
          <cell r="B1258">
            <v>890501438</v>
          </cell>
          <cell r="C1258" t="str">
            <v>13/05/2021</v>
          </cell>
          <cell r="D1258" t="str">
            <v>EH</v>
          </cell>
          <cell r="E1258">
            <v>86748</v>
          </cell>
          <cell r="F1258">
            <v>50700</v>
          </cell>
          <cell r="I1258">
            <v>50700</v>
          </cell>
          <cell r="J1258" t="str">
            <v>GLOSA TOTAL POR CONCILIAR</v>
          </cell>
          <cell r="K1258" t="str">
            <v/>
          </cell>
          <cell r="L1258">
            <v>50700</v>
          </cell>
          <cell r="M1258" t="str">
            <v/>
          </cell>
          <cell r="N1258" t="str">
            <v/>
          </cell>
          <cell r="Q1258" t="str">
            <v/>
          </cell>
          <cell r="R1258" t="str">
            <v/>
          </cell>
          <cell r="W1258">
            <v>0</v>
          </cell>
          <cell r="X1258" t="str">
            <v/>
          </cell>
          <cell r="Y1258" t="str">
            <v/>
          </cell>
        </row>
        <row r="1259">
          <cell r="A1259" t="str">
            <v>890501438-86745</v>
          </cell>
          <cell r="B1259">
            <v>890501438</v>
          </cell>
          <cell r="C1259" t="str">
            <v>13/05/2021</v>
          </cell>
          <cell r="D1259" t="str">
            <v>EH</v>
          </cell>
          <cell r="E1259">
            <v>86745</v>
          </cell>
          <cell r="F1259">
            <v>5321748</v>
          </cell>
          <cell r="G1259">
            <v>4024548</v>
          </cell>
          <cell r="I1259">
            <v>1297200</v>
          </cell>
          <cell r="J1259" t="str">
            <v>GLOSA POR CONCILIAR</v>
          </cell>
          <cell r="K1259" t="str">
            <v/>
          </cell>
          <cell r="L1259">
            <v>1297200</v>
          </cell>
          <cell r="N1259" t="str">
            <v/>
          </cell>
          <cell r="Q1259" t="str">
            <v/>
          </cell>
          <cell r="R1259" t="str">
            <v/>
          </cell>
          <cell r="W1259">
            <v>0</v>
          </cell>
        </row>
        <row r="1260">
          <cell r="A1260" t="str">
            <v>890501438-86654</v>
          </cell>
          <cell r="B1260">
            <v>890501438</v>
          </cell>
          <cell r="C1260" t="str">
            <v>13/05/2021</v>
          </cell>
          <cell r="D1260" t="str">
            <v>EH</v>
          </cell>
          <cell r="E1260">
            <v>86654</v>
          </cell>
          <cell r="F1260">
            <v>11486121</v>
          </cell>
          <cell r="G1260">
            <v>10837521</v>
          </cell>
          <cell r="I1260">
            <v>648600</v>
          </cell>
          <cell r="J1260" t="str">
            <v>GLOSA POR CONCILIAR</v>
          </cell>
          <cell r="K1260" t="str">
            <v/>
          </cell>
          <cell r="L1260">
            <v>648600</v>
          </cell>
          <cell r="N1260" t="str">
            <v/>
          </cell>
          <cell r="Q1260" t="str">
            <v/>
          </cell>
          <cell r="R1260" t="str">
            <v/>
          </cell>
          <cell r="W1260">
            <v>0</v>
          </cell>
        </row>
        <row r="1261">
          <cell r="A1261" t="str">
            <v>890501438-86834</v>
          </cell>
          <cell r="B1261">
            <v>890501438</v>
          </cell>
          <cell r="C1261" t="str">
            <v>13/05/2021</v>
          </cell>
          <cell r="D1261" t="str">
            <v>EH</v>
          </cell>
          <cell r="E1261">
            <v>86834</v>
          </cell>
          <cell r="F1261">
            <v>99423</v>
          </cell>
          <cell r="I1261">
            <v>99423</v>
          </cell>
          <cell r="J1261" t="str">
            <v>FACTURA QUE CANCELA EL ADRES RES.1463 DE 2020 (MINSALUD)</v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Q1261" t="str">
            <v/>
          </cell>
          <cell r="R1261" t="str">
            <v/>
          </cell>
          <cell r="S1261">
            <v>99423</v>
          </cell>
          <cell r="W1261">
            <v>0</v>
          </cell>
          <cell r="X1261" t="str">
            <v/>
          </cell>
          <cell r="Y1261" t="str">
            <v/>
          </cell>
        </row>
        <row r="1262">
          <cell r="A1262" t="str">
            <v>890501438-86846</v>
          </cell>
          <cell r="B1262">
            <v>890501438</v>
          </cell>
          <cell r="C1262" t="str">
            <v>13/05/2021</v>
          </cell>
          <cell r="D1262" t="str">
            <v>EH</v>
          </cell>
          <cell r="E1262">
            <v>86846</v>
          </cell>
          <cell r="F1262">
            <v>86903</v>
          </cell>
          <cell r="I1262">
            <v>86903</v>
          </cell>
          <cell r="J1262" t="str">
            <v>FACTURA QUE CANCELA EL ADRES RES.1463 DE 2020 (MINSALUD)</v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Q1262" t="str">
            <v/>
          </cell>
          <cell r="R1262" t="str">
            <v/>
          </cell>
          <cell r="S1262">
            <v>86903</v>
          </cell>
          <cell r="W1262">
            <v>0</v>
          </cell>
          <cell r="X1262" t="str">
            <v/>
          </cell>
          <cell r="Y1262" t="str">
            <v/>
          </cell>
        </row>
        <row r="1263">
          <cell r="A1263" t="str">
            <v>890501438-86757</v>
          </cell>
          <cell r="B1263">
            <v>890501438</v>
          </cell>
          <cell r="C1263" t="str">
            <v>13/05/2021</v>
          </cell>
          <cell r="D1263" t="str">
            <v>EH</v>
          </cell>
          <cell r="E1263">
            <v>86757</v>
          </cell>
          <cell r="F1263">
            <v>99423</v>
          </cell>
          <cell r="I1263">
            <v>99423</v>
          </cell>
          <cell r="J1263" t="str">
            <v>FACTURA QUE CANCELA EL ADRES RES.1463 DE 2020 (MINSALUD)</v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Q1263" t="str">
            <v/>
          </cell>
          <cell r="R1263" t="str">
            <v/>
          </cell>
          <cell r="S1263">
            <v>99423</v>
          </cell>
          <cell r="W1263">
            <v>0</v>
          </cell>
          <cell r="X1263" t="str">
            <v/>
          </cell>
          <cell r="Y1263" t="str">
            <v/>
          </cell>
        </row>
        <row r="1264">
          <cell r="A1264" t="str">
            <v>890501438-86701</v>
          </cell>
          <cell r="B1264">
            <v>890501438</v>
          </cell>
          <cell r="C1264" t="str">
            <v>13/05/2021</v>
          </cell>
          <cell r="D1264" t="str">
            <v>EH</v>
          </cell>
          <cell r="E1264">
            <v>86701</v>
          </cell>
          <cell r="F1264">
            <v>99423</v>
          </cell>
          <cell r="I1264">
            <v>99423</v>
          </cell>
          <cell r="J1264" t="str">
            <v>FACTURA QUE CANCELA EL ADRES RES.1463 DE 2020 (MINSALUD)</v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Q1264" t="str">
            <v/>
          </cell>
          <cell r="R1264" t="str">
            <v/>
          </cell>
          <cell r="S1264">
            <v>99423</v>
          </cell>
          <cell r="W1264">
            <v>0</v>
          </cell>
          <cell r="X1264" t="str">
            <v/>
          </cell>
          <cell r="Y1264" t="str">
            <v/>
          </cell>
        </row>
        <row r="1265">
          <cell r="A1265" t="str">
            <v>890501438-86723</v>
          </cell>
          <cell r="B1265">
            <v>890501438</v>
          </cell>
          <cell r="C1265" t="str">
            <v>13/05/2021</v>
          </cell>
          <cell r="D1265" t="str">
            <v>EH</v>
          </cell>
          <cell r="E1265">
            <v>86723</v>
          </cell>
          <cell r="F1265">
            <v>177000</v>
          </cell>
          <cell r="I1265">
            <v>177000</v>
          </cell>
          <cell r="J1265" t="str">
            <v>GLOSA TOTAL POR CONCILIAR</v>
          </cell>
          <cell r="K1265" t="str">
            <v/>
          </cell>
          <cell r="L1265">
            <v>177000</v>
          </cell>
          <cell r="M1265" t="str">
            <v/>
          </cell>
          <cell r="N1265" t="str">
            <v/>
          </cell>
          <cell r="Q1265" t="str">
            <v/>
          </cell>
          <cell r="R1265" t="str">
            <v/>
          </cell>
          <cell r="W1265">
            <v>0</v>
          </cell>
          <cell r="X1265" t="str">
            <v/>
          </cell>
          <cell r="Y1265" t="str">
            <v/>
          </cell>
        </row>
        <row r="1266">
          <cell r="A1266" t="str">
            <v>890501438-86856</v>
          </cell>
          <cell r="B1266">
            <v>890501438</v>
          </cell>
          <cell r="C1266" t="str">
            <v>13/05/2021</v>
          </cell>
          <cell r="D1266" t="str">
            <v>EH</v>
          </cell>
          <cell r="E1266">
            <v>86856</v>
          </cell>
          <cell r="F1266">
            <v>86903</v>
          </cell>
          <cell r="I1266">
            <v>86903</v>
          </cell>
          <cell r="J1266" t="str">
            <v>FACTURA QUE CANCELA EL ADRES RES.1463 DE 2020 (MINSALUD)</v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Q1266" t="str">
            <v/>
          </cell>
          <cell r="R1266" t="str">
            <v/>
          </cell>
          <cell r="S1266">
            <v>86903</v>
          </cell>
          <cell r="W1266">
            <v>0</v>
          </cell>
          <cell r="X1266" t="str">
            <v/>
          </cell>
          <cell r="Y1266" t="str">
            <v/>
          </cell>
        </row>
        <row r="1267">
          <cell r="A1267" t="str">
            <v>890501438-87798</v>
          </cell>
          <cell r="B1267">
            <v>890501438</v>
          </cell>
          <cell r="C1267" t="str">
            <v>18/05/2021</v>
          </cell>
          <cell r="D1267" t="str">
            <v>EH</v>
          </cell>
          <cell r="E1267">
            <v>87798</v>
          </cell>
          <cell r="F1267">
            <v>8715508</v>
          </cell>
          <cell r="G1267">
            <v>5223668</v>
          </cell>
          <cell r="H1267">
            <v>7400</v>
          </cell>
          <cell r="I1267">
            <v>3484440</v>
          </cell>
          <cell r="J1267" t="str">
            <v>GLOSA POR CONCILIAR</v>
          </cell>
          <cell r="K1267" t="str">
            <v/>
          </cell>
          <cell r="L1267">
            <v>3484440</v>
          </cell>
          <cell r="N1267" t="str">
            <v/>
          </cell>
          <cell r="Q1267" t="str">
            <v/>
          </cell>
          <cell r="R1267" t="str">
            <v/>
          </cell>
          <cell r="W1267">
            <v>0</v>
          </cell>
        </row>
        <row r="1268">
          <cell r="A1268" t="str">
            <v>890501438-87731</v>
          </cell>
          <cell r="B1268">
            <v>890501438</v>
          </cell>
          <cell r="C1268" t="str">
            <v>18/05/2021</v>
          </cell>
          <cell r="D1268" t="str">
            <v>EH</v>
          </cell>
          <cell r="E1268">
            <v>87731</v>
          </cell>
          <cell r="F1268">
            <v>99423</v>
          </cell>
          <cell r="I1268">
            <v>99423</v>
          </cell>
          <cell r="J1268" t="str">
            <v>FACTURA QUE CANCELA EL ADRES RES.1463 DE 2020 (MINSALUD)</v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Q1268" t="str">
            <v/>
          </cell>
          <cell r="R1268" t="str">
            <v/>
          </cell>
          <cell r="S1268">
            <v>99423</v>
          </cell>
          <cell r="W1268">
            <v>0</v>
          </cell>
          <cell r="X1268" t="str">
            <v/>
          </cell>
          <cell r="Y1268" t="str">
            <v/>
          </cell>
        </row>
        <row r="1269">
          <cell r="A1269" t="str">
            <v>890501438-87762</v>
          </cell>
          <cell r="B1269">
            <v>890501438</v>
          </cell>
          <cell r="C1269" t="str">
            <v>18/05/2021</v>
          </cell>
          <cell r="D1269" t="str">
            <v>EH</v>
          </cell>
          <cell r="E1269">
            <v>87762</v>
          </cell>
          <cell r="F1269">
            <v>99423</v>
          </cell>
          <cell r="I1269">
            <v>99423</v>
          </cell>
          <cell r="J1269" t="str">
            <v>FACTURA QUE CANCELA EL ADRES RES.1463 DE 2020 (MINSALUD)</v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Q1269" t="str">
            <v/>
          </cell>
          <cell r="R1269" t="str">
            <v/>
          </cell>
          <cell r="S1269">
            <v>99423</v>
          </cell>
          <cell r="W1269">
            <v>0</v>
          </cell>
          <cell r="X1269" t="str">
            <v/>
          </cell>
          <cell r="Y1269" t="str">
            <v/>
          </cell>
        </row>
        <row r="1270">
          <cell r="A1270" t="str">
            <v>890501438-87728</v>
          </cell>
          <cell r="B1270">
            <v>890501438</v>
          </cell>
          <cell r="C1270" t="str">
            <v>18/05/2021</v>
          </cell>
          <cell r="D1270" t="str">
            <v>EH</v>
          </cell>
          <cell r="E1270">
            <v>87728</v>
          </cell>
          <cell r="F1270">
            <v>13100</v>
          </cell>
          <cell r="I1270">
            <v>13100</v>
          </cell>
          <cell r="J1270" t="str">
            <v>GLOSA TOTAL POR CONCILIAR</v>
          </cell>
          <cell r="K1270" t="str">
            <v/>
          </cell>
          <cell r="L1270">
            <v>13100</v>
          </cell>
          <cell r="M1270" t="str">
            <v/>
          </cell>
          <cell r="N1270" t="str">
            <v/>
          </cell>
          <cell r="Q1270" t="str">
            <v/>
          </cell>
          <cell r="R1270" t="str">
            <v/>
          </cell>
          <cell r="W1270">
            <v>0</v>
          </cell>
          <cell r="X1270" t="str">
            <v/>
          </cell>
          <cell r="Y1270" t="str">
            <v/>
          </cell>
        </row>
        <row r="1271">
          <cell r="A1271" t="str">
            <v>890501438-87709</v>
          </cell>
          <cell r="B1271">
            <v>890501438</v>
          </cell>
          <cell r="C1271" t="str">
            <v>18/05/2021</v>
          </cell>
          <cell r="D1271" t="str">
            <v>EH</v>
          </cell>
          <cell r="E1271">
            <v>87709</v>
          </cell>
          <cell r="F1271">
            <v>86903</v>
          </cell>
          <cell r="I1271">
            <v>86903</v>
          </cell>
          <cell r="J1271" t="str">
            <v>FACTURA QUE CANCELA EL ADRES RES.1463 DE 2020 (MINSALUD)</v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Q1271" t="str">
            <v/>
          </cell>
          <cell r="R1271" t="str">
            <v/>
          </cell>
          <cell r="S1271">
            <v>86903</v>
          </cell>
          <cell r="W1271">
            <v>0</v>
          </cell>
          <cell r="X1271" t="str">
            <v/>
          </cell>
          <cell r="Y1271" t="str">
            <v/>
          </cell>
        </row>
        <row r="1272">
          <cell r="A1272" t="str">
            <v>890501438-87729</v>
          </cell>
          <cell r="B1272">
            <v>890501438</v>
          </cell>
          <cell r="C1272" t="str">
            <v>18/05/2021</v>
          </cell>
          <cell r="D1272" t="str">
            <v>EH</v>
          </cell>
          <cell r="E1272">
            <v>87729</v>
          </cell>
          <cell r="F1272">
            <v>99423</v>
          </cell>
          <cell r="I1272">
            <v>99423</v>
          </cell>
          <cell r="J1272" t="str">
            <v>FACTURA QUE CANCELA EL ADRES RES.1463 DE 2020 (MINSALUD)</v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Q1272" t="str">
            <v/>
          </cell>
          <cell r="R1272" t="str">
            <v/>
          </cell>
          <cell r="S1272">
            <v>99423</v>
          </cell>
          <cell r="W1272">
            <v>0</v>
          </cell>
          <cell r="X1272" t="str">
            <v/>
          </cell>
          <cell r="Y1272" t="str">
            <v/>
          </cell>
        </row>
        <row r="1273">
          <cell r="A1273" t="str">
            <v>890501438-88437</v>
          </cell>
          <cell r="B1273">
            <v>890501438</v>
          </cell>
          <cell r="C1273" t="str">
            <v>20/05/2021</v>
          </cell>
          <cell r="D1273" t="str">
            <v>EH</v>
          </cell>
          <cell r="E1273">
            <v>88437</v>
          </cell>
          <cell r="F1273">
            <v>4166832</v>
          </cell>
          <cell r="I1273">
            <v>4166832</v>
          </cell>
          <cell r="J1273" t="str">
            <v>GLOSA TOTAL POR CONCILIAR</v>
          </cell>
          <cell r="K1273" t="str">
            <v/>
          </cell>
          <cell r="L1273">
            <v>4166832</v>
          </cell>
          <cell r="M1273" t="str">
            <v/>
          </cell>
          <cell r="N1273" t="str">
            <v/>
          </cell>
          <cell r="Q1273" t="str">
            <v/>
          </cell>
          <cell r="R1273" t="str">
            <v/>
          </cell>
          <cell r="W1273">
            <v>0</v>
          </cell>
          <cell r="X1273" t="str">
            <v/>
          </cell>
          <cell r="Y1273" t="str">
            <v/>
          </cell>
        </row>
        <row r="1274">
          <cell r="A1274" t="str">
            <v>890501438-88647</v>
          </cell>
          <cell r="B1274">
            <v>890501438</v>
          </cell>
          <cell r="C1274" t="str">
            <v>20/05/2021</v>
          </cell>
          <cell r="D1274" t="str">
            <v>EH</v>
          </cell>
          <cell r="E1274">
            <v>88647</v>
          </cell>
          <cell r="F1274">
            <v>86903</v>
          </cell>
          <cell r="I1274">
            <v>86903</v>
          </cell>
          <cell r="J1274" t="str">
            <v>FACTURA QUE CANCELA EL ADRES RES.1463 DE 2020 (MINSALUD)</v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Q1274" t="str">
            <v/>
          </cell>
          <cell r="R1274" t="str">
            <v/>
          </cell>
          <cell r="S1274">
            <v>86903</v>
          </cell>
          <cell r="W1274">
            <v>0</v>
          </cell>
          <cell r="X1274" t="str">
            <v/>
          </cell>
          <cell r="Y1274" t="str">
            <v/>
          </cell>
        </row>
        <row r="1275">
          <cell r="A1275" t="str">
            <v>890501438-88646</v>
          </cell>
          <cell r="B1275">
            <v>890501438</v>
          </cell>
          <cell r="C1275" t="str">
            <v>20/05/2021</v>
          </cell>
          <cell r="D1275" t="str">
            <v>EH</v>
          </cell>
          <cell r="E1275">
            <v>88646</v>
          </cell>
          <cell r="F1275">
            <v>86903</v>
          </cell>
          <cell r="I1275">
            <v>86903</v>
          </cell>
          <cell r="J1275" t="str">
            <v>FACTURA QUE CANCELA EL ADRES RES.1463 DE 2020 (MINSALUD)</v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Q1275" t="str">
            <v/>
          </cell>
          <cell r="R1275" t="str">
            <v/>
          </cell>
          <cell r="S1275">
            <v>86903</v>
          </cell>
          <cell r="W1275">
            <v>0</v>
          </cell>
          <cell r="X1275" t="str">
            <v/>
          </cell>
          <cell r="Y1275" t="str">
            <v/>
          </cell>
        </row>
        <row r="1276">
          <cell r="A1276" t="str">
            <v>890501438-88651</v>
          </cell>
          <cell r="B1276">
            <v>890501438</v>
          </cell>
          <cell r="C1276" t="str">
            <v>20/05/2021</v>
          </cell>
          <cell r="D1276" t="str">
            <v>EH</v>
          </cell>
          <cell r="E1276">
            <v>88651</v>
          </cell>
          <cell r="F1276">
            <v>86903</v>
          </cell>
          <cell r="I1276">
            <v>86903</v>
          </cell>
          <cell r="J1276" t="str">
            <v>FACTURA QUE CANCELA EL ADRES RES.1463 DE 2020 (MINSALUD)</v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Q1276" t="str">
            <v/>
          </cell>
          <cell r="R1276" t="str">
            <v/>
          </cell>
          <cell r="S1276">
            <v>86903</v>
          </cell>
          <cell r="W1276">
            <v>0</v>
          </cell>
          <cell r="X1276" t="str">
            <v/>
          </cell>
          <cell r="Y1276" t="str">
            <v/>
          </cell>
        </row>
        <row r="1277">
          <cell r="A1277" t="str">
            <v>890501438-88434</v>
          </cell>
          <cell r="B1277">
            <v>890501438</v>
          </cell>
          <cell r="C1277" t="str">
            <v>20/05/2021</v>
          </cell>
          <cell r="D1277" t="str">
            <v>EH</v>
          </cell>
          <cell r="E1277">
            <v>88434</v>
          </cell>
          <cell r="F1277">
            <v>99423</v>
          </cell>
          <cell r="I1277">
            <v>99423</v>
          </cell>
          <cell r="J1277" t="str">
            <v>FACTURA QUE CANCELA EL ADRES RES.1463 DE 2020 (MINSALUD)</v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Q1277" t="str">
            <v/>
          </cell>
          <cell r="R1277" t="str">
            <v/>
          </cell>
          <cell r="S1277">
            <v>99423</v>
          </cell>
          <cell r="W1277">
            <v>0</v>
          </cell>
          <cell r="X1277" t="str">
            <v/>
          </cell>
          <cell r="Y1277" t="str">
            <v/>
          </cell>
        </row>
        <row r="1278">
          <cell r="A1278" t="str">
            <v>890501438-88650</v>
          </cell>
          <cell r="B1278">
            <v>890501438</v>
          </cell>
          <cell r="C1278" t="str">
            <v>20/05/2021</v>
          </cell>
          <cell r="D1278" t="str">
            <v>EH</v>
          </cell>
          <cell r="E1278">
            <v>88650</v>
          </cell>
          <cell r="F1278">
            <v>86903</v>
          </cell>
          <cell r="I1278">
            <v>86903</v>
          </cell>
          <cell r="J1278" t="str">
            <v>FACTURA QUE CANCELA EL ADRES RES.1463 DE 2020 (MINSALUD)</v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Q1278" t="str">
            <v/>
          </cell>
          <cell r="R1278" t="str">
            <v/>
          </cell>
          <cell r="S1278">
            <v>86903</v>
          </cell>
          <cell r="W1278">
            <v>0</v>
          </cell>
          <cell r="X1278" t="str">
            <v/>
          </cell>
          <cell r="Y1278" t="str">
            <v/>
          </cell>
        </row>
        <row r="1279">
          <cell r="A1279" t="str">
            <v>890501438-88648</v>
          </cell>
          <cell r="B1279">
            <v>890501438</v>
          </cell>
          <cell r="C1279" t="str">
            <v>20/05/2021</v>
          </cell>
          <cell r="D1279" t="str">
            <v>EH</v>
          </cell>
          <cell r="E1279">
            <v>88648</v>
          </cell>
          <cell r="F1279">
            <v>86903</v>
          </cell>
          <cell r="I1279">
            <v>86903</v>
          </cell>
          <cell r="J1279" t="str">
            <v>FACTURA QUE CANCELA EL ADRES RES.1463 DE 2020 (MINSALUD)</v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Q1279" t="str">
            <v/>
          </cell>
          <cell r="R1279" t="str">
            <v/>
          </cell>
          <cell r="S1279">
            <v>86903</v>
          </cell>
          <cell r="W1279">
            <v>0</v>
          </cell>
          <cell r="X1279" t="str">
            <v/>
          </cell>
          <cell r="Y1279" t="str">
            <v/>
          </cell>
        </row>
        <row r="1280">
          <cell r="A1280" t="str">
            <v>890501438-88801</v>
          </cell>
          <cell r="B1280">
            <v>890501438</v>
          </cell>
          <cell r="C1280" t="str">
            <v>21/05/2021</v>
          </cell>
          <cell r="D1280" t="str">
            <v>EH</v>
          </cell>
          <cell r="E1280">
            <v>88801</v>
          </cell>
          <cell r="F1280">
            <v>189900</v>
          </cell>
          <cell r="G1280">
            <v>185781</v>
          </cell>
          <cell r="I1280">
            <v>4119</v>
          </cell>
          <cell r="J1280" t="str">
            <v>GLOSA POR CONCILIAR</v>
          </cell>
          <cell r="K1280" t="str">
            <v/>
          </cell>
          <cell r="L1280">
            <v>4119</v>
          </cell>
          <cell r="M1280" t="str">
            <v/>
          </cell>
          <cell r="N1280" t="str">
            <v/>
          </cell>
          <cell r="Q1280" t="str">
            <v/>
          </cell>
          <cell r="R1280" t="str">
            <v/>
          </cell>
          <cell r="S1280" t="str">
            <v/>
          </cell>
          <cell r="W1280">
            <v>0</v>
          </cell>
        </row>
        <row r="1281">
          <cell r="A1281" t="str">
            <v>890501438-89308</v>
          </cell>
          <cell r="B1281">
            <v>890501438</v>
          </cell>
          <cell r="C1281" t="str">
            <v>24/05/2021</v>
          </cell>
          <cell r="D1281" t="str">
            <v>EH</v>
          </cell>
          <cell r="E1281">
            <v>89308</v>
          </cell>
          <cell r="F1281">
            <v>1743032</v>
          </cell>
          <cell r="G1281">
            <v>1601432</v>
          </cell>
          <cell r="I1281">
            <v>141600</v>
          </cell>
          <cell r="J1281" t="str">
            <v>GLOSA POR CONCILIAR</v>
          </cell>
          <cell r="K1281" t="str">
            <v/>
          </cell>
          <cell r="L1281">
            <v>141600</v>
          </cell>
          <cell r="N1281" t="str">
            <v/>
          </cell>
          <cell r="Q1281" t="str">
            <v/>
          </cell>
          <cell r="R1281" t="str">
            <v/>
          </cell>
          <cell r="W1281">
            <v>0</v>
          </cell>
        </row>
        <row r="1282">
          <cell r="A1282" t="str">
            <v>890501438-89373</v>
          </cell>
          <cell r="B1282">
            <v>890501438</v>
          </cell>
          <cell r="C1282" t="str">
            <v>24/05/2021</v>
          </cell>
          <cell r="D1282" t="str">
            <v>EH</v>
          </cell>
          <cell r="E1282">
            <v>89373</v>
          </cell>
          <cell r="F1282">
            <v>1498900</v>
          </cell>
          <cell r="G1282">
            <v>1314900</v>
          </cell>
          <cell r="I1282">
            <v>184000</v>
          </cell>
          <cell r="J1282" t="str">
            <v>GLOSA POR CONCILIAR</v>
          </cell>
          <cell r="K1282" t="str">
            <v/>
          </cell>
          <cell r="L1282">
            <v>184000</v>
          </cell>
          <cell r="N1282" t="str">
            <v/>
          </cell>
          <cell r="Q1282" t="str">
            <v/>
          </cell>
          <cell r="R1282" t="str">
            <v/>
          </cell>
          <cell r="W1282">
            <v>0</v>
          </cell>
        </row>
        <row r="1283">
          <cell r="A1283" t="str">
            <v>890501438-89342</v>
          </cell>
          <cell r="B1283">
            <v>890501438</v>
          </cell>
          <cell r="C1283" t="str">
            <v>24/05/2021</v>
          </cell>
          <cell r="D1283" t="str">
            <v>EH</v>
          </cell>
          <cell r="E1283">
            <v>89342</v>
          </cell>
          <cell r="F1283">
            <v>11905432</v>
          </cell>
          <cell r="G1283">
            <v>11537832</v>
          </cell>
          <cell r="I1283">
            <v>367600</v>
          </cell>
          <cell r="J1283" t="str">
            <v>GLOSA POR CONCILIAR</v>
          </cell>
          <cell r="K1283" t="str">
            <v/>
          </cell>
          <cell r="L1283">
            <v>367600</v>
          </cell>
          <cell r="N1283" t="str">
            <v/>
          </cell>
          <cell r="Q1283" t="str">
            <v/>
          </cell>
          <cell r="R1283" t="str">
            <v/>
          </cell>
          <cell r="W1283">
            <v>0</v>
          </cell>
        </row>
        <row r="1284">
          <cell r="A1284" t="str">
            <v>890501438-89250</v>
          </cell>
          <cell r="B1284">
            <v>890501438</v>
          </cell>
          <cell r="C1284" t="str">
            <v>24/05/2021</v>
          </cell>
          <cell r="D1284" t="str">
            <v>EH</v>
          </cell>
          <cell r="E1284">
            <v>89250</v>
          </cell>
          <cell r="F1284">
            <v>99423</v>
          </cell>
          <cell r="I1284">
            <v>99423</v>
          </cell>
          <cell r="J1284" t="str">
            <v>FACTURA QUE CANCELA EL ADRES RES.1463 DE 2020 (MINSALUD)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Q1284" t="str">
            <v/>
          </cell>
          <cell r="R1284" t="str">
            <v/>
          </cell>
          <cell r="S1284">
            <v>99423</v>
          </cell>
          <cell r="W1284">
            <v>0</v>
          </cell>
          <cell r="X1284" t="str">
            <v/>
          </cell>
          <cell r="Y1284" t="str">
            <v/>
          </cell>
        </row>
        <row r="1285">
          <cell r="A1285" t="str">
            <v>890501438-89334</v>
          </cell>
          <cell r="B1285">
            <v>890501438</v>
          </cell>
          <cell r="C1285" t="str">
            <v>24/05/2021</v>
          </cell>
          <cell r="D1285" t="str">
            <v>EH</v>
          </cell>
          <cell r="E1285">
            <v>89334</v>
          </cell>
          <cell r="F1285">
            <v>99423</v>
          </cell>
          <cell r="I1285">
            <v>99423</v>
          </cell>
          <cell r="J1285" t="str">
            <v>FACTURA QUE CANCELA EL ADRES RES.1463 DE 2020 (MINSALUD)</v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Q1285" t="str">
            <v/>
          </cell>
          <cell r="R1285" t="str">
            <v/>
          </cell>
          <cell r="S1285">
            <v>99423</v>
          </cell>
          <cell r="W1285">
            <v>0</v>
          </cell>
          <cell r="X1285" t="str">
            <v/>
          </cell>
          <cell r="Y1285" t="str">
            <v/>
          </cell>
        </row>
        <row r="1286">
          <cell r="A1286" t="str">
            <v>890501438-89956</v>
          </cell>
          <cell r="B1286">
            <v>890501438</v>
          </cell>
          <cell r="C1286" t="str">
            <v>25/05/2021</v>
          </cell>
          <cell r="D1286" t="str">
            <v>EH</v>
          </cell>
          <cell r="E1286">
            <v>89956</v>
          </cell>
          <cell r="F1286">
            <v>7824924</v>
          </cell>
          <cell r="I1286">
            <v>7824924</v>
          </cell>
          <cell r="J1286" t="str">
            <v>GLOSA TOTAL POR CONCILIAR</v>
          </cell>
          <cell r="K1286" t="str">
            <v/>
          </cell>
          <cell r="L1286">
            <v>7824924</v>
          </cell>
          <cell r="M1286" t="str">
            <v/>
          </cell>
          <cell r="N1286" t="str">
            <v/>
          </cell>
          <cell r="Q1286" t="str">
            <v/>
          </cell>
          <cell r="R1286" t="str">
            <v/>
          </cell>
          <cell r="W1286">
            <v>0</v>
          </cell>
          <cell r="X1286" t="str">
            <v/>
          </cell>
          <cell r="Y1286" t="str">
            <v/>
          </cell>
        </row>
        <row r="1287">
          <cell r="A1287" t="str">
            <v>890501438-90002</v>
          </cell>
          <cell r="B1287">
            <v>890501438</v>
          </cell>
          <cell r="C1287" t="str">
            <v>25/05/2021</v>
          </cell>
          <cell r="D1287" t="str">
            <v>EH</v>
          </cell>
          <cell r="E1287">
            <v>90002</v>
          </cell>
          <cell r="F1287">
            <v>4190952</v>
          </cell>
          <cell r="I1287">
            <v>4190952</v>
          </cell>
          <cell r="J1287" t="str">
            <v>GLOSA TOTAL POR CONCILIAR</v>
          </cell>
          <cell r="K1287" t="str">
            <v/>
          </cell>
          <cell r="L1287">
            <v>4190952</v>
          </cell>
          <cell r="M1287" t="str">
            <v/>
          </cell>
          <cell r="N1287" t="str">
            <v/>
          </cell>
          <cell r="Q1287" t="str">
            <v/>
          </cell>
          <cell r="R1287" t="str">
            <v/>
          </cell>
          <cell r="W1287">
            <v>0</v>
          </cell>
          <cell r="X1287" t="str">
            <v/>
          </cell>
          <cell r="Y1287" t="str">
            <v/>
          </cell>
        </row>
        <row r="1288">
          <cell r="A1288" t="str">
            <v>890501438-90447</v>
          </cell>
          <cell r="B1288">
            <v>890501438</v>
          </cell>
          <cell r="C1288" t="str">
            <v>26/05/2021</v>
          </cell>
          <cell r="D1288" t="str">
            <v>EH</v>
          </cell>
          <cell r="E1288">
            <v>90447</v>
          </cell>
          <cell r="F1288">
            <v>86903</v>
          </cell>
          <cell r="I1288">
            <v>86903</v>
          </cell>
          <cell r="J1288" t="str">
            <v>FACTURA QUE CANCELA EL ADRES RES.1463 DE 2020 (MINSALUD)</v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Q1288" t="str">
            <v/>
          </cell>
          <cell r="R1288" t="str">
            <v/>
          </cell>
          <cell r="S1288">
            <v>86903</v>
          </cell>
          <cell r="W1288">
            <v>0</v>
          </cell>
          <cell r="X1288" t="str">
            <v/>
          </cell>
          <cell r="Y1288" t="str">
            <v/>
          </cell>
        </row>
        <row r="1289">
          <cell r="A1289" t="str">
            <v>890501438-90455</v>
          </cell>
          <cell r="B1289">
            <v>890501438</v>
          </cell>
          <cell r="C1289" t="str">
            <v>26/05/2021</v>
          </cell>
          <cell r="D1289" t="str">
            <v>EH</v>
          </cell>
          <cell r="E1289">
            <v>90455</v>
          </cell>
          <cell r="F1289">
            <v>86903</v>
          </cell>
          <cell r="I1289">
            <v>86903</v>
          </cell>
          <cell r="J1289" t="str">
            <v>FACTURA QUE CANCELA EL ADRES RES.1463 DE 2020 (MINSALUD)</v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Q1289" t="str">
            <v/>
          </cell>
          <cell r="R1289" t="str">
            <v/>
          </cell>
          <cell r="S1289">
            <v>86903</v>
          </cell>
          <cell r="W1289">
            <v>0</v>
          </cell>
          <cell r="X1289" t="str">
            <v/>
          </cell>
          <cell r="Y1289" t="str">
            <v/>
          </cell>
        </row>
        <row r="1290">
          <cell r="A1290" t="str">
            <v>890501438-90448</v>
          </cell>
          <cell r="B1290">
            <v>890501438</v>
          </cell>
          <cell r="C1290" t="str">
            <v>26/05/2021</v>
          </cell>
          <cell r="D1290" t="str">
            <v>EH</v>
          </cell>
          <cell r="E1290">
            <v>90448</v>
          </cell>
          <cell r="F1290">
            <v>86903</v>
          </cell>
          <cell r="I1290">
            <v>86903</v>
          </cell>
          <cell r="J1290" t="str">
            <v>FACTURA QUE CANCELA EL ADRES RES.1463 DE 2020 (MINSALUD)</v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Q1290" t="str">
            <v/>
          </cell>
          <cell r="R1290" t="str">
            <v/>
          </cell>
          <cell r="S1290">
            <v>86903</v>
          </cell>
          <cell r="W1290">
            <v>0</v>
          </cell>
          <cell r="X1290" t="str">
            <v/>
          </cell>
          <cell r="Y1290" t="str">
            <v/>
          </cell>
        </row>
        <row r="1291">
          <cell r="A1291" t="str">
            <v>890501438-90454</v>
          </cell>
          <cell r="B1291">
            <v>890501438</v>
          </cell>
          <cell r="C1291" t="str">
            <v>26/05/2021</v>
          </cell>
          <cell r="D1291" t="str">
            <v>EH</v>
          </cell>
          <cell r="E1291">
            <v>90454</v>
          </cell>
          <cell r="F1291">
            <v>86903</v>
          </cell>
          <cell r="I1291">
            <v>86903</v>
          </cell>
          <cell r="J1291" t="str">
            <v>FACTURA QUE CANCELA EL ADRES RES.1463 DE 2020 (MINSALUD)</v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Q1291" t="str">
            <v/>
          </cell>
          <cell r="R1291" t="str">
            <v/>
          </cell>
          <cell r="S1291">
            <v>86903</v>
          </cell>
          <cell r="W1291">
            <v>0</v>
          </cell>
          <cell r="X1291" t="str">
            <v/>
          </cell>
          <cell r="Y1291" t="str">
            <v/>
          </cell>
        </row>
        <row r="1292">
          <cell r="A1292" t="str">
            <v>890501438-90520</v>
          </cell>
          <cell r="B1292">
            <v>890501438</v>
          </cell>
          <cell r="C1292" t="str">
            <v>26/05/2021</v>
          </cell>
          <cell r="D1292" t="str">
            <v>EH</v>
          </cell>
          <cell r="E1292">
            <v>90520</v>
          </cell>
          <cell r="F1292">
            <v>11552671</v>
          </cell>
          <cell r="G1292">
            <v>10873493</v>
          </cell>
          <cell r="H1292">
            <v>482058</v>
          </cell>
          <cell r="I1292">
            <v>197120</v>
          </cell>
          <cell r="J1292" t="str">
            <v>GLOSA POR CONCILIAR</v>
          </cell>
          <cell r="K1292" t="str">
            <v/>
          </cell>
          <cell r="L1292">
            <v>197120</v>
          </cell>
          <cell r="N1292" t="str">
            <v/>
          </cell>
          <cell r="Q1292" t="str">
            <v/>
          </cell>
          <cell r="R1292" t="str">
            <v/>
          </cell>
          <cell r="W1292">
            <v>0</v>
          </cell>
        </row>
        <row r="1293">
          <cell r="A1293" t="str">
            <v>890501438-90482</v>
          </cell>
          <cell r="B1293">
            <v>890501438</v>
          </cell>
          <cell r="C1293" t="str">
            <v>26/05/2021</v>
          </cell>
          <cell r="D1293" t="str">
            <v>EH</v>
          </cell>
          <cell r="E1293">
            <v>90482</v>
          </cell>
          <cell r="F1293">
            <v>12635091</v>
          </cell>
          <cell r="G1293">
            <v>10797091</v>
          </cell>
          <cell r="H1293">
            <v>367600</v>
          </cell>
          <cell r="I1293">
            <v>1470400</v>
          </cell>
          <cell r="J1293" t="str">
            <v>GLOSA POR CONCILIAR</v>
          </cell>
          <cell r="K1293" t="str">
            <v/>
          </cell>
          <cell r="L1293">
            <v>1470400</v>
          </cell>
          <cell r="N1293" t="str">
            <v/>
          </cell>
          <cell r="Q1293" t="str">
            <v/>
          </cell>
          <cell r="R1293" t="str">
            <v/>
          </cell>
          <cell r="W1293">
            <v>0</v>
          </cell>
        </row>
        <row r="1294">
          <cell r="A1294" t="str">
            <v>890501438-90415</v>
          </cell>
          <cell r="B1294">
            <v>890501438</v>
          </cell>
          <cell r="C1294" t="str">
            <v>26/05/2021</v>
          </cell>
          <cell r="D1294" t="str">
            <v>EH</v>
          </cell>
          <cell r="E1294">
            <v>90415</v>
          </cell>
          <cell r="F1294">
            <v>9929200</v>
          </cell>
          <cell r="G1294">
            <v>9745800</v>
          </cell>
          <cell r="H1294">
            <v>104900</v>
          </cell>
          <cell r="I1294">
            <v>78500</v>
          </cell>
          <cell r="J1294" t="str">
            <v>GLOSA POR CONCILIAR</v>
          </cell>
          <cell r="K1294" t="str">
            <v/>
          </cell>
          <cell r="L1294">
            <v>78500</v>
          </cell>
          <cell r="N1294" t="str">
            <v/>
          </cell>
          <cell r="Q1294" t="str">
            <v/>
          </cell>
          <cell r="R1294" t="str">
            <v/>
          </cell>
          <cell r="W1294">
            <v>0</v>
          </cell>
        </row>
        <row r="1295">
          <cell r="A1295" t="str">
            <v>890501438-90621</v>
          </cell>
          <cell r="B1295">
            <v>890501438</v>
          </cell>
          <cell r="C1295" t="str">
            <v>26/05/2021</v>
          </cell>
          <cell r="D1295" t="str">
            <v>EH</v>
          </cell>
          <cell r="E1295">
            <v>90621</v>
          </cell>
          <cell r="F1295">
            <v>99423</v>
          </cell>
          <cell r="I1295">
            <v>99423</v>
          </cell>
          <cell r="J1295" t="str">
            <v>FACTURA QUE CANCELA EL ADRES RES.1463 DE 2020 (MINSALUD)</v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Q1295" t="str">
            <v/>
          </cell>
          <cell r="R1295" t="str">
            <v/>
          </cell>
          <cell r="S1295">
            <v>99423</v>
          </cell>
          <cell r="W1295">
            <v>0</v>
          </cell>
          <cell r="X1295" t="str">
            <v/>
          </cell>
          <cell r="Y1295" t="str">
            <v/>
          </cell>
        </row>
        <row r="1296">
          <cell r="A1296" t="str">
            <v>890501438-91217</v>
          </cell>
          <cell r="B1296">
            <v>890501438</v>
          </cell>
          <cell r="C1296" t="str">
            <v>27/05/2021</v>
          </cell>
          <cell r="D1296" t="str">
            <v>EH</v>
          </cell>
          <cell r="E1296">
            <v>91217</v>
          </cell>
          <cell r="F1296">
            <v>2730132</v>
          </cell>
          <cell r="G1296">
            <v>2605432</v>
          </cell>
          <cell r="I1296">
            <v>124700</v>
          </cell>
          <cell r="J1296" t="str">
            <v>GLOSA POR CONCILIAR</v>
          </cell>
          <cell r="K1296" t="str">
            <v/>
          </cell>
          <cell r="L1296">
            <v>124700</v>
          </cell>
          <cell r="N1296" t="str">
            <v/>
          </cell>
          <cell r="Q1296" t="str">
            <v/>
          </cell>
          <cell r="R1296" t="str">
            <v/>
          </cell>
          <cell r="W1296">
            <v>0</v>
          </cell>
        </row>
        <row r="1297">
          <cell r="A1297" t="str">
            <v>890501438-90884</v>
          </cell>
          <cell r="B1297">
            <v>890501438</v>
          </cell>
          <cell r="C1297" t="str">
            <v>27/05/2021</v>
          </cell>
          <cell r="D1297" t="str">
            <v>EH</v>
          </cell>
          <cell r="E1297">
            <v>90884</v>
          </cell>
          <cell r="F1297">
            <v>35784247</v>
          </cell>
          <cell r="G1297">
            <v>33759347</v>
          </cell>
          <cell r="I1297">
            <v>2024900</v>
          </cell>
          <cell r="J1297" t="str">
            <v>GLOSA POR CONCILIAR</v>
          </cell>
          <cell r="K1297" t="str">
            <v/>
          </cell>
          <cell r="L1297">
            <v>2024900</v>
          </cell>
          <cell r="N1297" t="str">
            <v/>
          </cell>
          <cell r="Q1297" t="str">
            <v/>
          </cell>
          <cell r="R1297" t="str">
            <v/>
          </cell>
          <cell r="W1297">
            <v>0</v>
          </cell>
        </row>
        <row r="1298">
          <cell r="A1298" t="str">
            <v>890501438-90995</v>
          </cell>
          <cell r="B1298">
            <v>890501438</v>
          </cell>
          <cell r="C1298" t="str">
            <v>27/05/2021</v>
          </cell>
          <cell r="D1298" t="str">
            <v>EH</v>
          </cell>
          <cell r="E1298">
            <v>90995</v>
          </cell>
          <cell r="F1298">
            <v>4249332</v>
          </cell>
          <cell r="G1298">
            <v>4065532</v>
          </cell>
          <cell r="I1298">
            <v>183800</v>
          </cell>
          <cell r="J1298" t="str">
            <v>GLOSA POR CONCILIAR</v>
          </cell>
          <cell r="K1298" t="str">
            <v/>
          </cell>
          <cell r="L1298">
            <v>183800</v>
          </cell>
          <cell r="N1298" t="str">
            <v/>
          </cell>
          <cell r="Q1298" t="str">
            <v/>
          </cell>
          <cell r="R1298" t="str">
            <v/>
          </cell>
          <cell r="W1298">
            <v>0</v>
          </cell>
        </row>
        <row r="1299">
          <cell r="A1299" t="str">
            <v>890501438-91285</v>
          </cell>
          <cell r="B1299">
            <v>890501438</v>
          </cell>
          <cell r="C1299" t="str">
            <v>27/05/2021</v>
          </cell>
          <cell r="D1299" t="str">
            <v>EH</v>
          </cell>
          <cell r="E1299">
            <v>91285</v>
          </cell>
          <cell r="F1299">
            <v>99423</v>
          </cell>
          <cell r="I1299">
            <v>99423</v>
          </cell>
          <cell r="J1299" t="str">
            <v>FACTURA QUE CANCELA EL ADRES RES.1463 DE 2020 (MINSALUD)</v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Q1299" t="str">
            <v/>
          </cell>
          <cell r="R1299" t="str">
            <v/>
          </cell>
          <cell r="S1299">
            <v>99423</v>
          </cell>
          <cell r="W1299">
            <v>0</v>
          </cell>
          <cell r="X1299" t="str">
            <v/>
          </cell>
          <cell r="Y1299" t="str">
            <v/>
          </cell>
        </row>
        <row r="1300">
          <cell r="A1300" t="str">
            <v>890501438-90907</v>
          </cell>
          <cell r="B1300">
            <v>890501438</v>
          </cell>
          <cell r="C1300" t="str">
            <v>27/05/2021</v>
          </cell>
          <cell r="D1300" t="str">
            <v>EH</v>
          </cell>
          <cell r="E1300">
            <v>90907</v>
          </cell>
          <cell r="F1300">
            <v>8008404</v>
          </cell>
          <cell r="G1300">
            <v>7090704</v>
          </cell>
          <cell r="I1300">
            <v>917700</v>
          </cell>
          <cell r="J1300" t="str">
            <v>GLOSA POR CONCILIAR</v>
          </cell>
          <cell r="K1300" t="str">
            <v/>
          </cell>
          <cell r="L1300">
            <v>917700</v>
          </cell>
          <cell r="N1300" t="str">
            <v/>
          </cell>
          <cell r="Q1300" t="str">
            <v/>
          </cell>
          <cell r="R1300" t="str">
            <v/>
          </cell>
          <cell r="W1300">
            <v>0</v>
          </cell>
        </row>
        <row r="1301">
          <cell r="A1301" t="str">
            <v>890501438-91198</v>
          </cell>
          <cell r="B1301">
            <v>890501438</v>
          </cell>
          <cell r="C1301" t="str">
            <v>27/05/2021</v>
          </cell>
          <cell r="D1301" t="str">
            <v>EH</v>
          </cell>
          <cell r="E1301">
            <v>91198</v>
          </cell>
          <cell r="F1301">
            <v>5585545</v>
          </cell>
          <cell r="G1301">
            <v>5179385</v>
          </cell>
          <cell r="H1301">
            <v>352400</v>
          </cell>
          <cell r="I1301">
            <v>53760</v>
          </cell>
          <cell r="J1301" t="str">
            <v>GLOSA POR CONCILIAR</v>
          </cell>
          <cell r="K1301" t="str">
            <v/>
          </cell>
          <cell r="L1301">
            <v>53760</v>
          </cell>
          <cell r="N1301" t="str">
            <v/>
          </cell>
          <cell r="Q1301" t="str">
            <v/>
          </cell>
          <cell r="R1301" t="str">
            <v/>
          </cell>
          <cell r="W1301">
            <v>0</v>
          </cell>
        </row>
        <row r="1302">
          <cell r="A1302" t="str">
            <v>890501438-91151</v>
          </cell>
          <cell r="B1302">
            <v>890501438</v>
          </cell>
          <cell r="C1302" t="str">
            <v>27/05/2021</v>
          </cell>
          <cell r="D1302" t="str">
            <v>EH</v>
          </cell>
          <cell r="E1302">
            <v>91151</v>
          </cell>
          <cell r="F1302">
            <v>43559039</v>
          </cell>
          <cell r="G1302">
            <v>41502739</v>
          </cell>
          <cell r="H1302">
            <v>394900</v>
          </cell>
          <cell r="I1302">
            <v>1661400</v>
          </cell>
          <cell r="J1302" t="str">
            <v>GLOSA POR CONCILIAR</v>
          </cell>
          <cell r="K1302" t="str">
            <v/>
          </cell>
          <cell r="L1302">
            <v>1661400</v>
          </cell>
          <cell r="N1302" t="str">
            <v/>
          </cell>
          <cell r="Q1302" t="str">
            <v/>
          </cell>
          <cell r="R1302" t="str">
            <v/>
          </cell>
          <cell r="W1302">
            <v>0</v>
          </cell>
        </row>
        <row r="1303">
          <cell r="A1303" t="str">
            <v>890501438-90997</v>
          </cell>
          <cell r="B1303">
            <v>890501438</v>
          </cell>
          <cell r="C1303" t="str">
            <v>27/05/2021</v>
          </cell>
          <cell r="D1303" t="str">
            <v>EH</v>
          </cell>
          <cell r="E1303">
            <v>90997</v>
          </cell>
          <cell r="F1303">
            <v>4721182</v>
          </cell>
          <cell r="G1303">
            <v>3749882</v>
          </cell>
          <cell r="I1303">
            <v>971300</v>
          </cell>
          <cell r="J1303" t="str">
            <v>GLOSA POR CONCILIAR</v>
          </cell>
          <cell r="K1303" t="str">
            <v/>
          </cell>
          <cell r="L1303">
            <v>971300</v>
          </cell>
          <cell r="N1303" t="str">
            <v/>
          </cell>
          <cell r="Q1303" t="str">
            <v/>
          </cell>
          <cell r="R1303" t="str">
            <v/>
          </cell>
          <cell r="W1303">
            <v>0</v>
          </cell>
        </row>
        <row r="1304">
          <cell r="A1304" t="str">
            <v>890501438-91540</v>
          </cell>
          <cell r="B1304">
            <v>890501438</v>
          </cell>
          <cell r="C1304" t="str">
            <v>28/05/2021</v>
          </cell>
          <cell r="D1304" t="str">
            <v>EH</v>
          </cell>
          <cell r="E1304">
            <v>91540</v>
          </cell>
          <cell r="F1304">
            <v>40300</v>
          </cell>
          <cell r="G1304">
            <v>30800</v>
          </cell>
          <cell r="I1304">
            <v>9500</v>
          </cell>
          <cell r="J1304" t="str">
            <v>GLOSA POR CONCILIAR</v>
          </cell>
          <cell r="K1304" t="str">
            <v/>
          </cell>
          <cell r="L1304">
            <v>9500</v>
          </cell>
          <cell r="M1304" t="str">
            <v/>
          </cell>
          <cell r="N1304" t="str">
            <v/>
          </cell>
          <cell r="Q1304" t="str">
            <v/>
          </cell>
          <cell r="R1304" t="str">
            <v/>
          </cell>
          <cell r="S1304" t="str">
            <v/>
          </cell>
          <cell r="W1304">
            <v>0</v>
          </cell>
        </row>
        <row r="1305">
          <cell r="A1305" t="str">
            <v>890501438-92077</v>
          </cell>
          <cell r="B1305">
            <v>890501438</v>
          </cell>
          <cell r="C1305" t="str">
            <v>28/05/2021</v>
          </cell>
          <cell r="D1305" t="str">
            <v>EH</v>
          </cell>
          <cell r="E1305">
            <v>92077</v>
          </cell>
          <cell r="F1305">
            <v>86903</v>
          </cell>
          <cell r="I1305">
            <v>86903</v>
          </cell>
          <cell r="J1305" t="str">
            <v>FACTURA QUE CANCELA EL ADRES RES.1463 DE 2020 (MINSALUD)</v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Q1305" t="str">
            <v/>
          </cell>
          <cell r="R1305" t="str">
            <v/>
          </cell>
          <cell r="S1305">
            <v>86903</v>
          </cell>
          <cell r="W1305">
            <v>0</v>
          </cell>
          <cell r="X1305" t="str">
            <v/>
          </cell>
          <cell r="Y1305" t="str">
            <v/>
          </cell>
        </row>
        <row r="1306">
          <cell r="A1306" t="str">
            <v>890501438-91909</v>
          </cell>
          <cell r="B1306">
            <v>890501438</v>
          </cell>
          <cell r="C1306" t="str">
            <v>28/05/2021</v>
          </cell>
          <cell r="D1306" t="str">
            <v>EH</v>
          </cell>
          <cell r="E1306">
            <v>91909</v>
          </cell>
          <cell r="F1306">
            <v>13100</v>
          </cell>
          <cell r="I1306">
            <v>13100</v>
          </cell>
          <cell r="J1306" t="str">
            <v>GLOSA TOTAL POR CONCILIAR</v>
          </cell>
          <cell r="K1306" t="str">
            <v/>
          </cell>
          <cell r="L1306">
            <v>13100</v>
          </cell>
          <cell r="M1306" t="str">
            <v/>
          </cell>
          <cell r="N1306" t="str">
            <v/>
          </cell>
          <cell r="Q1306" t="str">
            <v/>
          </cell>
          <cell r="R1306" t="str">
            <v/>
          </cell>
          <cell r="W1306">
            <v>0</v>
          </cell>
          <cell r="X1306" t="str">
            <v/>
          </cell>
          <cell r="Y1306" t="str">
            <v/>
          </cell>
        </row>
        <row r="1307">
          <cell r="A1307" t="str">
            <v>890501438-91703</v>
          </cell>
          <cell r="B1307">
            <v>890501438</v>
          </cell>
          <cell r="C1307" t="str">
            <v>28/05/2021</v>
          </cell>
          <cell r="D1307" t="str">
            <v>EH</v>
          </cell>
          <cell r="E1307">
            <v>91703</v>
          </cell>
          <cell r="F1307">
            <v>19077961</v>
          </cell>
          <cell r="G1307">
            <v>15569918</v>
          </cell>
          <cell r="H1307">
            <v>1302443</v>
          </cell>
          <cell r="I1307">
            <v>2205600</v>
          </cell>
          <cell r="J1307" t="str">
            <v>GLOSA POR CONCILIAR</v>
          </cell>
          <cell r="K1307" t="str">
            <v/>
          </cell>
          <cell r="L1307">
            <v>2205600</v>
          </cell>
          <cell r="N1307" t="str">
            <v/>
          </cell>
          <cell r="Q1307" t="str">
            <v/>
          </cell>
          <cell r="R1307" t="str">
            <v/>
          </cell>
          <cell r="W1307">
            <v>0</v>
          </cell>
        </row>
        <row r="1308">
          <cell r="A1308" t="str">
            <v>890501438-91983</v>
          </cell>
          <cell r="B1308">
            <v>890501438</v>
          </cell>
          <cell r="C1308" t="str">
            <v>28/05/2021</v>
          </cell>
          <cell r="D1308" t="str">
            <v>EH</v>
          </cell>
          <cell r="E1308">
            <v>91983</v>
          </cell>
          <cell r="F1308">
            <v>86903</v>
          </cell>
          <cell r="I1308">
            <v>86903</v>
          </cell>
          <cell r="J1308" t="str">
            <v>FACTURA QUE CANCELA EL ADRES RES.1463 DE 2020 (MINSALUD)</v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Q1308" t="str">
            <v/>
          </cell>
          <cell r="R1308" t="str">
            <v/>
          </cell>
          <cell r="S1308">
            <v>86903</v>
          </cell>
          <cell r="W1308">
            <v>0</v>
          </cell>
          <cell r="X1308" t="str">
            <v/>
          </cell>
          <cell r="Y1308" t="str">
            <v/>
          </cell>
        </row>
        <row r="1309">
          <cell r="A1309" t="str">
            <v>890501438-91790</v>
          </cell>
          <cell r="B1309">
            <v>890501438</v>
          </cell>
          <cell r="C1309" t="str">
            <v>28/05/2021</v>
          </cell>
          <cell r="D1309" t="str">
            <v>EH</v>
          </cell>
          <cell r="E1309">
            <v>91790</v>
          </cell>
          <cell r="F1309">
            <v>99423</v>
          </cell>
          <cell r="I1309">
            <v>99423</v>
          </cell>
          <cell r="J1309" t="str">
            <v>FACTURA QUE CANCELA EL ADRES RES.1463 DE 2020 (MINSALUD)</v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Q1309" t="str">
            <v/>
          </cell>
          <cell r="R1309" t="str">
            <v/>
          </cell>
          <cell r="S1309">
            <v>99423</v>
          </cell>
          <cell r="W1309">
            <v>0</v>
          </cell>
          <cell r="X1309" t="str">
            <v/>
          </cell>
          <cell r="Y1309" t="str">
            <v/>
          </cell>
        </row>
        <row r="1310">
          <cell r="A1310" t="str">
            <v>890501438-92041</v>
          </cell>
          <cell r="B1310">
            <v>890501438</v>
          </cell>
          <cell r="C1310" t="str">
            <v>28/05/2021</v>
          </cell>
          <cell r="D1310" t="str">
            <v>EH</v>
          </cell>
          <cell r="E1310">
            <v>92041</v>
          </cell>
          <cell r="F1310">
            <v>86903</v>
          </cell>
          <cell r="I1310">
            <v>86903</v>
          </cell>
          <cell r="J1310" t="str">
            <v>FACTURA QUE CANCELA EL ADRES RES.1463 DE 2020 (MINSALUD)</v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Q1310" t="str">
            <v/>
          </cell>
          <cell r="R1310" t="str">
            <v/>
          </cell>
          <cell r="S1310">
            <v>86903</v>
          </cell>
          <cell r="W1310">
            <v>0</v>
          </cell>
          <cell r="X1310" t="str">
            <v/>
          </cell>
          <cell r="Y1310" t="str">
            <v/>
          </cell>
        </row>
        <row r="1311">
          <cell r="A1311" t="str">
            <v>890501438-92118</v>
          </cell>
          <cell r="B1311">
            <v>890501438</v>
          </cell>
          <cell r="C1311" t="str">
            <v>28/05/2021</v>
          </cell>
          <cell r="D1311" t="str">
            <v>EH</v>
          </cell>
          <cell r="E1311">
            <v>92118</v>
          </cell>
          <cell r="F1311">
            <v>99423</v>
          </cell>
          <cell r="I1311">
            <v>99423</v>
          </cell>
          <cell r="J1311" t="str">
            <v>FACTURA QUE CANCELA EL ADRES RES.1463 DE 2020 (MINSALUD)</v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Q1311" t="str">
            <v/>
          </cell>
          <cell r="R1311" t="str">
            <v/>
          </cell>
          <cell r="S1311">
            <v>99423</v>
          </cell>
          <cell r="W1311">
            <v>0</v>
          </cell>
          <cell r="X1311" t="str">
            <v/>
          </cell>
          <cell r="Y1311" t="str">
            <v/>
          </cell>
        </row>
        <row r="1312">
          <cell r="A1312" t="str">
            <v>890501438-92121</v>
          </cell>
          <cell r="B1312">
            <v>890501438</v>
          </cell>
          <cell r="C1312" t="str">
            <v>28/05/2021</v>
          </cell>
          <cell r="D1312" t="str">
            <v>EH</v>
          </cell>
          <cell r="E1312">
            <v>92121</v>
          </cell>
          <cell r="F1312">
            <v>180600</v>
          </cell>
          <cell r="I1312">
            <v>180600</v>
          </cell>
          <cell r="J1312" t="str">
            <v>GLOSA TOTAL POR CONCILIAR</v>
          </cell>
          <cell r="K1312" t="str">
            <v/>
          </cell>
          <cell r="L1312">
            <v>180600</v>
          </cell>
          <cell r="M1312" t="str">
            <v/>
          </cell>
          <cell r="N1312" t="str">
            <v/>
          </cell>
          <cell r="Q1312" t="str">
            <v/>
          </cell>
          <cell r="R1312" t="str">
            <v/>
          </cell>
          <cell r="W1312">
            <v>0</v>
          </cell>
          <cell r="X1312" t="str">
            <v/>
          </cell>
          <cell r="Y1312" t="str">
            <v/>
          </cell>
        </row>
        <row r="1313">
          <cell r="A1313" t="str">
            <v>890501438-91595</v>
          </cell>
          <cell r="B1313">
            <v>890501438</v>
          </cell>
          <cell r="C1313" t="str">
            <v>28/05/2021</v>
          </cell>
          <cell r="D1313" t="str">
            <v>EH</v>
          </cell>
          <cell r="E1313">
            <v>91595</v>
          </cell>
          <cell r="F1313">
            <v>189900</v>
          </cell>
          <cell r="I1313">
            <v>189900</v>
          </cell>
          <cell r="J1313" t="str">
            <v>GLOSA TOTAL POR CONCILIAR</v>
          </cell>
          <cell r="K1313" t="str">
            <v/>
          </cell>
          <cell r="L1313">
            <v>189900</v>
          </cell>
          <cell r="M1313" t="str">
            <v/>
          </cell>
          <cell r="N1313" t="str">
            <v/>
          </cell>
          <cell r="Q1313" t="str">
            <v/>
          </cell>
          <cell r="R1313" t="str">
            <v/>
          </cell>
          <cell r="W1313">
            <v>0</v>
          </cell>
          <cell r="X1313" t="str">
            <v/>
          </cell>
          <cell r="Y1313" t="str">
            <v/>
          </cell>
        </row>
        <row r="1314">
          <cell r="A1314" t="str">
            <v>890501438-92049</v>
          </cell>
          <cell r="B1314">
            <v>890501438</v>
          </cell>
          <cell r="C1314" t="str">
            <v>28/05/2021</v>
          </cell>
          <cell r="D1314" t="str">
            <v>EH</v>
          </cell>
          <cell r="E1314">
            <v>92049</v>
          </cell>
          <cell r="F1314">
            <v>86903</v>
          </cell>
          <cell r="I1314">
            <v>86903</v>
          </cell>
          <cell r="J1314" t="str">
            <v>FACTURA QUE CANCELA EL ADRES RES.1463 DE 2020 (MINSALUD)</v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Q1314" t="str">
            <v/>
          </cell>
          <cell r="R1314" t="str">
            <v/>
          </cell>
          <cell r="S1314">
            <v>86903</v>
          </cell>
          <cell r="W1314">
            <v>0</v>
          </cell>
          <cell r="X1314" t="str">
            <v/>
          </cell>
          <cell r="Y1314" t="str">
            <v/>
          </cell>
        </row>
        <row r="1315">
          <cell r="A1315" t="str">
            <v>890501438-91832</v>
          </cell>
          <cell r="B1315">
            <v>890501438</v>
          </cell>
          <cell r="C1315" t="str">
            <v>28/05/2021</v>
          </cell>
          <cell r="D1315" t="str">
            <v>EH</v>
          </cell>
          <cell r="E1315">
            <v>91832</v>
          </cell>
          <cell r="F1315">
            <v>86903</v>
          </cell>
          <cell r="I1315">
            <v>86903</v>
          </cell>
          <cell r="J1315" t="str">
            <v>FACTURA QUE CANCELA EL ADRES RES.1463 DE 2020 (MINSALUD)</v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Q1315" t="str">
            <v/>
          </cell>
          <cell r="R1315" t="str">
            <v/>
          </cell>
          <cell r="S1315">
            <v>86903</v>
          </cell>
          <cell r="W1315">
            <v>0</v>
          </cell>
          <cell r="X1315" t="str">
            <v/>
          </cell>
          <cell r="Y1315" t="str">
            <v/>
          </cell>
        </row>
        <row r="1316">
          <cell r="A1316" t="str">
            <v>890501438-91960</v>
          </cell>
          <cell r="B1316">
            <v>890501438</v>
          </cell>
          <cell r="C1316" t="str">
            <v>28/05/2021</v>
          </cell>
          <cell r="D1316" t="str">
            <v>EH</v>
          </cell>
          <cell r="E1316">
            <v>91960</v>
          </cell>
          <cell r="F1316">
            <v>86903</v>
          </cell>
          <cell r="I1316">
            <v>86903</v>
          </cell>
          <cell r="J1316" t="str">
            <v>FACTURA NO REGISTRADA</v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Q1316" t="str">
            <v/>
          </cell>
          <cell r="R1316">
            <v>86903</v>
          </cell>
          <cell r="S1316" t="str">
            <v/>
          </cell>
          <cell r="W1316">
            <v>0</v>
          </cell>
          <cell r="X1316" t="str">
            <v/>
          </cell>
          <cell r="Y1316" t="str">
            <v/>
          </cell>
        </row>
        <row r="1317">
          <cell r="A1317" t="str">
            <v>890501438-92079</v>
          </cell>
          <cell r="B1317">
            <v>890501438</v>
          </cell>
          <cell r="C1317" t="str">
            <v>28/05/2021</v>
          </cell>
          <cell r="D1317" t="str">
            <v>EH</v>
          </cell>
          <cell r="E1317">
            <v>92079</v>
          </cell>
          <cell r="F1317">
            <v>110000</v>
          </cell>
          <cell r="I1317">
            <v>110000</v>
          </cell>
          <cell r="J1317" t="str">
            <v>FACTURA NO REGISTRADA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Q1317" t="str">
            <v/>
          </cell>
          <cell r="R1317">
            <v>110000</v>
          </cell>
          <cell r="S1317" t="str">
            <v/>
          </cell>
          <cell r="W1317">
            <v>0</v>
          </cell>
          <cell r="X1317" t="str">
            <v/>
          </cell>
          <cell r="Y1317" t="str">
            <v/>
          </cell>
        </row>
        <row r="1318">
          <cell r="A1318" t="str">
            <v>890501438-92056</v>
          </cell>
          <cell r="B1318">
            <v>890501438</v>
          </cell>
          <cell r="C1318" t="str">
            <v>28/05/2021</v>
          </cell>
          <cell r="D1318" t="str">
            <v>EH</v>
          </cell>
          <cell r="E1318">
            <v>92056</v>
          </cell>
          <cell r="F1318">
            <v>86903</v>
          </cell>
          <cell r="I1318">
            <v>86903</v>
          </cell>
          <cell r="J1318" t="str">
            <v>FACTURA QUE CANCELA EL ADRES RES.1463 DE 2020 (MINSALUD)</v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Q1318" t="str">
            <v/>
          </cell>
          <cell r="R1318" t="str">
            <v/>
          </cell>
          <cell r="S1318">
            <v>86903</v>
          </cell>
          <cell r="W1318">
            <v>0</v>
          </cell>
          <cell r="X1318" t="str">
            <v/>
          </cell>
          <cell r="Y1318" t="str">
            <v/>
          </cell>
        </row>
        <row r="1319">
          <cell r="A1319" t="str">
            <v>890501438-91779</v>
          </cell>
          <cell r="B1319">
            <v>890501438</v>
          </cell>
          <cell r="C1319" t="str">
            <v>28/05/2021</v>
          </cell>
          <cell r="D1319" t="str">
            <v>EH</v>
          </cell>
          <cell r="E1319">
            <v>91779</v>
          </cell>
          <cell r="F1319">
            <v>10548700</v>
          </cell>
          <cell r="G1319">
            <v>10365300</v>
          </cell>
          <cell r="H1319">
            <v>104900</v>
          </cell>
          <cell r="I1319">
            <v>78500</v>
          </cell>
          <cell r="J1319" t="str">
            <v>GLOSA POR CONCILIAR</v>
          </cell>
          <cell r="K1319" t="str">
            <v/>
          </cell>
          <cell r="L1319">
            <v>78500</v>
          </cell>
          <cell r="N1319" t="str">
            <v/>
          </cell>
          <cell r="Q1319" t="str">
            <v/>
          </cell>
          <cell r="R1319" t="str">
            <v/>
          </cell>
          <cell r="W1319">
            <v>0</v>
          </cell>
        </row>
        <row r="1320">
          <cell r="A1320" t="str">
            <v>890501438-92071</v>
          </cell>
          <cell r="B1320">
            <v>890501438</v>
          </cell>
          <cell r="C1320" t="str">
            <v>28/05/2021</v>
          </cell>
          <cell r="D1320" t="str">
            <v>EH</v>
          </cell>
          <cell r="E1320">
            <v>92071</v>
          </cell>
          <cell r="F1320">
            <v>86903</v>
          </cell>
          <cell r="I1320">
            <v>86903</v>
          </cell>
          <cell r="J1320" t="str">
            <v>FACTURA QUE CANCELA EL ADRES RES.1463 DE 2020 (MINSALUD)</v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Q1320" t="str">
            <v/>
          </cell>
          <cell r="R1320" t="str">
            <v/>
          </cell>
          <cell r="S1320">
            <v>86903</v>
          </cell>
          <cell r="W1320">
            <v>0</v>
          </cell>
          <cell r="X1320" t="str">
            <v/>
          </cell>
          <cell r="Y1320" t="str">
            <v/>
          </cell>
        </row>
        <row r="1321">
          <cell r="A1321" t="str">
            <v>890501438-91824</v>
          </cell>
          <cell r="B1321">
            <v>890501438</v>
          </cell>
          <cell r="C1321" t="str">
            <v>28/05/2021</v>
          </cell>
          <cell r="D1321" t="str">
            <v>EH</v>
          </cell>
          <cell r="E1321">
            <v>91824</v>
          </cell>
          <cell r="F1321">
            <v>86903</v>
          </cell>
          <cell r="I1321">
            <v>86903</v>
          </cell>
          <cell r="J1321" t="str">
            <v>FACTURA QUE CANCELA EL ADRES RES.1463 DE 2020 (MINSALUD)</v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Q1321" t="str">
            <v/>
          </cell>
          <cell r="R1321" t="str">
            <v/>
          </cell>
          <cell r="S1321">
            <v>86903</v>
          </cell>
          <cell r="W1321">
            <v>0</v>
          </cell>
          <cell r="X1321" t="str">
            <v/>
          </cell>
          <cell r="Y1321" t="str">
            <v/>
          </cell>
        </row>
        <row r="1322">
          <cell r="A1322" t="str">
            <v>890501438-91692</v>
          </cell>
          <cell r="B1322">
            <v>890501438</v>
          </cell>
          <cell r="C1322" t="str">
            <v>28/05/2021</v>
          </cell>
          <cell r="D1322" t="str">
            <v>EH</v>
          </cell>
          <cell r="E1322">
            <v>91692</v>
          </cell>
          <cell r="F1322">
            <v>5699732</v>
          </cell>
          <cell r="G1322">
            <v>5020832</v>
          </cell>
          <cell r="H1322">
            <v>100900</v>
          </cell>
          <cell r="I1322">
            <v>578000</v>
          </cell>
          <cell r="J1322" t="str">
            <v>GLOSA POR CONCILIAR</v>
          </cell>
          <cell r="K1322" t="str">
            <v/>
          </cell>
          <cell r="L1322">
            <v>578000</v>
          </cell>
          <cell r="N1322" t="str">
            <v/>
          </cell>
          <cell r="Q1322" t="str">
            <v/>
          </cell>
          <cell r="R1322" t="str">
            <v/>
          </cell>
          <cell r="W1322">
            <v>0</v>
          </cell>
        </row>
        <row r="1323">
          <cell r="A1323" t="str">
            <v>890501438-91936</v>
          </cell>
          <cell r="B1323">
            <v>890501438</v>
          </cell>
          <cell r="C1323" t="str">
            <v>28/05/2021</v>
          </cell>
          <cell r="D1323" t="str">
            <v>EH</v>
          </cell>
          <cell r="E1323">
            <v>91936</v>
          </cell>
          <cell r="F1323">
            <v>13100</v>
          </cell>
          <cell r="I1323">
            <v>13100</v>
          </cell>
          <cell r="J1323" t="str">
            <v>GLOSA TOTAL POR CONCILIAR</v>
          </cell>
          <cell r="K1323" t="str">
            <v/>
          </cell>
          <cell r="L1323">
            <v>13100</v>
          </cell>
          <cell r="M1323" t="str">
            <v/>
          </cell>
          <cell r="N1323" t="str">
            <v/>
          </cell>
          <cell r="Q1323" t="str">
            <v/>
          </cell>
          <cell r="W1323">
            <v>0</v>
          </cell>
          <cell r="X1323" t="str">
            <v/>
          </cell>
          <cell r="Y1323" t="str">
            <v/>
          </cell>
        </row>
        <row r="1324">
          <cell r="A1324" t="str">
            <v>890501438-625</v>
          </cell>
          <cell r="B1324">
            <v>890501438</v>
          </cell>
          <cell r="C1324" t="str">
            <v>31/05/2021</v>
          </cell>
          <cell r="D1324" t="str">
            <v>EA</v>
          </cell>
          <cell r="E1324">
            <v>625</v>
          </cell>
          <cell r="F1324">
            <v>13900</v>
          </cell>
          <cell r="G1324">
            <v>9600</v>
          </cell>
          <cell r="I1324">
            <v>4300</v>
          </cell>
          <cell r="J1324" t="str">
            <v>CANCELADO</v>
          </cell>
          <cell r="K1324" t="str">
            <v/>
          </cell>
          <cell r="L1324" t="str">
            <v/>
          </cell>
          <cell r="M1324">
            <v>4300</v>
          </cell>
          <cell r="N1324" t="str">
            <v/>
          </cell>
          <cell r="Q1324" t="str">
            <v/>
          </cell>
          <cell r="R1324" t="str">
            <v/>
          </cell>
          <cell r="S1324" t="str">
            <v/>
          </cell>
          <cell r="W1324">
            <v>0</v>
          </cell>
          <cell r="X1324" t="str">
            <v>717-1776</v>
          </cell>
          <cell r="Y1324">
            <v>44480</v>
          </cell>
        </row>
        <row r="1325">
          <cell r="A1325" t="str">
            <v>890501438-1353</v>
          </cell>
          <cell r="B1325">
            <v>890501438</v>
          </cell>
          <cell r="C1325" t="str">
            <v>31/05/2021</v>
          </cell>
          <cell r="D1325" t="str">
            <v>ET</v>
          </cell>
          <cell r="E1325">
            <v>1353</v>
          </cell>
          <cell r="F1325">
            <v>141100</v>
          </cell>
          <cell r="G1325">
            <v>137600</v>
          </cell>
          <cell r="I1325">
            <v>3500</v>
          </cell>
          <cell r="J1325" t="str">
            <v>GLOSA POR CONCILIAR</v>
          </cell>
          <cell r="K1325" t="str">
            <v/>
          </cell>
          <cell r="L1325">
            <v>3500</v>
          </cell>
          <cell r="M1325" t="str">
            <v/>
          </cell>
          <cell r="N1325" t="str">
            <v/>
          </cell>
          <cell r="Q1325" t="str">
            <v/>
          </cell>
          <cell r="R1325" t="str">
            <v/>
          </cell>
          <cell r="S1325" t="str">
            <v/>
          </cell>
          <cell r="W1325">
            <v>0</v>
          </cell>
        </row>
        <row r="1326">
          <cell r="A1326" t="str">
            <v>890501438-631</v>
          </cell>
          <cell r="B1326">
            <v>890501438</v>
          </cell>
          <cell r="C1326" t="str">
            <v>31/05/2021</v>
          </cell>
          <cell r="D1326" t="str">
            <v>EA</v>
          </cell>
          <cell r="E1326">
            <v>631</v>
          </cell>
          <cell r="F1326">
            <v>30900</v>
          </cell>
          <cell r="G1326">
            <v>27400</v>
          </cell>
          <cell r="I1326">
            <v>3500</v>
          </cell>
          <cell r="J1326" t="str">
            <v>GLOSA POR CONCILIAR</v>
          </cell>
          <cell r="K1326" t="str">
            <v/>
          </cell>
          <cell r="L1326">
            <v>3500</v>
          </cell>
          <cell r="M1326" t="str">
            <v/>
          </cell>
          <cell r="N1326" t="str">
            <v/>
          </cell>
          <cell r="Q1326" t="str">
            <v/>
          </cell>
          <cell r="R1326" t="str">
            <v/>
          </cell>
          <cell r="S1326" t="str">
            <v/>
          </cell>
          <cell r="W1326">
            <v>0</v>
          </cell>
        </row>
        <row r="1327">
          <cell r="A1327" t="str">
            <v>890501438-702</v>
          </cell>
          <cell r="B1327">
            <v>890501438</v>
          </cell>
          <cell r="C1327" t="str">
            <v>31/05/2021</v>
          </cell>
          <cell r="D1327" t="str">
            <v>EA</v>
          </cell>
          <cell r="E1327">
            <v>702</v>
          </cell>
          <cell r="F1327">
            <v>30900</v>
          </cell>
          <cell r="G1327">
            <v>27400</v>
          </cell>
          <cell r="I1327">
            <v>3500</v>
          </cell>
          <cell r="J1327" t="str">
            <v>GLOSA POR CONCILIAR</v>
          </cell>
          <cell r="K1327" t="str">
            <v/>
          </cell>
          <cell r="L1327">
            <v>3500</v>
          </cell>
          <cell r="M1327" t="str">
            <v/>
          </cell>
          <cell r="N1327" t="str">
            <v/>
          </cell>
          <cell r="Q1327" t="str">
            <v/>
          </cell>
          <cell r="R1327" t="str">
            <v/>
          </cell>
          <cell r="S1327" t="str">
            <v/>
          </cell>
          <cell r="W1327">
            <v>0</v>
          </cell>
        </row>
        <row r="1328">
          <cell r="A1328" t="str">
            <v>890501438-93608</v>
          </cell>
          <cell r="B1328">
            <v>890501438</v>
          </cell>
          <cell r="C1328" t="str">
            <v>31/05/2021</v>
          </cell>
          <cell r="D1328" t="str">
            <v>EH</v>
          </cell>
          <cell r="E1328">
            <v>93608</v>
          </cell>
          <cell r="F1328">
            <v>8731131</v>
          </cell>
          <cell r="G1328">
            <v>8064591</v>
          </cell>
          <cell r="H1328">
            <v>42100</v>
          </cell>
          <cell r="I1328">
            <v>624440</v>
          </cell>
          <cell r="J1328" t="str">
            <v>GLOSA POR CONCILIAR</v>
          </cell>
          <cell r="K1328" t="str">
            <v/>
          </cell>
          <cell r="L1328">
            <v>624440</v>
          </cell>
          <cell r="N1328" t="str">
            <v/>
          </cell>
          <cell r="Q1328" t="str">
            <v/>
          </cell>
          <cell r="R1328" t="str">
            <v/>
          </cell>
          <cell r="W1328">
            <v>0</v>
          </cell>
        </row>
        <row r="1329">
          <cell r="A1329" t="str">
            <v>890501438-93973</v>
          </cell>
          <cell r="B1329">
            <v>890501438</v>
          </cell>
          <cell r="C1329" t="str">
            <v>31/05/2021</v>
          </cell>
          <cell r="D1329" t="str">
            <v>EH</v>
          </cell>
          <cell r="E1329">
            <v>93973</v>
          </cell>
          <cell r="F1329">
            <v>10763043</v>
          </cell>
          <cell r="G1329">
            <v>10027843</v>
          </cell>
          <cell r="I1329">
            <v>735200</v>
          </cell>
          <cell r="J1329" t="str">
            <v>GLOSA POR CONCILIAR</v>
          </cell>
          <cell r="K1329" t="str">
            <v/>
          </cell>
          <cell r="L1329">
            <v>735200</v>
          </cell>
          <cell r="N1329" t="str">
            <v/>
          </cell>
          <cell r="Q1329" t="str">
            <v/>
          </cell>
          <cell r="R1329" t="str">
            <v/>
          </cell>
          <cell r="W1329">
            <v>0</v>
          </cell>
        </row>
        <row r="1330">
          <cell r="A1330" t="str">
            <v>890501438-93892</v>
          </cell>
          <cell r="B1330">
            <v>890501438</v>
          </cell>
          <cell r="C1330" t="str">
            <v>31/05/2021</v>
          </cell>
          <cell r="D1330" t="str">
            <v>EH</v>
          </cell>
          <cell r="E1330">
            <v>93892</v>
          </cell>
          <cell r="F1330">
            <v>99423</v>
          </cell>
          <cell r="I1330">
            <v>99423</v>
          </cell>
          <cell r="J1330" t="str">
            <v>FACTURA QUE CANCELA EL ADRES RES.1463 DE 2020 (MINSALUD)</v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Q1330" t="str">
            <v/>
          </cell>
          <cell r="R1330" t="str">
            <v/>
          </cell>
          <cell r="S1330">
            <v>99423</v>
          </cell>
          <cell r="W1330">
            <v>0</v>
          </cell>
          <cell r="X1330" t="str">
            <v/>
          </cell>
          <cell r="Y1330" t="str">
            <v/>
          </cell>
        </row>
        <row r="1331">
          <cell r="A1331" t="str">
            <v>890501438-93698</v>
          </cell>
          <cell r="B1331">
            <v>890501438</v>
          </cell>
          <cell r="C1331" t="str">
            <v>31/05/2021</v>
          </cell>
          <cell r="D1331" t="str">
            <v>EH</v>
          </cell>
          <cell r="E1331">
            <v>93698</v>
          </cell>
          <cell r="F1331">
            <v>13100</v>
          </cell>
          <cell r="I1331">
            <v>13100</v>
          </cell>
          <cell r="J1331" t="str">
            <v>GLOSA TOTAL POR CONCILIAR</v>
          </cell>
          <cell r="K1331" t="str">
            <v/>
          </cell>
          <cell r="L1331">
            <v>13100</v>
          </cell>
          <cell r="M1331" t="str">
            <v/>
          </cell>
          <cell r="N1331" t="str">
            <v/>
          </cell>
          <cell r="Q1331" t="str">
            <v/>
          </cell>
          <cell r="R1331" t="str">
            <v/>
          </cell>
          <cell r="W1331">
            <v>0</v>
          </cell>
          <cell r="X1331" t="str">
            <v/>
          </cell>
          <cell r="Y1331" t="str">
            <v/>
          </cell>
        </row>
        <row r="1332">
          <cell r="A1332" t="str">
            <v>890501438-93884</v>
          </cell>
          <cell r="B1332">
            <v>890501438</v>
          </cell>
          <cell r="C1332" t="str">
            <v>31/05/2021</v>
          </cell>
          <cell r="D1332" t="str">
            <v>EH</v>
          </cell>
          <cell r="E1332">
            <v>93884</v>
          </cell>
          <cell r="F1332">
            <v>99423</v>
          </cell>
          <cell r="I1332">
            <v>99423</v>
          </cell>
          <cell r="J1332" t="str">
            <v>FACTURA QUE CANCELA EL ADRES RES.1463 DE 2020 (MINSALUD)</v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Q1332" t="str">
            <v/>
          </cell>
          <cell r="R1332" t="str">
            <v/>
          </cell>
          <cell r="S1332">
            <v>99423</v>
          </cell>
          <cell r="W1332">
            <v>0</v>
          </cell>
          <cell r="X1332" t="str">
            <v/>
          </cell>
          <cell r="Y1332" t="str">
            <v/>
          </cell>
        </row>
        <row r="1333">
          <cell r="A1333" t="str">
            <v>890501438-93697</v>
          </cell>
          <cell r="B1333">
            <v>890501438</v>
          </cell>
          <cell r="C1333" t="str">
            <v>31/05/2021</v>
          </cell>
          <cell r="D1333" t="str">
            <v>EH</v>
          </cell>
          <cell r="E1333">
            <v>93697</v>
          </cell>
          <cell r="F1333">
            <v>86903</v>
          </cell>
          <cell r="I1333">
            <v>86903</v>
          </cell>
          <cell r="J1333" t="str">
            <v>FACTURA NO REGISTRADA</v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Q1333" t="str">
            <v/>
          </cell>
          <cell r="R1333">
            <v>86903</v>
          </cell>
          <cell r="S1333" t="str">
            <v/>
          </cell>
          <cell r="W1333">
            <v>0</v>
          </cell>
          <cell r="X1333" t="str">
            <v/>
          </cell>
          <cell r="Y1333" t="str">
            <v/>
          </cell>
        </row>
        <row r="1334">
          <cell r="A1334" t="str">
            <v>890501438-93939</v>
          </cell>
          <cell r="B1334">
            <v>890501438</v>
          </cell>
          <cell r="C1334" t="str">
            <v>31/05/2021</v>
          </cell>
          <cell r="D1334" t="str">
            <v>EH</v>
          </cell>
          <cell r="E1334">
            <v>93939</v>
          </cell>
          <cell r="F1334">
            <v>13100</v>
          </cell>
          <cell r="I1334">
            <v>13100</v>
          </cell>
          <cell r="J1334" t="str">
            <v>GLOSA TOTAL POR CONCILIAR</v>
          </cell>
          <cell r="K1334" t="str">
            <v/>
          </cell>
          <cell r="L1334">
            <v>13100</v>
          </cell>
          <cell r="M1334" t="str">
            <v/>
          </cell>
          <cell r="N1334" t="str">
            <v/>
          </cell>
          <cell r="Q1334" t="str">
            <v/>
          </cell>
          <cell r="R1334" t="str">
            <v/>
          </cell>
          <cell r="W1334">
            <v>0</v>
          </cell>
          <cell r="X1334" t="str">
            <v/>
          </cell>
          <cell r="Y1334" t="str">
            <v/>
          </cell>
        </row>
        <row r="1335">
          <cell r="A1335" t="str">
            <v>890501438-93634</v>
          </cell>
          <cell r="B1335">
            <v>890501438</v>
          </cell>
          <cell r="C1335" t="str">
            <v>31/05/2021</v>
          </cell>
          <cell r="D1335" t="str">
            <v>EH</v>
          </cell>
          <cell r="E1335">
            <v>93634</v>
          </cell>
          <cell r="F1335">
            <v>15039963</v>
          </cell>
          <cell r="G1335">
            <v>14277463</v>
          </cell>
          <cell r="H1335">
            <v>394900</v>
          </cell>
          <cell r="I1335">
            <v>367600</v>
          </cell>
          <cell r="J1335" t="str">
            <v>GLOSA POR CONCILIAR</v>
          </cell>
          <cell r="K1335" t="str">
            <v/>
          </cell>
          <cell r="L1335">
            <v>367600</v>
          </cell>
          <cell r="N1335" t="str">
            <v/>
          </cell>
          <cell r="Q1335" t="str">
            <v/>
          </cell>
          <cell r="R1335" t="str">
            <v/>
          </cell>
          <cell r="W1335">
            <v>0</v>
          </cell>
        </row>
        <row r="1336">
          <cell r="A1336" t="str">
            <v>890501438-93139</v>
          </cell>
          <cell r="B1336">
            <v>890501438</v>
          </cell>
          <cell r="C1336" t="str">
            <v>31/05/2021</v>
          </cell>
          <cell r="D1336" t="str">
            <v>EH</v>
          </cell>
          <cell r="E1336">
            <v>93139</v>
          </cell>
          <cell r="F1336">
            <v>86903</v>
          </cell>
          <cell r="I1336">
            <v>86903</v>
          </cell>
          <cell r="J1336" t="str">
            <v>FACTURA QUE CANCELA EL ADRES RES.1463 DE 2020 (MINSALUD)</v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Q1336" t="str">
            <v/>
          </cell>
          <cell r="R1336" t="str">
            <v/>
          </cell>
          <cell r="S1336">
            <v>86903</v>
          </cell>
          <cell r="W1336">
            <v>0</v>
          </cell>
          <cell r="X1336" t="str">
            <v/>
          </cell>
          <cell r="Y1336" t="str">
            <v/>
          </cell>
        </row>
        <row r="1337">
          <cell r="A1337" t="str">
            <v>890501438-93879</v>
          </cell>
          <cell r="B1337">
            <v>890501438</v>
          </cell>
          <cell r="C1337" t="str">
            <v>31/05/2021</v>
          </cell>
          <cell r="D1337" t="str">
            <v>EH</v>
          </cell>
          <cell r="E1337">
            <v>93879</v>
          </cell>
          <cell r="F1337">
            <v>99423</v>
          </cell>
          <cell r="I1337">
            <v>99423</v>
          </cell>
          <cell r="J1337" t="str">
            <v>FACTURA QUE CANCELA EL ADRES RES.1463 DE 2020 (MINSALUD)</v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Q1337" t="str">
            <v/>
          </cell>
          <cell r="R1337" t="str">
            <v/>
          </cell>
          <cell r="S1337">
            <v>99423</v>
          </cell>
          <cell r="W1337">
            <v>0</v>
          </cell>
          <cell r="X1337" t="str">
            <v/>
          </cell>
          <cell r="Y1337" t="str">
            <v/>
          </cell>
        </row>
        <row r="1338">
          <cell r="A1338" t="str">
            <v>890501438-93890</v>
          </cell>
          <cell r="B1338">
            <v>890501438</v>
          </cell>
          <cell r="C1338" t="str">
            <v>31/05/2021</v>
          </cell>
          <cell r="D1338" t="str">
            <v>EH</v>
          </cell>
          <cell r="E1338">
            <v>93890</v>
          </cell>
          <cell r="F1338">
            <v>86903</v>
          </cell>
          <cell r="I1338">
            <v>86903</v>
          </cell>
          <cell r="J1338" t="str">
            <v>FACTURA DEVUELTA</v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Q1338">
            <v>86903</v>
          </cell>
          <cell r="R1338" t="str">
            <v/>
          </cell>
          <cell r="S1338" t="str">
            <v/>
          </cell>
          <cell r="W1338">
            <v>0</v>
          </cell>
          <cell r="X1338" t="str">
            <v/>
          </cell>
          <cell r="Y1338" t="str">
            <v/>
          </cell>
        </row>
        <row r="1339">
          <cell r="A1339" t="str">
            <v>890501438-93516</v>
          </cell>
          <cell r="B1339">
            <v>890501438</v>
          </cell>
          <cell r="C1339" t="str">
            <v>31/05/2021</v>
          </cell>
          <cell r="D1339" t="str">
            <v>EH</v>
          </cell>
          <cell r="E1339">
            <v>93516</v>
          </cell>
          <cell r="F1339">
            <v>3607932</v>
          </cell>
          <cell r="G1339">
            <v>3349732</v>
          </cell>
          <cell r="I1339">
            <v>258200</v>
          </cell>
          <cell r="J1339" t="str">
            <v>GLOSA POR CONCILIAR</v>
          </cell>
          <cell r="K1339" t="str">
            <v/>
          </cell>
          <cell r="L1339">
            <v>258200</v>
          </cell>
          <cell r="N1339" t="str">
            <v/>
          </cell>
          <cell r="Q1339" t="str">
            <v/>
          </cell>
          <cell r="R1339" t="str">
            <v/>
          </cell>
          <cell r="W1339">
            <v>0</v>
          </cell>
        </row>
        <row r="1340">
          <cell r="A1340" t="str">
            <v>890501438-93458</v>
          </cell>
          <cell r="B1340">
            <v>890501438</v>
          </cell>
          <cell r="C1340" t="str">
            <v>31/05/2021</v>
          </cell>
          <cell r="D1340" t="str">
            <v>EH</v>
          </cell>
          <cell r="E1340">
            <v>93458</v>
          </cell>
          <cell r="F1340">
            <v>2291700</v>
          </cell>
          <cell r="G1340">
            <v>1928000</v>
          </cell>
          <cell r="I1340">
            <v>363700</v>
          </cell>
          <cell r="J1340" t="str">
            <v>GLOSA POR CONCILIAR</v>
          </cell>
          <cell r="K1340" t="str">
            <v/>
          </cell>
          <cell r="L1340">
            <v>363700</v>
          </cell>
          <cell r="N1340" t="str">
            <v/>
          </cell>
          <cell r="Q1340" t="str">
            <v/>
          </cell>
          <cell r="R1340" t="str">
            <v/>
          </cell>
          <cell r="W1340">
            <v>0</v>
          </cell>
        </row>
        <row r="1341">
          <cell r="A1341" t="str">
            <v>890501438-92990</v>
          </cell>
          <cell r="B1341">
            <v>890501438</v>
          </cell>
          <cell r="C1341" t="str">
            <v>31/05/2021</v>
          </cell>
          <cell r="D1341" t="str">
            <v>EH</v>
          </cell>
          <cell r="E1341">
            <v>92990</v>
          </cell>
          <cell r="F1341">
            <v>1627519</v>
          </cell>
          <cell r="G1341">
            <v>189919</v>
          </cell>
          <cell r="H1341">
            <v>278200</v>
          </cell>
          <cell r="I1341">
            <v>1159400</v>
          </cell>
          <cell r="J1341" t="str">
            <v>GLOSA POR CONCILIAR</v>
          </cell>
          <cell r="K1341" t="str">
            <v/>
          </cell>
          <cell r="L1341">
            <v>1159400</v>
          </cell>
          <cell r="N1341" t="str">
            <v/>
          </cell>
          <cell r="Q1341" t="str">
            <v/>
          </cell>
          <cell r="R1341" t="str">
            <v/>
          </cell>
          <cell r="W1341">
            <v>0</v>
          </cell>
        </row>
        <row r="1342">
          <cell r="A1342" t="str">
            <v>890501438-93876</v>
          </cell>
          <cell r="B1342">
            <v>890501438</v>
          </cell>
          <cell r="C1342" t="str">
            <v>31/05/2021</v>
          </cell>
          <cell r="D1342" t="str">
            <v>EH</v>
          </cell>
          <cell r="E1342">
            <v>93876</v>
          </cell>
          <cell r="F1342">
            <v>4705066</v>
          </cell>
          <cell r="G1342">
            <v>3992266</v>
          </cell>
          <cell r="I1342">
            <v>712800</v>
          </cell>
          <cell r="J1342" t="str">
            <v>GLOSA POR CONCILIAR</v>
          </cell>
          <cell r="K1342" t="str">
            <v/>
          </cell>
          <cell r="L1342">
            <v>712800</v>
          </cell>
          <cell r="N1342" t="str">
            <v/>
          </cell>
          <cell r="Q1342" t="str">
            <v/>
          </cell>
          <cell r="R1342" t="str">
            <v/>
          </cell>
          <cell r="W1342">
            <v>0</v>
          </cell>
        </row>
        <row r="1343">
          <cell r="A1343" t="str">
            <v>890501438-93887</v>
          </cell>
          <cell r="B1343">
            <v>890501438</v>
          </cell>
          <cell r="C1343" t="str">
            <v>31/05/2021</v>
          </cell>
          <cell r="D1343" t="str">
            <v>EH</v>
          </cell>
          <cell r="E1343">
            <v>93887</v>
          </cell>
          <cell r="F1343">
            <v>9368454</v>
          </cell>
          <cell r="G1343">
            <v>8893254</v>
          </cell>
          <cell r="I1343">
            <v>475200</v>
          </cell>
          <cell r="J1343" t="str">
            <v>GLOSA POR CONCILIAR</v>
          </cell>
          <cell r="K1343" t="str">
            <v/>
          </cell>
          <cell r="L1343">
            <v>475200</v>
          </cell>
          <cell r="N1343" t="str">
            <v/>
          </cell>
          <cell r="Q1343" t="str">
            <v/>
          </cell>
          <cell r="R1343" t="str">
            <v/>
          </cell>
          <cell r="W1343">
            <v>0</v>
          </cell>
        </row>
        <row r="1344">
          <cell r="A1344" t="str">
            <v>890501438-93882</v>
          </cell>
          <cell r="B1344">
            <v>890501438</v>
          </cell>
          <cell r="C1344" t="str">
            <v>31/05/2021</v>
          </cell>
          <cell r="D1344" t="str">
            <v>EH</v>
          </cell>
          <cell r="E1344">
            <v>93882</v>
          </cell>
          <cell r="F1344">
            <v>86903</v>
          </cell>
          <cell r="I1344">
            <v>86903</v>
          </cell>
          <cell r="J1344" t="str">
            <v>FACTURA QUE CANCELA EL ADRES RES.1463 DE 2020 (MINSALUD)</v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Q1344" t="str">
            <v/>
          </cell>
          <cell r="R1344" t="str">
            <v/>
          </cell>
          <cell r="S1344">
            <v>86903</v>
          </cell>
          <cell r="W1344">
            <v>0</v>
          </cell>
          <cell r="X1344" t="str">
            <v/>
          </cell>
          <cell r="Y1344" t="str">
            <v/>
          </cell>
        </row>
        <row r="1345">
          <cell r="A1345" t="str">
            <v>890501438-93551</v>
          </cell>
          <cell r="B1345">
            <v>890501438</v>
          </cell>
          <cell r="C1345" t="str">
            <v>31/05/2021</v>
          </cell>
          <cell r="D1345" t="str">
            <v>EH</v>
          </cell>
          <cell r="E1345">
            <v>93551</v>
          </cell>
          <cell r="F1345">
            <v>13826021</v>
          </cell>
          <cell r="G1345">
            <v>13614921</v>
          </cell>
          <cell r="H1345">
            <v>27300</v>
          </cell>
          <cell r="I1345">
            <v>183800</v>
          </cell>
          <cell r="J1345" t="str">
            <v>GLOSA POR CONCILIAR</v>
          </cell>
          <cell r="K1345" t="str">
            <v/>
          </cell>
          <cell r="L1345">
            <v>211100</v>
          </cell>
          <cell r="N1345" t="str">
            <v/>
          </cell>
          <cell r="Q1345" t="str">
            <v/>
          </cell>
          <cell r="R1345" t="str">
            <v/>
          </cell>
          <cell r="W1345">
            <v>-27300</v>
          </cell>
        </row>
        <row r="1346">
          <cell r="A1346" t="str">
            <v>890501438-93548</v>
          </cell>
          <cell r="B1346">
            <v>890501438</v>
          </cell>
          <cell r="C1346" t="str">
            <v>31/05/2021</v>
          </cell>
          <cell r="D1346" t="str">
            <v>EH</v>
          </cell>
          <cell r="E1346">
            <v>93548</v>
          </cell>
          <cell r="F1346">
            <v>32229036</v>
          </cell>
          <cell r="G1346">
            <v>28574136</v>
          </cell>
          <cell r="H1346">
            <v>321300</v>
          </cell>
          <cell r="I1346">
            <v>3333600</v>
          </cell>
          <cell r="J1346" t="str">
            <v>GLOSA POR CONCILIAR</v>
          </cell>
          <cell r="K1346" t="str">
            <v/>
          </cell>
          <cell r="L1346">
            <v>3333600</v>
          </cell>
          <cell r="N1346" t="str">
            <v/>
          </cell>
          <cell r="Q1346" t="str">
            <v/>
          </cell>
          <cell r="R1346" t="str">
            <v/>
          </cell>
          <cell r="W1346">
            <v>0</v>
          </cell>
        </row>
        <row r="1347">
          <cell r="A1347" t="str">
            <v>890501438-93654</v>
          </cell>
          <cell r="B1347">
            <v>890501438</v>
          </cell>
          <cell r="C1347" t="str">
            <v>31/05/2021</v>
          </cell>
          <cell r="D1347" t="str">
            <v>EH</v>
          </cell>
          <cell r="E1347">
            <v>93654</v>
          </cell>
          <cell r="F1347">
            <v>86903</v>
          </cell>
          <cell r="I1347">
            <v>86903</v>
          </cell>
          <cell r="J1347" t="str">
            <v>FACTURA NO REGISTRADA</v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Q1347" t="str">
            <v/>
          </cell>
          <cell r="R1347">
            <v>86903</v>
          </cell>
          <cell r="S1347" t="str">
            <v/>
          </cell>
          <cell r="W1347">
            <v>0</v>
          </cell>
          <cell r="X1347" t="str">
            <v/>
          </cell>
          <cell r="Y1347" t="str">
            <v/>
          </cell>
        </row>
        <row r="1348">
          <cell r="A1348" t="str">
            <v>890501438-94225</v>
          </cell>
          <cell r="B1348">
            <v>890501438</v>
          </cell>
          <cell r="C1348" t="str">
            <v>04/06/2021</v>
          </cell>
          <cell r="D1348" t="str">
            <v>EH</v>
          </cell>
          <cell r="E1348">
            <v>94225</v>
          </cell>
          <cell r="F1348">
            <v>86903</v>
          </cell>
          <cell r="I1348">
            <v>86903</v>
          </cell>
          <cell r="J1348" t="str">
            <v>FACTURA QUE CANCELA EL ADRES RES.1463 DE 2020 (MINSALUD)</v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Q1348" t="str">
            <v/>
          </cell>
          <cell r="R1348" t="str">
            <v/>
          </cell>
          <cell r="S1348">
            <v>86903</v>
          </cell>
          <cell r="W1348">
            <v>0</v>
          </cell>
          <cell r="X1348" t="str">
            <v/>
          </cell>
          <cell r="Y1348" t="str">
            <v/>
          </cell>
        </row>
        <row r="1349">
          <cell r="A1349" t="str">
            <v>890501438-94227</v>
          </cell>
          <cell r="B1349">
            <v>890501438</v>
          </cell>
          <cell r="C1349" t="str">
            <v>04/06/2021</v>
          </cell>
          <cell r="D1349" t="str">
            <v>EH</v>
          </cell>
          <cell r="E1349">
            <v>94227</v>
          </cell>
          <cell r="F1349">
            <v>99423</v>
          </cell>
          <cell r="I1349">
            <v>99423</v>
          </cell>
          <cell r="J1349" t="str">
            <v>FACTURA QUE CANCELA EL ADRES RES.1463 DE 2020 (MINSALUD)</v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Q1349" t="str">
            <v/>
          </cell>
          <cell r="R1349" t="str">
            <v/>
          </cell>
          <cell r="S1349">
            <v>99423</v>
          </cell>
          <cell r="W1349">
            <v>0</v>
          </cell>
          <cell r="X1349" t="str">
            <v/>
          </cell>
          <cell r="Y1349" t="str">
            <v/>
          </cell>
        </row>
        <row r="1350">
          <cell r="A1350" t="str">
            <v>890501438-94259</v>
          </cell>
          <cell r="B1350">
            <v>890501438</v>
          </cell>
          <cell r="C1350" t="str">
            <v>08/06/2021</v>
          </cell>
          <cell r="D1350" t="str">
            <v>EH</v>
          </cell>
          <cell r="E1350">
            <v>94259</v>
          </cell>
          <cell r="F1350">
            <v>3263200</v>
          </cell>
          <cell r="G1350">
            <v>2182200</v>
          </cell>
          <cell r="I1350">
            <v>1081000</v>
          </cell>
          <cell r="J1350" t="str">
            <v>GLOSA POR CONCILIAR</v>
          </cell>
          <cell r="K1350" t="str">
            <v/>
          </cell>
          <cell r="L1350">
            <v>1081000</v>
          </cell>
          <cell r="N1350" t="str">
            <v/>
          </cell>
          <cell r="Q1350" t="str">
            <v/>
          </cell>
          <cell r="R1350" t="str">
            <v/>
          </cell>
          <cell r="W1350">
            <v>0</v>
          </cell>
        </row>
        <row r="1351">
          <cell r="A1351" t="str">
            <v>890501438-94276</v>
          </cell>
          <cell r="B1351">
            <v>890501438</v>
          </cell>
          <cell r="C1351" t="str">
            <v>08/06/2021</v>
          </cell>
          <cell r="D1351" t="str">
            <v>EH</v>
          </cell>
          <cell r="E1351">
            <v>94276</v>
          </cell>
          <cell r="F1351">
            <v>86903</v>
          </cell>
          <cell r="I1351">
            <v>86903</v>
          </cell>
          <cell r="J1351" t="str">
            <v>FACTURA QUE CANCELA EL ADRES RES.1463 DE 2020 (MINSALUD)</v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Q1351" t="str">
            <v/>
          </cell>
          <cell r="R1351" t="str">
            <v/>
          </cell>
          <cell r="S1351">
            <v>86903</v>
          </cell>
          <cell r="W1351">
            <v>0</v>
          </cell>
          <cell r="X1351" t="str">
            <v/>
          </cell>
          <cell r="Y1351" t="str">
            <v/>
          </cell>
        </row>
        <row r="1352">
          <cell r="A1352" t="str">
            <v>890501438-94258</v>
          </cell>
          <cell r="B1352">
            <v>890501438</v>
          </cell>
          <cell r="C1352" t="str">
            <v>08/06/2021</v>
          </cell>
          <cell r="D1352" t="str">
            <v>EH</v>
          </cell>
          <cell r="E1352">
            <v>94258</v>
          </cell>
          <cell r="F1352">
            <v>99423</v>
          </cell>
          <cell r="I1352">
            <v>99423</v>
          </cell>
          <cell r="J1352" t="str">
            <v>FACTURA QUE CANCELA EL ADRES RES.1463 DE 2020 (MINSALUD)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Q1352" t="str">
            <v/>
          </cell>
          <cell r="R1352" t="str">
            <v/>
          </cell>
          <cell r="S1352">
            <v>99423</v>
          </cell>
          <cell r="W1352">
            <v>0</v>
          </cell>
          <cell r="X1352" t="str">
            <v/>
          </cell>
          <cell r="Y1352" t="str">
            <v/>
          </cell>
        </row>
        <row r="1353">
          <cell r="A1353" t="str">
            <v>890501438-94261</v>
          </cell>
          <cell r="B1353">
            <v>890501438</v>
          </cell>
          <cell r="C1353" t="str">
            <v>08/06/2021</v>
          </cell>
          <cell r="D1353" t="str">
            <v>EH</v>
          </cell>
          <cell r="E1353">
            <v>94261</v>
          </cell>
          <cell r="F1353">
            <v>3014000</v>
          </cell>
          <cell r="G1353">
            <v>2581600</v>
          </cell>
          <cell r="I1353">
            <v>432400</v>
          </cell>
          <cell r="J1353" t="str">
            <v>GLOSA POR CONCILIAR</v>
          </cell>
          <cell r="K1353" t="str">
            <v/>
          </cell>
          <cell r="L1353">
            <v>432400</v>
          </cell>
          <cell r="N1353" t="str">
            <v/>
          </cell>
          <cell r="Q1353" t="str">
            <v/>
          </cell>
          <cell r="R1353" t="str">
            <v/>
          </cell>
          <cell r="W1353">
            <v>0</v>
          </cell>
        </row>
        <row r="1354">
          <cell r="A1354" t="str">
            <v>890501438-94264</v>
          </cell>
          <cell r="B1354">
            <v>890501438</v>
          </cell>
          <cell r="C1354" t="str">
            <v>08/06/2021</v>
          </cell>
          <cell r="D1354" t="str">
            <v>EH</v>
          </cell>
          <cell r="E1354">
            <v>94264</v>
          </cell>
          <cell r="F1354">
            <v>99423</v>
          </cell>
          <cell r="I1354">
            <v>99423</v>
          </cell>
          <cell r="J1354" t="str">
            <v>FACTURA QUE CANCELA EL ADRES RES.1463 DE 2020 (MINSALUD)</v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Q1354" t="str">
            <v/>
          </cell>
          <cell r="R1354" t="str">
            <v/>
          </cell>
          <cell r="S1354">
            <v>99423</v>
          </cell>
          <cell r="W1354">
            <v>0</v>
          </cell>
          <cell r="X1354" t="str">
            <v/>
          </cell>
          <cell r="Y1354" t="str">
            <v/>
          </cell>
        </row>
        <row r="1355">
          <cell r="A1355" t="str">
            <v>890501438-94277</v>
          </cell>
          <cell r="B1355">
            <v>890501438</v>
          </cell>
          <cell r="C1355" t="str">
            <v>08/06/2021</v>
          </cell>
          <cell r="D1355" t="str">
            <v>EH</v>
          </cell>
          <cell r="E1355">
            <v>94277</v>
          </cell>
          <cell r="F1355">
            <v>16436680</v>
          </cell>
          <cell r="G1355">
            <v>13909280</v>
          </cell>
          <cell r="I1355">
            <v>2527400</v>
          </cell>
          <cell r="J1355" t="str">
            <v>GLOSA POR CONCILIAR</v>
          </cell>
          <cell r="K1355" t="str">
            <v/>
          </cell>
          <cell r="L1355">
            <v>2527400</v>
          </cell>
          <cell r="N1355" t="str">
            <v/>
          </cell>
          <cell r="Q1355" t="str">
            <v/>
          </cell>
          <cell r="R1355" t="str">
            <v/>
          </cell>
          <cell r="W1355">
            <v>0</v>
          </cell>
        </row>
        <row r="1356">
          <cell r="A1356" t="str">
            <v>890501438-94267</v>
          </cell>
          <cell r="B1356">
            <v>890501438</v>
          </cell>
          <cell r="C1356" t="str">
            <v>08/06/2021</v>
          </cell>
          <cell r="D1356" t="str">
            <v>EH</v>
          </cell>
          <cell r="E1356">
            <v>94267</v>
          </cell>
          <cell r="F1356">
            <v>3047300</v>
          </cell>
          <cell r="G1356">
            <v>2312100</v>
          </cell>
          <cell r="I1356">
            <v>735200</v>
          </cell>
          <cell r="J1356" t="str">
            <v>GLOSA POR CONCILIAR</v>
          </cell>
          <cell r="K1356" t="str">
            <v/>
          </cell>
          <cell r="L1356">
            <v>735200</v>
          </cell>
          <cell r="N1356" t="str">
            <v/>
          </cell>
          <cell r="Q1356" t="str">
            <v/>
          </cell>
          <cell r="R1356" t="str">
            <v/>
          </cell>
          <cell r="W1356">
            <v>0</v>
          </cell>
        </row>
        <row r="1357">
          <cell r="A1357" t="str">
            <v>890501438-94260</v>
          </cell>
          <cell r="B1357">
            <v>890501438</v>
          </cell>
          <cell r="C1357" t="str">
            <v>08/06/2021</v>
          </cell>
          <cell r="D1357" t="str">
            <v>EH</v>
          </cell>
          <cell r="E1357">
            <v>94260</v>
          </cell>
          <cell r="F1357">
            <v>99423</v>
          </cell>
          <cell r="I1357">
            <v>99423</v>
          </cell>
          <cell r="J1357" t="str">
            <v>FACTURA QUE CANCELA EL ADRES RES.1463 DE 2020 (MINSALUD)</v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Q1357" t="str">
            <v/>
          </cell>
          <cell r="R1357" t="str">
            <v/>
          </cell>
          <cell r="S1357">
            <v>99423</v>
          </cell>
          <cell r="W1357">
            <v>0</v>
          </cell>
          <cell r="X1357" t="str">
            <v/>
          </cell>
          <cell r="Y1357" t="str">
            <v/>
          </cell>
        </row>
        <row r="1358">
          <cell r="A1358" t="str">
            <v>890501438-94431</v>
          </cell>
          <cell r="B1358">
            <v>890501438</v>
          </cell>
          <cell r="C1358" t="str">
            <v>08/06/2021</v>
          </cell>
          <cell r="D1358" t="str">
            <v>EH</v>
          </cell>
          <cell r="E1358">
            <v>94431</v>
          </cell>
          <cell r="F1358">
            <v>181932</v>
          </cell>
          <cell r="G1358">
            <v>94132</v>
          </cell>
          <cell r="I1358">
            <v>87800</v>
          </cell>
          <cell r="J1358" t="str">
            <v>GLOSA POR CONCILIAR</v>
          </cell>
          <cell r="K1358" t="str">
            <v/>
          </cell>
          <cell r="L1358">
            <v>87800</v>
          </cell>
          <cell r="N1358" t="str">
            <v/>
          </cell>
          <cell r="Q1358" t="str">
            <v/>
          </cell>
          <cell r="R1358" t="str">
            <v/>
          </cell>
          <cell r="W1358">
            <v>0</v>
          </cell>
        </row>
        <row r="1359">
          <cell r="A1359" t="str">
            <v>890501438-94265</v>
          </cell>
          <cell r="B1359">
            <v>890501438</v>
          </cell>
          <cell r="C1359" t="str">
            <v>08/06/2021</v>
          </cell>
          <cell r="D1359" t="str">
            <v>EH</v>
          </cell>
          <cell r="E1359">
            <v>94265</v>
          </cell>
          <cell r="F1359">
            <v>86903</v>
          </cell>
          <cell r="I1359">
            <v>86903</v>
          </cell>
          <cell r="J1359" t="str">
            <v>FACTURA QUE CANCELA EL ADRES RES.1463 DE 2020 (MINSALUD)</v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Q1359" t="str">
            <v/>
          </cell>
          <cell r="R1359" t="str">
            <v/>
          </cell>
          <cell r="S1359">
            <v>86903</v>
          </cell>
          <cell r="W1359">
            <v>0</v>
          </cell>
          <cell r="X1359" t="str">
            <v/>
          </cell>
          <cell r="Y1359" t="str">
            <v/>
          </cell>
        </row>
        <row r="1360">
          <cell r="A1360" t="str">
            <v>890501438-94730</v>
          </cell>
          <cell r="B1360">
            <v>890501438</v>
          </cell>
          <cell r="C1360" t="str">
            <v>09/06/2021</v>
          </cell>
          <cell r="D1360" t="str">
            <v>EH</v>
          </cell>
          <cell r="E1360">
            <v>94730</v>
          </cell>
          <cell r="F1360">
            <v>268300</v>
          </cell>
          <cell r="G1360">
            <v>194400</v>
          </cell>
          <cell r="I1360">
            <v>73900</v>
          </cell>
          <cell r="J1360" t="str">
            <v>CANCELADO</v>
          </cell>
          <cell r="K1360" t="str">
            <v/>
          </cell>
          <cell r="L1360" t="str">
            <v/>
          </cell>
          <cell r="M1360">
            <v>73900</v>
          </cell>
          <cell r="N1360" t="str">
            <v/>
          </cell>
          <cell r="Q1360" t="str">
            <v/>
          </cell>
          <cell r="R1360" t="str">
            <v/>
          </cell>
          <cell r="S1360" t="str">
            <v/>
          </cell>
          <cell r="W1360">
            <v>0</v>
          </cell>
          <cell r="X1360" t="str">
            <v>717-1776</v>
          </cell>
          <cell r="Y1360">
            <v>44480</v>
          </cell>
        </row>
        <row r="1361">
          <cell r="A1361" t="str">
            <v>890501438-95180</v>
          </cell>
          <cell r="B1361">
            <v>890501438</v>
          </cell>
          <cell r="C1361" t="str">
            <v>09/06/2021</v>
          </cell>
          <cell r="D1361" t="str">
            <v>EH</v>
          </cell>
          <cell r="E1361">
            <v>95180</v>
          </cell>
          <cell r="F1361">
            <v>767345</v>
          </cell>
          <cell r="G1361">
            <v>751895</v>
          </cell>
          <cell r="I1361">
            <v>15450</v>
          </cell>
          <cell r="J1361" t="str">
            <v>EN PROCESO DE PAGO</v>
          </cell>
          <cell r="K1361">
            <v>15450</v>
          </cell>
          <cell r="L1361" t="str">
            <v/>
          </cell>
          <cell r="N1361" t="str">
            <v/>
          </cell>
          <cell r="Q1361" t="str">
            <v/>
          </cell>
          <cell r="R1361" t="str">
            <v/>
          </cell>
          <cell r="W1361">
            <v>0</v>
          </cell>
        </row>
        <row r="1362">
          <cell r="A1362" t="str">
            <v>890501438-95159</v>
          </cell>
          <cell r="B1362">
            <v>890501438</v>
          </cell>
          <cell r="C1362" t="str">
            <v>09/06/2021</v>
          </cell>
          <cell r="D1362" t="str">
            <v>EH</v>
          </cell>
          <cell r="E1362">
            <v>95159</v>
          </cell>
          <cell r="F1362">
            <v>1748732</v>
          </cell>
          <cell r="H1362">
            <v>27300</v>
          </cell>
          <cell r="I1362">
            <v>1721432</v>
          </cell>
          <cell r="J1362" t="str">
            <v>EN PROCESO DE PAGO</v>
          </cell>
          <cell r="K1362">
            <v>1571732</v>
          </cell>
          <cell r="L1362">
            <v>149700</v>
          </cell>
          <cell r="M1362" t="str">
            <v/>
          </cell>
          <cell r="Q1362" t="str">
            <v/>
          </cell>
          <cell r="R1362" t="str">
            <v/>
          </cell>
          <cell r="W1362">
            <v>0</v>
          </cell>
          <cell r="X1362" t="str">
            <v/>
          </cell>
          <cell r="Y1362" t="str">
            <v/>
          </cell>
        </row>
        <row r="1363">
          <cell r="A1363" t="str">
            <v>890501438-94947</v>
          </cell>
          <cell r="B1363">
            <v>890501438</v>
          </cell>
          <cell r="C1363" t="str">
            <v>09/06/2021</v>
          </cell>
          <cell r="D1363" t="str">
            <v>EH</v>
          </cell>
          <cell r="E1363">
            <v>94947</v>
          </cell>
          <cell r="F1363">
            <v>99423</v>
          </cell>
          <cell r="I1363">
            <v>99423</v>
          </cell>
          <cell r="J1363" t="str">
            <v>FACTURA QUE CANCELA EL ADRES RES.1463 DE 2020 (MINSALUD)</v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Q1363" t="str">
            <v/>
          </cell>
          <cell r="R1363" t="str">
            <v/>
          </cell>
          <cell r="S1363">
            <v>99423</v>
          </cell>
          <cell r="W1363">
            <v>0</v>
          </cell>
          <cell r="X1363" t="str">
            <v/>
          </cell>
          <cell r="Y1363" t="str">
            <v/>
          </cell>
        </row>
        <row r="1364">
          <cell r="A1364" t="str">
            <v>890501438-95307</v>
          </cell>
          <cell r="B1364">
            <v>890501438</v>
          </cell>
          <cell r="C1364" t="str">
            <v>10/06/2021</v>
          </cell>
          <cell r="D1364" t="str">
            <v>EH</v>
          </cell>
          <cell r="E1364">
            <v>95307</v>
          </cell>
          <cell r="F1364">
            <v>99423</v>
          </cell>
          <cell r="I1364">
            <v>99423</v>
          </cell>
          <cell r="J1364" t="str">
            <v>FACTURA QUE CANCELA EL ADRES RES.1463 DE 2020 (MINSALUD)</v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Q1364" t="str">
            <v/>
          </cell>
          <cell r="R1364" t="str">
            <v/>
          </cell>
          <cell r="S1364">
            <v>99423</v>
          </cell>
          <cell r="W1364">
            <v>0</v>
          </cell>
          <cell r="X1364" t="str">
            <v/>
          </cell>
          <cell r="Y1364" t="str">
            <v/>
          </cell>
        </row>
        <row r="1365">
          <cell r="A1365" t="str">
            <v>890501438-95295</v>
          </cell>
          <cell r="B1365">
            <v>890501438</v>
          </cell>
          <cell r="C1365" t="str">
            <v>10/06/2021</v>
          </cell>
          <cell r="D1365" t="str">
            <v>EH</v>
          </cell>
          <cell r="E1365">
            <v>95295</v>
          </cell>
          <cell r="F1365">
            <v>823560</v>
          </cell>
          <cell r="G1365">
            <v>735760</v>
          </cell>
          <cell r="I1365">
            <v>87800</v>
          </cell>
          <cell r="J1365" t="str">
            <v>GLOSA POR CONCILIAR</v>
          </cell>
          <cell r="K1365" t="str">
            <v/>
          </cell>
          <cell r="L1365">
            <v>87800</v>
          </cell>
          <cell r="N1365" t="str">
            <v/>
          </cell>
          <cell r="Q1365" t="str">
            <v/>
          </cell>
          <cell r="R1365" t="str">
            <v/>
          </cell>
          <cell r="W1365">
            <v>0</v>
          </cell>
        </row>
        <row r="1366">
          <cell r="A1366" t="str">
            <v>890501438-95478</v>
          </cell>
          <cell r="B1366">
            <v>890501438</v>
          </cell>
          <cell r="C1366" t="str">
            <v>10/06/2021</v>
          </cell>
          <cell r="D1366" t="str">
            <v>EH</v>
          </cell>
          <cell r="E1366">
            <v>95478</v>
          </cell>
          <cell r="F1366">
            <v>86903</v>
          </cell>
          <cell r="I1366">
            <v>86903</v>
          </cell>
          <cell r="J1366" t="str">
            <v>FACTURA QUE CANCELA EL ADRES RES.1463 DE 2020 (MINSALUD)</v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Q1366" t="str">
            <v/>
          </cell>
          <cell r="R1366" t="str">
            <v/>
          </cell>
          <cell r="S1366">
            <v>86903</v>
          </cell>
          <cell r="W1366">
            <v>0</v>
          </cell>
          <cell r="X1366" t="str">
            <v/>
          </cell>
          <cell r="Y1366" t="str">
            <v/>
          </cell>
        </row>
        <row r="1367">
          <cell r="A1367" t="str">
            <v>890501438-95298</v>
          </cell>
          <cell r="B1367">
            <v>890501438</v>
          </cell>
          <cell r="C1367" t="str">
            <v>10/06/2021</v>
          </cell>
          <cell r="D1367" t="str">
            <v>EH</v>
          </cell>
          <cell r="E1367">
            <v>95298</v>
          </cell>
          <cell r="F1367">
            <v>86903</v>
          </cell>
          <cell r="I1367">
            <v>86903</v>
          </cell>
          <cell r="J1367" t="str">
            <v>FACTURA QUE CANCELA EL ADRES RES.1463 DE 2020 (MINSALUD)</v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Q1367" t="str">
            <v/>
          </cell>
          <cell r="R1367" t="str">
            <v/>
          </cell>
          <cell r="S1367">
            <v>86903</v>
          </cell>
          <cell r="W1367">
            <v>0</v>
          </cell>
          <cell r="X1367" t="str">
            <v/>
          </cell>
          <cell r="Y1367" t="str">
            <v/>
          </cell>
        </row>
        <row r="1368">
          <cell r="A1368" t="str">
            <v>890501438-95442</v>
          </cell>
          <cell r="B1368">
            <v>890501438</v>
          </cell>
          <cell r="C1368" t="str">
            <v>10/06/2021</v>
          </cell>
          <cell r="D1368" t="str">
            <v>EH</v>
          </cell>
          <cell r="E1368">
            <v>95442</v>
          </cell>
          <cell r="F1368">
            <v>1672460</v>
          </cell>
          <cell r="G1368">
            <v>1621760</v>
          </cell>
          <cell r="I1368">
            <v>50700</v>
          </cell>
          <cell r="J1368" t="str">
            <v>GLOSA POR CONCILIAR</v>
          </cell>
          <cell r="K1368" t="str">
            <v/>
          </cell>
          <cell r="L1368">
            <v>50700</v>
          </cell>
          <cell r="N1368" t="str">
            <v/>
          </cell>
          <cell r="Q1368" t="str">
            <v/>
          </cell>
          <cell r="R1368" t="str">
            <v/>
          </cell>
          <cell r="W1368">
            <v>0</v>
          </cell>
        </row>
        <row r="1369">
          <cell r="A1369" t="str">
            <v>890501438-95500</v>
          </cell>
          <cell r="B1369">
            <v>890501438</v>
          </cell>
          <cell r="C1369" t="str">
            <v>10/06/2021</v>
          </cell>
          <cell r="D1369" t="str">
            <v>EH</v>
          </cell>
          <cell r="E1369">
            <v>95500</v>
          </cell>
          <cell r="F1369">
            <v>5169182</v>
          </cell>
          <cell r="G1369">
            <v>4501182</v>
          </cell>
          <cell r="I1369">
            <v>668000</v>
          </cell>
          <cell r="J1369" t="str">
            <v>EN PROCESO DE PAGO Y GLOSA POR CONCILIAR</v>
          </cell>
          <cell r="K1369">
            <v>316800</v>
          </cell>
          <cell r="L1369">
            <v>351200</v>
          </cell>
          <cell r="N1369" t="str">
            <v/>
          </cell>
          <cell r="Q1369" t="str">
            <v/>
          </cell>
          <cell r="R1369" t="str">
            <v/>
          </cell>
          <cell r="W1369">
            <v>0</v>
          </cell>
        </row>
        <row r="1370">
          <cell r="A1370" t="str">
            <v>890501438-95594</v>
          </cell>
          <cell r="B1370">
            <v>890501438</v>
          </cell>
          <cell r="C1370" t="str">
            <v>10/06/2021</v>
          </cell>
          <cell r="D1370" t="str">
            <v>EH</v>
          </cell>
          <cell r="E1370">
            <v>95594</v>
          </cell>
          <cell r="F1370">
            <v>229500</v>
          </cell>
          <cell r="I1370">
            <v>229500</v>
          </cell>
          <cell r="J1370" t="str">
            <v>GLOSA TOTAL POR CONCILIAR</v>
          </cell>
          <cell r="K1370" t="str">
            <v/>
          </cell>
          <cell r="L1370">
            <v>229500</v>
          </cell>
          <cell r="M1370" t="str">
            <v/>
          </cell>
          <cell r="N1370" t="str">
            <v/>
          </cell>
          <cell r="Q1370" t="str">
            <v/>
          </cell>
          <cell r="R1370" t="str">
            <v/>
          </cell>
          <cell r="W1370">
            <v>0</v>
          </cell>
          <cell r="X1370" t="str">
            <v/>
          </cell>
          <cell r="Y1370" t="str">
            <v/>
          </cell>
        </row>
        <row r="1371">
          <cell r="A1371" t="str">
            <v>890501438-95191</v>
          </cell>
          <cell r="B1371">
            <v>890501438</v>
          </cell>
          <cell r="C1371" t="str">
            <v>10/06/2021</v>
          </cell>
          <cell r="D1371" t="str">
            <v>EH</v>
          </cell>
          <cell r="E1371">
            <v>95191</v>
          </cell>
          <cell r="F1371">
            <v>1060932</v>
          </cell>
          <cell r="I1371">
            <v>1060932</v>
          </cell>
          <cell r="J1371" t="str">
            <v>GLOSA TOTAL POR CONCILIAR</v>
          </cell>
          <cell r="K1371" t="str">
            <v/>
          </cell>
          <cell r="L1371">
            <v>1060932</v>
          </cell>
          <cell r="M1371" t="str">
            <v/>
          </cell>
          <cell r="N1371" t="str">
            <v/>
          </cell>
          <cell r="Q1371" t="str">
            <v/>
          </cell>
          <cell r="R1371" t="str">
            <v/>
          </cell>
          <cell r="W1371">
            <v>0</v>
          </cell>
          <cell r="X1371" t="str">
            <v/>
          </cell>
          <cell r="Y1371" t="str">
            <v/>
          </cell>
        </row>
        <row r="1372">
          <cell r="A1372" t="str">
            <v>890501438-95678</v>
          </cell>
          <cell r="B1372">
            <v>890501438</v>
          </cell>
          <cell r="C1372" t="str">
            <v>10/06/2021</v>
          </cell>
          <cell r="D1372" t="str">
            <v>EH</v>
          </cell>
          <cell r="E1372">
            <v>95678</v>
          </cell>
          <cell r="F1372">
            <v>1838160</v>
          </cell>
          <cell r="G1372">
            <v>1755540</v>
          </cell>
          <cell r="H1372">
            <v>4120</v>
          </cell>
          <cell r="I1372">
            <v>78500</v>
          </cell>
          <cell r="J1372" t="str">
            <v>EN PROCESO DE PAGO</v>
          </cell>
          <cell r="K1372">
            <v>78500</v>
          </cell>
          <cell r="L1372" t="str">
            <v/>
          </cell>
          <cell r="N1372" t="str">
            <v/>
          </cell>
          <cell r="Q1372" t="str">
            <v/>
          </cell>
          <cell r="R1372" t="str">
            <v/>
          </cell>
          <cell r="W1372">
            <v>0</v>
          </cell>
        </row>
        <row r="1373">
          <cell r="A1373" t="str">
            <v>890501438-95439</v>
          </cell>
          <cell r="B1373">
            <v>890501438</v>
          </cell>
          <cell r="C1373" t="str">
            <v>10/06/2021</v>
          </cell>
          <cell r="D1373" t="str">
            <v>EH</v>
          </cell>
          <cell r="E1373">
            <v>95439</v>
          </cell>
          <cell r="F1373">
            <v>86903</v>
          </cell>
          <cell r="I1373">
            <v>86903</v>
          </cell>
          <cell r="J1373" t="str">
            <v>FACTURA QUE CANCELA EL ADRES RES.1463 DE 2020 (MINSALUD)</v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Q1373" t="str">
            <v/>
          </cell>
          <cell r="R1373" t="str">
            <v/>
          </cell>
          <cell r="S1373">
            <v>86903</v>
          </cell>
          <cell r="W1373">
            <v>0</v>
          </cell>
          <cell r="X1373" t="str">
            <v/>
          </cell>
          <cell r="Y1373" t="str">
            <v/>
          </cell>
        </row>
        <row r="1374">
          <cell r="A1374" t="str">
            <v>890501438-95444</v>
          </cell>
          <cell r="B1374">
            <v>890501438</v>
          </cell>
          <cell r="C1374" t="str">
            <v>10/06/2021</v>
          </cell>
          <cell r="D1374" t="str">
            <v>EH</v>
          </cell>
          <cell r="E1374">
            <v>95444</v>
          </cell>
          <cell r="F1374">
            <v>86903</v>
          </cell>
          <cell r="I1374">
            <v>86903</v>
          </cell>
          <cell r="J1374" t="str">
            <v>FACTURA QUE CANCELA EL ADRES RES.1463 DE 2020 (MINSALUD)</v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Q1374" t="str">
            <v/>
          </cell>
          <cell r="R1374" t="str">
            <v/>
          </cell>
          <cell r="S1374">
            <v>86903</v>
          </cell>
          <cell r="W1374">
            <v>0</v>
          </cell>
          <cell r="X1374" t="str">
            <v/>
          </cell>
          <cell r="Y1374" t="str">
            <v/>
          </cell>
        </row>
        <row r="1375">
          <cell r="A1375" t="str">
            <v>890501438-95397</v>
          </cell>
          <cell r="B1375">
            <v>890501438</v>
          </cell>
          <cell r="C1375" t="str">
            <v>10/06/2021</v>
          </cell>
          <cell r="D1375" t="str">
            <v>EH</v>
          </cell>
          <cell r="E1375">
            <v>95397</v>
          </cell>
          <cell r="F1375">
            <v>2803332</v>
          </cell>
          <cell r="G1375">
            <v>2361132</v>
          </cell>
          <cell r="I1375">
            <v>442200</v>
          </cell>
          <cell r="J1375" t="str">
            <v>GLOSA POR CONCILIAR</v>
          </cell>
          <cell r="K1375" t="str">
            <v/>
          </cell>
          <cell r="L1375">
            <v>442200</v>
          </cell>
          <cell r="N1375" t="str">
            <v/>
          </cell>
          <cell r="Q1375" t="str">
            <v/>
          </cell>
          <cell r="R1375" t="str">
            <v/>
          </cell>
          <cell r="W1375">
            <v>0</v>
          </cell>
        </row>
        <row r="1376">
          <cell r="A1376" t="str">
            <v>890501438-95437</v>
          </cell>
          <cell r="B1376">
            <v>890501438</v>
          </cell>
          <cell r="C1376" t="str">
            <v>10/06/2021</v>
          </cell>
          <cell r="D1376" t="str">
            <v>EH</v>
          </cell>
          <cell r="E1376">
            <v>95437</v>
          </cell>
          <cell r="F1376">
            <v>1917650</v>
          </cell>
          <cell r="G1376">
            <v>1544050</v>
          </cell>
          <cell r="I1376">
            <v>373600</v>
          </cell>
          <cell r="J1376" t="str">
            <v>EN PROCESO DE PAGO Y GLOSA POR CONCILIAR</v>
          </cell>
          <cell r="K1376">
            <v>59400</v>
          </cell>
          <cell r="L1376">
            <v>314200</v>
          </cell>
          <cell r="N1376" t="str">
            <v/>
          </cell>
          <cell r="Q1376" t="str">
            <v/>
          </cell>
          <cell r="R1376" t="str">
            <v/>
          </cell>
          <cell r="W1376">
            <v>0</v>
          </cell>
        </row>
        <row r="1377">
          <cell r="A1377" t="str">
            <v>890501438-95723</v>
          </cell>
          <cell r="B1377">
            <v>890501438</v>
          </cell>
          <cell r="C1377" t="str">
            <v>11/06/2021</v>
          </cell>
          <cell r="D1377" t="str">
            <v>EH</v>
          </cell>
          <cell r="E1377">
            <v>95723</v>
          </cell>
          <cell r="F1377">
            <v>189900</v>
          </cell>
          <cell r="G1377">
            <v>122200</v>
          </cell>
          <cell r="H1377">
            <v>4100</v>
          </cell>
          <cell r="I1377">
            <v>63600</v>
          </cell>
          <cell r="J1377" t="str">
            <v>EN PROCESO DE PAGO</v>
          </cell>
          <cell r="K1377">
            <v>63600</v>
          </cell>
          <cell r="L1377" t="str">
            <v/>
          </cell>
          <cell r="N1377" t="str">
            <v/>
          </cell>
          <cell r="Q1377" t="str">
            <v/>
          </cell>
          <cell r="R1377" t="str">
            <v/>
          </cell>
          <cell r="W1377">
            <v>0</v>
          </cell>
        </row>
        <row r="1378">
          <cell r="A1378" t="str">
            <v>890501438-95935</v>
          </cell>
          <cell r="B1378">
            <v>890501438</v>
          </cell>
          <cell r="C1378" t="str">
            <v>11/06/2021</v>
          </cell>
          <cell r="D1378" t="str">
            <v>EH</v>
          </cell>
          <cell r="E1378">
            <v>95935</v>
          </cell>
          <cell r="F1378">
            <v>2902600</v>
          </cell>
          <cell r="G1378">
            <v>2470200</v>
          </cell>
          <cell r="I1378">
            <v>432400</v>
          </cell>
          <cell r="J1378" t="str">
            <v>GLOSA POR CONCILIAR</v>
          </cell>
          <cell r="K1378" t="str">
            <v/>
          </cell>
          <cell r="L1378">
            <v>432400</v>
          </cell>
          <cell r="N1378" t="str">
            <v/>
          </cell>
          <cell r="Q1378" t="str">
            <v/>
          </cell>
          <cell r="R1378" t="str">
            <v/>
          </cell>
          <cell r="W1378">
            <v>0</v>
          </cell>
        </row>
        <row r="1379">
          <cell r="A1379" t="str">
            <v>890501438-95732</v>
          </cell>
          <cell r="B1379">
            <v>890501438</v>
          </cell>
          <cell r="C1379" t="str">
            <v>11/06/2021</v>
          </cell>
          <cell r="D1379" t="str">
            <v>EH</v>
          </cell>
          <cell r="E1379">
            <v>95732</v>
          </cell>
          <cell r="F1379">
            <v>1776892</v>
          </cell>
          <cell r="G1379">
            <v>1619892</v>
          </cell>
          <cell r="I1379">
            <v>157000</v>
          </cell>
          <cell r="J1379" t="str">
            <v>EN PROCESO DE PAGO</v>
          </cell>
          <cell r="K1379">
            <v>157000</v>
          </cell>
          <cell r="L1379" t="str">
            <v/>
          </cell>
          <cell r="N1379" t="str">
            <v/>
          </cell>
          <cell r="Q1379" t="str">
            <v/>
          </cell>
          <cell r="R1379" t="str">
            <v/>
          </cell>
          <cell r="W1379">
            <v>0</v>
          </cell>
        </row>
        <row r="1380">
          <cell r="A1380" t="str">
            <v>890501438-95757</v>
          </cell>
          <cell r="B1380">
            <v>890501438</v>
          </cell>
          <cell r="C1380" t="str">
            <v>11/06/2021</v>
          </cell>
          <cell r="D1380" t="str">
            <v>EH</v>
          </cell>
          <cell r="E1380">
            <v>95757</v>
          </cell>
          <cell r="F1380">
            <v>99423</v>
          </cell>
          <cell r="I1380">
            <v>99423</v>
          </cell>
          <cell r="J1380" t="str">
            <v>FACTURA QUE CANCELA EL ADRES RES.1463 DE 2020 (MINSALUD)</v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Q1380" t="str">
            <v/>
          </cell>
          <cell r="R1380" t="str">
            <v/>
          </cell>
          <cell r="S1380">
            <v>99423</v>
          </cell>
          <cell r="W1380">
            <v>0</v>
          </cell>
          <cell r="X1380" t="str">
            <v/>
          </cell>
          <cell r="Y1380" t="str">
            <v/>
          </cell>
        </row>
        <row r="1381">
          <cell r="A1381" t="str">
            <v>890501438-95940</v>
          </cell>
          <cell r="B1381">
            <v>890501438</v>
          </cell>
          <cell r="C1381" t="str">
            <v>11/06/2021</v>
          </cell>
          <cell r="D1381" t="str">
            <v>EH</v>
          </cell>
          <cell r="E1381">
            <v>95940</v>
          </cell>
          <cell r="F1381">
            <v>99423</v>
          </cell>
          <cell r="I1381">
            <v>99423</v>
          </cell>
          <cell r="J1381" t="str">
            <v>FACTURA QUE CANCELA EL ADRES RES.1463 DE 2020 (MINSALUD)</v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Q1381" t="str">
            <v/>
          </cell>
          <cell r="R1381" t="str">
            <v/>
          </cell>
          <cell r="S1381">
            <v>99423</v>
          </cell>
          <cell r="W1381">
            <v>0</v>
          </cell>
          <cell r="X1381" t="str">
            <v/>
          </cell>
          <cell r="Y1381" t="str">
            <v/>
          </cell>
        </row>
        <row r="1382">
          <cell r="A1382" t="str">
            <v>890501438-96160</v>
          </cell>
          <cell r="B1382">
            <v>890501438</v>
          </cell>
          <cell r="C1382" t="str">
            <v>14/06/2021</v>
          </cell>
          <cell r="D1382" t="str">
            <v>EH</v>
          </cell>
          <cell r="E1382">
            <v>96160</v>
          </cell>
          <cell r="F1382">
            <v>570900</v>
          </cell>
          <cell r="G1382">
            <v>387100</v>
          </cell>
          <cell r="I1382">
            <v>183800</v>
          </cell>
          <cell r="J1382" t="str">
            <v>GLOSA POR CONCILIAR</v>
          </cell>
          <cell r="K1382" t="str">
            <v/>
          </cell>
          <cell r="L1382">
            <v>183800</v>
          </cell>
          <cell r="N1382" t="str">
            <v/>
          </cell>
          <cell r="Q1382" t="str">
            <v/>
          </cell>
          <cell r="R1382" t="str">
            <v/>
          </cell>
          <cell r="W1382">
            <v>0</v>
          </cell>
        </row>
        <row r="1383">
          <cell r="A1383" t="str">
            <v>890501438-96134</v>
          </cell>
          <cell r="B1383">
            <v>890501438</v>
          </cell>
          <cell r="C1383" t="str">
            <v>14/06/2021</v>
          </cell>
          <cell r="D1383" t="str">
            <v>EH</v>
          </cell>
          <cell r="E1383">
            <v>96134</v>
          </cell>
          <cell r="F1383">
            <v>2672000</v>
          </cell>
          <cell r="G1383">
            <v>2023400</v>
          </cell>
          <cell r="I1383">
            <v>648600</v>
          </cell>
          <cell r="J1383" t="str">
            <v>GLOSA POR CONCILIAR</v>
          </cell>
          <cell r="K1383" t="str">
            <v/>
          </cell>
          <cell r="L1383">
            <v>648600</v>
          </cell>
          <cell r="N1383" t="str">
            <v/>
          </cell>
          <cell r="Q1383" t="str">
            <v/>
          </cell>
          <cell r="R1383" t="str">
            <v/>
          </cell>
          <cell r="W1383">
            <v>0</v>
          </cell>
        </row>
        <row r="1384">
          <cell r="A1384" t="str">
            <v>890501438-96440</v>
          </cell>
          <cell r="B1384">
            <v>890501438</v>
          </cell>
          <cell r="C1384" t="str">
            <v>15/06/2021</v>
          </cell>
          <cell r="D1384" t="str">
            <v>EH</v>
          </cell>
          <cell r="E1384">
            <v>96440</v>
          </cell>
          <cell r="F1384">
            <v>72000</v>
          </cell>
          <cell r="G1384">
            <v>70200</v>
          </cell>
          <cell r="I1384">
            <v>1800</v>
          </cell>
          <cell r="J1384" t="str">
            <v>CANCELADO</v>
          </cell>
          <cell r="K1384" t="str">
            <v/>
          </cell>
          <cell r="L1384" t="str">
            <v/>
          </cell>
          <cell r="M1384">
            <v>1800</v>
          </cell>
          <cell r="N1384" t="str">
            <v/>
          </cell>
          <cell r="Q1384" t="str">
            <v/>
          </cell>
          <cell r="R1384" t="str">
            <v/>
          </cell>
          <cell r="S1384" t="str">
            <v/>
          </cell>
          <cell r="W1384">
            <v>0</v>
          </cell>
          <cell r="X1384" t="str">
            <v>717-1776</v>
          </cell>
          <cell r="Y1384">
            <v>44480</v>
          </cell>
        </row>
        <row r="1385">
          <cell r="A1385" t="str">
            <v>890501438-96318</v>
          </cell>
          <cell r="B1385">
            <v>890501438</v>
          </cell>
          <cell r="C1385" t="str">
            <v>15/06/2021</v>
          </cell>
          <cell r="D1385" t="str">
            <v>EH</v>
          </cell>
          <cell r="E1385">
            <v>96318</v>
          </cell>
          <cell r="F1385">
            <v>99423</v>
          </cell>
          <cell r="I1385">
            <v>99423</v>
          </cell>
          <cell r="J1385" t="str">
            <v>FACTURA QUE CANCELA EL ADRES RES.1463 DE 2020 (MINSALUD)</v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Q1385" t="str">
            <v/>
          </cell>
          <cell r="R1385" t="str">
            <v/>
          </cell>
          <cell r="S1385">
            <v>99423</v>
          </cell>
          <cell r="W1385">
            <v>0</v>
          </cell>
          <cell r="X1385" t="str">
            <v/>
          </cell>
          <cell r="Y1385" t="str">
            <v/>
          </cell>
        </row>
        <row r="1386">
          <cell r="A1386" t="str">
            <v>890501438-96337</v>
          </cell>
          <cell r="B1386">
            <v>890501438</v>
          </cell>
          <cell r="C1386" t="str">
            <v>15/06/2021</v>
          </cell>
          <cell r="D1386" t="str">
            <v>EH</v>
          </cell>
          <cell r="E1386">
            <v>96337</v>
          </cell>
          <cell r="F1386">
            <v>99423</v>
          </cell>
          <cell r="I1386">
            <v>99423</v>
          </cell>
          <cell r="J1386" t="str">
            <v>FACTURA QUE CANCELA EL ADRES RES.1463 DE 2020 (MINSALUD)</v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Q1386" t="str">
            <v/>
          </cell>
          <cell r="R1386" t="str">
            <v/>
          </cell>
          <cell r="S1386">
            <v>99423</v>
          </cell>
          <cell r="W1386">
            <v>0</v>
          </cell>
          <cell r="X1386" t="str">
            <v/>
          </cell>
          <cell r="Y1386" t="str">
            <v/>
          </cell>
        </row>
        <row r="1387">
          <cell r="A1387" t="str">
            <v>890501438-96265</v>
          </cell>
          <cell r="B1387">
            <v>890501438</v>
          </cell>
          <cell r="C1387" t="str">
            <v>15/06/2021</v>
          </cell>
          <cell r="D1387" t="str">
            <v>EH</v>
          </cell>
          <cell r="E1387">
            <v>96265</v>
          </cell>
          <cell r="F1387">
            <v>99423</v>
          </cell>
          <cell r="I1387">
            <v>99423</v>
          </cell>
          <cell r="J1387" t="str">
            <v>FACTURA QUE CANCELA EL ADRES RES.1463 DE 2020 (MINSALUD)</v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Q1387" t="str">
            <v/>
          </cell>
          <cell r="R1387" t="str">
            <v/>
          </cell>
          <cell r="S1387">
            <v>99423</v>
          </cell>
          <cell r="W1387">
            <v>0</v>
          </cell>
          <cell r="X1387" t="str">
            <v/>
          </cell>
          <cell r="Y1387" t="str">
            <v/>
          </cell>
        </row>
        <row r="1388">
          <cell r="A1388" t="str">
            <v>890501438-96316</v>
          </cell>
          <cell r="B1388">
            <v>890501438</v>
          </cell>
          <cell r="C1388" t="str">
            <v>15/06/2021</v>
          </cell>
          <cell r="D1388" t="str">
            <v>EH</v>
          </cell>
          <cell r="E1388">
            <v>96316</v>
          </cell>
          <cell r="F1388">
            <v>86903</v>
          </cell>
          <cell r="I1388">
            <v>86903</v>
          </cell>
          <cell r="J1388" t="str">
            <v>FACTURA QUE CANCELA EL ADRES RES.1463 DE 2020 (MINSALUD)</v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Q1388" t="str">
            <v/>
          </cell>
          <cell r="R1388" t="str">
            <v/>
          </cell>
          <cell r="S1388">
            <v>86903</v>
          </cell>
          <cell r="W1388">
            <v>0</v>
          </cell>
          <cell r="X1388" t="str">
            <v/>
          </cell>
          <cell r="Y1388" t="str">
            <v/>
          </cell>
        </row>
        <row r="1389">
          <cell r="A1389" t="str">
            <v>890501438-96353</v>
          </cell>
          <cell r="B1389">
            <v>890501438</v>
          </cell>
          <cell r="C1389" t="str">
            <v>15/06/2021</v>
          </cell>
          <cell r="D1389" t="str">
            <v>EH</v>
          </cell>
          <cell r="E1389">
            <v>96353</v>
          </cell>
          <cell r="F1389">
            <v>1245492</v>
          </cell>
          <cell r="G1389">
            <v>1242267</v>
          </cell>
          <cell r="I1389">
            <v>3225</v>
          </cell>
          <cell r="J1389" t="str">
            <v>GLOSA POR CONCILIAR</v>
          </cell>
          <cell r="K1389" t="str">
            <v/>
          </cell>
          <cell r="L1389">
            <v>3225</v>
          </cell>
          <cell r="N1389" t="str">
            <v/>
          </cell>
          <cell r="Q1389" t="str">
            <v/>
          </cell>
          <cell r="R1389" t="str">
            <v/>
          </cell>
          <cell r="W1389">
            <v>0</v>
          </cell>
        </row>
        <row r="1390">
          <cell r="A1390" t="str">
            <v>890501438-96315</v>
          </cell>
          <cell r="B1390">
            <v>890501438</v>
          </cell>
          <cell r="C1390" t="str">
            <v>15/06/2021</v>
          </cell>
          <cell r="D1390" t="str">
            <v>EH</v>
          </cell>
          <cell r="E1390">
            <v>96315</v>
          </cell>
          <cell r="F1390">
            <v>2891574</v>
          </cell>
          <cell r="G1390">
            <v>2509374</v>
          </cell>
          <cell r="I1390">
            <v>382200</v>
          </cell>
          <cell r="J1390" t="str">
            <v>EN PROCESO DE PAGO Y GLOSA POR CONCILIAR</v>
          </cell>
          <cell r="K1390">
            <v>79200</v>
          </cell>
          <cell r="L1390">
            <v>303000</v>
          </cell>
          <cell r="N1390" t="str">
            <v/>
          </cell>
          <cell r="Q1390" t="str">
            <v/>
          </cell>
          <cell r="R1390" t="str">
            <v/>
          </cell>
          <cell r="W1390">
            <v>0</v>
          </cell>
        </row>
        <row r="1391">
          <cell r="A1391" t="str">
            <v>890501438-96327</v>
          </cell>
          <cell r="B1391">
            <v>890501438</v>
          </cell>
          <cell r="C1391" t="str">
            <v>15/06/2021</v>
          </cell>
          <cell r="D1391" t="str">
            <v>EH</v>
          </cell>
          <cell r="E1391">
            <v>96327</v>
          </cell>
          <cell r="F1391">
            <v>99423</v>
          </cell>
          <cell r="I1391">
            <v>99423</v>
          </cell>
          <cell r="J1391" t="str">
            <v>FACTURA QUE CANCELA EL ADRES RES.1463 DE 2020 (MINSALUD)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Q1391" t="str">
            <v/>
          </cell>
          <cell r="R1391" t="str">
            <v/>
          </cell>
          <cell r="S1391">
            <v>99423</v>
          </cell>
          <cell r="W1391">
            <v>0</v>
          </cell>
          <cell r="X1391" t="str">
            <v/>
          </cell>
          <cell r="Y1391" t="str">
            <v/>
          </cell>
        </row>
        <row r="1392">
          <cell r="A1392" t="str">
            <v>890501438-96866</v>
          </cell>
          <cell r="B1392">
            <v>890501438</v>
          </cell>
          <cell r="C1392" t="str">
            <v>16/06/2021</v>
          </cell>
          <cell r="D1392" t="str">
            <v>EH</v>
          </cell>
          <cell r="E1392">
            <v>96866</v>
          </cell>
          <cell r="F1392">
            <v>2760730</v>
          </cell>
          <cell r="G1392">
            <v>2201130</v>
          </cell>
          <cell r="H1392">
            <v>58700</v>
          </cell>
          <cell r="I1392">
            <v>500900</v>
          </cell>
          <cell r="J1392" t="str">
            <v>GLOSA POR CONCILIAR</v>
          </cell>
          <cell r="K1392" t="str">
            <v/>
          </cell>
          <cell r="L1392">
            <v>500900</v>
          </cell>
          <cell r="N1392" t="str">
            <v/>
          </cell>
          <cell r="Q1392" t="str">
            <v/>
          </cell>
          <cell r="R1392" t="str">
            <v/>
          </cell>
          <cell r="W1392">
            <v>0</v>
          </cell>
        </row>
        <row r="1393">
          <cell r="A1393" t="str">
            <v>890501438-96697</v>
          </cell>
          <cell r="B1393">
            <v>890501438</v>
          </cell>
          <cell r="C1393" t="str">
            <v>16/06/2021</v>
          </cell>
          <cell r="D1393" t="str">
            <v>EH</v>
          </cell>
          <cell r="E1393">
            <v>96697</v>
          </cell>
          <cell r="F1393">
            <v>2139046</v>
          </cell>
          <cell r="G1393">
            <v>1775346</v>
          </cell>
          <cell r="I1393">
            <v>363700</v>
          </cell>
          <cell r="J1393" t="str">
            <v>GLOSA POR CONCILIAR</v>
          </cell>
          <cell r="K1393" t="str">
            <v/>
          </cell>
          <cell r="L1393">
            <v>363700</v>
          </cell>
          <cell r="N1393" t="str">
            <v/>
          </cell>
          <cell r="Q1393" t="str">
            <v/>
          </cell>
          <cell r="R1393" t="str">
            <v/>
          </cell>
          <cell r="W1393">
            <v>0</v>
          </cell>
        </row>
        <row r="1394">
          <cell r="A1394" t="str">
            <v>890501438-96465</v>
          </cell>
          <cell r="B1394">
            <v>890501438</v>
          </cell>
          <cell r="C1394" t="str">
            <v>16/06/2021</v>
          </cell>
          <cell r="D1394" t="str">
            <v>EH</v>
          </cell>
          <cell r="E1394">
            <v>96465</v>
          </cell>
          <cell r="F1394">
            <v>28103810</v>
          </cell>
          <cell r="I1394">
            <v>28103810</v>
          </cell>
          <cell r="J1394" t="str">
            <v>GLOSA TOTAL POR CONCILIAR</v>
          </cell>
          <cell r="K1394" t="str">
            <v/>
          </cell>
          <cell r="L1394">
            <v>28103810</v>
          </cell>
          <cell r="M1394" t="str">
            <v/>
          </cell>
          <cell r="N1394" t="str">
            <v/>
          </cell>
          <cell r="Q1394" t="str">
            <v/>
          </cell>
          <cell r="R1394" t="str">
            <v/>
          </cell>
          <cell r="W1394">
            <v>0</v>
          </cell>
          <cell r="X1394" t="str">
            <v/>
          </cell>
          <cell r="Y1394" t="str">
            <v/>
          </cell>
        </row>
        <row r="1395">
          <cell r="A1395" t="str">
            <v>890501438-96681</v>
          </cell>
          <cell r="B1395">
            <v>890501438</v>
          </cell>
          <cell r="C1395" t="str">
            <v>16/06/2021</v>
          </cell>
          <cell r="D1395" t="str">
            <v>EH</v>
          </cell>
          <cell r="E1395">
            <v>96681</v>
          </cell>
          <cell r="F1395">
            <v>86903</v>
          </cell>
          <cell r="I1395">
            <v>86903</v>
          </cell>
          <cell r="J1395" t="str">
            <v>FACTURA QUE CANCELA EL ADRES RES.1463 DE 2020 (MINSALUD)</v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Q1395" t="str">
            <v/>
          </cell>
          <cell r="R1395" t="str">
            <v/>
          </cell>
          <cell r="S1395">
            <v>86903</v>
          </cell>
          <cell r="W1395">
            <v>0</v>
          </cell>
          <cell r="X1395" t="str">
            <v/>
          </cell>
          <cell r="Y1395" t="str">
            <v/>
          </cell>
        </row>
        <row r="1396">
          <cell r="A1396" t="str">
            <v>890501438-96679</v>
          </cell>
          <cell r="B1396">
            <v>890501438</v>
          </cell>
          <cell r="C1396" t="str">
            <v>16/06/2021</v>
          </cell>
          <cell r="D1396" t="str">
            <v>EH</v>
          </cell>
          <cell r="E1396">
            <v>96679</v>
          </cell>
          <cell r="F1396">
            <v>86903</v>
          </cell>
          <cell r="I1396">
            <v>86903</v>
          </cell>
          <cell r="J1396" t="str">
            <v>FACTURA QUE CANCELA EL ADRES RES.1463 DE 2020 (MINSALUD)</v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Q1396" t="str">
            <v/>
          </cell>
          <cell r="R1396" t="str">
            <v/>
          </cell>
          <cell r="S1396">
            <v>86903</v>
          </cell>
          <cell r="W1396">
            <v>0</v>
          </cell>
          <cell r="X1396" t="str">
            <v/>
          </cell>
          <cell r="Y1396" t="str">
            <v/>
          </cell>
        </row>
        <row r="1397">
          <cell r="A1397" t="str">
            <v>890501438-96460</v>
          </cell>
          <cell r="B1397">
            <v>890501438</v>
          </cell>
          <cell r="C1397" t="str">
            <v>16/06/2021</v>
          </cell>
          <cell r="D1397" t="str">
            <v>EH</v>
          </cell>
          <cell r="E1397">
            <v>96460</v>
          </cell>
          <cell r="F1397">
            <v>1777275</v>
          </cell>
          <cell r="G1397">
            <v>1581375</v>
          </cell>
          <cell r="I1397">
            <v>195900</v>
          </cell>
          <cell r="J1397" t="str">
            <v>GLOSA POR CONCILIAR</v>
          </cell>
          <cell r="K1397" t="str">
            <v/>
          </cell>
          <cell r="L1397">
            <v>195900</v>
          </cell>
          <cell r="N1397" t="str">
            <v/>
          </cell>
          <cell r="Q1397" t="str">
            <v/>
          </cell>
          <cell r="R1397" t="str">
            <v/>
          </cell>
          <cell r="W1397">
            <v>0</v>
          </cell>
        </row>
        <row r="1398">
          <cell r="A1398" t="str">
            <v>890501438-96668</v>
          </cell>
          <cell r="B1398">
            <v>890501438</v>
          </cell>
          <cell r="C1398" t="str">
            <v>16/06/2021</v>
          </cell>
          <cell r="D1398" t="str">
            <v>EH</v>
          </cell>
          <cell r="E1398">
            <v>96668</v>
          </cell>
          <cell r="F1398">
            <v>86903</v>
          </cell>
          <cell r="I1398">
            <v>86903</v>
          </cell>
          <cell r="J1398" t="str">
            <v>FACTURA QUE CANCELA EL ADRES RES.1463 DE 2020 (MINSALUD)</v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Q1398" t="str">
            <v/>
          </cell>
          <cell r="R1398" t="str">
            <v/>
          </cell>
          <cell r="S1398">
            <v>86903</v>
          </cell>
          <cell r="W1398">
            <v>0</v>
          </cell>
          <cell r="X1398" t="str">
            <v/>
          </cell>
          <cell r="Y1398" t="str">
            <v/>
          </cell>
        </row>
        <row r="1399">
          <cell r="A1399" t="str">
            <v>890501438-96491</v>
          </cell>
          <cell r="B1399">
            <v>890501438</v>
          </cell>
          <cell r="C1399" t="str">
            <v>16/06/2021</v>
          </cell>
          <cell r="D1399" t="str">
            <v>EH</v>
          </cell>
          <cell r="E1399">
            <v>96491</v>
          </cell>
          <cell r="F1399">
            <v>1495647</v>
          </cell>
          <cell r="G1399">
            <v>1240847</v>
          </cell>
          <cell r="I1399">
            <v>254800</v>
          </cell>
          <cell r="J1399" t="str">
            <v>EN PROCESO DE PAGO Y GLOSA POR CONCILIAR</v>
          </cell>
          <cell r="K1399">
            <v>59400</v>
          </cell>
          <cell r="L1399">
            <v>195400</v>
          </cell>
          <cell r="N1399" t="str">
            <v/>
          </cell>
          <cell r="Q1399" t="str">
            <v/>
          </cell>
          <cell r="R1399" t="str">
            <v/>
          </cell>
          <cell r="W1399">
            <v>0</v>
          </cell>
        </row>
        <row r="1400">
          <cell r="A1400" t="str">
            <v>890501438-96666</v>
          </cell>
          <cell r="B1400">
            <v>890501438</v>
          </cell>
          <cell r="C1400" t="str">
            <v>16/06/2021</v>
          </cell>
          <cell r="D1400" t="str">
            <v>EH</v>
          </cell>
          <cell r="E1400">
            <v>96666</v>
          </cell>
          <cell r="F1400">
            <v>86903</v>
          </cell>
          <cell r="I1400">
            <v>86903</v>
          </cell>
          <cell r="J1400" t="str">
            <v>FACTURA QUE CANCELA EL ADRES RES.1463 DE 2020 (MINSALUD)</v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Q1400" t="str">
            <v/>
          </cell>
          <cell r="R1400" t="str">
            <v/>
          </cell>
          <cell r="S1400">
            <v>86903</v>
          </cell>
          <cell r="W1400">
            <v>0</v>
          </cell>
          <cell r="X1400" t="str">
            <v/>
          </cell>
          <cell r="Y1400" t="str">
            <v/>
          </cell>
        </row>
        <row r="1401">
          <cell r="A1401" t="str">
            <v>890501438-96663</v>
          </cell>
          <cell r="B1401">
            <v>890501438</v>
          </cell>
          <cell r="C1401" t="str">
            <v>16/06/2021</v>
          </cell>
          <cell r="D1401" t="str">
            <v>EH</v>
          </cell>
          <cell r="E1401">
            <v>96663</v>
          </cell>
          <cell r="F1401">
            <v>86903</v>
          </cell>
          <cell r="I1401">
            <v>86903</v>
          </cell>
          <cell r="J1401" t="str">
            <v>FACTURA QUE CANCELA EL ADRES RES.1463 DE 2020 (MINSALUD)</v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Q1401" t="str">
            <v/>
          </cell>
          <cell r="R1401" t="str">
            <v/>
          </cell>
          <cell r="S1401">
            <v>86903</v>
          </cell>
          <cell r="W1401">
            <v>0</v>
          </cell>
          <cell r="X1401" t="str">
            <v/>
          </cell>
          <cell r="Y1401" t="str">
            <v/>
          </cell>
        </row>
        <row r="1402">
          <cell r="A1402" t="str">
            <v>890501438-96704</v>
          </cell>
          <cell r="B1402">
            <v>890501438</v>
          </cell>
          <cell r="C1402" t="str">
            <v>16/06/2021</v>
          </cell>
          <cell r="D1402" t="str">
            <v>EH</v>
          </cell>
          <cell r="E1402">
            <v>96704</v>
          </cell>
          <cell r="F1402">
            <v>9452849</v>
          </cell>
          <cell r="G1402">
            <v>8717649</v>
          </cell>
          <cell r="H1402">
            <v>367600</v>
          </cell>
          <cell r="I1402">
            <v>367600</v>
          </cell>
          <cell r="J1402" t="str">
            <v>GLOSA POR CONCILIAR</v>
          </cell>
          <cell r="K1402" t="str">
            <v/>
          </cell>
          <cell r="L1402">
            <v>367600</v>
          </cell>
          <cell r="N1402" t="str">
            <v/>
          </cell>
          <cell r="Q1402" t="str">
            <v/>
          </cell>
          <cell r="R1402" t="str">
            <v/>
          </cell>
          <cell r="W1402">
            <v>0</v>
          </cell>
        </row>
        <row r="1403">
          <cell r="A1403" t="str">
            <v>890501438-97009</v>
          </cell>
          <cell r="B1403">
            <v>890501438</v>
          </cell>
          <cell r="C1403" t="str">
            <v>17/06/2021</v>
          </cell>
          <cell r="D1403" t="str">
            <v>EH</v>
          </cell>
          <cell r="E1403">
            <v>97009</v>
          </cell>
          <cell r="F1403">
            <v>42500</v>
          </cell>
          <cell r="I1403">
            <v>42500</v>
          </cell>
          <cell r="J1403" t="str">
            <v>GLOSA TOTAL POR CONCILIAR</v>
          </cell>
          <cell r="K1403" t="str">
            <v/>
          </cell>
          <cell r="L1403">
            <v>42500</v>
          </cell>
          <cell r="M1403" t="str">
            <v/>
          </cell>
          <cell r="N1403" t="str">
            <v/>
          </cell>
          <cell r="Q1403" t="str">
            <v/>
          </cell>
          <cell r="R1403" t="str">
            <v/>
          </cell>
          <cell r="W1403">
            <v>0</v>
          </cell>
          <cell r="X1403" t="str">
            <v/>
          </cell>
          <cell r="Y1403" t="str">
            <v/>
          </cell>
        </row>
        <row r="1404">
          <cell r="A1404" t="str">
            <v>890501438-96952</v>
          </cell>
          <cell r="B1404">
            <v>890501438</v>
          </cell>
          <cell r="C1404" t="str">
            <v>17/06/2021</v>
          </cell>
          <cell r="D1404" t="str">
            <v>EH</v>
          </cell>
          <cell r="E1404">
            <v>96952</v>
          </cell>
          <cell r="F1404">
            <v>2170466</v>
          </cell>
          <cell r="G1404">
            <v>1963866</v>
          </cell>
          <cell r="I1404">
            <v>206600</v>
          </cell>
          <cell r="J1404" t="str">
            <v>GLOSA POR CONCILIAR</v>
          </cell>
          <cell r="K1404" t="str">
            <v/>
          </cell>
          <cell r="L1404">
            <v>206600</v>
          </cell>
          <cell r="N1404" t="str">
            <v/>
          </cell>
          <cell r="Q1404" t="str">
            <v/>
          </cell>
          <cell r="R1404" t="str">
            <v/>
          </cell>
          <cell r="W1404">
            <v>0</v>
          </cell>
        </row>
        <row r="1405">
          <cell r="A1405" t="str">
            <v>890501438-1439</v>
          </cell>
          <cell r="B1405">
            <v>890501438</v>
          </cell>
          <cell r="C1405" t="str">
            <v>17/06/2021</v>
          </cell>
          <cell r="D1405" t="str">
            <v>EN</v>
          </cell>
          <cell r="E1405">
            <v>1439</v>
          </cell>
          <cell r="F1405">
            <v>187000</v>
          </cell>
          <cell r="I1405">
            <v>187000</v>
          </cell>
          <cell r="J1405" t="str">
            <v>GLOSA POR CONCILIAR</v>
          </cell>
          <cell r="K1405" t="str">
            <v/>
          </cell>
          <cell r="L1405">
            <v>187000</v>
          </cell>
          <cell r="M1405" t="str">
            <v/>
          </cell>
          <cell r="N1405" t="str">
            <v/>
          </cell>
          <cell r="Q1405" t="str">
            <v/>
          </cell>
          <cell r="R1405" t="str">
            <v/>
          </cell>
          <cell r="W1405">
            <v>0</v>
          </cell>
          <cell r="X1405" t="str">
            <v/>
          </cell>
          <cell r="Y1405" t="str">
            <v/>
          </cell>
        </row>
        <row r="1406">
          <cell r="A1406" t="str">
            <v>890501438-97613</v>
          </cell>
          <cell r="B1406">
            <v>890501438</v>
          </cell>
          <cell r="C1406" t="str">
            <v>18/06/2021</v>
          </cell>
          <cell r="D1406" t="str">
            <v>EH</v>
          </cell>
          <cell r="E1406">
            <v>97613</v>
          </cell>
          <cell r="F1406">
            <v>123804</v>
          </cell>
          <cell r="G1406">
            <v>38100</v>
          </cell>
          <cell r="I1406">
            <v>85704</v>
          </cell>
          <cell r="J1406" t="str">
            <v>GLOSA POR CONCILIAR</v>
          </cell>
          <cell r="K1406" t="str">
            <v/>
          </cell>
          <cell r="L1406">
            <v>85704</v>
          </cell>
          <cell r="N1406" t="str">
            <v/>
          </cell>
          <cell r="Q1406" t="str">
            <v/>
          </cell>
          <cell r="R1406" t="str">
            <v/>
          </cell>
          <cell r="W1406">
            <v>0</v>
          </cell>
        </row>
        <row r="1407">
          <cell r="A1407" t="str">
            <v>890501438-97425</v>
          </cell>
          <cell r="B1407">
            <v>890501438</v>
          </cell>
          <cell r="C1407" t="str">
            <v>18/06/2021</v>
          </cell>
          <cell r="D1407" t="str">
            <v>EH</v>
          </cell>
          <cell r="E1407">
            <v>97425</v>
          </cell>
          <cell r="F1407">
            <v>258300</v>
          </cell>
          <cell r="G1407">
            <v>220600</v>
          </cell>
          <cell r="H1407">
            <v>37000</v>
          </cell>
          <cell r="I1407">
            <v>700</v>
          </cell>
          <cell r="J1407" t="str">
            <v>EN PROCESO DE PAGO</v>
          </cell>
          <cell r="K1407">
            <v>700</v>
          </cell>
          <cell r="L1407" t="str">
            <v/>
          </cell>
          <cell r="N1407" t="str">
            <v/>
          </cell>
          <cell r="Q1407" t="str">
            <v/>
          </cell>
          <cell r="R1407" t="str">
            <v/>
          </cell>
          <cell r="W1407">
            <v>0</v>
          </cell>
        </row>
        <row r="1408">
          <cell r="A1408" t="str">
            <v>890501438-97483</v>
          </cell>
          <cell r="B1408">
            <v>890501438</v>
          </cell>
          <cell r="C1408" t="str">
            <v>18/06/2021</v>
          </cell>
          <cell r="D1408" t="str">
            <v>EH</v>
          </cell>
          <cell r="E1408">
            <v>97483</v>
          </cell>
          <cell r="F1408">
            <v>99423</v>
          </cell>
          <cell r="I1408">
            <v>99423</v>
          </cell>
          <cell r="J1408" t="str">
            <v>FACTURA QUE CANCELA EL ADRES RES.1463 DE 2020 (MINSALUD)</v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Q1408" t="str">
            <v/>
          </cell>
          <cell r="R1408" t="str">
            <v/>
          </cell>
          <cell r="S1408">
            <v>99423</v>
          </cell>
          <cell r="W1408">
            <v>0</v>
          </cell>
          <cell r="X1408" t="str">
            <v/>
          </cell>
          <cell r="Y1408" t="str">
            <v/>
          </cell>
        </row>
        <row r="1409">
          <cell r="A1409" t="str">
            <v>890501438-97430</v>
          </cell>
          <cell r="B1409">
            <v>890501438</v>
          </cell>
          <cell r="C1409" t="str">
            <v>18/06/2021</v>
          </cell>
          <cell r="D1409" t="str">
            <v>EH</v>
          </cell>
          <cell r="E1409">
            <v>97430</v>
          </cell>
          <cell r="F1409">
            <v>1083000</v>
          </cell>
          <cell r="G1409">
            <v>887600</v>
          </cell>
          <cell r="H1409">
            <v>19800</v>
          </cell>
          <cell r="I1409">
            <v>175600</v>
          </cell>
          <cell r="J1409" t="str">
            <v>GLOSA POR CONCILIAR</v>
          </cell>
          <cell r="K1409" t="str">
            <v/>
          </cell>
          <cell r="L1409">
            <v>175600</v>
          </cell>
          <cell r="N1409" t="str">
            <v/>
          </cell>
          <cell r="Q1409" t="str">
            <v/>
          </cell>
          <cell r="R1409" t="str">
            <v/>
          </cell>
          <cell r="W1409">
            <v>0</v>
          </cell>
        </row>
        <row r="1410">
          <cell r="A1410" t="str">
            <v>890501438-97458</v>
          </cell>
          <cell r="B1410">
            <v>890501438</v>
          </cell>
          <cell r="C1410" t="str">
            <v>18/06/2021</v>
          </cell>
          <cell r="D1410" t="str">
            <v>EH</v>
          </cell>
          <cell r="E1410">
            <v>97458</v>
          </cell>
          <cell r="F1410">
            <v>189900</v>
          </cell>
          <cell r="G1410">
            <v>122200</v>
          </cell>
          <cell r="I1410">
            <v>67700</v>
          </cell>
          <cell r="J1410" t="str">
            <v>GLOSA POR CONCILIAR</v>
          </cell>
          <cell r="K1410" t="str">
            <v/>
          </cell>
          <cell r="L1410">
            <v>67700</v>
          </cell>
          <cell r="N1410" t="str">
            <v/>
          </cell>
          <cell r="Q1410" t="str">
            <v/>
          </cell>
          <cell r="R1410" t="str">
            <v/>
          </cell>
          <cell r="W1410">
            <v>0</v>
          </cell>
        </row>
        <row r="1411">
          <cell r="A1411" t="str">
            <v>890501438-97664</v>
          </cell>
          <cell r="B1411">
            <v>890501438</v>
          </cell>
          <cell r="C1411" t="str">
            <v>18/06/2021</v>
          </cell>
          <cell r="D1411" t="str">
            <v>EH</v>
          </cell>
          <cell r="E1411">
            <v>97664</v>
          </cell>
          <cell r="F1411">
            <v>23030464</v>
          </cell>
          <cell r="I1411">
            <v>23030464</v>
          </cell>
          <cell r="J1411" t="str">
            <v>GLOSA TOTAL POR CONCILIAR</v>
          </cell>
          <cell r="K1411" t="str">
            <v/>
          </cell>
          <cell r="L1411">
            <v>23030464</v>
          </cell>
          <cell r="M1411" t="str">
            <v/>
          </cell>
          <cell r="N1411" t="str">
            <v/>
          </cell>
          <cell r="Q1411" t="str">
            <v/>
          </cell>
          <cell r="R1411" t="str">
            <v/>
          </cell>
          <cell r="W1411">
            <v>0</v>
          </cell>
          <cell r="X1411" t="str">
            <v/>
          </cell>
          <cell r="Y1411" t="str">
            <v/>
          </cell>
        </row>
        <row r="1412">
          <cell r="A1412" t="str">
            <v>890501438-97491</v>
          </cell>
          <cell r="B1412">
            <v>890501438</v>
          </cell>
          <cell r="C1412" t="str">
            <v>18/06/2021</v>
          </cell>
          <cell r="D1412" t="str">
            <v>EH</v>
          </cell>
          <cell r="E1412">
            <v>97491</v>
          </cell>
          <cell r="F1412">
            <v>2529960</v>
          </cell>
          <cell r="G1412">
            <v>2457860</v>
          </cell>
          <cell r="I1412">
            <v>72100</v>
          </cell>
          <cell r="J1412" t="str">
            <v>EN PROCESO DE PAGO</v>
          </cell>
          <cell r="K1412">
            <v>72100</v>
          </cell>
          <cell r="L1412" t="str">
            <v/>
          </cell>
          <cell r="N1412" t="str">
            <v/>
          </cell>
          <cell r="Q1412" t="str">
            <v/>
          </cell>
          <cell r="R1412" t="str">
            <v/>
          </cell>
          <cell r="W1412">
            <v>0</v>
          </cell>
        </row>
        <row r="1413">
          <cell r="A1413" t="str">
            <v>890501438-97475</v>
          </cell>
          <cell r="B1413">
            <v>890501438</v>
          </cell>
          <cell r="C1413" t="str">
            <v>18/06/2021</v>
          </cell>
          <cell r="D1413" t="str">
            <v>EH</v>
          </cell>
          <cell r="E1413">
            <v>97475</v>
          </cell>
          <cell r="F1413">
            <v>10246385</v>
          </cell>
          <cell r="G1413">
            <v>9025595</v>
          </cell>
          <cell r="H1413">
            <v>367600</v>
          </cell>
          <cell r="I1413">
            <v>853190</v>
          </cell>
          <cell r="J1413" t="str">
            <v>GLOSA POR CONCILIAR</v>
          </cell>
          <cell r="K1413" t="str">
            <v/>
          </cell>
          <cell r="L1413">
            <v>853190</v>
          </cell>
          <cell r="N1413" t="str">
            <v/>
          </cell>
          <cell r="Q1413" t="str">
            <v/>
          </cell>
          <cell r="R1413" t="str">
            <v/>
          </cell>
          <cell r="W1413">
            <v>0</v>
          </cell>
        </row>
        <row r="1414">
          <cell r="A1414" t="str">
            <v>890501438-97422</v>
          </cell>
          <cell r="B1414">
            <v>890501438</v>
          </cell>
          <cell r="C1414" t="str">
            <v>18/06/2021</v>
          </cell>
          <cell r="D1414" t="str">
            <v>EH</v>
          </cell>
          <cell r="E1414">
            <v>97422</v>
          </cell>
          <cell r="F1414">
            <v>1082326</v>
          </cell>
          <cell r="G1414">
            <v>994526</v>
          </cell>
          <cell r="I1414">
            <v>87800</v>
          </cell>
          <cell r="J1414" t="str">
            <v>GLOSA POR CONCILIAR</v>
          </cell>
          <cell r="K1414" t="str">
            <v/>
          </cell>
          <cell r="L1414">
            <v>87800</v>
          </cell>
          <cell r="N1414" t="str">
            <v/>
          </cell>
          <cell r="Q1414" t="str">
            <v/>
          </cell>
          <cell r="R1414" t="str">
            <v/>
          </cell>
          <cell r="W1414">
            <v>0</v>
          </cell>
        </row>
        <row r="1415">
          <cell r="A1415" t="str">
            <v>890501438-97478</v>
          </cell>
          <cell r="B1415">
            <v>890501438</v>
          </cell>
          <cell r="C1415" t="str">
            <v>18/06/2021</v>
          </cell>
          <cell r="D1415" t="str">
            <v>EH</v>
          </cell>
          <cell r="E1415">
            <v>97478</v>
          </cell>
          <cell r="F1415">
            <v>99423</v>
          </cell>
          <cell r="I1415">
            <v>99423</v>
          </cell>
          <cell r="J1415" t="str">
            <v>FACTURA QUE CANCELA EL ADRES RES.1463 DE 2020 (MINSALUD)</v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Q1415" t="str">
            <v/>
          </cell>
          <cell r="R1415" t="str">
            <v/>
          </cell>
          <cell r="S1415">
            <v>99423</v>
          </cell>
          <cell r="W1415">
            <v>0</v>
          </cell>
          <cell r="X1415" t="str">
            <v/>
          </cell>
          <cell r="Y1415" t="str">
            <v/>
          </cell>
        </row>
        <row r="1416">
          <cell r="A1416" t="str">
            <v>890501438-97431</v>
          </cell>
          <cell r="B1416">
            <v>890501438</v>
          </cell>
          <cell r="C1416" t="str">
            <v>18/06/2021</v>
          </cell>
          <cell r="D1416" t="str">
            <v>EH</v>
          </cell>
          <cell r="E1416">
            <v>97431</v>
          </cell>
          <cell r="F1416">
            <v>466046</v>
          </cell>
          <cell r="G1416">
            <v>358646</v>
          </cell>
          <cell r="I1416">
            <v>107400</v>
          </cell>
          <cell r="J1416" t="str">
            <v>GLOSA POR CONCILIAR</v>
          </cell>
          <cell r="K1416" t="str">
            <v/>
          </cell>
          <cell r="L1416">
            <v>107400</v>
          </cell>
          <cell r="N1416" t="str">
            <v/>
          </cell>
          <cell r="Q1416" t="str">
            <v/>
          </cell>
          <cell r="R1416" t="str">
            <v/>
          </cell>
          <cell r="W1416">
            <v>0</v>
          </cell>
        </row>
        <row r="1417">
          <cell r="A1417" t="str">
            <v>890501438-97614</v>
          </cell>
          <cell r="B1417">
            <v>890501438</v>
          </cell>
          <cell r="C1417" t="str">
            <v>18/06/2021</v>
          </cell>
          <cell r="D1417" t="str">
            <v>EH</v>
          </cell>
          <cell r="E1417">
            <v>97614</v>
          </cell>
          <cell r="F1417">
            <v>301963</v>
          </cell>
          <cell r="G1417">
            <v>216259</v>
          </cell>
          <cell r="I1417">
            <v>85704</v>
          </cell>
          <cell r="J1417" t="str">
            <v>GLOSA POR CONCILIAR</v>
          </cell>
          <cell r="K1417" t="str">
            <v/>
          </cell>
          <cell r="L1417">
            <v>85704</v>
          </cell>
          <cell r="N1417" t="str">
            <v/>
          </cell>
          <cell r="Q1417" t="str">
            <v/>
          </cell>
          <cell r="R1417" t="str">
            <v/>
          </cell>
          <cell r="W1417">
            <v>0</v>
          </cell>
        </row>
        <row r="1418">
          <cell r="A1418" t="str">
            <v>890501438-97620</v>
          </cell>
          <cell r="B1418">
            <v>890501438</v>
          </cell>
          <cell r="C1418" t="str">
            <v>18/06/2021</v>
          </cell>
          <cell r="D1418" t="str">
            <v>EH</v>
          </cell>
          <cell r="E1418">
            <v>97620</v>
          </cell>
          <cell r="F1418">
            <v>99423</v>
          </cell>
          <cell r="I1418">
            <v>99423</v>
          </cell>
          <cell r="J1418" t="str">
            <v>FACTURA QUE CANCELA EL ADRES RES.1463 DE 2020 (MINSALUD)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Q1418" t="str">
            <v/>
          </cell>
          <cell r="R1418" t="str">
            <v/>
          </cell>
          <cell r="S1418">
            <v>99423</v>
          </cell>
          <cell r="W1418">
            <v>0</v>
          </cell>
          <cell r="X1418" t="str">
            <v/>
          </cell>
          <cell r="Y1418" t="str">
            <v/>
          </cell>
        </row>
        <row r="1419">
          <cell r="A1419" t="str">
            <v>890501438-97734</v>
          </cell>
          <cell r="B1419">
            <v>890501438</v>
          </cell>
          <cell r="C1419" t="str">
            <v>20/06/2021</v>
          </cell>
          <cell r="D1419" t="str">
            <v>EH</v>
          </cell>
          <cell r="E1419">
            <v>97734</v>
          </cell>
          <cell r="F1419">
            <v>1224940</v>
          </cell>
          <cell r="G1419">
            <v>1068140</v>
          </cell>
          <cell r="I1419">
            <v>156800</v>
          </cell>
          <cell r="J1419" t="str">
            <v>GLOSA POR CONCILIAR</v>
          </cell>
          <cell r="K1419" t="str">
            <v/>
          </cell>
          <cell r="L1419">
            <v>156800</v>
          </cell>
          <cell r="N1419" t="str">
            <v/>
          </cell>
          <cell r="Q1419" t="str">
            <v/>
          </cell>
          <cell r="R1419" t="str">
            <v/>
          </cell>
          <cell r="W1419">
            <v>0</v>
          </cell>
        </row>
        <row r="1420">
          <cell r="A1420" t="str">
            <v>890501438-672</v>
          </cell>
          <cell r="B1420">
            <v>890501438</v>
          </cell>
          <cell r="C1420" t="str">
            <v>21/06/2021</v>
          </cell>
          <cell r="D1420" t="str">
            <v>EC</v>
          </cell>
          <cell r="E1420">
            <v>672</v>
          </cell>
          <cell r="F1420">
            <v>6800</v>
          </cell>
          <cell r="I1420">
            <v>6800</v>
          </cell>
          <cell r="J1420" t="str">
            <v>CANCELADO</v>
          </cell>
          <cell r="K1420" t="str">
            <v/>
          </cell>
          <cell r="L1420" t="str">
            <v/>
          </cell>
          <cell r="M1420">
            <v>6800</v>
          </cell>
          <cell r="N1420" t="str">
            <v/>
          </cell>
          <cell r="Q1420" t="str">
            <v/>
          </cell>
          <cell r="R1420" t="str">
            <v/>
          </cell>
          <cell r="S1420" t="str">
            <v/>
          </cell>
          <cell r="W1420">
            <v>0</v>
          </cell>
          <cell r="X1420" t="str">
            <v>717-1776</v>
          </cell>
          <cell r="Y1420">
            <v>44480</v>
          </cell>
        </row>
        <row r="1421">
          <cell r="A1421" t="str">
            <v>890501438-97820</v>
          </cell>
          <cell r="B1421">
            <v>890501438</v>
          </cell>
          <cell r="C1421" t="str">
            <v>21/06/2021</v>
          </cell>
          <cell r="D1421" t="str">
            <v>EH</v>
          </cell>
          <cell r="E1421">
            <v>97820</v>
          </cell>
          <cell r="F1421">
            <v>99423</v>
          </cell>
          <cell r="I1421">
            <v>99423</v>
          </cell>
          <cell r="J1421" t="str">
            <v>FACTURA QUE CANCELA EL ADRES RES.1463 DE 2020 (MINSALUD)</v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Q1421" t="str">
            <v/>
          </cell>
          <cell r="R1421" t="str">
            <v/>
          </cell>
          <cell r="S1421">
            <v>99423</v>
          </cell>
          <cell r="W1421">
            <v>0</v>
          </cell>
          <cell r="X1421" t="str">
            <v/>
          </cell>
          <cell r="Y1421" t="str">
            <v/>
          </cell>
        </row>
        <row r="1422">
          <cell r="A1422" t="str">
            <v>890501438-673</v>
          </cell>
          <cell r="B1422">
            <v>890501438</v>
          </cell>
          <cell r="C1422" t="str">
            <v>21/06/2021</v>
          </cell>
          <cell r="D1422" t="str">
            <v>EC</v>
          </cell>
          <cell r="E1422">
            <v>673</v>
          </cell>
          <cell r="F1422">
            <v>32310</v>
          </cell>
          <cell r="I1422">
            <v>32310</v>
          </cell>
          <cell r="J1422" t="str">
            <v>GLOSA POR CONCILIAR</v>
          </cell>
          <cell r="K1422" t="str">
            <v/>
          </cell>
          <cell r="L1422">
            <v>32310</v>
          </cell>
          <cell r="M1422" t="str">
            <v/>
          </cell>
          <cell r="N1422" t="str">
            <v/>
          </cell>
          <cell r="Q1422" t="str">
            <v/>
          </cell>
          <cell r="R1422" t="str">
            <v/>
          </cell>
          <cell r="S1422" t="str">
            <v/>
          </cell>
          <cell r="W1422">
            <v>0</v>
          </cell>
          <cell r="X1422" t="str">
            <v/>
          </cell>
          <cell r="Y1422" t="str">
            <v/>
          </cell>
        </row>
        <row r="1423">
          <cell r="A1423" t="str">
            <v>890501438-97958</v>
          </cell>
          <cell r="B1423">
            <v>890501438</v>
          </cell>
          <cell r="C1423" t="str">
            <v>21/06/2021</v>
          </cell>
          <cell r="D1423" t="str">
            <v>EH</v>
          </cell>
          <cell r="E1423">
            <v>97958</v>
          </cell>
          <cell r="F1423">
            <v>44500</v>
          </cell>
          <cell r="I1423">
            <v>44500</v>
          </cell>
          <cell r="J1423" t="str">
            <v>EN PROCESO DE PAGO</v>
          </cell>
          <cell r="K1423">
            <v>44500</v>
          </cell>
          <cell r="L1423" t="str">
            <v/>
          </cell>
          <cell r="M1423" t="str">
            <v/>
          </cell>
          <cell r="N1423" t="str">
            <v/>
          </cell>
          <cell r="Q1423" t="str">
            <v/>
          </cell>
          <cell r="R1423" t="str">
            <v/>
          </cell>
          <cell r="W1423">
            <v>0</v>
          </cell>
          <cell r="X1423" t="str">
            <v/>
          </cell>
          <cell r="Y1423" t="str">
            <v/>
          </cell>
        </row>
        <row r="1424">
          <cell r="A1424" t="str">
            <v>890501438-97772</v>
          </cell>
          <cell r="B1424">
            <v>890501438</v>
          </cell>
          <cell r="C1424" t="str">
            <v>21/06/2021</v>
          </cell>
          <cell r="D1424" t="str">
            <v>EH</v>
          </cell>
          <cell r="E1424">
            <v>97772</v>
          </cell>
          <cell r="F1424">
            <v>3301842</v>
          </cell>
          <cell r="G1424">
            <v>3055642</v>
          </cell>
          <cell r="I1424">
            <v>246200</v>
          </cell>
          <cell r="J1424" t="str">
            <v>EN PROCESO DE PAGO Y GLOSA POR CONCILIAR</v>
          </cell>
          <cell r="K1424">
            <v>158400</v>
          </cell>
          <cell r="L1424">
            <v>87800</v>
          </cell>
          <cell r="N1424" t="str">
            <v/>
          </cell>
          <cell r="Q1424" t="str">
            <v/>
          </cell>
          <cell r="R1424" t="str">
            <v/>
          </cell>
          <cell r="W1424">
            <v>0</v>
          </cell>
        </row>
        <row r="1425">
          <cell r="A1425" t="str">
            <v>890501438-98627</v>
          </cell>
          <cell r="B1425">
            <v>890501438</v>
          </cell>
          <cell r="C1425" t="str">
            <v>22/06/2021</v>
          </cell>
          <cell r="D1425" t="str">
            <v>EH</v>
          </cell>
          <cell r="E1425">
            <v>98627</v>
          </cell>
          <cell r="F1425">
            <v>1524532</v>
          </cell>
          <cell r="G1425">
            <v>1446032</v>
          </cell>
          <cell r="I1425">
            <v>78500</v>
          </cell>
          <cell r="J1425" t="str">
            <v>GLOSA POR CONCILIAR</v>
          </cell>
          <cell r="K1425" t="str">
            <v/>
          </cell>
          <cell r="L1425">
            <v>78500</v>
          </cell>
          <cell r="M1425" t="str">
            <v/>
          </cell>
          <cell r="N1425" t="str">
            <v/>
          </cell>
          <cell r="Q1425" t="str">
            <v/>
          </cell>
          <cell r="R1425" t="str">
            <v/>
          </cell>
          <cell r="S1425" t="str">
            <v/>
          </cell>
          <cell r="W1425">
            <v>0</v>
          </cell>
        </row>
        <row r="1426">
          <cell r="A1426" t="str">
            <v>890501438-98365</v>
          </cell>
          <cell r="B1426">
            <v>890501438</v>
          </cell>
          <cell r="C1426" t="str">
            <v>22/06/2021</v>
          </cell>
          <cell r="D1426" t="str">
            <v>EH</v>
          </cell>
          <cell r="E1426">
            <v>98365</v>
          </cell>
          <cell r="F1426">
            <v>1117840</v>
          </cell>
          <cell r="G1426">
            <v>862400</v>
          </cell>
          <cell r="I1426">
            <v>255440</v>
          </cell>
          <cell r="J1426" t="str">
            <v>GLOSA POR CONCILIAR</v>
          </cell>
          <cell r="K1426" t="str">
            <v/>
          </cell>
          <cell r="L1426">
            <v>255440</v>
          </cell>
          <cell r="N1426" t="str">
            <v/>
          </cell>
          <cell r="Q1426" t="str">
            <v/>
          </cell>
          <cell r="R1426" t="str">
            <v/>
          </cell>
          <cell r="W1426">
            <v>0</v>
          </cell>
        </row>
        <row r="1427">
          <cell r="A1427" t="str">
            <v>890501438-98949</v>
          </cell>
          <cell r="B1427">
            <v>890501438</v>
          </cell>
          <cell r="C1427" t="str">
            <v>22/06/2021</v>
          </cell>
          <cell r="D1427" t="str">
            <v>EH</v>
          </cell>
          <cell r="E1427">
            <v>98949</v>
          </cell>
          <cell r="F1427">
            <v>187000</v>
          </cell>
          <cell r="I1427">
            <v>187000</v>
          </cell>
          <cell r="J1427" t="str">
            <v>GLOSA TOTAL POR CONCILIAR</v>
          </cell>
          <cell r="K1427" t="str">
            <v/>
          </cell>
          <cell r="L1427">
            <v>187000</v>
          </cell>
          <cell r="M1427" t="str">
            <v/>
          </cell>
          <cell r="N1427" t="str">
            <v/>
          </cell>
          <cell r="Q1427" t="str">
            <v/>
          </cell>
          <cell r="R1427" t="str">
            <v/>
          </cell>
          <cell r="W1427">
            <v>0</v>
          </cell>
          <cell r="X1427" t="str">
            <v/>
          </cell>
          <cell r="Y1427" t="str">
            <v/>
          </cell>
        </row>
        <row r="1428">
          <cell r="A1428" t="str">
            <v>890501438-98358</v>
          </cell>
          <cell r="B1428">
            <v>890501438</v>
          </cell>
          <cell r="C1428" t="str">
            <v>22/06/2021</v>
          </cell>
          <cell r="D1428" t="str">
            <v>EH</v>
          </cell>
          <cell r="E1428">
            <v>98358</v>
          </cell>
          <cell r="F1428">
            <v>250904</v>
          </cell>
          <cell r="G1428">
            <v>165200</v>
          </cell>
          <cell r="I1428">
            <v>85704</v>
          </cell>
          <cell r="J1428" t="str">
            <v>GLOSA POR CONCILIAR</v>
          </cell>
          <cell r="K1428" t="str">
            <v/>
          </cell>
          <cell r="L1428">
            <v>85704</v>
          </cell>
          <cell r="N1428" t="str">
            <v/>
          </cell>
          <cell r="Q1428" t="str">
            <v/>
          </cell>
          <cell r="R1428" t="str">
            <v/>
          </cell>
          <cell r="W1428">
            <v>0</v>
          </cell>
        </row>
        <row r="1429">
          <cell r="A1429" t="str">
            <v>890501438-98956</v>
          </cell>
          <cell r="B1429">
            <v>890501438</v>
          </cell>
          <cell r="C1429" t="str">
            <v>22/06/2021</v>
          </cell>
          <cell r="D1429" t="str">
            <v>EH</v>
          </cell>
          <cell r="E1429">
            <v>98956</v>
          </cell>
          <cell r="F1429">
            <v>2216088</v>
          </cell>
          <cell r="G1429">
            <v>1985940</v>
          </cell>
          <cell r="I1429">
            <v>230148</v>
          </cell>
          <cell r="J1429" t="str">
            <v>GLOSA POR CONCILIAR</v>
          </cell>
          <cell r="K1429" t="str">
            <v/>
          </cell>
          <cell r="L1429">
            <v>230148</v>
          </cell>
          <cell r="N1429" t="str">
            <v/>
          </cell>
          <cell r="Q1429" t="str">
            <v/>
          </cell>
          <cell r="R1429" t="str">
            <v/>
          </cell>
          <cell r="W1429">
            <v>0</v>
          </cell>
        </row>
        <row r="1430">
          <cell r="A1430" t="str">
            <v>890501438-98420</v>
          </cell>
          <cell r="B1430">
            <v>890501438</v>
          </cell>
          <cell r="C1430" t="str">
            <v>22/06/2021</v>
          </cell>
          <cell r="D1430" t="str">
            <v>EH</v>
          </cell>
          <cell r="E1430">
            <v>98420</v>
          </cell>
          <cell r="F1430">
            <v>99423</v>
          </cell>
          <cell r="I1430">
            <v>99423</v>
          </cell>
          <cell r="J1430" t="str">
            <v>FACTURA QUE CANCELA EL ADRES RES.1463 DE 2020 (MINSALUD)</v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Q1430" t="str">
            <v/>
          </cell>
          <cell r="R1430" t="str">
            <v/>
          </cell>
          <cell r="S1430">
            <v>99423</v>
          </cell>
          <cell r="W1430">
            <v>0</v>
          </cell>
          <cell r="X1430" t="str">
            <v/>
          </cell>
          <cell r="Y1430" t="str">
            <v/>
          </cell>
        </row>
        <row r="1431">
          <cell r="A1431" t="str">
            <v>890501438-98948</v>
          </cell>
          <cell r="B1431">
            <v>890501438</v>
          </cell>
          <cell r="C1431" t="str">
            <v>22/06/2021</v>
          </cell>
          <cell r="D1431" t="str">
            <v>EH</v>
          </cell>
          <cell r="E1431">
            <v>98948</v>
          </cell>
          <cell r="F1431">
            <v>94900</v>
          </cell>
          <cell r="I1431">
            <v>94900</v>
          </cell>
          <cell r="J1431" t="str">
            <v>EN PROCESO DE PAGO</v>
          </cell>
          <cell r="K1431">
            <v>94900</v>
          </cell>
          <cell r="L1431" t="str">
            <v/>
          </cell>
          <cell r="M1431" t="str">
            <v/>
          </cell>
          <cell r="N1431" t="str">
            <v/>
          </cell>
          <cell r="Q1431" t="str">
            <v/>
          </cell>
          <cell r="R1431" t="str">
            <v/>
          </cell>
          <cell r="W1431">
            <v>0</v>
          </cell>
          <cell r="X1431" t="str">
            <v/>
          </cell>
          <cell r="Y1431" t="str">
            <v/>
          </cell>
        </row>
        <row r="1432">
          <cell r="A1432" t="str">
            <v>890501438-98954</v>
          </cell>
          <cell r="B1432">
            <v>890501438</v>
          </cell>
          <cell r="C1432" t="str">
            <v>22/06/2021</v>
          </cell>
          <cell r="D1432" t="str">
            <v>EH</v>
          </cell>
          <cell r="E1432">
            <v>98954</v>
          </cell>
          <cell r="F1432">
            <v>614828</v>
          </cell>
          <cell r="I1432">
            <v>614828</v>
          </cell>
          <cell r="J1432" t="str">
            <v>EN PROCESO DE PAGO</v>
          </cell>
          <cell r="K1432">
            <v>614828</v>
          </cell>
          <cell r="L1432" t="str">
            <v/>
          </cell>
          <cell r="M1432" t="str">
            <v/>
          </cell>
          <cell r="N1432" t="str">
            <v/>
          </cell>
          <cell r="Q1432" t="str">
            <v/>
          </cell>
          <cell r="R1432" t="str">
            <v/>
          </cell>
          <cell r="W1432">
            <v>0</v>
          </cell>
          <cell r="X1432" t="str">
            <v/>
          </cell>
          <cell r="Y1432" t="str">
            <v/>
          </cell>
        </row>
        <row r="1433">
          <cell r="A1433" t="str">
            <v>890501438-98386</v>
          </cell>
          <cell r="B1433">
            <v>890501438</v>
          </cell>
          <cell r="C1433" t="str">
            <v>22/06/2021</v>
          </cell>
          <cell r="D1433" t="str">
            <v>EH</v>
          </cell>
          <cell r="E1433">
            <v>98386</v>
          </cell>
          <cell r="F1433">
            <v>3476582</v>
          </cell>
          <cell r="G1433">
            <v>3114182</v>
          </cell>
          <cell r="I1433">
            <v>362400</v>
          </cell>
          <cell r="J1433" t="str">
            <v>EN PROCESO DE PAGO Y GLOSA POR CONCILIAR</v>
          </cell>
          <cell r="K1433">
            <v>99000</v>
          </cell>
          <cell r="L1433">
            <v>263400</v>
          </cell>
          <cell r="N1433" t="str">
            <v/>
          </cell>
          <cell r="Q1433" t="str">
            <v/>
          </cell>
          <cell r="R1433" t="str">
            <v/>
          </cell>
          <cell r="W1433">
            <v>0</v>
          </cell>
        </row>
        <row r="1434">
          <cell r="A1434" t="str">
            <v>890501438-98280</v>
          </cell>
          <cell r="B1434">
            <v>890501438</v>
          </cell>
          <cell r="C1434" t="str">
            <v>22/06/2021</v>
          </cell>
          <cell r="D1434" t="str">
            <v>EH</v>
          </cell>
          <cell r="E1434">
            <v>98280</v>
          </cell>
          <cell r="F1434">
            <v>1376532</v>
          </cell>
          <cell r="G1434">
            <v>659387</v>
          </cell>
          <cell r="I1434">
            <v>717145</v>
          </cell>
          <cell r="J1434" t="str">
            <v>GLOSA POR CONCILIAR</v>
          </cell>
          <cell r="K1434" t="str">
            <v/>
          </cell>
          <cell r="L1434">
            <v>717145</v>
          </cell>
          <cell r="N1434" t="str">
            <v/>
          </cell>
          <cell r="Q1434" t="str">
            <v/>
          </cell>
          <cell r="R1434" t="str">
            <v/>
          </cell>
          <cell r="W1434">
            <v>0</v>
          </cell>
        </row>
        <row r="1435">
          <cell r="A1435" t="str">
            <v>890501438-98397</v>
          </cell>
          <cell r="B1435">
            <v>890501438</v>
          </cell>
          <cell r="C1435" t="str">
            <v>22/06/2021</v>
          </cell>
          <cell r="D1435" t="str">
            <v>EH</v>
          </cell>
          <cell r="E1435">
            <v>98397</v>
          </cell>
          <cell r="F1435">
            <v>1197056</v>
          </cell>
          <cell r="G1435">
            <v>1116156</v>
          </cell>
          <cell r="I1435">
            <v>80900</v>
          </cell>
          <cell r="J1435" t="str">
            <v>GLOSA POR CONCILIAR</v>
          </cell>
          <cell r="K1435" t="str">
            <v/>
          </cell>
          <cell r="L1435">
            <v>80900</v>
          </cell>
          <cell r="N1435" t="str">
            <v/>
          </cell>
          <cell r="Q1435" t="str">
            <v/>
          </cell>
          <cell r="R1435" t="str">
            <v/>
          </cell>
          <cell r="W1435">
            <v>0</v>
          </cell>
        </row>
        <row r="1436">
          <cell r="A1436" t="str">
            <v>890501438-99563</v>
          </cell>
          <cell r="B1436">
            <v>890501438</v>
          </cell>
          <cell r="C1436" t="str">
            <v>23/06/2021</v>
          </cell>
          <cell r="D1436" t="str">
            <v>EH</v>
          </cell>
          <cell r="E1436">
            <v>99563</v>
          </cell>
          <cell r="F1436">
            <v>42200</v>
          </cell>
          <cell r="I1436">
            <v>42200</v>
          </cell>
          <cell r="J1436" t="str">
            <v>CANCELADO</v>
          </cell>
          <cell r="K1436" t="str">
            <v/>
          </cell>
          <cell r="L1436" t="str">
            <v/>
          </cell>
          <cell r="M1436">
            <v>42200</v>
          </cell>
          <cell r="N1436" t="str">
            <v/>
          </cell>
          <cell r="Q1436" t="str">
            <v/>
          </cell>
          <cell r="R1436" t="str">
            <v/>
          </cell>
          <cell r="S1436" t="str">
            <v/>
          </cell>
          <cell r="W1436">
            <v>0</v>
          </cell>
          <cell r="X1436" t="str">
            <v>717-1776</v>
          </cell>
          <cell r="Y1436">
            <v>44480</v>
          </cell>
        </row>
        <row r="1437">
          <cell r="A1437" t="str">
            <v>890501438-99564</v>
          </cell>
          <cell r="B1437">
            <v>890501438</v>
          </cell>
          <cell r="C1437" t="str">
            <v>23/06/2021</v>
          </cell>
          <cell r="D1437" t="str">
            <v>EH</v>
          </cell>
          <cell r="E1437">
            <v>99564</v>
          </cell>
          <cell r="F1437">
            <v>68500</v>
          </cell>
          <cell r="G1437">
            <v>66700</v>
          </cell>
          <cell r="I1437">
            <v>1800</v>
          </cell>
          <cell r="J1437" t="str">
            <v>CANCELADO</v>
          </cell>
          <cell r="K1437" t="str">
            <v/>
          </cell>
          <cell r="L1437" t="str">
            <v/>
          </cell>
          <cell r="M1437">
            <v>1800</v>
          </cell>
          <cell r="N1437" t="str">
            <v/>
          </cell>
          <cell r="Q1437" t="str">
            <v/>
          </cell>
          <cell r="R1437" t="str">
            <v/>
          </cell>
          <cell r="S1437" t="str">
            <v/>
          </cell>
          <cell r="W1437">
            <v>0</v>
          </cell>
          <cell r="X1437" t="str">
            <v>717-1776</v>
          </cell>
          <cell r="Y1437">
            <v>44480</v>
          </cell>
        </row>
        <row r="1438">
          <cell r="A1438" t="str">
            <v>890501438-99066</v>
          </cell>
          <cell r="B1438">
            <v>890501438</v>
          </cell>
          <cell r="C1438" t="str">
            <v>23/06/2021</v>
          </cell>
          <cell r="D1438" t="str">
            <v>EH</v>
          </cell>
          <cell r="E1438">
            <v>99066</v>
          </cell>
          <cell r="F1438">
            <v>358995</v>
          </cell>
          <cell r="G1438">
            <v>273291</v>
          </cell>
          <cell r="I1438">
            <v>85704</v>
          </cell>
          <cell r="J1438" t="str">
            <v>GLOSA POR CONCILIAR</v>
          </cell>
          <cell r="K1438" t="str">
            <v/>
          </cell>
          <cell r="L1438">
            <v>85704</v>
          </cell>
          <cell r="N1438" t="str">
            <v/>
          </cell>
          <cell r="Q1438" t="str">
            <v/>
          </cell>
          <cell r="R1438" t="str">
            <v/>
          </cell>
          <cell r="W1438">
            <v>0</v>
          </cell>
        </row>
        <row r="1439">
          <cell r="A1439" t="str">
            <v>890501438-99373</v>
          </cell>
          <cell r="B1439">
            <v>890501438</v>
          </cell>
          <cell r="C1439" t="str">
            <v>23/06/2021</v>
          </cell>
          <cell r="D1439" t="str">
            <v>EH</v>
          </cell>
          <cell r="E1439">
            <v>99373</v>
          </cell>
          <cell r="F1439">
            <v>189900</v>
          </cell>
          <cell r="G1439">
            <v>122200</v>
          </cell>
          <cell r="I1439">
            <v>67700</v>
          </cell>
          <cell r="J1439" t="str">
            <v>GLOSA POR CONCILIAR</v>
          </cell>
          <cell r="K1439" t="str">
            <v/>
          </cell>
          <cell r="L1439">
            <v>67700</v>
          </cell>
          <cell r="N1439" t="str">
            <v/>
          </cell>
          <cell r="Q1439" t="str">
            <v/>
          </cell>
          <cell r="R1439" t="str">
            <v/>
          </cell>
          <cell r="W1439">
            <v>0</v>
          </cell>
        </row>
        <row r="1440">
          <cell r="A1440" t="str">
            <v>890501438-99051</v>
          </cell>
          <cell r="B1440">
            <v>890501438</v>
          </cell>
          <cell r="C1440" t="str">
            <v>23/06/2021</v>
          </cell>
          <cell r="D1440" t="str">
            <v>EH</v>
          </cell>
          <cell r="E1440">
            <v>99051</v>
          </cell>
          <cell r="F1440">
            <v>2610250</v>
          </cell>
          <cell r="G1440">
            <v>2314450</v>
          </cell>
          <cell r="I1440">
            <v>295800</v>
          </cell>
          <cell r="J1440" t="str">
            <v>GLOSA POR CONCILIAR</v>
          </cell>
          <cell r="K1440" t="str">
            <v/>
          </cell>
          <cell r="L1440">
            <v>295800</v>
          </cell>
          <cell r="N1440" t="str">
            <v/>
          </cell>
          <cell r="Q1440" t="str">
            <v/>
          </cell>
          <cell r="R1440" t="str">
            <v/>
          </cell>
          <cell r="W1440">
            <v>0</v>
          </cell>
        </row>
        <row r="1441">
          <cell r="A1441" t="str">
            <v>890501438-99457</v>
          </cell>
          <cell r="B1441">
            <v>890501438</v>
          </cell>
          <cell r="C1441" t="str">
            <v>23/06/2021</v>
          </cell>
          <cell r="D1441" t="str">
            <v>EH</v>
          </cell>
          <cell r="E1441">
            <v>99457</v>
          </cell>
          <cell r="F1441">
            <v>3387520</v>
          </cell>
          <cell r="G1441">
            <v>3328120</v>
          </cell>
          <cell r="I1441">
            <v>59400</v>
          </cell>
          <cell r="J1441" t="str">
            <v>EN PROCESO DE PAGO</v>
          </cell>
          <cell r="K1441">
            <v>59400</v>
          </cell>
          <cell r="L1441" t="str">
            <v/>
          </cell>
          <cell r="N1441" t="str">
            <v/>
          </cell>
          <cell r="Q1441" t="str">
            <v/>
          </cell>
          <cell r="R1441" t="str">
            <v/>
          </cell>
          <cell r="W1441">
            <v>0</v>
          </cell>
        </row>
        <row r="1442">
          <cell r="A1442" t="str">
            <v>890501438-99474</v>
          </cell>
          <cell r="B1442">
            <v>890501438</v>
          </cell>
          <cell r="C1442" t="str">
            <v>23/06/2021</v>
          </cell>
          <cell r="D1442" t="str">
            <v>EH</v>
          </cell>
          <cell r="E1442">
            <v>99474</v>
          </cell>
          <cell r="F1442">
            <v>3105293</v>
          </cell>
          <cell r="G1442">
            <v>2771293</v>
          </cell>
          <cell r="I1442">
            <v>334000</v>
          </cell>
          <cell r="J1442" t="str">
            <v>EN PROCESO DE PAGO Y GLOSA POR CONCILIAR</v>
          </cell>
          <cell r="K1442">
            <v>158400</v>
          </cell>
          <cell r="L1442">
            <v>175600</v>
          </cell>
          <cell r="N1442" t="str">
            <v/>
          </cell>
          <cell r="Q1442" t="str">
            <v/>
          </cell>
          <cell r="R1442" t="str">
            <v/>
          </cell>
          <cell r="W1442">
            <v>0</v>
          </cell>
        </row>
        <row r="1443">
          <cell r="A1443" t="str">
            <v>890501438-99043</v>
          </cell>
          <cell r="B1443">
            <v>890501438</v>
          </cell>
          <cell r="C1443" t="str">
            <v>23/06/2021</v>
          </cell>
          <cell r="D1443" t="str">
            <v>EH</v>
          </cell>
          <cell r="E1443">
            <v>99043</v>
          </cell>
          <cell r="F1443">
            <v>512186</v>
          </cell>
          <cell r="G1443">
            <v>428286</v>
          </cell>
          <cell r="I1443">
            <v>83900</v>
          </cell>
          <cell r="J1443" t="str">
            <v>EN PROCESO DE PAGO</v>
          </cell>
          <cell r="K1443">
            <v>83900</v>
          </cell>
          <cell r="L1443" t="str">
            <v/>
          </cell>
          <cell r="N1443" t="str">
            <v/>
          </cell>
          <cell r="Q1443" t="str">
            <v/>
          </cell>
          <cell r="R1443" t="str">
            <v/>
          </cell>
          <cell r="W1443">
            <v>0</v>
          </cell>
        </row>
        <row r="1444">
          <cell r="A1444" t="str">
            <v>890501438-99384</v>
          </cell>
          <cell r="B1444">
            <v>890501438</v>
          </cell>
          <cell r="C1444" t="str">
            <v>23/06/2021</v>
          </cell>
          <cell r="D1444" t="str">
            <v>EH</v>
          </cell>
          <cell r="E1444">
            <v>99384</v>
          </cell>
          <cell r="F1444">
            <v>3377259</v>
          </cell>
          <cell r="G1444">
            <v>2825859</v>
          </cell>
          <cell r="I1444">
            <v>551400</v>
          </cell>
          <cell r="J1444" t="str">
            <v>GLOSA POR CONCILIAR</v>
          </cell>
          <cell r="K1444" t="str">
            <v/>
          </cell>
          <cell r="L1444">
            <v>551400</v>
          </cell>
          <cell r="N1444" t="str">
            <v/>
          </cell>
          <cell r="Q1444" t="str">
            <v/>
          </cell>
          <cell r="R1444" t="str">
            <v/>
          </cell>
          <cell r="W1444">
            <v>0</v>
          </cell>
        </row>
        <row r="1445">
          <cell r="A1445" t="str">
            <v>890501438-99065</v>
          </cell>
          <cell r="B1445">
            <v>890501438</v>
          </cell>
          <cell r="C1445" t="str">
            <v>23/06/2021</v>
          </cell>
          <cell r="D1445" t="str">
            <v>EH</v>
          </cell>
          <cell r="E1445">
            <v>99065</v>
          </cell>
          <cell r="F1445">
            <v>3023032</v>
          </cell>
          <cell r="G1445">
            <v>2649232</v>
          </cell>
          <cell r="H1445">
            <v>249100</v>
          </cell>
          <cell r="I1445">
            <v>124700</v>
          </cell>
          <cell r="J1445" t="str">
            <v>GLOSA POR CONCILIAR</v>
          </cell>
          <cell r="L1445">
            <v>124700</v>
          </cell>
          <cell r="N1445" t="str">
            <v/>
          </cell>
          <cell r="Q1445" t="str">
            <v/>
          </cell>
          <cell r="R1445" t="str">
            <v/>
          </cell>
          <cell r="W1445">
            <v>0</v>
          </cell>
        </row>
        <row r="1446">
          <cell r="A1446" t="str">
            <v>890501438-100289</v>
          </cell>
          <cell r="B1446">
            <v>890501438</v>
          </cell>
          <cell r="C1446" t="str">
            <v>24/06/2021</v>
          </cell>
          <cell r="D1446" t="str">
            <v>EH</v>
          </cell>
          <cell r="E1446">
            <v>100289</v>
          </cell>
          <cell r="F1446">
            <v>27400</v>
          </cell>
          <cell r="I1446">
            <v>27400</v>
          </cell>
          <cell r="J1446" t="str">
            <v>CANCELADO Y CUOTA MODERADORA</v>
          </cell>
          <cell r="K1446" t="str">
            <v/>
          </cell>
          <cell r="L1446" t="str">
            <v/>
          </cell>
          <cell r="M1446">
            <v>23900</v>
          </cell>
          <cell r="N1446" t="str">
            <v/>
          </cell>
          <cell r="P1446">
            <v>3500</v>
          </cell>
          <cell r="Q1446" t="str">
            <v/>
          </cell>
          <cell r="R1446" t="str">
            <v/>
          </cell>
          <cell r="S1446" t="str">
            <v/>
          </cell>
          <cell r="W1446">
            <v>0</v>
          </cell>
          <cell r="X1446" t="str">
            <v>717-1776</v>
          </cell>
          <cell r="Y1446">
            <v>44480</v>
          </cell>
        </row>
        <row r="1447">
          <cell r="A1447" t="str">
            <v>890501438-100173</v>
          </cell>
          <cell r="B1447">
            <v>890501438</v>
          </cell>
          <cell r="C1447" t="str">
            <v>24/06/2021</v>
          </cell>
          <cell r="D1447" t="str">
            <v>EH</v>
          </cell>
          <cell r="E1447">
            <v>100173</v>
          </cell>
          <cell r="F1447">
            <v>40300</v>
          </cell>
          <cell r="I1447">
            <v>40300</v>
          </cell>
          <cell r="J1447" t="str">
            <v>GLOSA TOTAL POR CONCILIAR</v>
          </cell>
          <cell r="K1447" t="str">
            <v/>
          </cell>
          <cell r="L1447">
            <v>40300</v>
          </cell>
          <cell r="M1447" t="str">
            <v/>
          </cell>
          <cell r="N1447" t="str">
            <v/>
          </cell>
          <cell r="Q1447" t="str">
            <v/>
          </cell>
          <cell r="R1447" t="str">
            <v/>
          </cell>
          <cell r="S1447" t="str">
            <v/>
          </cell>
          <cell r="W1447">
            <v>0</v>
          </cell>
          <cell r="X1447" t="str">
            <v/>
          </cell>
          <cell r="Y1447" t="str">
            <v/>
          </cell>
        </row>
        <row r="1448">
          <cell r="A1448" t="str">
            <v>890501438-100085</v>
          </cell>
          <cell r="B1448">
            <v>890501438</v>
          </cell>
          <cell r="C1448" t="str">
            <v>24/06/2021</v>
          </cell>
          <cell r="D1448" t="str">
            <v>EH</v>
          </cell>
          <cell r="E1448">
            <v>100085</v>
          </cell>
          <cell r="F1448">
            <v>113800</v>
          </cell>
          <cell r="I1448">
            <v>113800</v>
          </cell>
          <cell r="J1448" t="str">
            <v>CANCELADO Y GLOSA POR CONCILIAR</v>
          </cell>
          <cell r="K1448" t="str">
            <v/>
          </cell>
          <cell r="L1448">
            <v>59200</v>
          </cell>
          <cell r="M1448">
            <v>54600</v>
          </cell>
          <cell r="N1448" t="str">
            <v/>
          </cell>
          <cell r="Q1448" t="str">
            <v/>
          </cell>
          <cell r="R1448" t="str">
            <v/>
          </cell>
          <cell r="S1448" t="str">
            <v/>
          </cell>
          <cell r="W1448">
            <v>0</v>
          </cell>
          <cell r="X1448" t="str">
            <v>717-1776</v>
          </cell>
          <cell r="Y1448">
            <v>44480</v>
          </cell>
        </row>
        <row r="1449">
          <cell r="A1449" t="str">
            <v>890501438-99785</v>
          </cell>
          <cell r="B1449">
            <v>890501438</v>
          </cell>
          <cell r="C1449" t="str">
            <v>24/06/2021</v>
          </cell>
          <cell r="D1449" t="str">
            <v>EH</v>
          </cell>
          <cell r="E1449">
            <v>99785</v>
          </cell>
          <cell r="F1449">
            <v>99423</v>
          </cell>
          <cell r="I1449">
            <v>99423</v>
          </cell>
          <cell r="J1449" t="str">
            <v>FACTURA QUE CANCELA EL ADRES RES.1463 DE 2020 (MINSALUD)</v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Q1449" t="str">
            <v/>
          </cell>
          <cell r="R1449" t="str">
            <v/>
          </cell>
          <cell r="S1449">
            <v>99423</v>
          </cell>
          <cell r="W1449">
            <v>0</v>
          </cell>
          <cell r="X1449" t="str">
            <v/>
          </cell>
          <cell r="Y1449" t="str">
            <v/>
          </cell>
        </row>
        <row r="1450">
          <cell r="A1450" t="str">
            <v>890501438-100295</v>
          </cell>
          <cell r="B1450">
            <v>890501438</v>
          </cell>
          <cell r="C1450" t="str">
            <v>24/06/2021</v>
          </cell>
          <cell r="D1450" t="str">
            <v>EH</v>
          </cell>
          <cell r="E1450">
            <v>100295</v>
          </cell>
          <cell r="F1450">
            <v>30800</v>
          </cell>
          <cell r="I1450">
            <v>30800</v>
          </cell>
          <cell r="J1450" t="str">
            <v>CANCELADO</v>
          </cell>
          <cell r="K1450" t="str">
            <v/>
          </cell>
          <cell r="L1450" t="str">
            <v/>
          </cell>
          <cell r="M1450">
            <v>30800</v>
          </cell>
          <cell r="N1450" t="str">
            <v/>
          </cell>
          <cell r="Q1450" t="str">
            <v/>
          </cell>
          <cell r="R1450" t="str">
            <v/>
          </cell>
          <cell r="S1450" t="str">
            <v/>
          </cell>
          <cell r="W1450">
            <v>0</v>
          </cell>
          <cell r="X1450" t="str">
            <v>717-1776</v>
          </cell>
          <cell r="Y1450">
            <v>44480</v>
          </cell>
        </row>
        <row r="1451">
          <cell r="A1451" t="str">
            <v>890501438-100175</v>
          </cell>
          <cell r="B1451">
            <v>890501438</v>
          </cell>
          <cell r="C1451" t="str">
            <v>24/06/2021</v>
          </cell>
          <cell r="D1451" t="str">
            <v>EH</v>
          </cell>
          <cell r="E1451">
            <v>100175</v>
          </cell>
          <cell r="F1451">
            <v>13900</v>
          </cell>
          <cell r="I1451">
            <v>13900</v>
          </cell>
          <cell r="J1451" t="str">
            <v>CANCELADO</v>
          </cell>
          <cell r="K1451" t="str">
            <v/>
          </cell>
          <cell r="L1451" t="str">
            <v/>
          </cell>
          <cell r="M1451">
            <v>13900</v>
          </cell>
          <cell r="N1451" t="str">
            <v/>
          </cell>
          <cell r="Q1451" t="str">
            <v/>
          </cell>
          <cell r="R1451" t="str">
            <v/>
          </cell>
          <cell r="S1451" t="str">
            <v/>
          </cell>
          <cell r="W1451">
            <v>0</v>
          </cell>
          <cell r="X1451" t="str">
            <v>717-1776</v>
          </cell>
          <cell r="Y1451">
            <v>44480</v>
          </cell>
        </row>
        <row r="1452">
          <cell r="A1452" t="str">
            <v>890501438-100177</v>
          </cell>
          <cell r="B1452">
            <v>890501438</v>
          </cell>
          <cell r="C1452" t="str">
            <v>24/06/2021</v>
          </cell>
          <cell r="D1452" t="str">
            <v>EH</v>
          </cell>
          <cell r="E1452">
            <v>100177</v>
          </cell>
          <cell r="F1452">
            <v>40300</v>
          </cell>
          <cell r="I1452">
            <v>40300</v>
          </cell>
          <cell r="J1452" t="str">
            <v>CANCELADO</v>
          </cell>
          <cell r="K1452" t="str">
            <v/>
          </cell>
          <cell r="L1452" t="str">
            <v/>
          </cell>
          <cell r="M1452">
            <v>40300</v>
          </cell>
          <cell r="N1452" t="str">
            <v/>
          </cell>
          <cell r="Q1452" t="str">
            <v/>
          </cell>
          <cell r="R1452" t="str">
            <v/>
          </cell>
          <cell r="S1452" t="str">
            <v/>
          </cell>
          <cell r="W1452">
            <v>0</v>
          </cell>
          <cell r="X1452" t="str">
            <v>717-1776</v>
          </cell>
          <cell r="Y1452">
            <v>44480</v>
          </cell>
        </row>
        <row r="1453">
          <cell r="A1453" t="str">
            <v>890501438-100174</v>
          </cell>
          <cell r="B1453">
            <v>890501438</v>
          </cell>
          <cell r="C1453" t="str">
            <v>24/06/2021</v>
          </cell>
          <cell r="D1453" t="str">
            <v>EH</v>
          </cell>
          <cell r="E1453">
            <v>100174</v>
          </cell>
          <cell r="F1453">
            <v>40300</v>
          </cell>
          <cell r="I1453">
            <v>40300</v>
          </cell>
          <cell r="J1453" t="str">
            <v>CANCELADO</v>
          </cell>
          <cell r="K1453" t="str">
            <v/>
          </cell>
          <cell r="L1453" t="str">
            <v/>
          </cell>
          <cell r="M1453">
            <v>40300</v>
          </cell>
          <cell r="N1453" t="str">
            <v/>
          </cell>
          <cell r="Q1453" t="str">
            <v/>
          </cell>
          <cell r="R1453" t="str">
            <v/>
          </cell>
          <cell r="S1453" t="str">
            <v/>
          </cell>
          <cell r="W1453">
            <v>0</v>
          </cell>
          <cell r="X1453" t="str">
            <v>717-1776</v>
          </cell>
          <cell r="Y1453">
            <v>44480</v>
          </cell>
        </row>
        <row r="1454">
          <cell r="A1454" t="str">
            <v>890501438-99866</v>
          </cell>
          <cell r="B1454">
            <v>890501438</v>
          </cell>
          <cell r="C1454" t="str">
            <v>24/06/2021</v>
          </cell>
          <cell r="D1454" t="str">
            <v>EH</v>
          </cell>
          <cell r="E1454">
            <v>99866</v>
          </cell>
          <cell r="F1454">
            <v>1898165</v>
          </cell>
          <cell r="G1454">
            <v>1714165</v>
          </cell>
          <cell r="I1454">
            <v>184000</v>
          </cell>
          <cell r="J1454" t="str">
            <v>GLOSA POR CONCILIAR</v>
          </cell>
          <cell r="K1454" t="str">
            <v/>
          </cell>
          <cell r="L1454">
            <v>184000</v>
          </cell>
          <cell r="N1454" t="str">
            <v/>
          </cell>
          <cell r="Q1454" t="str">
            <v/>
          </cell>
          <cell r="R1454" t="str">
            <v/>
          </cell>
          <cell r="W1454">
            <v>0</v>
          </cell>
        </row>
        <row r="1455">
          <cell r="A1455" t="str">
            <v>890501438-99722</v>
          </cell>
          <cell r="B1455">
            <v>890501438</v>
          </cell>
          <cell r="C1455" t="str">
            <v>24/06/2021</v>
          </cell>
          <cell r="D1455" t="str">
            <v>EH</v>
          </cell>
          <cell r="E1455">
            <v>99722</v>
          </cell>
          <cell r="F1455">
            <v>99423</v>
          </cell>
          <cell r="I1455">
            <v>99423</v>
          </cell>
          <cell r="J1455" t="str">
            <v>FACTURA QUE CANCELA EL ADRES RES.1463 DE 2020 (MINSALUD)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Q1455" t="str">
            <v/>
          </cell>
          <cell r="R1455" t="str">
            <v/>
          </cell>
          <cell r="S1455">
            <v>99423</v>
          </cell>
          <cell r="W1455">
            <v>0</v>
          </cell>
          <cell r="X1455" t="str">
            <v/>
          </cell>
          <cell r="Y1455" t="str">
            <v/>
          </cell>
        </row>
        <row r="1456">
          <cell r="A1456" t="str">
            <v>890501438-1480</v>
          </cell>
          <cell r="B1456">
            <v>890501438</v>
          </cell>
          <cell r="C1456" t="str">
            <v>24/06/2021</v>
          </cell>
          <cell r="D1456" t="str">
            <v>EN</v>
          </cell>
          <cell r="E1456">
            <v>1480</v>
          </cell>
          <cell r="F1456">
            <v>187000</v>
          </cell>
          <cell r="I1456">
            <v>187000</v>
          </cell>
          <cell r="J1456" t="str">
            <v>GLOSA POR CONCILIAR</v>
          </cell>
          <cell r="K1456" t="str">
            <v/>
          </cell>
          <cell r="L1456">
            <v>187000</v>
          </cell>
          <cell r="M1456" t="str">
            <v/>
          </cell>
          <cell r="N1456" t="str">
            <v/>
          </cell>
          <cell r="Q1456" t="str">
            <v/>
          </cell>
          <cell r="R1456" t="str">
            <v/>
          </cell>
          <cell r="W1456">
            <v>0</v>
          </cell>
          <cell r="X1456" t="str">
            <v/>
          </cell>
          <cell r="Y1456" t="str">
            <v/>
          </cell>
        </row>
        <row r="1457">
          <cell r="A1457" t="str">
            <v>890501438-99695</v>
          </cell>
          <cell r="B1457">
            <v>890501438</v>
          </cell>
          <cell r="C1457" t="str">
            <v>24/06/2021</v>
          </cell>
          <cell r="D1457" t="str">
            <v>EH</v>
          </cell>
          <cell r="E1457">
            <v>99695</v>
          </cell>
          <cell r="F1457">
            <v>286460</v>
          </cell>
          <cell r="G1457">
            <v>226860</v>
          </cell>
          <cell r="I1457">
            <v>59600</v>
          </cell>
          <cell r="J1457" t="str">
            <v>EN PROCESO DE PAGO</v>
          </cell>
          <cell r="K1457">
            <v>59600</v>
          </cell>
          <cell r="L1457" t="str">
            <v/>
          </cell>
          <cell r="N1457" t="str">
            <v/>
          </cell>
          <cell r="Q1457" t="str">
            <v/>
          </cell>
          <cell r="R1457" t="str">
            <v/>
          </cell>
          <cell r="W1457">
            <v>0</v>
          </cell>
        </row>
        <row r="1458">
          <cell r="A1458" t="str">
            <v>890501438-100309</v>
          </cell>
          <cell r="B1458">
            <v>890501438</v>
          </cell>
          <cell r="C1458" t="str">
            <v>24/06/2021</v>
          </cell>
          <cell r="D1458" t="str">
            <v>EH</v>
          </cell>
          <cell r="E1458">
            <v>100309</v>
          </cell>
          <cell r="F1458">
            <v>42500</v>
          </cell>
          <cell r="I1458">
            <v>42500</v>
          </cell>
          <cell r="J1458" t="str">
            <v>GLOSA TOTAL POR CONCILIAR</v>
          </cell>
          <cell r="K1458" t="str">
            <v/>
          </cell>
          <cell r="L1458">
            <v>42500</v>
          </cell>
          <cell r="M1458" t="str">
            <v/>
          </cell>
          <cell r="N1458" t="str">
            <v/>
          </cell>
          <cell r="Q1458" t="str">
            <v/>
          </cell>
          <cell r="R1458" t="str">
            <v/>
          </cell>
          <cell r="W1458">
            <v>0</v>
          </cell>
          <cell r="X1458" t="str">
            <v/>
          </cell>
          <cell r="Y1458" t="str">
            <v/>
          </cell>
        </row>
        <row r="1459">
          <cell r="A1459" t="str">
            <v>890501438-99770</v>
          </cell>
          <cell r="B1459">
            <v>890501438</v>
          </cell>
          <cell r="C1459" t="str">
            <v>24/06/2021</v>
          </cell>
          <cell r="D1459" t="str">
            <v>EH</v>
          </cell>
          <cell r="E1459">
            <v>99770</v>
          </cell>
          <cell r="F1459">
            <v>86903</v>
          </cell>
          <cell r="I1459">
            <v>86903</v>
          </cell>
          <cell r="J1459" t="str">
            <v>FACTURA QUE CANCELA EL ADRES RES.1463 DE 2020 (MINSALUD)</v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Q1459" t="str">
            <v/>
          </cell>
          <cell r="R1459" t="str">
            <v/>
          </cell>
          <cell r="S1459">
            <v>86903</v>
          </cell>
          <cell r="W1459">
            <v>0</v>
          </cell>
          <cell r="X1459" t="str">
            <v/>
          </cell>
          <cell r="Y1459" t="str">
            <v/>
          </cell>
        </row>
        <row r="1460">
          <cell r="A1460" t="str">
            <v>890501438-100870</v>
          </cell>
          <cell r="B1460">
            <v>890501438</v>
          </cell>
          <cell r="C1460" t="str">
            <v>25/06/2021</v>
          </cell>
          <cell r="D1460" t="str">
            <v>EH</v>
          </cell>
          <cell r="E1460">
            <v>100870</v>
          </cell>
          <cell r="F1460">
            <v>696062</v>
          </cell>
          <cell r="G1460">
            <v>393862</v>
          </cell>
          <cell r="I1460">
            <v>302200</v>
          </cell>
          <cell r="J1460" t="str">
            <v>GLOSA POR CONCILIAR</v>
          </cell>
          <cell r="K1460" t="str">
            <v/>
          </cell>
          <cell r="L1460">
            <v>302200</v>
          </cell>
          <cell r="N1460" t="str">
            <v/>
          </cell>
          <cell r="Q1460" t="str">
            <v/>
          </cell>
          <cell r="R1460" t="str">
            <v/>
          </cell>
          <cell r="W1460">
            <v>0</v>
          </cell>
        </row>
        <row r="1461">
          <cell r="A1461" t="str">
            <v>890501438-100848</v>
          </cell>
          <cell r="B1461">
            <v>890501438</v>
          </cell>
          <cell r="C1461" t="str">
            <v>25/06/2021</v>
          </cell>
          <cell r="D1461" t="str">
            <v>EH</v>
          </cell>
          <cell r="E1461">
            <v>100848</v>
          </cell>
          <cell r="F1461">
            <v>4711345</v>
          </cell>
          <cell r="G1461">
            <v>4427645</v>
          </cell>
          <cell r="H1461">
            <v>88300</v>
          </cell>
          <cell r="I1461">
            <v>195400</v>
          </cell>
          <cell r="J1461" t="str">
            <v>EN PROCESO DE PAGO Y GLOSA POR CONCILIAR</v>
          </cell>
          <cell r="K1461">
            <v>19800</v>
          </cell>
          <cell r="L1461">
            <v>175600</v>
          </cell>
          <cell r="N1461" t="str">
            <v/>
          </cell>
          <cell r="Q1461" t="str">
            <v/>
          </cell>
          <cell r="R1461" t="str">
            <v/>
          </cell>
          <cell r="W1461">
            <v>0</v>
          </cell>
        </row>
        <row r="1462">
          <cell r="A1462" t="str">
            <v>890501438-1159</v>
          </cell>
          <cell r="B1462">
            <v>890501438</v>
          </cell>
          <cell r="C1462" t="str">
            <v>28/06/2021</v>
          </cell>
          <cell r="D1462" t="str">
            <v>EP</v>
          </cell>
          <cell r="E1462">
            <v>1159</v>
          </cell>
          <cell r="F1462">
            <v>27400</v>
          </cell>
          <cell r="I1462">
            <v>27400</v>
          </cell>
          <cell r="J1462" t="str">
            <v>CANCELADO Y CUOTA MODERADORA</v>
          </cell>
          <cell r="K1462" t="str">
            <v/>
          </cell>
          <cell r="L1462" t="str">
            <v/>
          </cell>
          <cell r="M1462">
            <v>23900</v>
          </cell>
          <cell r="N1462" t="str">
            <v/>
          </cell>
          <cell r="P1462">
            <v>3500</v>
          </cell>
          <cell r="Q1462" t="str">
            <v/>
          </cell>
          <cell r="R1462" t="str">
            <v/>
          </cell>
          <cell r="S1462" t="str">
            <v/>
          </cell>
          <cell r="W1462">
            <v>0</v>
          </cell>
          <cell r="X1462" t="str">
            <v>717-1776</v>
          </cell>
          <cell r="Y1462">
            <v>44480</v>
          </cell>
        </row>
        <row r="1463">
          <cell r="A1463" t="str">
            <v>890501438-101542</v>
          </cell>
          <cell r="B1463">
            <v>890501438</v>
          </cell>
          <cell r="C1463" t="str">
            <v>28/06/2021</v>
          </cell>
          <cell r="D1463" t="str">
            <v>EH</v>
          </cell>
          <cell r="E1463">
            <v>101542</v>
          </cell>
          <cell r="F1463">
            <v>99423</v>
          </cell>
          <cell r="I1463">
            <v>99423</v>
          </cell>
          <cell r="J1463" t="str">
            <v>FACTURA QUE CANCELA EL ADRES RES.1463 DE 2020 (MINSALUD)</v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Q1463" t="str">
            <v/>
          </cell>
          <cell r="R1463" t="str">
            <v/>
          </cell>
          <cell r="S1463">
            <v>99423</v>
          </cell>
          <cell r="W1463">
            <v>0</v>
          </cell>
          <cell r="X1463" t="str">
            <v/>
          </cell>
          <cell r="Y1463" t="str">
            <v/>
          </cell>
        </row>
        <row r="1464">
          <cell r="A1464" t="str">
            <v>890501438-101960</v>
          </cell>
          <cell r="B1464">
            <v>890501438</v>
          </cell>
          <cell r="C1464" t="str">
            <v>28/06/2021</v>
          </cell>
          <cell r="D1464" t="str">
            <v>EH</v>
          </cell>
          <cell r="E1464">
            <v>101960</v>
          </cell>
          <cell r="F1464">
            <v>86903</v>
          </cell>
          <cell r="I1464">
            <v>86903</v>
          </cell>
          <cell r="J1464" t="str">
            <v>FACTURA QUE CANCELA EL ADRES RES.1463 DE 2020 (MINSALUD)</v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Q1464" t="str">
            <v/>
          </cell>
          <cell r="R1464" t="str">
            <v/>
          </cell>
          <cell r="S1464">
            <v>86903</v>
          </cell>
          <cell r="W1464">
            <v>0</v>
          </cell>
          <cell r="X1464" t="str">
            <v/>
          </cell>
          <cell r="Y1464" t="str">
            <v/>
          </cell>
        </row>
        <row r="1465">
          <cell r="A1465" t="str">
            <v>890501438-101957</v>
          </cell>
          <cell r="B1465">
            <v>890501438</v>
          </cell>
          <cell r="C1465" t="str">
            <v>28/06/2021</v>
          </cell>
          <cell r="D1465" t="str">
            <v>EH</v>
          </cell>
          <cell r="E1465">
            <v>101957</v>
          </cell>
          <cell r="F1465">
            <v>86903</v>
          </cell>
          <cell r="I1465">
            <v>86903</v>
          </cell>
          <cell r="J1465" t="str">
            <v>FACTURA QUE CANCELA EL ADRES RES.1463 DE 2020 (MINSALUD)</v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Q1465" t="str">
            <v/>
          </cell>
          <cell r="R1465" t="str">
            <v/>
          </cell>
          <cell r="S1465">
            <v>86903</v>
          </cell>
          <cell r="W1465">
            <v>0</v>
          </cell>
          <cell r="X1465" t="str">
            <v/>
          </cell>
          <cell r="Y1465" t="str">
            <v/>
          </cell>
        </row>
        <row r="1466">
          <cell r="A1466" t="str">
            <v>890501438-101682</v>
          </cell>
          <cell r="B1466">
            <v>890501438</v>
          </cell>
          <cell r="C1466" t="str">
            <v>28/06/2021</v>
          </cell>
          <cell r="D1466" t="str">
            <v>EH</v>
          </cell>
          <cell r="E1466">
            <v>101682</v>
          </cell>
          <cell r="F1466">
            <v>3157357</v>
          </cell>
          <cell r="G1466">
            <v>2989157</v>
          </cell>
          <cell r="H1466">
            <v>124700</v>
          </cell>
          <cell r="I1466">
            <v>43500</v>
          </cell>
          <cell r="J1466" t="str">
            <v>EN PROCESO DE PAGO</v>
          </cell>
          <cell r="K1466">
            <v>43500</v>
          </cell>
          <cell r="L1466" t="str">
            <v/>
          </cell>
          <cell r="N1466" t="str">
            <v/>
          </cell>
          <cell r="Q1466" t="str">
            <v/>
          </cell>
          <cell r="R1466" t="str">
            <v/>
          </cell>
          <cell r="W1466">
            <v>0</v>
          </cell>
        </row>
        <row r="1467">
          <cell r="A1467" t="str">
            <v>890501438-101688</v>
          </cell>
          <cell r="B1467">
            <v>890501438</v>
          </cell>
          <cell r="C1467" t="str">
            <v>28/06/2021</v>
          </cell>
          <cell r="D1467" t="str">
            <v>EH</v>
          </cell>
          <cell r="E1467">
            <v>101688</v>
          </cell>
          <cell r="F1467">
            <v>2019225</v>
          </cell>
          <cell r="G1467">
            <v>1775425</v>
          </cell>
          <cell r="I1467">
            <v>243800</v>
          </cell>
          <cell r="J1467" t="str">
            <v>GLOSA POR CONCILIAR</v>
          </cell>
          <cell r="K1467" t="str">
            <v/>
          </cell>
          <cell r="L1467">
            <v>243800</v>
          </cell>
          <cell r="N1467" t="str">
            <v/>
          </cell>
          <cell r="Q1467" t="str">
            <v/>
          </cell>
          <cell r="R1467" t="str">
            <v/>
          </cell>
          <cell r="W1467">
            <v>0</v>
          </cell>
        </row>
        <row r="1468">
          <cell r="A1468" t="str">
            <v>890501438-101954</v>
          </cell>
          <cell r="B1468">
            <v>890501438</v>
          </cell>
          <cell r="C1468" t="str">
            <v>28/06/2021</v>
          </cell>
          <cell r="D1468" t="str">
            <v>EH</v>
          </cell>
          <cell r="E1468">
            <v>101954</v>
          </cell>
          <cell r="F1468">
            <v>86903</v>
          </cell>
          <cell r="I1468">
            <v>86903</v>
          </cell>
          <cell r="J1468" t="str">
            <v>FACTURA QUE CANCELA EL ADRES RES.1463 DE 2020 (MINSALUD)</v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Q1468" t="str">
            <v/>
          </cell>
          <cell r="R1468" t="str">
            <v/>
          </cell>
          <cell r="S1468">
            <v>86903</v>
          </cell>
          <cell r="W1468">
            <v>0</v>
          </cell>
          <cell r="X1468" t="str">
            <v/>
          </cell>
          <cell r="Y1468" t="str">
            <v/>
          </cell>
        </row>
        <row r="1469">
          <cell r="A1469" t="str">
            <v>890501438-101695</v>
          </cell>
          <cell r="B1469">
            <v>890501438</v>
          </cell>
          <cell r="C1469" t="str">
            <v>28/06/2021</v>
          </cell>
          <cell r="D1469" t="str">
            <v>EH</v>
          </cell>
          <cell r="E1469">
            <v>101695</v>
          </cell>
          <cell r="F1469">
            <v>99423</v>
          </cell>
          <cell r="I1469">
            <v>99423</v>
          </cell>
          <cell r="J1469" t="str">
            <v>FACTURA DEVUELTA</v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Q1469">
            <v>99423</v>
          </cell>
          <cell r="R1469" t="str">
            <v/>
          </cell>
          <cell r="S1469" t="str">
            <v/>
          </cell>
          <cell r="W1469">
            <v>0</v>
          </cell>
          <cell r="X1469" t="str">
            <v/>
          </cell>
          <cell r="Y1469" t="str">
            <v/>
          </cell>
        </row>
        <row r="1470">
          <cell r="A1470" t="str">
            <v>890501438-101959</v>
          </cell>
          <cell r="B1470">
            <v>890501438</v>
          </cell>
          <cell r="C1470" t="str">
            <v>28/06/2021</v>
          </cell>
          <cell r="D1470" t="str">
            <v>EH</v>
          </cell>
          <cell r="E1470">
            <v>101959</v>
          </cell>
          <cell r="F1470">
            <v>86903</v>
          </cell>
          <cell r="I1470">
            <v>86903</v>
          </cell>
          <cell r="J1470" t="str">
            <v>FACTURA QUE CANCELA EL ADRES RES.1463 DE 2020 (MINSALUD)</v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Q1470" t="str">
            <v/>
          </cell>
          <cell r="R1470" t="str">
            <v/>
          </cell>
          <cell r="S1470">
            <v>86903</v>
          </cell>
          <cell r="W1470">
            <v>0</v>
          </cell>
          <cell r="X1470" t="str">
            <v/>
          </cell>
          <cell r="Y1470" t="str">
            <v/>
          </cell>
        </row>
        <row r="1471">
          <cell r="A1471" t="str">
            <v>890501438-101948</v>
          </cell>
          <cell r="B1471">
            <v>890501438</v>
          </cell>
          <cell r="C1471" t="str">
            <v>28/06/2021</v>
          </cell>
          <cell r="D1471" t="str">
            <v>EH</v>
          </cell>
          <cell r="E1471">
            <v>101948</v>
          </cell>
          <cell r="F1471">
            <v>86903</v>
          </cell>
          <cell r="I1471">
            <v>86903</v>
          </cell>
          <cell r="J1471" t="str">
            <v>FACTURA NO REGISTRADA</v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Q1471" t="str">
            <v/>
          </cell>
          <cell r="R1471">
            <v>86903</v>
          </cell>
          <cell r="S1471" t="str">
            <v/>
          </cell>
          <cell r="W1471">
            <v>0</v>
          </cell>
          <cell r="X1471" t="str">
            <v/>
          </cell>
          <cell r="Y1471" t="str">
            <v/>
          </cell>
        </row>
        <row r="1472">
          <cell r="A1472" t="str">
            <v>890501438-101691</v>
          </cell>
          <cell r="B1472">
            <v>890501438</v>
          </cell>
          <cell r="C1472" t="str">
            <v>28/06/2021</v>
          </cell>
          <cell r="D1472" t="str">
            <v>EH</v>
          </cell>
          <cell r="E1472">
            <v>101691</v>
          </cell>
          <cell r="F1472">
            <v>1838118</v>
          </cell>
          <cell r="G1472">
            <v>1758918</v>
          </cell>
          <cell r="I1472">
            <v>79200</v>
          </cell>
          <cell r="J1472" t="str">
            <v>CANCELADO Y GLOSA POR CONCILIAR</v>
          </cell>
          <cell r="L1472">
            <v>39600</v>
          </cell>
          <cell r="M1472">
            <v>39600</v>
          </cell>
          <cell r="N1472" t="str">
            <v/>
          </cell>
          <cell r="Q1472" t="str">
            <v/>
          </cell>
          <cell r="R1472" t="str">
            <v/>
          </cell>
          <cell r="W1472">
            <v>0</v>
          </cell>
          <cell r="X1472" t="str">
            <v>816-5529</v>
          </cell>
          <cell r="Y1472">
            <v>44476</v>
          </cell>
        </row>
        <row r="1473">
          <cell r="A1473" t="str">
            <v>890501438-101807</v>
          </cell>
          <cell r="B1473">
            <v>890501438</v>
          </cell>
          <cell r="C1473" t="str">
            <v>28/06/2021</v>
          </cell>
          <cell r="D1473" t="str">
            <v>EH</v>
          </cell>
          <cell r="E1473">
            <v>101807</v>
          </cell>
          <cell r="F1473">
            <v>3873635</v>
          </cell>
          <cell r="G1473">
            <v>3389935</v>
          </cell>
          <cell r="H1473">
            <v>116100</v>
          </cell>
          <cell r="I1473">
            <v>367600</v>
          </cell>
          <cell r="J1473" t="str">
            <v>GLOSA POR CONCILIAR</v>
          </cell>
          <cell r="K1473" t="str">
            <v/>
          </cell>
          <cell r="L1473">
            <v>367600</v>
          </cell>
          <cell r="N1473" t="str">
            <v/>
          </cell>
          <cell r="Q1473" t="str">
            <v/>
          </cell>
          <cell r="R1473" t="str">
            <v/>
          </cell>
          <cell r="W1473">
            <v>0</v>
          </cell>
        </row>
        <row r="1474">
          <cell r="A1474" t="str">
            <v>890501438-101500</v>
          </cell>
          <cell r="B1474">
            <v>890501438</v>
          </cell>
          <cell r="C1474" t="str">
            <v>28/06/2021</v>
          </cell>
          <cell r="D1474" t="str">
            <v>EH</v>
          </cell>
          <cell r="E1474">
            <v>101500</v>
          </cell>
          <cell r="F1474">
            <v>3643951</v>
          </cell>
          <cell r="G1474">
            <v>3222151</v>
          </cell>
          <cell r="I1474">
            <v>421800</v>
          </cell>
          <cell r="J1474" t="str">
            <v>GLOSA POR CONCILIAR</v>
          </cell>
          <cell r="K1474" t="str">
            <v/>
          </cell>
          <cell r="L1474">
            <v>421800</v>
          </cell>
          <cell r="N1474" t="str">
            <v/>
          </cell>
          <cell r="Q1474" t="str">
            <v/>
          </cell>
          <cell r="R1474" t="str">
            <v/>
          </cell>
          <cell r="W1474">
            <v>0</v>
          </cell>
        </row>
        <row r="1475">
          <cell r="A1475" t="str">
            <v>890501438-101437</v>
          </cell>
          <cell r="B1475">
            <v>890501438</v>
          </cell>
          <cell r="C1475" t="str">
            <v>28/06/2021</v>
          </cell>
          <cell r="D1475" t="str">
            <v>EH</v>
          </cell>
          <cell r="E1475">
            <v>101437</v>
          </cell>
          <cell r="F1475">
            <v>8023063</v>
          </cell>
          <cell r="G1475">
            <v>7590063</v>
          </cell>
          <cell r="I1475">
            <v>433000</v>
          </cell>
          <cell r="J1475" t="str">
            <v>EN PROCESO DE PAGO Y GLOSA POR CONCILIAR</v>
          </cell>
          <cell r="K1475">
            <v>158400</v>
          </cell>
          <cell r="L1475">
            <v>274600</v>
          </cell>
          <cell r="N1475" t="str">
            <v/>
          </cell>
          <cell r="Q1475" t="str">
            <v/>
          </cell>
          <cell r="R1475" t="str">
            <v/>
          </cell>
          <cell r="W1475">
            <v>0</v>
          </cell>
        </row>
        <row r="1476">
          <cell r="A1476" t="str">
            <v>890501438-102612</v>
          </cell>
          <cell r="B1476">
            <v>890501438</v>
          </cell>
          <cell r="C1476" t="str">
            <v>29/06/2021</v>
          </cell>
          <cell r="D1476" t="str">
            <v>EH</v>
          </cell>
          <cell r="E1476">
            <v>102612</v>
          </cell>
          <cell r="F1476">
            <v>27400</v>
          </cell>
          <cell r="I1476">
            <v>27400</v>
          </cell>
          <cell r="J1476" t="str">
            <v>CANCELADO Y CUOTA MODERADORA</v>
          </cell>
          <cell r="K1476" t="str">
            <v/>
          </cell>
          <cell r="L1476" t="str">
            <v/>
          </cell>
          <cell r="M1476">
            <v>23900</v>
          </cell>
          <cell r="N1476" t="str">
            <v/>
          </cell>
          <cell r="P1476">
            <v>3500</v>
          </cell>
          <cell r="Q1476" t="str">
            <v/>
          </cell>
          <cell r="R1476" t="str">
            <v/>
          </cell>
          <cell r="S1476" t="str">
            <v/>
          </cell>
          <cell r="W1476">
            <v>0</v>
          </cell>
          <cell r="X1476" t="str">
            <v>717-1776</v>
          </cell>
          <cell r="Y1476">
            <v>44480</v>
          </cell>
        </row>
        <row r="1477">
          <cell r="A1477" t="str">
            <v>890501438-102228</v>
          </cell>
          <cell r="B1477">
            <v>890501438</v>
          </cell>
          <cell r="C1477" t="str">
            <v>29/06/2021</v>
          </cell>
          <cell r="D1477" t="str">
            <v>EH</v>
          </cell>
          <cell r="E1477">
            <v>102228</v>
          </cell>
          <cell r="F1477">
            <v>17487527</v>
          </cell>
          <cell r="I1477">
            <v>17487527</v>
          </cell>
          <cell r="J1477" t="str">
            <v>GLOSA TOTAL POR CONCILIAR</v>
          </cell>
          <cell r="K1477" t="str">
            <v/>
          </cell>
          <cell r="L1477">
            <v>17487527</v>
          </cell>
          <cell r="M1477" t="str">
            <v/>
          </cell>
          <cell r="N1477" t="str">
            <v/>
          </cell>
          <cell r="Q1477" t="str">
            <v/>
          </cell>
          <cell r="R1477" t="str">
            <v/>
          </cell>
          <cell r="W1477">
            <v>0</v>
          </cell>
          <cell r="X1477" t="str">
            <v/>
          </cell>
          <cell r="Y1477" t="str">
            <v/>
          </cell>
        </row>
        <row r="1478">
          <cell r="A1478" t="str">
            <v>890501438-102375</v>
          </cell>
          <cell r="B1478">
            <v>890501438</v>
          </cell>
          <cell r="C1478" t="str">
            <v>29/06/2021</v>
          </cell>
          <cell r="D1478" t="str">
            <v>EH</v>
          </cell>
          <cell r="E1478">
            <v>102375</v>
          </cell>
          <cell r="F1478">
            <v>336500</v>
          </cell>
          <cell r="G1478">
            <v>233500</v>
          </cell>
          <cell r="I1478">
            <v>103000</v>
          </cell>
          <cell r="J1478" t="str">
            <v>GLOSA POR CONCILIAR</v>
          </cell>
          <cell r="K1478" t="str">
            <v/>
          </cell>
          <cell r="L1478">
            <v>103000</v>
          </cell>
          <cell r="N1478" t="str">
            <v/>
          </cell>
          <cell r="Q1478" t="str">
            <v/>
          </cell>
          <cell r="R1478" t="str">
            <v/>
          </cell>
          <cell r="W1478">
            <v>0</v>
          </cell>
        </row>
        <row r="1479">
          <cell r="A1479" t="str">
            <v>890501438-102517</v>
          </cell>
          <cell r="B1479">
            <v>890501438</v>
          </cell>
          <cell r="C1479" t="str">
            <v>29/06/2021</v>
          </cell>
          <cell r="D1479" t="str">
            <v>EH</v>
          </cell>
          <cell r="E1479">
            <v>102517</v>
          </cell>
          <cell r="F1479">
            <v>2925428</v>
          </cell>
          <cell r="G1479">
            <v>2483228</v>
          </cell>
          <cell r="H1479">
            <v>184000</v>
          </cell>
          <cell r="I1479">
            <v>258200</v>
          </cell>
          <cell r="J1479" t="str">
            <v>GLOSA POR CONCILIAR</v>
          </cell>
          <cell r="K1479" t="str">
            <v/>
          </cell>
          <cell r="L1479">
            <v>258200</v>
          </cell>
          <cell r="N1479" t="str">
            <v/>
          </cell>
          <cell r="Q1479" t="str">
            <v/>
          </cell>
          <cell r="R1479" t="str">
            <v/>
          </cell>
          <cell r="W1479">
            <v>0</v>
          </cell>
        </row>
        <row r="1480">
          <cell r="A1480" t="str">
            <v>890501438-102376</v>
          </cell>
          <cell r="B1480">
            <v>890501438</v>
          </cell>
          <cell r="C1480" t="str">
            <v>29/06/2021</v>
          </cell>
          <cell r="D1480" t="str">
            <v>EH</v>
          </cell>
          <cell r="E1480">
            <v>102376</v>
          </cell>
          <cell r="F1480">
            <v>1384043</v>
          </cell>
          <cell r="G1480">
            <v>1296243</v>
          </cell>
          <cell r="I1480">
            <v>87800</v>
          </cell>
          <cell r="J1480" t="str">
            <v>GLOSA POR CONCILIAR</v>
          </cell>
          <cell r="K1480" t="str">
            <v/>
          </cell>
          <cell r="L1480">
            <v>87800</v>
          </cell>
          <cell r="N1480" t="str">
            <v/>
          </cell>
          <cell r="Q1480" t="str">
            <v/>
          </cell>
          <cell r="R1480" t="str">
            <v/>
          </cell>
          <cell r="W1480">
            <v>0</v>
          </cell>
        </row>
        <row r="1481">
          <cell r="A1481" t="str">
            <v>890501438-102810</v>
          </cell>
          <cell r="B1481">
            <v>890501438</v>
          </cell>
          <cell r="C1481" t="str">
            <v>29/06/2021</v>
          </cell>
          <cell r="D1481" t="str">
            <v>EH</v>
          </cell>
          <cell r="E1481">
            <v>102810</v>
          </cell>
          <cell r="F1481">
            <v>644230</v>
          </cell>
          <cell r="I1481">
            <v>644230</v>
          </cell>
          <cell r="J1481" t="str">
            <v>EN PROCESO DE PAGO</v>
          </cell>
          <cell r="K1481">
            <v>644230</v>
          </cell>
          <cell r="L1481" t="str">
            <v/>
          </cell>
          <cell r="M1481" t="str">
            <v/>
          </cell>
          <cell r="N1481" t="str">
            <v/>
          </cell>
          <cell r="Q1481" t="str">
            <v/>
          </cell>
          <cell r="R1481" t="str">
            <v/>
          </cell>
          <cell r="W1481">
            <v>0</v>
          </cell>
          <cell r="X1481" t="str">
            <v/>
          </cell>
          <cell r="Y1481" t="str">
            <v/>
          </cell>
        </row>
        <row r="1482">
          <cell r="A1482" t="str">
            <v>890501438-102493</v>
          </cell>
          <cell r="B1482">
            <v>890501438</v>
          </cell>
          <cell r="C1482" t="str">
            <v>29/06/2021</v>
          </cell>
          <cell r="D1482" t="str">
            <v>EH</v>
          </cell>
          <cell r="E1482">
            <v>102493</v>
          </cell>
          <cell r="F1482">
            <v>6773862</v>
          </cell>
          <cell r="G1482">
            <v>5217162</v>
          </cell>
          <cell r="H1482">
            <v>214500</v>
          </cell>
          <cell r="I1482">
            <v>1342200</v>
          </cell>
          <cell r="J1482" t="str">
            <v>GLOSA POR CONCILIAR</v>
          </cell>
          <cell r="K1482" t="str">
            <v/>
          </cell>
          <cell r="L1482">
            <v>1342200</v>
          </cell>
          <cell r="N1482" t="str">
            <v/>
          </cell>
          <cell r="Q1482" t="str">
            <v/>
          </cell>
          <cell r="R1482" t="str">
            <v/>
          </cell>
          <cell r="W1482">
            <v>0</v>
          </cell>
        </row>
        <row r="1483">
          <cell r="A1483" t="str">
            <v>890501438-102654</v>
          </cell>
          <cell r="B1483">
            <v>890501438</v>
          </cell>
          <cell r="C1483" t="str">
            <v>29/06/2021</v>
          </cell>
          <cell r="D1483" t="str">
            <v>EH</v>
          </cell>
          <cell r="E1483">
            <v>102654</v>
          </cell>
          <cell r="F1483">
            <v>1252332</v>
          </cell>
          <cell r="G1483">
            <v>1068532</v>
          </cell>
          <cell r="I1483">
            <v>183800</v>
          </cell>
          <cell r="J1483" t="str">
            <v>GLOSA POR CONCILIAR</v>
          </cell>
          <cell r="K1483" t="str">
            <v/>
          </cell>
          <cell r="L1483">
            <v>183800</v>
          </cell>
          <cell r="N1483" t="str">
            <v/>
          </cell>
          <cell r="Q1483" t="str">
            <v/>
          </cell>
          <cell r="R1483" t="str">
            <v/>
          </cell>
          <cell r="W1483">
            <v>0</v>
          </cell>
        </row>
        <row r="1484">
          <cell r="A1484" t="str">
            <v>890501438-102481</v>
          </cell>
          <cell r="B1484">
            <v>890501438</v>
          </cell>
          <cell r="C1484" t="str">
            <v>29/06/2021</v>
          </cell>
          <cell r="D1484" t="str">
            <v>EH</v>
          </cell>
          <cell r="E1484">
            <v>102481</v>
          </cell>
          <cell r="F1484">
            <v>99423</v>
          </cell>
          <cell r="I1484">
            <v>99423</v>
          </cell>
          <cell r="J1484" t="str">
            <v>FACTURA QUE CANCELA EL ADRES RES.1463 DE 2020 (MINSALUD)</v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Q1484" t="str">
            <v/>
          </cell>
          <cell r="R1484" t="str">
            <v/>
          </cell>
          <cell r="S1484">
            <v>99423</v>
          </cell>
          <cell r="W1484">
            <v>0</v>
          </cell>
          <cell r="X1484" t="str">
            <v/>
          </cell>
          <cell r="Y1484" t="str">
            <v/>
          </cell>
        </row>
        <row r="1485">
          <cell r="A1485" t="str">
            <v>890501438-102822</v>
          </cell>
          <cell r="B1485">
            <v>890501438</v>
          </cell>
          <cell r="C1485" t="str">
            <v>29/06/2021</v>
          </cell>
          <cell r="D1485" t="str">
            <v>EH</v>
          </cell>
          <cell r="E1485">
            <v>102822</v>
          </cell>
          <cell r="F1485">
            <v>1714946</v>
          </cell>
          <cell r="G1485">
            <v>1671446</v>
          </cell>
          <cell r="I1485">
            <v>43500</v>
          </cell>
          <cell r="J1485" t="str">
            <v>EN PROCESO DE PAGO</v>
          </cell>
          <cell r="K1485">
            <v>43500</v>
          </cell>
          <cell r="L1485" t="str">
            <v/>
          </cell>
          <cell r="N1485" t="str">
            <v/>
          </cell>
          <cell r="Q1485" t="str">
            <v/>
          </cell>
          <cell r="R1485" t="str">
            <v/>
          </cell>
          <cell r="W1485">
            <v>0</v>
          </cell>
        </row>
        <row r="1486">
          <cell r="A1486" t="str">
            <v>890501438-102659</v>
          </cell>
          <cell r="B1486">
            <v>890501438</v>
          </cell>
          <cell r="C1486" t="str">
            <v>29/06/2021</v>
          </cell>
          <cell r="D1486" t="str">
            <v>EH</v>
          </cell>
          <cell r="E1486">
            <v>102659</v>
          </cell>
          <cell r="F1486">
            <v>86900</v>
          </cell>
          <cell r="I1486">
            <v>86900</v>
          </cell>
          <cell r="J1486" t="str">
            <v>FACTURA NO REGISTRADA</v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Q1486" t="str">
            <v/>
          </cell>
          <cell r="R1486">
            <v>86900</v>
          </cell>
          <cell r="S1486" t="str">
            <v/>
          </cell>
          <cell r="W1486">
            <v>0</v>
          </cell>
          <cell r="X1486" t="str">
            <v/>
          </cell>
          <cell r="Y1486" t="str">
            <v/>
          </cell>
        </row>
        <row r="1487">
          <cell r="A1487" t="str">
            <v>890501438-102630</v>
          </cell>
          <cell r="B1487">
            <v>890501438</v>
          </cell>
          <cell r="C1487" t="str">
            <v>29/06/2021</v>
          </cell>
          <cell r="D1487" t="str">
            <v>EH</v>
          </cell>
          <cell r="E1487">
            <v>102630</v>
          </cell>
          <cell r="F1487">
            <v>207704</v>
          </cell>
          <cell r="G1487">
            <v>123804</v>
          </cell>
          <cell r="I1487">
            <v>83900</v>
          </cell>
          <cell r="J1487" t="str">
            <v>EN PROCESO DE PAGO</v>
          </cell>
          <cell r="K1487">
            <v>83900</v>
          </cell>
          <cell r="L1487" t="str">
            <v/>
          </cell>
          <cell r="N1487" t="str">
            <v/>
          </cell>
          <cell r="Q1487" t="str">
            <v/>
          </cell>
          <cell r="R1487" t="str">
            <v/>
          </cell>
          <cell r="W1487">
            <v>0</v>
          </cell>
        </row>
        <row r="1488">
          <cell r="A1488" t="str">
            <v>890501438-801</v>
          </cell>
          <cell r="B1488">
            <v>890501438</v>
          </cell>
          <cell r="C1488" t="str">
            <v>30/06/2021</v>
          </cell>
          <cell r="D1488" t="str">
            <v>EA</v>
          </cell>
          <cell r="E1488">
            <v>801</v>
          </cell>
          <cell r="F1488">
            <v>30900</v>
          </cell>
          <cell r="G1488">
            <v>27400</v>
          </cell>
          <cell r="I1488">
            <v>3500</v>
          </cell>
          <cell r="J1488" t="str">
            <v>GLOSA POR CONCILIAR</v>
          </cell>
          <cell r="K1488" t="str">
            <v/>
          </cell>
          <cell r="L1488">
            <v>3500</v>
          </cell>
          <cell r="M1488" t="str">
            <v xml:space="preserve"> </v>
          </cell>
          <cell r="N1488" t="str">
            <v/>
          </cell>
          <cell r="Q1488" t="str">
            <v/>
          </cell>
          <cell r="R1488" t="str">
            <v/>
          </cell>
          <cell r="S1488" t="str">
            <v/>
          </cell>
          <cell r="W1488">
            <v>0</v>
          </cell>
        </row>
        <row r="1489">
          <cell r="A1489" t="str">
            <v>890501438-785</v>
          </cell>
          <cell r="B1489">
            <v>890501438</v>
          </cell>
          <cell r="C1489" t="str">
            <v>30/06/2021</v>
          </cell>
          <cell r="D1489" t="str">
            <v>EA</v>
          </cell>
          <cell r="E1489">
            <v>785</v>
          </cell>
          <cell r="F1489">
            <v>30900</v>
          </cell>
          <cell r="G1489">
            <v>27400</v>
          </cell>
          <cell r="I1489">
            <v>3500</v>
          </cell>
          <cell r="J1489" t="str">
            <v>GLOSA POR CONCILIAR</v>
          </cell>
          <cell r="K1489" t="str">
            <v/>
          </cell>
          <cell r="L1489">
            <v>3500</v>
          </cell>
          <cell r="M1489" t="str">
            <v xml:space="preserve"> </v>
          </cell>
          <cell r="N1489" t="str">
            <v/>
          </cell>
          <cell r="Q1489" t="str">
            <v/>
          </cell>
          <cell r="R1489" t="str">
            <v/>
          </cell>
          <cell r="S1489" t="str">
            <v/>
          </cell>
          <cell r="W1489">
            <v>0</v>
          </cell>
        </row>
        <row r="1490">
          <cell r="A1490" t="str">
            <v>890501438-1504</v>
          </cell>
          <cell r="B1490">
            <v>890501438</v>
          </cell>
          <cell r="C1490" t="str">
            <v>30/06/2021</v>
          </cell>
          <cell r="D1490" t="str">
            <v>ET</v>
          </cell>
          <cell r="E1490">
            <v>1504</v>
          </cell>
          <cell r="F1490">
            <v>55600</v>
          </cell>
          <cell r="G1490">
            <v>30900</v>
          </cell>
          <cell r="I1490">
            <v>24700</v>
          </cell>
          <cell r="J1490" t="str">
            <v>GLOSA POR CONCILIAR</v>
          </cell>
          <cell r="K1490" t="str">
            <v/>
          </cell>
          <cell r="L1490">
            <v>24700</v>
          </cell>
          <cell r="M1490" t="str">
            <v/>
          </cell>
          <cell r="N1490" t="str">
            <v/>
          </cell>
          <cell r="Q1490" t="str">
            <v/>
          </cell>
          <cell r="R1490" t="str">
            <v/>
          </cell>
          <cell r="S1490" t="str">
            <v/>
          </cell>
          <cell r="W1490">
            <v>0</v>
          </cell>
        </row>
        <row r="1491">
          <cell r="A1491" t="str">
            <v>890501438-1515</v>
          </cell>
          <cell r="B1491">
            <v>890501438</v>
          </cell>
          <cell r="C1491" t="str">
            <v>30/06/2021</v>
          </cell>
          <cell r="D1491" t="str">
            <v>ET</v>
          </cell>
          <cell r="E1491">
            <v>1515</v>
          </cell>
          <cell r="F1491">
            <v>16900</v>
          </cell>
          <cell r="G1491">
            <v>14000</v>
          </cell>
          <cell r="I1491">
            <v>2900</v>
          </cell>
          <cell r="J1491" t="str">
            <v>EN PROCESO DE PAGO</v>
          </cell>
          <cell r="K1491">
            <v>2900</v>
          </cell>
          <cell r="L1491" t="str">
            <v/>
          </cell>
          <cell r="M1491" t="str">
            <v/>
          </cell>
          <cell r="N1491" t="str">
            <v/>
          </cell>
          <cell r="Q1491" t="str">
            <v/>
          </cell>
          <cell r="R1491" t="str">
            <v/>
          </cell>
          <cell r="S1491" t="str">
            <v/>
          </cell>
          <cell r="W1491">
            <v>0</v>
          </cell>
        </row>
        <row r="1492">
          <cell r="A1492" t="str">
            <v>890501438-802</v>
          </cell>
          <cell r="B1492">
            <v>890501438</v>
          </cell>
          <cell r="C1492" t="str">
            <v>30/06/2021</v>
          </cell>
          <cell r="D1492" t="str">
            <v>EA</v>
          </cell>
          <cell r="E1492">
            <v>802</v>
          </cell>
          <cell r="F1492">
            <v>74600</v>
          </cell>
          <cell r="G1492">
            <v>37300</v>
          </cell>
          <cell r="I1492">
            <v>37300</v>
          </cell>
          <cell r="J1492" t="str">
            <v>GLOSA POR CONCILIAR</v>
          </cell>
          <cell r="K1492" t="str">
            <v/>
          </cell>
          <cell r="L1492">
            <v>37300</v>
          </cell>
          <cell r="N1492" t="str">
            <v/>
          </cell>
          <cell r="Q1492" t="str">
            <v/>
          </cell>
          <cell r="R1492" t="str">
            <v/>
          </cell>
          <cell r="S1492" t="str">
            <v/>
          </cell>
          <cell r="W1492">
            <v>0</v>
          </cell>
          <cell r="X1492" t="str">
            <v>717-1653</v>
          </cell>
          <cell r="Y1492">
            <v>44428</v>
          </cell>
        </row>
        <row r="1493">
          <cell r="A1493" t="str">
            <v>890501438-103509</v>
          </cell>
          <cell r="B1493">
            <v>890501438</v>
          </cell>
          <cell r="C1493" t="str">
            <v>30/06/2021</v>
          </cell>
          <cell r="D1493" t="str">
            <v>EH</v>
          </cell>
          <cell r="E1493">
            <v>103509</v>
          </cell>
          <cell r="F1493">
            <v>4400</v>
          </cell>
          <cell r="I1493">
            <v>4400</v>
          </cell>
          <cell r="J1493" t="str">
            <v>CANCELADO</v>
          </cell>
          <cell r="K1493" t="str">
            <v/>
          </cell>
          <cell r="L1493" t="str">
            <v/>
          </cell>
          <cell r="M1493">
            <v>4400</v>
          </cell>
          <cell r="N1493" t="str">
            <v/>
          </cell>
          <cell r="Q1493" t="str">
            <v/>
          </cell>
          <cell r="R1493" t="str">
            <v/>
          </cell>
          <cell r="S1493" t="str">
            <v/>
          </cell>
          <cell r="W1493">
            <v>0</v>
          </cell>
          <cell r="X1493" t="str">
            <v>717-1776</v>
          </cell>
          <cell r="Y1493">
            <v>44480</v>
          </cell>
        </row>
        <row r="1494">
          <cell r="A1494" t="str">
            <v>890501438-103655</v>
          </cell>
          <cell r="B1494">
            <v>890501438</v>
          </cell>
          <cell r="C1494" t="str">
            <v>30/06/2021</v>
          </cell>
          <cell r="D1494" t="str">
            <v>EH</v>
          </cell>
          <cell r="E1494">
            <v>103655</v>
          </cell>
          <cell r="F1494">
            <v>68500</v>
          </cell>
          <cell r="G1494">
            <v>66700</v>
          </cell>
          <cell r="I1494">
            <v>1800</v>
          </cell>
          <cell r="J1494" t="str">
            <v>CANCELADO</v>
          </cell>
          <cell r="K1494" t="str">
            <v/>
          </cell>
          <cell r="L1494" t="str">
            <v/>
          </cell>
          <cell r="M1494">
            <v>1800</v>
          </cell>
          <cell r="N1494" t="str">
            <v/>
          </cell>
          <cell r="Q1494" t="str">
            <v/>
          </cell>
          <cell r="R1494" t="str">
            <v/>
          </cell>
          <cell r="S1494" t="str">
            <v/>
          </cell>
          <cell r="W1494">
            <v>0</v>
          </cell>
          <cell r="X1494" t="str">
            <v>717-1776</v>
          </cell>
          <cell r="Y1494">
            <v>44480</v>
          </cell>
        </row>
        <row r="1495">
          <cell r="A1495" t="str">
            <v>890501438-788</v>
          </cell>
          <cell r="B1495">
            <v>890501438</v>
          </cell>
          <cell r="C1495" t="str">
            <v>30/06/2021</v>
          </cell>
          <cell r="D1495" t="str">
            <v>EA</v>
          </cell>
          <cell r="E1495">
            <v>788</v>
          </cell>
          <cell r="F1495">
            <v>30900</v>
          </cell>
          <cell r="G1495">
            <v>27400</v>
          </cell>
          <cell r="I1495">
            <v>3500</v>
          </cell>
          <cell r="J1495" t="str">
            <v>GLOSA POR CONCILIAR</v>
          </cell>
          <cell r="K1495" t="str">
            <v/>
          </cell>
          <cell r="L1495">
            <v>3500</v>
          </cell>
          <cell r="M1495" t="str">
            <v/>
          </cell>
          <cell r="N1495" t="str">
            <v/>
          </cell>
          <cell r="Q1495" t="str">
            <v/>
          </cell>
          <cell r="R1495" t="str">
            <v/>
          </cell>
          <cell r="S1495" t="str">
            <v/>
          </cell>
          <cell r="W1495">
            <v>0</v>
          </cell>
        </row>
        <row r="1496">
          <cell r="A1496" t="str">
            <v>890501438-103841</v>
          </cell>
          <cell r="B1496">
            <v>890501438</v>
          </cell>
          <cell r="C1496" t="str">
            <v>30/06/2021</v>
          </cell>
          <cell r="D1496" t="str">
            <v>EH</v>
          </cell>
          <cell r="E1496">
            <v>103841</v>
          </cell>
          <cell r="F1496">
            <v>86900</v>
          </cell>
          <cell r="I1496">
            <v>86900</v>
          </cell>
          <cell r="J1496" t="str">
            <v>FACTURA QUE CANCELA EL ADRES RES.1463 DE 2020 (MINSALUD)</v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Q1496" t="str">
            <v/>
          </cell>
          <cell r="R1496" t="str">
            <v/>
          </cell>
          <cell r="S1496">
            <v>86900</v>
          </cell>
          <cell r="W1496">
            <v>0</v>
          </cell>
          <cell r="X1496" t="str">
            <v/>
          </cell>
          <cell r="Y1496" t="str">
            <v/>
          </cell>
        </row>
        <row r="1497">
          <cell r="A1497" t="str">
            <v>890501438-104513</v>
          </cell>
          <cell r="B1497">
            <v>890501438</v>
          </cell>
          <cell r="C1497" t="str">
            <v>30/06/2021</v>
          </cell>
          <cell r="D1497" t="str">
            <v>EH</v>
          </cell>
          <cell r="E1497">
            <v>104513</v>
          </cell>
          <cell r="F1497">
            <v>3774219</v>
          </cell>
          <cell r="G1497">
            <v>3695019</v>
          </cell>
          <cell r="I1497">
            <v>79200</v>
          </cell>
          <cell r="J1497" t="str">
            <v>GLOSA POR CONCILIAR</v>
          </cell>
          <cell r="K1497" t="str">
            <v/>
          </cell>
          <cell r="L1497">
            <v>79200</v>
          </cell>
          <cell r="N1497" t="str">
            <v/>
          </cell>
          <cell r="Q1497" t="str">
            <v/>
          </cell>
          <cell r="R1497" t="str">
            <v/>
          </cell>
          <cell r="W1497">
            <v>0</v>
          </cell>
        </row>
        <row r="1498">
          <cell r="A1498" t="str">
            <v>890501438-104452</v>
          </cell>
          <cell r="B1498">
            <v>890501438</v>
          </cell>
          <cell r="C1498" t="str">
            <v>30/06/2021</v>
          </cell>
          <cell r="D1498" t="str">
            <v>EH</v>
          </cell>
          <cell r="E1498">
            <v>104452</v>
          </cell>
          <cell r="F1498">
            <v>86900</v>
          </cell>
          <cell r="I1498">
            <v>86900</v>
          </cell>
          <cell r="J1498" t="str">
            <v>FACTURA QUE CANCELA EL ADRES RES.1463 DE 2020 (MINSALUD)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Q1498" t="str">
            <v/>
          </cell>
          <cell r="R1498" t="str">
            <v/>
          </cell>
          <cell r="S1498">
            <v>86900</v>
          </cell>
          <cell r="W1498">
            <v>0</v>
          </cell>
          <cell r="X1498" t="str">
            <v/>
          </cell>
          <cell r="Y1498" t="str">
            <v/>
          </cell>
        </row>
        <row r="1499">
          <cell r="A1499" t="str">
            <v>890501438-103051</v>
          </cell>
          <cell r="B1499">
            <v>890501438</v>
          </cell>
          <cell r="C1499" t="str">
            <v>30/06/2021</v>
          </cell>
          <cell r="D1499" t="str">
            <v>EH</v>
          </cell>
          <cell r="E1499">
            <v>103051</v>
          </cell>
          <cell r="F1499">
            <v>86900</v>
          </cell>
          <cell r="I1499">
            <v>86900</v>
          </cell>
          <cell r="J1499" t="str">
            <v>FACTURA QUE CANCELA EL ADRES RES.1463 DE 2020 (MINSALUD)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Q1499" t="str">
            <v/>
          </cell>
          <cell r="R1499" t="str">
            <v/>
          </cell>
          <cell r="S1499">
            <v>86900</v>
          </cell>
          <cell r="W1499">
            <v>0</v>
          </cell>
          <cell r="X1499" t="str">
            <v/>
          </cell>
          <cell r="Y1499" t="str">
            <v/>
          </cell>
        </row>
        <row r="1500">
          <cell r="A1500" t="str">
            <v>890501438-103768</v>
          </cell>
          <cell r="B1500">
            <v>890501438</v>
          </cell>
          <cell r="C1500" t="str">
            <v>30/06/2021</v>
          </cell>
          <cell r="D1500" t="str">
            <v>EH</v>
          </cell>
          <cell r="E1500">
            <v>103768</v>
          </cell>
          <cell r="F1500">
            <v>99423</v>
          </cell>
          <cell r="I1500">
            <v>99423</v>
          </cell>
          <cell r="J1500" t="str">
            <v>FACTURA QUE CANCELA EL ADRES RES.1463 DE 2020 (MINSALUD)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Q1500" t="str">
            <v/>
          </cell>
          <cell r="R1500" t="str">
            <v/>
          </cell>
          <cell r="S1500">
            <v>99423</v>
          </cell>
          <cell r="W1500">
            <v>0</v>
          </cell>
          <cell r="X1500" t="str">
            <v/>
          </cell>
          <cell r="Y1500" t="str">
            <v/>
          </cell>
        </row>
        <row r="1501">
          <cell r="A1501" t="str">
            <v>890501438-104256</v>
          </cell>
          <cell r="B1501">
            <v>890501438</v>
          </cell>
          <cell r="C1501" t="str">
            <v>30/06/2021</v>
          </cell>
          <cell r="D1501" t="str">
            <v>EH</v>
          </cell>
          <cell r="E1501">
            <v>104256</v>
          </cell>
          <cell r="F1501">
            <v>99423</v>
          </cell>
          <cell r="I1501">
            <v>99423</v>
          </cell>
          <cell r="J1501" t="str">
            <v>FACTURA QUE CANCELA EL ADRES RES.1463 DE 2020 (MINSALUD)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Q1501" t="str">
            <v/>
          </cell>
          <cell r="R1501" t="str">
            <v/>
          </cell>
          <cell r="S1501">
            <v>99423</v>
          </cell>
          <cell r="W1501">
            <v>0</v>
          </cell>
          <cell r="X1501" t="str">
            <v/>
          </cell>
          <cell r="Y1501" t="str">
            <v/>
          </cell>
        </row>
        <row r="1502">
          <cell r="A1502" t="str">
            <v>890501438-103156</v>
          </cell>
          <cell r="B1502">
            <v>890501438</v>
          </cell>
          <cell r="C1502" t="str">
            <v>30/06/2021</v>
          </cell>
          <cell r="D1502" t="str">
            <v>EH</v>
          </cell>
          <cell r="E1502">
            <v>103156</v>
          </cell>
          <cell r="F1502">
            <v>86900</v>
          </cell>
          <cell r="I1502">
            <v>86900</v>
          </cell>
          <cell r="J1502" t="str">
            <v>FACTURA QUE CANCELA EL ADRES RES.1463 DE 2020 (MINSALUD)</v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Q1502" t="str">
            <v/>
          </cell>
          <cell r="R1502" t="str">
            <v/>
          </cell>
          <cell r="S1502">
            <v>86900</v>
          </cell>
          <cell r="W1502">
            <v>0</v>
          </cell>
          <cell r="X1502" t="str">
            <v/>
          </cell>
          <cell r="Y1502" t="str">
            <v/>
          </cell>
        </row>
        <row r="1503">
          <cell r="A1503" t="str">
            <v>890501438-102933</v>
          </cell>
          <cell r="B1503">
            <v>890501438</v>
          </cell>
          <cell r="C1503" t="str">
            <v>30/06/2021</v>
          </cell>
          <cell r="D1503" t="str">
            <v>EH</v>
          </cell>
          <cell r="E1503">
            <v>102933</v>
          </cell>
          <cell r="F1503">
            <v>99423</v>
          </cell>
          <cell r="I1503">
            <v>99423</v>
          </cell>
          <cell r="J1503" t="str">
            <v>FACTURA QUE CANCELA EL ADRES RES.1463 DE 2020 (MINSALUD)</v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Q1503" t="str">
            <v/>
          </cell>
          <cell r="R1503" t="str">
            <v/>
          </cell>
          <cell r="S1503">
            <v>99423</v>
          </cell>
          <cell r="W1503">
            <v>0</v>
          </cell>
          <cell r="X1503" t="str">
            <v/>
          </cell>
          <cell r="Y1503" t="str">
            <v/>
          </cell>
        </row>
        <row r="1504">
          <cell r="A1504" t="str">
            <v>890501438-103247</v>
          </cell>
          <cell r="B1504">
            <v>890501438</v>
          </cell>
          <cell r="C1504" t="str">
            <v>30/06/2021</v>
          </cell>
          <cell r="D1504" t="str">
            <v>EH</v>
          </cell>
          <cell r="E1504">
            <v>103247</v>
          </cell>
          <cell r="F1504">
            <v>86900</v>
          </cell>
          <cell r="I1504">
            <v>86900</v>
          </cell>
          <cell r="J1504" t="str">
            <v>FACTURA DEVUELTA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Q1504">
            <v>86900</v>
          </cell>
          <cell r="R1504" t="str">
            <v/>
          </cell>
          <cell r="S1504" t="str">
            <v/>
          </cell>
          <cell r="W1504">
            <v>0</v>
          </cell>
          <cell r="X1504" t="str">
            <v/>
          </cell>
          <cell r="Y1504" t="str">
            <v/>
          </cell>
        </row>
        <row r="1505">
          <cell r="A1505" t="str">
            <v>890501438-102997</v>
          </cell>
          <cell r="B1505">
            <v>890501438</v>
          </cell>
          <cell r="C1505" t="str">
            <v>30/06/2021</v>
          </cell>
          <cell r="D1505" t="str">
            <v>EH</v>
          </cell>
          <cell r="E1505">
            <v>102997</v>
          </cell>
          <cell r="F1505">
            <v>99423</v>
          </cell>
          <cell r="I1505">
            <v>99423</v>
          </cell>
          <cell r="J1505" t="str">
            <v>FACTURA QUE CANCELA EL ADRES RES.1463 DE 2020 (MINSALUD)</v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Q1505" t="str">
            <v/>
          </cell>
          <cell r="R1505" t="str">
            <v/>
          </cell>
          <cell r="S1505">
            <v>99423</v>
          </cell>
          <cell r="W1505">
            <v>0</v>
          </cell>
          <cell r="X1505" t="str">
            <v/>
          </cell>
          <cell r="Y1505" t="str">
            <v/>
          </cell>
        </row>
        <row r="1506">
          <cell r="A1506" t="str">
            <v>890501438-104620</v>
          </cell>
          <cell r="B1506">
            <v>890501438</v>
          </cell>
          <cell r="C1506" t="str">
            <v>30/06/2021</v>
          </cell>
          <cell r="D1506" t="str">
            <v>EH</v>
          </cell>
          <cell r="E1506">
            <v>104620</v>
          </cell>
          <cell r="F1506">
            <v>886585</v>
          </cell>
          <cell r="G1506">
            <v>627385</v>
          </cell>
          <cell r="I1506">
            <v>259200</v>
          </cell>
          <cell r="J1506" t="str">
            <v>GLOSA POR CONCILIAR</v>
          </cell>
          <cell r="K1506" t="str">
            <v/>
          </cell>
          <cell r="L1506">
            <v>259200</v>
          </cell>
          <cell r="N1506" t="str">
            <v/>
          </cell>
          <cell r="Q1506" t="str">
            <v/>
          </cell>
          <cell r="R1506" t="str">
            <v/>
          </cell>
          <cell r="W1506">
            <v>0</v>
          </cell>
        </row>
        <row r="1507">
          <cell r="A1507" t="str">
            <v>890501438-104614</v>
          </cell>
          <cell r="B1507">
            <v>890501438</v>
          </cell>
          <cell r="C1507" t="str">
            <v>30/06/2021</v>
          </cell>
          <cell r="D1507" t="str">
            <v>EH</v>
          </cell>
          <cell r="E1507">
            <v>104614</v>
          </cell>
          <cell r="F1507">
            <v>3573432</v>
          </cell>
          <cell r="G1507">
            <v>3029532</v>
          </cell>
          <cell r="H1507">
            <v>58700</v>
          </cell>
          <cell r="I1507">
            <v>485200</v>
          </cell>
          <cell r="J1507" t="str">
            <v>GLOSA POR CONCILIAR</v>
          </cell>
          <cell r="K1507" t="str">
            <v/>
          </cell>
          <cell r="L1507">
            <v>485200</v>
          </cell>
          <cell r="N1507" t="str">
            <v/>
          </cell>
          <cell r="Q1507" t="str">
            <v/>
          </cell>
          <cell r="R1507" t="str">
            <v/>
          </cell>
          <cell r="W1507">
            <v>0</v>
          </cell>
        </row>
        <row r="1508">
          <cell r="A1508" t="str">
            <v>890501438-104257</v>
          </cell>
          <cell r="B1508">
            <v>890501438</v>
          </cell>
          <cell r="C1508" t="str">
            <v>30/06/2021</v>
          </cell>
          <cell r="D1508" t="str">
            <v>EH</v>
          </cell>
          <cell r="E1508">
            <v>104257</v>
          </cell>
          <cell r="F1508">
            <v>223732</v>
          </cell>
          <cell r="G1508">
            <v>167332</v>
          </cell>
          <cell r="I1508">
            <v>56400</v>
          </cell>
          <cell r="J1508" t="str">
            <v>GLOSA POR CONCILIAR</v>
          </cell>
          <cell r="K1508" t="str">
            <v/>
          </cell>
          <cell r="L1508">
            <v>56400</v>
          </cell>
          <cell r="N1508" t="str">
            <v/>
          </cell>
          <cell r="Q1508" t="str">
            <v/>
          </cell>
          <cell r="R1508" t="str">
            <v/>
          </cell>
          <cell r="W1508">
            <v>0</v>
          </cell>
        </row>
        <row r="1509">
          <cell r="A1509" t="str">
            <v>890501438-104193</v>
          </cell>
          <cell r="B1509">
            <v>890501438</v>
          </cell>
          <cell r="C1509" t="str">
            <v>30/06/2021</v>
          </cell>
          <cell r="D1509" t="str">
            <v>EH</v>
          </cell>
          <cell r="E1509">
            <v>104193</v>
          </cell>
          <cell r="F1509">
            <v>5634446</v>
          </cell>
          <cell r="G1509">
            <v>5304046</v>
          </cell>
          <cell r="H1509">
            <v>303100</v>
          </cell>
          <cell r="I1509">
            <v>27300</v>
          </cell>
          <cell r="J1509" t="str">
            <v>GLOSA POR CONCILIAR</v>
          </cell>
          <cell r="K1509" t="str">
            <v/>
          </cell>
          <cell r="L1509">
            <v>27300</v>
          </cell>
          <cell r="N1509" t="str">
            <v/>
          </cell>
          <cell r="Q1509" t="str">
            <v/>
          </cell>
          <cell r="R1509" t="str">
            <v/>
          </cell>
          <cell r="W1509">
            <v>0</v>
          </cell>
        </row>
        <row r="1510">
          <cell r="A1510" t="str">
            <v>890501438-104071</v>
          </cell>
          <cell r="B1510">
            <v>890501438</v>
          </cell>
          <cell r="C1510" t="str">
            <v>30/06/2021</v>
          </cell>
          <cell r="D1510" t="str">
            <v>EH</v>
          </cell>
          <cell r="E1510">
            <v>104071</v>
          </cell>
          <cell r="F1510">
            <v>99423</v>
          </cell>
          <cell r="I1510">
            <v>99423</v>
          </cell>
          <cell r="J1510" t="str">
            <v>FACTURA QUE CANCELA EL ADRES RES.1463 DE 2020 (MINSALUD)</v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Q1510" t="str">
            <v/>
          </cell>
          <cell r="R1510" t="str">
            <v/>
          </cell>
          <cell r="S1510">
            <v>99423</v>
          </cell>
          <cell r="W1510">
            <v>0</v>
          </cell>
          <cell r="X1510" t="str">
            <v/>
          </cell>
          <cell r="Y1510" t="str">
            <v/>
          </cell>
        </row>
        <row r="1511">
          <cell r="A1511" t="str">
            <v>890501438-104613</v>
          </cell>
          <cell r="B1511">
            <v>890501438</v>
          </cell>
          <cell r="C1511" t="str">
            <v>30/06/2021</v>
          </cell>
          <cell r="D1511" t="str">
            <v>EH</v>
          </cell>
          <cell r="E1511">
            <v>104613</v>
          </cell>
          <cell r="F1511">
            <v>2635160</v>
          </cell>
          <cell r="G1511">
            <v>2530660</v>
          </cell>
          <cell r="I1511">
            <v>104500</v>
          </cell>
          <cell r="J1511" t="str">
            <v>GLOSA POR CONCILIAR</v>
          </cell>
          <cell r="K1511" t="str">
            <v/>
          </cell>
          <cell r="L1511">
            <v>104500</v>
          </cell>
          <cell r="N1511" t="str">
            <v/>
          </cell>
          <cell r="Q1511" t="str">
            <v/>
          </cell>
          <cell r="R1511" t="str">
            <v/>
          </cell>
          <cell r="W1511">
            <v>0</v>
          </cell>
        </row>
        <row r="1512">
          <cell r="A1512" t="str">
            <v>890501438-104631</v>
          </cell>
          <cell r="B1512">
            <v>890501438</v>
          </cell>
          <cell r="C1512" t="str">
            <v>30/06/2021</v>
          </cell>
          <cell r="D1512" t="str">
            <v>EH</v>
          </cell>
          <cell r="E1512">
            <v>104631</v>
          </cell>
          <cell r="F1512">
            <v>2401440</v>
          </cell>
          <cell r="G1512">
            <v>2225840</v>
          </cell>
          <cell r="I1512">
            <v>175600</v>
          </cell>
          <cell r="J1512" t="str">
            <v>GLOSA POR CONCILIAR</v>
          </cell>
          <cell r="K1512" t="str">
            <v/>
          </cell>
          <cell r="L1512">
            <v>175600</v>
          </cell>
          <cell r="N1512" t="str">
            <v/>
          </cell>
          <cell r="Q1512" t="str">
            <v/>
          </cell>
          <cell r="R1512" t="str">
            <v/>
          </cell>
          <cell r="W1512">
            <v>0</v>
          </cell>
        </row>
        <row r="1513">
          <cell r="A1513" t="str">
            <v>890501438-104480</v>
          </cell>
          <cell r="B1513">
            <v>890501438</v>
          </cell>
          <cell r="C1513" t="str">
            <v>30/06/2021</v>
          </cell>
          <cell r="D1513" t="str">
            <v>EH</v>
          </cell>
          <cell r="E1513">
            <v>104480</v>
          </cell>
          <cell r="F1513">
            <v>9863996</v>
          </cell>
          <cell r="G1513">
            <v>8268049</v>
          </cell>
          <cell r="H1513">
            <v>27300</v>
          </cell>
          <cell r="I1513">
            <v>1568647</v>
          </cell>
          <cell r="J1513" t="str">
            <v>GLOSA POR CONCILIAR</v>
          </cell>
          <cell r="K1513" t="str">
            <v/>
          </cell>
          <cell r="L1513">
            <v>1568647</v>
          </cell>
          <cell r="N1513" t="str">
            <v/>
          </cell>
          <cell r="Q1513" t="str">
            <v/>
          </cell>
          <cell r="R1513" t="str">
            <v/>
          </cell>
          <cell r="W1513">
            <v>0</v>
          </cell>
        </row>
        <row r="1514">
          <cell r="A1514" t="str">
            <v>890501438-103455</v>
          </cell>
          <cell r="B1514">
            <v>890501438</v>
          </cell>
          <cell r="C1514" t="str">
            <v>30/06/2021</v>
          </cell>
          <cell r="D1514" t="str">
            <v>EH</v>
          </cell>
          <cell r="E1514">
            <v>103455</v>
          </cell>
          <cell r="F1514">
            <v>99423</v>
          </cell>
          <cell r="I1514">
            <v>99423</v>
          </cell>
          <cell r="J1514" t="str">
            <v>FACTURA QUE CANCELA EL ADRES RES.1463 DE 2020 (MINSALUD)</v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Q1514" t="str">
            <v/>
          </cell>
          <cell r="R1514" t="str">
            <v/>
          </cell>
          <cell r="S1514">
            <v>99423</v>
          </cell>
          <cell r="W1514">
            <v>0</v>
          </cell>
          <cell r="X1514" t="str">
            <v/>
          </cell>
          <cell r="Y1514" t="str">
            <v/>
          </cell>
        </row>
        <row r="1515">
          <cell r="A1515" t="str">
            <v>890501438-104778</v>
          </cell>
          <cell r="B1515">
            <v>890501438</v>
          </cell>
          <cell r="C1515" t="str">
            <v>30/06/2021</v>
          </cell>
          <cell r="D1515" t="str">
            <v>EH</v>
          </cell>
          <cell r="E1515">
            <v>104778</v>
          </cell>
          <cell r="F1515">
            <v>3328279</v>
          </cell>
          <cell r="G1515">
            <v>3244379</v>
          </cell>
          <cell r="I1515">
            <v>83900</v>
          </cell>
          <cell r="J1515" t="str">
            <v>EN PROCESO DE PAGO</v>
          </cell>
          <cell r="K1515">
            <v>83900</v>
          </cell>
          <cell r="L1515" t="str">
            <v/>
          </cell>
          <cell r="N1515" t="str">
            <v/>
          </cell>
          <cell r="Q1515" t="str">
            <v/>
          </cell>
          <cell r="R1515" t="str">
            <v/>
          </cell>
          <cell r="W1515">
            <v>0</v>
          </cell>
        </row>
        <row r="1516">
          <cell r="A1516" t="str">
            <v>890501438-103869</v>
          </cell>
          <cell r="B1516">
            <v>890501438</v>
          </cell>
          <cell r="C1516" t="str">
            <v>30/06/2021</v>
          </cell>
          <cell r="D1516" t="str">
            <v>EH</v>
          </cell>
          <cell r="E1516">
            <v>103869</v>
          </cell>
          <cell r="F1516">
            <v>13100</v>
          </cell>
          <cell r="I1516">
            <v>13100</v>
          </cell>
          <cell r="J1516" t="str">
            <v>GLOSA TOTAL POR CONCILIAR</v>
          </cell>
          <cell r="K1516" t="str">
            <v/>
          </cell>
          <cell r="L1516">
            <v>13100</v>
          </cell>
          <cell r="M1516" t="str">
            <v/>
          </cell>
          <cell r="N1516" t="str">
            <v/>
          </cell>
          <cell r="Q1516" t="str">
            <v/>
          </cell>
          <cell r="R1516" t="str">
            <v/>
          </cell>
          <cell r="W1516">
            <v>0</v>
          </cell>
          <cell r="X1516" t="str">
            <v/>
          </cell>
          <cell r="Y1516" t="str">
            <v/>
          </cell>
        </row>
        <row r="1517">
          <cell r="A1517" t="str">
            <v>890501438-104453</v>
          </cell>
          <cell r="B1517">
            <v>890501438</v>
          </cell>
          <cell r="C1517" t="str">
            <v>30/06/2021</v>
          </cell>
          <cell r="D1517" t="str">
            <v>EH</v>
          </cell>
          <cell r="E1517">
            <v>104453</v>
          </cell>
          <cell r="F1517">
            <v>86900</v>
          </cell>
          <cell r="I1517">
            <v>86900</v>
          </cell>
          <cell r="J1517" t="str">
            <v>FACTURA QUE CANCELA EL ADRES RES.1463 DE 2020 (MINSALUD)</v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Q1517" t="str">
            <v/>
          </cell>
          <cell r="R1517" t="str">
            <v/>
          </cell>
          <cell r="S1517">
            <v>86900</v>
          </cell>
          <cell r="W1517">
            <v>0</v>
          </cell>
          <cell r="X1517" t="str">
            <v/>
          </cell>
          <cell r="Y1517" t="str">
            <v/>
          </cell>
        </row>
        <row r="1518">
          <cell r="A1518" t="str">
            <v>890501438-103121</v>
          </cell>
          <cell r="B1518">
            <v>890501438</v>
          </cell>
          <cell r="C1518" t="str">
            <v>30/06/2021</v>
          </cell>
          <cell r="D1518" t="str">
            <v>EH</v>
          </cell>
          <cell r="E1518">
            <v>103121</v>
          </cell>
          <cell r="F1518">
            <v>1773932</v>
          </cell>
          <cell r="G1518">
            <v>1471732</v>
          </cell>
          <cell r="I1518">
            <v>302200</v>
          </cell>
          <cell r="J1518" t="str">
            <v>GLOSA POR CONCILIAR</v>
          </cell>
          <cell r="K1518" t="str">
            <v/>
          </cell>
          <cell r="L1518">
            <v>302200</v>
          </cell>
          <cell r="N1518" t="str">
            <v/>
          </cell>
          <cell r="Q1518" t="str">
            <v/>
          </cell>
          <cell r="R1518" t="str">
            <v/>
          </cell>
          <cell r="W1518">
            <v>0</v>
          </cell>
        </row>
        <row r="1519">
          <cell r="A1519" t="str">
            <v>890501438-103905</v>
          </cell>
          <cell r="B1519">
            <v>890501438</v>
          </cell>
          <cell r="C1519" t="str">
            <v>30/06/2021</v>
          </cell>
          <cell r="D1519" t="str">
            <v>EH</v>
          </cell>
          <cell r="E1519">
            <v>103905</v>
          </cell>
          <cell r="F1519">
            <v>99423</v>
          </cell>
          <cell r="I1519">
            <v>99423</v>
          </cell>
          <cell r="J1519" t="str">
            <v>FACTURA QUE CANCELA EL ADRES RES.1463 DE 2020 (MINSALUD)</v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Q1519" t="str">
            <v/>
          </cell>
          <cell r="R1519" t="str">
            <v/>
          </cell>
          <cell r="S1519">
            <v>99423</v>
          </cell>
          <cell r="W1519">
            <v>0</v>
          </cell>
          <cell r="X1519" t="str">
            <v/>
          </cell>
          <cell r="Y1519" t="str">
            <v/>
          </cell>
        </row>
        <row r="1520">
          <cell r="A1520" t="str">
            <v>890501438-104259</v>
          </cell>
          <cell r="B1520">
            <v>890501438</v>
          </cell>
          <cell r="C1520" t="str">
            <v>30/06/2021</v>
          </cell>
          <cell r="D1520" t="str">
            <v>EH</v>
          </cell>
          <cell r="E1520">
            <v>104259</v>
          </cell>
          <cell r="F1520">
            <v>123804</v>
          </cell>
          <cell r="G1520">
            <v>38100</v>
          </cell>
          <cell r="I1520">
            <v>85704</v>
          </cell>
          <cell r="J1520" t="str">
            <v>GLOSA POR CONCILIAR</v>
          </cell>
          <cell r="K1520" t="str">
            <v/>
          </cell>
          <cell r="L1520">
            <v>85704</v>
          </cell>
          <cell r="N1520" t="str">
            <v/>
          </cell>
          <cell r="Q1520" t="str">
            <v/>
          </cell>
          <cell r="R1520" t="str">
            <v/>
          </cell>
          <cell r="W1520">
            <v>0</v>
          </cell>
        </row>
        <row r="1521">
          <cell r="A1521" t="str">
            <v>890501438-104451</v>
          </cell>
          <cell r="B1521">
            <v>890501438</v>
          </cell>
          <cell r="C1521" t="str">
            <v>30/06/2021</v>
          </cell>
          <cell r="D1521" t="str">
            <v>EH</v>
          </cell>
          <cell r="E1521">
            <v>104451</v>
          </cell>
          <cell r="F1521">
            <v>4024209</v>
          </cell>
          <cell r="G1521">
            <v>3916109</v>
          </cell>
          <cell r="I1521">
            <v>108100</v>
          </cell>
          <cell r="J1521" t="str">
            <v>GLOSA POR CONCILIAR</v>
          </cell>
          <cell r="K1521" t="str">
            <v/>
          </cell>
          <cell r="L1521">
            <v>108100</v>
          </cell>
          <cell r="N1521" t="str">
            <v/>
          </cell>
          <cell r="Q1521" t="str">
            <v/>
          </cell>
          <cell r="R1521" t="str">
            <v/>
          </cell>
          <cell r="W1521">
            <v>0</v>
          </cell>
        </row>
        <row r="1522">
          <cell r="A1522" t="str">
            <v>890501438-103865</v>
          </cell>
          <cell r="B1522">
            <v>890501438</v>
          </cell>
          <cell r="C1522" t="str">
            <v>30/06/2021</v>
          </cell>
          <cell r="D1522" t="str">
            <v>EH</v>
          </cell>
          <cell r="E1522">
            <v>103865</v>
          </cell>
          <cell r="F1522">
            <v>86900</v>
          </cell>
          <cell r="I1522">
            <v>86900</v>
          </cell>
          <cell r="J1522" t="str">
            <v>FACTURA QUE CANCELA EL ADRES RES.1463 DE 2020 (MINSALUD)</v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Q1522" t="str">
            <v/>
          </cell>
          <cell r="R1522" t="str">
            <v/>
          </cell>
          <cell r="S1522">
            <v>86900</v>
          </cell>
          <cell r="W1522">
            <v>0</v>
          </cell>
          <cell r="X1522" t="str">
            <v/>
          </cell>
          <cell r="Y1522" t="str">
            <v/>
          </cell>
        </row>
        <row r="1523">
          <cell r="A1523" t="str">
            <v>890501438-103143</v>
          </cell>
          <cell r="B1523">
            <v>890501438</v>
          </cell>
          <cell r="C1523" t="str">
            <v>30/06/2021</v>
          </cell>
          <cell r="D1523" t="str">
            <v>EH</v>
          </cell>
          <cell r="E1523">
            <v>103143</v>
          </cell>
          <cell r="F1523">
            <v>86900</v>
          </cell>
          <cell r="I1523">
            <v>86900</v>
          </cell>
          <cell r="J1523" t="str">
            <v>FACTURA QUE CANCELA EL ADRES RES.1463 DE 2020 (MINSALUD)</v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Q1523" t="str">
            <v/>
          </cell>
          <cell r="R1523" t="str">
            <v/>
          </cell>
          <cell r="S1523">
            <v>86900</v>
          </cell>
          <cell r="W1523">
            <v>0</v>
          </cell>
          <cell r="X1523" t="str">
            <v/>
          </cell>
          <cell r="Y1523" t="str">
            <v/>
          </cell>
        </row>
        <row r="1524">
          <cell r="A1524" t="str">
            <v>890501438-793</v>
          </cell>
          <cell r="B1524">
            <v>890501438</v>
          </cell>
          <cell r="C1524" t="str">
            <v>30/06/2021</v>
          </cell>
          <cell r="D1524" t="str">
            <v>EA</v>
          </cell>
          <cell r="E1524">
            <v>793</v>
          </cell>
          <cell r="F1524">
            <v>86903</v>
          </cell>
          <cell r="I1524">
            <v>86903</v>
          </cell>
          <cell r="J1524" t="str">
            <v>FACTURA QUE CANCELA EL ADRES RES.1463 DE 2020 (MINSALUD)</v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Q1524" t="str">
            <v/>
          </cell>
          <cell r="R1524" t="str">
            <v/>
          </cell>
          <cell r="S1524">
            <v>86903</v>
          </cell>
          <cell r="W1524">
            <v>0</v>
          </cell>
          <cell r="X1524" t="str">
            <v/>
          </cell>
          <cell r="Y1524" t="str">
            <v/>
          </cell>
        </row>
        <row r="1525">
          <cell r="A1525" t="str">
            <v>890501438-790</v>
          </cell>
          <cell r="B1525">
            <v>890501438</v>
          </cell>
          <cell r="C1525" t="str">
            <v>30/06/2021</v>
          </cell>
          <cell r="D1525" t="str">
            <v>EA</v>
          </cell>
          <cell r="E1525">
            <v>790</v>
          </cell>
          <cell r="F1525">
            <v>86903</v>
          </cell>
          <cell r="I1525">
            <v>86903</v>
          </cell>
          <cell r="J1525" t="str">
            <v>FACTURA QUE CANCELA EL ADRES RES.1463 DE 2020 (MINSALUD)</v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Q1525" t="str">
            <v/>
          </cell>
          <cell r="R1525" t="str">
            <v/>
          </cell>
          <cell r="S1525">
            <v>86903</v>
          </cell>
          <cell r="W1525">
            <v>0</v>
          </cell>
          <cell r="X1525" t="str">
            <v/>
          </cell>
          <cell r="Y1525" t="str">
            <v/>
          </cell>
        </row>
        <row r="1526">
          <cell r="A1526" t="str">
            <v>890501438-103838</v>
          </cell>
          <cell r="B1526">
            <v>890501438</v>
          </cell>
          <cell r="C1526" t="str">
            <v>30/06/2021</v>
          </cell>
          <cell r="D1526" t="str">
            <v>EH</v>
          </cell>
          <cell r="E1526">
            <v>103838</v>
          </cell>
          <cell r="F1526">
            <v>86900</v>
          </cell>
          <cell r="I1526">
            <v>86900</v>
          </cell>
          <cell r="J1526" t="str">
            <v>FACTURA QUE CANCELA EL ADRES RES.1463 DE 2020 (MINSALUD)</v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Q1526" t="str">
            <v/>
          </cell>
          <cell r="R1526" t="str">
            <v/>
          </cell>
          <cell r="S1526">
            <v>86900</v>
          </cell>
          <cell r="W1526">
            <v>0</v>
          </cell>
          <cell r="X1526" t="str">
            <v/>
          </cell>
          <cell r="Y1526" t="str">
            <v/>
          </cell>
        </row>
        <row r="1527">
          <cell r="A1527" t="str">
            <v>890501438-104402</v>
          </cell>
          <cell r="B1527">
            <v>890501438</v>
          </cell>
          <cell r="C1527" t="str">
            <v>30/06/2021</v>
          </cell>
          <cell r="D1527" t="str">
            <v>EH</v>
          </cell>
          <cell r="E1527">
            <v>104402</v>
          </cell>
          <cell r="F1527">
            <v>99423</v>
          </cell>
          <cell r="I1527">
            <v>99423</v>
          </cell>
          <cell r="J1527" t="str">
            <v>FACTURA QUE CANCELA EL ADRES RES.1463 DE 2020 (MINSALUD)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Q1527" t="str">
            <v/>
          </cell>
          <cell r="R1527" t="str">
            <v/>
          </cell>
          <cell r="S1527">
            <v>99423</v>
          </cell>
          <cell r="W1527">
            <v>0</v>
          </cell>
          <cell r="X1527" t="str">
            <v/>
          </cell>
          <cell r="Y1527" t="str">
            <v/>
          </cell>
        </row>
        <row r="1528">
          <cell r="A1528" t="str">
            <v>890501438-104139</v>
          </cell>
          <cell r="B1528">
            <v>890501438</v>
          </cell>
          <cell r="C1528" t="str">
            <v>30/06/2021</v>
          </cell>
          <cell r="D1528" t="str">
            <v>EH</v>
          </cell>
          <cell r="E1528">
            <v>104139</v>
          </cell>
          <cell r="F1528">
            <v>14981054</v>
          </cell>
          <cell r="G1528">
            <v>14358654</v>
          </cell>
          <cell r="H1528">
            <v>425000</v>
          </cell>
          <cell r="I1528">
            <v>197400</v>
          </cell>
          <cell r="J1528" t="str">
            <v>EN PROCESO DE PAGO</v>
          </cell>
          <cell r="K1528">
            <v>197400</v>
          </cell>
          <cell r="L1528" t="str">
            <v/>
          </cell>
          <cell r="N1528" t="str">
            <v/>
          </cell>
          <cell r="Q1528" t="str">
            <v/>
          </cell>
          <cell r="R1528" t="str">
            <v/>
          </cell>
          <cell r="W1528">
            <v>0</v>
          </cell>
        </row>
        <row r="1529">
          <cell r="A1529" t="str">
            <v>890501438-103161</v>
          </cell>
          <cell r="B1529">
            <v>890501438</v>
          </cell>
          <cell r="C1529" t="str">
            <v>30/06/2021</v>
          </cell>
          <cell r="D1529" t="str">
            <v>EH</v>
          </cell>
          <cell r="E1529">
            <v>103161</v>
          </cell>
          <cell r="F1529">
            <v>86900</v>
          </cell>
          <cell r="I1529">
            <v>86900</v>
          </cell>
          <cell r="J1529" t="str">
            <v>FACTURA QUE CANCELA EL ADRES RES.1463 DE 2020 (MINSALUD)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Q1529" t="str">
            <v/>
          </cell>
          <cell r="R1529" t="str">
            <v/>
          </cell>
          <cell r="S1529">
            <v>86900</v>
          </cell>
          <cell r="W1529">
            <v>0</v>
          </cell>
          <cell r="X1529" t="str">
            <v/>
          </cell>
          <cell r="Y1529" t="str">
            <v/>
          </cell>
        </row>
        <row r="1530">
          <cell r="A1530" t="str">
            <v>890501438-103158</v>
          </cell>
          <cell r="B1530">
            <v>890501438</v>
          </cell>
          <cell r="C1530" t="str">
            <v>30/06/2021</v>
          </cell>
          <cell r="D1530" t="str">
            <v>EH</v>
          </cell>
          <cell r="E1530">
            <v>103158</v>
          </cell>
          <cell r="F1530">
            <v>86900</v>
          </cell>
          <cell r="I1530">
            <v>86900</v>
          </cell>
          <cell r="J1530" t="str">
            <v>FACTURA QUE CANCELA EL ADRES RES.1463 DE 2020 (MINSALUD)</v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Q1530" t="str">
            <v/>
          </cell>
          <cell r="R1530" t="str">
            <v/>
          </cell>
          <cell r="S1530">
            <v>86900</v>
          </cell>
          <cell r="W1530">
            <v>0</v>
          </cell>
          <cell r="X1530" t="str">
            <v/>
          </cell>
          <cell r="Y1530" t="str">
            <v/>
          </cell>
        </row>
        <row r="1531">
          <cell r="A1531" t="str">
            <v>890501438-103855</v>
          </cell>
          <cell r="B1531">
            <v>890501438</v>
          </cell>
          <cell r="C1531" t="str">
            <v>30/06/2021</v>
          </cell>
          <cell r="D1531" t="str">
            <v>EH</v>
          </cell>
          <cell r="E1531">
            <v>103855</v>
          </cell>
          <cell r="F1531">
            <v>86900</v>
          </cell>
          <cell r="I1531">
            <v>86900</v>
          </cell>
          <cell r="J1531" t="str">
            <v>FACTURA DEVUELTA</v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Q1531">
            <v>86900</v>
          </cell>
          <cell r="R1531" t="str">
            <v/>
          </cell>
          <cell r="S1531" t="str">
            <v/>
          </cell>
          <cell r="W1531">
            <v>0</v>
          </cell>
          <cell r="X1531" t="str">
            <v/>
          </cell>
          <cell r="Y1531" t="str">
            <v/>
          </cell>
        </row>
        <row r="1532">
          <cell r="A1532" t="str">
            <v>890501438-104777</v>
          </cell>
          <cell r="B1532">
            <v>890501438</v>
          </cell>
          <cell r="C1532" t="str">
            <v>30/06/2021</v>
          </cell>
          <cell r="D1532" t="str">
            <v>EH</v>
          </cell>
          <cell r="E1532">
            <v>104777</v>
          </cell>
          <cell r="F1532">
            <v>3238600</v>
          </cell>
          <cell r="G1532">
            <v>3206200</v>
          </cell>
          <cell r="I1532">
            <v>32400</v>
          </cell>
          <cell r="J1532" t="str">
            <v>GLOSA POR CONCILIAR</v>
          </cell>
          <cell r="K1532" t="str">
            <v/>
          </cell>
          <cell r="L1532">
            <v>32400</v>
          </cell>
          <cell r="N1532" t="str">
            <v/>
          </cell>
          <cell r="Q1532" t="str">
            <v/>
          </cell>
          <cell r="R1532" t="str">
            <v/>
          </cell>
          <cell r="W1532">
            <v>0</v>
          </cell>
        </row>
        <row r="1533">
          <cell r="A1533" t="str">
            <v>890501438-104191</v>
          </cell>
          <cell r="B1533">
            <v>890501438</v>
          </cell>
          <cell r="C1533" t="str">
            <v>30/06/2021</v>
          </cell>
          <cell r="D1533" t="str">
            <v>EH</v>
          </cell>
          <cell r="E1533">
            <v>104191</v>
          </cell>
          <cell r="F1533">
            <v>189900</v>
          </cell>
          <cell r="G1533">
            <v>181100</v>
          </cell>
          <cell r="I1533">
            <v>8800</v>
          </cell>
          <cell r="J1533" t="str">
            <v>EN PROCESO DE PAGO</v>
          </cell>
          <cell r="K1533">
            <v>8800</v>
          </cell>
          <cell r="L1533" t="str">
            <v/>
          </cell>
          <cell r="N1533" t="str">
            <v/>
          </cell>
          <cell r="Q1533" t="str">
            <v/>
          </cell>
          <cell r="R1533" t="str">
            <v/>
          </cell>
          <cell r="W1533">
            <v>0</v>
          </cell>
        </row>
        <row r="1534">
          <cell r="A1534" t="str">
            <v>890501438-104481</v>
          </cell>
          <cell r="B1534">
            <v>890501438</v>
          </cell>
          <cell r="C1534" t="str">
            <v>30/06/2021</v>
          </cell>
          <cell r="D1534" t="str">
            <v>EH</v>
          </cell>
          <cell r="E1534">
            <v>104481</v>
          </cell>
          <cell r="F1534">
            <v>2066556</v>
          </cell>
          <cell r="G1534">
            <v>1909056</v>
          </cell>
          <cell r="I1534">
            <v>157500</v>
          </cell>
          <cell r="J1534" t="str">
            <v>GLOSA POR CONCILIAR</v>
          </cell>
          <cell r="K1534" t="str">
            <v/>
          </cell>
          <cell r="L1534">
            <v>157500</v>
          </cell>
          <cell r="N1534" t="str">
            <v/>
          </cell>
          <cell r="Q1534" t="str">
            <v/>
          </cell>
          <cell r="R1534" t="str">
            <v/>
          </cell>
          <cell r="W1534">
            <v>0</v>
          </cell>
        </row>
        <row r="1535">
          <cell r="A1535" t="str">
            <v>890501438-103151</v>
          </cell>
          <cell r="B1535">
            <v>890501438</v>
          </cell>
          <cell r="C1535" t="str">
            <v>30/06/2021</v>
          </cell>
          <cell r="D1535" t="str">
            <v>EH</v>
          </cell>
          <cell r="E1535">
            <v>103151</v>
          </cell>
          <cell r="F1535">
            <v>86900</v>
          </cell>
          <cell r="I1535">
            <v>86900</v>
          </cell>
          <cell r="J1535" t="str">
            <v>FACTURA QUE CANCELA EL ADRES RES.1463 DE 2020 (MINSALUD)</v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Q1535" t="str">
            <v/>
          </cell>
          <cell r="R1535" t="str">
            <v/>
          </cell>
          <cell r="S1535">
            <v>86900</v>
          </cell>
          <cell r="W1535">
            <v>0</v>
          </cell>
          <cell r="X1535" t="str">
            <v/>
          </cell>
          <cell r="Y1535" t="str">
            <v/>
          </cell>
        </row>
        <row r="1536">
          <cell r="A1536" t="str">
            <v>890501438-103148</v>
          </cell>
          <cell r="B1536">
            <v>890501438</v>
          </cell>
          <cell r="C1536" t="str">
            <v>30/06/2021</v>
          </cell>
          <cell r="D1536" t="str">
            <v>EH</v>
          </cell>
          <cell r="E1536">
            <v>103148</v>
          </cell>
          <cell r="F1536">
            <v>86900</v>
          </cell>
          <cell r="I1536">
            <v>86900</v>
          </cell>
          <cell r="J1536" t="str">
            <v>FACTURA QUE CANCELA EL ADRES RES.1463 DE 2020 (MINSALUD)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Q1536" t="str">
            <v/>
          </cell>
          <cell r="R1536" t="str">
            <v/>
          </cell>
          <cell r="S1536">
            <v>86900</v>
          </cell>
          <cell r="W1536">
            <v>0</v>
          </cell>
          <cell r="X1536" t="str">
            <v/>
          </cell>
          <cell r="Y1536" t="str">
            <v/>
          </cell>
        </row>
        <row r="1537">
          <cell r="A1537" t="str">
            <v>890501438-102910</v>
          </cell>
          <cell r="B1537">
            <v>890501438</v>
          </cell>
          <cell r="C1537" t="str">
            <v>30/06/2021</v>
          </cell>
          <cell r="D1537" t="str">
            <v>EH</v>
          </cell>
          <cell r="E1537">
            <v>102910</v>
          </cell>
          <cell r="F1537">
            <v>5125471</v>
          </cell>
          <cell r="G1537">
            <v>4636671</v>
          </cell>
          <cell r="I1537">
            <v>488800</v>
          </cell>
          <cell r="J1537" t="str">
            <v>GLOSA POR CONCILIAR</v>
          </cell>
          <cell r="K1537" t="str">
            <v/>
          </cell>
          <cell r="L1537">
            <v>488800</v>
          </cell>
          <cell r="N1537" t="str">
            <v/>
          </cell>
          <cell r="Q1537" t="str">
            <v/>
          </cell>
          <cell r="R1537" t="str">
            <v/>
          </cell>
          <cell r="W1537">
            <v>0</v>
          </cell>
        </row>
        <row r="1538">
          <cell r="A1538" t="str">
            <v>890501438-104184</v>
          </cell>
          <cell r="B1538">
            <v>890501438</v>
          </cell>
          <cell r="C1538" t="str">
            <v>30/06/2021</v>
          </cell>
          <cell r="D1538" t="str">
            <v>EH</v>
          </cell>
          <cell r="E1538">
            <v>104184</v>
          </cell>
          <cell r="F1538">
            <v>4907606</v>
          </cell>
          <cell r="G1538">
            <v>4564206</v>
          </cell>
          <cell r="I1538">
            <v>343400</v>
          </cell>
          <cell r="J1538" t="str">
            <v>EN PROCESO DE PAGO Y GLOSA POR CONCILIAR</v>
          </cell>
          <cell r="K1538">
            <v>167800</v>
          </cell>
          <cell r="L1538">
            <v>175600</v>
          </cell>
          <cell r="N1538" t="str">
            <v/>
          </cell>
          <cell r="Q1538" t="str">
            <v/>
          </cell>
          <cell r="R1538" t="str">
            <v/>
          </cell>
          <cell r="W1538">
            <v>0</v>
          </cell>
        </row>
        <row r="1539">
          <cell r="A1539" t="str">
            <v>890501438-104397</v>
          </cell>
          <cell r="B1539">
            <v>890501438</v>
          </cell>
          <cell r="C1539" t="str">
            <v>30/06/2021</v>
          </cell>
          <cell r="D1539" t="str">
            <v>EH</v>
          </cell>
          <cell r="E1539">
            <v>104397</v>
          </cell>
          <cell r="F1539">
            <v>1510330</v>
          </cell>
          <cell r="G1539">
            <v>1215930</v>
          </cell>
          <cell r="I1539">
            <v>294400</v>
          </cell>
          <cell r="J1539" t="str">
            <v>EN PROCESO DE PAGO Y GLOSA POR CONCILIAR</v>
          </cell>
          <cell r="K1539">
            <v>118800</v>
          </cell>
          <cell r="L1539">
            <v>175600</v>
          </cell>
          <cell r="N1539" t="str">
            <v/>
          </cell>
          <cell r="Q1539" t="str">
            <v/>
          </cell>
          <cell r="R1539" t="str">
            <v/>
          </cell>
          <cell r="W1539">
            <v>0</v>
          </cell>
        </row>
        <row r="1540">
          <cell r="A1540" t="str">
            <v>890501438-103250</v>
          </cell>
          <cell r="B1540">
            <v>890501438</v>
          </cell>
          <cell r="C1540" t="str">
            <v>30/06/2021</v>
          </cell>
          <cell r="D1540" t="str">
            <v>EH</v>
          </cell>
          <cell r="E1540">
            <v>103250</v>
          </cell>
          <cell r="F1540">
            <v>13100</v>
          </cell>
          <cell r="I1540">
            <v>13100</v>
          </cell>
          <cell r="J1540" t="str">
            <v>GLOSA TOTAL POR CONCILIAR</v>
          </cell>
          <cell r="K1540" t="str">
            <v/>
          </cell>
          <cell r="L1540">
            <v>13100</v>
          </cell>
          <cell r="M1540" t="str">
            <v/>
          </cell>
          <cell r="N1540" t="str">
            <v/>
          </cell>
          <cell r="Q1540" t="str">
            <v/>
          </cell>
          <cell r="R1540" t="str">
            <v/>
          </cell>
          <cell r="W1540">
            <v>0</v>
          </cell>
          <cell r="X1540" t="str">
            <v/>
          </cell>
          <cell r="Y1540" t="str">
            <v/>
          </cell>
        </row>
        <row r="1541">
          <cell r="A1541" t="str">
            <v>890501438-104246</v>
          </cell>
          <cell r="B1541">
            <v>890501438</v>
          </cell>
          <cell r="C1541" t="str">
            <v>30/06/2021</v>
          </cell>
          <cell r="D1541" t="str">
            <v>EH</v>
          </cell>
          <cell r="E1541">
            <v>104246</v>
          </cell>
          <cell r="F1541">
            <v>99423</v>
          </cell>
          <cell r="I1541">
            <v>99423</v>
          </cell>
          <cell r="J1541" t="str">
            <v>FACTURA DEVUELTA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Q1541">
            <v>99423</v>
          </cell>
          <cell r="R1541" t="str">
            <v/>
          </cell>
          <cell r="S1541" t="str">
            <v/>
          </cell>
          <cell r="W1541">
            <v>0</v>
          </cell>
          <cell r="X1541" t="str">
            <v/>
          </cell>
          <cell r="Y1541" t="str">
            <v/>
          </cell>
        </row>
        <row r="1542">
          <cell r="A1542" t="str">
            <v>890501438-103437</v>
          </cell>
          <cell r="B1542">
            <v>890501438</v>
          </cell>
          <cell r="C1542" t="str">
            <v>30/06/2021</v>
          </cell>
          <cell r="D1542" t="str">
            <v>EH</v>
          </cell>
          <cell r="E1542">
            <v>103437</v>
          </cell>
          <cell r="F1542">
            <v>45890461</v>
          </cell>
          <cell r="I1542">
            <v>45890461</v>
          </cell>
          <cell r="J1542" t="str">
            <v>GLOSA TOTAL POR CONCILIAR</v>
          </cell>
          <cell r="K1542" t="str">
            <v/>
          </cell>
          <cell r="L1542">
            <v>45890461</v>
          </cell>
          <cell r="M1542" t="str">
            <v/>
          </cell>
          <cell r="N1542" t="str">
            <v/>
          </cell>
          <cell r="Q1542" t="str">
            <v/>
          </cell>
          <cell r="R1542" t="str">
            <v/>
          </cell>
          <cell r="W1542">
            <v>0</v>
          </cell>
          <cell r="X1542" t="str">
            <v/>
          </cell>
          <cell r="Y1542" t="str">
            <v/>
          </cell>
        </row>
        <row r="1543">
          <cell r="A1543" t="str">
            <v>890501438-804</v>
          </cell>
          <cell r="B1543">
            <v>890501438</v>
          </cell>
          <cell r="C1543" t="str">
            <v>30/06/2021</v>
          </cell>
          <cell r="D1543" t="str">
            <v>EA</v>
          </cell>
          <cell r="E1543">
            <v>804</v>
          </cell>
          <cell r="F1543">
            <v>86903</v>
          </cell>
          <cell r="I1543">
            <v>86903</v>
          </cell>
          <cell r="J1543" t="str">
            <v>FACTURA QUE CANCELA EL ADRES RES.1463 DE 2020 (MINSALUD)</v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Q1543" t="str">
            <v/>
          </cell>
          <cell r="R1543" t="str">
            <v/>
          </cell>
          <cell r="S1543">
            <v>86903</v>
          </cell>
          <cell r="W1543">
            <v>0</v>
          </cell>
          <cell r="X1543" t="str">
            <v/>
          </cell>
          <cell r="Y1543" t="str">
            <v/>
          </cell>
        </row>
        <row r="1544">
          <cell r="A1544" t="str">
            <v>890501438-104105</v>
          </cell>
          <cell r="B1544">
            <v>890501438</v>
          </cell>
          <cell r="C1544" t="str">
            <v>30/06/2021</v>
          </cell>
          <cell r="D1544" t="str">
            <v>EH</v>
          </cell>
          <cell r="E1544">
            <v>104105</v>
          </cell>
          <cell r="F1544">
            <v>86900</v>
          </cell>
          <cell r="I1544">
            <v>86900</v>
          </cell>
          <cell r="J1544" t="str">
            <v>FACTURA NO REGISTRADA</v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Q1544" t="str">
            <v/>
          </cell>
          <cell r="R1544">
            <v>86900</v>
          </cell>
          <cell r="S1544" t="str">
            <v/>
          </cell>
          <cell r="W1544">
            <v>0</v>
          </cell>
          <cell r="X1544" t="str">
            <v/>
          </cell>
          <cell r="Y1544" t="str">
            <v/>
          </cell>
        </row>
        <row r="1545">
          <cell r="A1545" t="str">
            <v>890501438-104404</v>
          </cell>
          <cell r="B1545">
            <v>890501438</v>
          </cell>
          <cell r="C1545" t="str">
            <v>30/06/2021</v>
          </cell>
          <cell r="D1545" t="str">
            <v>EH</v>
          </cell>
          <cell r="E1545">
            <v>104404</v>
          </cell>
          <cell r="F1545">
            <v>86900</v>
          </cell>
          <cell r="I1545">
            <v>86900</v>
          </cell>
          <cell r="J1545" t="str">
            <v>FACTURA QUE CANCELA EL ADRES RES.1463 DE 2020 (MINSALUD)</v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Q1545" t="str">
            <v/>
          </cell>
          <cell r="R1545" t="str">
            <v/>
          </cell>
          <cell r="S1545">
            <v>86900</v>
          </cell>
          <cell r="W1545">
            <v>0</v>
          </cell>
          <cell r="X1545" t="str">
            <v/>
          </cell>
          <cell r="Y1545" t="str">
            <v/>
          </cell>
        </row>
        <row r="1546">
          <cell r="A1546" t="str">
            <v>890501438-102904</v>
          </cell>
          <cell r="B1546">
            <v>890501438</v>
          </cell>
          <cell r="C1546" t="str">
            <v>30/06/2021</v>
          </cell>
          <cell r="D1546" t="str">
            <v>EH</v>
          </cell>
          <cell r="E1546">
            <v>102904</v>
          </cell>
          <cell r="F1546">
            <v>3309208</v>
          </cell>
          <cell r="G1546">
            <v>2839208</v>
          </cell>
          <cell r="I1546">
            <v>470000</v>
          </cell>
          <cell r="J1546" t="str">
            <v>EN PROCESO DE PAGO Y GLOSA POR CONCILIAR</v>
          </cell>
          <cell r="K1546">
            <v>118800</v>
          </cell>
          <cell r="L1546">
            <v>351200</v>
          </cell>
          <cell r="N1546" t="str">
            <v/>
          </cell>
          <cell r="Q1546" t="str">
            <v/>
          </cell>
          <cell r="R1546" t="str">
            <v/>
          </cell>
          <cell r="W1546">
            <v>0</v>
          </cell>
        </row>
        <row r="1547">
          <cell r="A1547" t="str">
            <v>890501438-103822</v>
          </cell>
          <cell r="B1547">
            <v>890501438</v>
          </cell>
          <cell r="C1547" t="str">
            <v>30/06/2021</v>
          </cell>
          <cell r="D1547" t="str">
            <v>EH</v>
          </cell>
          <cell r="E1547">
            <v>103822</v>
          </cell>
          <cell r="F1547">
            <v>1601600</v>
          </cell>
          <cell r="G1547">
            <v>1558100</v>
          </cell>
          <cell r="I1547">
            <v>43500</v>
          </cell>
          <cell r="J1547" t="str">
            <v>EN PROCESO DE PAGO</v>
          </cell>
          <cell r="K1547">
            <v>43500</v>
          </cell>
          <cell r="L1547" t="str">
            <v/>
          </cell>
          <cell r="N1547" t="str">
            <v/>
          </cell>
          <cell r="Q1547" t="str">
            <v/>
          </cell>
          <cell r="R1547" t="str">
            <v/>
          </cell>
          <cell r="W1547">
            <v>0</v>
          </cell>
        </row>
        <row r="1548">
          <cell r="A1548" t="str">
            <v>890501438-102925</v>
          </cell>
          <cell r="B1548">
            <v>890501438</v>
          </cell>
          <cell r="C1548" t="str">
            <v>30/06/2021</v>
          </cell>
          <cell r="D1548" t="str">
            <v>EH</v>
          </cell>
          <cell r="E1548">
            <v>102925</v>
          </cell>
          <cell r="F1548">
            <v>99423</v>
          </cell>
          <cell r="I1548">
            <v>99423</v>
          </cell>
          <cell r="J1548" t="str">
            <v>FACTURA QUE CANCELA EL ADRES RES.1463 DE 2020 (MINSALUD)</v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Q1548" t="str">
            <v/>
          </cell>
          <cell r="R1548" t="str">
            <v/>
          </cell>
          <cell r="S1548">
            <v>99423</v>
          </cell>
          <cell r="W1548">
            <v>0</v>
          </cell>
          <cell r="X1548" t="str">
            <v/>
          </cell>
          <cell r="Y1548" t="str">
            <v/>
          </cell>
        </row>
        <row r="1549">
          <cell r="A1549" t="str">
            <v>890501438-103764</v>
          </cell>
          <cell r="B1549">
            <v>890501438</v>
          </cell>
          <cell r="C1549" t="str">
            <v>30/06/2021</v>
          </cell>
          <cell r="D1549" t="str">
            <v>EH</v>
          </cell>
          <cell r="E1549">
            <v>103764</v>
          </cell>
          <cell r="F1549">
            <v>3067513</v>
          </cell>
          <cell r="G1549">
            <v>2635113</v>
          </cell>
          <cell r="I1549">
            <v>432400</v>
          </cell>
          <cell r="J1549" t="str">
            <v>GLOSA POR CONCILIAR</v>
          </cell>
          <cell r="K1549" t="str">
            <v/>
          </cell>
          <cell r="L1549">
            <v>432400</v>
          </cell>
          <cell r="N1549" t="str">
            <v/>
          </cell>
          <cell r="Q1549" t="str">
            <v/>
          </cell>
          <cell r="R1549" t="str">
            <v/>
          </cell>
          <cell r="W1549">
            <v>0</v>
          </cell>
        </row>
      </sheetData>
      <sheetData sheetId="7">
        <row r="1">
          <cell r="B1" t="str">
            <v>TIP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V.MOV</v>
          </cell>
          <cell r="M1" t="str">
            <v>IMIENTO      VIG</v>
          </cell>
        </row>
        <row r="2">
          <cell r="A2" t="str">
            <v>890501438-2362209</v>
          </cell>
          <cell r="B2">
            <v>717</v>
          </cell>
          <cell r="C2">
            <v>29</v>
          </cell>
          <cell r="D2" t="str">
            <v>717-29</v>
          </cell>
          <cell r="E2">
            <v>43320</v>
          </cell>
          <cell r="F2">
            <v>230555100100</v>
          </cell>
          <cell r="G2" t="str">
            <v>PAGO FRAS COSTOS TOTALES</v>
          </cell>
          <cell r="H2">
            <v>890501438</v>
          </cell>
          <cell r="I2" t="str">
            <v>ESE HOSP EMIRO QUINTERO CAﾑIZARES</v>
          </cell>
          <cell r="J2" t="str">
            <v>7525D32-</v>
          </cell>
          <cell r="K2" t="str">
            <v>E-2362209</v>
          </cell>
          <cell r="L2">
            <v>2362209</v>
          </cell>
          <cell r="M2">
            <v>38300</v>
          </cell>
        </row>
        <row r="3">
          <cell r="A3" t="str">
            <v>890501438-2370729</v>
          </cell>
          <cell r="B3">
            <v>717</v>
          </cell>
          <cell r="C3">
            <v>29</v>
          </cell>
          <cell r="D3" t="str">
            <v>717-29</v>
          </cell>
          <cell r="E3">
            <v>43320</v>
          </cell>
          <cell r="F3">
            <v>230555100100</v>
          </cell>
          <cell r="G3" t="str">
            <v>PAGO FRAS COSTOS TOTALES</v>
          </cell>
          <cell r="H3">
            <v>890501438</v>
          </cell>
          <cell r="I3" t="str">
            <v>ESE HOSP EMIRO QUINTERO CAﾑIZARES</v>
          </cell>
          <cell r="J3" t="str">
            <v>7552D32-</v>
          </cell>
          <cell r="K3" t="str">
            <v>E-2370729</v>
          </cell>
          <cell r="L3">
            <v>2370729</v>
          </cell>
          <cell r="M3">
            <v>63500</v>
          </cell>
        </row>
        <row r="4">
          <cell r="A4" t="str">
            <v>890501438-2365850</v>
          </cell>
          <cell r="B4">
            <v>717</v>
          </cell>
          <cell r="C4">
            <v>29</v>
          </cell>
          <cell r="D4" t="str">
            <v>717-29</v>
          </cell>
          <cell r="E4">
            <v>43320</v>
          </cell>
          <cell r="F4">
            <v>230555100100</v>
          </cell>
          <cell r="G4" t="str">
            <v>PAGO FRAS COSTOS TOTALES</v>
          </cell>
          <cell r="H4">
            <v>890501438</v>
          </cell>
          <cell r="I4" t="str">
            <v>ESE HOSP EMIRO QUINTERO CAﾑIZARES</v>
          </cell>
          <cell r="J4" t="str">
            <v>7536D32-</v>
          </cell>
          <cell r="K4" t="str">
            <v>E-2365850</v>
          </cell>
          <cell r="L4">
            <v>2365850</v>
          </cell>
          <cell r="M4">
            <v>813450</v>
          </cell>
        </row>
        <row r="5">
          <cell r="A5" t="str">
            <v>890501438-2368856</v>
          </cell>
          <cell r="B5">
            <v>717</v>
          </cell>
          <cell r="C5">
            <v>29</v>
          </cell>
          <cell r="D5" t="str">
            <v>717-29</v>
          </cell>
          <cell r="E5">
            <v>43320</v>
          </cell>
          <cell r="F5">
            <v>230555100100</v>
          </cell>
          <cell r="G5" t="str">
            <v>PAGO FRAS COSTOS TOTALES</v>
          </cell>
          <cell r="H5">
            <v>890501438</v>
          </cell>
          <cell r="I5" t="str">
            <v>ESE HOSP EMIRO QUINTERO CAﾑIZARES</v>
          </cell>
          <cell r="J5" t="str">
            <v>7536D32-</v>
          </cell>
          <cell r="K5" t="str">
            <v>E-2368856</v>
          </cell>
          <cell r="L5">
            <v>2368856</v>
          </cell>
          <cell r="M5">
            <v>62950</v>
          </cell>
        </row>
        <row r="6">
          <cell r="A6" t="str">
            <v>890501438-2361440</v>
          </cell>
          <cell r="B6">
            <v>717</v>
          </cell>
          <cell r="C6">
            <v>29</v>
          </cell>
          <cell r="D6" t="str">
            <v>717-29</v>
          </cell>
          <cell r="E6">
            <v>43320</v>
          </cell>
          <cell r="F6">
            <v>230555100100</v>
          </cell>
          <cell r="G6" t="str">
            <v>PAGO FRAS COSTOS TOTALES</v>
          </cell>
          <cell r="H6">
            <v>890501438</v>
          </cell>
          <cell r="I6" t="str">
            <v>ESE HOSP EMIRO QUINTERO CAﾑIZARES</v>
          </cell>
          <cell r="J6" t="str">
            <v>7552D32-</v>
          </cell>
          <cell r="K6" t="str">
            <v>E-2361440</v>
          </cell>
          <cell r="L6">
            <v>2361440</v>
          </cell>
          <cell r="M6">
            <v>38300</v>
          </cell>
        </row>
        <row r="7">
          <cell r="A7" t="str">
            <v>890501438-2394960</v>
          </cell>
          <cell r="B7">
            <v>717</v>
          </cell>
          <cell r="C7">
            <v>55</v>
          </cell>
          <cell r="D7" t="str">
            <v>717-55</v>
          </cell>
          <cell r="E7">
            <v>43384</v>
          </cell>
          <cell r="F7">
            <v>230555100100</v>
          </cell>
          <cell r="G7" t="str">
            <v>PAGO FRAS COSTOS TOTALES</v>
          </cell>
          <cell r="H7">
            <v>890501438</v>
          </cell>
          <cell r="I7" t="str">
            <v>ESE HOSP EMIRO QUINTERO CAﾑIZARES</v>
          </cell>
          <cell r="J7" t="str">
            <v>7536D32-</v>
          </cell>
          <cell r="K7" t="str">
            <v>E-2394960</v>
          </cell>
          <cell r="L7">
            <v>2394960</v>
          </cell>
          <cell r="M7">
            <v>43100</v>
          </cell>
        </row>
        <row r="8">
          <cell r="A8" t="str">
            <v>890501438-2431501</v>
          </cell>
          <cell r="B8">
            <v>717</v>
          </cell>
          <cell r="C8">
            <v>55</v>
          </cell>
          <cell r="D8" t="str">
            <v>717-55</v>
          </cell>
          <cell r="E8">
            <v>43384</v>
          </cell>
          <cell r="F8">
            <v>230555100100</v>
          </cell>
          <cell r="G8" t="str">
            <v>PAGO FRAS COSTOS TOTALES</v>
          </cell>
          <cell r="H8">
            <v>890501438</v>
          </cell>
          <cell r="I8" t="str">
            <v>ESE HOSP EMIRO QUINTERO CAﾑIZARES</v>
          </cell>
          <cell r="J8" t="str">
            <v>7536D32-</v>
          </cell>
          <cell r="K8" t="str">
            <v>E-2431501</v>
          </cell>
          <cell r="L8">
            <v>2431501</v>
          </cell>
          <cell r="M8">
            <v>23600</v>
          </cell>
        </row>
        <row r="9">
          <cell r="A9" t="str">
            <v>890501438-2389210</v>
          </cell>
          <cell r="B9">
            <v>717</v>
          </cell>
          <cell r="C9">
            <v>55</v>
          </cell>
          <cell r="D9" t="str">
            <v>717-55</v>
          </cell>
          <cell r="E9">
            <v>43384</v>
          </cell>
          <cell r="F9">
            <v>230555100100</v>
          </cell>
          <cell r="G9" t="str">
            <v>PAGO FRAS COSTOS TOTALES</v>
          </cell>
          <cell r="H9">
            <v>890501438</v>
          </cell>
          <cell r="I9" t="str">
            <v>ESE HOSP EMIRO QUINTERO CAﾑIZARES</v>
          </cell>
          <cell r="J9" t="str">
            <v>7536D32-</v>
          </cell>
          <cell r="K9" t="str">
            <v>E-2389210</v>
          </cell>
          <cell r="L9">
            <v>2389210</v>
          </cell>
          <cell r="M9">
            <v>90400</v>
          </cell>
        </row>
        <row r="10">
          <cell r="A10" t="str">
            <v>890501438-2441463</v>
          </cell>
          <cell r="B10">
            <v>717</v>
          </cell>
          <cell r="C10">
            <v>55</v>
          </cell>
          <cell r="D10" t="str">
            <v>717-55</v>
          </cell>
          <cell r="E10">
            <v>43384</v>
          </cell>
          <cell r="F10">
            <v>230555100100</v>
          </cell>
          <cell r="G10" t="str">
            <v>PAGO FRAS COSTOS TOTALES</v>
          </cell>
          <cell r="H10">
            <v>890501438</v>
          </cell>
          <cell r="I10" t="str">
            <v>ESE HOSP EMIRO QUINTERO CAﾑIZARES</v>
          </cell>
          <cell r="J10" t="str">
            <v>7536D32-</v>
          </cell>
          <cell r="K10" t="str">
            <v>E-2441463</v>
          </cell>
          <cell r="L10">
            <v>2441463</v>
          </cell>
          <cell r="M10">
            <v>131750</v>
          </cell>
        </row>
        <row r="11">
          <cell r="A11" t="str">
            <v>890501438-2376197</v>
          </cell>
          <cell r="B11">
            <v>717</v>
          </cell>
          <cell r="C11">
            <v>55</v>
          </cell>
          <cell r="D11" t="str">
            <v>717-55</v>
          </cell>
          <cell r="E11">
            <v>43384</v>
          </cell>
          <cell r="F11">
            <v>230555100100</v>
          </cell>
          <cell r="G11" t="str">
            <v>PAGO FRAS COSTOS TOTALES</v>
          </cell>
          <cell r="H11">
            <v>890501438</v>
          </cell>
          <cell r="I11" t="str">
            <v>ESE HOSP EMIRO QUINTERO CAﾑIZARES</v>
          </cell>
          <cell r="J11" t="str">
            <v>7536D32-</v>
          </cell>
          <cell r="K11" t="str">
            <v>E-2376197</v>
          </cell>
          <cell r="L11">
            <v>2376197</v>
          </cell>
          <cell r="M11">
            <v>23600</v>
          </cell>
        </row>
        <row r="12">
          <cell r="A12" t="str">
            <v>890501438-2394667</v>
          </cell>
          <cell r="B12">
            <v>717</v>
          </cell>
          <cell r="C12">
            <v>55</v>
          </cell>
          <cell r="D12" t="str">
            <v>717-55</v>
          </cell>
          <cell r="E12">
            <v>43384</v>
          </cell>
          <cell r="F12">
            <v>230555100100</v>
          </cell>
          <cell r="G12" t="str">
            <v>PAGO FRAS COSTOS TOTALES</v>
          </cell>
          <cell r="H12">
            <v>890501438</v>
          </cell>
          <cell r="I12" t="str">
            <v>ESE HOSP EMIRO QUINTERO CAﾑIZARES</v>
          </cell>
          <cell r="J12" t="str">
            <v>7536D32-</v>
          </cell>
          <cell r="K12" t="str">
            <v>E-2394667</v>
          </cell>
          <cell r="L12">
            <v>2394667</v>
          </cell>
          <cell r="M12">
            <v>23600</v>
          </cell>
        </row>
        <row r="13">
          <cell r="A13" t="str">
            <v>890501438-2384942</v>
          </cell>
          <cell r="B13">
            <v>717</v>
          </cell>
          <cell r="C13">
            <v>55</v>
          </cell>
          <cell r="D13" t="str">
            <v>717-55</v>
          </cell>
          <cell r="E13">
            <v>43384</v>
          </cell>
          <cell r="F13">
            <v>230555100100</v>
          </cell>
          <cell r="G13" t="str">
            <v>PAGO FRAS COSTOS TOTALES</v>
          </cell>
          <cell r="H13">
            <v>890501438</v>
          </cell>
          <cell r="I13" t="str">
            <v>ESE HOSP EMIRO QUINTERO CAﾑIZARES</v>
          </cell>
          <cell r="J13" t="str">
            <v>7536D32-</v>
          </cell>
          <cell r="K13" t="str">
            <v>E-2384942</v>
          </cell>
          <cell r="L13">
            <v>2384942</v>
          </cell>
          <cell r="M13">
            <v>23600</v>
          </cell>
        </row>
        <row r="14">
          <cell r="A14" t="str">
            <v>890501438-2381250</v>
          </cell>
          <cell r="B14">
            <v>717</v>
          </cell>
          <cell r="C14">
            <v>55</v>
          </cell>
          <cell r="D14" t="str">
            <v>717-55</v>
          </cell>
          <cell r="E14">
            <v>43384</v>
          </cell>
          <cell r="F14">
            <v>230555100100</v>
          </cell>
          <cell r="G14" t="str">
            <v>PAGO FRAS COSTOS TOTALES</v>
          </cell>
          <cell r="H14">
            <v>890501438</v>
          </cell>
          <cell r="I14" t="str">
            <v>ESE HOSP EMIRO QUINTERO CAﾑIZARES</v>
          </cell>
          <cell r="J14" t="str">
            <v>7536D32-</v>
          </cell>
          <cell r="K14" t="str">
            <v>E-2381250</v>
          </cell>
          <cell r="L14">
            <v>2381250</v>
          </cell>
          <cell r="M14">
            <v>23600</v>
          </cell>
        </row>
        <row r="15">
          <cell r="A15" t="str">
            <v>890501438-2443511</v>
          </cell>
          <cell r="B15">
            <v>717</v>
          </cell>
          <cell r="C15">
            <v>55</v>
          </cell>
          <cell r="D15" t="str">
            <v>717-55</v>
          </cell>
          <cell r="E15">
            <v>43384</v>
          </cell>
          <cell r="F15">
            <v>230555100100</v>
          </cell>
          <cell r="G15" t="str">
            <v>PAGO FRAS COSTOS TOTALES</v>
          </cell>
          <cell r="H15">
            <v>890501438</v>
          </cell>
          <cell r="I15" t="str">
            <v>ESE HOSP EMIRO QUINTERO CAﾑIZARES</v>
          </cell>
          <cell r="J15" t="str">
            <v>7536D32-</v>
          </cell>
          <cell r="K15" t="str">
            <v>E-2443511</v>
          </cell>
          <cell r="L15">
            <v>2443511</v>
          </cell>
          <cell r="M15">
            <v>63500</v>
          </cell>
        </row>
        <row r="16">
          <cell r="A16" t="str">
            <v>890501438-2403034</v>
          </cell>
          <cell r="B16">
            <v>717</v>
          </cell>
          <cell r="C16">
            <v>55</v>
          </cell>
          <cell r="D16" t="str">
            <v>717-55</v>
          </cell>
          <cell r="E16">
            <v>43384</v>
          </cell>
          <cell r="F16">
            <v>230555100100</v>
          </cell>
          <cell r="G16" t="str">
            <v>PAGO FRAS COSTOS TOTALES</v>
          </cell>
          <cell r="H16">
            <v>890501438</v>
          </cell>
          <cell r="I16" t="str">
            <v>ESE HOSP EMIRO QUINTERO CAﾑIZARES</v>
          </cell>
          <cell r="J16" t="str">
            <v>7536D32-</v>
          </cell>
          <cell r="K16" t="str">
            <v>E-2403034</v>
          </cell>
          <cell r="L16">
            <v>2403034</v>
          </cell>
          <cell r="M16">
            <v>23600</v>
          </cell>
        </row>
        <row r="17">
          <cell r="A17" t="str">
            <v>890501438-2406187</v>
          </cell>
          <cell r="B17">
            <v>717</v>
          </cell>
          <cell r="C17">
            <v>55</v>
          </cell>
          <cell r="D17" t="str">
            <v>717-55</v>
          </cell>
          <cell r="E17">
            <v>43384</v>
          </cell>
          <cell r="F17">
            <v>230555100100</v>
          </cell>
          <cell r="G17" t="str">
            <v>PAGO FRAS COSTOS TOTALES</v>
          </cell>
          <cell r="H17">
            <v>890501438</v>
          </cell>
          <cell r="I17" t="str">
            <v>ESE HOSP EMIRO QUINTERO CAﾑIZARES</v>
          </cell>
          <cell r="J17" t="str">
            <v>7552D32-</v>
          </cell>
          <cell r="K17" t="str">
            <v>E-2406187</v>
          </cell>
          <cell r="L17">
            <v>2406187</v>
          </cell>
          <cell r="M17">
            <v>945800</v>
          </cell>
        </row>
        <row r="18">
          <cell r="A18" t="str">
            <v>890501438-2378368</v>
          </cell>
          <cell r="B18">
            <v>717</v>
          </cell>
          <cell r="C18">
            <v>55</v>
          </cell>
          <cell r="D18" t="str">
            <v>717-55</v>
          </cell>
          <cell r="E18">
            <v>43384</v>
          </cell>
          <cell r="F18">
            <v>230555100100</v>
          </cell>
          <cell r="G18" t="str">
            <v>PAGO FRAS COSTOS TOTALES</v>
          </cell>
          <cell r="H18">
            <v>890501438</v>
          </cell>
          <cell r="I18" t="str">
            <v>ESE HOSP EMIRO QUINTERO CAﾑIZARES</v>
          </cell>
          <cell r="J18" t="str">
            <v>7529D32-</v>
          </cell>
          <cell r="K18" t="str">
            <v>E-2378368</v>
          </cell>
          <cell r="L18">
            <v>2378368</v>
          </cell>
          <cell r="M18">
            <v>35300</v>
          </cell>
        </row>
        <row r="19">
          <cell r="A19" t="str">
            <v>890501438-2376196</v>
          </cell>
          <cell r="B19">
            <v>717</v>
          </cell>
          <cell r="C19">
            <v>55</v>
          </cell>
          <cell r="D19" t="str">
            <v>717-55</v>
          </cell>
          <cell r="E19">
            <v>43384</v>
          </cell>
          <cell r="F19">
            <v>230555100100</v>
          </cell>
          <cell r="G19" t="str">
            <v>PAGO FRAS COSTOS TOTALES</v>
          </cell>
          <cell r="H19">
            <v>890501438</v>
          </cell>
          <cell r="I19" t="str">
            <v>ESE HOSP EMIRO QUINTERO CAﾑIZARES</v>
          </cell>
          <cell r="J19" t="str">
            <v>7552D32-</v>
          </cell>
          <cell r="K19" t="str">
            <v>E-2376196</v>
          </cell>
          <cell r="L19">
            <v>2376196</v>
          </cell>
          <cell r="M19">
            <v>85500</v>
          </cell>
        </row>
        <row r="20">
          <cell r="A20" t="str">
            <v>890501438-2377522</v>
          </cell>
          <cell r="B20">
            <v>717</v>
          </cell>
          <cell r="C20">
            <v>55</v>
          </cell>
          <cell r="D20" t="str">
            <v>717-55</v>
          </cell>
          <cell r="E20">
            <v>43384</v>
          </cell>
          <cell r="F20">
            <v>230555100100</v>
          </cell>
          <cell r="G20" t="str">
            <v>PAGO FRAS COSTOS TOTALES</v>
          </cell>
          <cell r="H20">
            <v>890501438</v>
          </cell>
          <cell r="I20" t="str">
            <v>ESE HOSP EMIRO QUINTERO CAﾑIZARES</v>
          </cell>
          <cell r="J20" t="str">
            <v>7536D32-</v>
          </cell>
          <cell r="K20" t="str">
            <v>E-2377522</v>
          </cell>
          <cell r="L20">
            <v>2377522</v>
          </cell>
          <cell r="M20">
            <v>35300</v>
          </cell>
        </row>
        <row r="21">
          <cell r="A21" t="str">
            <v>890501438-2424690</v>
          </cell>
          <cell r="B21">
            <v>717</v>
          </cell>
          <cell r="C21">
            <v>55</v>
          </cell>
          <cell r="D21" t="str">
            <v>717-55</v>
          </cell>
          <cell r="E21">
            <v>43384</v>
          </cell>
          <cell r="F21">
            <v>230555100100</v>
          </cell>
          <cell r="G21" t="str">
            <v>PAGO FRAS COSTOS TOTALES</v>
          </cell>
          <cell r="H21">
            <v>890501438</v>
          </cell>
          <cell r="I21" t="str">
            <v>ESE HOSP EMIRO QUINTERO CAﾑIZARES</v>
          </cell>
          <cell r="J21" t="str">
            <v>7536D32-</v>
          </cell>
          <cell r="K21" t="str">
            <v>E-2424690</v>
          </cell>
          <cell r="L21">
            <v>2424690</v>
          </cell>
          <cell r="M21">
            <v>35300</v>
          </cell>
        </row>
        <row r="22">
          <cell r="A22" t="str">
            <v>890501438-2392286</v>
          </cell>
          <cell r="B22">
            <v>717</v>
          </cell>
          <cell r="C22">
            <v>55</v>
          </cell>
          <cell r="D22" t="str">
            <v>717-55</v>
          </cell>
          <cell r="E22">
            <v>43384</v>
          </cell>
          <cell r="F22">
            <v>230555100100</v>
          </cell>
          <cell r="G22" t="str">
            <v>PAGO FRAS COSTOS TOTALES</v>
          </cell>
          <cell r="H22">
            <v>890501438</v>
          </cell>
          <cell r="I22" t="str">
            <v>ESE HOSP EMIRO QUINTERO CAﾑIZARES</v>
          </cell>
          <cell r="J22" t="str">
            <v>7552D32-</v>
          </cell>
          <cell r="K22" t="str">
            <v>E-2392286</v>
          </cell>
          <cell r="L22">
            <v>2392286</v>
          </cell>
          <cell r="M22">
            <v>55200</v>
          </cell>
        </row>
        <row r="23">
          <cell r="A23" t="str">
            <v>890501438-2396589</v>
          </cell>
          <cell r="B23">
            <v>717</v>
          </cell>
          <cell r="C23">
            <v>55</v>
          </cell>
          <cell r="D23" t="str">
            <v>717-55</v>
          </cell>
          <cell r="E23">
            <v>43384</v>
          </cell>
          <cell r="F23">
            <v>230555100100</v>
          </cell>
          <cell r="G23" t="str">
            <v>PAGO FRAS COSTOS TOTALES</v>
          </cell>
          <cell r="H23">
            <v>890501438</v>
          </cell>
          <cell r="I23" t="str">
            <v>ESE HOSP EMIRO QUINTERO CAﾑIZARES</v>
          </cell>
          <cell r="J23" t="str">
            <v>7552D32-</v>
          </cell>
          <cell r="K23" t="str">
            <v>E-2396589</v>
          </cell>
          <cell r="L23">
            <v>2396589</v>
          </cell>
          <cell r="M23">
            <v>116100</v>
          </cell>
        </row>
        <row r="24">
          <cell r="A24" t="str">
            <v>890501438-2444192</v>
          </cell>
          <cell r="B24">
            <v>717</v>
          </cell>
          <cell r="C24">
            <v>55</v>
          </cell>
          <cell r="D24" t="str">
            <v>717-55</v>
          </cell>
          <cell r="E24">
            <v>43384</v>
          </cell>
          <cell r="F24">
            <v>230555100100</v>
          </cell>
          <cell r="G24" t="str">
            <v>PAGO FRAS COSTOS TOTALES</v>
          </cell>
          <cell r="H24">
            <v>890501438</v>
          </cell>
          <cell r="I24" t="str">
            <v>ESE HOSP EMIRO QUINTERO CAﾑIZARES</v>
          </cell>
          <cell r="J24" t="str">
            <v>7536D32-</v>
          </cell>
          <cell r="K24" t="str">
            <v>E-2444192</v>
          </cell>
          <cell r="L24">
            <v>2444192</v>
          </cell>
          <cell r="M24">
            <v>23600</v>
          </cell>
        </row>
        <row r="25">
          <cell r="A25" t="str">
            <v>890501438-2442209</v>
          </cell>
          <cell r="B25">
            <v>717</v>
          </cell>
          <cell r="C25">
            <v>55</v>
          </cell>
          <cell r="D25" t="str">
            <v>717-55</v>
          </cell>
          <cell r="E25">
            <v>43384</v>
          </cell>
          <cell r="F25">
            <v>230555100100</v>
          </cell>
          <cell r="G25" t="str">
            <v>PAGO FRAS COSTOS TOTALES</v>
          </cell>
          <cell r="H25">
            <v>890501438</v>
          </cell>
          <cell r="I25" t="str">
            <v>ESE HOSP EMIRO QUINTERO CAﾑIZARES</v>
          </cell>
          <cell r="J25" t="str">
            <v>7536D32-</v>
          </cell>
          <cell r="K25" t="str">
            <v>E-2442209</v>
          </cell>
          <cell r="L25">
            <v>2442209</v>
          </cell>
          <cell r="M25">
            <v>321600</v>
          </cell>
        </row>
        <row r="26">
          <cell r="A26" t="str">
            <v>890501438-2440170</v>
          </cell>
          <cell r="B26">
            <v>717</v>
          </cell>
          <cell r="C26">
            <v>55</v>
          </cell>
          <cell r="D26" t="str">
            <v>717-55</v>
          </cell>
          <cell r="E26">
            <v>43384</v>
          </cell>
          <cell r="F26">
            <v>230555100100</v>
          </cell>
          <cell r="G26" t="str">
            <v>PAGO FRAS COSTOS TOTALES</v>
          </cell>
          <cell r="H26">
            <v>890501438</v>
          </cell>
          <cell r="I26" t="str">
            <v>ESE HOSP EMIRO QUINTERO CAﾑIZARES</v>
          </cell>
          <cell r="J26" t="str">
            <v>7536D32-</v>
          </cell>
          <cell r="K26" t="str">
            <v>E-2440170</v>
          </cell>
          <cell r="L26">
            <v>2440170</v>
          </cell>
          <cell r="M26">
            <v>35300</v>
          </cell>
        </row>
        <row r="27">
          <cell r="A27" t="str">
            <v>890501438-2434121</v>
          </cell>
          <cell r="B27">
            <v>717</v>
          </cell>
          <cell r="C27">
            <v>55</v>
          </cell>
          <cell r="D27" t="str">
            <v>717-55</v>
          </cell>
          <cell r="E27">
            <v>43384</v>
          </cell>
          <cell r="F27">
            <v>230555100100</v>
          </cell>
          <cell r="G27" t="str">
            <v>PAGO FRAS COSTOS TOTALES</v>
          </cell>
          <cell r="H27">
            <v>890501438</v>
          </cell>
          <cell r="I27" t="str">
            <v>ESE HOSP EMIRO QUINTERO CAﾑIZARES</v>
          </cell>
          <cell r="J27" t="str">
            <v>7536D32-</v>
          </cell>
          <cell r="K27" t="str">
            <v>E-2434121</v>
          </cell>
          <cell r="L27">
            <v>2434121</v>
          </cell>
          <cell r="M27">
            <v>86000</v>
          </cell>
        </row>
        <row r="28">
          <cell r="A28" t="str">
            <v>890501438-2406813</v>
          </cell>
          <cell r="B28">
            <v>717</v>
          </cell>
          <cell r="C28">
            <v>55</v>
          </cell>
          <cell r="D28" t="str">
            <v>717-55</v>
          </cell>
          <cell r="E28">
            <v>43384</v>
          </cell>
          <cell r="F28">
            <v>230555100100</v>
          </cell>
          <cell r="G28" t="str">
            <v>PAGO FRAS COSTOS TOTALES</v>
          </cell>
          <cell r="H28">
            <v>890501438</v>
          </cell>
          <cell r="I28" t="str">
            <v>ESE HOSP EMIRO QUINTERO CAﾑIZARES</v>
          </cell>
          <cell r="J28" t="str">
            <v>7536D32-</v>
          </cell>
          <cell r="K28" t="str">
            <v>E-2406813</v>
          </cell>
          <cell r="L28">
            <v>2406813</v>
          </cell>
          <cell r="M28">
            <v>141300</v>
          </cell>
        </row>
        <row r="29">
          <cell r="A29" t="str">
            <v>890501438-2385344</v>
          </cell>
          <cell r="B29">
            <v>717</v>
          </cell>
          <cell r="C29">
            <v>55</v>
          </cell>
          <cell r="D29" t="str">
            <v>717-55</v>
          </cell>
          <cell r="E29">
            <v>43384</v>
          </cell>
          <cell r="F29">
            <v>230555100100</v>
          </cell>
          <cell r="G29" t="str">
            <v>PAGO FRAS COSTOS TOTALES</v>
          </cell>
          <cell r="H29">
            <v>890501438</v>
          </cell>
          <cell r="I29" t="str">
            <v>ESE HOSP EMIRO QUINTERO CAﾑIZARES</v>
          </cell>
          <cell r="J29" t="str">
            <v>7552D32-</v>
          </cell>
          <cell r="K29" t="str">
            <v>E-2385344</v>
          </cell>
          <cell r="L29">
            <v>2385344</v>
          </cell>
          <cell r="M29">
            <v>119100</v>
          </cell>
        </row>
        <row r="30">
          <cell r="A30" t="str">
            <v>890501438-2434376</v>
          </cell>
          <cell r="B30">
            <v>717</v>
          </cell>
          <cell r="C30">
            <v>55</v>
          </cell>
          <cell r="D30" t="str">
            <v>717-55</v>
          </cell>
          <cell r="E30">
            <v>43384</v>
          </cell>
          <cell r="F30">
            <v>230555100100</v>
          </cell>
          <cell r="G30" t="str">
            <v>PAGO FRAS COSTOS TOTALES</v>
          </cell>
          <cell r="H30">
            <v>890501438</v>
          </cell>
          <cell r="I30" t="str">
            <v>ESE HOSP EMIRO QUINTERO CAﾑIZARES</v>
          </cell>
          <cell r="J30" t="str">
            <v>7529D32-</v>
          </cell>
          <cell r="K30" t="str">
            <v>E-2434376</v>
          </cell>
          <cell r="L30">
            <v>2434376</v>
          </cell>
          <cell r="M30">
            <v>35300</v>
          </cell>
        </row>
        <row r="31">
          <cell r="A31" t="str">
            <v>890501438-661324</v>
          </cell>
          <cell r="B31">
            <v>717</v>
          </cell>
          <cell r="C31">
            <v>55</v>
          </cell>
          <cell r="D31" t="str">
            <v>717-55</v>
          </cell>
          <cell r="E31">
            <v>43384</v>
          </cell>
          <cell r="F31">
            <v>230555100100</v>
          </cell>
          <cell r="G31" t="str">
            <v>PAGO FRAS COSTOS TOTALES</v>
          </cell>
          <cell r="H31">
            <v>890501438</v>
          </cell>
          <cell r="I31" t="str">
            <v>ESE HOSP EMIRO QUINTERO CAﾑIZARES</v>
          </cell>
          <cell r="J31" t="str">
            <v>7552D32-</v>
          </cell>
          <cell r="K31" t="str">
            <v>A-661324</v>
          </cell>
          <cell r="L31">
            <v>661324</v>
          </cell>
          <cell r="M31">
            <v>112600</v>
          </cell>
        </row>
        <row r="32">
          <cell r="A32" t="str">
            <v>890501438-182811</v>
          </cell>
          <cell r="B32">
            <v>717</v>
          </cell>
          <cell r="C32">
            <v>55</v>
          </cell>
          <cell r="D32" t="str">
            <v>717-55</v>
          </cell>
          <cell r="E32">
            <v>43384</v>
          </cell>
          <cell r="F32">
            <v>230555100100</v>
          </cell>
          <cell r="G32" t="str">
            <v>PAGO FRAS COSTOS TOTALES</v>
          </cell>
          <cell r="H32">
            <v>890501438</v>
          </cell>
          <cell r="I32" t="str">
            <v>ESE HOSP EMIRO QUINTERO CAﾑIZARES</v>
          </cell>
          <cell r="J32" t="str">
            <v>7536D32-</v>
          </cell>
          <cell r="K32" t="str">
            <v>T-182811</v>
          </cell>
          <cell r="L32">
            <v>182811</v>
          </cell>
          <cell r="M32">
            <v>26500</v>
          </cell>
        </row>
        <row r="33">
          <cell r="A33" t="str">
            <v>890501438-2398298</v>
          </cell>
          <cell r="B33">
            <v>717</v>
          </cell>
          <cell r="C33">
            <v>55</v>
          </cell>
          <cell r="D33" t="str">
            <v>717-55</v>
          </cell>
          <cell r="E33">
            <v>43384</v>
          </cell>
          <cell r="F33">
            <v>230555100100</v>
          </cell>
          <cell r="G33" t="str">
            <v>PAGO FRAS COSTOS TOTALES</v>
          </cell>
          <cell r="H33">
            <v>890501438</v>
          </cell>
          <cell r="I33" t="str">
            <v>ESE HOSP EMIRO QUINTERO CAﾑIZARES</v>
          </cell>
          <cell r="J33" t="str">
            <v>7536D32-</v>
          </cell>
          <cell r="K33" t="str">
            <v>E-2398298</v>
          </cell>
          <cell r="L33">
            <v>2398298</v>
          </cell>
          <cell r="M33">
            <v>147500</v>
          </cell>
        </row>
        <row r="34">
          <cell r="A34" t="str">
            <v>890501438-2391094</v>
          </cell>
          <cell r="B34">
            <v>717</v>
          </cell>
          <cell r="C34">
            <v>55</v>
          </cell>
          <cell r="D34" t="str">
            <v>717-55</v>
          </cell>
          <cell r="E34">
            <v>43384</v>
          </cell>
          <cell r="F34">
            <v>230555100100</v>
          </cell>
          <cell r="G34" t="str">
            <v>PAGO FRAS COSTOS TOTALES</v>
          </cell>
          <cell r="H34">
            <v>890501438</v>
          </cell>
          <cell r="I34" t="str">
            <v>ESE HOSP EMIRO QUINTERO CAﾑIZARES</v>
          </cell>
          <cell r="J34" t="str">
            <v>7536D32-</v>
          </cell>
          <cell r="K34" t="str">
            <v>E-2391094</v>
          </cell>
          <cell r="L34">
            <v>2391094</v>
          </cell>
          <cell r="M34">
            <v>84350</v>
          </cell>
        </row>
        <row r="35">
          <cell r="A35" t="str">
            <v>890501438-2381528</v>
          </cell>
          <cell r="B35">
            <v>717</v>
          </cell>
          <cell r="C35">
            <v>55</v>
          </cell>
          <cell r="D35" t="str">
            <v>717-55</v>
          </cell>
          <cell r="E35">
            <v>43384</v>
          </cell>
          <cell r="F35">
            <v>230555100100</v>
          </cell>
          <cell r="G35" t="str">
            <v>PAGO FRAS COSTOS TOTALES</v>
          </cell>
          <cell r="H35">
            <v>890501438</v>
          </cell>
          <cell r="I35" t="str">
            <v>ESE HOSP EMIRO QUINTERO CAﾑIZARES</v>
          </cell>
          <cell r="J35" t="str">
            <v>7536D32-</v>
          </cell>
          <cell r="K35" t="str">
            <v>E-2381528</v>
          </cell>
          <cell r="L35">
            <v>2381528</v>
          </cell>
          <cell r="M35">
            <v>101300</v>
          </cell>
        </row>
        <row r="36">
          <cell r="A36" t="str">
            <v>890501438-182840</v>
          </cell>
          <cell r="B36">
            <v>717</v>
          </cell>
          <cell r="C36">
            <v>55</v>
          </cell>
          <cell r="D36" t="str">
            <v>717-55</v>
          </cell>
          <cell r="E36">
            <v>43384</v>
          </cell>
          <cell r="F36">
            <v>230555100100</v>
          </cell>
          <cell r="G36" t="str">
            <v>PAGO FRAS COSTOS TOTALES</v>
          </cell>
          <cell r="H36">
            <v>890501438</v>
          </cell>
          <cell r="I36" t="str">
            <v>ESE HOSP EMIRO QUINTERO CAﾑIZARES</v>
          </cell>
          <cell r="J36" t="str">
            <v>7536D32-</v>
          </cell>
          <cell r="K36" t="str">
            <v>T-182840</v>
          </cell>
          <cell r="L36">
            <v>182840</v>
          </cell>
          <cell r="M36">
            <v>8300</v>
          </cell>
        </row>
        <row r="37">
          <cell r="A37" t="str">
            <v>890501438-2418053</v>
          </cell>
          <cell r="B37">
            <v>717</v>
          </cell>
          <cell r="C37">
            <v>55</v>
          </cell>
          <cell r="D37" t="str">
            <v>717-55</v>
          </cell>
          <cell r="E37">
            <v>43384</v>
          </cell>
          <cell r="F37">
            <v>230555100100</v>
          </cell>
          <cell r="G37" t="str">
            <v>PAGO FRAS COSTOS TOTALES</v>
          </cell>
          <cell r="H37">
            <v>890501438</v>
          </cell>
          <cell r="I37" t="str">
            <v>ESE HOSP EMIRO QUINTERO CAﾑIZARES</v>
          </cell>
          <cell r="J37" t="str">
            <v>7536D32-</v>
          </cell>
          <cell r="K37" t="str">
            <v>E-2418053</v>
          </cell>
          <cell r="L37">
            <v>2418053</v>
          </cell>
          <cell r="M37">
            <v>35300</v>
          </cell>
        </row>
        <row r="38">
          <cell r="A38" t="str">
            <v>890501438-2370842</v>
          </cell>
          <cell r="B38">
            <v>717</v>
          </cell>
          <cell r="C38">
            <v>55</v>
          </cell>
          <cell r="D38" t="str">
            <v>717-55</v>
          </cell>
          <cell r="E38">
            <v>43384</v>
          </cell>
          <cell r="F38">
            <v>230555100100</v>
          </cell>
          <cell r="G38" t="str">
            <v>PAGO FRAS COSTOS TOTALES</v>
          </cell>
          <cell r="H38">
            <v>890501438</v>
          </cell>
          <cell r="I38" t="str">
            <v>ESE HOSP EMIRO QUINTERO CAﾑIZARES</v>
          </cell>
          <cell r="J38" t="str">
            <v>7536D32-</v>
          </cell>
          <cell r="K38" t="str">
            <v>E-2370842</v>
          </cell>
          <cell r="L38">
            <v>2370842</v>
          </cell>
          <cell r="M38">
            <v>154200</v>
          </cell>
        </row>
        <row r="39">
          <cell r="A39" t="str">
            <v>890501438-2394971</v>
          </cell>
          <cell r="B39">
            <v>717</v>
          </cell>
          <cell r="C39">
            <v>55</v>
          </cell>
          <cell r="D39" t="str">
            <v>717-55</v>
          </cell>
          <cell r="E39">
            <v>43384</v>
          </cell>
          <cell r="F39">
            <v>230555100100</v>
          </cell>
          <cell r="G39" t="str">
            <v>PAGO FRAS COSTOS TOTALES</v>
          </cell>
          <cell r="H39">
            <v>890501438</v>
          </cell>
          <cell r="I39" t="str">
            <v>ESE HOSP EMIRO QUINTERO CAﾑIZARES</v>
          </cell>
          <cell r="J39" t="str">
            <v>7529D32-</v>
          </cell>
          <cell r="K39" t="str">
            <v>E-2394971</v>
          </cell>
          <cell r="L39">
            <v>2394971</v>
          </cell>
          <cell r="M39">
            <v>60500</v>
          </cell>
        </row>
        <row r="40">
          <cell r="A40" t="str">
            <v>890501438-2396596</v>
          </cell>
          <cell r="B40">
            <v>717</v>
          </cell>
          <cell r="C40">
            <v>55</v>
          </cell>
          <cell r="D40" t="str">
            <v>717-55</v>
          </cell>
          <cell r="E40">
            <v>43384</v>
          </cell>
          <cell r="F40">
            <v>230555100100</v>
          </cell>
          <cell r="G40" t="str">
            <v>PAGO FRAS COSTOS TOTALES</v>
          </cell>
          <cell r="H40">
            <v>890501438</v>
          </cell>
          <cell r="I40" t="str">
            <v>ESE HOSP EMIRO QUINTERO CAﾑIZARES</v>
          </cell>
          <cell r="J40" t="str">
            <v>7552D32-</v>
          </cell>
          <cell r="K40" t="str">
            <v>E-2396596</v>
          </cell>
          <cell r="L40">
            <v>2396596</v>
          </cell>
          <cell r="M40">
            <v>86200</v>
          </cell>
        </row>
        <row r="41">
          <cell r="A41" t="str">
            <v>890501438-2424326</v>
          </cell>
          <cell r="B41">
            <v>717</v>
          </cell>
          <cell r="C41">
            <v>55</v>
          </cell>
          <cell r="D41" t="str">
            <v>717-55</v>
          </cell>
          <cell r="E41">
            <v>43384</v>
          </cell>
          <cell r="F41">
            <v>230555100100</v>
          </cell>
          <cell r="G41" t="str">
            <v>PAGO FRAS COSTOS TOTALES</v>
          </cell>
          <cell r="H41">
            <v>890501438</v>
          </cell>
          <cell r="I41" t="str">
            <v>ESE HOSP EMIRO QUINTERO CAﾑIZARES</v>
          </cell>
          <cell r="J41" t="str">
            <v>7536D32-</v>
          </cell>
          <cell r="K41" t="str">
            <v>E-2424326</v>
          </cell>
          <cell r="L41">
            <v>2424326</v>
          </cell>
          <cell r="M41">
            <v>8300</v>
          </cell>
        </row>
        <row r="42">
          <cell r="A42" t="str">
            <v>890501438-2419590</v>
          </cell>
          <cell r="B42">
            <v>717</v>
          </cell>
          <cell r="C42">
            <v>55</v>
          </cell>
          <cell r="D42" t="str">
            <v>717-55</v>
          </cell>
          <cell r="E42">
            <v>43384</v>
          </cell>
          <cell r="F42">
            <v>230555100100</v>
          </cell>
          <cell r="G42" t="str">
            <v>PAGO FRAS COSTOS TOTALES</v>
          </cell>
          <cell r="H42">
            <v>890501438</v>
          </cell>
          <cell r="I42" t="str">
            <v>ESE HOSP EMIRO QUINTERO CAﾑIZARES</v>
          </cell>
          <cell r="J42" t="str">
            <v>7536D32-</v>
          </cell>
          <cell r="K42" t="str">
            <v>E-2419590</v>
          </cell>
          <cell r="L42">
            <v>2419590</v>
          </cell>
          <cell r="M42">
            <v>136550</v>
          </cell>
        </row>
        <row r="43">
          <cell r="A43" t="str">
            <v>890501438-2419444</v>
          </cell>
          <cell r="B43">
            <v>717</v>
          </cell>
          <cell r="C43">
            <v>55</v>
          </cell>
          <cell r="D43" t="str">
            <v>717-55</v>
          </cell>
          <cell r="E43">
            <v>43384</v>
          </cell>
          <cell r="F43">
            <v>230555100100</v>
          </cell>
          <cell r="G43" t="str">
            <v>PAGO FRAS COSTOS TOTALES</v>
          </cell>
          <cell r="H43">
            <v>890501438</v>
          </cell>
          <cell r="I43" t="str">
            <v>ESE HOSP EMIRO QUINTERO CAﾑIZARES</v>
          </cell>
          <cell r="J43" t="str">
            <v>7536D32-</v>
          </cell>
          <cell r="K43" t="str">
            <v>E-2419444</v>
          </cell>
          <cell r="L43">
            <v>2419444</v>
          </cell>
          <cell r="M43">
            <v>169000</v>
          </cell>
        </row>
        <row r="44">
          <cell r="A44" t="str">
            <v>890501438-2372573</v>
          </cell>
          <cell r="B44">
            <v>717</v>
          </cell>
          <cell r="C44">
            <v>55</v>
          </cell>
          <cell r="D44" t="str">
            <v>717-55</v>
          </cell>
          <cell r="E44">
            <v>43384</v>
          </cell>
          <cell r="F44">
            <v>230555100100</v>
          </cell>
          <cell r="G44" t="str">
            <v>PAGO FRAS COSTOS TOTALES</v>
          </cell>
          <cell r="H44">
            <v>890501438</v>
          </cell>
          <cell r="I44" t="str">
            <v>ESE HOSP EMIRO QUINTERO CAﾑIZARES</v>
          </cell>
          <cell r="J44" t="str">
            <v>7536D32-</v>
          </cell>
          <cell r="K44" t="str">
            <v>E-2372573</v>
          </cell>
          <cell r="L44">
            <v>2372573</v>
          </cell>
          <cell r="M44">
            <v>35300</v>
          </cell>
        </row>
        <row r="45">
          <cell r="A45" t="str">
            <v>890501438-2405208</v>
          </cell>
          <cell r="B45">
            <v>717</v>
          </cell>
          <cell r="C45">
            <v>55</v>
          </cell>
          <cell r="D45" t="str">
            <v>717-55</v>
          </cell>
          <cell r="E45">
            <v>43384</v>
          </cell>
          <cell r="F45">
            <v>230555100100</v>
          </cell>
          <cell r="G45" t="str">
            <v>PAGO FRAS COSTOS TOTALES</v>
          </cell>
          <cell r="H45">
            <v>890501438</v>
          </cell>
          <cell r="I45" t="str">
            <v>ESE HOSP EMIRO QUINTERO CAﾑIZARES</v>
          </cell>
          <cell r="J45" t="str">
            <v>7536D32-</v>
          </cell>
          <cell r="K45" t="str">
            <v>E-2405208</v>
          </cell>
          <cell r="L45">
            <v>2405208</v>
          </cell>
          <cell r="M45">
            <v>79200</v>
          </cell>
        </row>
        <row r="46">
          <cell r="A46" t="str">
            <v>890501438-2400044</v>
          </cell>
          <cell r="B46">
            <v>717</v>
          </cell>
          <cell r="C46">
            <v>55</v>
          </cell>
          <cell r="D46" t="str">
            <v>717-55</v>
          </cell>
          <cell r="E46">
            <v>43384</v>
          </cell>
          <cell r="F46">
            <v>230555100100</v>
          </cell>
          <cell r="G46" t="str">
            <v>PAGO FRAS COSTOS TOTALES</v>
          </cell>
          <cell r="H46">
            <v>890501438</v>
          </cell>
          <cell r="I46" t="str">
            <v>ESE HOSP EMIRO QUINTERO CAﾑIZARES</v>
          </cell>
          <cell r="J46" t="str">
            <v>7552D32-</v>
          </cell>
          <cell r="K46" t="str">
            <v>E-2400044</v>
          </cell>
          <cell r="L46">
            <v>2400044</v>
          </cell>
          <cell r="M46">
            <v>60500</v>
          </cell>
        </row>
        <row r="47">
          <cell r="A47" t="str">
            <v>890501438-2393457</v>
          </cell>
          <cell r="B47">
            <v>717</v>
          </cell>
          <cell r="C47">
            <v>55</v>
          </cell>
          <cell r="D47" t="str">
            <v>717-55</v>
          </cell>
          <cell r="E47">
            <v>43384</v>
          </cell>
          <cell r="F47">
            <v>230555100100</v>
          </cell>
          <cell r="G47" t="str">
            <v>PAGO FRAS COSTOS TOTALES</v>
          </cell>
          <cell r="H47">
            <v>890501438</v>
          </cell>
          <cell r="I47" t="str">
            <v>ESE HOSP EMIRO QUINTERO CAﾑIZARES</v>
          </cell>
          <cell r="J47" t="str">
            <v>7552D32-</v>
          </cell>
          <cell r="K47" t="str">
            <v>E-2393457</v>
          </cell>
          <cell r="L47">
            <v>2393457</v>
          </cell>
          <cell r="M47">
            <v>608450</v>
          </cell>
        </row>
        <row r="48">
          <cell r="A48" t="str">
            <v>890501438-2372248</v>
          </cell>
          <cell r="B48">
            <v>717</v>
          </cell>
          <cell r="C48">
            <v>55</v>
          </cell>
          <cell r="D48" t="str">
            <v>717-55</v>
          </cell>
          <cell r="E48">
            <v>43384</v>
          </cell>
          <cell r="F48">
            <v>230555100100</v>
          </cell>
          <cell r="G48" t="str">
            <v>PAGO FRAS COSTOS TOTALES</v>
          </cell>
          <cell r="H48">
            <v>890501438</v>
          </cell>
          <cell r="I48" t="str">
            <v>ESE HOSP EMIRO QUINTERO CAﾑIZARES</v>
          </cell>
          <cell r="J48" t="str">
            <v>7536D32-</v>
          </cell>
          <cell r="K48" t="str">
            <v>E-2372248</v>
          </cell>
          <cell r="L48">
            <v>2372248</v>
          </cell>
          <cell r="M48">
            <v>23600</v>
          </cell>
        </row>
        <row r="49">
          <cell r="A49" t="str">
            <v>890501438-2437496</v>
          </cell>
          <cell r="B49">
            <v>717</v>
          </cell>
          <cell r="C49">
            <v>55</v>
          </cell>
          <cell r="D49" t="str">
            <v>717-55</v>
          </cell>
          <cell r="E49">
            <v>43384</v>
          </cell>
          <cell r="F49">
            <v>230555100100</v>
          </cell>
          <cell r="G49" t="str">
            <v>PAGO FRAS COSTOS TOTALES</v>
          </cell>
          <cell r="H49">
            <v>890501438</v>
          </cell>
          <cell r="I49" t="str">
            <v>ESE HOSP EMIRO QUINTERO CAﾑIZARES</v>
          </cell>
          <cell r="J49" t="str">
            <v>7536D32-</v>
          </cell>
          <cell r="K49" t="str">
            <v>E-2437496</v>
          </cell>
          <cell r="L49">
            <v>2437496</v>
          </cell>
          <cell r="M49">
            <v>165450</v>
          </cell>
        </row>
        <row r="50">
          <cell r="A50" t="str">
            <v>890501438-2405115</v>
          </cell>
          <cell r="B50">
            <v>717</v>
          </cell>
          <cell r="C50">
            <v>55</v>
          </cell>
          <cell r="D50" t="str">
            <v>717-55</v>
          </cell>
          <cell r="E50">
            <v>43384</v>
          </cell>
          <cell r="F50">
            <v>230555100100</v>
          </cell>
          <cell r="G50" t="str">
            <v>PAGO FRAS COSTOS TOTALES</v>
          </cell>
          <cell r="H50">
            <v>890501438</v>
          </cell>
          <cell r="I50" t="str">
            <v>ESE HOSP EMIRO QUINTERO CAﾑIZARES</v>
          </cell>
          <cell r="J50" t="str">
            <v>7536D32-</v>
          </cell>
          <cell r="K50" t="str">
            <v>E-2405115</v>
          </cell>
          <cell r="L50">
            <v>2405115</v>
          </cell>
          <cell r="M50">
            <v>23500</v>
          </cell>
        </row>
        <row r="51">
          <cell r="A51" t="str">
            <v>890501438-2415547</v>
          </cell>
          <cell r="B51">
            <v>717</v>
          </cell>
          <cell r="C51">
            <v>55</v>
          </cell>
          <cell r="D51" t="str">
            <v>717-55</v>
          </cell>
          <cell r="E51">
            <v>43384</v>
          </cell>
          <cell r="F51">
            <v>230555100100</v>
          </cell>
          <cell r="G51" t="str">
            <v>PAGO FRAS COSTOS TOTALES</v>
          </cell>
          <cell r="H51">
            <v>890501438</v>
          </cell>
          <cell r="I51" t="str">
            <v>ESE HOSP EMIRO QUINTERO CAﾑIZARES</v>
          </cell>
          <cell r="J51" t="str">
            <v>7536D32-</v>
          </cell>
          <cell r="K51" t="str">
            <v>E-2415547</v>
          </cell>
          <cell r="L51">
            <v>2415547</v>
          </cell>
          <cell r="M51">
            <v>23600</v>
          </cell>
        </row>
        <row r="52">
          <cell r="A52" t="str">
            <v>890501438-2396581</v>
          </cell>
          <cell r="B52">
            <v>717</v>
          </cell>
          <cell r="C52">
            <v>55</v>
          </cell>
          <cell r="D52" t="str">
            <v>717-55</v>
          </cell>
          <cell r="E52">
            <v>43384</v>
          </cell>
          <cell r="F52">
            <v>230555100100</v>
          </cell>
          <cell r="G52" t="str">
            <v>PAGO FRAS COSTOS TOTALES</v>
          </cell>
          <cell r="H52">
            <v>890501438</v>
          </cell>
          <cell r="I52" t="str">
            <v>ESE HOSP EMIRO QUINTERO CAﾑIZARES</v>
          </cell>
          <cell r="J52" t="str">
            <v>7552D32-</v>
          </cell>
          <cell r="K52" t="str">
            <v>E-2396581</v>
          </cell>
          <cell r="L52">
            <v>2396581</v>
          </cell>
          <cell r="M52">
            <v>60500</v>
          </cell>
        </row>
        <row r="53">
          <cell r="A53" t="str">
            <v>890501438-2443606</v>
          </cell>
          <cell r="B53">
            <v>717</v>
          </cell>
          <cell r="C53">
            <v>55</v>
          </cell>
          <cell r="D53" t="str">
            <v>717-55</v>
          </cell>
          <cell r="E53">
            <v>43384</v>
          </cell>
          <cell r="F53">
            <v>230555100100</v>
          </cell>
          <cell r="G53" t="str">
            <v>PAGO FRAS COSTOS TOTALES</v>
          </cell>
          <cell r="H53">
            <v>890501438</v>
          </cell>
          <cell r="I53" t="str">
            <v>ESE HOSP EMIRO QUINTERO CAﾑIZARES</v>
          </cell>
          <cell r="J53" t="str">
            <v>7536D32-</v>
          </cell>
          <cell r="K53" t="str">
            <v>E-2443606</v>
          </cell>
          <cell r="L53">
            <v>2443606</v>
          </cell>
          <cell r="M53">
            <v>23600</v>
          </cell>
        </row>
        <row r="54">
          <cell r="A54" t="str">
            <v>890501438-2440811</v>
          </cell>
          <cell r="B54">
            <v>717</v>
          </cell>
          <cell r="C54">
            <v>55</v>
          </cell>
          <cell r="D54" t="str">
            <v>717-55</v>
          </cell>
          <cell r="E54">
            <v>43384</v>
          </cell>
          <cell r="F54">
            <v>230555100100</v>
          </cell>
          <cell r="G54" t="str">
            <v>PAGO FRAS COSTOS TOTALES</v>
          </cell>
          <cell r="H54">
            <v>890501438</v>
          </cell>
          <cell r="I54" t="str">
            <v>ESE HOSP EMIRO QUINTERO CAﾑIZARES</v>
          </cell>
          <cell r="J54" t="str">
            <v>7536D32-</v>
          </cell>
          <cell r="K54" t="str">
            <v>E-2440811</v>
          </cell>
          <cell r="L54">
            <v>2440811</v>
          </cell>
          <cell r="M54">
            <v>26500</v>
          </cell>
        </row>
        <row r="55">
          <cell r="A55" t="str">
            <v>890501438-2378656</v>
          </cell>
          <cell r="B55">
            <v>717</v>
          </cell>
          <cell r="C55">
            <v>55</v>
          </cell>
          <cell r="D55" t="str">
            <v>717-55</v>
          </cell>
          <cell r="E55">
            <v>43384</v>
          </cell>
          <cell r="F55">
            <v>230555100100</v>
          </cell>
          <cell r="G55" t="str">
            <v>PAGO FRAS COSTOS TOTALES</v>
          </cell>
          <cell r="H55">
            <v>890501438</v>
          </cell>
          <cell r="I55" t="str">
            <v>ESE HOSP EMIRO QUINTERO CAﾑIZARES</v>
          </cell>
          <cell r="J55" t="str">
            <v>7525D32-</v>
          </cell>
          <cell r="K55" t="str">
            <v>E-2378656</v>
          </cell>
          <cell r="L55">
            <v>2378656</v>
          </cell>
          <cell r="M55">
            <v>51200</v>
          </cell>
        </row>
        <row r="56">
          <cell r="A56" t="str">
            <v>890501438-2381338</v>
          </cell>
          <cell r="B56">
            <v>717</v>
          </cell>
          <cell r="C56">
            <v>55</v>
          </cell>
          <cell r="D56" t="str">
            <v>717-55</v>
          </cell>
          <cell r="E56">
            <v>43384</v>
          </cell>
          <cell r="F56">
            <v>230555100100</v>
          </cell>
          <cell r="G56" t="str">
            <v>PAGO FRAS COSTOS TOTALES</v>
          </cell>
          <cell r="H56">
            <v>890501438</v>
          </cell>
          <cell r="I56" t="str">
            <v>ESE HOSP EMIRO QUINTERO CAﾑIZARES</v>
          </cell>
          <cell r="J56" t="str">
            <v>7536D32-</v>
          </cell>
          <cell r="K56" t="str">
            <v>E-2381338</v>
          </cell>
          <cell r="L56">
            <v>2381338</v>
          </cell>
          <cell r="M56">
            <v>43600</v>
          </cell>
        </row>
        <row r="57">
          <cell r="A57" t="str">
            <v>890501438-2387378</v>
          </cell>
          <cell r="B57">
            <v>717</v>
          </cell>
          <cell r="C57">
            <v>55</v>
          </cell>
          <cell r="D57" t="str">
            <v>717-55</v>
          </cell>
          <cell r="E57">
            <v>43384</v>
          </cell>
          <cell r="F57">
            <v>230555100100</v>
          </cell>
          <cell r="G57" t="str">
            <v>PAGO FRAS COSTOS TOTALES</v>
          </cell>
          <cell r="H57">
            <v>890501438</v>
          </cell>
          <cell r="I57" t="str">
            <v>ESE HOSP EMIRO QUINTERO CAﾑIZARES</v>
          </cell>
          <cell r="J57" t="str">
            <v>7536D32-</v>
          </cell>
          <cell r="K57" t="str">
            <v>E-2387378</v>
          </cell>
          <cell r="L57">
            <v>2387378</v>
          </cell>
          <cell r="M57">
            <v>117450</v>
          </cell>
        </row>
        <row r="58">
          <cell r="A58" t="str">
            <v>890501438-2386645</v>
          </cell>
          <cell r="B58">
            <v>717</v>
          </cell>
          <cell r="C58">
            <v>55</v>
          </cell>
          <cell r="D58" t="str">
            <v>717-55</v>
          </cell>
          <cell r="E58">
            <v>43384</v>
          </cell>
          <cell r="F58">
            <v>230555100100</v>
          </cell>
          <cell r="G58" t="str">
            <v>PAGO FRAS COSTOS TOTALES</v>
          </cell>
          <cell r="H58">
            <v>890501438</v>
          </cell>
          <cell r="I58" t="str">
            <v>ESE HOSP EMIRO QUINTERO CAﾑIZARES</v>
          </cell>
          <cell r="J58" t="str">
            <v>7552D32-</v>
          </cell>
          <cell r="K58" t="str">
            <v>E-2386645</v>
          </cell>
          <cell r="L58">
            <v>2386645</v>
          </cell>
          <cell r="M58">
            <v>632450</v>
          </cell>
        </row>
        <row r="59">
          <cell r="A59" t="str">
            <v>890501438-2385336</v>
          </cell>
          <cell r="B59">
            <v>717</v>
          </cell>
          <cell r="C59">
            <v>55</v>
          </cell>
          <cell r="D59" t="str">
            <v>717-55</v>
          </cell>
          <cell r="E59">
            <v>43384</v>
          </cell>
          <cell r="F59">
            <v>230555100100</v>
          </cell>
          <cell r="G59" t="str">
            <v>PAGO FRAS COSTOS TOTALES</v>
          </cell>
          <cell r="H59">
            <v>890501438</v>
          </cell>
          <cell r="I59" t="str">
            <v>ESE HOSP EMIRO QUINTERO CAﾑIZARES</v>
          </cell>
          <cell r="J59" t="str">
            <v>7552D32-</v>
          </cell>
          <cell r="K59" t="str">
            <v>E-2385336</v>
          </cell>
          <cell r="L59">
            <v>2385336</v>
          </cell>
          <cell r="M59">
            <v>63500</v>
          </cell>
        </row>
        <row r="60">
          <cell r="A60" t="str">
            <v>890501438-2402500</v>
          </cell>
          <cell r="B60">
            <v>717</v>
          </cell>
          <cell r="C60">
            <v>55</v>
          </cell>
          <cell r="D60" t="str">
            <v>717-55</v>
          </cell>
          <cell r="E60">
            <v>43384</v>
          </cell>
          <cell r="F60">
            <v>230555100100</v>
          </cell>
          <cell r="G60" t="str">
            <v>PAGO FRAS COSTOS TOTALES</v>
          </cell>
          <cell r="H60">
            <v>890501438</v>
          </cell>
          <cell r="I60" t="str">
            <v>ESE HOSP EMIRO QUINTERO CAﾑIZARES</v>
          </cell>
          <cell r="J60" t="str">
            <v>7536D32-</v>
          </cell>
          <cell r="K60" t="str">
            <v>E-2402500</v>
          </cell>
          <cell r="L60">
            <v>2402500</v>
          </cell>
          <cell r="M60">
            <v>23600</v>
          </cell>
        </row>
        <row r="61">
          <cell r="A61" t="str">
            <v>890501438-2397078</v>
          </cell>
          <cell r="B61">
            <v>717</v>
          </cell>
          <cell r="C61">
            <v>55</v>
          </cell>
          <cell r="D61" t="str">
            <v>717-55</v>
          </cell>
          <cell r="E61">
            <v>43384</v>
          </cell>
          <cell r="F61">
            <v>230555100100</v>
          </cell>
          <cell r="G61" t="str">
            <v>PAGO FRAS COSTOS TOTALES</v>
          </cell>
          <cell r="H61">
            <v>890501438</v>
          </cell>
          <cell r="I61" t="str">
            <v>ESE HOSP EMIRO QUINTERO CAﾑIZARES</v>
          </cell>
          <cell r="J61" t="str">
            <v>7536D32-</v>
          </cell>
          <cell r="K61" t="str">
            <v>E-2397078</v>
          </cell>
          <cell r="L61">
            <v>2397078</v>
          </cell>
          <cell r="M61">
            <v>4379200</v>
          </cell>
        </row>
        <row r="62">
          <cell r="A62" t="str">
            <v>890501438-2376560</v>
          </cell>
          <cell r="B62">
            <v>717</v>
          </cell>
          <cell r="C62">
            <v>55</v>
          </cell>
          <cell r="D62" t="str">
            <v>717-55</v>
          </cell>
          <cell r="E62">
            <v>43384</v>
          </cell>
          <cell r="F62">
            <v>230555100100</v>
          </cell>
          <cell r="G62" t="str">
            <v>PAGO FRAS COSTOS TOTALES</v>
          </cell>
          <cell r="H62">
            <v>890501438</v>
          </cell>
          <cell r="I62" t="str">
            <v>ESE HOSP EMIRO QUINTERO CAﾑIZARES</v>
          </cell>
          <cell r="J62" t="str">
            <v>7552D32-</v>
          </cell>
          <cell r="K62" t="str">
            <v>E-2376560</v>
          </cell>
          <cell r="L62">
            <v>2376560</v>
          </cell>
          <cell r="M62">
            <v>89200</v>
          </cell>
        </row>
        <row r="63">
          <cell r="A63" t="str">
            <v>890501438-2376754</v>
          </cell>
          <cell r="B63">
            <v>717</v>
          </cell>
          <cell r="C63">
            <v>55</v>
          </cell>
          <cell r="D63" t="str">
            <v>717-55</v>
          </cell>
          <cell r="E63">
            <v>43384</v>
          </cell>
          <cell r="F63">
            <v>230555100100</v>
          </cell>
          <cell r="G63" t="str">
            <v>PAGO FRAS COSTOS TOTALES</v>
          </cell>
          <cell r="H63">
            <v>890501438</v>
          </cell>
          <cell r="I63" t="str">
            <v>ESE HOSP EMIRO QUINTERO CAﾑIZARES</v>
          </cell>
          <cell r="J63" t="str">
            <v>7552D32-</v>
          </cell>
          <cell r="K63" t="str">
            <v>E-2376754</v>
          </cell>
          <cell r="L63">
            <v>2376754</v>
          </cell>
          <cell r="M63">
            <v>38300</v>
          </cell>
        </row>
        <row r="64">
          <cell r="A64" t="str">
            <v>890501438-182813</v>
          </cell>
          <cell r="B64">
            <v>717</v>
          </cell>
          <cell r="C64">
            <v>55</v>
          </cell>
          <cell r="D64" t="str">
            <v>717-55</v>
          </cell>
          <cell r="E64">
            <v>43384</v>
          </cell>
          <cell r="F64">
            <v>230555100100</v>
          </cell>
          <cell r="G64" t="str">
            <v>PAGO FRAS COSTOS TOTALES</v>
          </cell>
          <cell r="H64">
            <v>890501438</v>
          </cell>
          <cell r="I64" t="str">
            <v>ESE HOSP EMIRO QUINTERO CAﾑIZARES</v>
          </cell>
          <cell r="J64" t="str">
            <v>7536D32-</v>
          </cell>
          <cell r="K64" t="str">
            <v>T-182813</v>
          </cell>
          <cell r="L64">
            <v>182813</v>
          </cell>
          <cell r="M64">
            <v>18200</v>
          </cell>
        </row>
        <row r="65">
          <cell r="A65" t="str">
            <v>890501438-2458615</v>
          </cell>
          <cell r="B65">
            <v>717</v>
          </cell>
          <cell r="C65">
            <v>121</v>
          </cell>
          <cell r="D65" t="str">
            <v>717-121</v>
          </cell>
          <cell r="E65">
            <v>43487</v>
          </cell>
          <cell r="F65">
            <v>230555100100</v>
          </cell>
          <cell r="G65" t="str">
            <v>PAGO FRAS COSTOS TOTALES</v>
          </cell>
          <cell r="H65">
            <v>890501438</v>
          </cell>
          <cell r="I65" t="str">
            <v>ESE HOSP EMIRO QUINTERO CAﾑIZARES</v>
          </cell>
          <cell r="J65" t="str">
            <v>7536D32-</v>
          </cell>
          <cell r="K65" t="str">
            <v>E-2458615</v>
          </cell>
          <cell r="L65">
            <v>2458615</v>
          </cell>
          <cell r="M65">
            <v>191500</v>
          </cell>
        </row>
        <row r="66">
          <cell r="A66" t="str">
            <v>890501438-2495956</v>
          </cell>
          <cell r="B66">
            <v>717</v>
          </cell>
          <cell r="C66">
            <v>121</v>
          </cell>
          <cell r="D66" t="str">
            <v>717-121</v>
          </cell>
          <cell r="E66">
            <v>43487</v>
          </cell>
          <cell r="F66">
            <v>230555100100</v>
          </cell>
          <cell r="G66" t="str">
            <v>PAGO FRAS COSTOS TOTALES</v>
          </cell>
          <cell r="H66">
            <v>890501438</v>
          </cell>
          <cell r="I66" t="str">
            <v>ESE HOSP EMIRO QUINTERO CAﾑIZARES</v>
          </cell>
          <cell r="J66" t="str">
            <v>7536D32-</v>
          </cell>
          <cell r="K66" t="str">
            <v>E-2495956</v>
          </cell>
          <cell r="L66">
            <v>2495956</v>
          </cell>
          <cell r="M66">
            <v>63850</v>
          </cell>
        </row>
        <row r="67">
          <cell r="A67" t="str">
            <v>890501438-2462985</v>
          </cell>
          <cell r="B67">
            <v>717</v>
          </cell>
          <cell r="C67">
            <v>121</v>
          </cell>
          <cell r="D67" t="str">
            <v>717-121</v>
          </cell>
          <cell r="E67">
            <v>43487</v>
          </cell>
          <cell r="F67">
            <v>230555100100</v>
          </cell>
          <cell r="G67" t="str">
            <v>PAGO FRAS COSTOS TOTALES</v>
          </cell>
          <cell r="H67">
            <v>890501438</v>
          </cell>
          <cell r="I67" t="str">
            <v>ESE HOSP EMIRO QUINTERO CAﾑIZARES</v>
          </cell>
          <cell r="J67" t="str">
            <v>7552D32-</v>
          </cell>
          <cell r="K67" t="str">
            <v>E-2462985</v>
          </cell>
          <cell r="L67">
            <v>2462985</v>
          </cell>
          <cell r="M67">
            <v>220000</v>
          </cell>
        </row>
        <row r="68">
          <cell r="A68" t="str">
            <v>890501438-2451823</v>
          </cell>
          <cell r="B68">
            <v>717</v>
          </cell>
          <cell r="C68">
            <v>121</v>
          </cell>
          <cell r="D68" t="str">
            <v>717-121</v>
          </cell>
          <cell r="E68">
            <v>43487</v>
          </cell>
          <cell r="F68">
            <v>230555100100</v>
          </cell>
          <cell r="G68" t="str">
            <v>PAGO FRAS COSTOS TOTALES</v>
          </cell>
          <cell r="H68">
            <v>890501438</v>
          </cell>
          <cell r="I68" t="str">
            <v>ESE HOSP EMIRO QUINTERO CAﾑIZARES</v>
          </cell>
          <cell r="J68" t="str">
            <v>7536D32-</v>
          </cell>
          <cell r="K68" t="str">
            <v>E-2451823</v>
          </cell>
          <cell r="L68">
            <v>2451823</v>
          </cell>
          <cell r="M68">
            <v>35300</v>
          </cell>
        </row>
        <row r="69">
          <cell r="A69" t="str">
            <v>890501438-2491204</v>
          </cell>
          <cell r="B69">
            <v>717</v>
          </cell>
          <cell r="C69">
            <v>121</v>
          </cell>
          <cell r="D69" t="str">
            <v>717-121</v>
          </cell>
          <cell r="E69">
            <v>43487</v>
          </cell>
          <cell r="F69">
            <v>230555100100</v>
          </cell>
          <cell r="G69" t="str">
            <v>PAGO FRAS COSTOS TOTALES</v>
          </cell>
          <cell r="H69">
            <v>890501438</v>
          </cell>
          <cell r="I69" t="str">
            <v>ESE HOSP EMIRO QUINTERO CAﾑIZARES</v>
          </cell>
          <cell r="J69" t="str">
            <v>7530D32-</v>
          </cell>
          <cell r="K69" t="str">
            <v>E-2491204</v>
          </cell>
          <cell r="L69">
            <v>2491204</v>
          </cell>
          <cell r="M69">
            <v>45500</v>
          </cell>
        </row>
        <row r="70">
          <cell r="A70" t="str">
            <v>890501438-2481605</v>
          </cell>
          <cell r="B70">
            <v>717</v>
          </cell>
          <cell r="C70">
            <v>121</v>
          </cell>
          <cell r="D70" t="str">
            <v>717-121</v>
          </cell>
          <cell r="E70">
            <v>43487</v>
          </cell>
          <cell r="F70">
            <v>230555100100</v>
          </cell>
          <cell r="G70" t="str">
            <v>PAGO FRAS COSTOS TOTALES</v>
          </cell>
          <cell r="H70">
            <v>890501438</v>
          </cell>
          <cell r="I70" t="str">
            <v>ESE HOSP EMIRO QUINTERO CAﾑIZARES</v>
          </cell>
          <cell r="J70" t="str">
            <v>7530D32-</v>
          </cell>
          <cell r="K70" t="str">
            <v>E-2481605</v>
          </cell>
          <cell r="L70">
            <v>2481605</v>
          </cell>
          <cell r="M70">
            <v>26500</v>
          </cell>
        </row>
        <row r="71">
          <cell r="A71" t="str">
            <v>890501438-661392</v>
          </cell>
          <cell r="B71">
            <v>717</v>
          </cell>
          <cell r="C71">
            <v>121</v>
          </cell>
          <cell r="D71" t="str">
            <v>717-121</v>
          </cell>
          <cell r="E71">
            <v>43487</v>
          </cell>
          <cell r="F71">
            <v>230555100100</v>
          </cell>
          <cell r="G71" t="str">
            <v>PAGO FRAS COSTOS TOTALES</v>
          </cell>
          <cell r="H71">
            <v>890501438</v>
          </cell>
          <cell r="I71" t="str">
            <v>ESE HOSP EMIRO QUINTERO CAﾑIZARES</v>
          </cell>
          <cell r="J71" t="str">
            <v>7552D32-</v>
          </cell>
          <cell r="K71" t="str">
            <v>A-661392</v>
          </cell>
          <cell r="L71">
            <v>661392</v>
          </cell>
          <cell r="M71">
            <v>8200</v>
          </cell>
        </row>
        <row r="72">
          <cell r="A72" t="str">
            <v>890501438-2494756</v>
          </cell>
          <cell r="B72">
            <v>717</v>
          </cell>
          <cell r="C72">
            <v>121</v>
          </cell>
          <cell r="D72" t="str">
            <v>717-121</v>
          </cell>
          <cell r="E72">
            <v>43487</v>
          </cell>
          <cell r="F72">
            <v>230555100200</v>
          </cell>
          <cell r="G72" t="str">
            <v>PAGO FRAS COSTOS TOTALES</v>
          </cell>
          <cell r="H72">
            <v>890501438</v>
          </cell>
          <cell r="I72" t="str">
            <v>ESE HOSP EMIRO QUINTERO CAﾑIZARES</v>
          </cell>
          <cell r="J72" t="str">
            <v>7536D32-</v>
          </cell>
          <cell r="K72" t="str">
            <v>E-2494756</v>
          </cell>
          <cell r="L72">
            <v>2494756</v>
          </cell>
          <cell r="M72">
            <v>47000</v>
          </cell>
        </row>
        <row r="73">
          <cell r="A73" t="str">
            <v>890501438-2499381</v>
          </cell>
          <cell r="B73">
            <v>717</v>
          </cell>
          <cell r="C73">
            <v>121</v>
          </cell>
          <cell r="D73" t="str">
            <v>717-121</v>
          </cell>
          <cell r="E73">
            <v>43487</v>
          </cell>
          <cell r="F73">
            <v>230555100100</v>
          </cell>
          <cell r="G73" t="str">
            <v>PAGO FRAS COSTOS TOTALES</v>
          </cell>
          <cell r="H73">
            <v>890501438</v>
          </cell>
          <cell r="I73" t="str">
            <v>ESE HOSP EMIRO QUINTERO CAﾑIZARES</v>
          </cell>
          <cell r="J73" t="str">
            <v>7536D32-</v>
          </cell>
          <cell r="K73" t="str">
            <v>E-2499381</v>
          </cell>
          <cell r="L73">
            <v>2499381</v>
          </cell>
          <cell r="M73">
            <v>8300</v>
          </cell>
        </row>
        <row r="74">
          <cell r="A74" t="str">
            <v>890501438-2498325</v>
          </cell>
          <cell r="B74">
            <v>717</v>
          </cell>
          <cell r="C74">
            <v>121</v>
          </cell>
          <cell r="D74" t="str">
            <v>717-121</v>
          </cell>
          <cell r="E74">
            <v>43487</v>
          </cell>
          <cell r="F74">
            <v>230555100100</v>
          </cell>
          <cell r="G74" t="str">
            <v>PAGO FRAS COSTOS TOTALES</v>
          </cell>
          <cell r="H74">
            <v>890501438</v>
          </cell>
          <cell r="I74" t="str">
            <v>ESE HOSP EMIRO QUINTERO CAﾑIZARES</v>
          </cell>
          <cell r="J74" t="str">
            <v>7552D32-</v>
          </cell>
          <cell r="K74" t="str">
            <v>E-2498325</v>
          </cell>
          <cell r="L74">
            <v>2498325</v>
          </cell>
          <cell r="M74">
            <v>35300</v>
          </cell>
        </row>
        <row r="75">
          <cell r="A75" t="str">
            <v>890501438-2499600</v>
          </cell>
          <cell r="B75">
            <v>717</v>
          </cell>
          <cell r="C75">
            <v>121</v>
          </cell>
          <cell r="D75" t="str">
            <v>717-121</v>
          </cell>
          <cell r="E75">
            <v>43487</v>
          </cell>
          <cell r="F75">
            <v>230555100100</v>
          </cell>
          <cell r="G75" t="str">
            <v>PAGO FRAS COSTOS TOTALES</v>
          </cell>
          <cell r="H75">
            <v>890501438</v>
          </cell>
          <cell r="I75" t="str">
            <v>ESE HOSP EMIRO QUINTERO CAﾑIZARES</v>
          </cell>
          <cell r="J75" t="str">
            <v>7536D32-</v>
          </cell>
          <cell r="K75" t="str">
            <v>E-2499600</v>
          </cell>
          <cell r="L75">
            <v>2499600</v>
          </cell>
          <cell r="M75">
            <v>50000</v>
          </cell>
        </row>
        <row r="76">
          <cell r="A76" t="str">
            <v>890501438-2484837</v>
          </cell>
          <cell r="B76">
            <v>717</v>
          </cell>
          <cell r="C76">
            <v>121</v>
          </cell>
          <cell r="D76" t="str">
            <v>717-121</v>
          </cell>
          <cell r="E76">
            <v>43487</v>
          </cell>
          <cell r="F76">
            <v>230555100100</v>
          </cell>
          <cell r="G76" t="str">
            <v>PAGO FRAS COSTOS TOTALES</v>
          </cell>
          <cell r="H76">
            <v>890501438</v>
          </cell>
          <cell r="I76" t="str">
            <v>ESE HOSP EMIRO QUINTERO CAﾑIZARES</v>
          </cell>
          <cell r="J76" t="str">
            <v>7536D32-</v>
          </cell>
          <cell r="K76" t="str">
            <v>E-2484837</v>
          </cell>
          <cell r="L76">
            <v>2484837</v>
          </cell>
          <cell r="M76">
            <v>35300</v>
          </cell>
        </row>
        <row r="77">
          <cell r="A77" t="str">
            <v>890501438-2494762</v>
          </cell>
          <cell r="B77">
            <v>717</v>
          </cell>
          <cell r="C77">
            <v>121</v>
          </cell>
          <cell r="D77" t="str">
            <v>717-121</v>
          </cell>
          <cell r="E77">
            <v>43487</v>
          </cell>
          <cell r="F77">
            <v>230555100100</v>
          </cell>
          <cell r="G77" t="str">
            <v>PAGO FRAS COSTOS TOTALES</v>
          </cell>
          <cell r="H77">
            <v>890501438</v>
          </cell>
          <cell r="I77" t="str">
            <v>ESE HOSP EMIRO QUINTERO CAﾑIZARES</v>
          </cell>
          <cell r="J77" t="str">
            <v>7536D32-</v>
          </cell>
          <cell r="K77" t="str">
            <v>E-2494762</v>
          </cell>
          <cell r="L77">
            <v>2494762</v>
          </cell>
          <cell r="M77">
            <v>220000</v>
          </cell>
        </row>
        <row r="78">
          <cell r="A78" t="str">
            <v>890501438-2427007</v>
          </cell>
          <cell r="B78">
            <v>717</v>
          </cell>
          <cell r="C78">
            <v>121</v>
          </cell>
          <cell r="D78" t="str">
            <v>717-121</v>
          </cell>
          <cell r="E78">
            <v>43487</v>
          </cell>
          <cell r="F78">
            <v>230555100100</v>
          </cell>
          <cell r="G78" t="str">
            <v>PAGO FRAS COSTOS TOTALES</v>
          </cell>
          <cell r="H78">
            <v>890501438</v>
          </cell>
          <cell r="I78" t="str">
            <v>ESE HOSP EMIRO QUINTERO CAﾑIZARES</v>
          </cell>
          <cell r="J78" t="str">
            <v>7550D32-</v>
          </cell>
          <cell r="K78" t="str">
            <v>E-2427007</v>
          </cell>
          <cell r="L78">
            <v>2427007</v>
          </cell>
          <cell r="M78">
            <v>1908600</v>
          </cell>
        </row>
        <row r="79">
          <cell r="A79" t="str">
            <v>890501438-2459757</v>
          </cell>
          <cell r="B79">
            <v>717</v>
          </cell>
          <cell r="C79">
            <v>121</v>
          </cell>
          <cell r="D79" t="str">
            <v>717-121</v>
          </cell>
          <cell r="E79">
            <v>43487</v>
          </cell>
          <cell r="F79">
            <v>230555100100</v>
          </cell>
          <cell r="G79" t="str">
            <v>PAGO FRAS COSTOS TOTALES</v>
          </cell>
          <cell r="H79">
            <v>890501438</v>
          </cell>
          <cell r="I79" t="str">
            <v>ESE HOSP EMIRO QUINTERO CAﾑIZARES</v>
          </cell>
          <cell r="J79" t="str">
            <v>7536D32-</v>
          </cell>
          <cell r="K79" t="str">
            <v>E2459757</v>
          </cell>
          <cell r="L79">
            <v>2459757</v>
          </cell>
          <cell r="M79">
            <v>26500</v>
          </cell>
        </row>
        <row r="80">
          <cell r="A80" t="str">
            <v>890501438-2496928</v>
          </cell>
          <cell r="B80">
            <v>717</v>
          </cell>
          <cell r="C80">
            <v>121</v>
          </cell>
          <cell r="D80" t="str">
            <v>717-121</v>
          </cell>
          <cell r="E80">
            <v>43487</v>
          </cell>
          <cell r="F80">
            <v>230555100100</v>
          </cell>
          <cell r="G80" t="str">
            <v>PAGO FRAS COSTOS TOTALES</v>
          </cell>
          <cell r="H80">
            <v>890501438</v>
          </cell>
          <cell r="I80" t="str">
            <v>ESE HOSP EMIRO QUINTERO CAﾑIZARES</v>
          </cell>
          <cell r="J80" t="str">
            <v>7552D32-</v>
          </cell>
          <cell r="K80" t="str">
            <v>E-2496928</v>
          </cell>
          <cell r="L80">
            <v>2496928</v>
          </cell>
          <cell r="M80">
            <v>126100</v>
          </cell>
        </row>
        <row r="81">
          <cell r="A81" t="str">
            <v>890501438-2446703</v>
          </cell>
          <cell r="B81">
            <v>717</v>
          </cell>
          <cell r="C81">
            <v>121</v>
          </cell>
          <cell r="D81" t="str">
            <v>717-121</v>
          </cell>
          <cell r="E81">
            <v>43487</v>
          </cell>
          <cell r="F81">
            <v>230555100100</v>
          </cell>
          <cell r="G81" t="str">
            <v>PAGO FRAS COSTOS TOTALES</v>
          </cell>
          <cell r="H81">
            <v>890501438</v>
          </cell>
          <cell r="I81" t="str">
            <v>ESE HOSP EMIRO QUINTERO CAﾑIZARES</v>
          </cell>
          <cell r="J81" t="str">
            <v>7536D32-</v>
          </cell>
          <cell r="K81" t="str">
            <v>E-2446703</v>
          </cell>
          <cell r="L81">
            <v>2446703</v>
          </cell>
          <cell r="M81">
            <v>63500</v>
          </cell>
        </row>
        <row r="82">
          <cell r="A82" t="str">
            <v>890501438-2450982</v>
          </cell>
          <cell r="B82">
            <v>717</v>
          </cell>
          <cell r="C82">
            <v>121</v>
          </cell>
          <cell r="D82" t="str">
            <v>717-121</v>
          </cell>
          <cell r="E82">
            <v>43487</v>
          </cell>
          <cell r="F82">
            <v>230555100100</v>
          </cell>
          <cell r="G82" t="str">
            <v>PAGO FRAS COSTOS TOTALES</v>
          </cell>
          <cell r="H82">
            <v>890501438</v>
          </cell>
          <cell r="I82" t="str">
            <v>ESE HOSP EMIRO QUINTERO CAﾑIZARES</v>
          </cell>
          <cell r="J82" t="str">
            <v>7536D32-</v>
          </cell>
          <cell r="K82" t="str">
            <v>E-2450982</v>
          </cell>
          <cell r="L82">
            <v>2450982</v>
          </cell>
          <cell r="M82">
            <v>185500</v>
          </cell>
        </row>
        <row r="83">
          <cell r="A83" t="str">
            <v>890501438-2463691</v>
          </cell>
          <cell r="B83">
            <v>717</v>
          </cell>
          <cell r="C83">
            <v>121</v>
          </cell>
          <cell r="D83" t="str">
            <v>717-121</v>
          </cell>
          <cell r="E83">
            <v>43487</v>
          </cell>
          <cell r="F83">
            <v>230555100100</v>
          </cell>
          <cell r="G83" t="str">
            <v>PAGO FRAS COSTOS TOTALES</v>
          </cell>
          <cell r="H83">
            <v>890501438</v>
          </cell>
          <cell r="I83" t="str">
            <v>ESE HOSP EMIRO QUINTERO CAﾑIZARES</v>
          </cell>
          <cell r="J83" t="str">
            <v>7529D32-</v>
          </cell>
          <cell r="K83" t="str">
            <v>E-2463691</v>
          </cell>
          <cell r="L83">
            <v>2463691</v>
          </cell>
          <cell r="M83">
            <v>63500</v>
          </cell>
        </row>
        <row r="84">
          <cell r="A84" t="str">
            <v>890501438-2366385</v>
          </cell>
          <cell r="B84">
            <v>717</v>
          </cell>
          <cell r="C84">
            <v>121</v>
          </cell>
          <cell r="D84" t="str">
            <v>717-121</v>
          </cell>
          <cell r="E84">
            <v>43487</v>
          </cell>
          <cell r="F84">
            <v>230555100100</v>
          </cell>
          <cell r="G84" t="str">
            <v>PAGO FRAS COSTOS TOTALES</v>
          </cell>
          <cell r="H84">
            <v>890501438</v>
          </cell>
          <cell r="I84" t="str">
            <v>ESE HOSP EMIRO QUINTERO CAﾑIZARES</v>
          </cell>
          <cell r="J84" t="str">
            <v>7536D32-</v>
          </cell>
          <cell r="K84" t="str">
            <v>E-2366385</v>
          </cell>
          <cell r="L84">
            <v>2366385</v>
          </cell>
          <cell r="M84">
            <v>45500</v>
          </cell>
        </row>
        <row r="85">
          <cell r="A85" t="str">
            <v>890501438-2459610</v>
          </cell>
          <cell r="B85">
            <v>717</v>
          </cell>
          <cell r="C85">
            <v>121</v>
          </cell>
          <cell r="D85" t="str">
            <v>717-121</v>
          </cell>
          <cell r="E85">
            <v>43487</v>
          </cell>
          <cell r="F85">
            <v>230555100100</v>
          </cell>
          <cell r="G85" t="str">
            <v>PAGO FRAS COSTOS TOTALES</v>
          </cell>
          <cell r="H85">
            <v>890501438</v>
          </cell>
          <cell r="I85" t="str">
            <v>ESE HOSP EMIRO QUINTERO CAﾑIZARES</v>
          </cell>
          <cell r="J85" t="str">
            <v>7526D32-</v>
          </cell>
          <cell r="K85" t="str">
            <v>E-2459610</v>
          </cell>
          <cell r="L85">
            <v>2459610</v>
          </cell>
          <cell r="M85">
            <v>55150</v>
          </cell>
        </row>
        <row r="86">
          <cell r="A86" t="str">
            <v>890501438-2455750</v>
          </cell>
          <cell r="B86">
            <v>717</v>
          </cell>
          <cell r="C86">
            <v>121</v>
          </cell>
          <cell r="D86" t="str">
            <v>717-121</v>
          </cell>
          <cell r="E86">
            <v>43487</v>
          </cell>
          <cell r="F86">
            <v>230555100100</v>
          </cell>
          <cell r="G86" t="str">
            <v>PAGO FRAS COSTOS TOTALES</v>
          </cell>
          <cell r="H86">
            <v>890501438</v>
          </cell>
          <cell r="I86" t="str">
            <v>ESE HOSP EMIRO QUINTERO CAﾑIZARES</v>
          </cell>
          <cell r="J86" t="str">
            <v>7552D32-</v>
          </cell>
          <cell r="K86" t="str">
            <v>E-2455750</v>
          </cell>
          <cell r="L86">
            <v>2455750</v>
          </cell>
          <cell r="M86">
            <v>91200</v>
          </cell>
        </row>
        <row r="87">
          <cell r="A87" t="str">
            <v>890501438-661326</v>
          </cell>
          <cell r="B87">
            <v>717</v>
          </cell>
          <cell r="C87">
            <v>121</v>
          </cell>
          <cell r="D87" t="str">
            <v>717-121</v>
          </cell>
          <cell r="E87">
            <v>43487</v>
          </cell>
          <cell r="F87">
            <v>230555100100</v>
          </cell>
          <cell r="G87" t="str">
            <v>PAGO FRAS COSTOS TOTALES</v>
          </cell>
          <cell r="H87">
            <v>890501438</v>
          </cell>
          <cell r="I87" t="str">
            <v>ESE HOSP EMIRO QUINTERO CAﾑIZARES</v>
          </cell>
          <cell r="J87" t="str">
            <v>7552D32-</v>
          </cell>
          <cell r="K87" t="str">
            <v>A-661326</v>
          </cell>
          <cell r="L87">
            <v>661326</v>
          </cell>
          <cell r="M87">
            <v>16000</v>
          </cell>
        </row>
        <row r="88">
          <cell r="A88" t="str">
            <v>890501438-2482080</v>
          </cell>
          <cell r="B88">
            <v>717</v>
          </cell>
          <cell r="C88">
            <v>121</v>
          </cell>
          <cell r="D88" t="str">
            <v>717-121</v>
          </cell>
          <cell r="E88">
            <v>43487</v>
          </cell>
          <cell r="F88">
            <v>230555100100</v>
          </cell>
          <cell r="G88" t="str">
            <v>PAGO FRAS COSTOS TOTALES</v>
          </cell>
          <cell r="H88">
            <v>890501438</v>
          </cell>
          <cell r="I88" t="str">
            <v>ESE HOSP EMIRO QUINTERO CAﾑIZARES</v>
          </cell>
          <cell r="J88" t="str">
            <v>7536D32-</v>
          </cell>
          <cell r="K88" t="str">
            <v>E-2482080</v>
          </cell>
          <cell r="L88">
            <v>2482080</v>
          </cell>
          <cell r="M88">
            <v>35300</v>
          </cell>
        </row>
        <row r="89">
          <cell r="A89" t="str">
            <v>890501438-2497827</v>
          </cell>
          <cell r="B89">
            <v>717</v>
          </cell>
          <cell r="C89">
            <v>121</v>
          </cell>
          <cell r="D89" t="str">
            <v>717-121</v>
          </cell>
          <cell r="E89">
            <v>43487</v>
          </cell>
          <cell r="F89">
            <v>230555100100</v>
          </cell>
          <cell r="G89" t="str">
            <v>PAGO FRAS COSTOS TOTALES</v>
          </cell>
          <cell r="H89">
            <v>890501438</v>
          </cell>
          <cell r="I89" t="str">
            <v>ESE HOSP EMIRO QUINTERO CAﾑIZARES</v>
          </cell>
          <cell r="J89" t="str">
            <v>7552D32-</v>
          </cell>
          <cell r="K89" t="str">
            <v>E-2497827</v>
          </cell>
          <cell r="L89">
            <v>2497827</v>
          </cell>
          <cell r="M89">
            <v>188000</v>
          </cell>
        </row>
        <row r="90">
          <cell r="A90" t="str">
            <v>890501438-2484642</v>
          </cell>
          <cell r="B90">
            <v>717</v>
          </cell>
          <cell r="C90">
            <v>121</v>
          </cell>
          <cell r="D90" t="str">
            <v>717-121</v>
          </cell>
          <cell r="E90">
            <v>43487</v>
          </cell>
          <cell r="F90">
            <v>230555100100</v>
          </cell>
          <cell r="G90" t="str">
            <v>PAGO FRAS COSTOS TOTALES</v>
          </cell>
          <cell r="H90">
            <v>890501438</v>
          </cell>
          <cell r="I90" t="str">
            <v>ESE HOSP EMIRO QUINTERO CAﾑIZARES</v>
          </cell>
          <cell r="J90" t="str">
            <v>7536D32-</v>
          </cell>
          <cell r="K90" t="str">
            <v>E-2484642</v>
          </cell>
          <cell r="L90">
            <v>2484642</v>
          </cell>
          <cell r="M90">
            <v>51500</v>
          </cell>
        </row>
        <row r="91">
          <cell r="A91" t="str">
            <v>890501438-2455273</v>
          </cell>
          <cell r="B91">
            <v>717</v>
          </cell>
          <cell r="C91">
            <v>121</v>
          </cell>
          <cell r="D91" t="str">
            <v>717-121</v>
          </cell>
          <cell r="E91">
            <v>43487</v>
          </cell>
          <cell r="F91">
            <v>230555100100</v>
          </cell>
          <cell r="G91" t="str">
            <v>PAGO FRAS COSTOS TOTALES</v>
          </cell>
          <cell r="H91">
            <v>890501438</v>
          </cell>
          <cell r="I91" t="str">
            <v>ESE HOSP EMIRO QUINTERO CAﾑIZARES</v>
          </cell>
          <cell r="J91" t="str">
            <v>7530D32-</v>
          </cell>
          <cell r="K91" t="str">
            <v>E-2455273</v>
          </cell>
          <cell r="L91">
            <v>2455273</v>
          </cell>
          <cell r="M91">
            <v>19300</v>
          </cell>
        </row>
        <row r="92">
          <cell r="A92" t="str">
            <v>890501438-2459766</v>
          </cell>
          <cell r="B92">
            <v>717</v>
          </cell>
          <cell r="C92">
            <v>121</v>
          </cell>
          <cell r="D92" t="str">
            <v>717-121</v>
          </cell>
          <cell r="E92">
            <v>43487</v>
          </cell>
          <cell r="F92">
            <v>230555100100</v>
          </cell>
          <cell r="G92" t="str">
            <v>PAGO FRAS COSTOS TOTALES</v>
          </cell>
          <cell r="H92">
            <v>890501438</v>
          </cell>
          <cell r="I92" t="str">
            <v>ESE HOSP EMIRO QUINTERO CAﾑIZARES</v>
          </cell>
          <cell r="J92" t="str">
            <v>7536D32-</v>
          </cell>
          <cell r="K92" t="str">
            <v>E-2459766</v>
          </cell>
          <cell r="L92">
            <v>2459766</v>
          </cell>
          <cell r="M92">
            <v>8300</v>
          </cell>
        </row>
        <row r="93">
          <cell r="A93" t="str">
            <v>890501438-2456705</v>
          </cell>
          <cell r="B93">
            <v>717</v>
          </cell>
          <cell r="C93">
            <v>121</v>
          </cell>
          <cell r="D93" t="str">
            <v>717-121</v>
          </cell>
          <cell r="E93">
            <v>43487</v>
          </cell>
          <cell r="F93">
            <v>230555100100</v>
          </cell>
          <cell r="G93" t="str">
            <v>PAGO FRAS COSTOS TOTALES</v>
          </cell>
          <cell r="H93">
            <v>890501438</v>
          </cell>
          <cell r="I93" t="str">
            <v>ESE HOSP EMIRO QUINTERO CAﾑIZARES</v>
          </cell>
          <cell r="J93" t="str">
            <v>7536D32-</v>
          </cell>
          <cell r="K93" t="str">
            <v>E-2456705</v>
          </cell>
          <cell r="L93">
            <v>2456705</v>
          </cell>
          <cell r="M93">
            <v>116050</v>
          </cell>
        </row>
        <row r="94">
          <cell r="A94" t="str">
            <v>890501438-2459347</v>
          </cell>
          <cell r="B94">
            <v>717</v>
          </cell>
          <cell r="C94">
            <v>121</v>
          </cell>
          <cell r="D94" t="str">
            <v>717-121</v>
          </cell>
          <cell r="E94">
            <v>43487</v>
          </cell>
          <cell r="F94">
            <v>230555100100</v>
          </cell>
          <cell r="G94" t="str">
            <v>PAGO FRAS COSTOS TOTALES</v>
          </cell>
          <cell r="H94">
            <v>890501438</v>
          </cell>
          <cell r="I94" t="str">
            <v>ESE HOSP EMIRO QUINTERO CAﾑIZARES</v>
          </cell>
          <cell r="J94" t="str">
            <v>7536D32-</v>
          </cell>
          <cell r="K94" t="str">
            <v>E-2459347</v>
          </cell>
          <cell r="L94">
            <v>2459347</v>
          </cell>
          <cell r="M94">
            <v>151250</v>
          </cell>
        </row>
        <row r="95">
          <cell r="A95" t="str">
            <v>890501438-2516920</v>
          </cell>
          <cell r="B95">
            <v>717</v>
          </cell>
          <cell r="C95">
            <v>193</v>
          </cell>
          <cell r="D95" t="str">
            <v>717-193</v>
          </cell>
          <cell r="E95">
            <v>43581</v>
          </cell>
          <cell r="F95">
            <v>230555100100</v>
          </cell>
          <cell r="G95" t="str">
            <v>PAGO FRAS COSTOS TOTALES</v>
          </cell>
          <cell r="H95">
            <v>890501438</v>
          </cell>
          <cell r="I95" t="str">
            <v>ESE HOSP EMIRO QUINTERO CAﾑIZARES</v>
          </cell>
          <cell r="J95" t="str">
            <v>7536D32-</v>
          </cell>
          <cell r="K95" t="str">
            <v>E-2516920</v>
          </cell>
          <cell r="L95">
            <v>2516920</v>
          </cell>
          <cell r="M95">
            <v>595400</v>
          </cell>
        </row>
        <row r="96">
          <cell r="A96" t="str">
            <v>890501438-2514386</v>
          </cell>
          <cell r="B96">
            <v>717</v>
          </cell>
          <cell r="C96">
            <v>193</v>
          </cell>
          <cell r="D96" t="str">
            <v>717-193</v>
          </cell>
          <cell r="E96">
            <v>43581</v>
          </cell>
          <cell r="F96">
            <v>230555100100</v>
          </cell>
          <cell r="G96" t="str">
            <v>PAGO FRAS COSTOS TOTALES</v>
          </cell>
          <cell r="H96">
            <v>890501438</v>
          </cell>
          <cell r="I96" t="str">
            <v>ESE HOSP EMIRO QUINTERO CAﾑIZARES</v>
          </cell>
          <cell r="J96" t="str">
            <v>7536D32-</v>
          </cell>
          <cell r="K96" t="str">
            <v>E-2514386</v>
          </cell>
          <cell r="L96">
            <v>2514386</v>
          </cell>
          <cell r="M96">
            <v>23600</v>
          </cell>
        </row>
        <row r="97">
          <cell r="A97" t="str">
            <v>890501438-2470549</v>
          </cell>
          <cell r="B97">
            <v>717</v>
          </cell>
          <cell r="C97">
            <v>193</v>
          </cell>
          <cell r="D97" t="str">
            <v>717-193</v>
          </cell>
          <cell r="E97">
            <v>43581</v>
          </cell>
          <cell r="F97">
            <v>230555100100</v>
          </cell>
          <cell r="G97" t="str">
            <v>PAGO FRAS COSTOS TOTALES</v>
          </cell>
          <cell r="H97">
            <v>890501438</v>
          </cell>
          <cell r="I97" t="str">
            <v>ESE HOSP EMIRO QUINTERO CAﾑIZARES</v>
          </cell>
          <cell r="J97" t="str">
            <v>7529D32-</v>
          </cell>
          <cell r="K97" t="str">
            <v>E-2470549</v>
          </cell>
          <cell r="L97">
            <v>2470549</v>
          </cell>
          <cell r="M97">
            <v>131800</v>
          </cell>
        </row>
        <row r="98">
          <cell r="A98" t="str">
            <v>890501438-2478260</v>
          </cell>
          <cell r="B98">
            <v>717</v>
          </cell>
          <cell r="C98">
            <v>193</v>
          </cell>
          <cell r="D98" t="str">
            <v>717-193</v>
          </cell>
          <cell r="E98">
            <v>43581</v>
          </cell>
          <cell r="F98">
            <v>230555100100</v>
          </cell>
          <cell r="G98" t="str">
            <v>PAGO FRAS COSTOS TOTALES</v>
          </cell>
          <cell r="H98">
            <v>890501438</v>
          </cell>
          <cell r="I98" t="str">
            <v>ESE HOSP EMIRO QUINTERO CAﾑIZARES</v>
          </cell>
          <cell r="J98" t="str">
            <v>7536D32-</v>
          </cell>
          <cell r="K98" t="str">
            <v>E-2478260</v>
          </cell>
          <cell r="L98">
            <v>2478260</v>
          </cell>
          <cell r="M98">
            <v>339100</v>
          </cell>
        </row>
        <row r="99">
          <cell r="A99" t="str">
            <v>890501438-2460273</v>
          </cell>
          <cell r="B99">
            <v>717</v>
          </cell>
          <cell r="C99">
            <v>193</v>
          </cell>
          <cell r="D99" t="str">
            <v>717-193</v>
          </cell>
          <cell r="E99">
            <v>43581</v>
          </cell>
          <cell r="F99">
            <v>230555100100</v>
          </cell>
          <cell r="G99" t="str">
            <v>PAGO FRAS COSTOS TOTALES</v>
          </cell>
          <cell r="H99">
            <v>890501438</v>
          </cell>
          <cell r="I99" t="str">
            <v>ESE HOSP EMIRO QUINTERO CAﾑIZARES</v>
          </cell>
          <cell r="J99" t="str">
            <v>7536D32-</v>
          </cell>
          <cell r="K99" t="str">
            <v>E-2460273</v>
          </cell>
          <cell r="L99">
            <v>2460273</v>
          </cell>
          <cell r="M99">
            <v>35300</v>
          </cell>
        </row>
        <row r="100">
          <cell r="A100" t="str">
            <v>890501438-2445165</v>
          </cell>
          <cell r="B100">
            <v>717</v>
          </cell>
          <cell r="C100">
            <v>193</v>
          </cell>
          <cell r="D100" t="str">
            <v>717-193</v>
          </cell>
          <cell r="E100">
            <v>43581</v>
          </cell>
          <cell r="F100">
            <v>230555100100</v>
          </cell>
          <cell r="G100" t="str">
            <v>PAGO FRAS COSTOS TOTALES</v>
          </cell>
          <cell r="H100">
            <v>890501438</v>
          </cell>
          <cell r="I100" t="str">
            <v>ESE HOSP EMIRO QUINTERO CAﾑIZARES</v>
          </cell>
          <cell r="J100" t="str">
            <v>7525D32-</v>
          </cell>
          <cell r="K100" t="str">
            <v>E-2445165</v>
          </cell>
          <cell r="L100">
            <v>2445165</v>
          </cell>
          <cell r="M100">
            <v>35300</v>
          </cell>
        </row>
        <row r="101">
          <cell r="A101" t="str">
            <v>890501438-661332</v>
          </cell>
          <cell r="B101">
            <v>717</v>
          </cell>
          <cell r="C101">
            <v>193</v>
          </cell>
          <cell r="D101" t="str">
            <v>717-193</v>
          </cell>
          <cell r="E101">
            <v>43581</v>
          </cell>
          <cell r="F101">
            <v>230555100100</v>
          </cell>
          <cell r="G101" t="str">
            <v>PAGO FRAS COSTOS TOTALES</v>
          </cell>
          <cell r="H101">
            <v>890501438</v>
          </cell>
          <cell r="I101" t="str">
            <v>ESE HOSP EMIRO QUINTERO CAﾑIZARES</v>
          </cell>
          <cell r="J101" t="str">
            <v>7552D32-</v>
          </cell>
          <cell r="K101" t="str">
            <v>A-661332</v>
          </cell>
          <cell r="L101">
            <v>661332</v>
          </cell>
          <cell r="M101">
            <v>112600</v>
          </cell>
        </row>
        <row r="102">
          <cell r="A102" t="str">
            <v>890501438-2522960</v>
          </cell>
          <cell r="B102">
            <v>717</v>
          </cell>
          <cell r="C102">
            <v>193</v>
          </cell>
          <cell r="D102" t="str">
            <v>717-193</v>
          </cell>
          <cell r="E102">
            <v>43581</v>
          </cell>
          <cell r="F102">
            <v>230555100100</v>
          </cell>
          <cell r="G102" t="str">
            <v>PAGO FRAS COSTOS TOTALES</v>
          </cell>
          <cell r="H102">
            <v>890501438</v>
          </cell>
          <cell r="I102" t="str">
            <v>ESE HOSP EMIRO QUINTERO CAﾑIZARES</v>
          </cell>
          <cell r="J102" t="str">
            <v>7536D32-</v>
          </cell>
          <cell r="K102" t="str">
            <v>E-2522960</v>
          </cell>
          <cell r="L102">
            <v>2522960</v>
          </cell>
          <cell r="M102">
            <v>70900</v>
          </cell>
        </row>
        <row r="103">
          <cell r="A103" t="str">
            <v>890501438-2534575</v>
          </cell>
          <cell r="B103">
            <v>717</v>
          </cell>
          <cell r="C103">
            <v>193</v>
          </cell>
          <cell r="D103" t="str">
            <v>717-193</v>
          </cell>
          <cell r="E103">
            <v>43581</v>
          </cell>
          <cell r="F103">
            <v>230555100100</v>
          </cell>
          <cell r="G103" t="str">
            <v>PAGO FRAS COSTOS TOTALES</v>
          </cell>
          <cell r="H103">
            <v>890501438</v>
          </cell>
          <cell r="I103" t="str">
            <v>ESE HOSP EMIRO QUINTERO CAﾑIZARES</v>
          </cell>
          <cell r="J103" t="str">
            <v>7536D32-</v>
          </cell>
          <cell r="K103" t="str">
            <v>E-2534575</v>
          </cell>
          <cell r="L103">
            <v>2534575</v>
          </cell>
          <cell r="M103">
            <v>340000</v>
          </cell>
        </row>
        <row r="104">
          <cell r="A104" t="str">
            <v>890501438-2524982</v>
          </cell>
          <cell r="B104">
            <v>717</v>
          </cell>
          <cell r="C104">
            <v>193</v>
          </cell>
          <cell r="D104" t="str">
            <v>717-193</v>
          </cell>
          <cell r="E104">
            <v>43581</v>
          </cell>
          <cell r="F104">
            <v>230555100100</v>
          </cell>
          <cell r="G104" t="str">
            <v>PAGO FRAS COSTOS TOTALES</v>
          </cell>
          <cell r="H104">
            <v>890501438</v>
          </cell>
          <cell r="I104" t="str">
            <v>ESE HOSP EMIRO QUINTERO CAﾑIZARES</v>
          </cell>
          <cell r="J104" t="str">
            <v>7536D32-</v>
          </cell>
          <cell r="K104" t="str">
            <v>E-2524982</v>
          </cell>
          <cell r="L104">
            <v>2524982</v>
          </cell>
          <cell r="M104">
            <v>180250</v>
          </cell>
        </row>
        <row r="105">
          <cell r="A105" t="str">
            <v>890501438-2480594</v>
          </cell>
          <cell r="B105">
            <v>717</v>
          </cell>
          <cell r="C105">
            <v>193</v>
          </cell>
          <cell r="D105" t="str">
            <v>717-193</v>
          </cell>
          <cell r="E105">
            <v>43581</v>
          </cell>
          <cell r="F105">
            <v>230555100100</v>
          </cell>
          <cell r="G105" t="str">
            <v>PAGO FRAS COSTOS TOTALES</v>
          </cell>
          <cell r="H105">
            <v>890501438</v>
          </cell>
          <cell r="I105" t="str">
            <v>ESE HOSP EMIRO QUINTERO CAﾑIZARES</v>
          </cell>
          <cell r="J105" t="str">
            <v>7536D32-</v>
          </cell>
          <cell r="K105" t="str">
            <v>E-2480594</v>
          </cell>
          <cell r="L105">
            <v>2480594</v>
          </cell>
          <cell r="M105">
            <v>35300</v>
          </cell>
        </row>
        <row r="106">
          <cell r="A106" t="str">
            <v>890501438-2451179</v>
          </cell>
          <cell r="B106">
            <v>717</v>
          </cell>
          <cell r="C106">
            <v>193</v>
          </cell>
          <cell r="D106" t="str">
            <v>717-193</v>
          </cell>
          <cell r="E106">
            <v>43581</v>
          </cell>
          <cell r="F106">
            <v>230555100100</v>
          </cell>
          <cell r="G106" t="str">
            <v>PAGO FRAS COSTOS TOTALES</v>
          </cell>
          <cell r="H106">
            <v>890501438</v>
          </cell>
          <cell r="I106" t="str">
            <v>ESE HOSP EMIRO QUINTERO CAﾑIZARES</v>
          </cell>
          <cell r="J106" t="str">
            <v>7525D32-</v>
          </cell>
          <cell r="K106" t="str">
            <v>E-2451179</v>
          </cell>
          <cell r="L106">
            <v>2451179</v>
          </cell>
          <cell r="M106">
            <v>35300</v>
          </cell>
        </row>
        <row r="107">
          <cell r="A107" t="str">
            <v>890501438-2462718</v>
          </cell>
          <cell r="B107">
            <v>717</v>
          </cell>
          <cell r="C107">
            <v>193</v>
          </cell>
          <cell r="D107" t="str">
            <v>717-193</v>
          </cell>
          <cell r="E107">
            <v>43581</v>
          </cell>
          <cell r="F107">
            <v>230555100100</v>
          </cell>
          <cell r="G107" t="str">
            <v>PAGO FRAS COSTOS TOTALES</v>
          </cell>
          <cell r="H107">
            <v>890501438</v>
          </cell>
          <cell r="I107" t="str">
            <v>ESE HOSP EMIRO QUINTERO CAﾑIZARES</v>
          </cell>
          <cell r="J107" t="str">
            <v>7550D32-</v>
          </cell>
          <cell r="K107" t="str">
            <v>E-2462718</v>
          </cell>
          <cell r="L107">
            <v>2462718</v>
          </cell>
          <cell r="M107">
            <v>35300</v>
          </cell>
        </row>
        <row r="108">
          <cell r="A108" t="str">
            <v>890501438-2481198</v>
          </cell>
          <cell r="B108">
            <v>717</v>
          </cell>
          <cell r="C108">
            <v>193</v>
          </cell>
          <cell r="D108" t="str">
            <v>717-193</v>
          </cell>
          <cell r="E108">
            <v>43581</v>
          </cell>
          <cell r="F108">
            <v>230555100100</v>
          </cell>
          <cell r="G108" t="str">
            <v>PAGO FRAS COSTOS TOTALES</v>
          </cell>
          <cell r="H108">
            <v>890501438</v>
          </cell>
          <cell r="I108" t="str">
            <v>ESE HOSP EMIRO QUINTERO CAﾑIZARES</v>
          </cell>
          <cell r="J108" t="str">
            <v>7536D32-</v>
          </cell>
          <cell r="K108" t="str">
            <v>E-2481198</v>
          </cell>
          <cell r="L108">
            <v>2481198</v>
          </cell>
          <cell r="M108">
            <v>59100</v>
          </cell>
        </row>
        <row r="109">
          <cell r="A109" t="str">
            <v>890501438-2471382</v>
          </cell>
          <cell r="B109">
            <v>717</v>
          </cell>
          <cell r="C109">
            <v>193</v>
          </cell>
          <cell r="D109" t="str">
            <v>717-193</v>
          </cell>
          <cell r="E109">
            <v>43581</v>
          </cell>
          <cell r="F109">
            <v>230555100100</v>
          </cell>
          <cell r="G109" t="str">
            <v>PAGO FRAS COSTOS TOTALES</v>
          </cell>
          <cell r="H109">
            <v>890501438</v>
          </cell>
          <cell r="I109" t="str">
            <v>ESE HOSP EMIRO QUINTERO CAﾑIZARES</v>
          </cell>
          <cell r="J109" t="str">
            <v>7536D32-</v>
          </cell>
          <cell r="K109" t="str">
            <v>E-2471382</v>
          </cell>
          <cell r="L109">
            <v>2471382</v>
          </cell>
          <cell r="M109">
            <v>35300</v>
          </cell>
        </row>
        <row r="110">
          <cell r="A110" t="str">
            <v>890501438-2518825</v>
          </cell>
          <cell r="B110">
            <v>717</v>
          </cell>
          <cell r="C110">
            <v>193</v>
          </cell>
          <cell r="D110" t="str">
            <v>717-193</v>
          </cell>
          <cell r="E110">
            <v>43581</v>
          </cell>
          <cell r="F110">
            <v>230555100100</v>
          </cell>
          <cell r="G110" t="str">
            <v>PAGO FRAS COSTOS TOTALES</v>
          </cell>
          <cell r="H110">
            <v>890501438</v>
          </cell>
          <cell r="I110" t="str">
            <v>ESE HOSP EMIRO QUINTERO CAﾑIZARES</v>
          </cell>
          <cell r="J110" t="str">
            <v>7536D32-</v>
          </cell>
          <cell r="K110" t="str">
            <v>E-2518825</v>
          </cell>
          <cell r="L110">
            <v>2518825</v>
          </cell>
          <cell r="M110">
            <v>10000</v>
          </cell>
        </row>
        <row r="111">
          <cell r="A111" t="str">
            <v>890501438-2506697</v>
          </cell>
          <cell r="B111">
            <v>717</v>
          </cell>
          <cell r="C111">
            <v>193</v>
          </cell>
          <cell r="D111" t="str">
            <v>717-193</v>
          </cell>
          <cell r="E111">
            <v>43581</v>
          </cell>
          <cell r="F111">
            <v>230555100100</v>
          </cell>
          <cell r="G111" t="str">
            <v>PAGO FRAS COSTOS TOTALES</v>
          </cell>
          <cell r="H111">
            <v>890501438</v>
          </cell>
          <cell r="I111" t="str">
            <v>ESE HOSP EMIRO QUINTERO CAﾑIZARES</v>
          </cell>
          <cell r="J111" t="str">
            <v>7536D32-</v>
          </cell>
          <cell r="K111" t="str">
            <v>E-2506697</v>
          </cell>
          <cell r="L111">
            <v>2506697</v>
          </cell>
          <cell r="M111">
            <v>8300</v>
          </cell>
        </row>
        <row r="112">
          <cell r="A112" t="str">
            <v>890501438-2533136</v>
          </cell>
          <cell r="B112">
            <v>717</v>
          </cell>
          <cell r="C112">
            <v>193</v>
          </cell>
          <cell r="D112" t="str">
            <v>717-193</v>
          </cell>
          <cell r="E112">
            <v>43581</v>
          </cell>
          <cell r="F112">
            <v>230555100100</v>
          </cell>
          <cell r="G112" t="str">
            <v>PAGO FRAS COSTOS TOTALES</v>
          </cell>
          <cell r="H112">
            <v>890501438</v>
          </cell>
          <cell r="I112" t="str">
            <v>ESE HOSP EMIRO QUINTERO CAﾑIZARES</v>
          </cell>
          <cell r="J112" t="str">
            <v>7536D32-</v>
          </cell>
          <cell r="K112" t="str">
            <v>E-2533136</v>
          </cell>
          <cell r="L112">
            <v>2533136</v>
          </cell>
          <cell r="M112">
            <v>16900</v>
          </cell>
        </row>
        <row r="113">
          <cell r="A113" t="str">
            <v>890501438-2522992</v>
          </cell>
          <cell r="B113">
            <v>717</v>
          </cell>
          <cell r="C113">
            <v>193</v>
          </cell>
          <cell r="D113" t="str">
            <v>717-193</v>
          </cell>
          <cell r="E113">
            <v>43581</v>
          </cell>
          <cell r="F113">
            <v>230555100100</v>
          </cell>
          <cell r="G113" t="str">
            <v>PAGO FRAS COSTOS TOTALES</v>
          </cell>
          <cell r="H113">
            <v>890501438</v>
          </cell>
          <cell r="I113" t="str">
            <v>ESE HOSP EMIRO QUINTERO CAﾑIZARES</v>
          </cell>
          <cell r="J113" t="str">
            <v>7536D32-</v>
          </cell>
          <cell r="K113" t="str">
            <v>E-2522992</v>
          </cell>
          <cell r="L113">
            <v>2522992</v>
          </cell>
          <cell r="M113">
            <v>48700</v>
          </cell>
        </row>
        <row r="114">
          <cell r="A114" t="str">
            <v>890501438-2564415</v>
          </cell>
          <cell r="B114">
            <v>717</v>
          </cell>
          <cell r="C114">
            <v>193</v>
          </cell>
          <cell r="D114" t="str">
            <v>717-193</v>
          </cell>
          <cell r="E114">
            <v>43581</v>
          </cell>
          <cell r="F114">
            <v>230555100100</v>
          </cell>
          <cell r="G114" t="str">
            <v>PAGO FRAS COSTOS TOTALES</v>
          </cell>
          <cell r="H114">
            <v>890501438</v>
          </cell>
          <cell r="I114" t="str">
            <v>ESE HOSP EMIRO QUINTERO CAﾑIZARES</v>
          </cell>
          <cell r="J114" t="str">
            <v>7526D32-</v>
          </cell>
          <cell r="K114" t="str">
            <v>E-2564415</v>
          </cell>
          <cell r="L114">
            <v>2564415</v>
          </cell>
          <cell r="M114">
            <v>46200</v>
          </cell>
        </row>
        <row r="115">
          <cell r="A115" t="str">
            <v>890501438-2553587</v>
          </cell>
          <cell r="B115">
            <v>717</v>
          </cell>
          <cell r="C115">
            <v>193</v>
          </cell>
          <cell r="D115" t="str">
            <v>717-193</v>
          </cell>
          <cell r="E115">
            <v>43581</v>
          </cell>
          <cell r="F115">
            <v>230555100100</v>
          </cell>
          <cell r="G115" t="str">
            <v>PAGO FRAS COSTOS TOTALES</v>
          </cell>
          <cell r="H115">
            <v>890501438</v>
          </cell>
          <cell r="I115" t="str">
            <v>ESE HOSP EMIRO QUINTERO CAﾑIZARES</v>
          </cell>
          <cell r="J115" t="str">
            <v>7530D32-</v>
          </cell>
          <cell r="K115" t="str">
            <v>E-2553587</v>
          </cell>
          <cell r="L115">
            <v>2553587</v>
          </cell>
          <cell r="M115">
            <v>72100</v>
          </cell>
        </row>
        <row r="116">
          <cell r="A116" t="str">
            <v>890501438-2556532</v>
          </cell>
          <cell r="B116">
            <v>717</v>
          </cell>
          <cell r="C116">
            <v>193</v>
          </cell>
          <cell r="D116" t="str">
            <v>717-193</v>
          </cell>
          <cell r="E116">
            <v>43581</v>
          </cell>
          <cell r="F116">
            <v>230555100100</v>
          </cell>
          <cell r="G116" t="str">
            <v>PAGO FRAS COSTOS TOTALES</v>
          </cell>
          <cell r="H116">
            <v>890501438</v>
          </cell>
          <cell r="I116" t="str">
            <v>ESE HOSP EMIRO QUINTERO CAﾑIZARES</v>
          </cell>
          <cell r="J116" t="str">
            <v>7536D32-</v>
          </cell>
          <cell r="K116" t="str">
            <v>E-2556532</v>
          </cell>
          <cell r="L116">
            <v>2556532</v>
          </cell>
          <cell r="M116">
            <v>40600</v>
          </cell>
        </row>
        <row r="117">
          <cell r="A117" t="str">
            <v>890501438-2535326</v>
          </cell>
          <cell r="B117">
            <v>717</v>
          </cell>
          <cell r="C117">
            <v>193</v>
          </cell>
          <cell r="D117" t="str">
            <v>717-193</v>
          </cell>
          <cell r="E117">
            <v>43581</v>
          </cell>
          <cell r="F117">
            <v>230555100100</v>
          </cell>
          <cell r="G117" t="str">
            <v>PAGO FRAS COSTOS TOTALES</v>
          </cell>
          <cell r="H117">
            <v>890501438</v>
          </cell>
          <cell r="I117" t="str">
            <v>ESE HOSP EMIRO QUINTERO CAﾑIZARES</v>
          </cell>
          <cell r="J117" t="str">
            <v>7526D32-</v>
          </cell>
          <cell r="K117" t="str">
            <v>E-2535326</v>
          </cell>
          <cell r="L117">
            <v>2535326</v>
          </cell>
          <cell r="M117">
            <v>25000</v>
          </cell>
        </row>
        <row r="118">
          <cell r="A118" t="str">
            <v>890501438-2455272</v>
          </cell>
          <cell r="B118">
            <v>717</v>
          </cell>
          <cell r="C118">
            <v>193</v>
          </cell>
          <cell r="D118" t="str">
            <v>717-193</v>
          </cell>
          <cell r="E118">
            <v>43581</v>
          </cell>
          <cell r="F118">
            <v>230555100100</v>
          </cell>
          <cell r="G118" t="str">
            <v>PAGO FRAS COSTOS TOTALES</v>
          </cell>
          <cell r="H118">
            <v>890501438</v>
          </cell>
          <cell r="I118" t="str">
            <v>ESE HOSP EMIRO QUINTERO CAﾑIZARES</v>
          </cell>
          <cell r="J118" t="str">
            <v>7536D32-</v>
          </cell>
          <cell r="K118" t="str">
            <v>E-2455272</v>
          </cell>
          <cell r="L118">
            <v>2455272</v>
          </cell>
          <cell r="M118">
            <v>15200</v>
          </cell>
        </row>
        <row r="119">
          <cell r="A119" t="str">
            <v>890501438-2452214</v>
          </cell>
          <cell r="B119">
            <v>717</v>
          </cell>
          <cell r="C119">
            <v>193</v>
          </cell>
          <cell r="D119" t="str">
            <v>717-193</v>
          </cell>
          <cell r="E119">
            <v>43581</v>
          </cell>
          <cell r="F119">
            <v>230555100100</v>
          </cell>
          <cell r="G119" t="str">
            <v>PAGO FRAS COSTOS TOTALES</v>
          </cell>
          <cell r="H119">
            <v>890501438</v>
          </cell>
          <cell r="I119" t="str">
            <v>ESE HOSP EMIRO QUINTERO CAﾑIZARES</v>
          </cell>
          <cell r="J119" t="str">
            <v>7552D32-</v>
          </cell>
          <cell r="K119" t="str">
            <v>E-2452214</v>
          </cell>
          <cell r="L119">
            <v>2452214</v>
          </cell>
          <cell r="M119">
            <v>35300</v>
          </cell>
        </row>
        <row r="120">
          <cell r="A120" t="str">
            <v>890501438-2473258</v>
          </cell>
          <cell r="B120">
            <v>717</v>
          </cell>
          <cell r="C120">
            <v>193</v>
          </cell>
          <cell r="D120" t="str">
            <v>717-193</v>
          </cell>
          <cell r="E120">
            <v>43581</v>
          </cell>
          <cell r="F120">
            <v>230555100100</v>
          </cell>
          <cell r="G120" t="str">
            <v>PAGO FRAS COSTOS TOTALES</v>
          </cell>
          <cell r="H120">
            <v>890501438</v>
          </cell>
          <cell r="I120" t="str">
            <v>ESE HOSP EMIRO QUINTERO CAﾑIZARES</v>
          </cell>
          <cell r="J120" t="str">
            <v>7552D32-</v>
          </cell>
          <cell r="K120" t="str">
            <v>E-2473258</v>
          </cell>
          <cell r="L120">
            <v>2473258</v>
          </cell>
          <cell r="M120">
            <v>35300</v>
          </cell>
        </row>
        <row r="121">
          <cell r="A121" t="str">
            <v>890501438-2464159</v>
          </cell>
          <cell r="B121">
            <v>717</v>
          </cell>
          <cell r="C121">
            <v>193</v>
          </cell>
          <cell r="D121" t="str">
            <v>717-193</v>
          </cell>
          <cell r="E121">
            <v>43581</v>
          </cell>
          <cell r="F121">
            <v>230555100100</v>
          </cell>
          <cell r="G121" t="str">
            <v>PAGO FRAS COSTOS TOTALES</v>
          </cell>
          <cell r="H121">
            <v>890501438</v>
          </cell>
          <cell r="I121" t="str">
            <v>ESE HOSP EMIRO QUINTERO CAﾑIZARES</v>
          </cell>
          <cell r="J121" t="str">
            <v>7526D32-</v>
          </cell>
          <cell r="K121" t="str">
            <v>E-2464159</v>
          </cell>
          <cell r="L121">
            <v>2464159</v>
          </cell>
          <cell r="M121">
            <v>298100</v>
          </cell>
        </row>
        <row r="122">
          <cell r="A122" t="str">
            <v>890501438-2472416</v>
          </cell>
          <cell r="B122">
            <v>717</v>
          </cell>
          <cell r="C122">
            <v>193</v>
          </cell>
          <cell r="D122" t="str">
            <v>717-193</v>
          </cell>
          <cell r="E122">
            <v>43581</v>
          </cell>
          <cell r="F122">
            <v>230555100100</v>
          </cell>
          <cell r="G122" t="str">
            <v>PAGO FRAS COSTOS TOTALES</v>
          </cell>
          <cell r="H122">
            <v>890501438</v>
          </cell>
          <cell r="I122" t="str">
            <v>ESE HOSP EMIRO QUINTERO CAﾑIZARES</v>
          </cell>
          <cell r="J122" t="str">
            <v>7536D32-</v>
          </cell>
          <cell r="K122" t="str">
            <v>E-2472416</v>
          </cell>
          <cell r="L122">
            <v>2472416</v>
          </cell>
          <cell r="M122">
            <v>99900</v>
          </cell>
        </row>
        <row r="123">
          <cell r="A123" t="str">
            <v>890501438-2518892</v>
          </cell>
          <cell r="B123">
            <v>717</v>
          </cell>
          <cell r="C123">
            <v>193</v>
          </cell>
          <cell r="D123" t="str">
            <v>717-193</v>
          </cell>
          <cell r="E123">
            <v>43581</v>
          </cell>
          <cell r="F123">
            <v>230555100100</v>
          </cell>
          <cell r="G123" t="str">
            <v>PAGO FRAS COSTOS TOTALES</v>
          </cell>
          <cell r="H123">
            <v>890501438</v>
          </cell>
          <cell r="I123" t="str">
            <v>ESE HOSP EMIRO QUINTERO CAﾑIZARES</v>
          </cell>
          <cell r="J123" t="str">
            <v>7536D32-</v>
          </cell>
          <cell r="K123" t="str">
            <v>E-2518892</v>
          </cell>
          <cell r="L123">
            <v>2518892</v>
          </cell>
          <cell r="M123">
            <v>23600</v>
          </cell>
        </row>
        <row r="124">
          <cell r="A124" t="str">
            <v>890501438-2509550</v>
          </cell>
          <cell r="B124">
            <v>717</v>
          </cell>
          <cell r="C124">
            <v>193</v>
          </cell>
          <cell r="D124" t="str">
            <v>717-193</v>
          </cell>
          <cell r="E124">
            <v>43581</v>
          </cell>
          <cell r="F124">
            <v>230555100100</v>
          </cell>
          <cell r="G124" t="str">
            <v>PAGO FRAS COSTOS TOTALES</v>
          </cell>
          <cell r="H124">
            <v>890501438</v>
          </cell>
          <cell r="I124" t="str">
            <v>ESE HOSP EMIRO QUINTERO CAﾑIZARES</v>
          </cell>
          <cell r="J124" t="str">
            <v>7536D32-</v>
          </cell>
          <cell r="K124" t="str">
            <v>E-2509550</v>
          </cell>
          <cell r="L124">
            <v>2509550</v>
          </cell>
          <cell r="M124">
            <v>26500</v>
          </cell>
        </row>
        <row r="125">
          <cell r="A125" t="str">
            <v>890501438-2500821</v>
          </cell>
          <cell r="B125">
            <v>717</v>
          </cell>
          <cell r="C125">
            <v>193</v>
          </cell>
          <cell r="D125" t="str">
            <v>717-193</v>
          </cell>
          <cell r="E125">
            <v>43581</v>
          </cell>
          <cell r="F125">
            <v>230555100100</v>
          </cell>
          <cell r="G125" t="str">
            <v>PAGO FRAS COSTOS TOTALES</v>
          </cell>
          <cell r="H125">
            <v>890501438</v>
          </cell>
          <cell r="I125" t="str">
            <v>ESE HOSP EMIRO QUINTERO CAﾑIZARES</v>
          </cell>
          <cell r="J125" t="str">
            <v>7552D32-</v>
          </cell>
          <cell r="K125" t="str">
            <v>E-2500821</v>
          </cell>
          <cell r="L125">
            <v>2500821</v>
          </cell>
          <cell r="M125">
            <v>700300</v>
          </cell>
        </row>
        <row r="126">
          <cell r="A126" t="str">
            <v>890501438-2531916</v>
          </cell>
          <cell r="B126">
            <v>717</v>
          </cell>
          <cell r="C126">
            <v>193</v>
          </cell>
          <cell r="D126" t="str">
            <v>717-193</v>
          </cell>
          <cell r="E126">
            <v>43581</v>
          </cell>
          <cell r="F126">
            <v>230555100100</v>
          </cell>
          <cell r="G126" t="str">
            <v>PAGO FRAS COSTOS TOTALES</v>
          </cell>
          <cell r="H126">
            <v>890501438</v>
          </cell>
          <cell r="I126" t="str">
            <v>ESE HOSP EMIRO QUINTERO CAﾑIZARES</v>
          </cell>
          <cell r="J126" t="str">
            <v>7536D32-</v>
          </cell>
          <cell r="K126" t="str">
            <v>E-2531916</v>
          </cell>
          <cell r="L126">
            <v>2531916</v>
          </cell>
          <cell r="M126">
            <v>35300</v>
          </cell>
        </row>
        <row r="127">
          <cell r="A127" t="str">
            <v>890501438-2525952</v>
          </cell>
          <cell r="B127">
            <v>717</v>
          </cell>
          <cell r="C127">
            <v>193</v>
          </cell>
          <cell r="D127" t="str">
            <v>717-193</v>
          </cell>
          <cell r="E127">
            <v>43581</v>
          </cell>
          <cell r="F127">
            <v>230555100100</v>
          </cell>
          <cell r="G127" t="str">
            <v>PAGO FRAS COSTOS TOTALES</v>
          </cell>
          <cell r="H127">
            <v>890501438</v>
          </cell>
          <cell r="I127" t="str">
            <v>ESE HOSP EMIRO QUINTERO CAﾑIZARES</v>
          </cell>
          <cell r="J127" t="str">
            <v>7536D32-</v>
          </cell>
          <cell r="K127" t="str">
            <v>E-2525952</v>
          </cell>
          <cell r="L127">
            <v>2525952</v>
          </cell>
          <cell r="M127">
            <v>35300</v>
          </cell>
        </row>
        <row r="128">
          <cell r="A128" t="str">
            <v>890501438-2522369</v>
          </cell>
          <cell r="B128">
            <v>717</v>
          </cell>
          <cell r="C128">
            <v>193</v>
          </cell>
          <cell r="D128" t="str">
            <v>717-193</v>
          </cell>
          <cell r="E128">
            <v>43581</v>
          </cell>
          <cell r="F128">
            <v>230555100100</v>
          </cell>
          <cell r="G128" t="str">
            <v>PAGO FRAS COSTOS TOTALES</v>
          </cell>
          <cell r="H128">
            <v>890501438</v>
          </cell>
          <cell r="I128" t="str">
            <v>ESE HOSP EMIRO QUINTERO CAﾑIZARES</v>
          </cell>
          <cell r="J128" t="str">
            <v>7536D32-</v>
          </cell>
          <cell r="K128" t="str">
            <v>E-2522369</v>
          </cell>
          <cell r="L128">
            <v>2522369</v>
          </cell>
          <cell r="M128">
            <v>35300</v>
          </cell>
        </row>
        <row r="129">
          <cell r="A129" t="str">
            <v>890501438-2566228</v>
          </cell>
          <cell r="B129">
            <v>717</v>
          </cell>
          <cell r="C129">
            <v>193</v>
          </cell>
          <cell r="D129" t="str">
            <v>717-193</v>
          </cell>
          <cell r="E129">
            <v>43581</v>
          </cell>
          <cell r="F129">
            <v>230555100100</v>
          </cell>
          <cell r="G129" t="str">
            <v>PAGO FRAS COSTOS TOTALES</v>
          </cell>
          <cell r="H129">
            <v>890501438</v>
          </cell>
          <cell r="I129" t="str">
            <v>ESE HOSP EMIRO QUINTERO CAﾑIZARES</v>
          </cell>
          <cell r="J129" t="str">
            <v>7529D32-</v>
          </cell>
          <cell r="K129" t="str">
            <v>E-2566228</v>
          </cell>
          <cell r="L129">
            <v>2566228</v>
          </cell>
          <cell r="M129">
            <v>87800</v>
          </cell>
        </row>
        <row r="130">
          <cell r="A130" t="str">
            <v>890501438-2554862</v>
          </cell>
          <cell r="B130">
            <v>717</v>
          </cell>
          <cell r="C130">
            <v>193</v>
          </cell>
          <cell r="D130" t="str">
            <v>717-193</v>
          </cell>
          <cell r="E130">
            <v>43581</v>
          </cell>
          <cell r="F130">
            <v>230555100100</v>
          </cell>
          <cell r="G130" t="str">
            <v>PAGO FRAS COSTOS TOTALES</v>
          </cell>
          <cell r="H130">
            <v>890501438</v>
          </cell>
          <cell r="I130" t="str">
            <v>ESE HOSP EMIRO QUINTERO CAﾑIZARES</v>
          </cell>
          <cell r="J130" t="str">
            <v>7525D32-</v>
          </cell>
          <cell r="K130" t="str">
            <v>E-2554862</v>
          </cell>
          <cell r="L130">
            <v>2554862</v>
          </cell>
          <cell r="M130">
            <v>72100</v>
          </cell>
        </row>
        <row r="131">
          <cell r="A131" t="str">
            <v>890501438-2561551</v>
          </cell>
          <cell r="B131">
            <v>717</v>
          </cell>
          <cell r="C131">
            <v>193</v>
          </cell>
          <cell r="D131" t="str">
            <v>717-193</v>
          </cell>
          <cell r="E131">
            <v>43581</v>
          </cell>
          <cell r="F131">
            <v>230555100100</v>
          </cell>
          <cell r="G131" t="str">
            <v>PAGO FRAS COSTOS TOTALES</v>
          </cell>
          <cell r="H131">
            <v>890501438</v>
          </cell>
          <cell r="I131" t="str">
            <v>ESE HOSP EMIRO QUINTERO CAﾑIZARES</v>
          </cell>
          <cell r="J131" t="str">
            <v>7536D32-</v>
          </cell>
          <cell r="K131" t="str">
            <v>E-2561551</v>
          </cell>
          <cell r="L131">
            <v>2561551</v>
          </cell>
          <cell r="M131">
            <v>28000</v>
          </cell>
        </row>
        <row r="132">
          <cell r="A132" t="str">
            <v>890501438-2551388</v>
          </cell>
          <cell r="B132">
            <v>717</v>
          </cell>
          <cell r="C132">
            <v>193</v>
          </cell>
          <cell r="D132" t="str">
            <v>717-193</v>
          </cell>
          <cell r="E132">
            <v>43581</v>
          </cell>
          <cell r="F132">
            <v>230555100100</v>
          </cell>
          <cell r="G132" t="str">
            <v>PAGO FRAS COSTOS TOTALES</v>
          </cell>
          <cell r="H132">
            <v>890501438</v>
          </cell>
          <cell r="I132" t="str">
            <v>ESE HOSP EMIRO QUINTERO CAﾑIZARES</v>
          </cell>
          <cell r="J132" t="str">
            <v>7536D32-</v>
          </cell>
          <cell r="K132" t="str">
            <v>E-2551388</v>
          </cell>
          <cell r="L132">
            <v>2551388</v>
          </cell>
          <cell r="M132">
            <v>170550</v>
          </cell>
        </row>
        <row r="133">
          <cell r="A133" t="str">
            <v>890501438-2528834</v>
          </cell>
          <cell r="B133">
            <v>717</v>
          </cell>
          <cell r="C133">
            <v>193</v>
          </cell>
          <cell r="D133" t="str">
            <v>717-193</v>
          </cell>
          <cell r="E133">
            <v>43581</v>
          </cell>
          <cell r="F133">
            <v>230555100100</v>
          </cell>
          <cell r="G133" t="str">
            <v>PAGO FRAS COSTOS TOTALES</v>
          </cell>
          <cell r="H133">
            <v>890501438</v>
          </cell>
          <cell r="I133" t="str">
            <v>ESE HOSP EMIRO QUINTERO CAﾑIZARES</v>
          </cell>
          <cell r="J133" t="str">
            <v>7536D32-</v>
          </cell>
          <cell r="K133" t="str">
            <v>E-2528834</v>
          </cell>
          <cell r="L133">
            <v>2528834</v>
          </cell>
          <cell r="M133">
            <v>72200</v>
          </cell>
        </row>
        <row r="134">
          <cell r="A134" t="str">
            <v>890501438-2520867</v>
          </cell>
          <cell r="B134">
            <v>717</v>
          </cell>
          <cell r="C134">
            <v>193</v>
          </cell>
          <cell r="D134" t="str">
            <v>717-193</v>
          </cell>
          <cell r="E134">
            <v>43581</v>
          </cell>
          <cell r="F134">
            <v>230555100100</v>
          </cell>
          <cell r="G134" t="str">
            <v>PAGO FRAS COSTOS TOTALES</v>
          </cell>
          <cell r="H134">
            <v>890501438</v>
          </cell>
          <cell r="I134" t="str">
            <v>ESE HOSP EMIRO QUINTERO CAﾑIZARES</v>
          </cell>
          <cell r="J134" t="str">
            <v>7536D32-</v>
          </cell>
          <cell r="K134" t="str">
            <v>E-2520867</v>
          </cell>
          <cell r="L134">
            <v>2520867</v>
          </cell>
          <cell r="M134">
            <v>15400</v>
          </cell>
        </row>
        <row r="135">
          <cell r="A135" t="str">
            <v>890501438-2530312</v>
          </cell>
          <cell r="B135">
            <v>717</v>
          </cell>
          <cell r="C135">
            <v>193</v>
          </cell>
          <cell r="D135" t="str">
            <v>717-193</v>
          </cell>
          <cell r="E135">
            <v>43581</v>
          </cell>
          <cell r="F135">
            <v>230555100100</v>
          </cell>
          <cell r="G135" t="str">
            <v>PAGO FRAS COSTOS TOTALES</v>
          </cell>
          <cell r="H135">
            <v>890501438</v>
          </cell>
          <cell r="I135" t="str">
            <v>ESE HOSP EMIRO QUINTERO CAﾑIZARES</v>
          </cell>
          <cell r="J135" t="str">
            <v>7536D32-</v>
          </cell>
          <cell r="K135" t="str">
            <v>E-2530312</v>
          </cell>
          <cell r="L135">
            <v>2530312</v>
          </cell>
          <cell r="M135">
            <v>26500</v>
          </cell>
        </row>
        <row r="136">
          <cell r="A136" t="str">
            <v>890501438-2522657</v>
          </cell>
          <cell r="B136">
            <v>717</v>
          </cell>
          <cell r="C136">
            <v>193</v>
          </cell>
          <cell r="D136" t="str">
            <v>717-193</v>
          </cell>
          <cell r="E136">
            <v>43581</v>
          </cell>
          <cell r="F136">
            <v>230555100100</v>
          </cell>
          <cell r="G136" t="str">
            <v>PAGO FRAS COSTOS TOTALES</v>
          </cell>
          <cell r="H136">
            <v>890501438</v>
          </cell>
          <cell r="I136" t="str">
            <v>ESE HOSP EMIRO QUINTERO CAﾑIZARES</v>
          </cell>
          <cell r="J136" t="str">
            <v>7536D32-</v>
          </cell>
          <cell r="K136" t="str">
            <v>E-2522657</v>
          </cell>
          <cell r="L136">
            <v>2522657</v>
          </cell>
          <cell r="M136">
            <v>23600</v>
          </cell>
        </row>
        <row r="137">
          <cell r="A137" t="str">
            <v>890501438-2473125</v>
          </cell>
          <cell r="B137">
            <v>717</v>
          </cell>
          <cell r="C137">
            <v>193</v>
          </cell>
          <cell r="D137" t="str">
            <v>717-193</v>
          </cell>
          <cell r="E137">
            <v>43581</v>
          </cell>
          <cell r="F137">
            <v>230555100100</v>
          </cell>
          <cell r="G137" t="str">
            <v>PAGO FRAS COSTOS TOTALES</v>
          </cell>
          <cell r="H137">
            <v>890501438</v>
          </cell>
          <cell r="I137" t="str">
            <v>ESE HOSP EMIRO QUINTERO CAﾑIZARES</v>
          </cell>
          <cell r="J137" t="str">
            <v>7536D32-</v>
          </cell>
          <cell r="K137" t="str">
            <v>E-2473125</v>
          </cell>
          <cell r="L137">
            <v>2473125</v>
          </cell>
          <cell r="M137">
            <v>55200</v>
          </cell>
        </row>
        <row r="138">
          <cell r="A138" t="str">
            <v>890501438-2462898</v>
          </cell>
          <cell r="B138">
            <v>717</v>
          </cell>
          <cell r="C138">
            <v>193</v>
          </cell>
          <cell r="D138" t="str">
            <v>717-193</v>
          </cell>
          <cell r="E138">
            <v>43581</v>
          </cell>
          <cell r="F138">
            <v>230555100100</v>
          </cell>
          <cell r="G138" t="str">
            <v>PAGO FRAS COSTOS TOTALES</v>
          </cell>
          <cell r="H138">
            <v>890501438</v>
          </cell>
          <cell r="I138" t="str">
            <v>ESE HOSP EMIRO QUINTERO CAﾑIZARES</v>
          </cell>
          <cell r="J138" t="str">
            <v>7536D32-</v>
          </cell>
          <cell r="K138" t="str">
            <v>E-2462898</v>
          </cell>
          <cell r="L138">
            <v>2462898</v>
          </cell>
          <cell r="M138">
            <v>35300</v>
          </cell>
        </row>
        <row r="139">
          <cell r="A139" t="str">
            <v>890501438-2468323</v>
          </cell>
          <cell r="B139">
            <v>717</v>
          </cell>
          <cell r="C139">
            <v>193</v>
          </cell>
          <cell r="D139" t="str">
            <v>717-193</v>
          </cell>
          <cell r="E139">
            <v>43581</v>
          </cell>
          <cell r="F139">
            <v>230555100100</v>
          </cell>
          <cell r="G139" t="str">
            <v>PAGO FRAS COSTOS TOTALES</v>
          </cell>
          <cell r="H139">
            <v>890501438</v>
          </cell>
          <cell r="I139" t="str">
            <v>ESE HOSP EMIRO QUINTERO CAﾑIZARES</v>
          </cell>
          <cell r="J139" t="str">
            <v>7529D32-</v>
          </cell>
          <cell r="K139" t="str">
            <v>E-2468323</v>
          </cell>
          <cell r="L139">
            <v>2468323</v>
          </cell>
          <cell r="M139">
            <v>1177070</v>
          </cell>
        </row>
        <row r="140">
          <cell r="A140" t="str">
            <v>890501438-2476807</v>
          </cell>
          <cell r="B140">
            <v>717</v>
          </cell>
          <cell r="C140">
            <v>193</v>
          </cell>
          <cell r="D140" t="str">
            <v>717-193</v>
          </cell>
          <cell r="E140">
            <v>43581</v>
          </cell>
          <cell r="F140">
            <v>230555100100</v>
          </cell>
          <cell r="G140" t="str">
            <v>PAGO FRAS COSTOS TOTALES</v>
          </cell>
          <cell r="H140">
            <v>890501438</v>
          </cell>
          <cell r="I140" t="str">
            <v>ESE HOSP EMIRO QUINTERO CAﾑIZARES</v>
          </cell>
          <cell r="J140" t="str">
            <v>7536D32-</v>
          </cell>
          <cell r="K140" t="str">
            <v>E-2476807</v>
          </cell>
          <cell r="L140">
            <v>2476807</v>
          </cell>
          <cell r="M140">
            <v>23600</v>
          </cell>
        </row>
        <row r="141">
          <cell r="A141" t="str">
            <v>890501438-2470540</v>
          </cell>
          <cell r="B141">
            <v>717</v>
          </cell>
          <cell r="C141">
            <v>193</v>
          </cell>
          <cell r="D141" t="str">
            <v>717-193</v>
          </cell>
          <cell r="E141">
            <v>43581</v>
          </cell>
          <cell r="F141">
            <v>230555100100</v>
          </cell>
          <cell r="G141" t="str">
            <v>PAGO FRAS COSTOS TOTALES</v>
          </cell>
          <cell r="H141">
            <v>890501438</v>
          </cell>
          <cell r="I141" t="str">
            <v>ESE HOSP EMIRO QUINTERO CAﾑIZARES</v>
          </cell>
          <cell r="J141" t="str">
            <v>7529D32-</v>
          </cell>
          <cell r="K141" t="str">
            <v>E-2470540</v>
          </cell>
          <cell r="L141">
            <v>2470540</v>
          </cell>
          <cell r="M141">
            <v>1513450</v>
          </cell>
        </row>
        <row r="142">
          <cell r="A142" t="str">
            <v>890501438-2513616</v>
          </cell>
          <cell r="B142">
            <v>717</v>
          </cell>
          <cell r="C142">
            <v>193</v>
          </cell>
          <cell r="D142" t="str">
            <v>717-193</v>
          </cell>
          <cell r="E142">
            <v>43581</v>
          </cell>
          <cell r="F142">
            <v>230555100100</v>
          </cell>
          <cell r="G142" t="str">
            <v>PAGO FRAS COSTOS TOTALES</v>
          </cell>
          <cell r="H142">
            <v>890501438</v>
          </cell>
          <cell r="I142" t="str">
            <v>ESE HOSP EMIRO QUINTERO CAﾑIZARES</v>
          </cell>
          <cell r="J142" t="str">
            <v>7536D32-</v>
          </cell>
          <cell r="K142" t="str">
            <v>E-2513616</v>
          </cell>
          <cell r="L142">
            <v>2513616</v>
          </cell>
          <cell r="M142">
            <v>8300</v>
          </cell>
        </row>
        <row r="143">
          <cell r="A143" t="str">
            <v>890501438-2510428</v>
          </cell>
          <cell r="B143">
            <v>717</v>
          </cell>
          <cell r="C143">
            <v>193</v>
          </cell>
          <cell r="D143" t="str">
            <v>717-193</v>
          </cell>
          <cell r="E143">
            <v>43581</v>
          </cell>
          <cell r="F143">
            <v>230555100100</v>
          </cell>
          <cell r="G143" t="str">
            <v>PAGO FRAS COSTOS TOTALES</v>
          </cell>
          <cell r="H143">
            <v>890501438</v>
          </cell>
          <cell r="I143" t="str">
            <v>ESE HOSP EMIRO QUINTERO CAﾑIZARES</v>
          </cell>
          <cell r="J143" t="str">
            <v>7552D32-</v>
          </cell>
          <cell r="K143" t="str">
            <v>E-2510428</v>
          </cell>
          <cell r="L143">
            <v>2510428</v>
          </cell>
          <cell r="M143">
            <v>35300</v>
          </cell>
        </row>
        <row r="144">
          <cell r="A144" t="str">
            <v>890501438-2526896</v>
          </cell>
          <cell r="B144">
            <v>717</v>
          </cell>
          <cell r="C144">
            <v>193</v>
          </cell>
          <cell r="D144" t="str">
            <v>717-193</v>
          </cell>
          <cell r="E144">
            <v>43581</v>
          </cell>
          <cell r="F144">
            <v>230555100100</v>
          </cell>
          <cell r="G144" t="str">
            <v>PAGO FRAS COSTOS TOTALES</v>
          </cell>
          <cell r="H144">
            <v>890501438</v>
          </cell>
          <cell r="I144" t="str">
            <v>ESE HOSP EMIRO QUINTERO CAﾑIZARES</v>
          </cell>
          <cell r="J144" t="str">
            <v>7529D32-</v>
          </cell>
          <cell r="K144" t="str">
            <v>E-2526896</v>
          </cell>
          <cell r="L144">
            <v>2526896</v>
          </cell>
          <cell r="M144">
            <v>35300</v>
          </cell>
        </row>
        <row r="145">
          <cell r="A145" t="str">
            <v>890501438-2520498</v>
          </cell>
          <cell r="B145">
            <v>717</v>
          </cell>
          <cell r="C145">
            <v>193</v>
          </cell>
          <cell r="D145" t="str">
            <v>717-193</v>
          </cell>
          <cell r="E145">
            <v>43581</v>
          </cell>
          <cell r="F145">
            <v>230555100100</v>
          </cell>
          <cell r="G145" t="str">
            <v>PAGO FRAS COSTOS TOTALES</v>
          </cell>
          <cell r="H145">
            <v>890501438</v>
          </cell>
          <cell r="I145" t="str">
            <v>ESE HOSP EMIRO QUINTERO CAﾑIZARES</v>
          </cell>
          <cell r="J145" t="str">
            <v>7536D32-</v>
          </cell>
          <cell r="K145" t="str">
            <v>E-2520498</v>
          </cell>
          <cell r="L145">
            <v>2520498</v>
          </cell>
          <cell r="M145">
            <v>60500</v>
          </cell>
        </row>
        <row r="146">
          <cell r="A146" t="str">
            <v>890501438-2558217</v>
          </cell>
          <cell r="B146">
            <v>717</v>
          </cell>
          <cell r="C146">
            <v>193</v>
          </cell>
          <cell r="D146" t="str">
            <v>717-193</v>
          </cell>
          <cell r="E146">
            <v>43581</v>
          </cell>
          <cell r="F146">
            <v>230555100100</v>
          </cell>
          <cell r="G146" t="str">
            <v>PAGO FRAS COSTOS TOTALES</v>
          </cell>
          <cell r="H146">
            <v>890501438</v>
          </cell>
          <cell r="I146" t="str">
            <v>ESE HOSP EMIRO QUINTERO CAﾑIZARES</v>
          </cell>
          <cell r="J146" t="str">
            <v>7529D32-</v>
          </cell>
          <cell r="K146" t="str">
            <v>E-2558217</v>
          </cell>
          <cell r="L146">
            <v>2558217</v>
          </cell>
          <cell r="M146">
            <v>37400</v>
          </cell>
        </row>
        <row r="147">
          <cell r="A147" t="str">
            <v>890501438-2547206</v>
          </cell>
          <cell r="B147">
            <v>717</v>
          </cell>
          <cell r="C147">
            <v>193</v>
          </cell>
          <cell r="D147" t="str">
            <v>717-193</v>
          </cell>
          <cell r="E147">
            <v>43581</v>
          </cell>
          <cell r="F147">
            <v>230555100100</v>
          </cell>
          <cell r="G147" t="str">
            <v>PAGO FRAS COSTOS TOTALES</v>
          </cell>
          <cell r="H147">
            <v>890501438</v>
          </cell>
          <cell r="I147" t="str">
            <v>ESE HOSP EMIRO QUINTERO CAﾑIZARES</v>
          </cell>
          <cell r="J147" t="str">
            <v>7530D32-</v>
          </cell>
          <cell r="K147" t="str">
            <v>E-2547206</v>
          </cell>
          <cell r="L147">
            <v>2547206</v>
          </cell>
          <cell r="M147">
            <v>582950</v>
          </cell>
        </row>
        <row r="148">
          <cell r="A148" t="str">
            <v>890501438-2556884</v>
          </cell>
          <cell r="B148">
            <v>717</v>
          </cell>
          <cell r="C148">
            <v>193</v>
          </cell>
          <cell r="D148" t="str">
            <v>717-193</v>
          </cell>
          <cell r="E148">
            <v>43581</v>
          </cell>
          <cell r="F148">
            <v>230555100100</v>
          </cell>
          <cell r="G148" t="str">
            <v>PAGO FRAS COSTOS TOTALES</v>
          </cell>
          <cell r="H148">
            <v>890501438</v>
          </cell>
          <cell r="I148" t="str">
            <v>ESE HOSP EMIRO QUINTERO CAﾑIZARES</v>
          </cell>
          <cell r="J148" t="str">
            <v>7525D32-</v>
          </cell>
          <cell r="K148" t="str">
            <v>E-2556884</v>
          </cell>
          <cell r="L148">
            <v>2556884</v>
          </cell>
          <cell r="M148">
            <v>220000</v>
          </cell>
        </row>
        <row r="149">
          <cell r="A149" t="str">
            <v>890501438-2553599</v>
          </cell>
          <cell r="B149">
            <v>717</v>
          </cell>
          <cell r="C149">
            <v>193</v>
          </cell>
          <cell r="D149" t="str">
            <v>717-193</v>
          </cell>
          <cell r="E149">
            <v>43581</v>
          </cell>
          <cell r="F149">
            <v>230555100100</v>
          </cell>
          <cell r="G149" t="str">
            <v>PAGO FRAS COSTOS TOTALES</v>
          </cell>
          <cell r="H149">
            <v>890501438</v>
          </cell>
          <cell r="I149" t="str">
            <v>ESE HOSP EMIRO QUINTERO CAﾑIZARES</v>
          </cell>
          <cell r="J149" t="str">
            <v>7530D32-</v>
          </cell>
          <cell r="K149" t="str">
            <v>E-2553599</v>
          </cell>
          <cell r="L149">
            <v>2553599</v>
          </cell>
          <cell r="M149">
            <v>25000</v>
          </cell>
        </row>
        <row r="150">
          <cell r="A150" t="str">
            <v>890501438-2552050</v>
          </cell>
          <cell r="B150">
            <v>717</v>
          </cell>
          <cell r="C150">
            <v>193</v>
          </cell>
          <cell r="D150" t="str">
            <v>717-193</v>
          </cell>
          <cell r="E150">
            <v>43581</v>
          </cell>
          <cell r="F150">
            <v>230555100100</v>
          </cell>
          <cell r="G150" t="str">
            <v>PAGO FRAS COSTOS TOTALES</v>
          </cell>
          <cell r="H150">
            <v>890501438</v>
          </cell>
          <cell r="I150" t="str">
            <v>ESE HOSP EMIRO QUINTERO CAﾑIZARES</v>
          </cell>
          <cell r="J150" t="str">
            <v>7536D32-</v>
          </cell>
          <cell r="K150" t="str">
            <v>E-2552050</v>
          </cell>
          <cell r="L150">
            <v>2552050</v>
          </cell>
          <cell r="M150">
            <v>22500</v>
          </cell>
        </row>
        <row r="151">
          <cell r="A151" t="str">
            <v>890501438-2562682</v>
          </cell>
          <cell r="B151">
            <v>717</v>
          </cell>
          <cell r="C151">
            <v>193</v>
          </cell>
          <cell r="D151" t="str">
            <v>717-193</v>
          </cell>
          <cell r="E151">
            <v>43581</v>
          </cell>
          <cell r="F151">
            <v>230555100100</v>
          </cell>
          <cell r="G151" t="str">
            <v>PAGO FRAS COSTOS TOTALES</v>
          </cell>
          <cell r="H151">
            <v>890501438</v>
          </cell>
          <cell r="I151" t="str">
            <v>ESE HOSP EMIRO QUINTERO CAﾑIZARES</v>
          </cell>
          <cell r="J151" t="str">
            <v>7530D32-</v>
          </cell>
          <cell r="K151" t="str">
            <v>E-2562682</v>
          </cell>
          <cell r="L151">
            <v>2562682</v>
          </cell>
          <cell r="M151">
            <v>166900</v>
          </cell>
        </row>
        <row r="152">
          <cell r="A152" t="str">
            <v>890501438-661579</v>
          </cell>
          <cell r="B152">
            <v>717</v>
          </cell>
          <cell r="C152">
            <v>193</v>
          </cell>
          <cell r="D152" t="str">
            <v>717-193</v>
          </cell>
          <cell r="E152">
            <v>43581</v>
          </cell>
          <cell r="F152">
            <v>230555100100</v>
          </cell>
          <cell r="G152" t="str">
            <v>PAGO FRAS COSTOS TOTALES</v>
          </cell>
          <cell r="H152">
            <v>890501438</v>
          </cell>
          <cell r="I152" t="str">
            <v>ESE HOSP EMIRO QUINTERO CAﾑIZARES</v>
          </cell>
          <cell r="J152" t="str">
            <v>7552D32-</v>
          </cell>
          <cell r="K152" t="str">
            <v>A-661579</v>
          </cell>
          <cell r="L152">
            <v>661579</v>
          </cell>
          <cell r="M152">
            <v>21200</v>
          </cell>
        </row>
        <row r="153">
          <cell r="A153" t="str">
            <v>890501438-2570234</v>
          </cell>
          <cell r="B153">
            <v>717</v>
          </cell>
          <cell r="C153">
            <v>278</v>
          </cell>
          <cell r="D153" t="str">
            <v>717-278</v>
          </cell>
          <cell r="E153">
            <v>43648</v>
          </cell>
          <cell r="F153">
            <v>230555100100</v>
          </cell>
          <cell r="G153" t="str">
            <v>PAGO FRAS COSTOS TOTALES</v>
          </cell>
          <cell r="H153">
            <v>890501438</v>
          </cell>
          <cell r="I153" t="str">
            <v>ESE HOSP EMIRO QUINTERO CAﾑIZARES</v>
          </cell>
          <cell r="J153" t="str">
            <v>7536D32-</v>
          </cell>
          <cell r="K153" t="str">
            <v>E-2570234</v>
          </cell>
          <cell r="L153">
            <v>2570234</v>
          </cell>
          <cell r="M153">
            <v>90700</v>
          </cell>
        </row>
        <row r="154">
          <cell r="A154" t="str">
            <v>890501438-2579106</v>
          </cell>
          <cell r="B154">
            <v>717</v>
          </cell>
          <cell r="C154">
            <v>278</v>
          </cell>
          <cell r="D154" t="str">
            <v>717-278</v>
          </cell>
          <cell r="E154">
            <v>43648</v>
          </cell>
          <cell r="F154">
            <v>230555100100</v>
          </cell>
          <cell r="G154" t="str">
            <v>PAGO FRAS COSTOS TOTALES</v>
          </cell>
          <cell r="H154">
            <v>890501438</v>
          </cell>
          <cell r="I154" t="str">
            <v>ESE HOSP EMIRO QUINTERO CAﾑIZARES</v>
          </cell>
          <cell r="J154" t="str">
            <v>7536D32-</v>
          </cell>
          <cell r="K154" t="str">
            <v>E-2579106</v>
          </cell>
          <cell r="L154">
            <v>2579106</v>
          </cell>
          <cell r="M154">
            <v>52800</v>
          </cell>
        </row>
        <row r="155">
          <cell r="A155" t="str">
            <v>890501438-2578248</v>
          </cell>
          <cell r="B155">
            <v>717</v>
          </cell>
          <cell r="C155">
            <v>278</v>
          </cell>
          <cell r="D155" t="str">
            <v>717-278</v>
          </cell>
          <cell r="E155">
            <v>43648</v>
          </cell>
          <cell r="F155">
            <v>230555100100</v>
          </cell>
          <cell r="G155" t="str">
            <v>PAGO FRAS COSTOS TOTALES</v>
          </cell>
          <cell r="H155">
            <v>890501438</v>
          </cell>
          <cell r="I155" t="str">
            <v>ESE HOSP EMIRO QUINTERO CAﾑIZARES</v>
          </cell>
          <cell r="J155" t="str">
            <v>7536D32-</v>
          </cell>
          <cell r="K155" t="str">
            <v>E-2578248</v>
          </cell>
          <cell r="L155">
            <v>2578248</v>
          </cell>
          <cell r="M155">
            <v>19200</v>
          </cell>
        </row>
        <row r="156">
          <cell r="A156" t="str">
            <v>890501438-2569306</v>
          </cell>
          <cell r="B156">
            <v>717</v>
          </cell>
          <cell r="C156">
            <v>278</v>
          </cell>
          <cell r="D156" t="str">
            <v>717-278</v>
          </cell>
          <cell r="E156">
            <v>43648</v>
          </cell>
          <cell r="F156">
            <v>230555100100</v>
          </cell>
          <cell r="G156" t="str">
            <v>PAGO FRAS COSTOS TOTALES</v>
          </cell>
          <cell r="H156">
            <v>890501438</v>
          </cell>
          <cell r="I156" t="str">
            <v>ESE HOSP EMIRO QUINTERO CAﾑIZARES</v>
          </cell>
          <cell r="J156" t="str">
            <v>7536D32-</v>
          </cell>
          <cell r="K156" t="str">
            <v>E-2569306</v>
          </cell>
          <cell r="L156">
            <v>2569306</v>
          </cell>
          <cell r="M156">
            <v>37400</v>
          </cell>
        </row>
        <row r="157">
          <cell r="A157" t="str">
            <v>890501438-661854</v>
          </cell>
          <cell r="B157">
            <v>717</v>
          </cell>
          <cell r="C157">
            <v>278</v>
          </cell>
          <cell r="D157" t="str">
            <v>717-278</v>
          </cell>
          <cell r="E157">
            <v>43648</v>
          </cell>
          <cell r="F157">
            <v>230555100100</v>
          </cell>
          <cell r="G157" t="str">
            <v>PAGO FRAS COSTOS TOTALES</v>
          </cell>
          <cell r="H157">
            <v>890501438</v>
          </cell>
          <cell r="I157" t="str">
            <v>ESE HOSP EMIRO QUINTERO CAﾑIZARES</v>
          </cell>
          <cell r="J157" t="str">
            <v>7552D32-</v>
          </cell>
          <cell r="K157" t="str">
            <v>A-661854</v>
          </cell>
          <cell r="L157">
            <v>661854</v>
          </cell>
          <cell r="M157">
            <v>324700</v>
          </cell>
        </row>
        <row r="158">
          <cell r="A158" t="str">
            <v>890501438-2547720</v>
          </cell>
          <cell r="B158">
            <v>717</v>
          </cell>
          <cell r="C158">
            <v>278</v>
          </cell>
          <cell r="D158" t="str">
            <v>717-278</v>
          </cell>
          <cell r="E158">
            <v>43648</v>
          </cell>
          <cell r="F158">
            <v>230555100100</v>
          </cell>
          <cell r="G158" t="str">
            <v>PAGO FRAS COSTOS TOTALES</v>
          </cell>
          <cell r="H158">
            <v>890501438</v>
          </cell>
          <cell r="I158" t="str">
            <v>ESE HOSP EMIRO QUINTERO CAﾑIZARES</v>
          </cell>
          <cell r="J158" t="str">
            <v>7530D32-</v>
          </cell>
          <cell r="K158" t="str">
            <v>E-2547720</v>
          </cell>
          <cell r="L158">
            <v>2547720</v>
          </cell>
          <cell r="M158">
            <v>37400</v>
          </cell>
        </row>
        <row r="159">
          <cell r="A159" t="str">
            <v>890501438-2576365</v>
          </cell>
          <cell r="B159">
            <v>717</v>
          </cell>
          <cell r="C159">
            <v>278</v>
          </cell>
          <cell r="D159" t="str">
            <v>717-278</v>
          </cell>
          <cell r="E159">
            <v>43648</v>
          </cell>
          <cell r="F159">
            <v>230555100100</v>
          </cell>
          <cell r="G159" t="str">
            <v>PAGO FRAS COSTOS TOTALES</v>
          </cell>
          <cell r="H159">
            <v>890501438</v>
          </cell>
          <cell r="I159" t="str">
            <v>ESE HOSP EMIRO QUINTERO CAﾑIZARES</v>
          </cell>
          <cell r="J159" t="str">
            <v>7536D32-</v>
          </cell>
          <cell r="K159" t="str">
            <v>E-2576365</v>
          </cell>
          <cell r="L159">
            <v>2576365</v>
          </cell>
          <cell r="M159">
            <v>452600</v>
          </cell>
        </row>
        <row r="160">
          <cell r="A160" t="str">
            <v>890501438-2578228</v>
          </cell>
          <cell r="B160">
            <v>717</v>
          </cell>
          <cell r="C160">
            <v>278</v>
          </cell>
          <cell r="D160" t="str">
            <v>717-278</v>
          </cell>
          <cell r="E160">
            <v>43648</v>
          </cell>
          <cell r="F160">
            <v>230555100100</v>
          </cell>
          <cell r="G160" t="str">
            <v>PAGO FRAS COSTOS TOTALES</v>
          </cell>
          <cell r="H160">
            <v>890501438</v>
          </cell>
          <cell r="I160" t="str">
            <v>ESE HOSP EMIRO QUINTERO CAﾑIZARES</v>
          </cell>
          <cell r="J160" t="str">
            <v>7536D32-</v>
          </cell>
          <cell r="K160" t="str">
            <v>E-2578228</v>
          </cell>
          <cell r="L160">
            <v>2578228</v>
          </cell>
          <cell r="M160">
            <v>16000</v>
          </cell>
        </row>
        <row r="161">
          <cell r="A161" t="str">
            <v>890501438-2585247</v>
          </cell>
          <cell r="B161">
            <v>717</v>
          </cell>
          <cell r="C161">
            <v>278</v>
          </cell>
          <cell r="D161" t="str">
            <v>717-278</v>
          </cell>
          <cell r="E161">
            <v>43648</v>
          </cell>
          <cell r="F161">
            <v>230555100100</v>
          </cell>
          <cell r="G161" t="str">
            <v>PAGO FRAS COSTOS TOTALES</v>
          </cell>
          <cell r="H161">
            <v>890501438</v>
          </cell>
          <cell r="I161" t="str">
            <v>ESE HOSP EMIRO QUINTERO CAﾑIZARES</v>
          </cell>
          <cell r="J161" t="str">
            <v>7536D32-</v>
          </cell>
          <cell r="K161" t="str">
            <v>E-2585247</v>
          </cell>
          <cell r="L161">
            <v>2585247</v>
          </cell>
          <cell r="M161">
            <v>37400</v>
          </cell>
        </row>
        <row r="162">
          <cell r="A162" t="str">
            <v>890501438-2572693</v>
          </cell>
          <cell r="B162">
            <v>717</v>
          </cell>
          <cell r="C162">
            <v>278</v>
          </cell>
          <cell r="D162" t="str">
            <v>717-278</v>
          </cell>
          <cell r="E162">
            <v>43648</v>
          </cell>
          <cell r="F162">
            <v>230555100100</v>
          </cell>
          <cell r="G162" t="str">
            <v>PAGO FRAS COSTOS TOTALES</v>
          </cell>
          <cell r="H162">
            <v>890501438</v>
          </cell>
          <cell r="I162" t="str">
            <v>ESE HOSP EMIRO QUINTERO CAﾑIZARES</v>
          </cell>
          <cell r="J162" t="str">
            <v>7536D32-</v>
          </cell>
          <cell r="K162" t="str">
            <v>E-2572693</v>
          </cell>
          <cell r="L162">
            <v>2572693</v>
          </cell>
          <cell r="M162">
            <v>37400</v>
          </cell>
        </row>
        <row r="163">
          <cell r="A163" t="str">
            <v>890501438-661887</v>
          </cell>
          <cell r="B163">
            <v>717</v>
          </cell>
          <cell r="C163">
            <v>278</v>
          </cell>
          <cell r="D163" t="str">
            <v>717-278</v>
          </cell>
          <cell r="E163">
            <v>43648</v>
          </cell>
          <cell r="F163">
            <v>230555100100</v>
          </cell>
          <cell r="G163" t="str">
            <v>PAGO FRAS COSTOS TOTALES</v>
          </cell>
          <cell r="H163">
            <v>890501438</v>
          </cell>
          <cell r="I163" t="str">
            <v>ESE HOSP EMIRO QUINTERO CAﾑIZARES</v>
          </cell>
          <cell r="J163" t="str">
            <v>7552D32-</v>
          </cell>
          <cell r="K163" t="str">
            <v>A-661887</v>
          </cell>
          <cell r="L163">
            <v>661887</v>
          </cell>
          <cell r="M163">
            <v>13800</v>
          </cell>
        </row>
        <row r="164">
          <cell r="A164" t="str">
            <v>890501438-2542827</v>
          </cell>
          <cell r="B164">
            <v>717</v>
          </cell>
          <cell r="C164">
            <v>278</v>
          </cell>
          <cell r="D164" t="str">
            <v>717-278</v>
          </cell>
          <cell r="E164">
            <v>43648</v>
          </cell>
          <cell r="F164">
            <v>230555100100</v>
          </cell>
          <cell r="G164" t="str">
            <v>PAGO FRAS COSTOS TOTALES</v>
          </cell>
          <cell r="H164">
            <v>890501438</v>
          </cell>
          <cell r="I164" t="str">
            <v>ESE HOSP EMIRO QUINTERO CAﾑIZARES</v>
          </cell>
          <cell r="J164" t="str">
            <v>7530D32-</v>
          </cell>
          <cell r="K164" t="str">
            <v>E-2542827</v>
          </cell>
          <cell r="L164">
            <v>2542827</v>
          </cell>
          <cell r="M164">
            <v>139500</v>
          </cell>
        </row>
        <row r="165">
          <cell r="A165" t="str">
            <v>890501438-2593837</v>
          </cell>
          <cell r="B165">
            <v>717</v>
          </cell>
          <cell r="C165">
            <v>276</v>
          </cell>
          <cell r="D165" t="str">
            <v>717-276</v>
          </cell>
          <cell r="E165">
            <v>43648</v>
          </cell>
          <cell r="F165">
            <v>230555100100</v>
          </cell>
          <cell r="G165" t="str">
            <v>PAGO FRAS COSTOS TOTALES</v>
          </cell>
          <cell r="H165">
            <v>890501438</v>
          </cell>
          <cell r="I165" t="str">
            <v>ESE HOSP EMIRO QUINTERO CAﾑIZARES</v>
          </cell>
          <cell r="J165" t="str">
            <v>7529D32-</v>
          </cell>
          <cell r="K165" t="str">
            <v>E-2593837</v>
          </cell>
          <cell r="L165">
            <v>2593837</v>
          </cell>
          <cell r="M165">
            <v>62300</v>
          </cell>
        </row>
        <row r="166">
          <cell r="A166" t="str">
            <v>890501438-2591027</v>
          </cell>
          <cell r="B166">
            <v>717</v>
          </cell>
          <cell r="C166">
            <v>276</v>
          </cell>
          <cell r="D166" t="str">
            <v>717-276</v>
          </cell>
          <cell r="E166">
            <v>43648</v>
          </cell>
          <cell r="F166">
            <v>230555100100</v>
          </cell>
          <cell r="G166" t="str">
            <v>PAGO FRAS COSTOS TOTALES</v>
          </cell>
          <cell r="H166">
            <v>890501438</v>
          </cell>
          <cell r="I166" t="str">
            <v>ESE HOSP EMIRO QUINTERO CAﾑIZARES</v>
          </cell>
          <cell r="J166" t="str">
            <v>7536D32-</v>
          </cell>
          <cell r="K166" t="str">
            <v>E-2591027</v>
          </cell>
          <cell r="L166">
            <v>2591027</v>
          </cell>
          <cell r="M166">
            <v>28000</v>
          </cell>
        </row>
        <row r="167">
          <cell r="A167" t="str">
            <v>890501438-2581244</v>
          </cell>
          <cell r="B167">
            <v>717</v>
          </cell>
          <cell r="C167">
            <v>278</v>
          </cell>
          <cell r="D167" t="str">
            <v>717-278</v>
          </cell>
          <cell r="E167">
            <v>43648</v>
          </cell>
          <cell r="F167">
            <v>230555100100</v>
          </cell>
          <cell r="G167" t="str">
            <v>PAGO FRAS COSTOS TOTALES</v>
          </cell>
          <cell r="H167">
            <v>890501438</v>
          </cell>
          <cell r="I167" t="str">
            <v>ESE HOSP EMIRO QUINTERO CAﾑIZARES</v>
          </cell>
          <cell r="J167" t="str">
            <v>7525D32-</v>
          </cell>
          <cell r="K167" t="str">
            <v>E-2581244</v>
          </cell>
          <cell r="L167">
            <v>2581244</v>
          </cell>
          <cell r="M167">
            <v>72100</v>
          </cell>
        </row>
        <row r="168">
          <cell r="A168" t="str">
            <v>890501438-2586082</v>
          </cell>
          <cell r="B168">
            <v>717</v>
          </cell>
          <cell r="C168">
            <v>276</v>
          </cell>
          <cell r="D168" t="str">
            <v>717-276</v>
          </cell>
          <cell r="E168">
            <v>43648</v>
          </cell>
          <cell r="F168">
            <v>230555100100</v>
          </cell>
          <cell r="G168" t="str">
            <v>PAGO FRAS COSTOS TOTALES</v>
          </cell>
          <cell r="H168">
            <v>890501438</v>
          </cell>
          <cell r="I168" t="str">
            <v>ESE HOSP EMIRO QUINTERO CAﾑIZARES</v>
          </cell>
          <cell r="J168" t="str">
            <v>7529D32-</v>
          </cell>
          <cell r="K168" t="str">
            <v>E-2586082</v>
          </cell>
          <cell r="L168">
            <v>2586082</v>
          </cell>
          <cell r="M168">
            <v>628000</v>
          </cell>
        </row>
        <row r="169">
          <cell r="A169" t="str">
            <v>890501438-661977</v>
          </cell>
          <cell r="B169">
            <v>717</v>
          </cell>
          <cell r="C169">
            <v>276</v>
          </cell>
          <cell r="D169" t="str">
            <v>717-276</v>
          </cell>
          <cell r="E169">
            <v>43648</v>
          </cell>
          <cell r="F169">
            <v>230555100100</v>
          </cell>
          <cell r="G169" t="str">
            <v>PAGO FRAS COSTOS TOTALES</v>
          </cell>
          <cell r="H169">
            <v>890501438</v>
          </cell>
          <cell r="I169" t="str">
            <v>ESE HOSP EMIRO QUINTERO CAﾑIZARES</v>
          </cell>
          <cell r="J169" t="str">
            <v>7552D32-</v>
          </cell>
          <cell r="K169" t="str">
            <v>A-661977</v>
          </cell>
          <cell r="L169">
            <v>661977</v>
          </cell>
          <cell r="M169">
            <v>286800</v>
          </cell>
        </row>
        <row r="170">
          <cell r="A170" t="str">
            <v>890501438-661925</v>
          </cell>
          <cell r="B170">
            <v>717</v>
          </cell>
          <cell r="C170">
            <v>276</v>
          </cell>
          <cell r="D170" t="str">
            <v>717-276</v>
          </cell>
          <cell r="E170">
            <v>43648</v>
          </cell>
          <cell r="F170">
            <v>230555100100</v>
          </cell>
          <cell r="G170" t="str">
            <v>PAGO FRAS COSTOS TOTALES</v>
          </cell>
          <cell r="H170">
            <v>890501438</v>
          </cell>
          <cell r="I170" t="str">
            <v>ESE HOSP EMIRO QUINTERO CAﾑIZARES</v>
          </cell>
          <cell r="J170" t="str">
            <v>7525D32-</v>
          </cell>
          <cell r="K170" t="str">
            <v>A-661925</v>
          </cell>
          <cell r="L170">
            <v>661925</v>
          </cell>
          <cell r="M170">
            <v>274700</v>
          </cell>
        </row>
        <row r="171">
          <cell r="A171" t="str">
            <v>890501438-661963</v>
          </cell>
          <cell r="B171">
            <v>717</v>
          </cell>
          <cell r="C171">
            <v>276</v>
          </cell>
          <cell r="D171" t="str">
            <v>717-276</v>
          </cell>
          <cell r="E171">
            <v>43648</v>
          </cell>
          <cell r="F171">
            <v>230555100100</v>
          </cell>
          <cell r="G171" t="str">
            <v>PAGO FRAS COSTOS TOTALES</v>
          </cell>
          <cell r="H171">
            <v>890501438</v>
          </cell>
          <cell r="I171" t="str">
            <v>ESE HOSP EMIRO QUINTERO CAﾑIZARES</v>
          </cell>
          <cell r="J171" t="str">
            <v>7552D32-</v>
          </cell>
          <cell r="K171" t="str">
            <v>A-661963</v>
          </cell>
          <cell r="L171">
            <v>661963</v>
          </cell>
          <cell r="M171">
            <v>24000</v>
          </cell>
        </row>
        <row r="172">
          <cell r="A172" t="str">
            <v>890501438-2595628</v>
          </cell>
          <cell r="B172">
            <v>717</v>
          </cell>
          <cell r="C172">
            <v>276</v>
          </cell>
          <cell r="D172" t="str">
            <v>717-276</v>
          </cell>
          <cell r="E172">
            <v>43648</v>
          </cell>
          <cell r="F172">
            <v>230555100100</v>
          </cell>
          <cell r="G172" t="str">
            <v>PAGO FRAS COSTOS TOTALES</v>
          </cell>
          <cell r="H172">
            <v>890501438</v>
          </cell>
          <cell r="I172" t="str">
            <v>ESE HOSP EMIRO QUINTERO CAﾑIZARES</v>
          </cell>
          <cell r="J172" t="str">
            <v>7552D32-</v>
          </cell>
          <cell r="K172" t="str">
            <v>E-2595628</v>
          </cell>
          <cell r="L172">
            <v>2595628</v>
          </cell>
          <cell r="M172">
            <v>125150</v>
          </cell>
        </row>
        <row r="173">
          <cell r="A173" t="str">
            <v>890501438-2600312</v>
          </cell>
          <cell r="B173">
            <v>717</v>
          </cell>
          <cell r="C173">
            <v>276</v>
          </cell>
          <cell r="D173" t="str">
            <v>717-276</v>
          </cell>
          <cell r="E173">
            <v>43648</v>
          </cell>
          <cell r="F173">
            <v>230555100100</v>
          </cell>
          <cell r="G173" t="str">
            <v>PAGO FRAS COSTOS TOTALES</v>
          </cell>
          <cell r="H173">
            <v>890501438</v>
          </cell>
          <cell r="I173" t="str">
            <v>ESE HOSP EMIRO QUINTERO CAﾑIZARES</v>
          </cell>
          <cell r="J173" t="str">
            <v>7536D32-</v>
          </cell>
          <cell r="K173" t="str">
            <v>E-2600312</v>
          </cell>
          <cell r="L173">
            <v>2600312</v>
          </cell>
          <cell r="M173">
            <v>179100</v>
          </cell>
        </row>
        <row r="174">
          <cell r="A174" t="str">
            <v>890501438-2597516</v>
          </cell>
          <cell r="B174">
            <v>717</v>
          </cell>
          <cell r="C174">
            <v>276</v>
          </cell>
          <cell r="D174" t="str">
            <v>717-276</v>
          </cell>
          <cell r="E174">
            <v>43648</v>
          </cell>
          <cell r="F174">
            <v>230555100100</v>
          </cell>
          <cell r="G174" t="str">
            <v>PAGO FRAS COSTOS TOTALES</v>
          </cell>
          <cell r="H174">
            <v>890501438</v>
          </cell>
          <cell r="I174" t="str">
            <v>ESE HOSP EMIRO QUINTERO CAﾑIZARES</v>
          </cell>
          <cell r="J174" t="str">
            <v>7552D32-</v>
          </cell>
          <cell r="K174" t="str">
            <v>E-2597516</v>
          </cell>
          <cell r="L174">
            <v>2597516</v>
          </cell>
          <cell r="M174">
            <v>17200</v>
          </cell>
        </row>
        <row r="175">
          <cell r="A175" t="str">
            <v>890501438-2593826</v>
          </cell>
          <cell r="B175">
            <v>717</v>
          </cell>
          <cell r="C175">
            <v>276</v>
          </cell>
          <cell r="D175" t="str">
            <v>717-276</v>
          </cell>
          <cell r="E175">
            <v>43648</v>
          </cell>
          <cell r="F175">
            <v>230555100100</v>
          </cell>
          <cell r="G175" t="str">
            <v>PAGO FRAS COSTOS TOTALES</v>
          </cell>
          <cell r="H175">
            <v>890501438</v>
          </cell>
          <cell r="I175" t="str">
            <v>ESE HOSP EMIRO QUINTERO CAﾑIZARES</v>
          </cell>
          <cell r="J175" t="str">
            <v>7529D32-</v>
          </cell>
          <cell r="K175" t="str">
            <v>E-2593826</v>
          </cell>
          <cell r="L175">
            <v>2593826</v>
          </cell>
          <cell r="M175">
            <v>123000</v>
          </cell>
        </row>
        <row r="176">
          <cell r="A176" t="str">
            <v>890501438-661968</v>
          </cell>
          <cell r="B176">
            <v>717</v>
          </cell>
          <cell r="C176">
            <v>276</v>
          </cell>
          <cell r="D176" t="str">
            <v>717-276</v>
          </cell>
          <cell r="E176">
            <v>43648</v>
          </cell>
          <cell r="F176">
            <v>230555100100</v>
          </cell>
          <cell r="G176" t="str">
            <v>PAGO FRAS COSTOS TOTALES</v>
          </cell>
          <cell r="H176">
            <v>890501438</v>
          </cell>
          <cell r="I176" t="str">
            <v>ESE HOSP EMIRO QUINTERO CAﾑIZARES</v>
          </cell>
          <cell r="J176" t="str">
            <v>7552D32-</v>
          </cell>
          <cell r="K176" t="str">
            <v>A-661968</v>
          </cell>
          <cell r="L176">
            <v>661968</v>
          </cell>
          <cell r="M176">
            <v>25000</v>
          </cell>
        </row>
        <row r="177">
          <cell r="A177" t="str">
            <v>890501438-2590035</v>
          </cell>
          <cell r="B177">
            <v>717</v>
          </cell>
          <cell r="C177">
            <v>276</v>
          </cell>
          <cell r="D177" t="str">
            <v>717-276</v>
          </cell>
          <cell r="E177">
            <v>43648</v>
          </cell>
          <cell r="F177">
            <v>230555100100</v>
          </cell>
          <cell r="G177" t="str">
            <v>PAGO FRAS COSTOS TOTALES</v>
          </cell>
          <cell r="H177">
            <v>890501438</v>
          </cell>
          <cell r="I177" t="str">
            <v>ESE HOSP EMIRO QUINTERO CAﾑIZARES</v>
          </cell>
          <cell r="J177" t="str">
            <v>7536D32-</v>
          </cell>
          <cell r="K177" t="str">
            <v>E-2590035</v>
          </cell>
          <cell r="L177">
            <v>2590035</v>
          </cell>
          <cell r="M177">
            <v>37400</v>
          </cell>
        </row>
        <row r="178">
          <cell r="A178" t="str">
            <v>890501438-661974</v>
          </cell>
          <cell r="B178">
            <v>717</v>
          </cell>
          <cell r="C178">
            <v>276</v>
          </cell>
          <cell r="D178" t="str">
            <v>717-276</v>
          </cell>
          <cell r="E178">
            <v>43648</v>
          </cell>
          <cell r="F178">
            <v>230555100100</v>
          </cell>
          <cell r="G178" t="str">
            <v>PAGO FRAS COSTOS TOTALES</v>
          </cell>
          <cell r="H178">
            <v>890501438</v>
          </cell>
          <cell r="I178" t="str">
            <v>ESE HOSP EMIRO QUINTERO CAﾑIZARES</v>
          </cell>
          <cell r="J178" t="str">
            <v>7552D32-</v>
          </cell>
          <cell r="K178" t="str">
            <v>A-661974</v>
          </cell>
          <cell r="L178">
            <v>661974</v>
          </cell>
          <cell r="M178">
            <v>78100</v>
          </cell>
        </row>
        <row r="179">
          <cell r="A179" t="str">
            <v>890501438-2588436</v>
          </cell>
          <cell r="B179">
            <v>717</v>
          </cell>
          <cell r="C179">
            <v>276</v>
          </cell>
          <cell r="D179" t="str">
            <v>717-276</v>
          </cell>
          <cell r="E179">
            <v>43648</v>
          </cell>
          <cell r="F179">
            <v>230555100100</v>
          </cell>
          <cell r="G179" t="str">
            <v>PAGO FRAS COSTOS TOTALES</v>
          </cell>
          <cell r="H179">
            <v>890501438</v>
          </cell>
          <cell r="I179" t="str">
            <v>ESE HOSP EMIRO QUINTERO CAﾑIZARES</v>
          </cell>
          <cell r="J179" t="str">
            <v>7536D32-</v>
          </cell>
          <cell r="K179" t="str">
            <v>E-2588436</v>
          </cell>
          <cell r="L179">
            <v>2588436</v>
          </cell>
          <cell r="M179">
            <v>62300</v>
          </cell>
        </row>
        <row r="180">
          <cell r="A180" t="str">
            <v>890501438-2548080</v>
          </cell>
          <cell r="B180">
            <v>717</v>
          </cell>
          <cell r="C180">
            <v>278</v>
          </cell>
          <cell r="D180" t="str">
            <v>717-278</v>
          </cell>
          <cell r="E180">
            <v>43648</v>
          </cell>
          <cell r="F180">
            <v>230555100100</v>
          </cell>
          <cell r="G180" t="str">
            <v>PAGO FRAS COSTOS TOTALES</v>
          </cell>
          <cell r="H180">
            <v>890501438</v>
          </cell>
          <cell r="I180" t="str">
            <v>ESE HOSP EMIRO QUINTERO CAﾑIZARES</v>
          </cell>
          <cell r="J180" t="str">
            <v>7536D32-</v>
          </cell>
          <cell r="K180" t="str">
            <v>E-2548080</v>
          </cell>
          <cell r="L180">
            <v>2548080</v>
          </cell>
          <cell r="M180">
            <v>80100</v>
          </cell>
        </row>
        <row r="181">
          <cell r="A181" t="str">
            <v>890501438-2568951</v>
          </cell>
          <cell r="B181">
            <v>717</v>
          </cell>
          <cell r="C181">
            <v>278</v>
          </cell>
          <cell r="D181" t="str">
            <v>717-278</v>
          </cell>
          <cell r="E181">
            <v>43648</v>
          </cell>
          <cell r="F181">
            <v>230555100100</v>
          </cell>
          <cell r="G181" t="str">
            <v>PAGO FRAS COSTOS TOTALES</v>
          </cell>
          <cell r="H181">
            <v>890501438</v>
          </cell>
          <cell r="I181" t="str">
            <v>ESE HOSP EMIRO QUINTERO CAﾑIZARES</v>
          </cell>
          <cell r="J181" t="str">
            <v>7529D32-</v>
          </cell>
          <cell r="K181" t="str">
            <v>E-2568951</v>
          </cell>
          <cell r="L181">
            <v>2568951</v>
          </cell>
          <cell r="M181">
            <v>62300</v>
          </cell>
        </row>
        <row r="182">
          <cell r="A182" t="str">
            <v>890501438-2576929</v>
          </cell>
          <cell r="B182">
            <v>717</v>
          </cell>
          <cell r="C182">
            <v>278</v>
          </cell>
          <cell r="D182" t="str">
            <v>717-278</v>
          </cell>
          <cell r="E182">
            <v>43648</v>
          </cell>
          <cell r="F182">
            <v>230555100100</v>
          </cell>
          <cell r="G182" t="str">
            <v>PAGO FRAS COSTOS TOTALES</v>
          </cell>
          <cell r="H182">
            <v>890501438</v>
          </cell>
          <cell r="I182" t="str">
            <v>ESE HOSP EMIRO QUINTERO CAﾑIZARES</v>
          </cell>
          <cell r="J182" t="str">
            <v>7526D32-</v>
          </cell>
          <cell r="K182" t="str">
            <v>E-2576929</v>
          </cell>
          <cell r="L182">
            <v>2576929</v>
          </cell>
          <cell r="M182">
            <v>8800</v>
          </cell>
        </row>
        <row r="183">
          <cell r="A183" t="str">
            <v>890501438-2598563</v>
          </cell>
          <cell r="B183">
            <v>717</v>
          </cell>
          <cell r="C183">
            <v>276</v>
          </cell>
          <cell r="D183" t="str">
            <v>717-276</v>
          </cell>
          <cell r="E183">
            <v>43648</v>
          </cell>
          <cell r="F183">
            <v>230555100100</v>
          </cell>
          <cell r="G183" t="str">
            <v>PAGO FRAS COSTOS TOTALES</v>
          </cell>
          <cell r="H183">
            <v>890501438</v>
          </cell>
          <cell r="I183" t="str">
            <v>ESE HOSP EMIRO QUINTERO CAﾑIZARES</v>
          </cell>
          <cell r="J183" t="str">
            <v>7536D32-</v>
          </cell>
          <cell r="K183" t="str">
            <v>E-2598563</v>
          </cell>
          <cell r="L183">
            <v>2598563</v>
          </cell>
          <cell r="M183">
            <v>201277</v>
          </cell>
        </row>
        <row r="184">
          <cell r="A184" t="str">
            <v>890501438-2591621</v>
          </cell>
          <cell r="B184">
            <v>717</v>
          </cell>
          <cell r="C184">
            <v>276</v>
          </cell>
          <cell r="D184" t="str">
            <v>717-276</v>
          </cell>
          <cell r="E184">
            <v>43648</v>
          </cell>
          <cell r="F184">
            <v>230555100100</v>
          </cell>
          <cell r="G184" t="str">
            <v>PAGO FRAS COSTOS TOTALES</v>
          </cell>
          <cell r="H184">
            <v>890501438</v>
          </cell>
          <cell r="I184" t="str">
            <v>ESE HOSP EMIRO QUINTERO CAﾑIZARES</v>
          </cell>
          <cell r="J184" t="str">
            <v>7536D32-</v>
          </cell>
          <cell r="K184" t="str">
            <v>E-2591621</v>
          </cell>
          <cell r="L184">
            <v>2591621</v>
          </cell>
          <cell r="M184">
            <v>28000</v>
          </cell>
        </row>
        <row r="185">
          <cell r="A185" t="str">
            <v>890501438-2598145</v>
          </cell>
          <cell r="B185">
            <v>717</v>
          </cell>
          <cell r="C185">
            <v>276</v>
          </cell>
          <cell r="D185" t="str">
            <v>717-276</v>
          </cell>
          <cell r="E185">
            <v>43648</v>
          </cell>
          <cell r="F185">
            <v>230555100100</v>
          </cell>
          <cell r="G185" t="str">
            <v>PAGO FRAS COSTOS TOTALES</v>
          </cell>
          <cell r="H185">
            <v>890501438</v>
          </cell>
          <cell r="I185" t="str">
            <v>ESE HOSP EMIRO QUINTERO CAﾑIZARES</v>
          </cell>
          <cell r="J185" t="str">
            <v>7529D32-</v>
          </cell>
          <cell r="K185" t="str">
            <v>E-2598145</v>
          </cell>
          <cell r="L185">
            <v>2598145</v>
          </cell>
          <cell r="M185">
            <v>37400</v>
          </cell>
        </row>
        <row r="186">
          <cell r="A186" t="str">
            <v>890501438-661910</v>
          </cell>
          <cell r="B186">
            <v>717</v>
          </cell>
          <cell r="C186">
            <v>276</v>
          </cell>
          <cell r="D186" t="str">
            <v>717-276</v>
          </cell>
          <cell r="E186">
            <v>43648</v>
          </cell>
          <cell r="F186">
            <v>230555100200</v>
          </cell>
          <cell r="G186" t="str">
            <v>PAGO FRAS COSTOS TOTALES</v>
          </cell>
          <cell r="H186">
            <v>890501438</v>
          </cell>
          <cell r="I186" t="str">
            <v>ESE HOSP EMIRO QUINTERO CAﾑIZARES</v>
          </cell>
          <cell r="J186" t="str">
            <v>7552D32-</v>
          </cell>
          <cell r="K186" t="str">
            <v>A-661910</v>
          </cell>
          <cell r="L186">
            <v>661910</v>
          </cell>
          <cell r="M186">
            <v>25000</v>
          </cell>
        </row>
        <row r="187">
          <cell r="A187" t="str">
            <v>890501438-2579197</v>
          </cell>
          <cell r="B187">
            <v>717</v>
          </cell>
          <cell r="C187">
            <v>278</v>
          </cell>
          <cell r="D187" t="str">
            <v>717-278</v>
          </cell>
          <cell r="E187">
            <v>43648</v>
          </cell>
          <cell r="F187">
            <v>230555100100</v>
          </cell>
          <cell r="G187" t="str">
            <v>PAGO FRAS COSTOS TOTALES</v>
          </cell>
          <cell r="H187">
            <v>890501438</v>
          </cell>
          <cell r="I187" t="str">
            <v>ESE HOSP EMIRO QUINTERO CAﾑIZARES</v>
          </cell>
          <cell r="J187" t="str">
            <v>7536D32-</v>
          </cell>
          <cell r="K187" t="str">
            <v>E-2579197</v>
          </cell>
          <cell r="L187">
            <v>2579197</v>
          </cell>
          <cell r="M187">
            <v>25000</v>
          </cell>
        </row>
        <row r="188">
          <cell r="A188" t="str">
            <v>890501438-2593833</v>
          </cell>
          <cell r="B188">
            <v>717</v>
          </cell>
          <cell r="C188">
            <v>276</v>
          </cell>
          <cell r="D188" t="str">
            <v>717-276</v>
          </cell>
          <cell r="E188">
            <v>43648</v>
          </cell>
          <cell r="F188">
            <v>230555100100</v>
          </cell>
          <cell r="G188" t="str">
            <v>PAGO FRAS COSTOS TOTALES</v>
          </cell>
          <cell r="H188">
            <v>890501438</v>
          </cell>
          <cell r="I188" t="str">
            <v>ESE HOSP EMIRO QUINTERO CAﾑIZARES</v>
          </cell>
          <cell r="J188" t="str">
            <v>7529D32-</v>
          </cell>
          <cell r="K188" t="str">
            <v>E-2593833</v>
          </cell>
          <cell r="L188">
            <v>2593833</v>
          </cell>
          <cell r="M188">
            <v>382000</v>
          </cell>
        </row>
        <row r="189">
          <cell r="A189" t="str">
            <v>890501438-2597797</v>
          </cell>
          <cell r="B189">
            <v>717</v>
          </cell>
          <cell r="C189">
            <v>276</v>
          </cell>
          <cell r="D189" t="str">
            <v>717-276</v>
          </cell>
          <cell r="E189">
            <v>43648</v>
          </cell>
          <cell r="F189">
            <v>230555100100</v>
          </cell>
          <cell r="G189" t="str">
            <v>PAGO FRAS COSTOS TOTALES</v>
          </cell>
          <cell r="H189">
            <v>890501438</v>
          </cell>
          <cell r="I189" t="str">
            <v>ESE HOSP EMIRO QUINTERO CAﾑIZARES</v>
          </cell>
          <cell r="J189" t="str">
            <v>7550D32-</v>
          </cell>
          <cell r="K189" t="str">
            <v>E-2597797</v>
          </cell>
          <cell r="L189">
            <v>2597797</v>
          </cell>
          <cell r="M189">
            <v>313797</v>
          </cell>
        </row>
        <row r="190">
          <cell r="A190" t="str">
            <v>890501438-2591111</v>
          </cell>
          <cell r="B190">
            <v>717</v>
          </cell>
          <cell r="C190">
            <v>276</v>
          </cell>
          <cell r="D190" t="str">
            <v>717-276</v>
          </cell>
          <cell r="E190">
            <v>43648</v>
          </cell>
          <cell r="F190">
            <v>230555100100</v>
          </cell>
          <cell r="G190" t="str">
            <v>PAGO FRAS COSTOS TOTALES</v>
          </cell>
          <cell r="H190">
            <v>890501438</v>
          </cell>
          <cell r="I190" t="str">
            <v>ESE HOSP EMIRO QUINTERO CAﾑIZARES</v>
          </cell>
          <cell r="J190" t="str">
            <v>7525D32-</v>
          </cell>
          <cell r="K190" t="str">
            <v>E-2591111</v>
          </cell>
          <cell r="L190">
            <v>2591111</v>
          </cell>
          <cell r="M190">
            <v>40400</v>
          </cell>
        </row>
        <row r="191">
          <cell r="A191" t="str">
            <v>890501438-2596273</v>
          </cell>
          <cell r="B191">
            <v>717</v>
          </cell>
          <cell r="C191">
            <v>276</v>
          </cell>
          <cell r="D191" t="str">
            <v>717-276</v>
          </cell>
          <cell r="E191">
            <v>43648</v>
          </cell>
          <cell r="F191">
            <v>230555100100</v>
          </cell>
          <cell r="G191" t="str">
            <v>PAGO FRAS COSTOS TOTALES</v>
          </cell>
          <cell r="H191">
            <v>890501438</v>
          </cell>
          <cell r="I191" t="str">
            <v>ESE HOSP EMIRO QUINTERO CAﾑIZARES</v>
          </cell>
          <cell r="J191" t="str">
            <v>7536D32-</v>
          </cell>
          <cell r="K191" t="str">
            <v>E-2596273</v>
          </cell>
          <cell r="L191">
            <v>2596273</v>
          </cell>
          <cell r="M191">
            <v>66750</v>
          </cell>
        </row>
        <row r="192">
          <cell r="A192" t="str">
            <v>890501438-661911</v>
          </cell>
          <cell r="B192">
            <v>717</v>
          </cell>
          <cell r="C192">
            <v>276</v>
          </cell>
          <cell r="D192" t="str">
            <v>717-276</v>
          </cell>
          <cell r="E192">
            <v>43648</v>
          </cell>
          <cell r="F192">
            <v>230555100100</v>
          </cell>
          <cell r="G192" t="str">
            <v>PAGO FRAS COSTOS TOTALES</v>
          </cell>
          <cell r="H192">
            <v>890501438</v>
          </cell>
          <cell r="I192" t="str">
            <v>ESE HOSP EMIRO QUINTERO CAﾑIZARES</v>
          </cell>
          <cell r="J192" t="str">
            <v>7525D32-</v>
          </cell>
          <cell r="K192" t="str">
            <v>A-661911</v>
          </cell>
          <cell r="L192">
            <v>661911</v>
          </cell>
          <cell r="M192">
            <v>13800</v>
          </cell>
        </row>
        <row r="193">
          <cell r="A193" t="str">
            <v>890501438-661966</v>
          </cell>
          <cell r="B193">
            <v>717</v>
          </cell>
          <cell r="C193">
            <v>276</v>
          </cell>
          <cell r="D193" t="str">
            <v>717-276</v>
          </cell>
          <cell r="E193">
            <v>43648</v>
          </cell>
          <cell r="F193">
            <v>230555100100</v>
          </cell>
          <cell r="G193" t="str">
            <v>PAGO FRAS COSTOS TOTALES</v>
          </cell>
          <cell r="H193">
            <v>890501438</v>
          </cell>
          <cell r="I193" t="str">
            <v>ESE HOSP EMIRO QUINTERO CAﾑIZARES</v>
          </cell>
          <cell r="J193" t="str">
            <v>7552D32-</v>
          </cell>
          <cell r="K193" t="str">
            <v>A-661966</v>
          </cell>
          <cell r="L193">
            <v>661966</v>
          </cell>
          <cell r="M193">
            <v>25000</v>
          </cell>
        </row>
        <row r="194">
          <cell r="A194" t="str">
            <v>890501438-2588158</v>
          </cell>
          <cell r="B194">
            <v>717</v>
          </cell>
          <cell r="C194">
            <v>276</v>
          </cell>
          <cell r="D194" t="str">
            <v>717-276</v>
          </cell>
          <cell r="E194">
            <v>43648</v>
          </cell>
          <cell r="F194">
            <v>230555100100</v>
          </cell>
          <cell r="G194" t="str">
            <v>PAGO FRAS COSTOS TOTALES</v>
          </cell>
          <cell r="H194">
            <v>890501438</v>
          </cell>
          <cell r="I194" t="str">
            <v>ESE HOSP EMIRO QUINTERO CAﾑIZARES</v>
          </cell>
          <cell r="J194" t="str">
            <v>7536D32-</v>
          </cell>
          <cell r="K194" t="str">
            <v>E-2588158</v>
          </cell>
          <cell r="L194">
            <v>2588158</v>
          </cell>
          <cell r="M194">
            <v>223450</v>
          </cell>
        </row>
        <row r="195">
          <cell r="A195" t="str">
            <v>890501438-661782</v>
          </cell>
          <cell r="B195">
            <v>717</v>
          </cell>
          <cell r="C195">
            <v>278</v>
          </cell>
          <cell r="D195" t="str">
            <v>717-278</v>
          </cell>
          <cell r="E195">
            <v>43648</v>
          </cell>
          <cell r="F195">
            <v>230555100100</v>
          </cell>
          <cell r="G195" t="str">
            <v>PAGO FRAS COSTOS TOTALES</v>
          </cell>
          <cell r="H195">
            <v>890501438</v>
          </cell>
          <cell r="I195" t="str">
            <v>ESE HOSP EMIRO QUINTERO CAﾑIZARES</v>
          </cell>
          <cell r="J195" t="str">
            <v>7525D32-</v>
          </cell>
          <cell r="K195" t="str">
            <v>A-661782</v>
          </cell>
          <cell r="L195">
            <v>661782</v>
          </cell>
          <cell r="M195">
            <v>28000</v>
          </cell>
        </row>
        <row r="196">
          <cell r="A196" t="str">
            <v>890501438-2568937</v>
          </cell>
          <cell r="B196">
            <v>717</v>
          </cell>
          <cell r="C196">
            <v>278</v>
          </cell>
          <cell r="D196" t="str">
            <v>717-278</v>
          </cell>
          <cell r="E196">
            <v>43648</v>
          </cell>
          <cell r="F196">
            <v>230555100100</v>
          </cell>
          <cell r="G196" t="str">
            <v>PAGO FRAS COSTOS TOTALES</v>
          </cell>
          <cell r="H196">
            <v>890501438</v>
          </cell>
          <cell r="I196" t="str">
            <v>ESE HOSP EMIRO QUINTERO CAﾑIZARES</v>
          </cell>
          <cell r="J196" t="str">
            <v>7529D32-</v>
          </cell>
          <cell r="K196" t="str">
            <v>E-2568937</v>
          </cell>
          <cell r="L196">
            <v>2568937</v>
          </cell>
          <cell r="M196">
            <v>123000</v>
          </cell>
        </row>
        <row r="197">
          <cell r="A197" t="str">
            <v>890501438-2575730</v>
          </cell>
          <cell r="B197">
            <v>717</v>
          </cell>
          <cell r="C197">
            <v>278</v>
          </cell>
          <cell r="D197" t="str">
            <v>717-278</v>
          </cell>
          <cell r="E197">
            <v>43648</v>
          </cell>
          <cell r="F197">
            <v>230555100100</v>
          </cell>
          <cell r="G197" t="str">
            <v>PAGO FRAS COSTOS TOTALES</v>
          </cell>
          <cell r="H197">
            <v>890501438</v>
          </cell>
          <cell r="I197" t="str">
            <v>ESE HOSP EMIRO QUINTERO CAﾑIZARES</v>
          </cell>
          <cell r="J197" t="str">
            <v>7536D32-</v>
          </cell>
          <cell r="K197" t="str">
            <v>E-2575730</v>
          </cell>
          <cell r="L197">
            <v>2575730</v>
          </cell>
          <cell r="M197">
            <v>28000</v>
          </cell>
        </row>
        <row r="198">
          <cell r="A198" t="str">
            <v>890501438-2579464</v>
          </cell>
          <cell r="B198">
            <v>717</v>
          </cell>
          <cell r="C198">
            <v>278</v>
          </cell>
          <cell r="D198" t="str">
            <v>717-278</v>
          </cell>
          <cell r="E198">
            <v>43648</v>
          </cell>
          <cell r="F198">
            <v>230555100100</v>
          </cell>
          <cell r="G198" t="str">
            <v>PAGO FRAS COSTOS TOTALES</v>
          </cell>
          <cell r="H198">
            <v>890501438</v>
          </cell>
          <cell r="I198" t="str">
            <v>ESE HOSP EMIRO QUINTERO CAﾑIZARES</v>
          </cell>
          <cell r="J198" t="str">
            <v>7526D32-</v>
          </cell>
          <cell r="K198" t="str">
            <v>E-2579464</v>
          </cell>
          <cell r="L198">
            <v>2579464</v>
          </cell>
          <cell r="M198">
            <v>25000</v>
          </cell>
        </row>
        <row r="199">
          <cell r="A199" t="str">
            <v>890501438-2578224</v>
          </cell>
          <cell r="B199">
            <v>717</v>
          </cell>
          <cell r="C199">
            <v>278</v>
          </cell>
          <cell r="D199" t="str">
            <v>717-278</v>
          </cell>
          <cell r="E199">
            <v>43648</v>
          </cell>
          <cell r="F199">
            <v>230555100100</v>
          </cell>
          <cell r="G199" t="str">
            <v>PAGO FRAS COSTOS TOTALES</v>
          </cell>
          <cell r="H199">
            <v>890501438</v>
          </cell>
          <cell r="I199" t="str">
            <v>ESE HOSP EMIRO QUINTERO CAﾑIZARES</v>
          </cell>
          <cell r="J199" t="str">
            <v>7536D32-</v>
          </cell>
          <cell r="K199" t="str">
            <v>E-2578224</v>
          </cell>
          <cell r="L199">
            <v>2578224</v>
          </cell>
          <cell r="M199">
            <v>17200</v>
          </cell>
        </row>
        <row r="200">
          <cell r="A200" t="str">
            <v>890501438-2577879</v>
          </cell>
          <cell r="B200">
            <v>717</v>
          </cell>
          <cell r="C200">
            <v>278</v>
          </cell>
          <cell r="D200" t="str">
            <v>717-278</v>
          </cell>
          <cell r="E200">
            <v>43648</v>
          </cell>
          <cell r="F200">
            <v>230555100100</v>
          </cell>
          <cell r="G200" t="str">
            <v>PAGO FRAS COSTOS TOTALES</v>
          </cell>
          <cell r="H200">
            <v>890501438</v>
          </cell>
          <cell r="I200" t="str">
            <v>ESE HOSP EMIRO QUINTERO CAﾑIZARES</v>
          </cell>
          <cell r="J200" t="str">
            <v>7529D32-</v>
          </cell>
          <cell r="K200" t="str">
            <v>E-2577879</v>
          </cell>
          <cell r="L200">
            <v>2577879</v>
          </cell>
          <cell r="M200">
            <v>37400</v>
          </cell>
        </row>
        <row r="201">
          <cell r="A201" t="str">
            <v>890501438-661962</v>
          </cell>
          <cell r="B201">
            <v>717</v>
          </cell>
          <cell r="C201">
            <v>276</v>
          </cell>
          <cell r="D201" t="str">
            <v>717-276</v>
          </cell>
          <cell r="E201">
            <v>43648</v>
          </cell>
          <cell r="F201">
            <v>230555100100</v>
          </cell>
          <cell r="G201" t="str">
            <v>PAGO FRAS COSTOS TOTALES</v>
          </cell>
          <cell r="H201">
            <v>890501438</v>
          </cell>
          <cell r="I201" t="str">
            <v>ESE HOSP EMIRO QUINTERO CAﾑIZARES</v>
          </cell>
          <cell r="J201" t="str">
            <v>7552D32-</v>
          </cell>
          <cell r="K201" t="str">
            <v>A-661962</v>
          </cell>
          <cell r="L201">
            <v>661962</v>
          </cell>
          <cell r="M201">
            <v>36400</v>
          </cell>
        </row>
        <row r="202">
          <cell r="A202" t="str">
            <v>890501438-2602288</v>
          </cell>
          <cell r="B202">
            <v>717</v>
          </cell>
          <cell r="C202">
            <v>276</v>
          </cell>
          <cell r="D202" t="str">
            <v>717-276</v>
          </cell>
          <cell r="E202">
            <v>43648</v>
          </cell>
          <cell r="F202">
            <v>230555100100</v>
          </cell>
          <cell r="G202" t="str">
            <v>PAGO FRAS COSTOS TOTALES</v>
          </cell>
          <cell r="H202">
            <v>890501438</v>
          </cell>
          <cell r="I202" t="str">
            <v>ESE HOSP EMIRO QUINTERO CAﾑIZARES</v>
          </cell>
          <cell r="J202" t="str">
            <v>7552D32-</v>
          </cell>
          <cell r="K202" t="str">
            <v>E-2602288</v>
          </cell>
          <cell r="L202">
            <v>2602288</v>
          </cell>
          <cell r="M202">
            <v>644450</v>
          </cell>
        </row>
        <row r="203">
          <cell r="A203" t="str">
            <v>890501438-2594220</v>
          </cell>
          <cell r="B203">
            <v>717</v>
          </cell>
          <cell r="C203">
            <v>276</v>
          </cell>
          <cell r="D203" t="str">
            <v>717-276</v>
          </cell>
          <cell r="E203">
            <v>43648</v>
          </cell>
          <cell r="F203">
            <v>230555100100</v>
          </cell>
          <cell r="G203" t="str">
            <v>PAGO FRAS COSTOS TOTALES</v>
          </cell>
          <cell r="H203">
            <v>890501438</v>
          </cell>
          <cell r="I203" t="str">
            <v>ESE HOSP EMIRO QUINTERO CAﾑIZARES</v>
          </cell>
          <cell r="J203" t="str">
            <v>7536D32-</v>
          </cell>
          <cell r="K203" t="str">
            <v>E-2594220</v>
          </cell>
          <cell r="L203">
            <v>2594220</v>
          </cell>
          <cell r="M203">
            <v>52800</v>
          </cell>
        </row>
        <row r="204">
          <cell r="A204" t="str">
            <v>890501438-2598896</v>
          </cell>
          <cell r="B204">
            <v>717</v>
          </cell>
          <cell r="C204">
            <v>276</v>
          </cell>
          <cell r="D204" t="str">
            <v>717-276</v>
          </cell>
          <cell r="E204">
            <v>43648</v>
          </cell>
          <cell r="F204">
            <v>230555100100</v>
          </cell>
          <cell r="G204" t="str">
            <v>PAGO FRAS COSTOS TOTALES</v>
          </cell>
          <cell r="H204">
            <v>890501438</v>
          </cell>
          <cell r="I204" t="str">
            <v>ESE HOSP EMIRO QUINTERO CAﾑIZARES</v>
          </cell>
          <cell r="J204" t="str">
            <v>7536D32-</v>
          </cell>
          <cell r="K204" t="str">
            <v>E-2598896</v>
          </cell>
          <cell r="L204">
            <v>2598896</v>
          </cell>
          <cell r="M204">
            <v>37400</v>
          </cell>
        </row>
        <row r="205">
          <cell r="A205" t="str">
            <v>890501438-2596510</v>
          </cell>
          <cell r="B205">
            <v>717</v>
          </cell>
          <cell r="C205">
            <v>276</v>
          </cell>
          <cell r="D205" t="str">
            <v>717-276</v>
          </cell>
          <cell r="E205">
            <v>43648</v>
          </cell>
          <cell r="F205">
            <v>230555100100</v>
          </cell>
          <cell r="G205" t="str">
            <v>PAGO FRAS COSTOS TOTALES</v>
          </cell>
          <cell r="H205">
            <v>890501438</v>
          </cell>
          <cell r="I205" t="str">
            <v>ESE HOSP EMIRO QUINTERO CAﾑIZARES</v>
          </cell>
          <cell r="J205" t="str">
            <v>7536D32-</v>
          </cell>
          <cell r="K205" t="str">
            <v>E-2596510</v>
          </cell>
          <cell r="L205">
            <v>2596510</v>
          </cell>
          <cell r="M205">
            <v>10050</v>
          </cell>
        </row>
        <row r="206">
          <cell r="A206" t="str">
            <v>890501438-2591548</v>
          </cell>
          <cell r="B206">
            <v>717</v>
          </cell>
          <cell r="C206">
            <v>276</v>
          </cell>
          <cell r="D206" t="str">
            <v>717-276</v>
          </cell>
          <cell r="E206">
            <v>43648</v>
          </cell>
          <cell r="F206">
            <v>230555100100</v>
          </cell>
          <cell r="G206" t="str">
            <v>PAGO FRAS COSTOS TOTALES</v>
          </cell>
          <cell r="H206">
            <v>890501438</v>
          </cell>
          <cell r="I206" t="str">
            <v>ESE HOSP EMIRO QUINTERO CAﾑIZARES</v>
          </cell>
          <cell r="J206" t="str">
            <v>7536D32-</v>
          </cell>
          <cell r="K206" t="str">
            <v>E-2591548</v>
          </cell>
          <cell r="L206">
            <v>2591548</v>
          </cell>
          <cell r="M206">
            <v>1481527</v>
          </cell>
        </row>
        <row r="207">
          <cell r="A207" t="str">
            <v>890501438-2525801</v>
          </cell>
          <cell r="B207">
            <v>717</v>
          </cell>
          <cell r="C207">
            <v>278</v>
          </cell>
          <cell r="D207" t="str">
            <v>717-278</v>
          </cell>
          <cell r="E207">
            <v>43648</v>
          </cell>
          <cell r="F207">
            <v>230555100100</v>
          </cell>
          <cell r="G207" t="str">
            <v>PAGO FRAS COSTOS TOTALES</v>
          </cell>
          <cell r="H207">
            <v>890501438</v>
          </cell>
          <cell r="I207" t="str">
            <v>ESE HOSP EMIRO QUINTERO CAﾑIZARES</v>
          </cell>
          <cell r="J207" t="str">
            <v>7536D32-</v>
          </cell>
          <cell r="K207" t="str">
            <v>E-2525801</v>
          </cell>
          <cell r="L207">
            <v>2525801</v>
          </cell>
          <cell r="M207">
            <v>43600</v>
          </cell>
        </row>
        <row r="208">
          <cell r="A208" t="str">
            <v>890501438-26004481</v>
          </cell>
          <cell r="B208">
            <v>717</v>
          </cell>
          <cell r="C208">
            <v>298</v>
          </cell>
          <cell r="D208" t="str">
            <v>717-298</v>
          </cell>
          <cell r="E208">
            <v>43668</v>
          </cell>
          <cell r="F208">
            <v>230555100100</v>
          </cell>
          <cell r="G208" t="str">
            <v>PAGO FRAS COSTOS TOTALES</v>
          </cell>
          <cell r="H208">
            <v>890501438</v>
          </cell>
          <cell r="I208" t="str">
            <v>ESE HOSP EMIRO QUINTERO CAﾑIZARES</v>
          </cell>
          <cell r="J208" t="str">
            <v>7536D32-</v>
          </cell>
          <cell r="K208" t="str">
            <v>E-2600448-1</v>
          </cell>
          <cell r="L208">
            <v>26004481</v>
          </cell>
          <cell r="M208">
            <v>13300</v>
          </cell>
        </row>
        <row r="209">
          <cell r="A209" t="str">
            <v>890501438-2594596</v>
          </cell>
          <cell r="B209">
            <v>717</v>
          </cell>
          <cell r="C209">
            <v>298</v>
          </cell>
          <cell r="D209" t="str">
            <v>717-298</v>
          </cell>
          <cell r="E209">
            <v>43668</v>
          </cell>
          <cell r="F209">
            <v>230555100100</v>
          </cell>
          <cell r="G209" t="str">
            <v>PAGO FRAS COSTOS TOTALES</v>
          </cell>
          <cell r="H209">
            <v>890501438</v>
          </cell>
          <cell r="I209" t="str">
            <v>ESE HOSP EMIRO QUINTERO CAﾑIZARES</v>
          </cell>
          <cell r="J209" t="str">
            <v>7536D32-</v>
          </cell>
          <cell r="K209" t="str">
            <v>E-2594596</v>
          </cell>
          <cell r="L209">
            <v>2594596</v>
          </cell>
          <cell r="M209">
            <v>3200</v>
          </cell>
        </row>
        <row r="210">
          <cell r="A210" t="str">
            <v>890501438-2592783</v>
          </cell>
          <cell r="B210">
            <v>717</v>
          </cell>
          <cell r="C210">
            <v>298</v>
          </cell>
          <cell r="D210" t="str">
            <v>717-298</v>
          </cell>
          <cell r="E210">
            <v>43668</v>
          </cell>
          <cell r="F210">
            <v>230555100100</v>
          </cell>
          <cell r="G210" t="str">
            <v>PAGO FRAS COSTOS TOTALES</v>
          </cell>
          <cell r="H210">
            <v>890501438</v>
          </cell>
          <cell r="I210" t="str">
            <v>ESE HOSP EMIRO QUINTERO CAﾑIZARES</v>
          </cell>
          <cell r="J210" t="str">
            <v>7536D32-</v>
          </cell>
          <cell r="K210" t="str">
            <v>E-2592783</v>
          </cell>
          <cell r="L210">
            <v>2592783</v>
          </cell>
          <cell r="M210">
            <v>3200</v>
          </cell>
        </row>
        <row r="211">
          <cell r="A211" t="str">
            <v>890501438-2591372</v>
          </cell>
          <cell r="B211">
            <v>717</v>
          </cell>
          <cell r="C211">
            <v>298</v>
          </cell>
          <cell r="D211" t="str">
            <v>717-298</v>
          </cell>
          <cell r="E211">
            <v>43668</v>
          </cell>
          <cell r="F211">
            <v>230555100100</v>
          </cell>
          <cell r="G211" t="str">
            <v>PAGO FRAS COSTOS TOTALES</v>
          </cell>
          <cell r="H211">
            <v>890501438</v>
          </cell>
          <cell r="I211" t="str">
            <v>ESE HOSP EMIRO QUINTERO CAﾑIZARES</v>
          </cell>
          <cell r="J211" t="str">
            <v>7536D32-</v>
          </cell>
          <cell r="K211" t="str">
            <v>E-2591372</v>
          </cell>
          <cell r="L211">
            <v>2591372</v>
          </cell>
          <cell r="M211">
            <v>3200</v>
          </cell>
        </row>
        <row r="212">
          <cell r="A212" t="str">
            <v>890501438-2600448</v>
          </cell>
          <cell r="B212">
            <v>717</v>
          </cell>
          <cell r="C212">
            <v>298</v>
          </cell>
          <cell r="D212" t="str">
            <v>717-298</v>
          </cell>
          <cell r="E212">
            <v>43668</v>
          </cell>
          <cell r="F212">
            <v>230555100100</v>
          </cell>
          <cell r="G212" t="str">
            <v>PAGO FRAS COSTOS TOTALES</v>
          </cell>
          <cell r="H212">
            <v>890501438</v>
          </cell>
          <cell r="I212" t="str">
            <v>ESE HOSP EMIRO QUINTERO CAﾑIZARES</v>
          </cell>
          <cell r="J212" t="str">
            <v>7536D32-</v>
          </cell>
          <cell r="K212" t="str">
            <v>E-2600448</v>
          </cell>
          <cell r="L212">
            <v>2600448</v>
          </cell>
          <cell r="M212">
            <v>3200</v>
          </cell>
        </row>
        <row r="213">
          <cell r="A213" t="str">
            <v>890501438-25929841</v>
          </cell>
          <cell r="B213">
            <v>717</v>
          </cell>
          <cell r="C213">
            <v>298</v>
          </cell>
          <cell r="D213" t="str">
            <v>717-298</v>
          </cell>
          <cell r="E213">
            <v>43668</v>
          </cell>
          <cell r="F213">
            <v>230555100100</v>
          </cell>
          <cell r="G213" t="str">
            <v>PAGO FRAS COSTOS TOTALES</v>
          </cell>
          <cell r="H213">
            <v>890501438</v>
          </cell>
          <cell r="I213" t="str">
            <v>ESE HOSP EMIRO QUINTERO CAﾑIZARES</v>
          </cell>
          <cell r="J213" t="str">
            <v>7536D32-</v>
          </cell>
          <cell r="K213" t="str">
            <v>E-2592984-1</v>
          </cell>
          <cell r="L213">
            <v>25929841</v>
          </cell>
          <cell r="M213">
            <v>21800</v>
          </cell>
        </row>
        <row r="214">
          <cell r="A214" t="str">
            <v>890501438-25913741</v>
          </cell>
          <cell r="B214">
            <v>717</v>
          </cell>
          <cell r="C214">
            <v>298</v>
          </cell>
          <cell r="D214" t="str">
            <v>717-298</v>
          </cell>
          <cell r="E214">
            <v>43668</v>
          </cell>
          <cell r="F214">
            <v>230555100100</v>
          </cell>
          <cell r="G214" t="str">
            <v>PAGO FRAS COSTOS TOTALES</v>
          </cell>
          <cell r="H214">
            <v>890501438</v>
          </cell>
          <cell r="I214" t="str">
            <v>ESE HOSP EMIRO QUINTERO CAﾑIZARES</v>
          </cell>
          <cell r="J214" t="str">
            <v>7536D32-</v>
          </cell>
          <cell r="K214" t="str">
            <v>E-2591374-1</v>
          </cell>
          <cell r="L214">
            <v>25913741</v>
          </cell>
          <cell r="M214">
            <v>14000</v>
          </cell>
        </row>
        <row r="215">
          <cell r="A215" t="str">
            <v>890501438-2597218</v>
          </cell>
          <cell r="B215">
            <v>717</v>
          </cell>
          <cell r="C215">
            <v>298</v>
          </cell>
          <cell r="D215" t="str">
            <v>717-298</v>
          </cell>
          <cell r="E215">
            <v>43668</v>
          </cell>
          <cell r="F215">
            <v>230555100100</v>
          </cell>
          <cell r="G215" t="str">
            <v>PAGO FRAS COSTOS TOTALES</v>
          </cell>
          <cell r="H215">
            <v>890501438</v>
          </cell>
          <cell r="I215" t="str">
            <v>ESE HOSP EMIRO QUINTERO CAﾑIZARES</v>
          </cell>
          <cell r="J215" t="str">
            <v>7552D32-</v>
          </cell>
          <cell r="K215" t="str">
            <v>E-2597218</v>
          </cell>
          <cell r="L215">
            <v>2597218</v>
          </cell>
          <cell r="M215">
            <v>3200</v>
          </cell>
        </row>
        <row r="216">
          <cell r="A216" t="str">
            <v>890501438-2592984</v>
          </cell>
          <cell r="B216">
            <v>717</v>
          </cell>
          <cell r="C216">
            <v>298</v>
          </cell>
          <cell r="D216" t="str">
            <v>717-298</v>
          </cell>
          <cell r="E216">
            <v>43668</v>
          </cell>
          <cell r="F216">
            <v>230555100100</v>
          </cell>
          <cell r="G216" t="str">
            <v>PAGO FRAS COSTOS TOTALES</v>
          </cell>
          <cell r="H216">
            <v>890501438</v>
          </cell>
          <cell r="I216" t="str">
            <v>ESE HOSP EMIRO QUINTERO CAﾑIZARES</v>
          </cell>
          <cell r="J216" t="str">
            <v>7536D32-</v>
          </cell>
          <cell r="K216" t="str">
            <v>E-2592984</v>
          </cell>
          <cell r="L216">
            <v>2592984</v>
          </cell>
          <cell r="M216">
            <v>3200</v>
          </cell>
        </row>
        <row r="217">
          <cell r="A217" t="str">
            <v>890501438-25972181</v>
          </cell>
          <cell r="B217">
            <v>717</v>
          </cell>
          <cell r="C217">
            <v>298</v>
          </cell>
          <cell r="D217" t="str">
            <v>717-298</v>
          </cell>
          <cell r="E217">
            <v>43668</v>
          </cell>
          <cell r="F217">
            <v>230555100100</v>
          </cell>
          <cell r="G217" t="str">
            <v>PAGO FRAS COSTOS TOTALES</v>
          </cell>
          <cell r="H217">
            <v>890501438</v>
          </cell>
          <cell r="I217" t="str">
            <v>ESE HOSP EMIRO QUINTERO CAﾑIZARES</v>
          </cell>
          <cell r="J217" t="str">
            <v>7552D32-</v>
          </cell>
          <cell r="K217" t="str">
            <v>E-2597218-1</v>
          </cell>
          <cell r="L217">
            <v>25972181</v>
          </cell>
          <cell r="M217">
            <v>72900</v>
          </cell>
        </row>
        <row r="218">
          <cell r="A218" t="str">
            <v>890501438-25913721</v>
          </cell>
          <cell r="B218">
            <v>717</v>
          </cell>
          <cell r="C218">
            <v>298</v>
          </cell>
          <cell r="D218" t="str">
            <v>717-298</v>
          </cell>
          <cell r="E218">
            <v>43668</v>
          </cell>
          <cell r="F218">
            <v>230555100100</v>
          </cell>
          <cell r="G218" t="str">
            <v>PAGO FRAS COSTOS TOTALES</v>
          </cell>
          <cell r="H218">
            <v>890501438</v>
          </cell>
          <cell r="I218" t="str">
            <v>ESE HOSP EMIRO QUINTERO CAﾑIZARES</v>
          </cell>
          <cell r="J218" t="str">
            <v>7536D32-</v>
          </cell>
          <cell r="K218" t="str">
            <v>E-2591372-1</v>
          </cell>
          <cell r="L218">
            <v>25913721</v>
          </cell>
          <cell r="M218">
            <v>12800</v>
          </cell>
        </row>
        <row r="219">
          <cell r="A219" t="str">
            <v>890501438-25927831</v>
          </cell>
          <cell r="B219">
            <v>717</v>
          </cell>
          <cell r="C219">
            <v>298</v>
          </cell>
          <cell r="D219" t="str">
            <v>717-298</v>
          </cell>
          <cell r="E219">
            <v>43668</v>
          </cell>
          <cell r="F219">
            <v>230555100100</v>
          </cell>
          <cell r="G219" t="str">
            <v>PAGO FRAS COSTOS TOTALES</v>
          </cell>
          <cell r="H219">
            <v>890501438</v>
          </cell>
          <cell r="I219" t="str">
            <v>ESE HOSP EMIRO QUINTERO CAﾑIZARES</v>
          </cell>
          <cell r="J219" t="str">
            <v>7536D32-</v>
          </cell>
          <cell r="K219" t="str">
            <v>E-2592783-1</v>
          </cell>
          <cell r="L219">
            <v>25927831</v>
          </cell>
          <cell r="M219">
            <v>103300</v>
          </cell>
        </row>
        <row r="220">
          <cell r="A220" t="str">
            <v>890501438-25945961</v>
          </cell>
          <cell r="B220">
            <v>717</v>
          </cell>
          <cell r="C220">
            <v>298</v>
          </cell>
          <cell r="D220" t="str">
            <v>717-298</v>
          </cell>
          <cell r="E220">
            <v>43668</v>
          </cell>
          <cell r="F220">
            <v>230555100100</v>
          </cell>
          <cell r="G220" t="str">
            <v>PAGO FRAS COSTOS TOTALES</v>
          </cell>
          <cell r="H220">
            <v>890501438</v>
          </cell>
          <cell r="I220" t="str">
            <v>ESE HOSP EMIRO QUINTERO CAﾑIZARES</v>
          </cell>
          <cell r="J220" t="str">
            <v>7536D32-</v>
          </cell>
          <cell r="K220" t="str">
            <v>E-2594596-1</v>
          </cell>
          <cell r="L220">
            <v>25945961</v>
          </cell>
          <cell r="M220">
            <v>21800</v>
          </cell>
        </row>
        <row r="221">
          <cell r="A221" t="str">
            <v>890501438-2591374</v>
          </cell>
          <cell r="B221">
            <v>717</v>
          </cell>
          <cell r="C221">
            <v>298</v>
          </cell>
          <cell r="D221" t="str">
            <v>717-298</v>
          </cell>
          <cell r="E221">
            <v>43668</v>
          </cell>
          <cell r="F221">
            <v>230555100100</v>
          </cell>
          <cell r="G221" t="str">
            <v>PAGO FRAS COSTOS TOTALES</v>
          </cell>
          <cell r="H221">
            <v>890501438</v>
          </cell>
          <cell r="I221" t="str">
            <v>ESE HOSP EMIRO QUINTERO CAﾑIZARES</v>
          </cell>
          <cell r="J221" t="str">
            <v>7536D32-</v>
          </cell>
          <cell r="K221" t="str">
            <v>E-2591374</v>
          </cell>
          <cell r="L221">
            <v>2591374</v>
          </cell>
          <cell r="M221">
            <v>3200</v>
          </cell>
        </row>
        <row r="222">
          <cell r="A222" t="str">
            <v>890501438-2557748</v>
          </cell>
          <cell r="B222">
            <v>717</v>
          </cell>
          <cell r="C222">
            <v>335</v>
          </cell>
          <cell r="D222" t="str">
            <v>717-335</v>
          </cell>
          <cell r="E222">
            <v>43682</v>
          </cell>
          <cell r="F222">
            <v>230555100100</v>
          </cell>
          <cell r="G222" t="str">
            <v>PAGO FRAS COSTOS TOTALES</v>
          </cell>
          <cell r="H222">
            <v>890501438</v>
          </cell>
          <cell r="I222" t="str">
            <v>ESE HOSP EMIRO QUINTERO CAﾑIZARES</v>
          </cell>
          <cell r="J222" t="str">
            <v>7536D32-</v>
          </cell>
          <cell r="K222" t="str">
            <v>E-2557748</v>
          </cell>
          <cell r="L222">
            <v>2557748</v>
          </cell>
          <cell r="M222">
            <v>25000</v>
          </cell>
        </row>
        <row r="223">
          <cell r="A223" t="str">
            <v>890501438-662123</v>
          </cell>
          <cell r="B223">
            <v>717</v>
          </cell>
          <cell r="C223">
            <v>335</v>
          </cell>
          <cell r="D223" t="str">
            <v>717-335</v>
          </cell>
          <cell r="E223">
            <v>43682</v>
          </cell>
          <cell r="F223">
            <v>230555100100</v>
          </cell>
          <cell r="G223" t="str">
            <v>PAGO FRAS COSTOS TOTALES</v>
          </cell>
          <cell r="H223">
            <v>890501438</v>
          </cell>
          <cell r="I223" t="str">
            <v>ESE HOSP EMIRO QUINTERO CAﾑIZARES</v>
          </cell>
          <cell r="J223" t="str">
            <v>7525D32-</v>
          </cell>
          <cell r="K223" t="str">
            <v>A-662123</v>
          </cell>
          <cell r="L223">
            <v>662123</v>
          </cell>
          <cell r="M223">
            <v>63800</v>
          </cell>
        </row>
        <row r="224">
          <cell r="A224" t="str">
            <v>890501438-2633997</v>
          </cell>
          <cell r="B224">
            <v>717</v>
          </cell>
          <cell r="C224">
            <v>335</v>
          </cell>
          <cell r="D224" t="str">
            <v>717-335</v>
          </cell>
          <cell r="E224">
            <v>43682</v>
          </cell>
          <cell r="F224">
            <v>230555100100</v>
          </cell>
          <cell r="G224" t="str">
            <v>PAGO FRAS COSTOS TOTALES</v>
          </cell>
          <cell r="H224">
            <v>890501438</v>
          </cell>
          <cell r="I224" t="str">
            <v>ESE HOSP EMIRO QUINTERO CAﾑIZARES</v>
          </cell>
          <cell r="J224" t="str">
            <v>7526D32-</v>
          </cell>
          <cell r="K224" t="str">
            <v>E-2633997</v>
          </cell>
          <cell r="L224">
            <v>2633997</v>
          </cell>
          <cell r="M224">
            <v>795600</v>
          </cell>
        </row>
        <row r="225">
          <cell r="A225" t="str">
            <v>890501438-2628042</v>
          </cell>
          <cell r="B225">
            <v>717</v>
          </cell>
          <cell r="C225">
            <v>335</v>
          </cell>
          <cell r="D225" t="str">
            <v>717-335</v>
          </cell>
          <cell r="E225">
            <v>43682</v>
          </cell>
          <cell r="F225">
            <v>230555100100</v>
          </cell>
          <cell r="G225" t="str">
            <v>PAGO FRAS COSTOS TOTALES</v>
          </cell>
          <cell r="H225">
            <v>890501438</v>
          </cell>
          <cell r="I225" t="str">
            <v>ESE HOSP EMIRO QUINTERO CAﾑIZARES</v>
          </cell>
          <cell r="J225" t="str">
            <v>7526D32-</v>
          </cell>
          <cell r="K225" t="str">
            <v>E-2628042</v>
          </cell>
          <cell r="L225">
            <v>2628042</v>
          </cell>
          <cell r="M225">
            <v>17200</v>
          </cell>
        </row>
        <row r="226">
          <cell r="A226" t="str">
            <v>890501438-2623152</v>
          </cell>
          <cell r="B226">
            <v>717</v>
          </cell>
          <cell r="C226">
            <v>335</v>
          </cell>
          <cell r="D226" t="str">
            <v>717-335</v>
          </cell>
          <cell r="E226">
            <v>43682</v>
          </cell>
          <cell r="F226">
            <v>230555100100</v>
          </cell>
          <cell r="G226" t="str">
            <v>PAGO FRAS COSTOS TOTALES</v>
          </cell>
          <cell r="H226">
            <v>890501438</v>
          </cell>
          <cell r="I226" t="str">
            <v>ESE HOSP EMIRO QUINTERO CAﾑIZARES</v>
          </cell>
          <cell r="J226" t="str">
            <v>7526D32-</v>
          </cell>
          <cell r="K226" t="str">
            <v>E-2623152</v>
          </cell>
          <cell r="L226">
            <v>2623152</v>
          </cell>
          <cell r="M226">
            <v>94600</v>
          </cell>
        </row>
        <row r="227">
          <cell r="A227" t="str">
            <v>890501438-2624600</v>
          </cell>
          <cell r="B227">
            <v>717</v>
          </cell>
          <cell r="C227">
            <v>335</v>
          </cell>
          <cell r="D227" t="str">
            <v>717-335</v>
          </cell>
          <cell r="E227">
            <v>43682</v>
          </cell>
          <cell r="F227">
            <v>230555100100</v>
          </cell>
          <cell r="G227" t="str">
            <v>PAGO FRAS COSTOS TOTALES</v>
          </cell>
          <cell r="H227">
            <v>890501438</v>
          </cell>
          <cell r="I227" t="str">
            <v>ESE HOSP EMIRO QUINTERO CAﾑIZARES</v>
          </cell>
          <cell r="J227" t="str">
            <v>7526D32-</v>
          </cell>
          <cell r="K227" t="str">
            <v>E-2624600</v>
          </cell>
          <cell r="L227">
            <v>2624600</v>
          </cell>
          <cell r="M227">
            <v>40600</v>
          </cell>
        </row>
        <row r="228">
          <cell r="A228" t="str">
            <v>890501438-2596453</v>
          </cell>
          <cell r="B228">
            <v>717</v>
          </cell>
          <cell r="C228">
            <v>335</v>
          </cell>
          <cell r="D228" t="str">
            <v>717-335</v>
          </cell>
          <cell r="E228">
            <v>43682</v>
          </cell>
          <cell r="F228">
            <v>230555100100</v>
          </cell>
          <cell r="G228" t="str">
            <v>PAGO FRAS COSTOS TOTALES</v>
          </cell>
          <cell r="H228">
            <v>890501438</v>
          </cell>
          <cell r="I228" t="str">
            <v>ESE HOSP EMIRO QUINTERO CAﾑIZARES</v>
          </cell>
          <cell r="J228" t="str">
            <v>7552D32-</v>
          </cell>
          <cell r="K228" t="str">
            <v>E-2596453</v>
          </cell>
          <cell r="L228">
            <v>2596453</v>
          </cell>
          <cell r="M228">
            <v>233800</v>
          </cell>
        </row>
        <row r="229">
          <cell r="A229" t="str">
            <v>890501438-662089</v>
          </cell>
          <cell r="B229">
            <v>717</v>
          </cell>
          <cell r="C229">
            <v>335</v>
          </cell>
          <cell r="D229" t="str">
            <v>717-335</v>
          </cell>
          <cell r="E229">
            <v>43682</v>
          </cell>
          <cell r="F229">
            <v>230555100100</v>
          </cell>
          <cell r="G229" t="str">
            <v>PAGO FRAS COSTOS TOTALES</v>
          </cell>
          <cell r="H229">
            <v>890501438</v>
          </cell>
          <cell r="I229" t="str">
            <v>ESE HOSP EMIRO QUINTERO CAﾑIZARES</v>
          </cell>
          <cell r="J229" t="str">
            <v>7525D32-</v>
          </cell>
          <cell r="K229" t="str">
            <v>A-662089</v>
          </cell>
          <cell r="L229">
            <v>662089</v>
          </cell>
          <cell r="M229">
            <v>119900</v>
          </cell>
        </row>
        <row r="230">
          <cell r="A230" t="str">
            <v>890501438-2620272</v>
          </cell>
          <cell r="B230">
            <v>717</v>
          </cell>
          <cell r="C230">
            <v>335</v>
          </cell>
          <cell r="D230" t="str">
            <v>717-335</v>
          </cell>
          <cell r="E230">
            <v>43682</v>
          </cell>
          <cell r="F230">
            <v>230555100100</v>
          </cell>
          <cell r="G230" t="str">
            <v>PAGO FRAS COSTOS TOTALES</v>
          </cell>
          <cell r="H230">
            <v>890501438</v>
          </cell>
          <cell r="I230" t="str">
            <v>ESE HOSP EMIRO QUINTERO CAﾑIZARES</v>
          </cell>
          <cell r="J230" t="str">
            <v>7536D32-</v>
          </cell>
          <cell r="K230" t="str">
            <v>E-2620272</v>
          </cell>
          <cell r="L230">
            <v>2620272</v>
          </cell>
          <cell r="M230">
            <v>13100</v>
          </cell>
        </row>
        <row r="231">
          <cell r="A231" t="str">
            <v>890501438-2626830</v>
          </cell>
          <cell r="B231">
            <v>717</v>
          </cell>
          <cell r="C231">
            <v>335</v>
          </cell>
          <cell r="D231" t="str">
            <v>717-335</v>
          </cell>
          <cell r="E231">
            <v>43682</v>
          </cell>
          <cell r="F231">
            <v>230555100100</v>
          </cell>
          <cell r="G231" t="str">
            <v>PAGO FRAS COSTOS TOTALES</v>
          </cell>
          <cell r="H231">
            <v>890501438</v>
          </cell>
          <cell r="I231" t="str">
            <v>ESE HOSP EMIRO QUINTERO CAﾑIZARES</v>
          </cell>
          <cell r="J231" t="str">
            <v>7526D32-</v>
          </cell>
          <cell r="K231" t="str">
            <v>E-2626830</v>
          </cell>
          <cell r="L231">
            <v>2626830</v>
          </cell>
          <cell r="M231">
            <v>25000</v>
          </cell>
        </row>
        <row r="232">
          <cell r="A232" t="str">
            <v>890501438-2616894</v>
          </cell>
          <cell r="B232">
            <v>717</v>
          </cell>
          <cell r="C232">
            <v>335</v>
          </cell>
          <cell r="D232" t="str">
            <v>717-335</v>
          </cell>
          <cell r="E232">
            <v>43682</v>
          </cell>
          <cell r="F232">
            <v>230555100100</v>
          </cell>
          <cell r="G232" t="str">
            <v>PAGO FRAS COSTOS TOTALES</v>
          </cell>
          <cell r="H232">
            <v>890501438</v>
          </cell>
          <cell r="I232" t="str">
            <v>ESE HOSP EMIRO QUINTERO CAﾑIZARES</v>
          </cell>
          <cell r="J232" t="str">
            <v>7536D32-</v>
          </cell>
          <cell r="K232" t="str">
            <v>E-2616894</v>
          </cell>
          <cell r="L232">
            <v>2616894</v>
          </cell>
          <cell r="M232">
            <v>95800</v>
          </cell>
        </row>
        <row r="233">
          <cell r="A233" t="str">
            <v>890501438-2605782</v>
          </cell>
          <cell r="B233">
            <v>717</v>
          </cell>
          <cell r="C233">
            <v>335</v>
          </cell>
          <cell r="D233" t="str">
            <v>717-335</v>
          </cell>
          <cell r="E233">
            <v>43682</v>
          </cell>
          <cell r="F233">
            <v>230555100100</v>
          </cell>
          <cell r="G233" t="str">
            <v>PAGO FRAS COSTOS TOTALES</v>
          </cell>
          <cell r="H233">
            <v>890501438</v>
          </cell>
          <cell r="I233" t="str">
            <v>ESE HOSP EMIRO QUINTERO CAﾑIZARES</v>
          </cell>
          <cell r="J233" t="str">
            <v>7536D32-</v>
          </cell>
          <cell r="K233" t="str">
            <v>E-2605782</v>
          </cell>
          <cell r="L233">
            <v>2605782</v>
          </cell>
          <cell r="M233">
            <v>153650</v>
          </cell>
        </row>
        <row r="234">
          <cell r="A234" t="str">
            <v>890501438-9568</v>
          </cell>
          <cell r="B234">
            <v>717</v>
          </cell>
          <cell r="C234">
            <v>335</v>
          </cell>
          <cell r="D234" t="str">
            <v>717-335</v>
          </cell>
          <cell r="E234">
            <v>43682</v>
          </cell>
          <cell r="F234">
            <v>230555100100</v>
          </cell>
          <cell r="G234" t="str">
            <v>PAGO FRAS COSTOS TOTALES</v>
          </cell>
          <cell r="H234">
            <v>890501438</v>
          </cell>
          <cell r="I234" t="str">
            <v>ESE HOSP EMIRO QUINTERO CAﾑIZARES</v>
          </cell>
          <cell r="J234" t="str">
            <v>7530D32-</v>
          </cell>
          <cell r="K234" t="str">
            <v>N-9568</v>
          </cell>
          <cell r="L234">
            <v>9568</v>
          </cell>
          <cell r="M234">
            <v>15200</v>
          </cell>
        </row>
        <row r="235">
          <cell r="A235" t="str">
            <v>890501438-2626838</v>
          </cell>
          <cell r="B235">
            <v>717</v>
          </cell>
          <cell r="C235">
            <v>335</v>
          </cell>
          <cell r="D235" t="str">
            <v>717-335</v>
          </cell>
          <cell r="E235">
            <v>43682</v>
          </cell>
          <cell r="F235">
            <v>230555100100</v>
          </cell>
          <cell r="G235" t="str">
            <v>PAGO FRAS COSTOS TOTALES</v>
          </cell>
          <cell r="H235">
            <v>890501438</v>
          </cell>
          <cell r="I235" t="str">
            <v>ESE HOSP EMIRO QUINTERO CAﾑIZARES</v>
          </cell>
          <cell r="J235" t="str">
            <v>7526D32-</v>
          </cell>
          <cell r="K235" t="str">
            <v>E-2626838</v>
          </cell>
          <cell r="L235">
            <v>2626838</v>
          </cell>
          <cell r="M235">
            <v>40600</v>
          </cell>
        </row>
        <row r="236">
          <cell r="A236" t="str">
            <v>890501438-2620321</v>
          </cell>
          <cell r="B236">
            <v>717</v>
          </cell>
          <cell r="C236">
            <v>335</v>
          </cell>
          <cell r="D236" t="str">
            <v>717-335</v>
          </cell>
          <cell r="E236">
            <v>43682</v>
          </cell>
          <cell r="F236">
            <v>230555100100</v>
          </cell>
          <cell r="G236" t="str">
            <v>PAGO FRAS COSTOS TOTALES</v>
          </cell>
          <cell r="H236">
            <v>890501438</v>
          </cell>
          <cell r="I236" t="str">
            <v>ESE HOSP EMIRO QUINTERO CAﾑIZARES</v>
          </cell>
          <cell r="J236" t="str">
            <v>7530D32-</v>
          </cell>
          <cell r="K236" t="str">
            <v>E-2620321</v>
          </cell>
          <cell r="L236">
            <v>2620321</v>
          </cell>
          <cell r="M236">
            <v>25000</v>
          </cell>
        </row>
        <row r="237">
          <cell r="A237" t="str">
            <v>890501438-2611133</v>
          </cell>
          <cell r="B237">
            <v>717</v>
          </cell>
          <cell r="C237">
            <v>335</v>
          </cell>
          <cell r="D237" t="str">
            <v>717-335</v>
          </cell>
          <cell r="E237">
            <v>43682</v>
          </cell>
          <cell r="F237">
            <v>230555100100</v>
          </cell>
          <cell r="G237" t="str">
            <v>PAGO FRAS COSTOS TOTALES</v>
          </cell>
          <cell r="H237">
            <v>890501438</v>
          </cell>
          <cell r="I237" t="str">
            <v>ESE HOSP EMIRO QUINTERO CAﾑIZARES</v>
          </cell>
          <cell r="J237" t="str">
            <v>7536D32-</v>
          </cell>
          <cell r="K237" t="str">
            <v>E-2611133</v>
          </cell>
          <cell r="L237">
            <v>2611133</v>
          </cell>
          <cell r="M237">
            <v>382000</v>
          </cell>
        </row>
        <row r="238">
          <cell r="A238" t="str">
            <v>890501438-2623147</v>
          </cell>
          <cell r="B238">
            <v>717</v>
          </cell>
          <cell r="C238">
            <v>335</v>
          </cell>
          <cell r="D238" t="str">
            <v>717-335</v>
          </cell>
          <cell r="E238">
            <v>43682</v>
          </cell>
          <cell r="F238">
            <v>230555100100</v>
          </cell>
          <cell r="G238" t="str">
            <v>PAGO FRAS COSTOS TOTALES</v>
          </cell>
          <cell r="H238">
            <v>890501438</v>
          </cell>
          <cell r="I238" t="str">
            <v>ESE HOSP EMIRO QUINTERO CAﾑIZARES</v>
          </cell>
          <cell r="J238" t="str">
            <v>7526D32-</v>
          </cell>
          <cell r="K238" t="str">
            <v>E-2623147</v>
          </cell>
          <cell r="L238">
            <v>2623147</v>
          </cell>
          <cell r="M238">
            <v>21100</v>
          </cell>
        </row>
        <row r="239">
          <cell r="A239" t="str">
            <v>890501438-2616430</v>
          </cell>
          <cell r="B239">
            <v>717</v>
          </cell>
          <cell r="C239">
            <v>335</v>
          </cell>
          <cell r="D239" t="str">
            <v>717-335</v>
          </cell>
          <cell r="E239">
            <v>43682</v>
          </cell>
          <cell r="F239">
            <v>230555100100</v>
          </cell>
          <cell r="G239" t="str">
            <v>PAGO FRAS COSTOS TOTALES</v>
          </cell>
          <cell r="H239">
            <v>890501438</v>
          </cell>
          <cell r="I239" t="str">
            <v>ESE HOSP EMIRO QUINTERO CAﾑIZARES</v>
          </cell>
          <cell r="J239" t="str">
            <v>7529D32-</v>
          </cell>
          <cell r="K239" t="str">
            <v>E-2616430</v>
          </cell>
          <cell r="L239">
            <v>2616430</v>
          </cell>
          <cell r="M239">
            <v>37400</v>
          </cell>
        </row>
        <row r="240">
          <cell r="A240" t="str">
            <v>890501438-2614447</v>
          </cell>
          <cell r="B240">
            <v>717</v>
          </cell>
          <cell r="C240">
            <v>335</v>
          </cell>
          <cell r="D240" t="str">
            <v>717-335</v>
          </cell>
          <cell r="E240">
            <v>43682</v>
          </cell>
          <cell r="F240">
            <v>230555100100</v>
          </cell>
          <cell r="G240" t="str">
            <v>PAGO FRAS COSTOS TOTALES</v>
          </cell>
          <cell r="H240">
            <v>890501438</v>
          </cell>
          <cell r="I240" t="str">
            <v>ESE HOSP EMIRO QUINTERO CAﾑIZARES</v>
          </cell>
          <cell r="J240" t="str">
            <v>7525D32-</v>
          </cell>
          <cell r="K240" t="str">
            <v>E-2614447</v>
          </cell>
          <cell r="L240">
            <v>2614447</v>
          </cell>
          <cell r="M240">
            <v>37400</v>
          </cell>
        </row>
        <row r="241">
          <cell r="A241" t="str">
            <v>890501438-2621740</v>
          </cell>
          <cell r="B241">
            <v>717</v>
          </cell>
          <cell r="C241">
            <v>335</v>
          </cell>
          <cell r="D241" t="str">
            <v>717-335</v>
          </cell>
          <cell r="E241">
            <v>43682</v>
          </cell>
          <cell r="F241">
            <v>230555100100</v>
          </cell>
          <cell r="G241" t="str">
            <v>PAGO FRAS COSTOS TOTALES</v>
          </cell>
          <cell r="H241">
            <v>890501438</v>
          </cell>
          <cell r="I241" t="str">
            <v>ESE HOSP EMIRO QUINTERO CAﾑIZARES</v>
          </cell>
          <cell r="J241" t="str">
            <v>7530D32-</v>
          </cell>
          <cell r="K241" t="str">
            <v>E-2621740</v>
          </cell>
          <cell r="L241">
            <v>2621740</v>
          </cell>
          <cell r="M241">
            <v>20000</v>
          </cell>
        </row>
        <row r="242">
          <cell r="A242" t="str">
            <v>890501438-2536315</v>
          </cell>
          <cell r="B242">
            <v>717</v>
          </cell>
          <cell r="C242">
            <v>335</v>
          </cell>
          <cell r="D242" t="str">
            <v>717-335</v>
          </cell>
          <cell r="E242">
            <v>43682</v>
          </cell>
          <cell r="F242">
            <v>230555100100</v>
          </cell>
          <cell r="G242" t="str">
            <v>PAGO FRAS COSTOS TOTALES</v>
          </cell>
          <cell r="H242">
            <v>890501438</v>
          </cell>
          <cell r="I242" t="str">
            <v>ESE HOSP EMIRO QUINTERO CAﾑIZARES</v>
          </cell>
          <cell r="J242" t="str">
            <v>7530D32-</v>
          </cell>
          <cell r="K242" t="str">
            <v>E-2536315</v>
          </cell>
          <cell r="L242">
            <v>2536315</v>
          </cell>
          <cell r="M242">
            <v>37400</v>
          </cell>
        </row>
        <row r="243">
          <cell r="A243" t="str">
            <v>890501438-2611701</v>
          </cell>
          <cell r="B243">
            <v>717</v>
          </cell>
          <cell r="C243">
            <v>335</v>
          </cell>
          <cell r="D243" t="str">
            <v>717-335</v>
          </cell>
          <cell r="E243">
            <v>43682</v>
          </cell>
          <cell r="F243">
            <v>230555100100</v>
          </cell>
          <cell r="G243" t="str">
            <v>PAGO FRAS COSTOS TOTALES</v>
          </cell>
          <cell r="H243">
            <v>890501438</v>
          </cell>
          <cell r="I243" t="str">
            <v>ESE HOSP EMIRO QUINTERO CAﾑIZARES</v>
          </cell>
          <cell r="J243" t="str">
            <v>7536D32-</v>
          </cell>
          <cell r="K243" t="str">
            <v>E-2611701</v>
          </cell>
          <cell r="L243">
            <v>2611701</v>
          </cell>
          <cell r="M243">
            <v>53100</v>
          </cell>
        </row>
        <row r="244">
          <cell r="A244" t="str">
            <v>890501438-2541754</v>
          </cell>
          <cell r="B244">
            <v>717</v>
          </cell>
          <cell r="C244">
            <v>341</v>
          </cell>
          <cell r="D244" t="str">
            <v>717-341</v>
          </cell>
          <cell r="E244">
            <v>43682</v>
          </cell>
          <cell r="F244">
            <v>230555100100</v>
          </cell>
          <cell r="G244" t="str">
            <v>PAGO FRAS COSTOS TOTALES</v>
          </cell>
          <cell r="H244">
            <v>890501438</v>
          </cell>
          <cell r="I244" t="str">
            <v>ESE HOSP EMIRO QUINTERO CAﾑIZARES</v>
          </cell>
          <cell r="J244" t="str">
            <v>7550D32-</v>
          </cell>
          <cell r="K244" t="str">
            <v>E-2541754</v>
          </cell>
          <cell r="L244">
            <v>2541754</v>
          </cell>
          <cell r="M244">
            <v>374550</v>
          </cell>
        </row>
        <row r="245">
          <cell r="A245" t="str">
            <v>890501438-2627040</v>
          </cell>
          <cell r="B245">
            <v>717</v>
          </cell>
          <cell r="C245">
            <v>335</v>
          </cell>
          <cell r="D245" t="str">
            <v>717-335</v>
          </cell>
          <cell r="E245">
            <v>43682</v>
          </cell>
          <cell r="F245">
            <v>230555100100</v>
          </cell>
          <cell r="G245" t="str">
            <v>PAGO FRAS COSTOS TOTALES</v>
          </cell>
          <cell r="H245">
            <v>890501438</v>
          </cell>
          <cell r="I245" t="str">
            <v>ESE HOSP EMIRO QUINTERO CAﾑIZARES</v>
          </cell>
          <cell r="J245" t="str">
            <v>7526D32-</v>
          </cell>
          <cell r="K245" t="str">
            <v>E-2627040</v>
          </cell>
          <cell r="L245">
            <v>2627040</v>
          </cell>
          <cell r="M245">
            <v>37400</v>
          </cell>
        </row>
        <row r="246">
          <cell r="A246" t="str">
            <v>890501438-2635959</v>
          </cell>
          <cell r="B246">
            <v>717</v>
          </cell>
          <cell r="C246">
            <v>335</v>
          </cell>
          <cell r="D246" t="str">
            <v>717-335</v>
          </cell>
          <cell r="E246">
            <v>43682</v>
          </cell>
          <cell r="F246">
            <v>230555100100</v>
          </cell>
          <cell r="G246" t="str">
            <v>PAGO FRAS COSTOS TOTALES</v>
          </cell>
          <cell r="H246">
            <v>890501438</v>
          </cell>
          <cell r="I246" t="str">
            <v>ESE HOSP EMIRO QUINTERO CAﾑIZARES</v>
          </cell>
          <cell r="J246" t="str">
            <v>7526D32-</v>
          </cell>
          <cell r="K246" t="str">
            <v>E-2635959</v>
          </cell>
          <cell r="L246">
            <v>2635959</v>
          </cell>
          <cell r="M246">
            <v>83150</v>
          </cell>
        </row>
        <row r="247">
          <cell r="A247" t="str">
            <v>890501438-662126</v>
          </cell>
          <cell r="B247">
            <v>717</v>
          </cell>
          <cell r="C247">
            <v>335</v>
          </cell>
          <cell r="D247" t="str">
            <v>717-335</v>
          </cell>
          <cell r="E247">
            <v>43682</v>
          </cell>
          <cell r="F247">
            <v>230555100100</v>
          </cell>
          <cell r="G247" t="str">
            <v>PAGO FRAS COSTOS TOTALES</v>
          </cell>
          <cell r="H247">
            <v>890501438</v>
          </cell>
          <cell r="I247" t="str">
            <v>ESE HOSP EMIRO QUINTERO CAﾑIZARES</v>
          </cell>
          <cell r="J247" t="str">
            <v>7525D32-</v>
          </cell>
          <cell r="K247" t="str">
            <v>A-662126</v>
          </cell>
          <cell r="L247">
            <v>662126</v>
          </cell>
          <cell r="M247">
            <v>13800</v>
          </cell>
        </row>
        <row r="248">
          <cell r="A248" t="str">
            <v>890501438-2457819</v>
          </cell>
          <cell r="B248">
            <v>717</v>
          </cell>
          <cell r="C248">
            <v>335</v>
          </cell>
          <cell r="D248" t="str">
            <v>717-335</v>
          </cell>
          <cell r="E248">
            <v>43682</v>
          </cell>
          <cell r="F248">
            <v>230555100100</v>
          </cell>
          <cell r="G248" t="str">
            <v>PAGO FRAS COSTOS TOTALES</v>
          </cell>
          <cell r="H248">
            <v>890501438</v>
          </cell>
          <cell r="I248" t="str">
            <v>ESE HOSP EMIRO QUINTERO CAﾑIZARES</v>
          </cell>
          <cell r="J248" t="str">
            <v>7536D32-</v>
          </cell>
          <cell r="K248" t="str">
            <v>E-2457819</v>
          </cell>
          <cell r="L248">
            <v>2457819</v>
          </cell>
          <cell r="M248">
            <v>68100</v>
          </cell>
        </row>
        <row r="249">
          <cell r="A249" t="str">
            <v>890501438-2537548</v>
          </cell>
          <cell r="B249">
            <v>717</v>
          </cell>
          <cell r="C249">
            <v>335</v>
          </cell>
          <cell r="D249" t="str">
            <v>717-335</v>
          </cell>
          <cell r="E249">
            <v>43682</v>
          </cell>
          <cell r="F249">
            <v>230555100100</v>
          </cell>
          <cell r="G249" t="str">
            <v>PAGO FRAS COSTOS TOTALES</v>
          </cell>
          <cell r="H249">
            <v>890501438</v>
          </cell>
          <cell r="I249" t="str">
            <v>ESE HOSP EMIRO QUINTERO CAﾑIZARES</v>
          </cell>
          <cell r="J249" t="str">
            <v>7536D32-</v>
          </cell>
          <cell r="K249" t="str">
            <v>E-2537548</v>
          </cell>
          <cell r="L249">
            <v>2537548</v>
          </cell>
          <cell r="M249">
            <v>1802750</v>
          </cell>
        </row>
        <row r="250">
          <cell r="A250" t="str">
            <v>890501438-2527308</v>
          </cell>
          <cell r="B250">
            <v>717</v>
          </cell>
          <cell r="C250">
            <v>335</v>
          </cell>
          <cell r="D250" t="str">
            <v>717-335</v>
          </cell>
          <cell r="E250">
            <v>43682</v>
          </cell>
          <cell r="F250">
            <v>230555100100</v>
          </cell>
          <cell r="G250" t="str">
            <v>PAGO FRAS COSTOS TOTALES</v>
          </cell>
          <cell r="H250">
            <v>890501438</v>
          </cell>
          <cell r="I250" t="str">
            <v>ESE HOSP EMIRO QUINTERO CAﾑIZARES</v>
          </cell>
          <cell r="J250" t="str">
            <v>7525D32-</v>
          </cell>
          <cell r="K250" t="str">
            <v>E-2527308</v>
          </cell>
          <cell r="L250">
            <v>2527308</v>
          </cell>
          <cell r="M250">
            <v>660400</v>
          </cell>
        </row>
        <row r="251">
          <cell r="A251" t="str">
            <v>890501438-2542687</v>
          </cell>
          <cell r="B251">
            <v>717</v>
          </cell>
          <cell r="C251">
            <v>335</v>
          </cell>
          <cell r="D251" t="str">
            <v>717-335</v>
          </cell>
          <cell r="E251">
            <v>43682</v>
          </cell>
          <cell r="F251">
            <v>230555100100</v>
          </cell>
          <cell r="G251" t="str">
            <v>PAGO FRAS COSTOS TOTALES</v>
          </cell>
          <cell r="H251">
            <v>890501438</v>
          </cell>
          <cell r="I251" t="str">
            <v>ESE HOSP EMIRO QUINTERO CAﾑIZARES</v>
          </cell>
          <cell r="J251" t="str">
            <v>7536D32-</v>
          </cell>
          <cell r="K251" t="str">
            <v>E-2542687</v>
          </cell>
          <cell r="L251">
            <v>2542687</v>
          </cell>
          <cell r="M251">
            <v>659050</v>
          </cell>
        </row>
        <row r="252">
          <cell r="A252" t="str">
            <v>890501438-2617969</v>
          </cell>
          <cell r="B252">
            <v>717</v>
          </cell>
          <cell r="C252">
            <v>335</v>
          </cell>
          <cell r="D252" t="str">
            <v>717-335</v>
          </cell>
          <cell r="E252">
            <v>43682</v>
          </cell>
          <cell r="F252">
            <v>230555100100</v>
          </cell>
          <cell r="G252" t="str">
            <v>PAGO FRAS COSTOS TOTALES</v>
          </cell>
          <cell r="H252">
            <v>890501438</v>
          </cell>
          <cell r="I252" t="str">
            <v>ESE HOSP EMIRO QUINTERO CAﾑIZARES</v>
          </cell>
          <cell r="J252" t="str">
            <v>7529D32-</v>
          </cell>
          <cell r="K252" t="str">
            <v>E-2617969</v>
          </cell>
          <cell r="L252">
            <v>2617969</v>
          </cell>
          <cell r="M252">
            <v>195450</v>
          </cell>
        </row>
        <row r="253">
          <cell r="A253" t="str">
            <v>890501438-662010</v>
          </cell>
          <cell r="B253">
            <v>717</v>
          </cell>
          <cell r="C253">
            <v>335</v>
          </cell>
          <cell r="D253" t="str">
            <v>717-335</v>
          </cell>
          <cell r="E253">
            <v>43682</v>
          </cell>
          <cell r="F253">
            <v>230555100100</v>
          </cell>
          <cell r="G253" t="str">
            <v>PAGO FRAS COSTOS TOTALES</v>
          </cell>
          <cell r="H253">
            <v>890501438</v>
          </cell>
          <cell r="I253" t="str">
            <v>ESE HOSP EMIRO QUINTERO CAﾑIZARES</v>
          </cell>
          <cell r="J253" t="str">
            <v>7525D32-</v>
          </cell>
          <cell r="K253" t="str">
            <v>A-662010</v>
          </cell>
          <cell r="L253">
            <v>662010</v>
          </cell>
          <cell r="M253">
            <v>25000</v>
          </cell>
        </row>
        <row r="254">
          <cell r="A254" t="str">
            <v>890501438-2618049</v>
          </cell>
          <cell r="B254">
            <v>717</v>
          </cell>
          <cell r="C254">
            <v>335</v>
          </cell>
          <cell r="D254" t="str">
            <v>717-335</v>
          </cell>
          <cell r="E254">
            <v>43682</v>
          </cell>
          <cell r="F254">
            <v>230555100100</v>
          </cell>
          <cell r="G254" t="str">
            <v>PAGO FRAS COSTOS TOTALES</v>
          </cell>
          <cell r="H254">
            <v>890501438</v>
          </cell>
          <cell r="I254" t="str">
            <v>ESE HOSP EMIRO QUINTERO CAﾑIZARES</v>
          </cell>
          <cell r="J254" t="str">
            <v>7525D32-</v>
          </cell>
          <cell r="K254" t="str">
            <v>E-2618049</v>
          </cell>
          <cell r="L254">
            <v>2618049</v>
          </cell>
          <cell r="M254">
            <v>37400</v>
          </cell>
        </row>
        <row r="255">
          <cell r="A255" t="str">
            <v>890501438-2610985</v>
          </cell>
          <cell r="B255">
            <v>717</v>
          </cell>
          <cell r="C255">
            <v>335</v>
          </cell>
          <cell r="D255" t="str">
            <v>717-335</v>
          </cell>
          <cell r="E255">
            <v>43682</v>
          </cell>
          <cell r="F255">
            <v>230555100100</v>
          </cell>
          <cell r="G255" t="str">
            <v>PAGO FRAS COSTOS TOTALES</v>
          </cell>
          <cell r="H255">
            <v>890501438</v>
          </cell>
          <cell r="I255" t="str">
            <v>ESE HOSP EMIRO QUINTERO CAﾑIZARES</v>
          </cell>
          <cell r="J255" t="str">
            <v>7536D32-</v>
          </cell>
          <cell r="K255" t="str">
            <v>E-2610985</v>
          </cell>
          <cell r="L255">
            <v>2610985</v>
          </cell>
          <cell r="M255">
            <v>25000</v>
          </cell>
        </row>
        <row r="256">
          <cell r="A256" t="str">
            <v>890501438-2607230</v>
          </cell>
          <cell r="B256">
            <v>717</v>
          </cell>
          <cell r="C256">
            <v>335</v>
          </cell>
          <cell r="D256" t="str">
            <v>717-335</v>
          </cell>
          <cell r="E256">
            <v>43682</v>
          </cell>
          <cell r="F256">
            <v>230555100100</v>
          </cell>
          <cell r="G256" t="str">
            <v>PAGO FRAS COSTOS TOTALES</v>
          </cell>
          <cell r="H256">
            <v>890501438</v>
          </cell>
          <cell r="I256" t="str">
            <v>ESE HOSP EMIRO QUINTERO CAﾑIZARES</v>
          </cell>
          <cell r="J256" t="str">
            <v>7536D32-</v>
          </cell>
          <cell r="K256" t="str">
            <v>E-2607230</v>
          </cell>
          <cell r="L256">
            <v>2607230</v>
          </cell>
          <cell r="M256">
            <v>13100</v>
          </cell>
        </row>
        <row r="257">
          <cell r="A257" t="str">
            <v>890501438-2611615</v>
          </cell>
          <cell r="B257">
            <v>717</v>
          </cell>
          <cell r="C257">
            <v>335</v>
          </cell>
          <cell r="D257" t="str">
            <v>717-335</v>
          </cell>
          <cell r="E257">
            <v>43682</v>
          </cell>
          <cell r="F257">
            <v>230555100100</v>
          </cell>
          <cell r="G257" t="str">
            <v>PAGO FRAS COSTOS TOTALES</v>
          </cell>
          <cell r="H257">
            <v>890501438</v>
          </cell>
          <cell r="I257" t="str">
            <v>ESE HOSP EMIRO QUINTERO CAﾑIZARES</v>
          </cell>
          <cell r="J257" t="str">
            <v>7536D32-</v>
          </cell>
          <cell r="K257" t="str">
            <v>E-2611615</v>
          </cell>
          <cell r="L257">
            <v>2611615</v>
          </cell>
          <cell r="M257">
            <v>88200</v>
          </cell>
        </row>
        <row r="258">
          <cell r="A258" t="str">
            <v>890501438-2607207</v>
          </cell>
          <cell r="B258">
            <v>717</v>
          </cell>
          <cell r="C258">
            <v>335</v>
          </cell>
          <cell r="D258" t="str">
            <v>717-335</v>
          </cell>
          <cell r="E258">
            <v>43682</v>
          </cell>
          <cell r="F258">
            <v>230555100100</v>
          </cell>
          <cell r="G258" t="str">
            <v>PAGO FRAS COSTOS TOTALES</v>
          </cell>
          <cell r="H258">
            <v>890501438</v>
          </cell>
          <cell r="I258" t="str">
            <v>ESE HOSP EMIRO QUINTERO CAﾑIZARES</v>
          </cell>
          <cell r="J258" t="str">
            <v>7552D32-</v>
          </cell>
          <cell r="K258" t="str">
            <v>E-2607207</v>
          </cell>
          <cell r="L258">
            <v>2607207</v>
          </cell>
          <cell r="M258">
            <v>37400</v>
          </cell>
        </row>
        <row r="259">
          <cell r="A259" t="str">
            <v>890501438-2604777</v>
          </cell>
          <cell r="B259">
            <v>717</v>
          </cell>
          <cell r="C259">
            <v>335</v>
          </cell>
          <cell r="D259" t="str">
            <v>717-335</v>
          </cell>
          <cell r="E259">
            <v>43682</v>
          </cell>
          <cell r="F259">
            <v>230555100100</v>
          </cell>
          <cell r="G259" t="str">
            <v>PAGO FRAS COSTOS TOTALES</v>
          </cell>
          <cell r="H259">
            <v>890501438</v>
          </cell>
          <cell r="I259" t="str">
            <v>ESE HOSP EMIRO QUINTERO CAﾑIZARES</v>
          </cell>
          <cell r="J259" t="str">
            <v>7536D32-</v>
          </cell>
          <cell r="K259" t="str">
            <v>E-2604777</v>
          </cell>
          <cell r="L259">
            <v>2604777</v>
          </cell>
          <cell r="M259">
            <v>13100</v>
          </cell>
        </row>
        <row r="260">
          <cell r="A260" t="str">
            <v>890501438-2549860</v>
          </cell>
          <cell r="B260">
            <v>717</v>
          </cell>
          <cell r="C260">
            <v>335</v>
          </cell>
          <cell r="D260" t="str">
            <v>717-335</v>
          </cell>
          <cell r="E260">
            <v>43682</v>
          </cell>
          <cell r="F260">
            <v>230555100100</v>
          </cell>
          <cell r="G260" t="str">
            <v>PAGO FRAS COSTOS TOTALES</v>
          </cell>
          <cell r="H260">
            <v>890501438</v>
          </cell>
          <cell r="I260" t="str">
            <v>ESE HOSP EMIRO QUINTERO CAﾑIZARES</v>
          </cell>
          <cell r="J260" t="str">
            <v>7536D32-</v>
          </cell>
          <cell r="K260" t="str">
            <v>E-2549860</v>
          </cell>
          <cell r="L260">
            <v>2549860</v>
          </cell>
          <cell r="M260">
            <v>26600</v>
          </cell>
        </row>
        <row r="261">
          <cell r="A261" t="str">
            <v>890501438-2563558</v>
          </cell>
          <cell r="B261">
            <v>717</v>
          </cell>
          <cell r="C261">
            <v>335</v>
          </cell>
          <cell r="D261" t="str">
            <v>717-335</v>
          </cell>
          <cell r="E261">
            <v>43682</v>
          </cell>
          <cell r="F261">
            <v>230555100100</v>
          </cell>
          <cell r="G261" t="str">
            <v>PAGO FRAS COSTOS TOTALES</v>
          </cell>
          <cell r="H261">
            <v>890501438</v>
          </cell>
          <cell r="I261" t="str">
            <v>ESE HOSP EMIRO QUINTERO CAﾑIZARES</v>
          </cell>
          <cell r="J261" t="str">
            <v>7530D32-</v>
          </cell>
          <cell r="K261" t="str">
            <v>E-2563558</v>
          </cell>
          <cell r="L261">
            <v>2563558</v>
          </cell>
          <cell r="M261">
            <v>37400</v>
          </cell>
        </row>
        <row r="262">
          <cell r="A262" t="str">
            <v>890501438-32623553</v>
          </cell>
          <cell r="B262">
            <v>717</v>
          </cell>
          <cell r="C262">
            <v>335</v>
          </cell>
          <cell r="D262" t="str">
            <v>717-335</v>
          </cell>
          <cell r="E262">
            <v>43682</v>
          </cell>
          <cell r="F262">
            <v>230555100100</v>
          </cell>
          <cell r="G262" t="str">
            <v>PAGO FRAS COSTOS TOTALES</v>
          </cell>
          <cell r="H262">
            <v>890501438</v>
          </cell>
          <cell r="I262" t="str">
            <v>ESE HOSP EMIRO QUINTERO CAﾑIZARES</v>
          </cell>
          <cell r="J262" t="str">
            <v>7526D32-</v>
          </cell>
          <cell r="K262" t="str">
            <v>3-2623553</v>
          </cell>
          <cell r="L262">
            <v>32623553</v>
          </cell>
          <cell r="M262">
            <v>25000</v>
          </cell>
        </row>
        <row r="263">
          <cell r="A263" t="str">
            <v>890501438-2628221</v>
          </cell>
          <cell r="B263">
            <v>717</v>
          </cell>
          <cell r="C263">
            <v>335</v>
          </cell>
          <cell r="D263" t="str">
            <v>717-335</v>
          </cell>
          <cell r="E263">
            <v>43682</v>
          </cell>
          <cell r="F263">
            <v>230555100100</v>
          </cell>
          <cell r="G263" t="str">
            <v>PAGO FRAS COSTOS TOTALES</v>
          </cell>
          <cell r="H263">
            <v>890501438</v>
          </cell>
          <cell r="I263" t="str">
            <v>ESE HOSP EMIRO QUINTERO CAﾑIZARES</v>
          </cell>
          <cell r="J263" t="str">
            <v>7526D32-</v>
          </cell>
          <cell r="K263" t="str">
            <v>E-2628221</v>
          </cell>
          <cell r="L263">
            <v>2628221</v>
          </cell>
          <cell r="M263">
            <v>37400</v>
          </cell>
        </row>
        <row r="264">
          <cell r="A264" t="str">
            <v>890501438-2638601</v>
          </cell>
          <cell r="B264">
            <v>717</v>
          </cell>
          <cell r="C264">
            <v>335</v>
          </cell>
          <cell r="D264" t="str">
            <v>717-335</v>
          </cell>
          <cell r="E264">
            <v>43682</v>
          </cell>
          <cell r="F264">
            <v>230555100100</v>
          </cell>
          <cell r="G264" t="str">
            <v>PAGO FRAS COSTOS TOTALES</v>
          </cell>
          <cell r="H264">
            <v>890501438</v>
          </cell>
          <cell r="I264" t="str">
            <v>ESE HOSP EMIRO QUINTERO CAﾑIZARES</v>
          </cell>
          <cell r="J264" t="str">
            <v>7526D32-</v>
          </cell>
          <cell r="K264" t="str">
            <v>E-2638601</v>
          </cell>
          <cell r="L264">
            <v>2638601</v>
          </cell>
          <cell r="M264">
            <v>73700</v>
          </cell>
        </row>
        <row r="265">
          <cell r="A265" t="str">
            <v>890501438-2614140</v>
          </cell>
          <cell r="B265">
            <v>717</v>
          </cell>
          <cell r="C265">
            <v>335</v>
          </cell>
          <cell r="D265" t="str">
            <v>717-335</v>
          </cell>
          <cell r="E265">
            <v>43682</v>
          </cell>
          <cell r="F265">
            <v>230555100100</v>
          </cell>
          <cell r="G265" t="str">
            <v>PAGO FRAS COSTOS TOTALES</v>
          </cell>
          <cell r="H265">
            <v>890501438</v>
          </cell>
          <cell r="I265" t="str">
            <v>ESE HOSP EMIRO QUINTERO CAﾑIZARES</v>
          </cell>
          <cell r="J265" t="str">
            <v>7550D32-</v>
          </cell>
          <cell r="K265" t="str">
            <v>E-2614140</v>
          </cell>
          <cell r="L265">
            <v>2614140</v>
          </cell>
          <cell r="M265">
            <v>735950</v>
          </cell>
        </row>
        <row r="266">
          <cell r="A266" t="str">
            <v>890501438-2565993</v>
          </cell>
          <cell r="B266">
            <v>717</v>
          </cell>
          <cell r="C266">
            <v>335</v>
          </cell>
          <cell r="D266" t="str">
            <v>717-335</v>
          </cell>
          <cell r="E266">
            <v>43682</v>
          </cell>
          <cell r="F266">
            <v>230555100100</v>
          </cell>
          <cell r="G266" t="str">
            <v>PAGO FRAS COSTOS TOTALES</v>
          </cell>
          <cell r="H266">
            <v>890501438</v>
          </cell>
          <cell r="I266" t="str">
            <v>ESE HOSP EMIRO QUINTERO CAﾑIZARES</v>
          </cell>
          <cell r="J266" t="str">
            <v>7526D32-</v>
          </cell>
          <cell r="K266" t="str">
            <v>E-2565993</v>
          </cell>
          <cell r="L266">
            <v>2565993</v>
          </cell>
          <cell r="M266">
            <v>37400</v>
          </cell>
        </row>
        <row r="267">
          <cell r="A267" t="str">
            <v>890501438-2549934</v>
          </cell>
          <cell r="B267">
            <v>717</v>
          </cell>
          <cell r="C267">
            <v>335</v>
          </cell>
          <cell r="D267" t="str">
            <v>717-335</v>
          </cell>
          <cell r="E267">
            <v>43682</v>
          </cell>
          <cell r="F267">
            <v>230555100100</v>
          </cell>
          <cell r="G267" t="str">
            <v>PAGO FRAS COSTOS TOTALES</v>
          </cell>
          <cell r="H267">
            <v>890501438</v>
          </cell>
          <cell r="I267" t="str">
            <v>ESE HOSP EMIRO QUINTERO CAﾑIZARES</v>
          </cell>
          <cell r="J267" t="str">
            <v>7529D32-</v>
          </cell>
          <cell r="K267" t="str">
            <v>E-2549934</v>
          </cell>
          <cell r="L267">
            <v>2549934</v>
          </cell>
          <cell r="M267">
            <v>88100</v>
          </cell>
        </row>
        <row r="268">
          <cell r="A268" t="str">
            <v>890501438-2602599</v>
          </cell>
          <cell r="B268">
            <v>717</v>
          </cell>
          <cell r="C268">
            <v>335</v>
          </cell>
          <cell r="D268" t="str">
            <v>717-335</v>
          </cell>
          <cell r="E268">
            <v>43682</v>
          </cell>
          <cell r="F268">
            <v>230555100100</v>
          </cell>
          <cell r="G268" t="str">
            <v>PAGO FRAS COSTOS TOTALES</v>
          </cell>
          <cell r="H268">
            <v>890501438</v>
          </cell>
          <cell r="I268" t="str">
            <v>ESE HOSP EMIRO QUINTERO CAﾑIZARES</v>
          </cell>
          <cell r="J268" t="str">
            <v>7536D32-</v>
          </cell>
          <cell r="K268" t="str">
            <v>E-2602599</v>
          </cell>
          <cell r="L268">
            <v>2602599</v>
          </cell>
          <cell r="M268">
            <v>28000</v>
          </cell>
        </row>
        <row r="269">
          <cell r="A269" t="str">
            <v>890501438-2606832</v>
          </cell>
          <cell r="B269">
            <v>717</v>
          </cell>
          <cell r="C269">
            <v>335</v>
          </cell>
          <cell r="D269" t="str">
            <v>717-335</v>
          </cell>
          <cell r="E269">
            <v>43682</v>
          </cell>
          <cell r="F269">
            <v>230555100100</v>
          </cell>
          <cell r="G269" t="str">
            <v>PAGO FRAS COSTOS TOTALES</v>
          </cell>
          <cell r="H269">
            <v>890501438</v>
          </cell>
          <cell r="I269" t="str">
            <v>ESE HOSP EMIRO QUINTERO CAﾑIZARES</v>
          </cell>
          <cell r="J269" t="str">
            <v>7536D32-</v>
          </cell>
          <cell r="K269" t="str">
            <v>E-2606832</v>
          </cell>
          <cell r="L269">
            <v>2606832</v>
          </cell>
          <cell r="M269">
            <v>427700</v>
          </cell>
        </row>
        <row r="270">
          <cell r="A270" t="str">
            <v>890501438-2611250</v>
          </cell>
          <cell r="B270">
            <v>717</v>
          </cell>
          <cell r="C270">
            <v>335</v>
          </cell>
          <cell r="D270" t="str">
            <v>717-335</v>
          </cell>
          <cell r="E270">
            <v>43682</v>
          </cell>
          <cell r="F270">
            <v>230555100100</v>
          </cell>
          <cell r="G270" t="str">
            <v>PAGO FRAS COSTOS TOTALES</v>
          </cell>
          <cell r="H270">
            <v>890501438</v>
          </cell>
          <cell r="I270" t="str">
            <v>ESE HOSP EMIRO QUINTERO CAﾑIZARES</v>
          </cell>
          <cell r="J270" t="str">
            <v>7536D32-</v>
          </cell>
          <cell r="K270" t="str">
            <v>E-2611250</v>
          </cell>
          <cell r="L270">
            <v>2611250</v>
          </cell>
          <cell r="M270">
            <v>40600</v>
          </cell>
        </row>
        <row r="271">
          <cell r="A271" t="str">
            <v>890501438-2613935</v>
          </cell>
          <cell r="B271">
            <v>717</v>
          </cell>
          <cell r="C271">
            <v>335</v>
          </cell>
          <cell r="D271" t="str">
            <v>717-335</v>
          </cell>
          <cell r="E271">
            <v>43682</v>
          </cell>
          <cell r="F271">
            <v>230555100100</v>
          </cell>
          <cell r="G271" t="str">
            <v>PAGO FRAS COSTOS TOTALES</v>
          </cell>
          <cell r="H271">
            <v>890501438</v>
          </cell>
          <cell r="I271" t="str">
            <v>ESE HOSP EMIRO QUINTERO CAﾑIZARES</v>
          </cell>
          <cell r="J271" t="str">
            <v>7536D32-</v>
          </cell>
          <cell r="K271" t="str">
            <v>E-2613935</v>
          </cell>
          <cell r="L271">
            <v>2613935</v>
          </cell>
          <cell r="M271">
            <v>107500</v>
          </cell>
        </row>
        <row r="272">
          <cell r="A272" t="str">
            <v>890501438-2616899</v>
          </cell>
          <cell r="B272">
            <v>717</v>
          </cell>
          <cell r="C272">
            <v>335</v>
          </cell>
          <cell r="D272" t="str">
            <v>717-335</v>
          </cell>
          <cell r="E272">
            <v>43682</v>
          </cell>
          <cell r="F272">
            <v>230555100100</v>
          </cell>
          <cell r="G272" t="str">
            <v>PAGO FRAS COSTOS TOTALES</v>
          </cell>
          <cell r="H272">
            <v>890501438</v>
          </cell>
          <cell r="I272" t="str">
            <v>ESE HOSP EMIRO QUINTERO CAﾑIZARES</v>
          </cell>
          <cell r="J272" t="str">
            <v>7536D32-</v>
          </cell>
          <cell r="K272" t="str">
            <v>E-2616899</v>
          </cell>
          <cell r="L272">
            <v>2616899</v>
          </cell>
          <cell r="M272">
            <v>35300</v>
          </cell>
        </row>
        <row r="273">
          <cell r="A273" t="str">
            <v>890501438-2615080</v>
          </cell>
          <cell r="B273">
            <v>717</v>
          </cell>
          <cell r="C273">
            <v>335</v>
          </cell>
          <cell r="D273" t="str">
            <v>717-335</v>
          </cell>
          <cell r="E273">
            <v>43682</v>
          </cell>
          <cell r="F273">
            <v>230555100100</v>
          </cell>
          <cell r="G273" t="str">
            <v>PAGO FRAS COSTOS TOTALES</v>
          </cell>
          <cell r="H273">
            <v>890501438</v>
          </cell>
          <cell r="I273" t="str">
            <v>ESE HOSP EMIRO QUINTERO CAﾑIZARES</v>
          </cell>
          <cell r="J273" t="str">
            <v>7536D32-</v>
          </cell>
          <cell r="K273" t="str">
            <v>E-2615080</v>
          </cell>
          <cell r="L273">
            <v>2615080</v>
          </cell>
          <cell r="M273">
            <v>28000</v>
          </cell>
        </row>
        <row r="274">
          <cell r="A274" t="str">
            <v>890501438-2614099</v>
          </cell>
          <cell r="B274">
            <v>717</v>
          </cell>
          <cell r="C274">
            <v>335</v>
          </cell>
          <cell r="D274" t="str">
            <v>717-335</v>
          </cell>
          <cell r="E274">
            <v>43682</v>
          </cell>
          <cell r="F274">
            <v>230555100100</v>
          </cell>
          <cell r="G274" t="str">
            <v>PAGO FRAS COSTOS TOTALES</v>
          </cell>
          <cell r="H274">
            <v>890501438</v>
          </cell>
          <cell r="I274" t="str">
            <v>ESE HOSP EMIRO QUINTERO CAﾑIZARES</v>
          </cell>
          <cell r="J274" t="str">
            <v>7536D32-</v>
          </cell>
          <cell r="K274" t="str">
            <v>E-2614099</v>
          </cell>
          <cell r="L274">
            <v>2614099</v>
          </cell>
          <cell r="M274">
            <v>30800</v>
          </cell>
        </row>
        <row r="275">
          <cell r="A275" t="str">
            <v>890501438-2621249</v>
          </cell>
          <cell r="B275">
            <v>717</v>
          </cell>
          <cell r="C275">
            <v>335</v>
          </cell>
          <cell r="D275" t="str">
            <v>717-335</v>
          </cell>
          <cell r="E275">
            <v>43682</v>
          </cell>
          <cell r="F275">
            <v>230555100100</v>
          </cell>
          <cell r="G275" t="str">
            <v>PAGO FRAS COSTOS TOTALES</v>
          </cell>
          <cell r="H275">
            <v>890501438</v>
          </cell>
          <cell r="I275" t="str">
            <v>ESE HOSP EMIRO QUINTERO CAﾑIZARES</v>
          </cell>
          <cell r="J275" t="str">
            <v>7530D32-</v>
          </cell>
          <cell r="K275" t="str">
            <v>E-2621249</v>
          </cell>
          <cell r="L275">
            <v>2621249</v>
          </cell>
          <cell r="M275">
            <v>7600</v>
          </cell>
        </row>
        <row r="276">
          <cell r="A276" t="str">
            <v>890501438-2560223</v>
          </cell>
          <cell r="B276">
            <v>717</v>
          </cell>
          <cell r="C276">
            <v>335</v>
          </cell>
          <cell r="D276" t="str">
            <v>717-335</v>
          </cell>
          <cell r="E276">
            <v>43682</v>
          </cell>
          <cell r="F276">
            <v>230555100100</v>
          </cell>
          <cell r="G276" t="str">
            <v>PAGO FRAS COSTOS TOTALES</v>
          </cell>
          <cell r="H276">
            <v>890501438</v>
          </cell>
          <cell r="I276" t="str">
            <v>ESE HOSP EMIRO QUINTERO CAﾑIZARES</v>
          </cell>
          <cell r="J276" t="str">
            <v>7529D32-</v>
          </cell>
          <cell r="K276" t="str">
            <v>E-2560223</v>
          </cell>
          <cell r="L276">
            <v>2560223</v>
          </cell>
          <cell r="M276">
            <v>37400</v>
          </cell>
        </row>
        <row r="277">
          <cell r="A277" t="str">
            <v>890501438-662052</v>
          </cell>
          <cell r="B277">
            <v>717</v>
          </cell>
          <cell r="C277">
            <v>335</v>
          </cell>
          <cell r="D277" t="str">
            <v>717-335</v>
          </cell>
          <cell r="E277">
            <v>43682</v>
          </cell>
          <cell r="F277">
            <v>230555100100</v>
          </cell>
          <cell r="G277" t="str">
            <v>PAGO FRAS COSTOS TOTALES</v>
          </cell>
          <cell r="H277">
            <v>890501438</v>
          </cell>
          <cell r="I277" t="str">
            <v>ESE HOSP EMIRO QUINTERO CAﾑIZARES</v>
          </cell>
          <cell r="J277" t="str">
            <v>7552D32-</v>
          </cell>
          <cell r="K277" t="str">
            <v>A-662052</v>
          </cell>
          <cell r="L277">
            <v>662052</v>
          </cell>
          <cell r="M277">
            <v>25000</v>
          </cell>
        </row>
        <row r="278">
          <cell r="A278" t="str">
            <v>890501438-2619750</v>
          </cell>
          <cell r="B278">
            <v>717</v>
          </cell>
          <cell r="C278">
            <v>335</v>
          </cell>
          <cell r="D278" t="str">
            <v>717-335</v>
          </cell>
          <cell r="E278">
            <v>43682</v>
          </cell>
          <cell r="F278">
            <v>230555100100</v>
          </cell>
          <cell r="G278" t="str">
            <v>PAGO FRAS COSTOS TOTALES</v>
          </cell>
          <cell r="H278">
            <v>890501438</v>
          </cell>
          <cell r="I278" t="str">
            <v>ESE HOSP EMIRO QUINTERO CAﾑIZARES</v>
          </cell>
          <cell r="J278" t="str">
            <v>7536D32-</v>
          </cell>
          <cell r="K278" t="str">
            <v>E-2619750</v>
          </cell>
          <cell r="L278">
            <v>2619750</v>
          </cell>
          <cell r="M278">
            <v>28000</v>
          </cell>
        </row>
        <row r="279">
          <cell r="A279" t="str">
            <v>890501438-2615075</v>
          </cell>
          <cell r="B279">
            <v>717</v>
          </cell>
          <cell r="C279">
            <v>335</v>
          </cell>
          <cell r="D279" t="str">
            <v>717-335</v>
          </cell>
          <cell r="E279">
            <v>43682</v>
          </cell>
          <cell r="F279">
            <v>230555100100</v>
          </cell>
          <cell r="G279" t="str">
            <v>PAGO FRAS COSTOS TOTALES</v>
          </cell>
          <cell r="H279">
            <v>890501438</v>
          </cell>
          <cell r="I279" t="str">
            <v>ESE HOSP EMIRO QUINTERO CAﾑIZARES</v>
          </cell>
          <cell r="J279" t="str">
            <v>7536D32-</v>
          </cell>
          <cell r="K279" t="str">
            <v>E-2615075</v>
          </cell>
          <cell r="L279">
            <v>2615075</v>
          </cell>
          <cell r="M279">
            <v>25000</v>
          </cell>
        </row>
        <row r="280">
          <cell r="A280" t="str">
            <v>890501438-2621967</v>
          </cell>
          <cell r="B280">
            <v>717</v>
          </cell>
          <cell r="C280">
            <v>335</v>
          </cell>
          <cell r="D280" t="str">
            <v>717-335</v>
          </cell>
          <cell r="E280">
            <v>43682</v>
          </cell>
          <cell r="F280">
            <v>230555100100</v>
          </cell>
          <cell r="G280" t="str">
            <v>PAGO FRAS COSTOS TOTALES</v>
          </cell>
          <cell r="H280">
            <v>890501438</v>
          </cell>
          <cell r="I280" t="str">
            <v>ESE HOSP EMIRO QUINTERO CAﾑIZARES</v>
          </cell>
          <cell r="J280" t="str">
            <v>7552D32-</v>
          </cell>
          <cell r="K280" t="str">
            <v>E-2621967</v>
          </cell>
          <cell r="L280">
            <v>2621967</v>
          </cell>
          <cell r="M280">
            <v>639850</v>
          </cell>
        </row>
        <row r="281">
          <cell r="A281" t="str">
            <v>890501438-662011</v>
          </cell>
          <cell r="B281">
            <v>717</v>
          </cell>
          <cell r="C281">
            <v>335</v>
          </cell>
          <cell r="D281" t="str">
            <v>717-335</v>
          </cell>
          <cell r="E281">
            <v>43682</v>
          </cell>
          <cell r="F281">
            <v>230555100100</v>
          </cell>
          <cell r="G281" t="str">
            <v>PAGO FRAS COSTOS TOTALES</v>
          </cell>
          <cell r="H281">
            <v>890501438</v>
          </cell>
          <cell r="I281" t="str">
            <v>ESE HOSP EMIRO QUINTERO CAﾑIZARES</v>
          </cell>
          <cell r="J281" t="str">
            <v>7525D32-</v>
          </cell>
          <cell r="K281" t="str">
            <v>A-662011</v>
          </cell>
          <cell r="L281">
            <v>662011</v>
          </cell>
          <cell r="M281">
            <v>13800</v>
          </cell>
        </row>
        <row r="282">
          <cell r="A282" t="str">
            <v>890501438-2576011</v>
          </cell>
          <cell r="B282">
            <v>717</v>
          </cell>
          <cell r="C282">
            <v>335</v>
          </cell>
          <cell r="D282" t="str">
            <v>717-335</v>
          </cell>
          <cell r="E282">
            <v>43682</v>
          </cell>
          <cell r="F282">
            <v>230555100100</v>
          </cell>
          <cell r="G282" t="str">
            <v>PAGO FRAS COSTOS TOTALES</v>
          </cell>
          <cell r="H282">
            <v>890501438</v>
          </cell>
          <cell r="I282" t="str">
            <v>ESE HOSP EMIRO QUINTERO CAﾑIZARES</v>
          </cell>
          <cell r="J282" t="str">
            <v>7536D32-</v>
          </cell>
          <cell r="K282" t="str">
            <v>E-2576011</v>
          </cell>
          <cell r="L282">
            <v>2576011</v>
          </cell>
          <cell r="M282">
            <v>37400</v>
          </cell>
        </row>
        <row r="283">
          <cell r="A283" t="str">
            <v>890501438-2608408</v>
          </cell>
          <cell r="B283">
            <v>717</v>
          </cell>
          <cell r="C283">
            <v>335</v>
          </cell>
          <cell r="D283" t="str">
            <v>717-335</v>
          </cell>
          <cell r="E283">
            <v>43682</v>
          </cell>
          <cell r="F283">
            <v>230555100100</v>
          </cell>
          <cell r="G283" t="str">
            <v>PAGO FRAS COSTOS TOTALES</v>
          </cell>
          <cell r="H283">
            <v>890501438</v>
          </cell>
          <cell r="I283" t="str">
            <v>ESE HOSP EMIRO QUINTERO CAﾑIZARES</v>
          </cell>
          <cell r="J283" t="str">
            <v>7552D32-</v>
          </cell>
          <cell r="K283" t="str">
            <v>E-2608408</v>
          </cell>
          <cell r="L283">
            <v>2608408</v>
          </cell>
          <cell r="M283">
            <v>96400</v>
          </cell>
        </row>
        <row r="284">
          <cell r="A284" t="str">
            <v>890501438-2611594</v>
          </cell>
          <cell r="B284">
            <v>717</v>
          </cell>
          <cell r="C284">
            <v>335</v>
          </cell>
          <cell r="D284" t="str">
            <v>717-335</v>
          </cell>
          <cell r="E284">
            <v>43682</v>
          </cell>
          <cell r="F284">
            <v>230555100100</v>
          </cell>
          <cell r="G284" t="str">
            <v>PAGO FRAS COSTOS TOTALES</v>
          </cell>
          <cell r="H284">
            <v>890501438</v>
          </cell>
          <cell r="I284" t="str">
            <v>ESE HOSP EMIRO QUINTERO CAﾑIZARES</v>
          </cell>
          <cell r="J284" t="str">
            <v>7536D32-</v>
          </cell>
          <cell r="K284" t="str">
            <v>E-2611594</v>
          </cell>
          <cell r="L284">
            <v>2611594</v>
          </cell>
          <cell r="M284">
            <v>35300</v>
          </cell>
        </row>
        <row r="285">
          <cell r="A285" t="str">
            <v>890501438-2637838</v>
          </cell>
          <cell r="B285">
            <v>717</v>
          </cell>
          <cell r="C285">
            <v>394</v>
          </cell>
          <cell r="D285" t="str">
            <v>717-394</v>
          </cell>
          <cell r="E285">
            <v>43726</v>
          </cell>
          <cell r="F285">
            <v>230555100100</v>
          </cell>
          <cell r="G285" t="str">
            <v>PAGO FRAS COSTOS TOTALES</v>
          </cell>
          <cell r="H285">
            <v>890501438</v>
          </cell>
          <cell r="I285" t="str">
            <v>ESE HOSP EMIRO QUINTERO CAﾑIZARES</v>
          </cell>
          <cell r="J285" t="str">
            <v>7526D32-</v>
          </cell>
          <cell r="K285" t="str">
            <v>E-2637838</v>
          </cell>
          <cell r="L285">
            <v>2637838</v>
          </cell>
          <cell r="M285">
            <v>34200</v>
          </cell>
        </row>
        <row r="286">
          <cell r="A286" t="str">
            <v>890501438-2623145</v>
          </cell>
          <cell r="B286">
            <v>717</v>
          </cell>
          <cell r="C286">
            <v>394</v>
          </cell>
          <cell r="D286" t="str">
            <v>717-394</v>
          </cell>
          <cell r="E286">
            <v>43726</v>
          </cell>
          <cell r="F286">
            <v>230555100100</v>
          </cell>
          <cell r="G286" t="str">
            <v>PAGO FRAS COSTOS TOTALES</v>
          </cell>
          <cell r="H286">
            <v>890501438</v>
          </cell>
          <cell r="I286" t="str">
            <v>ESE HOSP EMIRO QUINTERO CAﾑIZARES</v>
          </cell>
          <cell r="J286" t="str">
            <v>7526D32-</v>
          </cell>
          <cell r="K286" t="str">
            <v>E-2623145</v>
          </cell>
          <cell r="L286">
            <v>2623145</v>
          </cell>
          <cell r="M286">
            <v>55700</v>
          </cell>
        </row>
        <row r="287">
          <cell r="A287" t="str">
            <v>890501438-2576011</v>
          </cell>
          <cell r="B287">
            <v>717</v>
          </cell>
          <cell r="C287">
            <v>394</v>
          </cell>
          <cell r="D287" t="str">
            <v>717-394</v>
          </cell>
          <cell r="E287">
            <v>43726</v>
          </cell>
          <cell r="F287">
            <v>230555100100</v>
          </cell>
          <cell r="G287" t="str">
            <v>PAGO FRAS COSTOS TOTALES</v>
          </cell>
          <cell r="H287">
            <v>890501438</v>
          </cell>
          <cell r="I287" t="str">
            <v>ESE HOSP EMIRO QUINTERO CAﾑIZARES</v>
          </cell>
          <cell r="J287" t="str">
            <v>7536D32-</v>
          </cell>
          <cell r="K287" t="str">
            <v>E-2576011</v>
          </cell>
          <cell r="L287">
            <v>2576011</v>
          </cell>
          <cell r="M287">
            <v>315950</v>
          </cell>
        </row>
        <row r="288">
          <cell r="A288" t="str">
            <v>890501438-2581825</v>
          </cell>
          <cell r="B288">
            <v>717</v>
          </cell>
          <cell r="C288">
            <v>394</v>
          </cell>
          <cell r="D288" t="str">
            <v>717-394</v>
          </cell>
          <cell r="E288">
            <v>43726</v>
          </cell>
          <cell r="F288">
            <v>230555100100</v>
          </cell>
          <cell r="G288" t="str">
            <v>PAGO FRAS COSTOS TOTALES</v>
          </cell>
          <cell r="H288">
            <v>890501438</v>
          </cell>
          <cell r="I288" t="str">
            <v>ESE HOSP EMIRO QUINTERO CAﾑIZARES</v>
          </cell>
          <cell r="J288" t="str">
            <v>7552D32-</v>
          </cell>
          <cell r="K288" t="str">
            <v>E-2581825</v>
          </cell>
          <cell r="L288">
            <v>2581825</v>
          </cell>
          <cell r="M288">
            <v>299200</v>
          </cell>
        </row>
        <row r="289">
          <cell r="A289" t="str">
            <v>890501438-2648055</v>
          </cell>
          <cell r="B289">
            <v>717</v>
          </cell>
          <cell r="C289">
            <v>448</v>
          </cell>
          <cell r="D289" t="str">
            <v>717-448</v>
          </cell>
          <cell r="E289">
            <v>43760</v>
          </cell>
          <cell r="F289">
            <v>230555100100</v>
          </cell>
          <cell r="G289" t="str">
            <v>PAGO FRAS COSTOS TOTALES</v>
          </cell>
          <cell r="H289">
            <v>890501438</v>
          </cell>
          <cell r="I289" t="str">
            <v>ESE HOSP EMIRO QUINTERO CAﾑIZARES</v>
          </cell>
          <cell r="J289" t="str">
            <v>7536D32-</v>
          </cell>
          <cell r="K289" t="str">
            <v>E-2648055</v>
          </cell>
          <cell r="L289">
            <v>2648055</v>
          </cell>
          <cell r="M289">
            <v>187000</v>
          </cell>
        </row>
        <row r="290">
          <cell r="A290" t="str">
            <v>890501438-2647978</v>
          </cell>
          <cell r="B290">
            <v>717</v>
          </cell>
          <cell r="C290">
            <v>448</v>
          </cell>
          <cell r="D290" t="str">
            <v>717-448</v>
          </cell>
          <cell r="E290">
            <v>43760</v>
          </cell>
          <cell r="F290">
            <v>230555100100</v>
          </cell>
          <cell r="G290" t="str">
            <v>PAGO FRAS COSTOS TOTALES</v>
          </cell>
          <cell r="H290">
            <v>890501438</v>
          </cell>
          <cell r="I290" t="str">
            <v>ESE HOSP EMIRO QUINTERO CAﾑIZARES</v>
          </cell>
          <cell r="J290" t="str">
            <v>7536D32-</v>
          </cell>
          <cell r="K290" t="str">
            <v>E-2647978</v>
          </cell>
          <cell r="L290">
            <v>2647978</v>
          </cell>
          <cell r="M290">
            <v>20400</v>
          </cell>
        </row>
        <row r="291">
          <cell r="A291" t="str">
            <v>890501438-2644563</v>
          </cell>
          <cell r="B291">
            <v>717</v>
          </cell>
          <cell r="C291">
            <v>448</v>
          </cell>
          <cell r="D291" t="str">
            <v>717-448</v>
          </cell>
          <cell r="E291">
            <v>43760</v>
          </cell>
          <cell r="F291">
            <v>230555100100</v>
          </cell>
          <cell r="G291" t="str">
            <v>PAGO FRAS COSTOS TOTALES</v>
          </cell>
          <cell r="H291">
            <v>890501438</v>
          </cell>
          <cell r="I291" t="str">
            <v>ESE HOSP EMIRO QUINTERO CAﾑIZARES</v>
          </cell>
          <cell r="J291" t="str">
            <v>7536D32-</v>
          </cell>
          <cell r="K291" t="str">
            <v>E-2644563</v>
          </cell>
          <cell r="L291">
            <v>2644563</v>
          </cell>
          <cell r="M291">
            <v>8800</v>
          </cell>
        </row>
        <row r="292">
          <cell r="A292" t="str">
            <v>890501438-662339</v>
          </cell>
          <cell r="B292">
            <v>717</v>
          </cell>
          <cell r="C292">
            <v>448</v>
          </cell>
          <cell r="D292" t="str">
            <v>717-448</v>
          </cell>
          <cell r="E292">
            <v>43760</v>
          </cell>
          <cell r="F292">
            <v>230555100100</v>
          </cell>
          <cell r="G292" t="str">
            <v>PAGO FRAS COSTOS TOTALES</v>
          </cell>
          <cell r="H292">
            <v>890501438</v>
          </cell>
          <cell r="I292" t="str">
            <v>ESE HOSP EMIRO QUINTERO CAﾑIZARES</v>
          </cell>
          <cell r="J292" t="str">
            <v>7552D32-</v>
          </cell>
          <cell r="K292" t="str">
            <v>A-662339</v>
          </cell>
          <cell r="L292">
            <v>662339</v>
          </cell>
          <cell r="M292">
            <v>25000</v>
          </cell>
        </row>
        <row r="293">
          <cell r="A293" t="str">
            <v>890501438-2650416</v>
          </cell>
          <cell r="B293">
            <v>717</v>
          </cell>
          <cell r="C293">
            <v>448</v>
          </cell>
          <cell r="D293" t="str">
            <v>717-448</v>
          </cell>
          <cell r="E293">
            <v>43760</v>
          </cell>
          <cell r="F293">
            <v>230555100100</v>
          </cell>
          <cell r="G293" t="str">
            <v>PAGO FRAS COSTOS TOTALES</v>
          </cell>
          <cell r="H293">
            <v>890501438</v>
          </cell>
          <cell r="I293" t="str">
            <v>ESE HOSP EMIRO QUINTERO CAﾑIZARES</v>
          </cell>
          <cell r="J293" t="str">
            <v>7536D32-</v>
          </cell>
          <cell r="K293" t="str">
            <v>E-2650416</v>
          </cell>
          <cell r="L293">
            <v>2650416</v>
          </cell>
          <cell r="M293">
            <v>137750</v>
          </cell>
        </row>
        <row r="294">
          <cell r="A294" t="str">
            <v>890501438-9882</v>
          </cell>
          <cell r="B294">
            <v>717</v>
          </cell>
          <cell r="C294">
            <v>448</v>
          </cell>
          <cell r="D294" t="str">
            <v>717-448</v>
          </cell>
          <cell r="E294">
            <v>43760</v>
          </cell>
          <cell r="F294">
            <v>230555100100</v>
          </cell>
          <cell r="G294" t="str">
            <v>PAGO FRAS COSTOS TOTALES</v>
          </cell>
          <cell r="H294">
            <v>890501438</v>
          </cell>
          <cell r="I294" t="str">
            <v>ESE HOSP EMIRO QUINTERO CAﾑIZARES</v>
          </cell>
          <cell r="J294" t="str">
            <v>7536D32-</v>
          </cell>
          <cell r="K294" t="str">
            <v>N-9882</v>
          </cell>
          <cell r="L294">
            <v>9882</v>
          </cell>
          <cell r="M294">
            <v>3800</v>
          </cell>
        </row>
        <row r="295">
          <cell r="A295" t="str">
            <v>890501438-2655689</v>
          </cell>
          <cell r="B295">
            <v>717</v>
          </cell>
          <cell r="C295">
            <v>448</v>
          </cell>
          <cell r="D295" t="str">
            <v>717-448</v>
          </cell>
          <cell r="E295">
            <v>43760</v>
          </cell>
          <cell r="F295">
            <v>230555100100</v>
          </cell>
          <cell r="G295" t="str">
            <v>PAGO FRAS COSTOS TOTALES</v>
          </cell>
          <cell r="H295">
            <v>890501438</v>
          </cell>
          <cell r="I295" t="str">
            <v>ESE HOSP EMIRO QUINTERO CAﾑIZARES</v>
          </cell>
          <cell r="J295" t="str">
            <v>7536D32-</v>
          </cell>
          <cell r="K295" t="str">
            <v>E-2655689</v>
          </cell>
          <cell r="L295">
            <v>2655689</v>
          </cell>
          <cell r="M295">
            <v>40600</v>
          </cell>
        </row>
        <row r="296">
          <cell r="A296" t="str">
            <v>890501438-2652715</v>
          </cell>
          <cell r="B296">
            <v>717</v>
          </cell>
          <cell r="C296">
            <v>448</v>
          </cell>
          <cell r="D296" t="str">
            <v>717-448</v>
          </cell>
          <cell r="E296">
            <v>43760</v>
          </cell>
          <cell r="F296">
            <v>230555100100</v>
          </cell>
          <cell r="G296" t="str">
            <v>PAGO FRAS COSTOS TOTALES</v>
          </cell>
          <cell r="H296">
            <v>890501438</v>
          </cell>
          <cell r="I296" t="str">
            <v>ESE HOSP EMIRO QUINTERO CAﾑIZARES</v>
          </cell>
          <cell r="J296" t="str">
            <v>7536D32-</v>
          </cell>
          <cell r="K296" t="str">
            <v>E-2652715</v>
          </cell>
          <cell r="L296">
            <v>2652715</v>
          </cell>
          <cell r="M296">
            <v>35300</v>
          </cell>
        </row>
        <row r="297">
          <cell r="A297" t="str">
            <v>890501438-2649894</v>
          </cell>
          <cell r="B297">
            <v>717</v>
          </cell>
          <cell r="C297">
            <v>448</v>
          </cell>
          <cell r="D297" t="str">
            <v>717-448</v>
          </cell>
          <cell r="E297">
            <v>43760</v>
          </cell>
          <cell r="F297">
            <v>230555100100</v>
          </cell>
          <cell r="G297" t="str">
            <v>PAGO FRAS COSTOS TOTALES</v>
          </cell>
          <cell r="H297">
            <v>890501438</v>
          </cell>
          <cell r="I297" t="str">
            <v>ESE HOSP EMIRO QUINTERO CAﾑIZARES</v>
          </cell>
          <cell r="J297" t="str">
            <v>7536D32-</v>
          </cell>
          <cell r="K297" t="str">
            <v>E-2649894</v>
          </cell>
          <cell r="L297">
            <v>2649894</v>
          </cell>
          <cell r="M297">
            <v>169700</v>
          </cell>
        </row>
        <row r="298">
          <cell r="A298" t="str">
            <v>890501438-2648050</v>
          </cell>
          <cell r="B298">
            <v>717</v>
          </cell>
          <cell r="C298">
            <v>448</v>
          </cell>
          <cell r="D298" t="str">
            <v>717-448</v>
          </cell>
          <cell r="E298">
            <v>43760</v>
          </cell>
          <cell r="F298">
            <v>230555100100</v>
          </cell>
          <cell r="G298" t="str">
            <v>PAGO FRAS COSTOS TOTALES</v>
          </cell>
          <cell r="H298">
            <v>890501438</v>
          </cell>
          <cell r="I298" t="str">
            <v>ESE HOSP EMIRO QUINTERO CAﾑIZARES</v>
          </cell>
          <cell r="J298" t="str">
            <v>7536D32-</v>
          </cell>
          <cell r="K298" t="str">
            <v>E-2648050</v>
          </cell>
          <cell r="L298">
            <v>2648050</v>
          </cell>
          <cell r="M298">
            <v>126200</v>
          </cell>
        </row>
        <row r="299">
          <cell r="A299" t="str">
            <v>890501438-2643303</v>
          </cell>
          <cell r="B299">
            <v>717</v>
          </cell>
          <cell r="C299">
            <v>448</v>
          </cell>
          <cell r="D299" t="str">
            <v>717-448</v>
          </cell>
          <cell r="E299">
            <v>43760</v>
          </cell>
          <cell r="F299">
            <v>230555100100</v>
          </cell>
          <cell r="G299" t="str">
            <v>PAGO FRAS COSTOS TOTALES</v>
          </cell>
          <cell r="H299">
            <v>890501438</v>
          </cell>
          <cell r="I299" t="str">
            <v>ESE HOSP EMIRO QUINTERO CAﾑIZARES</v>
          </cell>
          <cell r="J299" t="str">
            <v>7529D32-</v>
          </cell>
          <cell r="K299" t="str">
            <v>E-2643303</v>
          </cell>
          <cell r="L299">
            <v>2643303</v>
          </cell>
          <cell r="M299">
            <v>37400</v>
          </cell>
        </row>
        <row r="300">
          <cell r="A300" t="str">
            <v>890501438-662316</v>
          </cell>
          <cell r="B300">
            <v>717</v>
          </cell>
          <cell r="C300">
            <v>448</v>
          </cell>
          <cell r="D300" t="str">
            <v>717-448</v>
          </cell>
          <cell r="E300">
            <v>43760</v>
          </cell>
          <cell r="F300">
            <v>230555100100</v>
          </cell>
          <cell r="G300" t="str">
            <v>PAGO FRAS COSTOS TOTALES</v>
          </cell>
          <cell r="H300">
            <v>890501438</v>
          </cell>
          <cell r="I300" t="str">
            <v>ESE HOSP EMIRO QUINTERO CAﾑIZARES</v>
          </cell>
          <cell r="J300" t="str">
            <v>7552D32-</v>
          </cell>
          <cell r="K300" t="str">
            <v>A-662316</v>
          </cell>
          <cell r="L300">
            <v>662316</v>
          </cell>
          <cell r="M300">
            <v>25000</v>
          </cell>
        </row>
        <row r="301">
          <cell r="A301" t="str">
            <v>890501438-2649525</v>
          </cell>
          <cell r="B301">
            <v>717</v>
          </cell>
          <cell r="C301">
            <v>448</v>
          </cell>
          <cell r="D301" t="str">
            <v>717-448</v>
          </cell>
          <cell r="E301">
            <v>43760</v>
          </cell>
          <cell r="F301">
            <v>230555100100</v>
          </cell>
          <cell r="G301" t="str">
            <v>PAGO FRAS COSTOS TOTALES</v>
          </cell>
          <cell r="H301">
            <v>890501438</v>
          </cell>
          <cell r="I301" t="str">
            <v>ESE HOSP EMIRO QUINTERO CAﾑIZARES</v>
          </cell>
          <cell r="J301" t="str">
            <v>7536D32-</v>
          </cell>
          <cell r="K301" t="str">
            <v>E-2649525</v>
          </cell>
          <cell r="L301">
            <v>2649525</v>
          </cell>
          <cell r="M301">
            <v>95800</v>
          </cell>
        </row>
        <row r="302">
          <cell r="A302" t="str">
            <v>890501438-2654610</v>
          </cell>
          <cell r="B302">
            <v>717</v>
          </cell>
          <cell r="C302">
            <v>448</v>
          </cell>
          <cell r="D302" t="str">
            <v>717-448</v>
          </cell>
          <cell r="E302">
            <v>43760</v>
          </cell>
          <cell r="F302">
            <v>230555100100</v>
          </cell>
          <cell r="G302" t="str">
            <v>PAGO FRAS COSTOS TOTALES</v>
          </cell>
          <cell r="H302">
            <v>890501438</v>
          </cell>
          <cell r="I302" t="str">
            <v>ESE HOSP EMIRO QUINTERO CAﾑIZARES</v>
          </cell>
          <cell r="J302" t="str">
            <v>7536D32-</v>
          </cell>
          <cell r="K302" t="str">
            <v>E-2654610</v>
          </cell>
          <cell r="L302">
            <v>2654610</v>
          </cell>
          <cell r="M302">
            <v>25000</v>
          </cell>
        </row>
        <row r="303">
          <cell r="A303" t="str">
            <v>890501438-2658624</v>
          </cell>
          <cell r="B303">
            <v>717</v>
          </cell>
          <cell r="C303">
            <v>448</v>
          </cell>
          <cell r="D303" t="str">
            <v>717-448</v>
          </cell>
          <cell r="E303">
            <v>43760</v>
          </cell>
          <cell r="F303">
            <v>230555100100</v>
          </cell>
          <cell r="G303" t="str">
            <v>PAGO FRAS COSTOS TOTALES</v>
          </cell>
          <cell r="H303">
            <v>890501438</v>
          </cell>
          <cell r="I303" t="str">
            <v>ESE HOSP EMIRO QUINTERO CAﾑIZARES</v>
          </cell>
          <cell r="J303" t="str">
            <v>7536D32-</v>
          </cell>
          <cell r="K303" t="str">
            <v>E-2658624</v>
          </cell>
          <cell r="L303">
            <v>2658624</v>
          </cell>
          <cell r="M303">
            <v>37400</v>
          </cell>
        </row>
        <row r="304">
          <cell r="A304" t="str">
            <v>890501438-2528487</v>
          </cell>
          <cell r="B304">
            <v>717</v>
          </cell>
          <cell r="C304">
            <v>448</v>
          </cell>
          <cell r="D304" t="str">
            <v>717-448</v>
          </cell>
          <cell r="E304">
            <v>43760</v>
          </cell>
          <cell r="F304">
            <v>230555100100</v>
          </cell>
          <cell r="G304" t="str">
            <v>PAGO FRAS COSTOS TOTALES</v>
          </cell>
          <cell r="H304">
            <v>890501438</v>
          </cell>
          <cell r="I304" t="str">
            <v>ESE HOSP EMIRO QUINTERO CAﾑIZARES</v>
          </cell>
          <cell r="J304" t="str">
            <v>7536D32-</v>
          </cell>
          <cell r="K304" t="str">
            <v>E-2528487</v>
          </cell>
          <cell r="L304">
            <v>2528487</v>
          </cell>
          <cell r="M304">
            <v>8300</v>
          </cell>
        </row>
        <row r="305">
          <cell r="A305" t="str">
            <v>890501438-2637838</v>
          </cell>
          <cell r="B305">
            <v>717</v>
          </cell>
          <cell r="C305">
            <v>448</v>
          </cell>
          <cell r="D305" t="str">
            <v>717-448</v>
          </cell>
          <cell r="E305">
            <v>43760</v>
          </cell>
          <cell r="F305">
            <v>230555100100</v>
          </cell>
          <cell r="G305" t="str">
            <v>PAGO FRAS COSTOS TOTALES</v>
          </cell>
          <cell r="H305">
            <v>890501438</v>
          </cell>
          <cell r="I305" t="str">
            <v>ESE HOSP EMIRO QUINTERO CAﾑIZARES</v>
          </cell>
          <cell r="J305" t="str">
            <v>7526D32-</v>
          </cell>
          <cell r="K305" t="str">
            <v>E-2637838</v>
          </cell>
          <cell r="L305">
            <v>2637838</v>
          </cell>
          <cell r="M305">
            <v>3200</v>
          </cell>
        </row>
        <row r="306">
          <cell r="A306" t="str">
            <v>890501438-2641736</v>
          </cell>
          <cell r="B306">
            <v>717</v>
          </cell>
          <cell r="C306">
            <v>448</v>
          </cell>
          <cell r="D306" t="str">
            <v>717-448</v>
          </cell>
          <cell r="E306">
            <v>43760</v>
          </cell>
          <cell r="F306">
            <v>230555100100</v>
          </cell>
          <cell r="G306" t="str">
            <v>PAGO FRAS COSTOS TOTALES</v>
          </cell>
          <cell r="H306">
            <v>890501438</v>
          </cell>
          <cell r="I306" t="str">
            <v>ESE HOSP EMIRO QUINTERO CAﾑIZARES</v>
          </cell>
          <cell r="J306" t="str">
            <v>7536D32-</v>
          </cell>
          <cell r="K306" t="str">
            <v>E-2641736</v>
          </cell>
          <cell r="L306">
            <v>2641736</v>
          </cell>
          <cell r="M306">
            <v>53100</v>
          </cell>
        </row>
        <row r="307">
          <cell r="A307" t="str">
            <v>890501438-2603066</v>
          </cell>
          <cell r="B307">
            <v>717</v>
          </cell>
          <cell r="C307">
            <v>448</v>
          </cell>
          <cell r="D307" t="str">
            <v>717-448</v>
          </cell>
          <cell r="E307">
            <v>43760</v>
          </cell>
          <cell r="F307">
            <v>230555100100</v>
          </cell>
          <cell r="G307" t="str">
            <v>PAGO FRAS COSTOS TOTALES</v>
          </cell>
          <cell r="H307">
            <v>890501438</v>
          </cell>
          <cell r="I307" t="str">
            <v>ESE HOSP EMIRO QUINTERO CAﾑIZARES</v>
          </cell>
          <cell r="J307" t="str">
            <v>7536D32-</v>
          </cell>
          <cell r="K307" t="str">
            <v>E-2603066</v>
          </cell>
          <cell r="L307">
            <v>2603066</v>
          </cell>
          <cell r="M307">
            <v>90700</v>
          </cell>
        </row>
        <row r="308">
          <cell r="A308" t="str">
            <v>890501438-2655216</v>
          </cell>
          <cell r="B308">
            <v>717</v>
          </cell>
          <cell r="C308">
            <v>448</v>
          </cell>
          <cell r="D308" t="str">
            <v>717-448</v>
          </cell>
          <cell r="E308">
            <v>43760</v>
          </cell>
          <cell r="F308">
            <v>230555100100</v>
          </cell>
          <cell r="G308" t="str">
            <v>PAGO FRAS COSTOS TOTALES</v>
          </cell>
          <cell r="H308">
            <v>890501438</v>
          </cell>
          <cell r="I308" t="str">
            <v>ESE HOSP EMIRO QUINTERO CAﾑIZARES</v>
          </cell>
          <cell r="J308" t="str">
            <v>7536D32-</v>
          </cell>
          <cell r="K308" t="str">
            <v>E-2655216</v>
          </cell>
          <cell r="L308">
            <v>2655216</v>
          </cell>
          <cell r="M308">
            <v>25000</v>
          </cell>
        </row>
        <row r="309">
          <cell r="A309" t="str">
            <v>890501438-2652866</v>
          </cell>
          <cell r="B309">
            <v>717</v>
          </cell>
          <cell r="C309">
            <v>448</v>
          </cell>
          <cell r="D309" t="str">
            <v>717-448</v>
          </cell>
          <cell r="E309">
            <v>43760</v>
          </cell>
          <cell r="F309">
            <v>230555100100</v>
          </cell>
          <cell r="G309" t="str">
            <v>PAGO FRAS COSTOS TOTALES</v>
          </cell>
          <cell r="H309">
            <v>890501438</v>
          </cell>
          <cell r="I309" t="str">
            <v>ESE HOSP EMIRO QUINTERO CAﾑIZARES</v>
          </cell>
          <cell r="J309" t="str">
            <v>7536D32-</v>
          </cell>
          <cell r="K309" t="str">
            <v>E-2652866</v>
          </cell>
          <cell r="L309">
            <v>2652866</v>
          </cell>
          <cell r="M309">
            <v>50700</v>
          </cell>
        </row>
        <row r="310">
          <cell r="A310" t="str">
            <v>890501438-2649517</v>
          </cell>
          <cell r="B310">
            <v>717</v>
          </cell>
          <cell r="C310">
            <v>448</v>
          </cell>
          <cell r="D310" t="str">
            <v>717-448</v>
          </cell>
          <cell r="E310">
            <v>43760</v>
          </cell>
          <cell r="F310">
            <v>230555100100</v>
          </cell>
          <cell r="G310" t="str">
            <v>PAGO FRAS COSTOS TOTALES</v>
          </cell>
          <cell r="H310">
            <v>890501438</v>
          </cell>
          <cell r="I310" t="str">
            <v>ESE HOSP EMIRO QUINTERO CAﾑIZARES</v>
          </cell>
          <cell r="J310" t="str">
            <v>7536D32-</v>
          </cell>
          <cell r="K310" t="str">
            <v>E-2649517</v>
          </cell>
          <cell r="L310">
            <v>2649517</v>
          </cell>
          <cell r="M310">
            <v>50700</v>
          </cell>
        </row>
        <row r="311">
          <cell r="A311" t="str">
            <v>890501438-2646881</v>
          </cell>
          <cell r="B311">
            <v>717</v>
          </cell>
          <cell r="C311">
            <v>448</v>
          </cell>
          <cell r="D311" t="str">
            <v>717-448</v>
          </cell>
          <cell r="E311">
            <v>43760</v>
          </cell>
          <cell r="F311">
            <v>230555100100</v>
          </cell>
          <cell r="G311" t="str">
            <v>PAGO FRAS COSTOS TOTALES</v>
          </cell>
          <cell r="H311">
            <v>890501438</v>
          </cell>
          <cell r="I311" t="str">
            <v>ESE HOSP EMIRO QUINTERO CAﾑIZARES</v>
          </cell>
          <cell r="J311" t="str">
            <v>7536D32-</v>
          </cell>
          <cell r="K311" t="str">
            <v>E-2646881</v>
          </cell>
          <cell r="L311">
            <v>2646881</v>
          </cell>
          <cell r="M311">
            <v>28000</v>
          </cell>
        </row>
        <row r="312">
          <cell r="A312" t="str">
            <v>890501438-662239</v>
          </cell>
          <cell r="B312">
            <v>717</v>
          </cell>
          <cell r="C312">
            <v>448</v>
          </cell>
          <cell r="D312" t="str">
            <v>717-448</v>
          </cell>
          <cell r="E312">
            <v>43760</v>
          </cell>
          <cell r="F312">
            <v>230555100100</v>
          </cell>
          <cell r="G312" t="str">
            <v>PAGO FRAS COSTOS TOTALES</v>
          </cell>
          <cell r="H312">
            <v>890501438</v>
          </cell>
          <cell r="I312" t="str">
            <v>ESE HOSP EMIRO QUINTERO CAﾑIZARES</v>
          </cell>
          <cell r="J312" t="str">
            <v>7525D32-</v>
          </cell>
          <cell r="K312" t="str">
            <v>A-662239</v>
          </cell>
          <cell r="L312">
            <v>662239</v>
          </cell>
          <cell r="M312">
            <v>46200</v>
          </cell>
        </row>
        <row r="313">
          <cell r="A313" t="str">
            <v>890501438-662195</v>
          </cell>
          <cell r="B313">
            <v>717</v>
          </cell>
          <cell r="C313">
            <v>448</v>
          </cell>
          <cell r="D313" t="str">
            <v>717-448</v>
          </cell>
          <cell r="E313">
            <v>43760</v>
          </cell>
          <cell r="F313">
            <v>230555100100</v>
          </cell>
          <cell r="G313" t="str">
            <v>PAGO FRAS COSTOS TOTALES</v>
          </cell>
          <cell r="H313">
            <v>890501438</v>
          </cell>
          <cell r="I313" t="str">
            <v>ESE HOSP EMIRO QUINTERO CAﾑIZARES</v>
          </cell>
          <cell r="J313" t="str">
            <v>7552D32-</v>
          </cell>
          <cell r="K313" t="str">
            <v>A-662195</v>
          </cell>
          <cell r="L313">
            <v>662195</v>
          </cell>
          <cell r="M313">
            <v>9200</v>
          </cell>
        </row>
        <row r="314">
          <cell r="A314" t="str">
            <v>890501438-2675593</v>
          </cell>
          <cell r="B314">
            <v>717</v>
          </cell>
          <cell r="C314">
            <v>448</v>
          </cell>
          <cell r="D314" t="str">
            <v>717-448</v>
          </cell>
          <cell r="E314">
            <v>43760</v>
          </cell>
          <cell r="F314">
            <v>230555100100</v>
          </cell>
          <cell r="G314" t="str">
            <v>PAGO FRAS COSTOS TOTALES</v>
          </cell>
          <cell r="H314">
            <v>890501438</v>
          </cell>
          <cell r="I314" t="str">
            <v>ESE HOSP EMIRO QUINTERO CAﾑIZARES</v>
          </cell>
          <cell r="J314" t="str">
            <v>7536D32-</v>
          </cell>
          <cell r="K314" t="str">
            <v>E-2675593</v>
          </cell>
          <cell r="L314">
            <v>2675593</v>
          </cell>
          <cell r="M314">
            <v>284275</v>
          </cell>
        </row>
        <row r="315">
          <cell r="A315" t="str">
            <v>890501438-661971</v>
          </cell>
          <cell r="B315">
            <v>717</v>
          </cell>
          <cell r="C315">
            <v>448</v>
          </cell>
          <cell r="D315" t="str">
            <v>717-448</v>
          </cell>
          <cell r="E315">
            <v>43760</v>
          </cell>
          <cell r="F315">
            <v>230555100100</v>
          </cell>
          <cell r="G315" t="str">
            <v>PAGO FRAS COSTOS TOTALES</v>
          </cell>
          <cell r="H315">
            <v>890501438</v>
          </cell>
          <cell r="I315" t="str">
            <v>ESE HOSP EMIRO QUINTERO CAﾑIZARES</v>
          </cell>
          <cell r="J315" t="str">
            <v>7552D32-</v>
          </cell>
          <cell r="K315" t="str">
            <v>A-661971</v>
          </cell>
          <cell r="L315">
            <v>661971</v>
          </cell>
          <cell r="M315">
            <v>17500</v>
          </cell>
        </row>
        <row r="316">
          <cell r="A316" t="str">
            <v>890501438-662259</v>
          </cell>
          <cell r="B316">
            <v>717</v>
          </cell>
          <cell r="C316">
            <v>448</v>
          </cell>
          <cell r="D316" t="str">
            <v>717-448</v>
          </cell>
          <cell r="E316">
            <v>43760</v>
          </cell>
          <cell r="F316">
            <v>230555100100</v>
          </cell>
          <cell r="G316" t="str">
            <v>PAGO FRAS COSTOS TOTALES</v>
          </cell>
          <cell r="H316">
            <v>890501438</v>
          </cell>
          <cell r="I316" t="str">
            <v>ESE HOSP EMIRO QUINTERO CAﾑIZARES</v>
          </cell>
          <cell r="J316" t="str">
            <v>7552D32-</v>
          </cell>
          <cell r="K316" t="str">
            <v>A-662259</v>
          </cell>
          <cell r="L316">
            <v>662259</v>
          </cell>
          <cell r="M316">
            <v>25000</v>
          </cell>
        </row>
        <row r="317">
          <cell r="A317" t="str">
            <v>890501438-2640183</v>
          </cell>
          <cell r="B317">
            <v>717</v>
          </cell>
          <cell r="C317">
            <v>448</v>
          </cell>
          <cell r="D317" t="str">
            <v>717-448</v>
          </cell>
          <cell r="E317">
            <v>43760</v>
          </cell>
          <cell r="F317">
            <v>230555100100</v>
          </cell>
          <cell r="G317" t="str">
            <v>PAGO FRAS COSTOS TOTALES</v>
          </cell>
          <cell r="H317">
            <v>890501438</v>
          </cell>
          <cell r="I317" t="str">
            <v>ESE HOSP EMIRO QUINTERO CAﾑIZARES</v>
          </cell>
          <cell r="J317" t="str">
            <v>7529D32-</v>
          </cell>
          <cell r="K317" t="str">
            <v>E-2640183</v>
          </cell>
          <cell r="L317">
            <v>2640183</v>
          </cell>
          <cell r="M317">
            <v>179100</v>
          </cell>
        </row>
        <row r="318">
          <cell r="A318" t="str">
            <v>890501438-2657152</v>
          </cell>
          <cell r="B318">
            <v>717</v>
          </cell>
          <cell r="C318">
            <v>448</v>
          </cell>
          <cell r="D318" t="str">
            <v>717-448</v>
          </cell>
          <cell r="E318">
            <v>43760</v>
          </cell>
          <cell r="F318">
            <v>230555100100</v>
          </cell>
          <cell r="G318" t="str">
            <v>PAGO FRAS COSTOS TOTALES</v>
          </cell>
          <cell r="H318">
            <v>890501438</v>
          </cell>
          <cell r="I318" t="str">
            <v>ESE HOSP EMIRO QUINTERO CAﾑIZARES</v>
          </cell>
          <cell r="J318" t="str">
            <v>7536D32-</v>
          </cell>
          <cell r="K318" t="str">
            <v>E-2657152</v>
          </cell>
          <cell r="L318">
            <v>2657152</v>
          </cell>
          <cell r="M318">
            <v>37400</v>
          </cell>
        </row>
        <row r="319">
          <cell r="A319" t="str">
            <v>890501438-2651892</v>
          </cell>
          <cell r="B319">
            <v>717</v>
          </cell>
          <cell r="C319">
            <v>448</v>
          </cell>
          <cell r="D319" t="str">
            <v>717-448</v>
          </cell>
          <cell r="E319">
            <v>43760</v>
          </cell>
          <cell r="F319">
            <v>230555100100</v>
          </cell>
          <cell r="G319" t="str">
            <v>PAGO FRAS COSTOS TOTALES</v>
          </cell>
          <cell r="H319">
            <v>890501438</v>
          </cell>
          <cell r="I319" t="str">
            <v>ESE HOSP EMIRO QUINTERO CAﾑIZARES</v>
          </cell>
          <cell r="J319" t="str">
            <v>7536D32-</v>
          </cell>
          <cell r="K319" t="str">
            <v>E-2651892</v>
          </cell>
          <cell r="L319">
            <v>2651892</v>
          </cell>
          <cell r="M319">
            <v>50200</v>
          </cell>
        </row>
        <row r="320">
          <cell r="A320" t="str">
            <v>890501438-662495</v>
          </cell>
          <cell r="B320">
            <v>717</v>
          </cell>
          <cell r="C320">
            <v>504</v>
          </cell>
          <cell r="D320" t="str">
            <v>717-504</v>
          </cell>
          <cell r="E320">
            <v>43794</v>
          </cell>
          <cell r="F320">
            <v>230555100100</v>
          </cell>
          <cell r="G320" t="str">
            <v>PAGO FRAS COSTOS TOTALES</v>
          </cell>
          <cell r="H320">
            <v>890501438</v>
          </cell>
          <cell r="I320" t="str">
            <v>ESE HOSP EMIRO QUINTERO CAﾑIZARES</v>
          </cell>
          <cell r="J320" t="str">
            <v>7552D32-</v>
          </cell>
          <cell r="K320" t="str">
            <v>A-662495</v>
          </cell>
          <cell r="L320">
            <v>662495</v>
          </cell>
          <cell r="M320">
            <v>25000</v>
          </cell>
        </row>
        <row r="321">
          <cell r="A321" t="str">
            <v>890501438-2690390</v>
          </cell>
          <cell r="B321">
            <v>717</v>
          </cell>
          <cell r="C321">
            <v>504</v>
          </cell>
          <cell r="D321" t="str">
            <v>717-504</v>
          </cell>
          <cell r="E321">
            <v>43794</v>
          </cell>
          <cell r="F321">
            <v>230555100100</v>
          </cell>
          <cell r="G321" t="str">
            <v>PAGO FRAS COSTOS TOTALES</v>
          </cell>
          <cell r="H321">
            <v>890501438</v>
          </cell>
          <cell r="I321" t="str">
            <v>ESE HOSP EMIRO QUINTERO CAﾑIZARES</v>
          </cell>
          <cell r="J321" t="str">
            <v>7525D32-</v>
          </cell>
          <cell r="K321" t="str">
            <v>E-2690390</v>
          </cell>
          <cell r="L321">
            <v>2690390</v>
          </cell>
          <cell r="M321">
            <v>313550</v>
          </cell>
        </row>
        <row r="322">
          <cell r="A322" t="str">
            <v>890501438-2676292</v>
          </cell>
          <cell r="B322">
            <v>717</v>
          </cell>
          <cell r="C322">
            <v>504</v>
          </cell>
          <cell r="D322" t="str">
            <v>717-504</v>
          </cell>
          <cell r="E322">
            <v>43794</v>
          </cell>
          <cell r="F322">
            <v>230555100100</v>
          </cell>
          <cell r="G322" t="str">
            <v>PAGO FRAS COSTOS TOTALES</v>
          </cell>
          <cell r="H322">
            <v>890501438</v>
          </cell>
          <cell r="I322" t="str">
            <v>ESE HOSP EMIRO QUINTERO CAﾑIZARES</v>
          </cell>
          <cell r="J322" t="str">
            <v>7536D32-</v>
          </cell>
          <cell r="K322" t="str">
            <v>E-2676292</v>
          </cell>
          <cell r="L322">
            <v>2676292</v>
          </cell>
          <cell r="M322">
            <v>87800</v>
          </cell>
        </row>
        <row r="323">
          <cell r="A323" t="str">
            <v>890501438-2690802</v>
          </cell>
          <cell r="B323">
            <v>717</v>
          </cell>
          <cell r="C323">
            <v>504</v>
          </cell>
          <cell r="D323" t="str">
            <v>717-504</v>
          </cell>
          <cell r="E323">
            <v>43794</v>
          </cell>
          <cell r="F323">
            <v>230555100100</v>
          </cell>
          <cell r="G323" t="str">
            <v>PAGO FRAS COSTOS TOTALES</v>
          </cell>
          <cell r="H323">
            <v>890501438</v>
          </cell>
          <cell r="I323" t="str">
            <v>ESE HOSP EMIRO QUINTERO CAﾑIZARES</v>
          </cell>
          <cell r="J323" t="str">
            <v>7536D32-</v>
          </cell>
          <cell r="K323" t="str">
            <v>E-2690802</v>
          </cell>
          <cell r="L323">
            <v>2690802</v>
          </cell>
          <cell r="M323">
            <v>179100</v>
          </cell>
        </row>
        <row r="324">
          <cell r="A324" t="str">
            <v>890501438-2690807</v>
          </cell>
          <cell r="B324">
            <v>717</v>
          </cell>
          <cell r="C324">
            <v>504</v>
          </cell>
          <cell r="D324" t="str">
            <v>717-504</v>
          </cell>
          <cell r="E324">
            <v>43794</v>
          </cell>
          <cell r="F324">
            <v>230555100100</v>
          </cell>
          <cell r="G324" t="str">
            <v>PAGO FRAS COSTOS TOTALES</v>
          </cell>
          <cell r="H324">
            <v>890501438</v>
          </cell>
          <cell r="I324" t="str">
            <v>ESE HOSP EMIRO QUINTERO CAﾑIZARES</v>
          </cell>
          <cell r="J324" t="str">
            <v>7536D32-</v>
          </cell>
          <cell r="K324" t="str">
            <v>E-2690807</v>
          </cell>
          <cell r="L324">
            <v>2690807</v>
          </cell>
          <cell r="M324">
            <v>90700</v>
          </cell>
        </row>
        <row r="325">
          <cell r="A325" t="str">
            <v>890501438-2691279</v>
          </cell>
          <cell r="B325">
            <v>717</v>
          </cell>
          <cell r="C325">
            <v>504</v>
          </cell>
          <cell r="D325" t="str">
            <v>717-504</v>
          </cell>
          <cell r="E325">
            <v>43794</v>
          </cell>
          <cell r="F325">
            <v>230555100100</v>
          </cell>
          <cell r="G325" t="str">
            <v>PAGO FRAS COSTOS TOTALES</v>
          </cell>
          <cell r="H325">
            <v>890501438</v>
          </cell>
          <cell r="I325" t="str">
            <v>ESE HOSP EMIRO QUINTERO CAﾑIZARES</v>
          </cell>
          <cell r="J325" t="str">
            <v>7525D32-</v>
          </cell>
          <cell r="K325" t="str">
            <v>E-2691279</v>
          </cell>
          <cell r="L325">
            <v>2691279</v>
          </cell>
          <cell r="M325">
            <v>464750</v>
          </cell>
        </row>
        <row r="326">
          <cell r="A326" t="str">
            <v>890501438-2691709</v>
          </cell>
          <cell r="B326">
            <v>717</v>
          </cell>
          <cell r="C326">
            <v>504</v>
          </cell>
          <cell r="D326" t="str">
            <v>717-504</v>
          </cell>
          <cell r="E326">
            <v>43794</v>
          </cell>
          <cell r="F326">
            <v>230555100100</v>
          </cell>
          <cell r="G326" t="str">
            <v>PAGO FRAS COSTOS TOTALES</v>
          </cell>
          <cell r="H326">
            <v>890501438</v>
          </cell>
          <cell r="I326" t="str">
            <v>ESE HOSP EMIRO QUINTERO CAﾑIZARES</v>
          </cell>
          <cell r="J326" t="str">
            <v>7536D32-</v>
          </cell>
          <cell r="K326" t="str">
            <v>E-2691709</v>
          </cell>
          <cell r="L326">
            <v>2691709</v>
          </cell>
          <cell r="M326">
            <v>217200</v>
          </cell>
        </row>
        <row r="327">
          <cell r="A327" t="str">
            <v>890501438-2694574</v>
          </cell>
          <cell r="B327">
            <v>717</v>
          </cell>
          <cell r="C327">
            <v>504</v>
          </cell>
          <cell r="D327" t="str">
            <v>717-504</v>
          </cell>
          <cell r="E327">
            <v>43794</v>
          </cell>
          <cell r="F327">
            <v>230555100100</v>
          </cell>
          <cell r="G327" t="str">
            <v>PAGO FRAS COSTOS TOTALES</v>
          </cell>
          <cell r="H327">
            <v>890501438</v>
          </cell>
          <cell r="I327" t="str">
            <v>ESE HOSP EMIRO QUINTERO CAﾑIZARES</v>
          </cell>
          <cell r="J327" t="str">
            <v>7536D32-</v>
          </cell>
          <cell r="K327" t="str">
            <v>E-2694574</v>
          </cell>
          <cell r="L327">
            <v>2694574</v>
          </cell>
          <cell r="M327">
            <v>67700</v>
          </cell>
        </row>
        <row r="328">
          <cell r="A328" t="str">
            <v>890501438-2697453</v>
          </cell>
          <cell r="B328">
            <v>717</v>
          </cell>
          <cell r="C328">
            <v>504</v>
          </cell>
          <cell r="D328" t="str">
            <v>717-504</v>
          </cell>
          <cell r="E328">
            <v>43794</v>
          </cell>
          <cell r="F328">
            <v>230555100100</v>
          </cell>
          <cell r="G328" t="str">
            <v>PAGO FRAS COSTOS TOTALES</v>
          </cell>
          <cell r="H328">
            <v>890501438</v>
          </cell>
          <cell r="I328" t="str">
            <v>ESE HOSP EMIRO QUINTERO CAﾑIZARES</v>
          </cell>
          <cell r="J328" t="str">
            <v>7536D32-</v>
          </cell>
          <cell r="K328" t="str">
            <v>E-2697453</v>
          </cell>
          <cell r="L328">
            <v>2697453</v>
          </cell>
          <cell r="M328">
            <v>156200</v>
          </cell>
        </row>
        <row r="329">
          <cell r="A329" t="str">
            <v>890501438-2697522</v>
          </cell>
          <cell r="B329">
            <v>717</v>
          </cell>
          <cell r="C329">
            <v>504</v>
          </cell>
          <cell r="D329" t="str">
            <v>717-504</v>
          </cell>
          <cell r="E329">
            <v>43794</v>
          </cell>
          <cell r="F329">
            <v>230555100100</v>
          </cell>
          <cell r="G329" t="str">
            <v>PAGO FRAS COSTOS TOTALES</v>
          </cell>
          <cell r="H329">
            <v>890501438</v>
          </cell>
          <cell r="I329" t="str">
            <v>ESE HOSP EMIRO QUINTERO CAﾑIZARES</v>
          </cell>
          <cell r="J329" t="str">
            <v>7536D32-</v>
          </cell>
          <cell r="K329" t="str">
            <v>E-2697522</v>
          </cell>
          <cell r="L329">
            <v>2697522</v>
          </cell>
          <cell r="M329">
            <v>37400</v>
          </cell>
        </row>
        <row r="330">
          <cell r="A330" t="str">
            <v>890501438-2697822</v>
          </cell>
          <cell r="B330">
            <v>717</v>
          </cell>
          <cell r="C330">
            <v>504</v>
          </cell>
          <cell r="D330" t="str">
            <v>717-504</v>
          </cell>
          <cell r="E330">
            <v>43794</v>
          </cell>
          <cell r="F330">
            <v>230555100100</v>
          </cell>
          <cell r="G330" t="str">
            <v>PAGO FRAS COSTOS TOTALES</v>
          </cell>
          <cell r="H330">
            <v>890501438</v>
          </cell>
          <cell r="I330" t="str">
            <v>ESE HOSP EMIRO QUINTERO CAﾑIZARES</v>
          </cell>
          <cell r="J330" t="str">
            <v>7536D32-</v>
          </cell>
          <cell r="K330" t="str">
            <v>E-2697822</v>
          </cell>
          <cell r="L330">
            <v>2697822</v>
          </cell>
          <cell r="M330">
            <v>9200</v>
          </cell>
        </row>
        <row r="331">
          <cell r="A331" t="str">
            <v>890501438-2699169</v>
          </cell>
          <cell r="B331">
            <v>717</v>
          </cell>
          <cell r="C331">
            <v>504</v>
          </cell>
          <cell r="D331" t="str">
            <v>717-504</v>
          </cell>
          <cell r="E331">
            <v>43794</v>
          </cell>
          <cell r="F331">
            <v>230555100100</v>
          </cell>
          <cell r="G331" t="str">
            <v>PAGO FRAS COSTOS TOTALES</v>
          </cell>
          <cell r="H331">
            <v>890501438</v>
          </cell>
          <cell r="I331" t="str">
            <v>ESE HOSP EMIRO QUINTERO CAﾑIZARES</v>
          </cell>
          <cell r="J331" t="str">
            <v>7536D32-</v>
          </cell>
          <cell r="K331" t="str">
            <v>E-2699169</v>
          </cell>
          <cell r="L331">
            <v>2699169</v>
          </cell>
          <cell r="M331">
            <v>90700</v>
          </cell>
        </row>
        <row r="332">
          <cell r="A332" t="str">
            <v>890501438-2700911</v>
          </cell>
          <cell r="B332">
            <v>717</v>
          </cell>
          <cell r="C332">
            <v>504</v>
          </cell>
          <cell r="D332" t="str">
            <v>717-504</v>
          </cell>
          <cell r="E332">
            <v>43794</v>
          </cell>
          <cell r="F332">
            <v>230555100100</v>
          </cell>
          <cell r="G332" t="str">
            <v>PAGO FRAS COSTOS TOTALES</v>
          </cell>
          <cell r="H332">
            <v>890501438</v>
          </cell>
          <cell r="I332" t="str">
            <v>ESE HOSP EMIRO QUINTERO CAﾑIZARES</v>
          </cell>
          <cell r="J332" t="str">
            <v>7536D32-</v>
          </cell>
          <cell r="K332" t="str">
            <v>E-2700911</v>
          </cell>
          <cell r="L332">
            <v>2700911</v>
          </cell>
          <cell r="M332">
            <v>25000</v>
          </cell>
        </row>
        <row r="333">
          <cell r="A333" t="str">
            <v>890501438-2687561</v>
          </cell>
          <cell r="B333">
            <v>717</v>
          </cell>
          <cell r="C333">
            <v>504</v>
          </cell>
          <cell r="D333" t="str">
            <v>717-504</v>
          </cell>
          <cell r="E333">
            <v>43794</v>
          </cell>
          <cell r="F333">
            <v>230555100100</v>
          </cell>
          <cell r="G333" t="str">
            <v>PAGO FRAS COSTOS TOTALES</v>
          </cell>
          <cell r="H333">
            <v>890501438</v>
          </cell>
          <cell r="I333" t="str">
            <v>ESE HOSP EMIRO QUINTERO CAﾑIZARES</v>
          </cell>
          <cell r="J333" t="str">
            <v>7536D32-</v>
          </cell>
          <cell r="K333" t="str">
            <v>E-2687561</v>
          </cell>
          <cell r="L333">
            <v>2687561</v>
          </cell>
          <cell r="M333">
            <v>482850</v>
          </cell>
        </row>
        <row r="334">
          <cell r="A334" t="str">
            <v>890501438-2662531</v>
          </cell>
          <cell r="B334">
            <v>717</v>
          </cell>
          <cell r="C334">
            <v>504</v>
          </cell>
          <cell r="D334" t="str">
            <v>717-504</v>
          </cell>
          <cell r="E334">
            <v>43794</v>
          </cell>
          <cell r="F334">
            <v>230555100100</v>
          </cell>
          <cell r="G334" t="str">
            <v>PAGO FRAS COSTOS TOTALES</v>
          </cell>
          <cell r="H334">
            <v>890501438</v>
          </cell>
          <cell r="I334" t="str">
            <v>ESE HOSP EMIRO QUINTERO CAﾑIZARES</v>
          </cell>
          <cell r="J334" t="str">
            <v>7536D32-</v>
          </cell>
          <cell r="K334" t="str">
            <v>E-2662531</v>
          </cell>
          <cell r="L334">
            <v>2662531</v>
          </cell>
          <cell r="M334">
            <v>141650</v>
          </cell>
        </row>
        <row r="335">
          <cell r="A335" t="str">
            <v>890501438-2680717</v>
          </cell>
          <cell r="B335">
            <v>717</v>
          </cell>
          <cell r="C335">
            <v>504</v>
          </cell>
          <cell r="D335" t="str">
            <v>717-504</v>
          </cell>
          <cell r="E335">
            <v>43794</v>
          </cell>
          <cell r="F335">
            <v>230555100100</v>
          </cell>
          <cell r="G335" t="str">
            <v>PAGO FRAS COSTOS TOTALES</v>
          </cell>
          <cell r="H335">
            <v>890501438</v>
          </cell>
          <cell r="I335" t="str">
            <v>ESE HOSP EMIRO QUINTERO CAﾑIZARES</v>
          </cell>
          <cell r="J335" t="str">
            <v>7536D32-</v>
          </cell>
          <cell r="K335" t="str">
            <v>E-2680717</v>
          </cell>
          <cell r="L335">
            <v>2680717</v>
          </cell>
          <cell r="M335">
            <v>78850</v>
          </cell>
        </row>
        <row r="336">
          <cell r="A336" t="str">
            <v>890501438-2680602</v>
          </cell>
          <cell r="B336">
            <v>717</v>
          </cell>
          <cell r="C336">
            <v>504</v>
          </cell>
          <cell r="D336" t="str">
            <v>717-504</v>
          </cell>
          <cell r="E336">
            <v>43794</v>
          </cell>
          <cell r="F336">
            <v>230555100100</v>
          </cell>
          <cell r="G336" t="str">
            <v>PAGO FRAS COSTOS TOTALES</v>
          </cell>
          <cell r="H336">
            <v>890501438</v>
          </cell>
          <cell r="I336" t="str">
            <v>ESE HOSP EMIRO QUINTERO CAﾑIZARES</v>
          </cell>
          <cell r="J336" t="str">
            <v>7536D32-</v>
          </cell>
          <cell r="K336" t="str">
            <v>E-2680602</v>
          </cell>
          <cell r="L336">
            <v>2680602</v>
          </cell>
          <cell r="M336">
            <v>125250</v>
          </cell>
        </row>
        <row r="337">
          <cell r="A337" t="str">
            <v>890501438-2680475</v>
          </cell>
          <cell r="B337">
            <v>717</v>
          </cell>
          <cell r="C337">
            <v>504</v>
          </cell>
          <cell r="D337" t="str">
            <v>717-504</v>
          </cell>
          <cell r="E337">
            <v>43794</v>
          </cell>
          <cell r="F337">
            <v>230555100100</v>
          </cell>
          <cell r="G337" t="str">
            <v>PAGO FRAS COSTOS TOTALES</v>
          </cell>
          <cell r="H337">
            <v>890501438</v>
          </cell>
          <cell r="I337" t="str">
            <v>ESE HOSP EMIRO QUINTERO CAﾑIZARES</v>
          </cell>
          <cell r="J337" t="str">
            <v>7536D32-</v>
          </cell>
          <cell r="K337" t="str">
            <v>E-2680475</v>
          </cell>
          <cell r="L337">
            <v>2680475</v>
          </cell>
          <cell r="M337">
            <v>172850</v>
          </cell>
        </row>
        <row r="338">
          <cell r="A338" t="str">
            <v>890501438-2675776</v>
          </cell>
          <cell r="B338">
            <v>717</v>
          </cell>
          <cell r="C338">
            <v>504</v>
          </cell>
          <cell r="D338" t="str">
            <v>717-504</v>
          </cell>
          <cell r="E338">
            <v>43794</v>
          </cell>
          <cell r="F338">
            <v>230555100100</v>
          </cell>
          <cell r="G338" t="str">
            <v>PAGO FRAS COSTOS TOTALES</v>
          </cell>
          <cell r="H338">
            <v>890501438</v>
          </cell>
          <cell r="I338" t="str">
            <v>ESE HOSP EMIRO QUINTERO CAﾑIZARES</v>
          </cell>
          <cell r="J338" t="str">
            <v>7536D32-</v>
          </cell>
          <cell r="K338" t="str">
            <v>E-2675776</v>
          </cell>
          <cell r="L338">
            <v>2675776</v>
          </cell>
          <cell r="M338">
            <v>106000</v>
          </cell>
        </row>
        <row r="339">
          <cell r="A339" t="str">
            <v>890501438-2671498</v>
          </cell>
          <cell r="B339">
            <v>717</v>
          </cell>
          <cell r="C339">
            <v>504</v>
          </cell>
          <cell r="D339" t="str">
            <v>717-504</v>
          </cell>
          <cell r="E339">
            <v>43794</v>
          </cell>
          <cell r="F339">
            <v>230555100100</v>
          </cell>
          <cell r="G339" t="str">
            <v>PAGO FRAS COSTOS TOTALES</v>
          </cell>
          <cell r="H339">
            <v>890501438</v>
          </cell>
          <cell r="I339" t="str">
            <v>ESE HOSP EMIRO QUINTERO CAﾑIZARES</v>
          </cell>
          <cell r="J339" t="str">
            <v>7536D32-</v>
          </cell>
          <cell r="K339" t="str">
            <v>E-2671498</v>
          </cell>
          <cell r="L339">
            <v>2671498</v>
          </cell>
          <cell r="M339">
            <v>92550</v>
          </cell>
        </row>
        <row r="340">
          <cell r="A340" t="str">
            <v>890501438-2673906</v>
          </cell>
          <cell r="B340">
            <v>717</v>
          </cell>
          <cell r="C340">
            <v>504</v>
          </cell>
          <cell r="D340" t="str">
            <v>717-504</v>
          </cell>
          <cell r="E340">
            <v>43794</v>
          </cell>
          <cell r="F340">
            <v>230555100100</v>
          </cell>
          <cell r="G340" t="str">
            <v>PAGO FRAS COSTOS TOTALES</v>
          </cell>
          <cell r="H340">
            <v>890501438</v>
          </cell>
          <cell r="I340" t="str">
            <v>ESE HOSP EMIRO QUINTERO CAﾑIZARES</v>
          </cell>
          <cell r="J340" t="str">
            <v>7536D32-</v>
          </cell>
          <cell r="K340" t="str">
            <v>E-2673906</v>
          </cell>
          <cell r="L340">
            <v>2673906</v>
          </cell>
          <cell r="M340">
            <v>25000</v>
          </cell>
        </row>
        <row r="341">
          <cell r="A341" t="str">
            <v>890501438-2670478</v>
          </cell>
          <cell r="B341">
            <v>717</v>
          </cell>
          <cell r="C341">
            <v>504</v>
          </cell>
          <cell r="D341" t="str">
            <v>717-504</v>
          </cell>
          <cell r="E341">
            <v>43794</v>
          </cell>
          <cell r="F341">
            <v>230555100100</v>
          </cell>
          <cell r="G341" t="str">
            <v>PAGO FRAS COSTOS TOTALES</v>
          </cell>
          <cell r="H341">
            <v>890501438</v>
          </cell>
          <cell r="I341" t="str">
            <v>ESE HOSP EMIRO QUINTERO CAﾑIZARES</v>
          </cell>
          <cell r="J341" t="str">
            <v>7536D32-</v>
          </cell>
          <cell r="K341" t="str">
            <v>E-2670478</v>
          </cell>
          <cell r="L341">
            <v>2670478</v>
          </cell>
          <cell r="M341">
            <v>25000</v>
          </cell>
        </row>
        <row r="342">
          <cell r="A342" t="str">
            <v>890501438-2667563</v>
          </cell>
          <cell r="B342">
            <v>717</v>
          </cell>
          <cell r="C342">
            <v>504</v>
          </cell>
          <cell r="D342" t="str">
            <v>717-504</v>
          </cell>
          <cell r="E342">
            <v>43794</v>
          </cell>
          <cell r="F342">
            <v>230555100100</v>
          </cell>
          <cell r="G342" t="str">
            <v>PAGO FRAS COSTOS TOTALES</v>
          </cell>
          <cell r="H342">
            <v>890501438</v>
          </cell>
          <cell r="I342" t="str">
            <v>ESE HOSP EMIRO QUINTERO CAﾑIZARES</v>
          </cell>
          <cell r="J342" t="str">
            <v>7536D32-</v>
          </cell>
          <cell r="K342" t="str">
            <v>E-2667563</v>
          </cell>
          <cell r="L342">
            <v>2667563</v>
          </cell>
          <cell r="M342">
            <v>25000</v>
          </cell>
        </row>
        <row r="343">
          <cell r="A343" t="str">
            <v>890501438-2666232</v>
          </cell>
          <cell r="B343">
            <v>717</v>
          </cell>
          <cell r="C343">
            <v>504</v>
          </cell>
          <cell r="D343" t="str">
            <v>717-504</v>
          </cell>
          <cell r="E343">
            <v>43794</v>
          </cell>
          <cell r="F343">
            <v>230555100100</v>
          </cell>
          <cell r="G343" t="str">
            <v>PAGO FRAS COSTOS TOTALES</v>
          </cell>
          <cell r="H343">
            <v>890501438</v>
          </cell>
          <cell r="I343" t="str">
            <v>ESE HOSP EMIRO QUINTERO CAﾑIZARES</v>
          </cell>
          <cell r="J343" t="str">
            <v>7536D32-</v>
          </cell>
          <cell r="K343" t="str">
            <v>E-2666232</v>
          </cell>
          <cell r="L343">
            <v>2666232</v>
          </cell>
          <cell r="M343">
            <v>25000</v>
          </cell>
        </row>
        <row r="344">
          <cell r="A344" t="str">
            <v>890501438-2661900</v>
          </cell>
          <cell r="B344">
            <v>717</v>
          </cell>
          <cell r="C344">
            <v>504</v>
          </cell>
          <cell r="D344" t="str">
            <v>717-504</v>
          </cell>
          <cell r="E344">
            <v>43794</v>
          </cell>
          <cell r="F344">
            <v>230555100100</v>
          </cell>
          <cell r="G344" t="str">
            <v>PAGO FRAS COSTOS TOTALES</v>
          </cell>
          <cell r="H344">
            <v>890501438</v>
          </cell>
          <cell r="I344" t="str">
            <v>ESE HOSP EMIRO QUINTERO CAﾑIZARES</v>
          </cell>
          <cell r="J344" t="str">
            <v>7536D32-</v>
          </cell>
          <cell r="K344" t="str">
            <v>E-2661900</v>
          </cell>
          <cell r="L344">
            <v>2661900</v>
          </cell>
          <cell r="M344">
            <v>25000</v>
          </cell>
        </row>
        <row r="345">
          <cell r="A345" t="str">
            <v>890501438-2690279</v>
          </cell>
          <cell r="B345">
            <v>717</v>
          </cell>
          <cell r="C345">
            <v>504</v>
          </cell>
          <cell r="D345" t="str">
            <v>717-504</v>
          </cell>
          <cell r="E345">
            <v>43794</v>
          </cell>
          <cell r="F345">
            <v>230555100100</v>
          </cell>
          <cell r="G345" t="str">
            <v>PAGO FRAS COSTOS TOTALES</v>
          </cell>
          <cell r="H345">
            <v>890501438</v>
          </cell>
          <cell r="I345" t="str">
            <v>ESE HOSP EMIRO QUINTERO CAﾑIZARES</v>
          </cell>
          <cell r="J345" t="str">
            <v>7536D32-</v>
          </cell>
          <cell r="K345" t="str">
            <v>E-2690279</v>
          </cell>
          <cell r="L345">
            <v>2690279</v>
          </cell>
          <cell r="M345">
            <v>1204050</v>
          </cell>
        </row>
        <row r="346">
          <cell r="A346" t="str">
            <v>890501438-2662294</v>
          </cell>
          <cell r="B346">
            <v>717</v>
          </cell>
          <cell r="C346">
            <v>504</v>
          </cell>
          <cell r="D346" t="str">
            <v>717-504</v>
          </cell>
          <cell r="E346">
            <v>43794</v>
          </cell>
          <cell r="F346">
            <v>230555100100</v>
          </cell>
          <cell r="G346" t="str">
            <v>PAGO FRAS COSTOS TOTALES</v>
          </cell>
          <cell r="H346">
            <v>890501438</v>
          </cell>
          <cell r="I346" t="str">
            <v>ESE HOSP EMIRO QUINTERO CAﾑIZARES</v>
          </cell>
          <cell r="J346" t="str">
            <v>7536D32-</v>
          </cell>
          <cell r="K346" t="str">
            <v>E-2662294</v>
          </cell>
          <cell r="L346">
            <v>2662294</v>
          </cell>
          <cell r="M346">
            <v>53100</v>
          </cell>
        </row>
        <row r="347">
          <cell r="A347" t="str">
            <v>890501438-2688658</v>
          </cell>
          <cell r="B347">
            <v>717</v>
          </cell>
          <cell r="C347">
            <v>504</v>
          </cell>
          <cell r="D347" t="str">
            <v>717-504</v>
          </cell>
          <cell r="E347">
            <v>43794</v>
          </cell>
          <cell r="F347">
            <v>230555100100</v>
          </cell>
          <cell r="G347" t="str">
            <v>PAGO FRAS COSTOS TOTALES</v>
          </cell>
          <cell r="H347">
            <v>890501438</v>
          </cell>
          <cell r="I347" t="str">
            <v>ESE HOSP EMIRO QUINTERO CAﾑIZARES</v>
          </cell>
          <cell r="J347" t="str">
            <v>7536D32-</v>
          </cell>
          <cell r="K347" t="str">
            <v>E-2688658</v>
          </cell>
          <cell r="L347">
            <v>2688658</v>
          </cell>
          <cell r="M347">
            <v>25000</v>
          </cell>
        </row>
        <row r="348">
          <cell r="A348" t="str">
            <v>890501438-2664665</v>
          </cell>
          <cell r="B348">
            <v>717</v>
          </cell>
          <cell r="C348">
            <v>504</v>
          </cell>
          <cell r="D348" t="str">
            <v>717-504</v>
          </cell>
          <cell r="E348">
            <v>43794</v>
          </cell>
          <cell r="F348">
            <v>230555100100</v>
          </cell>
          <cell r="G348" t="str">
            <v>PAGO FRAS COSTOS TOTALES</v>
          </cell>
          <cell r="H348">
            <v>890501438</v>
          </cell>
          <cell r="I348" t="str">
            <v>ESE HOSP EMIRO QUINTERO CAﾑIZARES</v>
          </cell>
          <cell r="J348" t="str">
            <v>7536D32-</v>
          </cell>
          <cell r="K348" t="str">
            <v>E-2664665</v>
          </cell>
          <cell r="L348">
            <v>2664665</v>
          </cell>
          <cell r="M348">
            <v>35300</v>
          </cell>
        </row>
        <row r="349">
          <cell r="A349" t="str">
            <v>890501438-2667351</v>
          </cell>
          <cell r="B349">
            <v>717</v>
          </cell>
          <cell r="C349">
            <v>504</v>
          </cell>
          <cell r="D349" t="str">
            <v>717-504</v>
          </cell>
          <cell r="E349">
            <v>43794</v>
          </cell>
          <cell r="F349">
            <v>230555100100</v>
          </cell>
          <cell r="G349" t="str">
            <v>PAGO FRAS COSTOS TOTALES</v>
          </cell>
          <cell r="H349">
            <v>890501438</v>
          </cell>
          <cell r="I349" t="str">
            <v>ESE HOSP EMIRO QUINTERO CAﾑIZARES</v>
          </cell>
          <cell r="J349" t="str">
            <v>7536D32-</v>
          </cell>
          <cell r="K349" t="str">
            <v>E-2667351</v>
          </cell>
          <cell r="L349">
            <v>2667351</v>
          </cell>
          <cell r="M349">
            <v>3800</v>
          </cell>
        </row>
        <row r="350">
          <cell r="A350" t="str">
            <v>890501438-2672606</v>
          </cell>
          <cell r="B350">
            <v>717</v>
          </cell>
          <cell r="C350">
            <v>504</v>
          </cell>
          <cell r="D350" t="str">
            <v>717-504</v>
          </cell>
          <cell r="E350">
            <v>43794</v>
          </cell>
          <cell r="F350">
            <v>230555100100</v>
          </cell>
          <cell r="G350" t="str">
            <v>PAGO FRAS COSTOS TOTALES</v>
          </cell>
          <cell r="H350">
            <v>890501438</v>
          </cell>
          <cell r="I350" t="str">
            <v>ESE HOSP EMIRO QUINTERO CAﾑIZARES</v>
          </cell>
          <cell r="J350" t="str">
            <v>7536D32-</v>
          </cell>
          <cell r="K350" t="str">
            <v>E-2672606</v>
          </cell>
          <cell r="L350">
            <v>2672606</v>
          </cell>
          <cell r="M350">
            <v>107300</v>
          </cell>
        </row>
        <row r="351">
          <cell r="A351" t="str">
            <v>890501438-2669051</v>
          </cell>
          <cell r="B351">
            <v>717</v>
          </cell>
          <cell r="C351">
            <v>504</v>
          </cell>
          <cell r="D351" t="str">
            <v>717-504</v>
          </cell>
          <cell r="E351">
            <v>43794</v>
          </cell>
          <cell r="F351">
            <v>230555100100</v>
          </cell>
          <cell r="G351" t="str">
            <v>PAGO FRAS COSTOS TOTALES</v>
          </cell>
          <cell r="H351">
            <v>890501438</v>
          </cell>
          <cell r="I351" t="str">
            <v>ESE HOSP EMIRO QUINTERO CAﾑIZARES</v>
          </cell>
          <cell r="J351" t="str">
            <v>7536D32-</v>
          </cell>
          <cell r="K351" t="str">
            <v>E-2669051</v>
          </cell>
          <cell r="L351">
            <v>2669051</v>
          </cell>
          <cell r="M351">
            <v>43000</v>
          </cell>
        </row>
        <row r="352">
          <cell r="A352" t="str">
            <v>890501438-662404</v>
          </cell>
          <cell r="B352">
            <v>717</v>
          </cell>
          <cell r="C352">
            <v>504</v>
          </cell>
          <cell r="D352" t="str">
            <v>717-504</v>
          </cell>
          <cell r="E352">
            <v>43794</v>
          </cell>
          <cell r="F352">
            <v>230555100100</v>
          </cell>
          <cell r="G352" t="str">
            <v>PAGO FRAS COSTOS TOTALES</v>
          </cell>
          <cell r="H352">
            <v>890501438</v>
          </cell>
          <cell r="I352" t="str">
            <v>ESE HOSP EMIRO QUINTERO CAﾑIZARES</v>
          </cell>
          <cell r="J352" t="str">
            <v>7552D32-</v>
          </cell>
          <cell r="K352" t="str">
            <v>E-662404</v>
          </cell>
          <cell r="L352">
            <v>662404</v>
          </cell>
          <cell r="M352">
            <v>25000</v>
          </cell>
        </row>
        <row r="353">
          <cell r="A353" t="str">
            <v>890501438-2680533</v>
          </cell>
          <cell r="B353">
            <v>717</v>
          </cell>
          <cell r="C353">
            <v>504</v>
          </cell>
          <cell r="D353" t="str">
            <v>717-504</v>
          </cell>
          <cell r="E353">
            <v>43794</v>
          </cell>
          <cell r="F353">
            <v>230555100100</v>
          </cell>
          <cell r="G353" t="str">
            <v>PAGO FRAS COSTOS TOTALES</v>
          </cell>
          <cell r="H353">
            <v>890501438</v>
          </cell>
          <cell r="I353" t="str">
            <v>ESE HOSP EMIRO QUINTERO CAﾑIZARES</v>
          </cell>
          <cell r="J353" t="str">
            <v>7536D32-</v>
          </cell>
          <cell r="K353" t="str">
            <v>E-2680533</v>
          </cell>
          <cell r="L353">
            <v>2680533</v>
          </cell>
          <cell r="M353">
            <v>912100</v>
          </cell>
        </row>
        <row r="354">
          <cell r="A354" t="str">
            <v>890501438-2663729</v>
          </cell>
          <cell r="B354">
            <v>717</v>
          </cell>
          <cell r="C354">
            <v>504</v>
          </cell>
          <cell r="D354" t="str">
            <v>717-504</v>
          </cell>
          <cell r="E354">
            <v>43794</v>
          </cell>
          <cell r="F354">
            <v>230555100100</v>
          </cell>
          <cell r="G354" t="str">
            <v>PAGO FRAS COSTOS TOTALES</v>
          </cell>
          <cell r="H354">
            <v>890501438</v>
          </cell>
          <cell r="I354" t="str">
            <v>ESE HOSP EMIRO QUINTERO CAﾑIZARES</v>
          </cell>
          <cell r="J354" t="str">
            <v>7536D32-</v>
          </cell>
          <cell r="K354" t="str">
            <v>E-2663729</v>
          </cell>
          <cell r="L354">
            <v>2663729</v>
          </cell>
          <cell r="M354">
            <v>26600</v>
          </cell>
        </row>
        <row r="355">
          <cell r="A355" t="str">
            <v>890501438-2686578</v>
          </cell>
          <cell r="B355">
            <v>717</v>
          </cell>
          <cell r="C355">
            <v>504</v>
          </cell>
          <cell r="D355" t="str">
            <v>717-504</v>
          </cell>
          <cell r="E355">
            <v>43794</v>
          </cell>
          <cell r="F355">
            <v>230555100100</v>
          </cell>
          <cell r="G355" t="str">
            <v>PAGO FRAS COSTOS TOTALES</v>
          </cell>
          <cell r="H355">
            <v>890501438</v>
          </cell>
          <cell r="I355" t="str">
            <v>ESE HOSP EMIRO QUINTERO CAﾑIZARES</v>
          </cell>
          <cell r="J355" t="str">
            <v>7536D32-</v>
          </cell>
          <cell r="K355" t="str">
            <v>E-2686578</v>
          </cell>
          <cell r="L355">
            <v>2686578</v>
          </cell>
          <cell r="M355">
            <v>249850</v>
          </cell>
        </row>
        <row r="356">
          <cell r="A356" t="str">
            <v>890501438-2696560</v>
          </cell>
          <cell r="B356">
            <v>717</v>
          </cell>
          <cell r="C356">
            <v>504</v>
          </cell>
          <cell r="D356" t="str">
            <v>717-504</v>
          </cell>
          <cell r="E356">
            <v>43794</v>
          </cell>
          <cell r="F356">
            <v>230555100100</v>
          </cell>
          <cell r="G356" t="str">
            <v>PAGO FRAS COSTOS TOTALES</v>
          </cell>
          <cell r="H356">
            <v>890501438</v>
          </cell>
          <cell r="I356" t="str">
            <v>ESE HOSP EMIRO QUINTERO CAﾑIZARES</v>
          </cell>
          <cell r="J356" t="str">
            <v>7536D32-</v>
          </cell>
          <cell r="K356" t="str">
            <v>E-2696560</v>
          </cell>
          <cell r="L356">
            <v>2696560</v>
          </cell>
          <cell r="M356">
            <v>321500</v>
          </cell>
        </row>
        <row r="357">
          <cell r="A357" t="str">
            <v>890501438-2698378</v>
          </cell>
          <cell r="B357">
            <v>717</v>
          </cell>
          <cell r="C357">
            <v>504</v>
          </cell>
          <cell r="D357" t="str">
            <v>717-504</v>
          </cell>
          <cell r="E357">
            <v>43794</v>
          </cell>
          <cell r="F357">
            <v>230555100100</v>
          </cell>
          <cell r="G357" t="str">
            <v>PAGO FRAS COSTOS TOTALES</v>
          </cell>
          <cell r="H357">
            <v>890501438</v>
          </cell>
          <cell r="I357" t="str">
            <v>ESE HOSP EMIRO QUINTERO CAﾑIZARES</v>
          </cell>
          <cell r="J357" t="str">
            <v>7536D32-</v>
          </cell>
          <cell r="K357" t="str">
            <v>E-2698378</v>
          </cell>
          <cell r="L357">
            <v>2698378</v>
          </cell>
          <cell r="M357">
            <v>321500</v>
          </cell>
        </row>
        <row r="358">
          <cell r="A358" t="str">
            <v>890501438-2680942</v>
          </cell>
          <cell r="B358">
            <v>717</v>
          </cell>
          <cell r="C358">
            <v>504</v>
          </cell>
          <cell r="D358" t="str">
            <v>717-504</v>
          </cell>
          <cell r="E358">
            <v>43794</v>
          </cell>
          <cell r="F358">
            <v>230555100100</v>
          </cell>
          <cell r="G358" t="str">
            <v>PAGO FRAS COSTOS TOTALES</v>
          </cell>
          <cell r="H358">
            <v>890501438</v>
          </cell>
          <cell r="I358" t="str">
            <v>ESE HOSP EMIRO QUINTERO CAﾑIZARES</v>
          </cell>
          <cell r="J358" t="str">
            <v>7536D32-</v>
          </cell>
          <cell r="K358" t="str">
            <v>E-2680942</v>
          </cell>
          <cell r="L358">
            <v>2680942</v>
          </cell>
          <cell r="M358">
            <v>37400</v>
          </cell>
        </row>
        <row r="359">
          <cell r="A359" t="str">
            <v>890501438-2681579</v>
          </cell>
          <cell r="B359">
            <v>717</v>
          </cell>
          <cell r="C359">
            <v>504</v>
          </cell>
          <cell r="D359" t="str">
            <v>717-504</v>
          </cell>
          <cell r="E359">
            <v>43794</v>
          </cell>
          <cell r="F359">
            <v>230555100100</v>
          </cell>
          <cell r="G359" t="str">
            <v>PAGO FRAS COSTOS TOTALES</v>
          </cell>
          <cell r="H359">
            <v>890501438</v>
          </cell>
          <cell r="I359" t="str">
            <v>ESE HOSP EMIRO QUINTERO CAﾑIZARES</v>
          </cell>
          <cell r="J359" t="str">
            <v>7536D32-</v>
          </cell>
          <cell r="K359" t="str">
            <v>E-2681579</v>
          </cell>
          <cell r="L359">
            <v>2681579</v>
          </cell>
          <cell r="M359">
            <v>133650</v>
          </cell>
        </row>
        <row r="360">
          <cell r="A360" t="str">
            <v>890501438-2681666</v>
          </cell>
          <cell r="B360">
            <v>717</v>
          </cell>
          <cell r="C360">
            <v>504</v>
          </cell>
          <cell r="D360" t="str">
            <v>717-504</v>
          </cell>
          <cell r="E360">
            <v>43794</v>
          </cell>
          <cell r="F360">
            <v>230555100100</v>
          </cell>
          <cell r="G360" t="str">
            <v>PAGO FRAS COSTOS TOTALES</v>
          </cell>
          <cell r="H360">
            <v>890501438</v>
          </cell>
          <cell r="I360" t="str">
            <v>ESE HOSP EMIRO QUINTERO CAﾑIZARES</v>
          </cell>
          <cell r="J360" t="str">
            <v>7525D32-</v>
          </cell>
          <cell r="K360" t="str">
            <v>E-2681666</v>
          </cell>
          <cell r="L360">
            <v>2681666</v>
          </cell>
          <cell r="M360">
            <v>90700</v>
          </cell>
        </row>
        <row r="361">
          <cell r="A361" t="str">
            <v>890501438-2681886</v>
          </cell>
          <cell r="B361">
            <v>717</v>
          </cell>
          <cell r="C361">
            <v>504</v>
          </cell>
          <cell r="D361" t="str">
            <v>717-504</v>
          </cell>
          <cell r="E361">
            <v>43794</v>
          </cell>
          <cell r="F361">
            <v>230555100100</v>
          </cell>
          <cell r="G361" t="str">
            <v>PAGO FRAS COSTOS TOTALES</v>
          </cell>
          <cell r="H361">
            <v>890501438</v>
          </cell>
          <cell r="I361" t="str">
            <v>ESE HOSP EMIRO QUINTERO CAﾑIZARES</v>
          </cell>
          <cell r="J361" t="str">
            <v>7536D32-</v>
          </cell>
          <cell r="K361" t="str">
            <v>E-2681886</v>
          </cell>
          <cell r="L361">
            <v>2681886</v>
          </cell>
          <cell r="M361">
            <v>28000</v>
          </cell>
        </row>
        <row r="362">
          <cell r="A362" t="str">
            <v>890501438-2682415</v>
          </cell>
          <cell r="B362">
            <v>717</v>
          </cell>
          <cell r="C362">
            <v>504</v>
          </cell>
          <cell r="D362" t="str">
            <v>717-504</v>
          </cell>
          <cell r="E362">
            <v>43794</v>
          </cell>
          <cell r="F362">
            <v>230555100100</v>
          </cell>
          <cell r="G362" t="str">
            <v>PAGO FRAS COSTOS TOTALES</v>
          </cell>
          <cell r="H362">
            <v>890501438</v>
          </cell>
          <cell r="I362" t="str">
            <v>ESE HOSP EMIRO QUINTERO CAﾑIZARES</v>
          </cell>
          <cell r="J362" t="str">
            <v>7536D32-</v>
          </cell>
          <cell r="K362" t="str">
            <v>E-2682415</v>
          </cell>
          <cell r="L362">
            <v>2682415</v>
          </cell>
          <cell r="M362">
            <v>61700</v>
          </cell>
        </row>
        <row r="363">
          <cell r="A363" t="str">
            <v>890501438-2682790</v>
          </cell>
          <cell r="B363">
            <v>717</v>
          </cell>
          <cell r="C363">
            <v>504</v>
          </cell>
          <cell r="D363" t="str">
            <v>717-504</v>
          </cell>
          <cell r="E363">
            <v>43794</v>
          </cell>
          <cell r="F363">
            <v>230555100100</v>
          </cell>
          <cell r="G363" t="str">
            <v>PAGO FRAS COSTOS TOTALES</v>
          </cell>
          <cell r="H363">
            <v>890501438</v>
          </cell>
          <cell r="I363" t="str">
            <v>ESE HOSP EMIRO QUINTERO CAﾑIZARES</v>
          </cell>
          <cell r="J363" t="str">
            <v>7536D32-</v>
          </cell>
          <cell r="K363" t="str">
            <v>E-2682790</v>
          </cell>
          <cell r="L363">
            <v>2682790</v>
          </cell>
          <cell r="M363">
            <v>13100</v>
          </cell>
        </row>
        <row r="364">
          <cell r="A364" t="str">
            <v>890501438-2682856</v>
          </cell>
          <cell r="B364">
            <v>717</v>
          </cell>
          <cell r="C364">
            <v>504</v>
          </cell>
          <cell r="D364" t="str">
            <v>717-504</v>
          </cell>
          <cell r="E364">
            <v>43794</v>
          </cell>
          <cell r="F364">
            <v>230555100100</v>
          </cell>
          <cell r="G364" t="str">
            <v>PAGO FRAS COSTOS TOTALES</v>
          </cell>
          <cell r="H364">
            <v>890501438</v>
          </cell>
          <cell r="I364" t="str">
            <v>ESE HOSP EMIRO QUINTERO CAﾑIZARES</v>
          </cell>
          <cell r="J364" t="str">
            <v>7536D32-</v>
          </cell>
          <cell r="K364" t="str">
            <v>E-2682856</v>
          </cell>
          <cell r="L364">
            <v>2682856</v>
          </cell>
          <cell r="M364">
            <v>25000</v>
          </cell>
        </row>
        <row r="365">
          <cell r="A365" t="str">
            <v>890501438-2683176</v>
          </cell>
          <cell r="B365">
            <v>717</v>
          </cell>
          <cell r="C365">
            <v>504</v>
          </cell>
          <cell r="D365" t="str">
            <v>717-504</v>
          </cell>
          <cell r="E365">
            <v>43794</v>
          </cell>
          <cell r="F365">
            <v>230555100100</v>
          </cell>
          <cell r="G365" t="str">
            <v>PAGO FRAS COSTOS TOTALES</v>
          </cell>
          <cell r="H365">
            <v>890501438</v>
          </cell>
          <cell r="I365" t="str">
            <v>ESE HOSP EMIRO QUINTERO CAﾑIZARES</v>
          </cell>
          <cell r="J365" t="str">
            <v>7536D32-</v>
          </cell>
          <cell r="K365" t="str">
            <v>E-2683176</v>
          </cell>
          <cell r="L365">
            <v>2683176</v>
          </cell>
          <cell r="M365">
            <v>38600</v>
          </cell>
        </row>
        <row r="366">
          <cell r="A366" t="str">
            <v>890501438-2685296</v>
          </cell>
          <cell r="B366">
            <v>717</v>
          </cell>
          <cell r="C366">
            <v>504</v>
          </cell>
          <cell r="D366" t="str">
            <v>717-504</v>
          </cell>
          <cell r="E366">
            <v>43794</v>
          </cell>
          <cell r="F366">
            <v>230555100100</v>
          </cell>
          <cell r="G366" t="str">
            <v>PAGO FRAS COSTOS TOTALES</v>
          </cell>
          <cell r="H366">
            <v>890501438</v>
          </cell>
          <cell r="I366" t="str">
            <v>ESE HOSP EMIRO QUINTERO CAﾑIZARES</v>
          </cell>
          <cell r="J366" t="str">
            <v>7536D32-</v>
          </cell>
          <cell r="K366" t="str">
            <v>E-2685296</v>
          </cell>
          <cell r="L366">
            <v>2685296</v>
          </cell>
          <cell r="M366">
            <v>382000</v>
          </cell>
        </row>
        <row r="367">
          <cell r="A367" t="str">
            <v>890501438-2686194</v>
          </cell>
          <cell r="B367">
            <v>717</v>
          </cell>
          <cell r="C367">
            <v>504</v>
          </cell>
          <cell r="D367" t="str">
            <v>717-504</v>
          </cell>
          <cell r="E367">
            <v>43794</v>
          </cell>
          <cell r="F367">
            <v>230555100100</v>
          </cell>
          <cell r="G367" t="str">
            <v>PAGO FRAS COSTOS TOTALES</v>
          </cell>
          <cell r="H367">
            <v>890501438</v>
          </cell>
          <cell r="I367" t="str">
            <v>ESE HOSP EMIRO QUINTERO CAﾑIZARES</v>
          </cell>
          <cell r="J367" t="str">
            <v>7536D32-</v>
          </cell>
          <cell r="K367" t="str">
            <v>E-2686194</v>
          </cell>
          <cell r="L367">
            <v>2686194</v>
          </cell>
          <cell r="M367">
            <v>17200</v>
          </cell>
        </row>
        <row r="368">
          <cell r="A368" t="str">
            <v>890501438-2686757</v>
          </cell>
          <cell r="B368">
            <v>717</v>
          </cell>
          <cell r="C368">
            <v>504</v>
          </cell>
          <cell r="D368" t="str">
            <v>717-504</v>
          </cell>
          <cell r="E368">
            <v>43794</v>
          </cell>
          <cell r="F368">
            <v>230555100100</v>
          </cell>
          <cell r="G368" t="str">
            <v>PAGO FRAS COSTOS TOTALES</v>
          </cell>
          <cell r="H368">
            <v>890501438</v>
          </cell>
          <cell r="I368" t="str">
            <v>ESE HOSP EMIRO QUINTERO CAﾑIZARES</v>
          </cell>
          <cell r="J368" t="str">
            <v>7552D32-</v>
          </cell>
          <cell r="K368" t="str">
            <v>E-2686757</v>
          </cell>
          <cell r="L368">
            <v>2686757</v>
          </cell>
          <cell r="M368">
            <v>37400</v>
          </cell>
        </row>
        <row r="369">
          <cell r="A369" t="str">
            <v>890501438-2686791</v>
          </cell>
          <cell r="B369">
            <v>717</v>
          </cell>
          <cell r="C369">
            <v>504</v>
          </cell>
          <cell r="D369" t="str">
            <v>717-504</v>
          </cell>
          <cell r="E369">
            <v>43794</v>
          </cell>
          <cell r="F369">
            <v>230555100100</v>
          </cell>
          <cell r="G369" t="str">
            <v>PAGO FRAS COSTOS TOTALES</v>
          </cell>
          <cell r="H369">
            <v>890501438</v>
          </cell>
          <cell r="I369" t="str">
            <v>ESE HOSP EMIRO QUINTERO CAﾑIZARES</v>
          </cell>
          <cell r="J369" t="str">
            <v>7536D32-</v>
          </cell>
          <cell r="K369" t="str">
            <v>E-2686791</v>
          </cell>
          <cell r="L369">
            <v>2686791</v>
          </cell>
          <cell r="M369">
            <v>40600</v>
          </cell>
        </row>
        <row r="370">
          <cell r="A370" t="str">
            <v>890501438-2687625</v>
          </cell>
          <cell r="B370">
            <v>717</v>
          </cell>
          <cell r="C370">
            <v>504</v>
          </cell>
          <cell r="D370" t="str">
            <v>717-504</v>
          </cell>
          <cell r="E370">
            <v>43794</v>
          </cell>
          <cell r="F370">
            <v>230555100100</v>
          </cell>
          <cell r="G370" t="str">
            <v>PAGO FRAS COSTOS TOTALES</v>
          </cell>
          <cell r="H370">
            <v>890501438</v>
          </cell>
          <cell r="I370" t="str">
            <v>ESE HOSP EMIRO QUINTERO CAﾑIZARES</v>
          </cell>
          <cell r="J370" t="str">
            <v>7536D32-</v>
          </cell>
          <cell r="K370" t="str">
            <v>E-2687625</v>
          </cell>
          <cell r="L370">
            <v>2687625</v>
          </cell>
          <cell r="M370">
            <v>25000</v>
          </cell>
        </row>
        <row r="371">
          <cell r="A371" t="str">
            <v>890501438-2702067</v>
          </cell>
          <cell r="B371">
            <v>717</v>
          </cell>
          <cell r="C371">
            <v>576</v>
          </cell>
          <cell r="D371" t="str">
            <v>717-576</v>
          </cell>
          <cell r="E371">
            <v>43851</v>
          </cell>
          <cell r="F371">
            <v>230555100100</v>
          </cell>
          <cell r="G371" t="str">
            <v>PAGO FRAS COSTOS TOTALES</v>
          </cell>
          <cell r="H371">
            <v>890501438</v>
          </cell>
          <cell r="I371" t="str">
            <v>ESE HOSP EMIRO QUINTERO CAﾑIZARES</v>
          </cell>
          <cell r="J371" t="str">
            <v>7536D32-</v>
          </cell>
          <cell r="K371" t="str">
            <v>E-2702067</v>
          </cell>
          <cell r="L371">
            <v>2702067</v>
          </cell>
          <cell r="M371">
            <v>13100</v>
          </cell>
        </row>
        <row r="372">
          <cell r="A372" t="str">
            <v>890501438-2702059</v>
          </cell>
          <cell r="B372">
            <v>717</v>
          </cell>
          <cell r="C372">
            <v>576</v>
          </cell>
          <cell r="D372" t="str">
            <v>717-576</v>
          </cell>
          <cell r="E372">
            <v>43851</v>
          </cell>
          <cell r="F372">
            <v>230555100100</v>
          </cell>
          <cell r="G372" t="str">
            <v>PAGO FRAS COSTOS TOTALES</v>
          </cell>
          <cell r="H372">
            <v>890501438</v>
          </cell>
          <cell r="I372" t="str">
            <v>ESE HOSP EMIRO QUINTERO CAﾑIZARES</v>
          </cell>
          <cell r="J372" t="str">
            <v>7536D32-</v>
          </cell>
          <cell r="K372" t="str">
            <v>E-2702059</v>
          </cell>
          <cell r="L372">
            <v>2702059</v>
          </cell>
          <cell r="M372">
            <v>28000</v>
          </cell>
        </row>
        <row r="373">
          <cell r="A373" t="str">
            <v>890501438-2716323</v>
          </cell>
          <cell r="B373">
            <v>717</v>
          </cell>
          <cell r="C373">
            <v>576</v>
          </cell>
          <cell r="D373" t="str">
            <v>717-576</v>
          </cell>
          <cell r="E373">
            <v>43851</v>
          </cell>
          <cell r="F373">
            <v>230555100100</v>
          </cell>
          <cell r="G373" t="str">
            <v>PAGO FRAS COSTOS TOTALES</v>
          </cell>
          <cell r="H373">
            <v>890501438</v>
          </cell>
          <cell r="I373" t="str">
            <v>ESE HOSP EMIRO QUINTERO CAﾑIZARES</v>
          </cell>
          <cell r="J373" t="str">
            <v>7536D32-</v>
          </cell>
          <cell r="K373" t="str">
            <v>E-2716323</v>
          </cell>
          <cell r="L373">
            <v>2716323</v>
          </cell>
          <cell r="M373">
            <v>28000</v>
          </cell>
        </row>
        <row r="374">
          <cell r="A374" t="str">
            <v>890501438-2707791</v>
          </cell>
          <cell r="B374">
            <v>717</v>
          </cell>
          <cell r="C374">
            <v>576</v>
          </cell>
          <cell r="D374" t="str">
            <v>717-576</v>
          </cell>
          <cell r="E374">
            <v>43851</v>
          </cell>
          <cell r="F374">
            <v>230555100100</v>
          </cell>
          <cell r="G374" t="str">
            <v>PAGO FRAS COSTOS TOTALES</v>
          </cell>
          <cell r="H374">
            <v>890501438</v>
          </cell>
          <cell r="I374" t="str">
            <v>ESE HOSP EMIRO QUINTERO CAﾑIZARES</v>
          </cell>
          <cell r="J374" t="str">
            <v>7536D32-</v>
          </cell>
          <cell r="K374" t="str">
            <v>E-2707791</v>
          </cell>
          <cell r="L374">
            <v>2707791</v>
          </cell>
          <cell r="M374">
            <v>28000</v>
          </cell>
        </row>
        <row r="375">
          <cell r="A375" t="str">
            <v>890501438-2703431</v>
          </cell>
          <cell r="B375">
            <v>717</v>
          </cell>
          <cell r="C375">
            <v>576</v>
          </cell>
          <cell r="D375" t="str">
            <v>717-576</v>
          </cell>
          <cell r="E375">
            <v>43851</v>
          </cell>
          <cell r="F375">
            <v>230555100100</v>
          </cell>
          <cell r="G375" t="str">
            <v>PAGO FRAS COSTOS TOTALES</v>
          </cell>
          <cell r="H375">
            <v>890501438</v>
          </cell>
          <cell r="I375" t="str">
            <v>ESE HOSP EMIRO QUINTERO CAﾑIZARES</v>
          </cell>
          <cell r="J375" t="str">
            <v>7536D32-</v>
          </cell>
          <cell r="K375" t="str">
            <v>E-2703431</v>
          </cell>
          <cell r="L375">
            <v>2703431</v>
          </cell>
          <cell r="M375">
            <v>3800</v>
          </cell>
        </row>
        <row r="376">
          <cell r="A376" t="str">
            <v>890501438-2715228</v>
          </cell>
          <cell r="B376">
            <v>717</v>
          </cell>
          <cell r="C376">
            <v>576</v>
          </cell>
          <cell r="D376" t="str">
            <v>717-576</v>
          </cell>
          <cell r="E376">
            <v>43851</v>
          </cell>
          <cell r="F376">
            <v>230555100100</v>
          </cell>
          <cell r="G376" t="str">
            <v>PAGO FRAS COSTOS TOTALES</v>
          </cell>
          <cell r="H376">
            <v>890501438</v>
          </cell>
          <cell r="I376" t="str">
            <v>ESE HOSP EMIRO QUINTERO CAﾑIZARES</v>
          </cell>
          <cell r="J376" t="str">
            <v>7529D32-</v>
          </cell>
          <cell r="K376" t="str">
            <v>E-2715228</v>
          </cell>
          <cell r="L376">
            <v>2715228</v>
          </cell>
          <cell r="M376">
            <v>95800</v>
          </cell>
        </row>
        <row r="377">
          <cell r="A377" t="str">
            <v>890501438-2718644</v>
          </cell>
          <cell r="B377">
            <v>717</v>
          </cell>
          <cell r="C377">
            <v>576</v>
          </cell>
          <cell r="D377" t="str">
            <v>717-576</v>
          </cell>
          <cell r="E377">
            <v>43851</v>
          </cell>
          <cell r="F377">
            <v>230555100100</v>
          </cell>
          <cell r="G377" t="str">
            <v>PAGO FRAS COSTOS TOTALES</v>
          </cell>
          <cell r="H377">
            <v>890501438</v>
          </cell>
          <cell r="I377" t="str">
            <v>ESE HOSP EMIRO QUINTERO CAﾑIZARES</v>
          </cell>
          <cell r="J377" t="str">
            <v>7536D32-</v>
          </cell>
          <cell r="K377" t="str">
            <v>E-2718644</v>
          </cell>
          <cell r="L377">
            <v>2718644</v>
          </cell>
          <cell r="M377">
            <v>27100</v>
          </cell>
        </row>
        <row r="378">
          <cell r="A378" t="str">
            <v>890501438-2705937</v>
          </cell>
          <cell r="B378">
            <v>717</v>
          </cell>
          <cell r="C378">
            <v>576</v>
          </cell>
          <cell r="D378" t="str">
            <v>717-576</v>
          </cell>
          <cell r="E378">
            <v>43851</v>
          </cell>
          <cell r="F378">
            <v>230555100100</v>
          </cell>
          <cell r="G378" t="str">
            <v>PAGO FRAS COSTOS TOTALES</v>
          </cell>
          <cell r="H378">
            <v>890501438</v>
          </cell>
          <cell r="I378" t="str">
            <v>ESE HOSP EMIRO QUINTERO CAﾑIZARES</v>
          </cell>
          <cell r="J378" t="str">
            <v>7525D32-</v>
          </cell>
          <cell r="K378" t="str">
            <v>E-2705937</v>
          </cell>
          <cell r="L378">
            <v>2705937</v>
          </cell>
          <cell r="M378">
            <v>131600</v>
          </cell>
        </row>
        <row r="379">
          <cell r="A379" t="str">
            <v>890501438-184219</v>
          </cell>
          <cell r="B379">
            <v>717</v>
          </cell>
          <cell r="C379">
            <v>576</v>
          </cell>
          <cell r="D379" t="str">
            <v>717-576</v>
          </cell>
          <cell r="E379">
            <v>43851</v>
          </cell>
          <cell r="F379">
            <v>230555100100</v>
          </cell>
          <cell r="G379" t="str">
            <v>PAGO FRAS COSTOS TOTALES</v>
          </cell>
          <cell r="H379">
            <v>890501438</v>
          </cell>
          <cell r="I379" t="str">
            <v>ESE HOSP EMIRO QUINTERO CAﾑIZARES</v>
          </cell>
          <cell r="J379" t="str">
            <v>7536D32-</v>
          </cell>
          <cell r="K379" t="str">
            <v>T-184219</v>
          </cell>
          <cell r="L379">
            <v>184219</v>
          </cell>
          <cell r="M379">
            <v>25000</v>
          </cell>
        </row>
        <row r="380">
          <cell r="A380" t="str">
            <v>890501438-2705094</v>
          </cell>
          <cell r="B380">
            <v>717</v>
          </cell>
          <cell r="C380">
            <v>576</v>
          </cell>
          <cell r="D380" t="str">
            <v>717-576</v>
          </cell>
          <cell r="E380">
            <v>43851</v>
          </cell>
          <cell r="F380">
            <v>230555100100</v>
          </cell>
          <cell r="G380" t="str">
            <v>PAGO FRAS COSTOS TOTALES</v>
          </cell>
          <cell r="H380">
            <v>890501438</v>
          </cell>
          <cell r="I380" t="str">
            <v>ESE HOSP EMIRO QUINTERO CAﾑIZARES</v>
          </cell>
          <cell r="J380" t="str">
            <v>7536D32-</v>
          </cell>
          <cell r="K380" t="str">
            <v>E-2705094</v>
          </cell>
          <cell r="L380">
            <v>2705094</v>
          </cell>
          <cell r="M380">
            <v>183000</v>
          </cell>
        </row>
        <row r="381">
          <cell r="A381" t="str">
            <v>890501438-2720417</v>
          </cell>
          <cell r="B381">
            <v>717</v>
          </cell>
          <cell r="C381">
            <v>576</v>
          </cell>
          <cell r="D381" t="str">
            <v>717-576</v>
          </cell>
          <cell r="E381">
            <v>43851</v>
          </cell>
          <cell r="F381">
            <v>230555100100</v>
          </cell>
          <cell r="G381" t="str">
            <v>PAGO FRAS COSTOS TOTALES</v>
          </cell>
          <cell r="H381">
            <v>890501438</v>
          </cell>
          <cell r="I381" t="str">
            <v>ESE HOSP EMIRO QUINTERO CAﾑIZARES</v>
          </cell>
          <cell r="J381" t="str">
            <v>7536D32-</v>
          </cell>
          <cell r="K381" t="str">
            <v>E-2720417</v>
          </cell>
          <cell r="L381">
            <v>2720417</v>
          </cell>
          <cell r="M381">
            <v>25000</v>
          </cell>
        </row>
        <row r="382">
          <cell r="A382" t="str">
            <v>890501438-2704081</v>
          </cell>
          <cell r="B382">
            <v>717</v>
          </cell>
          <cell r="C382">
            <v>576</v>
          </cell>
          <cell r="D382" t="str">
            <v>717-576</v>
          </cell>
          <cell r="E382">
            <v>43851</v>
          </cell>
          <cell r="F382">
            <v>230555100100</v>
          </cell>
          <cell r="G382" t="str">
            <v>PAGO FRAS COSTOS TOTALES</v>
          </cell>
          <cell r="H382">
            <v>890501438</v>
          </cell>
          <cell r="I382" t="str">
            <v>ESE HOSP EMIRO QUINTERO CAﾑIZARES</v>
          </cell>
          <cell r="J382" t="str">
            <v>7536D32-</v>
          </cell>
          <cell r="K382" t="str">
            <v>E-2704081</v>
          </cell>
          <cell r="L382">
            <v>2704081</v>
          </cell>
          <cell r="M382">
            <v>34800</v>
          </cell>
        </row>
        <row r="383">
          <cell r="A383" t="str">
            <v>890501438-2710271</v>
          </cell>
          <cell r="B383">
            <v>717</v>
          </cell>
          <cell r="C383">
            <v>576</v>
          </cell>
          <cell r="D383" t="str">
            <v>717-576</v>
          </cell>
          <cell r="E383">
            <v>43851</v>
          </cell>
          <cell r="F383">
            <v>230555100100</v>
          </cell>
          <cell r="G383" t="str">
            <v>PAGO FRAS COSTOS TOTALES</v>
          </cell>
          <cell r="H383">
            <v>890501438</v>
          </cell>
          <cell r="I383" t="str">
            <v>ESE HOSP EMIRO QUINTERO CAﾑIZARES</v>
          </cell>
          <cell r="J383" t="str">
            <v>7536D32-</v>
          </cell>
          <cell r="K383" t="str">
            <v>E-2710271</v>
          </cell>
          <cell r="L383">
            <v>2710271</v>
          </cell>
          <cell r="M383">
            <v>382000</v>
          </cell>
        </row>
        <row r="384">
          <cell r="A384" t="str">
            <v>890501438-2710275</v>
          </cell>
          <cell r="B384">
            <v>717</v>
          </cell>
          <cell r="C384">
            <v>576</v>
          </cell>
          <cell r="D384" t="str">
            <v>717-576</v>
          </cell>
          <cell r="E384">
            <v>43851</v>
          </cell>
          <cell r="F384">
            <v>230555100100</v>
          </cell>
          <cell r="G384" t="str">
            <v>PAGO FRAS COSTOS TOTALES</v>
          </cell>
          <cell r="H384">
            <v>890501438</v>
          </cell>
          <cell r="I384" t="str">
            <v>ESE HOSP EMIRO QUINTERO CAﾑIZARES</v>
          </cell>
          <cell r="J384" t="str">
            <v>7536D32-</v>
          </cell>
          <cell r="K384" t="str">
            <v>E-2710275</v>
          </cell>
          <cell r="L384">
            <v>2710275</v>
          </cell>
          <cell r="M384">
            <v>91400</v>
          </cell>
        </row>
        <row r="385">
          <cell r="A385" t="str">
            <v>890501438-2717697</v>
          </cell>
          <cell r="B385">
            <v>717</v>
          </cell>
          <cell r="C385">
            <v>576</v>
          </cell>
          <cell r="D385" t="str">
            <v>717-576</v>
          </cell>
          <cell r="E385">
            <v>43851</v>
          </cell>
          <cell r="F385">
            <v>230555100100</v>
          </cell>
          <cell r="G385" t="str">
            <v>PAGO FRAS COSTOS TOTALES</v>
          </cell>
          <cell r="H385">
            <v>890501438</v>
          </cell>
          <cell r="I385" t="str">
            <v>ESE HOSP EMIRO QUINTERO CAﾑIZARES</v>
          </cell>
          <cell r="J385" t="str">
            <v>7536D32-</v>
          </cell>
          <cell r="K385" t="str">
            <v>E-2717697</v>
          </cell>
          <cell r="L385">
            <v>2717697</v>
          </cell>
          <cell r="M385">
            <v>94600</v>
          </cell>
        </row>
        <row r="386">
          <cell r="A386" t="str">
            <v>890501438-2717692</v>
          </cell>
          <cell r="B386">
            <v>717</v>
          </cell>
          <cell r="C386">
            <v>576</v>
          </cell>
          <cell r="D386" t="str">
            <v>717-576</v>
          </cell>
          <cell r="E386">
            <v>43851</v>
          </cell>
          <cell r="F386">
            <v>230555100100</v>
          </cell>
          <cell r="G386" t="str">
            <v>PAGO FRAS COSTOS TOTALES</v>
          </cell>
          <cell r="H386">
            <v>890501438</v>
          </cell>
          <cell r="I386" t="str">
            <v>ESE HOSP EMIRO QUINTERO CAﾑIZARES</v>
          </cell>
          <cell r="J386" t="str">
            <v>7536D32-</v>
          </cell>
          <cell r="K386" t="str">
            <v>E-2717692</v>
          </cell>
          <cell r="L386">
            <v>2717692</v>
          </cell>
          <cell r="M386">
            <v>385200</v>
          </cell>
        </row>
        <row r="387">
          <cell r="A387" t="str">
            <v>890501438-2717687</v>
          </cell>
          <cell r="B387">
            <v>717</v>
          </cell>
          <cell r="C387">
            <v>576</v>
          </cell>
          <cell r="D387" t="str">
            <v>717-576</v>
          </cell>
          <cell r="E387">
            <v>43851</v>
          </cell>
          <cell r="F387">
            <v>230555100100</v>
          </cell>
          <cell r="G387" t="str">
            <v>PAGO FRAS COSTOS TOTALES</v>
          </cell>
          <cell r="H387">
            <v>890501438</v>
          </cell>
          <cell r="I387" t="str">
            <v>ESE HOSP EMIRO QUINTERO CAﾑIZARES</v>
          </cell>
          <cell r="J387" t="str">
            <v>7536D32-</v>
          </cell>
          <cell r="K387" t="str">
            <v>E-2717687</v>
          </cell>
          <cell r="L387">
            <v>2717687</v>
          </cell>
          <cell r="M387">
            <v>126200</v>
          </cell>
        </row>
        <row r="388">
          <cell r="A388" t="str">
            <v>890501438-2717656</v>
          </cell>
          <cell r="B388">
            <v>717</v>
          </cell>
          <cell r="C388">
            <v>576</v>
          </cell>
          <cell r="D388" t="str">
            <v>717-576</v>
          </cell>
          <cell r="E388">
            <v>43851</v>
          </cell>
          <cell r="F388">
            <v>230555100100</v>
          </cell>
          <cell r="G388" t="str">
            <v>PAGO FRAS COSTOS TOTALES</v>
          </cell>
          <cell r="H388">
            <v>890501438</v>
          </cell>
          <cell r="I388" t="str">
            <v>ESE HOSP EMIRO QUINTERO CAﾑIZARES</v>
          </cell>
          <cell r="J388" t="str">
            <v>7536D32-</v>
          </cell>
          <cell r="K388" t="str">
            <v>E-2717656</v>
          </cell>
          <cell r="L388">
            <v>2717656</v>
          </cell>
          <cell r="M388">
            <v>21100</v>
          </cell>
        </row>
        <row r="389">
          <cell r="A389" t="str">
            <v>890501438-2710693</v>
          </cell>
          <cell r="B389">
            <v>717</v>
          </cell>
          <cell r="C389">
            <v>576</v>
          </cell>
          <cell r="D389" t="str">
            <v>717-576</v>
          </cell>
          <cell r="E389">
            <v>43851</v>
          </cell>
          <cell r="F389">
            <v>230555100100</v>
          </cell>
          <cell r="G389" t="str">
            <v>PAGO FRAS COSTOS TOTALES</v>
          </cell>
          <cell r="H389">
            <v>890501438</v>
          </cell>
          <cell r="I389" t="str">
            <v>ESE HOSP EMIRO QUINTERO CAﾑIZARES</v>
          </cell>
          <cell r="J389" t="str">
            <v>7536D32-</v>
          </cell>
          <cell r="K389" t="str">
            <v>E-2710693</v>
          </cell>
          <cell r="L389">
            <v>2710693</v>
          </cell>
          <cell r="M389">
            <v>21100</v>
          </cell>
        </row>
        <row r="390">
          <cell r="A390" t="str">
            <v>890501438-662618</v>
          </cell>
          <cell r="B390">
            <v>717</v>
          </cell>
          <cell r="C390">
            <v>576</v>
          </cell>
          <cell r="D390" t="str">
            <v>717-576</v>
          </cell>
          <cell r="E390">
            <v>43851</v>
          </cell>
          <cell r="F390">
            <v>230555100100</v>
          </cell>
          <cell r="G390" t="str">
            <v>PAGO FRAS COSTOS TOTALES</v>
          </cell>
          <cell r="H390">
            <v>890501438</v>
          </cell>
          <cell r="I390" t="str">
            <v>ESE HOSP EMIRO QUINTERO CAﾑIZARES</v>
          </cell>
          <cell r="J390" t="str">
            <v>7536D32-</v>
          </cell>
          <cell r="K390" t="str">
            <v>A-662618</v>
          </cell>
          <cell r="L390">
            <v>662618</v>
          </cell>
          <cell r="M390">
            <v>24800</v>
          </cell>
        </row>
        <row r="391">
          <cell r="A391" t="str">
            <v>890501438-2721495</v>
          </cell>
          <cell r="B391">
            <v>717</v>
          </cell>
          <cell r="C391">
            <v>576</v>
          </cell>
          <cell r="D391" t="str">
            <v>717-576</v>
          </cell>
          <cell r="E391">
            <v>43851</v>
          </cell>
          <cell r="F391">
            <v>230555100100</v>
          </cell>
          <cell r="G391" t="str">
            <v>PAGO FRAS COSTOS TOTALES</v>
          </cell>
          <cell r="H391">
            <v>890501438</v>
          </cell>
          <cell r="I391" t="str">
            <v>ESE HOSP EMIRO QUINTERO CAﾑIZARES</v>
          </cell>
          <cell r="J391" t="str">
            <v>7526D32-</v>
          </cell>
          <cell r="K391" t="str">
            <v>E-2721495</v>
          </cell>
          <cell r="L391">
            <v>2721495</v>
          </cell>
          <cell r="M391">
            <v>28000</v>
          </cell>
        </row>
        <row r="392">
          <cell r="A392" t="str">
            <v>890501438-2717985</v>
          </cell>
          <cell r="B392">
            <v>717</v>
          </cell>
          <cell r="C392">
            <v>576</v>
          </cell>
          <cell r="D392" t="str">
            <v>717-576</v>
          </cell>
          <cell r="E392">
            <v>43851</v>
          </cell>
          <cell r="F392">
            <v>230555100100</v>
          </cell>
          <cell r="G392" t="str">
            <v>PAGO FRAS COSTOS TOTALES</v>
          </cell>
          <cell r="H392">
            <v>890501438</v>
          </cell>
          <cell r="I392" t="str">
            <v>ESE HOSP EMIRO QUINTERO CAﾑIZARES</v>
          </cell>
          <cell r="J392" t="str">
            <v>7536D32-</v>
          </cell>
          <cell r="K392" t="str">
            <v>E-2717985</v>
          </cell>
          <cell r="L392">
            <v>2717985</v>
          </cell>
          <cell r="M392">
            <v>7600</v>
          </cell>
        </row>
        <row r="393">
          <cell r="A393" t="str">
            <v>890501438-2704205</v>
          </cell>
          <cell r="B393">
            <v>717</v>
          </cell>
          <cell r="C393">
            <v>576</v>
          </cell>
          <cell r="D393" t="str">
            <v>717-576</v>
          </cell>
          <cell r="E393">
            <v>43851</v>
          </cell>
          <cell r="F393">
            <v>230555100100</v>
          </cell>
          <cell r="G393" t="str">
            <v>PAGO FRAS COSTOS TOTALES</v>
          </cell>
          <cell r="H393">
            <v>890501438</v>
          </cell>
          <cell r="I393" t="str">
            <v>ESE HOSP EMIRO QUINTERO CAﾑIZARES</v>
          </cell>
          <cell r="J393" t="str">
            <v>7536D32-</v>
          </cell>
          <cell r="K393" t="str">
            <v>E-2704205</v>
          </cell>
          <cell r="L393">
            <v>2704205</v>
          </cell>
          <cell r="M393">
            <v>28000</v>
          </cell>
        </row>
        <row r="394">
          <cell r="A394" t="str">
            <v>890501438-2706081</v>
          </cell>
          <cell r="B394">
            <v>717</v>
          </cell>
          <cell r="C394">
            <v>576</v>
          </cell>
          <cell r="D394" t="str">
            <v>717-576</v>
          </cell>
          <cell r="E394">
            <v>43851</v>
          </cell>
          <cell r="F394">
            <v>230555100100</v>
          </cell>
          <cell r="G394" t="str">
            <v>PAGO FRAS COSTOS TOTALES</v>
          </cell>
          <cell r="H394">
            <v>890501438</v>
          </cell>
          <cell r="I394" t="str">
            <v>ESE HOSP EMIRO QUINTERO CAﾑIZARES</v>
          </cell>
          <cell r="J394" t="str">
            <v>7525D32-</v>
          </cell>
          <cell r="K394" t="str">
            <v>E-2706081</v>
          </cell>
          <cell r="L394">
            <v>2706081</v>
          </cell>
          <cell r="M394">
            <v>22500</v>
          </cell>
        </row>
        <row r="395">
          <cell r="A395" t="str">
            <v>890501438-2708197</v>
          </cell>
          <cell r="B395">
            <v>717</v>
          </cell>
          <cell r="C395">
            <v>576</v>
          </cell>
          <cell r="D395" t="str">
            <v>717-576</v>
          </cell>
          <cell r="E395">
            <v>43851</v>
          </cell>
          <cell r="F395">
            <v>230555100100</v>
          </cell>
          <cell r="G395" t="str">
            <v>PAGO FRAS COSTOS TOTALES</v>
          </cell>
          <cell r="H395">
            <v>890501438</v>
          </cell>
          <cell r="I395" t="str">
            <v>ESE HOSP EMIRO QUINTERO CAﾑIZARES</v>
          </cell>
          <cell r="J395" t="str">
            <v>7536D32-</v>
          </cell>
          <cell r="K395" t="str">
            <v>E-2708197</v>
          </cell>
          <cell r="L395">
            <v>2708197</v>
          </cell>
          <cell r="M395">
            <v>7600</v>
          </cell>
        </row>
        <row r="396">
          <cell r="A396" t="str">
            <v>890501438-2721558</v>
          </cell>
          <cell r="B396">
            <v>717</v>
          </cell>
          <cell r="C396">
            <v>576</v>
          </cell>
          <cell r="D396" t="str">
            <v>717-576</v>
          </cell>
          <cell r="E396">
            <v>43851</v>
          </cell>
          <cell r="F396">
            <v>230555100100</v>
          </cell>
          <cell r="G396" t="str">
            <v>PAGO FRAS COSTOS TOTALES</v>
          </cell>
          <cell r="H396">
            <v>890501438</v>
          </cell>
          <cell r="I396" t="str">
            <v>ESE HOSP EMIRO QUINTERO CAﾑIZARES</v>
          </cell>
          <cell r="J396" t="str">
            <v>7536D32-</v>
          </cell>
          <cell r="K396" t="str">
            <v>E-2721558</v>
          </cell>
          <cell r="L396">
            <v>2721558</v>
          </cell>
          <cell r="M396">
            <v>37400</v>
          </cell>
        </row>
        <row r="397">
          <cell r="A397" t="str">
            <v>890501438-2720283</v>
          </cell>
          <cell r="B397">
            <v>717</v>
          </cell>
          <cell r="C397">
            <v>576</v>
          </cell>
          <cell r="D397" t="str">
            <v>717-576</v>
          </cell>
          <cell r="E397">
            <v>43851</v>
          </cell>
          <cell r="F397">
            <v>230555100100</v>
          </cell>
          <cell r="G397" t="str">
            <v>PAGO FRAS COSTOS TOTALES</v>
          </cell>
          <cell r="H397">
            <v>890501438</v>
          </cell>
          <cell r="I397" t="str">
            <v>ESE HOSP EMIRO QUINTERO CAﾑIZARES</v>
          </cell>
          <cell r="J397" t="str">
            <v>7536D32-</v>
          </cell>
          <cell r="K397" t="str">
            <v>E-2720283</v>
          </cell>
          <cell r="L397">
            <v>2720283</v>
          </cell>
          <cell r="M397">
            <v>37400</v>
          </cell>
        </row>
        <row r="398">
          <cell r="A398" t="str">
            <v>890501438-2704755</v>
          </cell>
          <cell r="B398">
            <v>717</v>
          </cell>
          <cell r="C398">
            <v>576</v>
          </cell>
          <cell r="D398" t="str">
            <v>717-576</v>
          </cell>
          <cell r="E398">
            <v>43851</v>
          </cell>
          <cell r="F398">
            <v>230555100100</v>
          </cell>
          <cell r="G398" t="str">
            <v>PAGO FRAS COSTOS TOTALES</v>
          </cell>
          <cell r="H398">
            <v>890501438</v>
          </cell>
          <cell r="I398" t="str">
            <v>ESE HOSP EMIRO QUINTERO CAﾑIZARES</v>
          </cell>
          <cell r="J398" t="str">
            <v>7536D32-</v>
          </cell>
          <cell r="K398" t="str">
            <v>E-2704755</v>
          </cell>
          <cell r="L398">
            <v>2704755</v>
          </cell>
          <cell r="M398">
            <v>49300</v>
          </cell>
        </row>
        <row r="399">
          <cell r="A399" t="str">
            <v>890501438-2720100</v>
          </cell>
          <cell r="B399">
            <v>717</v>
          </cell>
          <cell r="C399">
            <v>576</v>
          </cell>
          <cell r="D399" t="str">
            <v>717-576</v>
          </cell>
          <cell r="E399">
            <v>43851</v>
          </cell>
          <cell r="F399">
            <v>230555100100</v>
          </cell>
          <cell r="G399" t="str">
            <v>PAGO FRAS COSTOS TOTALES</v>
          </cell>
          <cell r="H399">
            <v>890501438</v>
          </cell>
          <cell r="I399" t="str">
            <v>ESE HOSP EMIRO QUINTERO CAﾑIZARES</v>
          </cell>
          <cell r="J399" t="str">
            <v>7536D32-</v>
          </cell>
          <cell r="K399" t="str">
            <v>E-2720100</v>
          </cell>
          <cell r="L399">
            <v>2720100</v>
          </cell>
          <cell r="M399">
            <v>111450</v>
          </cell>
        </row>
        <row r="400">
          <cell r="A400" t="str">
            <v>890501438-2702336</v>
          </cell>
          <cell r="B400">
            <v>717</v>
          </cell>
          <cell r="C400">
            <v>576</v>
          </cell>
          <cell r="D400" t="str">
            <v>717-576</v>
          </cell>
          <cell r="E400">
            <v>43851</v>
          </cell>
          <cell r="F400">
            <v>230555100100</v>
          </cell>
          <cell r="G400" t="str">
            <v>PAGO FRAS COSTOS TOTALES</v>
          </cell>
          <cell r="H400">
            <v>890501438</v>
          </cell>
          <cell r="I400" t="str">
            <v>ESE HOSP EMIRO QUINTERO CAﾑIZARES</v>
          </cell>
          <cell r="J400" t="str">
            <v>7536D32-</v>
          </cell>
          <cell r="K400" t="str">
            <v>E-2702336</v>
          </cell>
          <cell r="L400">
            <v>2702336</v>
          </cell>
          <cell r="M400">
            <v>25000</v>
          </cell>
        </row>
        <row r="401">
          <cell r="A401" t="str">
            <v>890501438-2719606</v>
          </cell>
          <cell r="B401">
            <v>717</v>
          </cell>
          <cell r="C401">
            <v>576</v>
          </cell>
          <cell r="D401" t="str">
            <v>717-576</v>
          </cell>
          <cell r="E401">
            <v>43851</v>
          </cell>
          <cell r="F401">
            <v>230555100100</v>
          </cell>
          <cell r="G401" t="str">
            <v>PAGO FRAS COSTOS TOTALES</v>
          </cell>
          <cell r="H401">
            <v>890501438</v>
          </cell>
          <cell r="I401" t="str">
            <v>ESE HOSP EMIRO QUINTERO CAﾑIZARES</v>
          </cell>
          <cell r="J401" t="str">
            <v>7536D32-</v>
          </cell>
          <cell r="K401" t="str">
            <v>E-2719606</v>
          </cell>
          <cell r="L401">
            <v>2719606</v>
          </cell>
          <cell r="M401">
            <v>37400</v>
          </cell>
        </row>
        <row r="402">
          <cell r="A402" t="str">
            <v>890501438-2717673</v>
          </cell>
          <cell r="B402">
            <v>717</v>
          </cell>
          <cell r="C402">
            <v>576</v>
          </cell>
          <cell r="D402" t="str">
            <v>717-576</v>
          </cell>
          <cell r="E402">
            <v>43851</v>
          </cell>
          <cell r="F402">
            <v>230555100100</v>
          </cell>
          <cell r="G402" t="str">
            <v>PAGO FRAS COSTOS TOTALES</v>
          </cell>
          <cell r="H402">
            <v>890501438</v>
          </cell>
          <cell r="I402" t="str">
            <v>ESE HOSP EMIRO QUINTERO CAﾑIZARES</v>
          </cell>
          <cell r="J402" t="str">
            <v>7536D32-</v>
          </cell>
          <cell r="K402" t="str">
            <v>E-2717673</v>
          </cell>
          <cell r="L402">
            <v>2717673</v>
          </cell>
          <cell r="M402">
            <v>55700</v>
          </cell>
        </row>
        <row r="403">
          <cell r="A403" t="str">
            <v>890501438-2715531</v>
          </cell>
          <cell r="B403">
            <v>717</v>
          </cell>
          <cell r="C403">
            <v>576</v>
          </cell>
          <cell r="D403" t="str">
            <v>717-576</v>
          </cell>
          <cell r="E403">
            <v>43851</v>
          </cell>
          <cell r="F403">
            <v>230555100100</v>
          </cell>
          <cell r="G403" t="str">
            <v>PAGO FRAS COSTOS TOTALES</v>
          </cell>
          <cell r="H403">
            <v>890501438</v>
          </cell>
          <cell r="I403" t="str">
            <v>ESE HOSP EMIRO QUINTERO CAﾑIZARES</v>
          </cell>
          <cell r="J403" t="str">
            <v>7536D32-</v>
          </cell>
          <cell r="K403" t="str">
            <v>E-2715531</v>
          </cell>
          <cell r="L403">
            <v>2715531</v>
          </cell>
          <cell r="M403">
            <v>40600</v>
          </cell>
        </row>
        <row r="404">
          <cell r="A404" t="str">
            <v>890501438-2712605</v>
          </cell>
          <cell r="B404">
            <v>717</v>
          </cell>
          <cell r="C404">
            <v>576</v>
          </cell>
          <cell r="D404" t="str">
            <v>717-576</v>
          </cell>
          <cell r="E404">
            <v>43851</v>
          </cell>
          <cell r="F404">
            <v>230555100100</v>
          </cell>
          <cell r="G404" t="str">
            <v>PAGO FRAS COSTOS TOTALES</v>
          </cell>
          <cell r="H404">
            <v>890501438</v>
          </cell>
          <cell r="I404" t="str">
            <v>ESE HOSP EMIRO QUINTERO CAﾑIZARES</v>
          </cell>
          <cell r="J404" t="str">
            <v>7536D32-</v>
          </cell>
          <cell r="K404" t="str">
            <v>E-2712605</v>
          </cell>
          <cell r="L404">
            <v>2712605</v>
          </cell>
          <cell r="M404">
            <v>37400</v>
          </cell>
        </row>
        <row r="405">
          <cell r="A405" t="str">
            <v>890501438-2710277</v>
          </cell>
          <cell r="B405">
            <v>717</v>
          </cell>
          <cell r="C405">
            <v>576</v>
          </cell>
          <cell r="D405" t="str">
            <v>717-576</v>
          </cell>
          <cell r="E405">
            <v>43851</v>
          </cell>
          <cell r="F405">
            <v>230555100100</v>
          </cell>
          <cell r="G405" t="str">
            <v>PAGO FRAS COSTOS TOTALES</v>
          </cell>
          <cell r="H405">
            <v>890501438</v>
          </cell>
          <cell r="I405" t="str">
            <v>ESE HOSP EMIRO QUINTERO CAﾑIZARES</v>
          </cell>
          <cell r="J405" t="str">
            <v>7536D32-</v>
          </cell>
          <cell r="K405" t="str">
            <v>E-2710277</v>
          </cell>
          <cell r="L405">
            <v>2710277</v>
          </cell>
          <cell r="M405">
            <v>52500</v>
          </cell>
        </row>
        <row r="406">
          <cell r="A406" t="str">
            <v>890501438-2708739</v>
          </cell>
          <cell r="B406">
            <v>717</v>
          </cell>
          <cell r="C406">
            <v>576</v>
          </cell>
          <cell r="D406" t="str">
            <v>717-576</v>
          </cell>
          <cell r="E406">
            <v>43851</v>
          </cell>
          <cell r="F406">
            <v>230555100100</v>
          </cell>
          <cell r="G406" t="str">
            <v>PAGO FRAS COSTOS TOTALES</v>
          </cell>
          <cell r="H406">
            <v>890501438</v>
          </cell>
          <cell r="I406" t="str">
            <v>ESE HOSP EMIRO QUINTERO CAﾑIZARES</v>
          </cell>
          <cell r="J406" t="str">
            <v>7536D32-</v>
          </cell>
          <cell r="K406" t="str">
            <v>E-2708739</v>
          </cell>
          <cell r="L406">
            <v>2708739</v>
          </cell>
          <cell r="M406">
            <v>17200</v>
          </cell>
        </row>
        <row r="407">
          <cell r="A407" t="str">
            <v>890501438-662611</v>
          </cell>
          <cell r="B407">
            <v>717</v>
          </cell>
          <cell r="C407">
            <v>576</v>
          </cell>
          <cell r="D407" t="str">
            <v>717-576</v>
          </cell>
          <cell r="E407">
            <v>43851</v>
          </cell>
          <cell r="F407">
            <v>230555100100</v>
          </cell>
          <cell r="G407" t="str">
            <v>PAGO FRAS COSTOS TOTALES</v>
          </cell>
          <cell r="H407">
            <v>890501438</v>
          </cell>
          <cell r="I407" t="str">
            <v>ESE HOSP EMIRO QUINTERO CAﾑIZARES</v>
          </cell>
          <cell r="J407" t="str">
            <v>7552D32-</v>
          </cell>
          <cell r="K407" t="str">
            <v>A-662611</v>
          </cell>
          <cell r="L407">
            <v>662611</v>
          </cell>
          <cell r="M407">
            <v>103785</v>
          </cell>
        </row>
        <row r="408">
          <cell r="A408" t="str">
            <v>890501438-2699240</v>
          </cell>
          <cell r="B408">
            <v>717</v>
          </cell>
          <cell r="C408">
            <v>576</v>
          </cell>
          <cell r="D408" t="str">
            <v>717-576</v>
          </cell>
          <cell r="E408">
            <v>43851</v>
          </cell>
          <cell r="F408">
            <v>230555100100</v>
          </cell>
          <cell r="G408" t="str">
            <v>PAGO FRAS COSTOS TOTALES</v>
          </cell>
          <cell r="H408">
            <v>890501438</v>
          </cell>
          <cell r="I408" t="str">
            <v>ESE HOSP EMIRO QUINTERO CAﾑIZARES</v>
          </cell>
          <cell r="J408" t="str">
            <v>7536D32-</v>
          </cell>
          <cell r="K408" t="str">
            <v>E-2699240</v>
          </cell>
          <cell r="L408">
            <v>2699240</v>
          </cell>
          <cell r="M408">
            <v>100400</v>
          </cell>
        </row>
        <row r="409">
          <cell r="A409" t="str">
            <v>890501438-662507</v>
          </cell>
          <cell r="B409">
            <v>717</v>
          </cell>
          <cell r="C409">
            <v>576</v>
          </cell>
          <cell r="D409" t="str">
            <v>717-576</v>
          </cell>
          <cell r="E409">
            <v>43851</v>
          </cell>
          <cell r="F409">
            <v>230555100100</v>
          </cell>
          <cell r="G409" t="str">
            <v>PAGO FRAS COSTOS TOTALES</v>
          </cell>
          <cell r="H409">
            <v>890501438</v>
          </cell>
          <cell r="I409" t="str">
            <v>ESE HOSP EMIRO QUINTERO CAﾑIZARES</v>
          </cell>
          <cell r="J409" t="str">
            <v>7552D32-</v>
          </cell>
          <cell r="K409" t="str">
            <v>A-662507</v>
          </cell>
          <cell r="L409">
            <v>662507</v>
          </cell>
          <cell r="M409">
            <v>54400</v>
          </cell>
        </row>
        <row r="410">
          <cell r="A410" t="str">
            <v>890501438-2702852</v>
          </cell>
          <cell r="B410">
            <v>717</v>
          </cell>
          <cell r="C410">
            <v>576</v>
          </cell>
          <cell r="D410" t="str">
            <v>717-576</v>
          </cell>
          <cell r="E410">
            <v>43851</v>
          </cell>
          <cell r="F410">
            <v>230555100100</v>
          </cell>
          <cell r="G410" t="str">
            <v>PAGO FRAS COSTOS TOTALES</v>
          </cell>
          <cell r="H410">
            <v>890501438</v>
          </cell>
          <cell r="I410" t="str">
            <v>ESE HOSP EMIRO QUINTERO CAﾑIZARES</v>
          </cell>
          <cell r="J410" t="str">
            <v>7525D32-</v>
          </cell>
          <cell r="K410" t="str">
            <v>E-2702852</v>
          </cell>
          <cell r="L410">
            <v>2702852</v>
          </cell>
          <cell r="M410">
            <v>343650</v>
          </cell>
        </row>
        <row r="411">
          <cell r="A411" t="str">
            <v>890501438-2718189</v>
          </cell>
          <cell r="B411">
            <v>717</v>
          </cell>
          <cell r="C411">
            <v>576</v>
          </cell>
          <cell r="D411" t="str">
            <v>717-576</v>
          </cell>
          <cell r="E411">
            <v>43851</v>
          </cell>
          <cell r="F411">
            <v>230555100100</v>
          </cell>
          <cell r="G411" t="str">
            <v>PAGO FRAS COSTOS TOTALES</v>
          </cell>
          <cell r="H411">
            <v>890501438</v>
          </cell>
          <cell r="I411" t="str">
            <v>ESE HOSP EMIRO QUINTERO CAﾑIZARES</v>
          </cell>
          <cell r="J411" t="str">
            <v>7536D32-</v>
          </cell>
          <cell r="K411" t="str">
            <v>E-2718189</v>
          </cell>
          <cell r="L411">
            <v>2718189</v>
          </cell>
          <cell r="M411">
            <v>183450</v>
          </cell>
        </row>
        <row r="412">
          <cell r="A412" t="str">
            <v>890501438-2718150</v>
          </cell>
          <cell r="B412">
            <v>717</v>
          </cell>
          <cell r="C412">
            <v>576</v>
          </cell>
          <cell r="D412" t="str">
            <v>717-576</v>
          </cell>
          <cell r="E412">
            <v>43851</v>
          </cell>
          <cell r="F412">
            <v>230555100100</v>
          </cell>
          <cell r="G412" t="str">
            <v>PAGO FRAS COSTOS TOTALES</v>
          </cell>
          <cell r="H412">
            <v>890501438</v>
          </cell>
          <cell r="I412" t="str">
            <v>ESE HOSP EMIRO QUINTERO CAﾑIZARES</v>
          </cell>
          <cell r="J412" t="str">
            <v>7536D32-</v>
          </cell>
          <cell r="K412" t="str">
            <v>E-2718150</v>
          </cell>
          <cell r="L412">
            <v>2718150</v>
          </cell>
          <cell r="M412">
            <v>105400</v>
          </cell>
        </row>
        <row r="413">
          <cell r="A413" t="str">
            <v>890501438-2715352</v>
          </cell>
          <cell r="B413">
            <v>717</v>
          </cell>
          <cell r="C413">
            <v>576</v>
          </cell>
          <cell r="D413" t="str">
            <v>717-576</v>
          </cell>
          <cell r="E413">
            <v>43851</v>
          </cell>
          <cell r="F413">
            <v>230555100100</v>
          </cell>
          <cell r="G413" t="str">
            <v>PAGO FRAS COSTOS TOTALES</v>
          </cell>
          <cell r="H413">
            <v>890501438</v>
          </cell>
          <cell r="I413" t="str">
            <v>ESE HOSP EMIRO QUINTERO CAﾑIZARES</v>
          </cell>
          <cell r="J413" t="str">
            <v>7536D32-</v>
          </cell>
          <cell r="K413" t="str">
            <v>E-2715352</v>
          </cell>
          <cell r="L413">
            <v>2715352</v>
          </cell>
          <cell r="M413">
            <v>135550</v>
          </cell>
        </row>
        <row r="414">
          <cell r="A414" t="str">
            <v>890501438-2713369</v>
          </cell>
          <cell r="B414">
            <v>717</v>
          </cell>
          <cell r="C414">
            <v>576</v>
          </cell>
          <cell r="D414" t="str">
            <v>717-576</v>
          </cell>
          <cell r="E414">
            <v>43851</v>
          </cell>
          <cell r="F414">
            <v>230555100100</v>
          </cell>
          <cell r="G414" t="str">
            <v>PAGO FRAS COSTOS TOTALES</v>
          </cell>
          <cell r="H414">
            <v>890501438</v>
          </cell>
          <cell r="I414" t="str">
            <v>ESE HOSP EMIRO QUINTERO CAﾑIZARES</v>
          </cell>
          <cell r="J414" t="str">
            <v>7536D32-</v>
          </cell>
          <cell r="K414" t="str">
            <v>E-2713369</v>
          </cell>
          <cell r="L414">
            <v>2713369</v>
          </cell>
          <cell r="M414">
            <v>162050</v>
          </cell>
        </row>
        <row r="415">
          <cell r="A415" t="str">
            <v>890501438-2702352</v>
          </cell>
          <cell r="B415">
            <v>717</v>
          </cell>
          <cell r="C415">
            <v>576</v>
          </cell>
          <cell r="D415" t="str">
            <v>717-576</v>
          </cell>
          <cell r="E415">
            <v>43851</v>
          </cell>
          <cell r="F415">
            <v>230555100100</v>
          </cell>
          <cell r="G415" t="str">
            <v>PAGO FRAS COSTOS TOTALES</v>
          </cell>
          <cell r="H415">
            <v>890501438</v>
          </cell>
          <cell r="I415" t="str">
            <v>ESE HOSP EMIRO QUINTERO CAﾑIZARES</v>
          </cell>
          <cell r="J415" t="str">
            <v>7536D32-</v>
          </cell>
          <cell r="K415" t="str">
            <v>E-2702352</v>
          </cell>
          <cell r="L415">
            <v>2702352</v>
          </cell>
          <cell r="M415">
            <v>25000</v>
          </cell>
        </row>
        <row r="416">
          <cell r="A416" t="str">
            <v>890501438-2703850</v>
          </cell>
          <cell r="B416">
            <v>717</v>
          </cell>
          <cell r="C416">
            <v>576</v>
          </cell>
          <cell r="D416" t="str">
            <v>717-576</v>
          </cell>
          <cell r="E416">
            <v>43851</v>
          </cell>
          <cell r="F416">
            <v>230555100100</v>
          </cell>
          <cell r="G416" t="str">
            <v>PAGO FRAS COSTOS TOTALES</v>
          </cell>
          <cell r="H416">
            <v>890501438</v>
          </cell>
          <cell r="I416" t="str">
            <v>ESE HOSP EMIRO QUINTERO CAﾑIZARES</v>
          </cell>
          <cell r="J416" t="str">
            <v>7536D32-</v>
          </cell>
          <cell r="K416" t="str">
            <v>E-2703850</v>
          </cell>
          <cell r="L416">
            <v>2703850</v>
          </cell>
          <cell r="M416">
            <v>25000</v>
          </cell>
        </row>
        <row r="417">
          <cell r="A417" t="str">
            <v>890501438-2707176</v>
          </cell>
          <cell r="B417">
            <v>717</v>
          </cell>
          <cell r="C417">
            <v>576</v>
          </cell>
          <cell r="D417" t="str">
            <v>717-576</v>
          </cell>
          <cell r="E417">
            <v>43851</v>
          </cell>
          <cell r="F417">
            <v>230555100100</v>
          </cell>
          <cell r="G417" t="str">
            <v>PAGO FRAS COSTOS TOTALES</v>
          </cell>
          <cell r="H417">
            <v>890501438</v>
          </cell>
          <cell r="I417" t="str">
            <v>ESE HOSP EMIRO QUINTERO CAﾑIZARES</v>
          </cell>
          <cell r="J417" t="str">
            <v>7536D32-</v>
          </cell>
          <cell r="K417" t="str">
            <v>E-2707176</v>
          </cell>
          <cell r="L417">
            <v>2707176</v>
          </cell>
          <cell r="M417">
            <v>25000</v>
          </cell>
        </row>
        <row r="418">
          <cell r="A418" t="str">
            <v>890501438-2710977</v>
          </cell>
          <cell r="B418">
            <v>717</v>
          </cell>
          <cell r="C418">
            <v>576</v>
          </cell>
          <cell r="D418" t="str">
            <v>717-576</v>
          </cell>
          <cell r="E418">
            <v>43851</v>
          </cell>
          <cell r="F418">
            <v>230555100100</v>
          </cell>
          <cell r="G418" t="str">
            <v>PAGO FRAS COSTOS TOTALES</v>
          </cell>
          <cell r="H418">
            <v>890501438</v>
          </cell>
          <cell r="I418" t="str">
            <v>ESE HOSP EMIRO QUINTERO CAﾑIZARES</v>
          </cell>
          <cell r="J418" t="str">
            <v>7536D32-</v>
          </cell>
          <cell r="K418" t="str">
            <v>E-2710977</v>
          </cell>
          <cell r="L418">
            <v>2710977</v>
          </cell>
          <cell r="M418">
            <v>25000</v>
          </cell>
        </row>
        <row r="419">
          <cell r="A419" t="str">
            <v>890501438-2711604</v>
          </cell>
          <cell r="B419">
            <v>717</v>
          </cell>
          <cell r="C419">
            <v>576</v>
          </cell>
          <cell r="D419" t="str">
            <v>717-576</v>
          </cell>
          <cell r="E419">
            <v>43851</v>
          </cell>
          <cell r="F419">
            <v>230555100100</v>
          </cell>
          <cell r="G419" t="str">
            <v>PAGO FRAS COSTOS TOTALES</v>
          </cell>
          <cell r="H419">
            <v>890501438</v>
          </cell>
          <cell r="I419" t="str">
            <v>ESE HOSP EMIRO QUINTERO CAﾑIZARES</v>
          </cell>
          <cell r="J419" t="str">
            <v>7536D32-</v>
          </cell>
          <cell r="K419" t="str">
            <v>E-2711604</v>
          </cell>
          <cell r="L419">
            <v>2711604</v>
          </cell>
          <cell r="M419">
            <v>28000</v>
          </cell>
        </row>
        <row r="420">
          <cell r="A420" t="str">
            <v>890501438-2714033</v>
          </cell>
          <cell r="B420">
            <v>717</v>
          </cell>
          <cell r="C420">
            <v>576</v>
          </cell>
          <cell r="D420" t="str">
            <v>717-576</v>
          </cell>
          <cell r="E420">
            <v>43851</v>
          </cell>
          <cell r="F420">
            <v>230555100100</v>
          </cell>
          <cell r="G420" t="str">
            <v>PAGO FRAS COSTOS TOTALES</v>
          </cell>
          <cell r="H420">
            <v>890501438</v>
          </cell>
          <cell r="I420" t="str">
            <v>ESE HOSP EMIRO QUINTERO CAﾑIZARES</v>
          </cell>
          <cell r="J420" t="str">
            <v>7536D32-</v>
          </cell>
          <cell r="K420" t="str">
            <v>E-2714033</v>
          </cell>
          <cell r="L420">
            <v>2714033</v>
          </cell>
          <cell r="M420">
            <v>25000</v>
          </cell>
        </row>
        <row r="421">
          <cell r="A421" t="str">
            <v>890501438-2720287</v>
          </cell>
          <cell r="B421">
            <v>717</v>
          </cell>
          <cell r="C421">
            <v>576</v>
          </cell>
          <cell r="D421" t="str">
            <v>717-576</v>
          </cell>
          <cell r="E421">
            <v>43851</v>
          </cell>
          <cell r="F421">
            <v>230555100100</v>
          </cell>
          <cell r="G421" t="str">
            <v>PAGO FRAS COSTOS TOTALES</v>
          </cell>
          <cell r="H421">
            <v>890501438</v>
          </cell>
          <cell r="I421" t="str">
            <v>ESE HOSP EMIRO QUINTERO CAﾑIZARES</v>
          </cell>
          <cell r="J421" t="str">
            <v>7536D32-</v>
          </cell>
          <cell r="K421" t="str">
            <v>E-2720287</v>
          </cell>
          <cell r="L421">
            <v>2720287</v>
          </cell>
          <cell r="M421">
            <v>25000</v>
          </cell>
        </row>
        <row r="422">
          <cell r="A422" t="str">
            <v>890501438-2709325</v>
          </cell>
          <cell r="B422">
            <v>717</v>
          </cell>
          <cell r="C422">
            <v>576</v>
          </cell>
          <cell r="D422" t="str">
            <v>717-576</v>
          </cell>
          <cell r="E422">
            <v>43851</v>
          </cell>
          <cell r="F422">
            <v>230555100100</v>
          </cell>
          <cell r="G422" t="str">
            <v>PAGO FRAS COSTOS TOTALES</v>
          </cell>
          <cell r="H422">
            <v>890501438</v>
          </cell>
          <cell r="I422" t="str">
            <v>ESE HOSP EMIRO QUINTERO CAﾑIZARES</v>
          </cell>
          <cell r="J422" t="str">
            <v>7536D32-</v>
          </cell>
          <cell r="K422" t="str">
            <v>E-2709325</v>
          </cell>
          <cell r="L422">
            <v>2709325</v>
          </cell>
          <cell r="M422">
            <v>480750</v>
          </cell>
        </row>
        <row r="423">
          <cell r="A423" t="str">
            <v>890501438-2713364</v>
          </cell>
          <cell r="B423">
            <v>717</v>
          </cell>
          <cell r="C423">
            <v>576</v>
          </cell>
          <cell r="D423" t="str">
            <v>717-576</v>
          </cell>
          <cell r="E423">
            <v>43851</v>
          </cell>
          <cell r="F423">
            <v>230555100100</v>
          </cell>
          <cell r="G423" t="str">
            <v>PAGO FRAS COSTOS TOTALES</v>
          </cell>
          <cell r="H423">
            <v>890501438</v>
          </cell>
          <cell r="I423" t="str">
            <v>ESE HOSP EMIRO QUINTERO CAﾑIZARES</v>
          </cell>
          <cell r="J423" t="str">
            <v>7536D32-</v>
          </cell>
          <cell r="K423" t="str">
            <v>E-2713364</v>
          </cell>
          <cell r="L423">
            <v>2713364</v>
          </cell>
          <cell r="M423">
            <v>287150</v>
          </cell>
        </row>
        <row r="424">
          <cell r="A424" t="str">
            <v>890501438-2711952</v>
          </cell>
          <cell r="B424">
            <v>717</v>
          </cell>
          <cell r="C424">
            <v>576</v>
          </cell>
          <cell r="D424" t="str">
            <v>717-576</v>
          </cell>
          <cell r="E424">
            <v>43851</v>
          </cell>
          <cell r="F424">
            <v>230555100100</v>
          </cell>
          <cell r="G424" t="str">
            <v>PAGO FRAS COSTOS TOTALES</v>
          </cell>
          <cell r="H424">
            <v>890501438</v>
          </cell>
          <cell r="I424" t="str">
            <v>ESE HOSP EMIRO QUINTERO CAﾑIZARES</v>
          </cell>
          <cell r="J424" t="str">
            <v>7536D32-</v>
          </cell>
          <cell r="K424" t="str">
            <v>E-2711952</v>
          </cell>
          <cell r="L424">
            <v>2711952</v>
          </cell>
          <cell r="M424">
            <v>675400</v>
          </cell>
        </row>
        <row r="425">
          <cell r="A425" t="str">
            <v>890501438-2628824</v>
          </cell>
          <cell r="B425">
            <v>717</v>
          </cell>
          <cell r="C425">
            <v>576</v>
          </cell>
          <cell r="D425" t="str">
            <v>717-576</v>
          </cell>
          <cell r="E425">
            <v>43851</v>
          </cell>
          <cell r="F425">
            <v>230555100100</v>
          </cell>
          <cell r="G425" t="str">
            <v>PAGO FRAS COSTOS TOTALES</v>
          </cell>
          <cell r="H425">
            <v>890501438</v>
          </cell>
          <cell r="I425" t="str">
            <v>ESE HOSP EMIRO QUINTERO CAﾑIZARES</v>
          </cell>
          <cell r="J425" t="str">
            <v>7526D32-</v>
          </cell>
          <cell r="K425" t="str">
            <v>E-2628824</v>
          </cell>
          <cell r="L425">
            <v>2628824</v>
          </cell>
          <cell r="M425">
            <v>977400</v>
          </cell>
        </row>
        <row r="426">
          <cell r="A426" t="str">
            <v>890501438-2713720</v>
          </cell>
          <cell r="B426">
            <v>717</v>
          </cell>
          <cell r="C426">
            <v>576</v>
          </cell>
          <cell r="D426" t="str">
            <v>717-576</v>
          </cell>
          <cell r="E426">
            <v>43851</v>
          </cell>
          <cell r="F426">
            <v>230555100100</v>
          </cell>
          <cell r="G426" t="str">
            <v>PAGO FRAS COSTOS TOTALES</v>
          </cell>
          <cell r="H426">
            <v>890501438</v>
          </cell>
          <cell r="I426" t="str">
            <v>ESE HOSP EMIRO QUINTERO CAﾑIZARES</v>
          </cell>
          <cell r="J426" t="str">
            <v>7536D32-</v>
          </cell>
          <cell r="K426" t="str">
            <v>E-2713720</v>
          </cell>
          <cell r="L426">
            <v>2713720</v>
          </cell>
          <cell r="M426">
            <v>207900</v>
          </cell>
        </row>
        <row r="427">
          <cell r="A427" t="str">
            <v>890501438-2749842</v>
          </cell>
          <cell r="B427">
            <v>717</v>
          </cell>
          <cell r="C427">
            <v>591</v>
          </cell>
          <cell r="D427" t="str">
            <v>717-591</v>
          </cell>
          <cell r="E427">
            <v>43892</v>
          </cell>
          <cell r="F427">
            <v>230555100100</v>
          </cell>
          <cell r="G427" t="str">
            <v>PAGO FACTURAS COSTO TOTAL</v>
          </cell>
          <cell r="H427">
            <v>890501438</v>
          </cell>
          <cell r="I427" t="str">
            <v>ESE HOSP EMIRO QUINTERO CAﾑIZARES</v>
          </cell>
          <cell r="J427" t="str">
            <v>7552D32-</v>
          </cell>
          <cell r="K427" t="str">
            <v>E-2749842</v>
          </cell>
          <cell r="L427">
            <v>2749842</v>
          </cell>
          <cell r="M427">
            <v>107300</v>
          </cell>
        </row>
        <row r="428">
          <cell r="A428" t="str">
            <v>890501438-2751520</v>
          </cell>
          <cell r="B428">
            <v>717</v>
          </cell>
          <cell r="C428">
            <v>591</v>
          </cell>
          <cell r="D428" t="str">
            <v>717-591</v>
          </cell>
          <cell r="E428">
            <v>43892</v>
          </cell>
          <cell r="F428">
            <v>230555100100</v>
          </cell>
          <cell r="G428" t="str">
            <v>PAGO FACTURAS COSTO TOTAL</v>
          </cell>
          <cell r="H428">
            <v>890501438</v>
          </cell>
          <cell r="I428" t="str">
            <v>ESE HOSP EMIRO QUINTERO CAﾑIZARES</v>
          </cell>
          <cell r="J428" t="str">
            <v>7536D32-</v>
          </cell>
          <cell r="K428" t="str">
            <v>E-2751520</v>
          </cell>
          <cell r="L428">
            <v>2751520</v>
          </cell>
          <cell r="M428">
            <v>25000</v>
          </cell>
        </row>
        <row r="429">
          <cell r="A429" t="str">
            <v>890501438-2753029</v>
          </cell>
          <cell r="B429">
            <v>717</v>
          </cell>
          <cell r="C429">
            <v>591</v>
          </cell>
          <cell r="D429" t="str">
            <v>717-591</v>
          </cell>
          <cell r="E429">
            <v>43892</v>
          </cell>
          <cell r="F429">
            <v>230555100100</v>
          </cell>
          <cell r="G429" t="str">
            <v>PAGO FACTURAS COSTO TOTAL</v>
          </cell>
          <cell r="H429">
            <v>890501438</v>
          </cell>
          <cell r="I429" t="str">
            <v>ESE HOSP EMIRO QUINTERO CAﾑIZARES</v>
          </cell>
          <cell r="J429" t="str">
            <v>7525D32-</v>
          </cell>
          <cell r="K429" t="str">
            <v>E-2753029</v>
          </cell>
          <cell r="L429">
            <v>2753029</v>
          </cell>
          <cell r="M429">
            <v>37400</v>
          </cell>
        </row>
        <row r="430">
          <cell r="A430" t="str">
            <v>890501438-2745199</v>
          </cell>
          <cell r="B430">
            <v>717</v>
          </cell>
          <cell r="C430">
            <v>591</v>
          </cell>
          <cell r="D430" t="str">
            <v>717-591</v>
          </cell>
          <cell r="E430">
            <v>43892</v>
          </cell>
          <cell r="F430">
            <v>230555100100</v>
          </cell>
          <cell r="G430" t="str">
            <v>PAGO FACTURAS COSTO TOTAL</v>
          </cell>
          <cell r="H430">
            <v>890501438</v>
          </cell>
          <cell r="I430" t="str">
            <v>ESE HOSP EMIRO QUINTERO CAﾑIZARES</v>
          </cell>
          <cell r="J430" t="str">
            <v>7530D32-</v>
          </cell>
          <cell r="K430" t="str">
            <v>E-2745199</v>
          </cell>
          <cell r="L430">
            <v>2745199</v>
          </cell>
          <cell r="M430">
            <v>16500</v>
          </cell>
        </row>
        <row r="431">
          <cell r="A431" t="str">
            <v>890501438-2740219</v>
          </cell>
          <cell r="B431">
            <v>717</v>
          </cell>
          <cell r="C431">
            <v>591</v>
          </cell>
          <cell r="D431" t="str">
            <v>717-591</v>
          </cell>
          <cell r="E431">
            <v>43892</v>
          </cell>
          <cell r="F431">
            <v>230555100100</v>
          </cell>
          <cell r="G431" t="str">
            <v>PAGO FACTURAS COSTO TOTAL</v>
          </cell>
          <cell r="H431">
            <v>890501438</v>
          </cell>
          <cell r="I431" t="str">
            <v>ESE HOSP EMIRO QUINTERO CAﾑIZARES</v>
          </cell>
          <cell r="J431" t="str">
            <v>7530D32-</v>
          </cell>
          <cell r="K431" t="str">
            <v>E-2740219</v>
          </cell>
          <cell r="L431">
            <v>2740219</v>
          </cell>
          <cell r="M431">
            <v>119700</v>
          </cell>
        </row>
        <row r="432">
          <cell r="A432" t="str">
            <v>890501438-2742086</v>
          </cell>
          <cell r="B432">
            <v>717</v>
          </cell>
          <cell r="C432">
            <v>591</v>
          </cell>
          <cell r="D432" t="str">
            <v>717-591</v>
          </cell>
          <cell r="E432">
            <v>43892</v>
          </cell>
          <cell r="F432">
            <v>230555100100</v>
          </cell>
          <cell r="G432" t="str">
            <v>PAGO FACTURAS COSTO TOTAL</v>
          </cell>
          <cell r="H432">
            <v>890501438</v>
          </cell>
          <cell r="I432" t="str">
            <v>ESE HOSP EMIRO QUINTERO CAﾑIZARES</v>
          </cell>
          <cell r="J432" t="str">
            <v>7530D32-</v>
          </cell>
          <cell r="K432" t="str">
            <v>E-2742086</v>
          </cell>
          <cell r="L432">
            <v>2742086</v>
          </cell>
          <cell r="M432">
            <v>21800</v>
          </cell>
        </row>
        <row r="433">
          <cell r="A433" t="str">
            <v>890501438-2744170</v>
          </cell>
          <cell r="B433">
            <v>717</v>
          </cell>
          <cell r="C433">
            <v>591</v>
          </cell>
          <cell r="D433" t="str">
            <v>717-591</v>
          </cell>
          <cell r="E433">
            <v>43892</v>
          </cell>
          <cell r="F433">
            <v>230555100100</v>
          </cell>
          <cell r="G433" t="str">
            <v>PAGO FACTURAS COSTO TOTAL</v>
          </cell>
          <cell r="H433">
            <v>890501438</v>
          </cell>
          <cell r="I433" t="str">
            <v>ESE HOSP EMIRO QUINTERO CAﾑIZARES</v>
          </cell>
          <cell r="J433" t="str">
            <v>7530D32-</v>
          </cell>
          <cell r="K433" t="str">
            <v>E-2744170</v>
          </cell>
          <cell r="L433">
            <v>2744170</v>
          </cell>
          <cell r="M433">
            <v>40600</v>
          </cell>
        </row>
        <row r="434">
          <cell r="A434" t="str">
            <v>890501438-2746352</v>
          </cell>
          <cell r="B434">
            <v>717</v>
          </cell>
          <cell r="C434">
            <v>591</v>
          </cell>
          <cell r="D434" t="str">
            <v>717-591</v>
          </cell>
          <cell r="E434">
            <v>43892</v>
          </cell>
          <cell r="F434">
            <v>230555100100</v>
          </cell>
          <cell r="G434" t="str">
            <v>PAGO FACTURAS COSTO TOTAL</v>
          </cell>
          <cell r="H434">
            <v>890501438</v>
          </cell>
          <cell r="I434" t="str">
            <v>ESE HOSP EMIRO QUINTERO CAﾑIZARES</v>
          </cell>
          <cell r="J434" t="str">
            <v>7530D32-</v>
          </cell>
          <cell r="K434" t="str">
            <v>E-2746352</v>
          </cell>
          <cell r="L434">
            <v>2746352</v>
          </cell>
          <cell r="M434">
            <v>28000</v>
          </cell>
        </row>
        <row r="435">
          <cell r="A435" t="str">
            <v>890501438-2746355</v>
          </cell>
          <cell r="B435">
            <v>717</v>
          </cell>
          <cell r="C435">
            <v>591</v>
          </cell>
          <cell r="D435" t="str">
            <v>717-591</v>
          </cell>
          <cell r="E435">
            <v>43892</v>
          </cell>
          <cell r="F435">
            <v>230555100100</v>
          </cell>
          <cell r="G435" t="str">
            <v>PAGO FACTURAS COSTO TOTAL</v>
          </cell>
          <cell r="H435">
            <v>890501438</v>
          </cell>
          <cell r="I435" t="str">
            <v>ESE HOSP EMIRO QUINTERO CAﾑIZARES</v>
          </cell>
          <cell r="J435" t="str">
            <v>7530D32-</v>
          </cell>
          <cell r="K435" t="str">
            <v>E-2746355</v>
          </cell>
          <cell r="L435">
            <v>2746355</v>
          </cell>
          <cell r="M435">
            <v>13100</v>
          </cell>
        </row>
        <row r="436">
          <cell r="A436" t="str">
            <v>890501438-2746439</v>
          </cell>
          <cell r="B436">
            <v>717</v>
          </cell>
          <cell r="C436">
            <v>591</v>
          </cell>
          <cell r="D436" t="str">
            <v>717-591</v>
          </cell>
          <cell r="E436">
            <v>43892</v>
          </cell>
          <cell r="F436">
            <v>230555100100</v>
          </cell>
          <cell r="G436" t="str">
            <v>PAGO FACTURAS COSTO TOTAL</v>
          </cell>
          <cell r="H436">
            <v>890501438</v>
          </cell>
          <cell r="I436" t="str">
            <v>ESE HOSP EMIRO QUINTERO CAﾑIZARES</v>
          </cell>
          <cell r="J436" t="str">
            <v>7552D32-</v>
          </cell>
          <cell r="K436" t="str">
            <v>E-2746439</v>
          </cell>
          <cell r="L436">
            <v>2746439</v>
          </cell>
          <cell r="M436">
            <v>37400</v>
          </cell>
        </row>
        <row r="437">
          <cell r="A437" t="str">
            <v>890501438-2747368</v>
          </cell>
          <cell r="B437">
            <v>717</v>
          </cell>
          <cell r="C437">
            <v>591</v>
          </cell>
          <cell r="D437" t="str">
            <v>717-591</v>
          </cell>
          <cell r="E437">
            <v>43892</v>
          </cell>
          <cell r="F437">
            <v>230555100100</v>
          </cell>
          <cell r="G437" t="str">
            <v>PAGO FACTURAS COSTO TOTAL</v>
          </cell>
          <cell r="H437">
            <v>890501438</v>
          </cell>
          <cell r="I437" t="str">
            <v>ESE HOSP EMIRO QUINTERO CAﾑIZARES</v>
          </cell>
          <cell r="J437" t="str">
            <v>7530D32-</v>
          </cell>
          <cell r="K437" t="str">
            <v>E-2747368</v>
          </cell>
          <cell r="L437">
            <v>2747368</v>
          </cell>
          <cell r="M437">
            <v>25000</v>
          </cell>
        </row>
        <row r="438">
          <cell r="A438" t="str">
            <v>890501438-2747471</v>
          </cell>
          <cell r="B438">
            <v>717</v>
          </cell>
          <cell r="C438">
            <v>591</v>
          </cell>
          <cell r="D438" t="str">
            <v>717-591</v>
          </cell>
          <cell r="E438">
            <v>43892</v>
          </cell>
          <cell r="F438">
            <v>230555100100</v>
          </cell>
          <cell r="G438" t="str">
            <v>PAGO FACTURAS COSTO TOTAL</v>
          </cell>
          <cell r="H438">
            <v>890501438</v>
          </cell>
          <cell r="I438" t="str">
            <v>ESE HOSP EMIRO QUINTERO CAﾑIZARES</v>
          </cell>
          <cell r="J438" t="str">
            <v>7530D32-</v>
          </cell>
          <cell r="K438" t="str">
            <v>E-2747471</v>
          </cell>
          <cell r="L438">
            <v>2747471</v>
          </cell>
          <cell r="M438">
            <v>17200</v>
          </cell>
        </row>
        <row r="439">
          <cell r="A439" t="str">
            <v>890501438-2747635</v>
          </cell>
          <cell r="B439">
            <v>717</v>
          </cell>
          <cell r="C439">
            <v>591</v>
          </cell>
          <cell r="D439" t="str">
            <v>717-591</v>
          </cell>
          <cell r="E439">
            <v>43892</v>
          </cell>
          <cell r="F439">
            <v>230555100100</v>
          </cell>
          <cell r="G439" t="str">
            <v>PAGO FACTURAS COSTO TOTAL</v>
          </cell>
          <cell r="H439">
            <v>890501438</v>
          </cell>
          <cell r="I439" t="str">
            <v>ESE HOSP EMIRO QUINTERO CAﾑIZARES</v>
          </cell>
          <cell r="J439" t="str">
            <v>7530D32-</v>
          </cell>
          <cell r="K439" t="str">
            <v>E-2747635</v>
          </cell>
          <cell r="L439">
            <v>2747635</v>
          </cell>
          <cell r="M439">
            <v>60600</v>
          </cell>
        </row>
        <row r="440">
          <cell r="A440" t="str">
            <v>890501438-2747675</v>
          </cell>
          <cell r="B440">
            <v>717</v>
          </cell>
          <cell r="C440">
            <v>591</v>
          </cell>
          <cell r="D440" t="str">
            <v>717-591</v>
          </cell>
          <cell r="E440">
            <v>43892</v>
          </cell>
          <cell r="F440">
            <v>230555100100</v>
          </cell>
          <cell r="G440" t="str">
            <v>PAGO FACTURAS COSTO TOTAL</v>
          </cell>
          <cell r="H440">
            <v>890501438</v>
          </cell>
          <cell r="I440" t="str">
            <v>ESE HOSP EMIRO QUINTERO CAﾑIZARES</v>
          </cell>
          <cell r="J440" t="str">
            <v>7530D32-</v>
          </cell>
          <cell r="K440" t="str">
            <v>E-2747675</v>
          </cell>
          <cell r="L440">
            <v>2747675</v>
          </cell>
          <cell r="M440">
            <v>80900</v>
          </cell>
        </row>
        <row r="441">
          <cell r="A441" t="str">
            <v>890501438-2747867</v>
          </cell>
          <cell r="B441">
            <v>717</v>
          </cell>
          <cell r="C441">
            <v>591</v>
          </cell>
          <cell r="D441" t="str">
            <v>717-591</v>
          </cell>
          <cell r="E441">
            <v>43892</v>
          </cell>
          <cell r="F441">
            <v>230555100100</v>
          </cell>
          <cell r="G441" t="str">
            <v>PAGO FACTURAS COSTO TOTAL</v>
          </cell>
          <cell r="H441">
            <v>890501438</v>
          </cell>
          <cell r="I441" t="str">
            <v>ESE HOSP EMIRO QUINTERO CAﾑIZARES</v>
          </cell>
          <cell r="J441" t="str">
            <v>7530D32-</v>
          </cell>
          <cell r="K441" t="str">
            <v>E-2747867</v>
          </cell>
          <cell r="L441">
            <v>2747867</v>
          </cell>
          <cell r="M441">
            <v>7600</v>
          </cell>
        </row>
        <row r="442">
          <cell r="A442" t="str">
            <v>890501438-2748297</v>
          </cell>
          <cell r="B442">
            <v>717</v>
          </cell>
          <cell r="C442">
            <v>591</v>
          </cell>
          <cell r="D442" t="str">
            <v>717-591</v>
          </cell>
          <cell r="E442">
            <v>43892</v>
          </cell>
          <cell r="F442">
            <v>230555100100</v>
          </cell>
          <cell r="G442" t="str">
            <v>PAGO FACTURAS COSTO TOTAL</v>
          </cell>
          <cell r="H442">
            <v>890501438</v>
          </cell>
          <cell r="I442" t="str">
            <v>ESE HOSP EMIRO QUINTERO CAﾑIZARES</v>
          </cell>
          <cell r="J442" t="str">
            <v>7529D32-</v>
          </cell>
          <cell r="K442" t="str">
            <v>E-2748297</v>
          </cell>
          <cell r="L442">
            <v>2748297</v>
          </cell>
          <cell r="M442">
            <v>34200</v>
          </cell>
        </row>
        <row r="443">
          <cell r="A443" t="str">
            <v>890501438-2749371</v>
          </cell>
          <cell r="B443">
            <v>717</v>
          </cell>
          <cell r="C443">
            <v>591</v>
          </cell>
          <cell r="D443" t="str">
            <v>717-591</v>
          </cell>
          <cell r="E443">
            <v>43892</v>
          </cell>
          <cell r="F443">
            <v>230555100100</v>
          </cell>
          <cell r="G443" t="str">
            <v>PAGO FACTURAS COSTO TOTAL</v>
          </cell>
          <cell r="H443">
            <v>890501438</v>
          </cell>
          <cell r="I443" t="str">
            <v>ESE HOSP EMIRO QUINTERO CAﾑIZARES</v>
          </cell>
          <cell r="J443" t="str">
            <v>7530D32-</v>
          </cell>
          <cell r="K443" t="str">
            <v>E-2749371</v>
          </cell>
          <cell r="L443">
            <v>2749371</v>
          </cell>
          <cell r="M443">
            <v>25000</v>
          </cell>
        </row>
        <row r="444">
          <cell r="A444" t="str">
            <v>890501438-2749372</v>
          </cell>
          <cell r="B444">
            <v>717</v>
          </cell>
          <cell r="C444">
            <v>591</v>
          </cell>
          <cell r="D444" t="str">
            <v>717-591</v>
          </cell>
          <cell r="E444">
            <v>43892</v>
          </cell>
          <cell r="F444">
            <v>230555100100</v>
          </cell>
          <cell r="G444" t="str">
            <v>PAGO FACTURAS COSTO TOTAL</v>
          </cell>
          <cell r="H444">
            <v>890501438</v>
          </cell>
          <cell r="I444" t="str">
            <v>ESE HOSP EMIRO QUINTERO CAﾑIZARES</v>
          </cell>
          <cell r="J444" t="str">
            <v>7530D32-</v>
          </cell>
          <cell r="K444" t="str">
            <v>E-2749372</v>
          </cell>
          <cell r="L444">
            <v>2749372</v>
          </cell>
          <cell r="M444">
            <v>37400</v>
          </cell>
        </row>
        <row r="445">
          <cell r="A445" t="str">
            <v>890501438-2740045</v>
          </cell>
          <cell r="B445">
            <v>717</v>
          </cell>
          <cell r="C445">
            <v>591</v>
          </cell>
          <cell r="D445" t="str">
            <v>717-591</v>
          </cell>
          <cell r="E445">
            <v>43892</v>
          </cell>
          <cell r="F445">
            <v>230555100100</v>
          </cell>
          <cell r="G445" t="str">
            <v>PAGO FACTURAS COSTO TOTAL</v>
          </cell>
          <cell r="H445">
            <v>890501438</v>
          </cell>
          <cell r="I445" t="str">
            <v>ESE HOSP EMIRO QUINTERO CAﾑIZARES</v>
          </cell>
          <cell r="J445" t="str">
            <v>7550D32-</v>
          </cell>
          <cell r="K445" t="str">
            <v>E-2740045</v>
          </cell>
          <cell r="L445">
            <v>2740045</v>
          </cell>
          <cell r="M445">
            <v>299650</v>
          </cell>
        </row>
        <row r="446">
          <cell r="A446" t="str">
            <v>890501438-2720506</v>
          </cell>
          <cell r="B446">
            <v>717</v>
          </cell>
          <cell r="C446">
            <v>591</v>
          </cell>
          <cell r="D446" t="str">
            <v>717-591</v>
          </cell>
          <cell r="E446">
            <v>43892</v>
          </cell>
          <cell r="F446">
            <v>230555100100</v>
          </cell>
          <cell r="G446" t="str">
            <v>PAGO FACTURAS COSTO TOTAL</v>
          </cell>
          <cell r="H446">
            <v>890501438</v>
          </cell>
          <cell r="I446" t="str">
            <v>ESE HOSP EMIRO QUINTERO CAﾑIZARES</v>
          </cell>
          <cell r="J446" t="str">
            <v>7536D32-</v>
          </cell>
          <cell r="K446" t="str">
            <v>E-2720506</v>
          </cell>
          <cell r="L446">
            <v>2720506</v>
          </cell>
          <cell r="M446">
            <v>1481950</v>
          </cell>
        </row>
        <row r="447">
          <cell r="A447" t="str">
            <v>890501438-2620329</v>
          </cell>
          <cell r="B447">
            <v>717</v>
          </cell>
          <cell r="C447">
            <v>591</v>
          </cell>
          <cell r="D447" t="str">
            <v>717-591</v>
          </cell>
          <cell r="E447">
            <v>43892</v>
          </cell>
          <cell r="F447">
            <v>230555100100</v>
          </cell>
          <cell r="G447" t="str">
            <v>PAGO FACTURAS COSTO TOTAL</v>
          </cell>
          <cell r="H447">
            <v>890501438</v>
          </cell>
          <cell r="I447" t="str">
            <v>ESE HOSP EMIRO QUINTERO CAﾑIZARES</v>
          </cell>
          <cell r="J447" t="str">
            <v>7526D32-</v>
          </cell>
          <cell r="K447" t="str">
            <v>E-2620329</v>
          </cell>
          <cell r="L447">
            <v>2620329</v>
          </cell>
          <cell r="M447">
            <v>4032650</v>
          </cell>
        </row>
        <row r="448">
          <cell r="A448" t="str">
            <v>890501438-2737840</v>
          </cell>
          <cell r="B448">
            <v>717</v>
          </cell>
          <cell r="C448">
            <v>591</v>
          </cell>
          <cell r="D448" t="str">
            <v>717-591</v>
          </cell>
          <cell r="E448">
            <v>43892</v>
          </cell>
          <cell r="F448">
            <v>230555100100</v>
          </cell>
          <cell r="G448" t="str">
            <v>PAGO FACTURAS COSTO TOTAL</v>
          </cell>
          <cell r="H448">
            <v>890501438</v>
          </cell>
          <cell r="I448" t="str">
            <v>ESE HOSP EMIRO QUINTERO CAﾑIZARES</v>
          </cell>
          <cell r="J448" t="str">
            <v>7525D32-</v>
          </cell>
          <cell r="K448" t="str">
            <v>E-2737840</v>
          </cell>
          <cell r="L448">
            <v>2737840</v>
          </cell>
          <cell r="M448">
            <v>40600</v>
          </cell>
        </row>
        <row r="449">
          <cell r="A449" t="str">
            <v>890501438-2737327</v>
          </cell>
          <cell r="B449">
            <v>717</v>
          </cell>
          <cell r="C449">
            <v>591</v>
          </cell>
          <cell r="D449" t="str">
            <v>717-591</v>
          </cell>
          <cell r="E449">
            <v>43892</v>
          </cell>
          <cell r="F449">
            <v>230555100100</v>
          </cell>
          <cell r="G449" t="str">
            <v>PAGO FACTURAS COSTO TOTAL</v>
          </cell>
          <cell r="H449">
            <v>890501438</v>
          </cell>
          <cell r="I449" t="str">
            <v>ESE HOSP EMIRO QUINTERO CAﾑIZARES</v>
          </cell>
          <cell r="J449" t="str">
            <v>7536D32-</v>
          </cell>
          <cell r="K449" t="str">
            <v>E-2737327</v>
          </cell>
          <cell r="L449">
            <v>2737327</v>
          </cell>
          <cell r="M449">
            <v>37400</v>
          </cell>
        </row>
        <row r="450">
          <cell r="A450" t="str">
            <v>890501438-2732578</v>
          </cell>
          <cell r="B450">
            <v>717</v>
          </cell>
          <cell r="C450">
            <v>591</v>
          </cell>
          <cell r="D450" t="str">
            <v>717-591</v>
          </cell>
          <cell r="E450">
            <v>43892</v>
          </cell>
          <cell r="F450">
            <v>230555100100</v>
          </cell>
          <cell r="G450" t="str">
            <v>PAGO FACTURAS COSTO TOTAL</v>
          </cell>
          <cell r="H450">
            <v>890501438</v>
          </cell>
          <cell r="I450" t="str">
            <v>ESE HOSP EMIRO QUINTERO CAﾑIZARES</v>
          </cell>
          <cell r="J450" t="str">
            <v>7536D32-</v>
          </cell>
          <cell r="K450" t="str">
            <v>E-2732578</v>
          </cell>
          <cell r="L450">
            <v>2732578</v>
          </cell>
          <cell r="M450">
            <v>37400</v>
          </cell>
        </row>
        <row r="451">
          <cell r="A451" t="str">
            <v>890501438-2728474</v>
          </cell>
          <cell r="B451">
            <v>717</v>
          </cell>
          <cell r="C451">
            <v>591</v>
          </cell>
          <cell r="D451" t="str">
            <v>717-591</v>
          </cell>
          <cell r="E451">
            <v>43892</v>
          </cell>
          <cell r="F451">
            <v>230555100100</v>
          </cell>
          <cell r="G451" t="str">
            <v>PAGO FACTURAS COSTO TOTAL</v>
          </cell>
          <cell r="H451">
            <v>890501438</v>
          </cell>
          <cell r="I451" t="str">
            <v>ESE HOSP EMIRO QUINTERO CAﾑIZARES</v>
          </cell>
          <cell r="J451" t="str">
            <v>7536D32-</v>
          </cell>
          <cell r="K451" t="str">
            <v>E-2728474</v>
          </cell>
          <cell r="L451">
            <v>2728474</v>
          </cell>
          <cell r="M451">
            <v>37400</v>
          </cell>
        </row>
        <row r="452">
          <cell r="A452" t="str">
            <v>890501438-2727464</v>
          </cell>
          <cell r="B452">
            <v>717</v>
          </cell>
          <cell r="C452">
            <v>591</v>
          </cell>
          <cell r="D452" t="str">
            <v>717-591</v>
          </cell>
          <cell r="E452">
            <v>43892</v>
          </cell>
          <cell r="F452">
            <v>230555100100</v>
          </cell>
          <cell r="G452" t="str">
            <v>PAGO FACTURAS COSTO TOTAL</v>
          </cell>
          <cell r="H452">
            <v>890501438</v>
          </cell>
          <cell r="I452" t="str">
            <v>ESE HOSP EMIRO QUINTERO CAﾑIZARES</v>
          </cell>
          <cell r="J452" t="str">
            <v>7529D32-</v>
          </cell>
          <cell r="K452" t="str">
            <v>E-2727464</v>
          </cell>
          <cell r="L452">
            <v>2727464</v>
          </cell>
          <cell r="M452">
            <v>37400</v>
          </cell>
        </row>
        <row r="453">
          <cell r="A453" t="str">
            <v>890501438-2681336</v>
          </cell>
          <cell r="B453">
            <v>717</v>
          </cell>
          <cell r="C453">
            <v>591</v>
          </cell>
          <cell r="D453" t="str">
            <v>717-591</v>
          </cell>
          <cell r="E453">
            <v>43892</v>
          </cell>
          <cell r="F453">
            <v>230555100100</v>
          </cell>
          <cell r="G453" t="str">
            <v>PAGO FACTURAS COSTO TOTAL</v>
          </cell>
          <cell r="H453">
            <v>890501438</v>
          </cell>
          <cell r="I453" t="str">
            <v>ESE HOSP EMIRO QUINTERO CAﾑIZARES</v>
          </cell>
          <cell r="J453" t="str">
            <v>7536D32-</v>
          </cell>
          <cell r="K453" t="str">
            <v>E-2681336</v>
          </cell>
          <cell r="L453">
            <v>2681336</v>
          </cell>
          <cell r="M453">
            <v>37400</v>
          </cell>
        </row>
        <row r="454">
          <cell r="A454" t="str">
            <v>890501438-2692858</v>
          </cell>
          <cell r="B454">
            <v>717</v>
          </cell>
          <cell r="C454">
            <v>591</v>
          </cell>
          <cell r="D454" t="str">
            <v>717-591</v>
          </cell>
          <cell r="E454">
            <v>43892</v>
          </cell>
          <cell r="F454">
            <v>230555100100</v>
          </cell>
          <cell r="G454" t="str">
            <v>PAGO FACTURAS COSTO TOTAL</v>
          </cell>
          <cell r="H454">
            <v>890501438</v>
          </cell>
          <cell r="I454" t="str">
            <v>ESE HOSP EMIRO QUINTERO CAﾑIZARES</v>
          </cell>
          <cell r="J454" t="str">
            <v>7536D32-</v>
          </cell>
          <cell r="K454" t="str">
            <v>E-2692858</v>
          </cell>
          <cell r="L454">
            <v>2692858</v>
          </cell>
          <cell r="M454">
            <v>37400</v>
          </cell>
        </row>
        <row r="455">
          <cell r="A455" t="str">
            <v>890501438-2720519</v>
          </cell>
          <cell r="B455">
            <v>717</v>
          </cell>
          <cell r="C455">
            <v>591</v>
          </cell>
          <cell r="D455" t="str">
            <v>717-591</v>
          </cell>
          <cell r="E455">
            <v>43892</v>
          </cell>
          <cell r="F455">
            <v>230555100100</v>
          </cell>
          <cell r="G455" t="str">
            <v>PAGO FACTURAS COSTO TOTAL</v>
          </cell>
          <cell r="H455">
            <v>890501438</v>
          </cell>
          <cell r="I455" t="str">
            <v>ESE HOSP EMIRO QUINTERO CAﾑIZARES</v>
          </cell>
          <cell r="J455" t="str">
            <v>7536D32-</v>
          </cell>
          <cell r="K455" t="str">
            <v>E-2720519</v>
          </cell>
          <cell r="L455">
            <v>2720519</v>
          </cell>
          <cell r="M455">
            <v>169300</v>
          </cell>
        </row>
        <row r="456">
          <cell r="A456" t="str">
            <v>890501438-2721054</v>
          </cell>
          <cell r="B456">
            <v>717</v>
          </cell>
          <cell r="C456">
            <v>591</v>
          </cell>
          <cell r="D456" t="str">
            <v>717-591</v>
          </cell>
          <cell r="E456">
            <v>43892</v>
          </cell>
          <cell r="F456">
            <v>230555100100</v>
          </cell>
          <cell r="G456" t="str">
            <v>PAGO FACTURAS COSTO TOTAL</v>
          </cell>
          <cell r="H456">
            <v>890501438</v>
          </cell>
          <cell r="I456" t="str">
            <v>ESE HOSP EMIRO QUINTERO CAﾑIZARES</v>
          </cell>
          <cell r="J456" t="str">
            <v>7536D32-</v>
          </cell>
          <cell r="K456" t="str">
            <v>E-2721054</v>
          </cell>
          <cell r="L456">
            <v>2721054</v>
          </cell>
          <cell r="M456">
            <v>25000</v>
          </cell>
        </row>
        <row r="457">
          <cell r="A457" t="str">
            <v>890501438-2679002</v>
          </cell>
          <cell r="B457">
            <v>717</v>
          </cell>
          <cell r="C457">
            <v>591</v>
          </cell>
          <cell r="D457" t="str">
            <v>717-591</v>
          </cell>
          <cell r="E457">
            <v>43892</v>
          </cell>
          <cell r="F457">
            <v>230555100100</v>
          </cell>
          <cell r="G457" t="str">
            <v>PAGO FACTURAS COSTO TOTAL</v>
          </cell>
          <cell r="H457">
            <v>890501438</v>
          </cell>
          <cell r="I457" t="str">
            <v>ESE HOSP EMIRO QUINTERO CAﾑIZARES</v>
          </cell>
          <cell r="J457" t="str">
            <v>7536D32-</v>
          </cell>
          <cell r="K457" t="str">
            <v>E-2679002</v>
          </cell>
          <cell r="L457">
            <v>2679002</v>
          </cell>
          <cell r="M457">
            <v>37400</v>
          </cell>
        </row>
        <row r="458">
          <cell r="A458" t="str">
            <v>890501438-184497</v>
          </cell>
          <cell r="B458">
            <v>717</v>
          </cell>
          <cell r="C458">
            <v>591</v>
          </cell>
          <cell r="D458" t="str">
            <v>717-591</v>
          </cell>
          <cell r="E458">
            <v>43892</v>
          </cell>
          <cell r="F458">
            <v>230555100100</v>
          </cell>
          <cell r="G458" t="str">
            <v>PAGO FACTURAS COSTO TOTAL</v>
          </cell>
          <cell r="H458">
            <v>890501438</v>
          </cell>
          <cell r="I458" t="str">
            <v>ESE HOSP EMIRO QUINTERO CAﾑIZARES</v>
          </cell>
          <cell r="J458" t="str">
            <v>7536D32-</v>
          </cell>
          <cell r="K458" t="str">
            <v>T-184497</v>
          </cell>
          <cell r="L458">
            <v>184497</v>
          </cell>
          <cell r="M458">
            <v>190000</v>
          </cell>
        </row>
        <row r="459">
          <cell r="A459" t="str">
            <v>890501438-2722426</v>
          </cell>
          <cell r="B459">
            <v>717</v>
          </cell>
          <cell r="C459">
            <v>591</v>
          </cell>
          <cell r="D459" t="str">
            <v>717-591</v>
          </cell>
          <cell r="E459">
            <v>43892</v>
          </cell>
          <cell r="F459">
            <v>230555100100</v>
          </cell>
          <cell r="G459" t="str">
            <v>PAGO FACTURAS COSTO TOTAL</v>
          </cell>
          <cell r="H459">
            <v>890501438</v>
          </cell>
          <cell r="I459" t="str">
            <v>ESE HOSP EMIRO QUINTERO CAﾑIZARES</v>
          </cell>
          <cell r="J459" t="str">
            <v>7536D32-</v>
          </cell>
          <cell r="K459" t="str">
            <v>E-2722426</v>
          </cell>
          <cell r="L459">
            <v>2722426</v>
          </cell>
          <cell r="M459">
            <v>47800</v>
          </cell>
        </row>
        <row r="460">
          <cell r="A460" t="str">
            <v>890501438-2757256</v>
          </cell>
          <cell r="B460">
            <v>717</v>
          </cell>
          <cell r="C460">
            <v>591</v>
          </cell>
          <cell r="D460" t="str">
            <v>717-591</v>
          </cell>
          <cell r="E460">
            <v>43892</v>
          </cell>
          <cell r="F460">
            <v>230555100100</v>
          </cell>
          <cell r="G460" t="str">
            <v>PAGO FACTURAS COSTO TOTAL</v>
          </cell>
          <cell r="H460">
            <v>890501438</v>
          </cell>
          <cell r="I460" t="str">
            <v>ESE HOSP EMIRO QUINTERO CAﾑIZARES</v>
          </cell>
          <cell r="J460" t="str">
            <v>7536D32-</v>
          </cell>
          <cell r="K460" t="str">
            <v>E-2757256</v>
          </cell>
          <cell r="L460">
            <v>2757256</v>
          </cell>
          <cell r="M460">
            <v>37400</v>
          </cell>
        </row>
        <row r="461">
          <cell r="A461" t="str">
            <v>890501438-2707800</v>
          </cell>
          <cell r="B461">
            <v>717</v>
          </cell>
          <cell r="C461">
            <v>591</v>
          </cell>
          <cell r="D461" t="str">
            <v>717-591</v>
          </cell>
          <cell r="E461">
            <v>43892</v>
          </cell>
          <cell r="F461">
            <v>230555100100</v>
          </cell>
          <cell r="G461" t="str">
            <v>PAGO FACTURAS COSTO TOTAL</v>
          </cell>
          <cell r="H461">
            <v>890501438</v>
          </cell>
          <cell r="I461" t="str">
            <v>ESE HOSP EMIRO QUINTERO CAﾑIZARES</v>
          </cell>
          <cell r="J461" t="str">
            <v>7536D32-</v>
          </cell>
          <cell r="K461" t="str">
            <v>E-2707800</v>
          </cell>
          <cell r="L461">
            <v>2707800</v>
          </cell>
          <cell r="M461">
            <v>8800</v>
          </cell>
        </row>
        <row r="462">
          <cell r="A462" t="str">
            <v>890501438-2722571</v>
          </cell>
          <cell r="B462">
            <v>717</v>
          </cell>
          <cell r="C462">
            <v>591</v>
          </cell>
          <cell r="D462" t="str">
            <v>717-591</v>
          </cell>
          <cell r="E462">
            <v>43892</v>
          </cell>
          <cell r="F462">
            <v>230555100100</v>
          </cell>
          <cell r="G462" t="str">
            <v>PAGO FACTURAS COSTO TOTAL</v>
          </cell>
          <cell r="H462">
            <v>890501438</v>
          </cell>
          <cell r="I462" t="str">
            <v>ESE HOSP EMIRO QUINTERO CAﾑIZARES</v>
          </cell>
          <cell r="J462" t="str">
            <v>7536D32-</v>
          </cell>
          <cell r="K462" t="str">
            <v>E-2722571</v>
          </cell>
          <cell r="L462">
            <v>2722571</v>
          </cell>
          <cell r="M462">
            <v>47800</v>
          </cell>
        </row>
        <row r="463">
          <cell r="A463" t="str">
            <v>890501438-2722868</v>
          </cell>
          <cell r="B463">
            <v>717</v>
          </cell>
          <cell r="C463">
            <v>591</v>
          </cell>
          <cell r="D463" t="str">
            <v>717-591</v>
          </cell>
          <cell r="E463">
            <v>43892</v>
          </cell>
          <cell r="F463">
            <v>230555100100</v>
          </cell>
          <cell r="G463" t="str">
            <v>PAGO FACTURAS COSTO TOTAL</v>
          </cell>
          <cell r="H463">
            <v>890501438</v>
          </cell>
          <cell r="I463" t="str">
            <v>ESE HOSP EMIRO QUINTERO CAﾑIZARES</v>
          </cell>
          <cell r="J463" t="str">
            <v>7536D32-</v>
          </cell>
          <cell r="K463" t="str">
            <v>E-2722868</v>
          </cell>
          <cell r="L463">
            <v>2722868</v>
          </cell>
          <cell r="M463">
            <v>269350</v>
          </cell>
        </row>
        <row r="464">
          <cell r="A464" t="str">
            <v>890501438-2723037</v>
          </cell>
          <cell r="B464">
            <v>717</v>
          </cell>
          <cell r="C464">
            <v>591</v>
          </cell>
          <cell r="D464" t="str">
            <v>717-591</v>
          </cell>
          <cell r="E464">
            <v>43892</v>
          </cell>
          <cell r="F464">
            <v>230555100100</v>
          </cell>
          <cell r="G464" t="str">
            <v>PAGO FACTURAS COSTO TOTAL</v>
          </cell>
          <cell r="H464">
            <v>890501438</v>
          </cell>
          <cell r="I464" t="str">
            <v>ESE HOSP EMIRO QUINTERO CAﾑIZARES</v>
          </cell>
          <cell r="J464" t="str">
            <v>7536D32-</v>
          </cell>
          <cell r="K464" t="str">
            <v>E-2723037</v>
          </cell>
          <cell r="L464">
            <v>2723037</v>
          </cell>
          <cell r="M464">
            <v>61700</v>
          </cell>
        </row>
        <row r="465">
          <cell r="A465" t="str">
            <v>890501438-2724157</v>
          </cell>
          <cell r="B465">
            <v>717</v>
          </cell>
          <cell r="C465">
            <v>591</v>
          </cell>
          <cell r="D465" t="str">
            <v>717-591</v>
          </cell>
          <cell r="E465">
            <v>43892</v>
          </cell>
          <cell r="F465">
            <v>230555100100</v>
          </cell>
          <cell r="G465" t="str">
            <v>PAGO FACTURAS COSTO TOTAL</v>
          </cell>
          <cell r="H465">
            <v>890501438</v>
          </cell>
          <cell r="I465" t="str">
            <v>ESE HOSP EMIRO QUINTERO CAﾑIZARES</v>
          </cell>
          <cell r="J465" t="str">
            <v>7525D32-</v>
          </cell>
          <cell r="K465" t="str">
            <v>E-2724157</v>
          </cell>
          <cell r="L465">
            <v>2724157</v>
          </cell>
          <cell r="M465">
            <v>25000</v>
          </cell>
        </row>
        <row r="466">
          <cell r="A466" t="str">
            <v>890501438-2724175</v>
          </cell>
          <cell r="B466">
            <v>717</v>
          </cell>
          <cell r="C466">
            <v>591</v>
          </cell>
          <cell r="D466" t="str">
            <v>717-591</v>
          </cell>
          <cell r="E466">
            <v>43892</v>
          </cell>
          <cell r="F466">
            <v>230555100100</v>
          </cell>
          <cell r="G466" t="str">
            <v>PAGO FACTURAS COSTO TOTAL</v>
          </cell>
          <cell r="H466">
            <v>890501438</v>
          </cell>
          <cell r="I466" t="str">
            <v>ESE HOSP EMIRO QUINTERO CAﾑIZARES</v>
          </cell>
          <cell r="J466" t="str">
            <v>7536D32-</v>
          </cell>
          <cell r="K466" t="str">
            <v>E-2724175</v>
          </cell>
          <cell r="L466">
            <v>2724175</v>
          </cell>
          <cell r="M466">
            <v>161700</v>
          </cell>
        </row>
        <row r="467">
          <cell r="A467" t="str">
            <v>890501438-2724769</v>
          </cell>
          <cell r="B467">
            <v>717</v>
          </cell>
          <cell r="C467">
            <v>591</v>
          </cell>
          <cell r="D467" t="str">
            <v>717-591</v>
          </cell>
          <cell r="E467">
            <v>43892</v>
          </cell>
          <cell r="F467">
            <v>230555100100</v>
          </cell>
          <cell r="G467" t="str">
            <v>PAGO FACTURAS COSTO TOTAL</v>
          </cell>
          <cell r="H467">
            <v>890501438</v>
          </cell>
          <cell r="I467" t="str">
            <v>ESE HOSP EMIRO QUINTERO CAﾑIZARES</v>
          </cell>
          <cell r="J467" t="str">
            <v>7536D32-</v>
          </cell>
          <cell r="K467" t="str">
            <v>E-2724769</v>
          </cell>
          <cell r="L467">
            <v>2724769</v>
          </cell>
          <cell r="M467">
            <v>25200</v>
          </cell>
        </row>
        <row r="468">
          <cell r="A468" t="str">
            <v>890501438-2727661</v>
          </cell>
          <cell r="B468">
            <v>717</v>
          </cell>
          <cell r="C468">
            <v>591</v>
          </cell>
          <cell r="D468" t="str">
            <v>717-591</v>
          </cell>
          <cell r="E468">
            <v>43892</v>
          </cell>
          <cell r="F468">
            <v>230555100100</v>
          </cell>
          <cell r="G468" t="str">
            <v>PAGO FACTURAS COSTO TOTAL</v>
          </cell>
          <cell r="H468">
            <v>890501438</v>
          </cell>
          <cell r="I468" t="str">
            <v>ESE HOSP EMIRO QUINTERO CAﾑIZARES</v>
          </cell>
          <cell r="J468" t="str">
            <v>7529D32-</v>
          </cell>
          <cell r="K468" t="str">
            <v>E-2727661</v>
          </cell>
          <cell r="L468">
            <v>2727661</v>
          </cell>
          <cell r="M468">
            <v>53100</v>
          </cell>
        </row>
        <row r="469">
          <cell r="A469" t="str">
            <v>890501438-2730312</v>
          </cell>
          <cell r="B469">
            <v>717</v>
          </cell>
          <cell r="C469">
            <v>591</v>
          </cell>
          <cell r="D469" t="str">
            <v>717-591</v>
          </cell>
          <cell r="E469">
            <v>43892</v>
          </cell>
          <cell r="F469">
            <v>230555100100</v>
          </cell>
          <cell r="G469" t="str">
            <v>PAGO FACTURAS COSTO TOTAL</v>
          </cell>
          <cell r="H469">
            <v>890501438</v>
          </cell>
          <cell r="I469" t="str">
            <v>ESE HOSP EMIRO QUINTERO CAﾑIZARES</v>
          </cell>
          <cell r="J469" t="str">
            <v>7536D32-</v>
          </cell>
          <cell r="K469" t="str">
            <v>E-2730312</v>
          </cell>
          <cell r="L469">
            <v>2730312</v>
          </cell>
          <cell r="M469">
            <v>53100</v>
          </cell>
        </row>
        <row r="470">
          <cell r="A470" t="str">
            <v>890501438-2730437</v>
          </cell>
          <cell r="B470">
            <v>717</v>
          </cell>
          <cell r="C470">
            <v>591</v>
          </cell>
          <cell r="D470" t="str">
            <v>717-591</v>
          </cell>
          <cell r="E470">
            <v>43892</v>
          </cell>
          <cell r="F470">
            <v>230555100100</v>
          </cell>
          <cell r="G470" t="str">
            <v>PAGO FACTURAS COSTO TOTAL</v>
          </cell>
          <cell r="H470">
            <v>890501438</v>
          </cell>
          <cell r="I470" t="str">
            <v>ESE HOSP EMIRO QUINTERO CAﾑIZARES</v>
          </cell>
          <cell r="J470" t="str">
            <v>7536D32-</v>
          </cell>
          <cell r="K470" t="str">
            <v>E-2730437</v>
          </cell>
          <cell r="L470">
            <v>2730437</v>
          </cell>
          <cell r="M470">
            <v>106850</v>
          </cell>
        </row>
        <row r="471">
          <cell r="A471" t="str">
            <v>890501438-2733077</v>
          </cell>
          <cell r="B471">
            <v>717</v>
          </cell>
          <cell r="C471">
            <v>591</v>
          </cell>
          <cell r="D471" t="str">
            <v>717-591</v>
          </cell>
          <cell r="E471">
            <v>43892</v>
          </cell>
          <cell r="F471">
            <v>230555100100</v>
          </cell>
          <cell r="G471" t="str">
            <v>PAGO FACTURAS COSTO TOTAL</v>
          </cell>
          <cell r="H471">
            <v>890501438</v>
          </cell>
          <cell r="I471" t="str">
            <v>ESE HOSP EMIRO QUINTERO CAﾑIZARES</v>
          </cell>
          <cell r="J471" t="str">
            <v>7536D32-</v>
          </cell>
          <cell r="K471" t="str">
            <v>E-2733077</v>
          </cell>
          <cell r="L471">
            <v>2733077</v>
          </cell>
          <cell r="M471">
            <v>7600</v>
          </cell>
        </row>
        <row r="472">
          <cell r="A472" t="str">
            <v>890501438-2733078</v>
          </cell>
          <cell r="B472">
            <v>717</v>
          </cell>
          <cell r="C472">
            <v>591</v>
          </cell>
          <cell r="D472" t="str">
            <v>717-591</v>
          </cell>
          <cell r="E472">
            <v>43892</v>
          </cell>
          <cell r="F472">
            <v>230555100100</v>
          </cell>
          <cell r="G472" t="str">
            <v>PAGO FACTURAS COSTO TOTAL</v>
          </cell>
          <cell r="H472">
            <v>890501438</v>
          </cell>
          <cell r="I472" t="str">
            <v>ESE HOSP EMIRO QUINTERO CAﾑIZARES</v>
          </cell>
          <cell r="J472" t="str">
            <v>7536D32-</v>
          </cell>
          <cell r="K472" t="str">
            <v>E-2733078</v>
          </cell>
          <cell r="L472">
            <v>2733078</v>
          </cell>
          <cell r="M472">
            <v>82450</v>
          </cell>
        </row>
        <row r="473">
          <cell r="A473" t="str">
            <v>890501438-2738243</v>
          </cell>
          <cell r="B473">
            <v>717</v>
          </cell>
          <cell r="C473">
            <v>591</v>
          </cell>
          <cell r="D473" t="str">
            <v>717-591</v>
          </cell>
          <cell r="E473">
            <v>43892</v>
          </cell>
          <cell r="F473">
            <v>230555100100</v>
          </cell>
          <cell r="G473" t="str">
            <v>PAGO FACTURAS COSTO TOTAL</v>
          </cell>
          <cell r="H473">
            <v>890501438</v>
          </cell>
          <cell r="I473" t="str">
            <v>ESE HOSP EMIRO QUINTERO CAﾑIZARES</v>
          </cell>
          <cell r="J473" t="str">
            <v>7536D32-</v>
          </cell>
          <cell r="K473" t="str">
            <v>E-2738243</v>
          </cell>
          <cell r="L473">
            <v>2738243</v>
          </cell>
          <cell r="M473">
            <v>25000</v>
          </cell>
        </row>
        <row r="474">
          <cell r="A474" t="str">
            <v>890501438-2739936</v>
          </cell>
          <cell r="B474">
            <v>717</v>
          </cell>
          <cell r="C474">
            <v>591</v>
          </cell>
          <cell r="D474" t="str">
            <v>717-591</v>
          </cell>
          <cell r="E474">
            <v>43892</v>
          </cell>
          <cell r="F474">
            <v>230555100100</v>
          </cell>
          <cell r="G474" t="str">
            <v>PAGO FACTURAS COSTO TOTAL</v>
          </cell>
          <cell r="H474">
            <v>890501438</v>
          </cell>
          <cell r="I474" t="str">
            <v>ESE HOSP EMIRO QUINTERO CAﾑIZARES</v>
          </cell>
          <cell r="J474" t="str">
            <v>7536D32-</v>
          </cell>
          <cell r="K474" t="str">
            <v>E-2739936</v>
          </cell>
          <cell r="L474">
            <v>2739936</v>
          </cell>
          <cell r="M474">
            <v>78350</v>
          </cell>
        </row>
        <row r="475">
          <cell r="A475" t="str">
            <v>890501438-184392</v>
          </cell>
          <cell r="B475">
            <v>717</v>
          </cell>
          <cell r="C475">
            <v>591</v>
          </cell>
          <cell r="D475" t="str">
            <v>717-591</v>
          </cell>
          <cell r="E475">
            <v>43892</v>
          </cell>
          <cell r="F475">
            <v>230555100100</v>
          </cell>
          <cell r="G475" t="str">
            <v>PAGO FACTURAS COSTO TOTAL</v>
          </cell>
          <cell r="H475">
            <v>890501438</v>
          </cell>
          <cell r="I475" t="str">
            <v>ESE HOSP EMIRO QUINTERO CAﾑIZARES</v>
          </cell>
          <cell r="J475" t="str">
            <v>7536D32-</v>
          </cell>
          <cell r="K475" t="str">
            <v>T-184392</v>
          </cell>
          <cell r="L475">
            <v>184392</v>
          </cell>
          <cell r="M475">
            <v>28000</v>
          </cell>
        </row>
        <row r="476">
          <cell r="A476" t="str">
            <v>890501438-2724696</v>
          </cell>
          <cell r="B476">
            <v>717</v>
          </cell>
          <cell r="C476">
            <v>591</v>
          </cell>
          <cell r="D476" t="str">
            <v>717-591</v>
          </cell>
          <cell r="E476">
            <v>43892</v>
          </cell>
          <cell r="F476">
            <v>230555100100</v>
          </cell>
          <cell r="G476" t="str">
            <v>PAGO FACTURAS COSTO TOTAL</v>
          </cell>
          <cell r="H476">
            <v>890501438</v>
          </cell>
          <cell r="I476" t="str">
            <v>ESE HOSP EMIRO QUINTERO CAﾑIZARES</v>
          </cell>
          <cell r="J476" t="str">
            <v>7536D32-</v>
          </cell>
          <cell r="K476" t="str">
            <v>E-2724696</v>
          </cell>
          <cell r="L476">
            <v>2724696</v>
          </cell>
          <cell r="M476">
            <v>25000</v>
          </cell>
        </row>
        <row r="477">
          <cell r="A477" t="str">
            <v>890501438-662739</v>
          </cell>
          <cell r="B477">
            <v>717</v>
          </cell>
          <cell r="C477">
            <v>591</v>
          </cell>
          <cell r="D477" t="str">
            <v>717-591</v>
          </cell>
          <cell r="E477">
            <v>43892</v>
          </cell>
          <cell r="F477">
            <v>230555100100</v>
          </cell>
          <cell r="G477" t="str">
            <v>PAGO FACTURAS COSTO TOTAL</v>
          </cell>
          <cell r="H477">
            <v>890501438</v>
          </cell>
          <cell r="I477" t="str">
            <v>ESE HOSP EMIRO QUINTERO CAﾑIZARES</v>
          </cell>
          <cell r="J477" t="str">
            <v>7552D32-</v>
          </cell>
          <cell r="K477" t="str">
            <v>A-662739</v>
          </cell>
          <cell r="L477">
            <v>662739</v>
          </cell>
          <cell r="M477">
            <v>25000</v>
          </cell>
        </row>
        <row r="478">
          <cell r="A478" t="str">
            <v>890501438-662620</v>
          </cell>
          <cell r="B478">
            <v>717</v>
          </cell>
          <cell r="C478">
            <v>591</v>
          </cell>
          <cell r="D478" t="str">
            <v>717-591</v>
          </cell>
          <cell r="E478">
            <v>43892</v>
          </cell>
          <cell r="F478">
            <v>230555100100</v>
          </cell>
          <cell r="G478" t="str">
            <v>PAGO FACTURAS COSTO TOTAL</v>
          </cell>
          <cell r="H478">
            <v>890501438</v>
          </cell>
          <cell r="I478" t="str">
            <v>ESE HOSP EMIRO QUINTERO CAﾑIZARES</v>
          </cell>
          <cell r="J478" t="str">
            <v>7536D32-</v>
          </cell>
          <cell r="K478" t="str">
            <v>A-662620</v>
          </cell>
          <cell r="L478">
            <v>662620</v>
          </cell>
          <cell r="M478">
            <v>64100</v>
          </cell>
        </row>
        <row r="479">
          <cell r="A479" t="str">
            <v>890501438-2734382</v>
          </cell>
          <cell r="B479">
            <v>717</v>
          </cell>
          <cell r="C479">
            <v>591</v>
          </cell>
          <cell r="D479" t="str">
            <v>717-591</v>
          </cell>
          <cell r="E479">
            <v>43892</v>
          </cell>
          <cell r="F479">
            <v>230555100100</v>
          </cell>
          <cell r="G479" t="str">
            <v>PAGO FACTURAS COSTO TOTAL</v>
          </cell>
          <cell r="H479">
            <v>890501438</v>
          </cell>
          <cell r="I479" t="str">
            <v>ESE HOSP EMIRO QUINTERO CAﾑIZARES</v>
          </cell>
          <cell r="J479" t="str">
            <v>7536D32-</v>
          </cell>
          <cell r="K479" t="str">
            <v>E-2734382</v>
          </cell>
          <cell r="L479">
            <v>2734382</v>
          </cell>
          <cell r="M479">
            <v>25000</v>
          </cell>
        </row>
        <row r="480">
          <cell r="A480" t="str">
            <v>890501438-2734313</v>
          </cell>
          <cell r="B480">
            <v>717</v>
          </cell>
          <cell r="C480">
            <v>591</v>
          </cell>
          <cell r="D480" t="str">
            <v>717-591</v>
          </cell>
          <cell r="E480">
            <v>43892</v>
          </cell>
          <cell r="F480">
            <v>230555100100</v>
          </cell>
          <cell r="G480" t="str">
            <v>PAGO FACTURAS COSTO TOTAL</v>
          </cell>
          <cell r="H480">
            <v>890501438</v>
          </cell>
          <cell r="I480" t="str">
            <v>ESE HOSP EMIRO QUINTERO CAﾑIZARES</v>
          </cell>
          <cell r="J480" t="str">
            <v>7536D32-</v>
          </cell>
          <cell r="K480" t="str">
            <v>E-2734313</v>
          </cell>
          <cell r="L480">
            <v>2734313</v>
          </cell>
          <cell r="M480">
            <v>16300</v>
          </cell>
        </row>
        <row r="481">
          <cell r="A481" t="str">
            <v>890501438-2732898</v>
          </cell>
          <cell r="B481">
            <v>717</v>
          </cell>
          <cell r="C481">
            <v>591</v>
          </cell>
          <cell r="D481" t="str">
            <v>717-591</v>
          </cell>
          <cell r="E481">
            <v>43892</v>
          </cell>
          <cell r="F481">
            <v>230555100100</v>
          </cell>
          <cell r="G481" t="str">
            <v>PAGO FACTURAS COSTO TOTAL</v>
          </cell>
          <cell r="H481">
            <v>890501438</v>
          </cell>
          <cell r="I481" t="str">
            <v>ESE HOSP EMIRO QUINTERO CAﾑIZARES</v>
          </cell>
          <cell r="J481" t="str">
            <v>7536D32-</v>
          </cell>
          <cell r="K481" t="str">
            <v>E-2732898</v>
          </cell>
          <cell r="L481">
            <v>2732898</v>
          </cell>
          <cell r="M481">
            <v>28700</v>
          </cell>
        </row>
        <row r="482">
          <cell r="A482" t="str">
            <v>890501438-2732228</v>
          </cell>
          <cell r="B482">
            <v>717</v>
          </cell>
          <cell r="C482">
            <v>591</v>
          </cell>
          <cell r="D482" t="str">
            <v>717-591</v>
          </cell>
          <cell r="E482">
            <v>43892</v>
          </cell>
          <cell r="F482">
            <v>230555100100</v>
          </cell>
          <cell r="G482" t="str">
            <v>PAGO FACTURAS COSTO TOTAL</v>
          </cell>
          <cell r="H482">
            <v>890501438</v>
          </cell>
          <cell r="I482" t="str">
            <v>ESE HOSP EMIRO QUINTERO CAﾑIZARES</v>
          </cell>
          <cell r="J482" t="str">
            <v>7536D32-</v>
          </cell>
          <cell r="K482" t="str">
            <v>E-2732228</v>
          </cell>
          <cell r="L482">
            <v>2732228</v>
          </cell>
          <cell r="M482">
            <v>25000</v>
          </cell>
        </row>
        <row r="483">
          <cell r="A483" t="str">
            <v>890501438-2722899</v>
          </cell>
          <cell r="B483">
            <v>717</v>
          </cell>
          <cell r="C483">
            <v>591</v>
          </cell>
          <cell r="D483" t="str">
            <v>717-591</v>
          </cell>
          <cell r="E483">
            <v>43892</v>
          </cell>
          <cell r="F483">
            <v>230555100100</v>
          </cell>
          <cell r="G483" t="str">
            <v>PAGO FACTURAS COSTO TOTAL</v>
          </cell>
          <cell r="H483">
            <v>890501438</v>
          </cell>
          <cell r="I483" t="str">
            <v>ESE HOSP EMIRO QUINTERO CAﾑIZARES</v>
          </cell>
          <cell r="J483" t="str">
            <v>7536D32-</v>
          </cell>
          <cell r="K483" t="str">
            <v>E-2722899</v>
          </cell>
          <cell r="L483">
            <v>2722899</v>
          </cell>
          <cell r="M483">
            <v>1863504</v>
          </cell>
        </row>
        <row r="484">
          <cell r="A484" t="str">
            <v>890501438-2733880</v>
          </cell>
          <cell r="B484">
            <v>717</v>
          </cell>
          <cell r="C484">
            <v>591</v>
          </cell>
          <cell r="D484" t="str">
            <v>717-591</v>
          </cell>
          <cell r="E484">
            <v>43892</v>
          </cell>
          <cell r="F484">
            <v>230555100100</v>
          </cell>
          <cell r="G484" t="str">
            <v>PAGO FACTURAS COSTO TOTAL</v>
          </cell>
          <cell r="H484">
            <v>890501438</v>
          </cell>
          <cell r="I484" t="str">
            <v>ESE HOSP EMIRO QUINTERO CAﾑIZARES</v>
          </cell>
          <cell r="J484" t="str">
            <v>7526D32-</v>
          </cell>
          <cell r="K484" t="str">
            <v>E-2733880</v>
          </cell>
          <cell r="L484">
            <v>2733880</v>
          </cell>
          <cell r="M484">
            <v>37400</v>
          </cell>
        </row>
        <row r="485">
          <cell r="A485" t="str">
            <v>890501438-2735445</v>
          </cell>
          <cell r="B485">
            <v>717</v>
          </cell>
          <cell r="C485">
            <v>591</v>
          </cell>
          <cell r="D485" t="str">
            <v>717-591</v>
          </cell>
          <cell r="E485">
            <v>43892</v>
          </cell>
          <cell r="F485">
            <v>230555100100</v>
          </cell>
          <cell r="G485" t="str">
            <v>PAGO FACTURAS COSTO TOTAL</v>
          </cell>
          <cell r="H485">
            <v>890501438</v>
          </cell>
          <cell r="I485" t="str">
            <v>ESE HOSP EMIRO QUINTERO CAﾑIZARES</v>
          </cell>
          <cell r="J485" t="str">
            <v>7536D32-</v>
          </cell>
          <cell r="K485" t="str">
            <v>E-2735445</v>
          </cell>
          <cell r="L485">
            <v>2735445</v>
          </cell>
          <cell r="M485">
            <v>115800</v>
          </cell>
        </row>
        <row r="486">
          <cell r="A486" t="str">
            <v>890501438-2727888</v>
          </cell>
          <cell r="B486">
            <v>717</v>
          </cell>
          <cell r="C486">
            <v>591</v>
          </cell>
          <cell r="D486" t="str">
            <v>717-591</v>
          </cell>
          <cell r="E486">
            <v>43892</v>
          </cell>
          <cell r="F486">
            <v>230555100100</v>
          </cell>
          <cell r="G486" t="str">
            <v>PAGO FACTURAS COSTO TOTAL</v>
          </cell>
          <cell r="H486">
            <v>890501438</v>
          </cell>
          <cell r="I486" t="str">
            <v>ESE HOSP EMIRO QUINTERO CAﾑIZARES</v>
          </cell>
          <cell r="J486" t="str">
            <v>7536D32-</v>
          </cell>
          <cell r="K486" t="str">
            <v>E-2727888</v>
          </cell>
          <cell r="L486">
            <v>2727888</v>
          </cell>
          <cell r="M486">
            <v>7600</v>
          </cell>
        </row>
        <row r="487">
          <cell r="A487" t="str">
            <v>890501438-2754187</v>
          </cell>
          <cell r="B487">
            <v>717</v>
          </cell>
          <cell r="C487">
            <v>591</v>
          </cell>
          <cell r="D487" t="str">
            <v>717-591</v>
          </cell>
          <cell r="E487">
            <v>43892</v>
          </cell>
          <cell r="F487">
            <v>230555100100</v>
          </cell>
          <cell r="G487" t="str">
            <v>PAGO FACTURAS COSTO TOTAL</v>
          </cell>
          <cell r="H487">
            <v>890501438</v>
          </cell>
          <cell r="I487" t="str">
            <v>ESE HOSP EMIRO QUINTERO CAﾑIZARES</v>
          </cell>
          <cell r="J487" t="str">
            <v>7536D32-</v>
          </cell>
          <cell r="K487" t="str">
            <v>E-2754187</v>
          </cell>
          <cell r="L487">
            <v>2754187</v>
          </cell>
          <cell r="M487">
            <v>76100</v>
          </cell>
        </row>
        <row r="488">
          <cell r="A488" t="str">
            <v>890501438-2754455</v>
          </cell>
          <cell r="B488">
            <v>717</v>
          </cell>
          <cell r="C488">
            <v>591</v>
          </cell>
          <cell r="D488" t="str">
            <v>717-591</v>
          </cell>
          <cell r="E488">
            <v>43892</v>
          </cell>
          <cell r="F488">
            <v>230555100100</v>
          </cell>
          <cell r="G488" t="str">
            <v>PAGO FACTURAS COSTO TOTAL</v>
          </cell>
          <cell r="H488">
            <v>890501438</v>
          </cell>
          <cell r="I488" t="str">
            <v>ESE HOSP EMIRO QUINTERO CAﾑIZARES</v>
          </cell>
          <cell r="J488" t="str">
            <v>7536D32-</v>
          </cell>
          <cell r="K488" t="str">
            <v>E-2754455</v>
          </cell>
          <cell r="L488">
            <v>2754455</v>
          </cell>
          <cell r="M488">
            <v>47800</v>
          </cell>
        </row>
        <row r="489">
          <cell r="A489" t="str">
            <v>890501438-2754852</v>
          </cell>
          <cell r="B489">
            <v>717</v>
          </cell>
          <cell r="C489">
            <v>591</v>
          </cell>
          <cell r="D489" t="str">
            <v>717-591</v>
          </cell>
          <cell r="E489">
            <v>43892</v>
          </cell>
          <cell r="F489">
            <v>230555100100</v>
          </cell>
          <cell r="G489" t="str">
            <v>PAGO FACTURAS COSTO TOTAL</v>
          </cell>
          <cell r="H489">
            <v>890501438</v>
          </cell>
          <cell r="I489" t="str">
            <v>ESE HOSP EMIRO QUINTERO CAﾑIZARES</v>
          </cell>
          <cell r="J489" t="str">
            <v>7536D32-</v>
          </cell>
          <cell r="K489" t="str">
            <v>E-2754852</v>
          </cell>
          <cell r="L489">
            <v>2754852</v>
          </cell>
          <cell r="M489">
            <v>46200</v>
          </cell>
        </row>
        <row r="490">
          <cell r="A490" t="str">
            <v>890501438-2754968</v>
          </cell>
          <cell r="B490">
            <v>717</v>
          </cell>
          <cell r="C490">
            <v>591</v>
          </cell>
          <cell r="D490" t="str">
            <v>717-591</v>
          </cell>
          <cell r="E490">
            <v>43892</v>
          </cell>
          <cell r="F490">
            <v>230555100100</v>
          </cell>
          <cell r="G490" t="str">
            <v>PAGO FACTURAS COSTO TOTAL</v>
          </cell>
          <cell r="H490">
            <v>890501438</v>
          </cell>
          <cell r="I490" t="str">
            <v>ESE HOSP EMIRO QUINTERO CAﾑIZARES</v>
          </cell>
          <cell r="J490" t="str">
            <v>7536D32-</v>
          </cell>
          <cell r="K490" t="str">
            <v>E-2754968</v>
          </cell>
          <cell r="L490">
            <v>2754968</v>
          </cell>
          <cell r="M490">
            <v>25000</v>
          </cell>
        </row>
        <row r="491">
          <cell r="A491" t="str">
            <v>890501438-2755962</v>
          </cell>
          <cell r="B491">
            <v>717</v>
          </cell>
          <cell r="C491">
            <v>591</v>
          </cell>
          <cell r="D491" t="str">
            <v>717-591</v>
          </cell>
          <cell r="E491">
            <v>43892</v>
          </cell>
          <cell r="F491">
            <v>230555100100</v>
          </cell>
          <cell r="G491" t="str">
            <v>PAGO FACTURAS COSTO TOTAL</v>
          </cell>
          <cell r="H491">
            <v>890501438</v>
          </cell>
          <cell r="I491" t="str">
            <v>ESE HOSP EMIRO QUINTERO CAﾑIZARES</v>
          </cell>
          <cell r="J491" t="str">
            <v>7536D32-</v>
          </cell>
          <cell r="K491" t="str">
            <v>E-2755962</v>
          </cell>
          <cell r="L491">
            <v>2755962</v>
          </cell>
          <cell r="M491">
            <v>16000</v>
          </cell>
        </row>
        <row r="492">
          <cell r="A492" t="str">
            <v>890501438-2756283</v>
          </cell>
          <cell r="B492">
            <v>717</v>
          </cell>
          <cell r="C492">
            <v>591</v>
          </cell>
          <cell r="D492" t="str">
            <v>717-591</v>
          </cell>
          <cell r="E492">
            <v>43892</v>
          </cell>
          <cell r="F492">
            <v>230555100100</v>
          </cell>
          <cell r="G492" t="str">
            <v>PAGO FACTURAS COSTO TOTAL</v>
          </cell>
          <cell r="H492">
            <v>890501438</v>
          </cell>
          <cell r="I492" t="str">
            <v>ESE HOSP EMIRO QUINTERO CAﾑIZARES</v>
          </cell>
          <cell r="J492" t="str">
            <v>7536D32-</v>
          </cell>
          <cell r="K492" t="str">
            <v>E-2756283</v>
          </cell>
          <cell r="L492">
            <v>2756283</v>
          </cell>
          <cell r="M492">
            <v>35300</v>
          </cell>
        </row>
        <row r="493">
          <cell r="A493" t="str">
            <v>890501438-2756773</v>
          </cell>
          <cell r="B493">
            <v>717</v>
          </cell>
          <cell r="C493">
            <v>591</v>
          </cell>
          <cell r="D493" t="str">
            <v>717-591</v>
          </cell>
          <cell r="E493">
            <v>43892</v>
          </cell>
          <cell r="F493">
            <v>230555100100</v>
          </cell>
          <cell r="G493" t="str">
            <v>PAGO FACTURAS COSTO TOTAL</v>
          </cell>
          <cell r="H493">
            <v>890501438</v>
          </cell>
          <cell r="I493" t="str">
            <v>ESE HOSP EMIRO QUINTERO CAﾑIZARES</v>
          </cell>
          <cell r="J493" t="str">
            <v>7536D32-</v>
          </cell>
          <cell r="K493" t="str">
            <v>E-2756773</v>
          </cell>
          <cell r="L493">
            <v>2756773</v>
          </cell>
          <cell r="M493">
            <v>103150</v>
          </cell>
        </row>
        <row r="494">
          <cell r="A494" t="str">
            <v>890501438-2787073</v>
          </cell>
          <cell r="B494">
            <v>717</v>
          </cell>
          <cell r="C494">
            <v>655</v>
          </cell>
          <cell r="D494" t="str">
            <v>717-655</v>
          </cell>
          <cell r="E494">
            <v>43951</v>
          </cell>
          <cell r="F494">
            <v>230555100100</v>
          </cell>
          <cell r="G494" t="str">
            <v>2N/ESOFAGOGFASTROENDOSCO</v>
          </cell>
          <cell r="H494">
            <v>890501438</v>
          </cell>
          <cell r="I494" t="str">
            <v>ESE HOSP EMIRO QUINTERO CAﾑIZARES</v>
          </cell>
          <cell r="J494" t="str">
            <v>7536D32-</v>
          </cell>
          <cell r="K494" t="str">
            <v>E-2787073</v>
          </cell>
          <cell r="L494">
            <v>2787073</v>
          </cell>
          <cell r="M494">
            <v>530500</v>
          </cell>
        </row>
        <row r="495">
          <cell r="A495" t="str">
            <v>890501438-2786780</v>
          </cell>
          <cell r="B495">
            <v>717</v>
          </cell>
          <cell r="C495">
            <v>655</v>
          </cell>
          <cell r="D495" t="str">
            <v>717-655</v>
          </cell>
          <cell r="E495">
            <v>43951</v>
          </cell>
          <cell r="F495">
            <v>230555100100</v>
          </cell>
          <cell r="G495" t="str">
            <v>1N/ACTIVIDADES PYP</v>
          </cell>
          <cell r="H495">
            <v>890501438</v>
          </cell>
          <cell r="I495" t="str">
            <v>ESE HOSP EMIRO QUINTERO CAﾑIZARES</v>
          </cell>
          <cell r="J495" t="str">
            <v>7552D32-</v>
          </cell>
          <cell r="K495" t="str">
            <v>E-2786780</v>
          </cell>
          <cell r="L495">
            <v>2786780</v>
          </cell>
          <cell r="M495">
            <v>28200</v>
          </cell>
        </row>
        <row r="496">
          <cell r="A496" t="str">
            <v>890501438-2785538</v>
          </cell>
          <cell r="B496">
            <v>717</v>
          </cell>
          <cell r="C496">
            <v>655</v>
          </cell>
          <cell r="D496" t="str">
            <v>717-655</v>
          </cell>
          <cell r="E496">
            <v>43951</v>
          </cell>
          <cell r="F496">
            <v>230555100100</v>
          </cell>
          <cell r="G496" t="str">
            <v>1N/ACTIVIDADES PYP</v>
          </cell>
          <cell r="H496">
            <v>890501438</v>
          </cell>
          <cell r="I496" t="str">
            <v>ESE HOSP EMIRO QUINTERO CAﾑIZARES</v>
          </cell>
          <cell r="J496" t="str">
            <v>7536D32-</v>
          </cell>
          <cell r="K496" t="str">
            <v>E-2785538</v>
          </cell>
          <cell r="L496">
            <v>2785538</v>
          </cell>
          <cell r="M496">
            <v>65200</v>
          </cell>
        </row>
        <row r="497">
          <cell r="A497" t="str">
            <v>890501438-2785304</v>
          </cell>
          <cell r="B497">
            <v>717</v>
          </cell>
          <cell r="C497">
            <v>655</v>
          </cell>
          <cell r="D497" t="str">
            <v>717-655</v>
          </cell>
          <cell r="E497">
            <v>43951</v>
          </cell>
          <cell r="F497">
            <v>230555100100</v>
          </cell>
          <cell r="G497" t="str">
            <v>1N/ACTIVIDADES PYP</v>
          </cell>
          <cell r="H497">
            <v>890501438</v>
          </cell>
          <cell r="I497" t="str">
            <v>ESE HOSP EMIRO QUINTERO CAﾑIZARES</v>
          </cell>
          <cell r="J497" t="str">
            <v>7536D32-</v>
          </cell>
          <cell r="K497" t="str">
            <v>E-2785304</v>
          </cell>
          <cell r="L497">
            <v>2785304</v>
          </cell>
          <cell r="M497">
            <v>374600</v>
          </cell>
        </row>
        <row r="498">
          <cell r="A498" t="str">
            <v>890501438-2784281</v>
          </cell>
          <cell r="B498">
            <v>717</v>
          </cell>
          <cell r="C498">
            <v>655</v>
          </cell>
          <cell r="D498" t="str">
            <v>717-655</v>
          </cell>
          <cell r="E498">
            <v>43951</v>
          </cell>
          <cell r="F498">
            <v>230555100100</v>
          </cell>
          <cell r="G498" t="str">
            <v>2N/CONSULTA ESPECIALIZADA</v>
          </cell>
          <cell r="H498">
            <v>890501438</v>
          </cell>
          <cell r="I498" t="str">
            <v>ESE HOSP EMIRO QUINTERO CAﾑIZARES</v>
          </cell>
          <cell r="J498" t="str">
            <v>7536D32-</v>
          </cell>
          <cell r="K498" t="str">
            <v>E-2784281</v>
          </cell>
          <cell r="L498">
            <v>2784281</v>
          </cell>
          <cell r="M498">
            <v>39600</v>
          </cell>
        </row>
        <row r="499">
          <cell r="A499" t="str">
            <v>890501438-2783225</v>
          </cell>
          <cell r="B499">
            <v>717</v>
          </cell>
          <cell r="C499">
            <v>655</v>
          </cell>
          <cell r="D499" t="str">
            <v>717-655</v>
          </cell>
          <cell r="E499">
            <v>43951</v>
          </cell>
          <cell r="F499">
            <v>230555100100</v>
          </cell>
          <cell r="G499" t="str">
            <v>2N/ATENCIﾓN URGENCIAS</v>
          </cell>
          <cell r="H499">
            <v>890501438</v>
          </cell>
          <cell r="I499" t="str">
            <v>ESE HOSP EMIRO QUINTERO CAﾑIZARES</v>
          </cell>
          <cell r="J499" t="str">
            <v>7536D32-</v>
          </cell>
          <cell r="K499" t="str">
            <v>E-2783225</v>
          </cell>
          <cell r="L499">
            <v>2783225</v>
          </cell>
          <cell r="M499">
            <v>77000</v>
          </cell>
        </row>
        <row r="500">
          <cell r="A500" t="str">
            <v>890501438-2782673</v>
          </cell>
          <cell r="B500">
            <v>717</v>
          </cell>
          <cell r="C500">
            <v>655</v>
          </cell>
          <cell r="D500" t="str">
            <v>717-655</v>
          </cell>
          <cell r="E500">
            <v>43951</v>
          </cell>
          <cell r="F500">
            <v>230555100100</v>
          </cell>
          <cell r="G500" t="str">
            <v>1N/ACTIVIDADES PYP</v>
          </cell>
          <cell r="H500">
            <v>890501438</v>
          </cell>
          <cell r="I500" t="str">
            <v>ESE HOSP EMIRO QUINTERO CAﾑIZARES</v>
          </cell>
          <cell r="J500" t="str">
            <v>7536D32-</v>
          </cell>
          <cell r="K500" t="str">
            <v>E-2782673</v>
          </cell>
          <cell r="L500">
            <v>2782673</v>
          </cell>
          <cell r="M500">
            <v>9300</v>
          </cell>
        </row>
        <row r="501">
          <cell r="A501" t="str">
            <v>890501438-2782026</v>
          </cell>
          <cell r="B501">
            <v>717</v>
          </cell>
          <cell r="C501">
            <v>655</v>
          </cell>
          <cell r="D501" t="str">
            <v>717-655</v>
          </cell>
          <cell r="E501">
            <v>43951</v>
          </cell>
          <cell r="F501">
            <v>230555100100</v>
          </cell>
          <cell r="G501" t="str">
            <v>1N/ACTIVIDADES PYP</v>
          </cell>
          <cell r="H501">
            <v>890501438</v>
          </cell>
          <cell r="I501" t="str">
            <v>ESE HOSP EMIRO QUINTERO CAﾑIZARES</v>
          </cell>
          <cell r="J501" t="str">
            <v>7536D32-</v>
          </cell>
          <cell r="K501" t="str">
            <v>E-2782026</v>
          </cell>
          <cell r="L501">
            <v>2782026</v>
          </cell>
          <cell r="M501">
            <v>110400</v>
          </cell>
        </row>
        <row r="502">
          <cell r="A502" t="str">
            <v>890501438-2781360</v>
          </cell>
          <cell r="B502">
            <v>717</v>
          </cell>
          <cell r="C502">
            <v>655</v>
          </cell>
          <cell r="D502" t="str">
            <v>717-655</v>
          </cell>
          <cell r="E502">
            <v>43951</v>
          </cell>
          <cell r="F502">
            <v>230555100100</v>
          </cell>
          <cell r="G502" t="str">
            <v>2N/GLOSA PARCIAL/1966/VER</v>
          </cell>
          <cell r="H502">
            <v>890501438</v>
          </cell>
          <cell r="I502" t="str">
            <v>ESE HOSP EMIRO QUINTERO CAﾑIZARES</v>
          </cell>
          <cell r="J502" t="str">
            <v>7536D32-</v>
          </cell>
          <cell r="K502" t="str">
            <v>E-2781360</v>
          </cell>
          <cell r="L502">
            <v>2781360</v>
          </cell>
          <cell r="M502">
            <v>180190</v>
          </cell>
        </row>
        <row r="503">
          <cell r="A503" t="str">
            <v>890501438-2781283</v>
          </cell>
          <cell r="B503">
            <v>717</v>
          </cell>
          <cell r="C503">
            <v>655</v>
          </cell>
          <cell r="D503" t="str">
            <v>717-655</v>
          </cell>
          <cell r="E503">
            <v>43951</v>
          </cell>
          <cell r="F503">
            <v>230555100100</v>
          </cell>
          <cell r="G503" t="str">
            <v>2N/SECUESTRECTOMIA</v>
          </cell>
          <cell r="H503">
            <v>890501438</v>
          </cell>
          <cell r="I503" t="str">
            <v>ESE HOSP EMIRO QUINTERO CAﾑIZARES</v>
          </cell>
          <cell r="J503" t="str">
            <v>7536D32-</v>
          </cell>
          <cell r="K503" t="str">
            <v>E-2781283</v>
          </cell>
          <cell r="L503">
            <v>2781283</v>
          </cell>
          <cell r="M503">
            <v>11473440</v>
          </cell>
        </row>
        <row r="504">
          <cell r="A504" t="str">
            <v>890501438-2781006</v>
          </cell>
          <cell r="B504">
            <v>717</v>
          </cell>
          <cell r="C504">
            <v>655</v>
          </cell>
          <cell r="D504" t="str">
            <v>717-655</v>
          </cell>
          <cell r="E504">
            <v>43951</v>
          </cell>
          <cell r="F504">
            <v>230555100100</v>
          </cell>
          <cell r="G504" t="str">
            <v>1N/ACTIVIDADES PYP</v>
          </cell>
          <cell r="H504">
            <v>890501438</v>
          </cell>
          <cell r="I504" t="str">
            <v>ESE HOSP EMIRO QUINTERO CAﾑIZARES</v>
          </cell>
          <cell r="J504" t="str">
            <v>7536D32-</v>
          </cell>
          <cell r="K504" t="str">
            <v>E-2781006</v>
          </cell>
          <cell r="L504">
            <v>2781006</v>
          </cell>
          <cell r="M504">
            <v>20400</v>
          </cell>
        </row>
        <row r="505">
          <cell r="A505" t="str">
            <v>890501438-2780915</v>
          </cell>
          <cell r="B505">
            <v>717</v>
          </cell>
          <cell r="C505">
            <v>655</v>
          </cell>
          <cell r="D505" t="str">
            <v>717-655</v>
          </cell>
          <cell r="E505">
            <v>43951</v>
          </cell>
          <cell r="F505">
            <v>230555100100</v>
          </cell>
          <cell r="G505" t="str">
            <v>1N/ACTIVIDADES PYP</v>
          </cell>
          <cell r="H505">
            <v>890501438</v>
          </cell>
          <cell r="I505" t="str">
            <v>ESE HOSP EMIRO QUINTERO CAﾑIZARES</v>
          </cell>
          <cell r="J505" t="str">
            <v>7536D32-</v>
          </cell>
          <cell r="K505" t="str">
            <v>E-2780915</v>
          </cell>
          <cell r="L505">
            <v>2780915</v>
          </cell>
          <cell r="M505">
            <v>274900</v>
          </cell>
        </row>
        <row r="506">
          <cell r="A506" t="str">
            <v>890501438-2780108</v>
          </cell>
          <cell r="B506">
            <v>717</v>
          </cell>
          <cell r="C506">
            <v>655</v>
          </cell>
          <cell r="D506" t="str">
            <v>717-655</v>
          </cell>
          <cell r="E506">
            <v>43951</v>
          </cell>
          <cell r="F506">
            <v>230555100100</v>
          </cell>
          <cell r="G506" t="str">
            <v>2N/COLONOSCOPIA TOTAL</v>
          </cell>
          <cell r="H506">
            <v>890501438</v>
          </cell>
          <cell r="I506" t="str">
            <v>ESE HOSP EMIRO QUINTERO CAﾑIZARES</v>
          </cell>
          <cell r="J506" t="str">
            <v>7536D32-</v>
          </cell>
          <cell r="K506" t="str">
            <v>E-2780108</v>
          </cell>
          <cell r="L506">
            <v>2780108</v>
          </cell>
          <cell r="M506">
            <v>872698</v>
          </cell>
        </row>
        <row r="507">
          <cell r="A507" t="str">
            <v>890501438-2779773</v>
          </cell>
          <cell r="B507">
            <v>717</v>
          </cell>
          <cell r="C507">
            <v>655</v>
          </cell>
          <cell r="D507" t="str">
            <v>717-655</v>
          </cell>
          <cell r="E507">
            <v>43951</v>
          </cell>
          <cell r="F507">
            <v>230555100100</v>
          </cell>
          <cell r="G507" t="str">
            <v>1N/ACTIVIDADES PYP</v>
          </cell>
          <cell r="H507">
            <v>890501438</v>
          </cell>
          <cell r="I507" t="str">
            <v>ESE HOSP EMIRO QUINTERO CAﾑIZARES</v>
          </cell>
          <cell r="J507" t="str">
            <v>7536D32-</v>
          </cell>
          <cell r="K507" t="str">
            <v>E-2779773</v>
          </cell>
          <cell r="L507">
            <v>2779773</v>
          </cell>
          <cell r="M507">
            <v>358200</v>
          </cell>
        </row>
        <row r="508">
          <cell r="A508" t="str">
            <v>890501438-2787289</v>
          </cell>
          <cell r="B508">
            <v>717</v>
          </cell>
          <cell r="C508">
            <v>655</v>
          </cell>
          <cell r="D508" t="str">
            <v>717-655</v>
          </cell>
          <cell r="E508">
            <v>43951</v>
          </cell>
          <cell r="F508">
            <v>230555100100</v>
          </cell>
          <cell r="G508" t="str">
            <v>2N/ATENCIﾓN URGENCIAS</v>
          </cell>
          <cell r="H508">
            <v>890501438</v>
          </cell>
          <cell r="I508" t="str">
            <v>ESE HOSP EMIRO QUINTERO CAﾑIZARES</v>
          </cell>
          <cell r="J508" t="str">
            <v>7525D32-</v>
          </cell>
          <cell r="K508" t="str">
            <v>E-2787289</v>
          </cell>
          <cell r="L508">
            <v>2787289</v>
          </cell>
          <cell r="M508">
            <v>177150</v>
          </cell>
        </row>
        <row r="509">
          <cell r="A509" t="str">
            <v>890501438-2779772</v>
          </cell>
          <cell r="B509">
            <v>717</v>
          </cell>
          <cell r="C509">
            <v>655</v>
          </cell>
          <cell r="D509" t="str">
            <v>717-655</v>
          </cell>
          <cell r="E509">
            <v>43951</v>
          </cell>
          <cell r="F509">
            <v>230555100100</v>
          </cell>
          <cell r="G509" t="str">
            <v>1N/ACTIVIDADES PYP</v>
          </cell>
          <cell r="H509">
            <v>890501438</v>
          </cell>
          <cell r="I509" t="str">
            <v>ESE HOSP EMIRO QUINTERO CAﾑIZARES</v>
          </cell>
          <cell r="J509" t="str">
            <v>7536D32-</v>
          </cell>
          <cell r="K509" t="str">
            <v>E-2779772</v>
          </cell>
          <cell r="L509">
            <v>2779772</v>
          </cell>
          <cell r="M509">
            <v>17000</v>
          </cell>
        </row>
        <row r="510">
          <cell r="A510" t="str">
            <v>890501438-2787613</v>
          </cell>
          <cell r="B510">
            <v>717</v>
          </cell>
          <cell r="C510">
            <v>655</v>
          </cell>
          <cell r="D510" t="str">
            <v>717-655</v>
          </cell>
          <cell r="E510">
            <v>43951</v>
          </cell>
          <cell r="F510">
            <v>230555100100</v>
          </cell>
          <cell r="G510" t="str">
            <v>2N/GLOSA PARCIAL/1966/VER</v>
          </cell>
          <cell r="H510">
            <v>890501438</v>
          </cell>
          <cell r="I510" t="str">
            <v>ESE HOSP EMIRO QUINTERO CAﾑIZARES</v>
          </cell>
          <cell r="J510" t="str">
            <v>7536D32-</v>
          </cell>
          <cell r="K510" t="str">
            <v>E-2787613</v>
          </cell>
          <cell r="L510">
            <v>2787613</v>
          </cell>
          <cell r="M510">
            <v>1640050</v>
          </cell>
        </row>
        <row r="511">
          <cell r="A511" t="str">
            <v>890501438-2779604</v>
          </cell>
          <cell r="B511">
            <v>717</v>
          </cell>
          <cell r="C511">
            <v>655</v>
          </cell>
          <cell r="D511" t="str">
            <v>717-655</v>
          </cell>
          <cell r="E511">
            <v>43951</v>
          </cell>
          <cell r="F511">
            <v>230555100100</v>
          </cell>
          <cell r="G511" t="str">
            <v>1N/GLOSA PARCIAL/1966/VER</v>
          </cell>
          <cell r="H511">
            <v>890501438</v>
          </cell>
          <cell r="I511" t="str">
            <v>ESE HOSP EMIRO QUINTERO CAﾑIZARES</v>
          </cell>
          <cell r="J511" t="str">
            <v>7536D32-</v>
          </cell>
          <cell r="K511" t="str">
            <v>E-2779604</v>
          </cell>
          <cell r="L511">
            <v>2779604</v>
          </cell>
          <cell r="M511">
            <v>26400</v>
          </cell>
        </row>
        <row r="512">
          <cell r="A512" t="str">
            <v>890501438-2779516</v>
          </cell>
          <cell r="B512">
            <v>717</v>
          </cell>
          <cell r="C512">
            <v>655</v>
          </cell>
          <cell r="D512" t="str">
            <v>717-655</v>
          </cell>
          <cell r="E512">
            <v>43951</v>
          </cell>
          <cell r="F512">
            <v>230555100100</v>
          </cell>
          <cell r="G512" t="str">
            <v>2N/ATENCIﾓN URGENCIAS</v>
          </cell>
          <cell r="H512">
            <v>890501438</v>
          </cell>
          <cell r="I512" t="str">
            <v>ESE HOSP EMIRO QUINTERO CAﾑIZARES</v>
          </cell>
          <cell r="J512" t="str">
            <v>7526D32-</v>
          </cell>
          <cell r="K512" t="str">
            <v>E-2779516</v>
          </cell>
          <cell r="L512">
            <v>2779516</v>
          </cell>
          <cell r="M512">
            <v>49000</v>
          </cell>
        </row>
        <row r="513">
          <cell r="A513" t="str">
            <v>890501438-2779443</v>
          </cell>
          <cell r="B513">
            <v>717</v>
          </cell>
          <cell r="C513">
            <v>655</v>
          </cell>
          <cell r="D513" t="str">
            <v>717-655</v>
          </cell>
          <cell r="E513">
            <v>43951</v>
          </cell>
          <cell r="F513">
            <v>230555100100</v>
          </cell>
          <cell r="G513" t="str">
            <v>1N/ACTIVIDADES PYP</v>
          </cell>
          <cell r="H513">
            <v>890501438</v>
          </cell>
          <cell r="I513" t="str">
            <v>ESE HOSP EMIRO QUINTERO CAﾑIZARES</v>
          </cell>
          <cell r="J513" t="str">
            <v>7536D32-</v>
          </cell>
          <cell r="K513" t="str">
            <v>E-2779443</v>
          </cell>
          <cell r="L513">
            <v>2779443</v>
          </cell>
          <cell r="M513">
            <v>9300</v>
          </cell>
        </row>
        <row r="514">
          <cell r="A514" t="str">
            <v>890501438-2779087</v>
          </cell>
          <cell r="B514">
            <v>717</v>
          </cell>
          <cell r="C514">
            <v>655</v>
          </cell>
          <cell r="D514" t="str">
            <v>717-655</v>
          </cell>
          <cell r="E514">
            <v>43951</v>
          </cell>
          <cell r="F514">
            <v>230555100100</v>
          </cell>
          <cell r="G514" t="str">
            <v>1N/ECOGRAFIA</v>
          </cell>
          <cell r="H514">
            <v>890501438</v>
          </cell>
          <cell r="I514" t="str">
            <v>ESE HOSP EMIRO QUINTERO CAﾑIZARES</v>
          </cell>
          <cell r="J514" t="str">
            <v>7536D32-</v>
          </cell>
          <cell r="K514" t="str">
            <v>E-2779087</v>
          </cell>
          <cell r="L514">
            <v>2779087</v>
          </cell>
          <cell r="M514">
            <v>65400</v>
          </cell>
        </row>
        <row r="515">
          <cell r="A515" t="str">
            <v>890501438-2778593</v>
          </cell>
          <cell r="B515">
            <v>717</v>
          </cell>
          <cell r="C515">
            <v>655</v>
          </cell>
          <cell r="D515" t="str">
            <v>717-655</v>
          </cell>
          <cell r="E515">
            <v>43951</v>
          </cell>
          <cell r="F515">
            <v>230555100100</v>
          </cell>
          <cell r="G515" t="str">
            <v>1N/ACTIVIDADES PYP</v>
          </cell>
          <cell r="H515">
            <v>890501438</v>
          </cell>
          <cell r="I515" t="str">
            <v>ESE HOSP EMIRO QUINTERO CAﾑIZARES</v>
          </cell>
          <cell r="J515" t="str">
            <v>7536D32-</v>
          </cell>
          <cell r="K515" t="str">
            <v>E-2778593</v>
          </cell>
          <cell r="L515">
            <v>2778593</v>
          </cell>
          <cell r="M515">
            <v>26400</v>
          </cell>
        </row>
        <row r="516">
          <cell r="A516" t="str">
            <v>890501438-2777304</v>
          </cell>
          <cell r="B516">
            <v>717</v>
          </cell>
          <cell r="C516">
            <v>655</v>
          </cell>
          <cell r="D516" t="str">
            <v>717-655</v>
          </cell>
          <cell r="E516">
            <v>43951</v>
          </cell>
          <cell r="F516">
            <v>230555100100</v>
          </cell>
          <cell r="G516" t="str">
            <v>2N/ATENCIﾓN URGENCIAS</v>
          </cell>
          <cell r="H516">
            <v>890501438</v>
          </cell>
          <cell r="I516" t="str">
            <v>ESE HOSP EMIRO QUINTERO CAﾑIZARES</v>
          </cell>
          <cell r="J516" t="str">
            <v>7526D32-</v>
          </cell>
          <cell r="K516" t="str">
            <v>E-2777304</v>
          </cell>
          <cell r="L516">
            <v>2777304</v>
          </cell>
          <cell r="M516">
            <v>66580</v>
          </cell>
        </row>
        <row r="517">
          <cell r="A517" t="str">
            <v>890501438-2777030</v>
          </cell>
          <cell r="B517">
            <v>717</v>
          </cell>
          <cell r="C517">
            <v>655</v>
          </cell>
          <cell r="D517" t="str">
            <v>717-655</v>
          </cell>
          <cell r="E517">
            <v>43951</v>
          </cell>
          <cell r="F517">
            <v>230555100100</v>
          </cell>
          <cell r="G517" t="str">
            <v>1N/ACTIVIDADES PYP</v>
          </cell>
          <cell r="H517">
            <v>890501438</v>
          </cell>
          <cell r="I517" t="str">
            <v>ESE HOSP EMIRO QUINTERO CAﾑIZARES</v>
          </cell>
          <cell r="J517" t="str">
            <v>7536D32-</v>
          </cell>
          <cell r="K517" t="str">
            <v>E-2777030</v>
          </cell>
          <cell r="L517">
            <v>2777030</v>
          </cell>
          <cell r="M517">
            <v>26400</v>
          </cell>
        </row>
        <row r="518">
          <cell r="A518" t="str">
            <v>890501438-2776102</v>
          </cell>
          <cell r="B518">
            <v>717</v>
          </cell>
          <cell r="C518">
            <v>655</v>
          </cell>
          <cell r="D518" t="str">
            <v>717-655</v>
          </cell>
          <cell r="E518">
            <v>43951</v>
          </cell>
          <cell r="F518">
            <v>230555100100</v>
          </cell>
          <cell r="G518" t="str">
            <v>1N/ACTIVIDADES PYP</v>
          </cell>
          <cell r="H518">
            <v>890501438</v>
          </cell>
          <cell r="I518" t="str">
            <v>ESE HOSP EMIRO QUINTERO CAﾑIZARES</v>
          </cell>
          <cell r="J518" t="str">
            <v>7552D32-</v>
          </cell>
          <cell r="K518" t="str">
            <v>E-2776102</v>
          </cell>
          <cell r="L518">
            <v>2776102</v>
          </cell>
          <cell r="M518">
            <v>28200</v>
          </cell>
        </row>
        <row r="519">
          <cell r="A519" t="str">
            <v>890501438-2775777</v>
          </cell>
          <cell r="B519">
            <v>717</v>
          </cell>
          <cell r="C519">
            <v>655</v>
          </cell>
          <cell r="D519" t="str">
            <v>717-655</v>
          </cell>
          <cell r="E519">
            <v>43951</v>
          </cell>
          <cell r="F519">
            <v>230555100100</v>
          </cell>
          <cell r="G519" t="str">
            <v>2N/CONSULTA ESPECIALIZADA</v>
          </cell>
          <cell r="H519">
            <v>890501438</v>
          </cell>
          <cell r="I519" t="str">
            <v>ESE HOSP EMIRO QUINTERO CAﾑIZARES</v>
          </cell>
          <cell r="J519" t="str">
            <v>7536D32-</v>
          </cell>
          <cell r="K519" t="str">
            <v>E-2775777</v>
          </cell>
          <cell r="L519">
            <v>2775777</v>
          </cell>
          <cell r="M519">
            <v>39600</v>
          </cell>
        </row>
        <row r="520">
          <cell r="A520" t="str">
            <v>890501438-2775710</v>
          </cell>
          <cell r="B520">
            <v>717</v>
          </cell>
          <cell r="C520">
            <v>655</v>
          </cell>
          <cell r="D520" t="str">
            <v>717-655</v>
          </cell>
          <cell r="E520">
            <v>43951</v>
          </cell>
          <cell r="F520">
            <v>230555100100</v>
          </cell>
          <cell r="G520" t="str">
            <v>2N/ACTIVIDADES PYP</v>
          </cell>
          <cell r="H520">
            <v>890501438</v>
          </cell>
          <cell r="I520" t="str">
            <v>ESE HOSP EMIRO QUINTERO CAﾑIZARES</v>
          </cell>
          <cell r="J520" t="str">
            <v>7536D32-</v>
          </cell>
          <cell r="K520" t="str">
            <v>E-2775710</v>
          </cell>
          <cell r="L520">
            <v>2775710</v>
          </cell>
          <cell r="M520">
            <v>43000</v>
          </cell>
        </row>
        <row r="521">
          <cell r="A521" t="str">
            <v>890501438-2775236</v>
          </cell>
          <cell r="B521">
            <v>717</v>
          </cell>
          <cell r="C521">
            <v>655</v>
          </cell>
          <cell r="D521" t="str">
            <v>717-655</v>
          </cell>
          <cell r="E521">
            <v>43951</v>
          </cell>
          <cell r="F521">
            <v>230555100100</v>
          </cell>
          <cell r="G521" t="str">
            <v>2N/ATENCIﾓN URGENCIAS</v>
          </cell>
          <cell r="H521">
            <v>890501438</v>
          </cell>
          <cell r="I521" t="str">
            <v>ESE HOSP EMIRO QUINTERO CAﾑIZARES</v>
          </cell>
          <cell r="J521" t="str">
            <v>7536D32-</v>
          </cell>
          <cell r="K521" t="str">
            <v>E-2775236</v>
          </cell>
          <cell r="L521">
            <v>2775236</v>
          </cell>
          <cell r="M521">
            <v>129450</v>
          </cell>
        </row>
        <row r="522">
          <cell r="A522" t="str">
            <v>890501438-2775144</v>
          </cell>
          <cell r="B522">
            <v>717</v>
          </cell>
          <cell r="C522">
            <v>655</v>
          </cell>
          <cell r="D522" t="str">
            <v>717-655</v>
          </cell>
          <cell r="E522">
            <v>43951</v>
          </cell>
          <cell r="F522">
            <v>230555100100</v>
          </cell>
          <cell r="G522" t="str">
            <v>2N/ATENCIﾓN URGENCIAS</v>
          </cell>
          <cell r="H522">
            <v>890501438</v>
          </cell>
          <cell r="I522" t="str">
            <v>ESE HOSP EMIRO QUINTERO CAﾑIZARES</v>
          </cell>
          <cell r="J522" t="str">
            <v>7536D32-</v>
          </cell>
          <cell r="K522" t="str">
            <v>E-2775144</v>
          </cell>
          <cell r="L522">
            <v>2775144</v>
          </cell>
          <cell r="M522">
            <v>118250</v>
          </cell>
        </row>
        <row r="523">
          <cell r="A523" t="str">
            <v>890501438-2774818</v>
          </cell>
          <cell r="B523">
            <v>717</v>
          </cell>
          <cell r="C523">
            <v>655</v>
          </cell>
          <cell r="D523" t="str">
            <v>717-655</v>
          </cell>
          <cell r="E523">
            <v>43951</v>
          </cell>
          <cell r="F523">
            <v>230555100100</v>
          </cell>
          <cell r="G523" t="str">
            <v>2N/ATENCIﾓN URGENCIAS</v>
          </cell>
          <cell r="H523">
            <v>890501438</v>
          </cell>
          <cell r="I523" t="str">
            <v>ESE HOSP EMIRO QUINTERO CAﾑIZARES</v>
          </cell>
          <cell r="J523" t="str">
            <v>7536D32-</v>
          </cell>
          <cell r="K523" t="str">
            <v>E-2774818</v>
          </cell>
          <cell r="L523">
            <v>2774818</v>
          </cell>
          <cell r="M523">
            <v>77000</v>
          </cell>
        </row>
        <row r="524">
          <cell r="A524" t="str">
            <v>890501438-2773999</v>
          </cell>
          <cell r="B524">
            <v>717</v>
          </cell>
          <cell r="C524">
            <v>655</v>
          </cell>
          <cell r="D524" t="str">
            <v>717-655</v>
          </cell>
          <cell r="E524">
            <v>43951</v>
          </cell>
          <cell r="F524">
            <v>230555100100</v>
          </cell>
          <cell r="G524" t="str">
            <v>2N/CONSULTA ESPECIALIZADA</v>
          </cell>
          <cell r="H524">
            <v>890501438</v>
          </cell>
          <cell r="I524" t="str">
            <v>ESE HOSP EMIRO QUINTERO CAﾑIZARES</v>
          </cell>
          <cell r="J524" t="str">
            <v>7529D32-</v>
          </cell>
          <cell r="K524" t="str">
            <v>E-2773999</v>
          </cell>
          <cell r="L524">
            <v>2773999</v>
          </cell>
          <cell r="M524">
            <v>39600</v>
          </cell>
        </row>
        <row r="525">
          <cell r="A525" t="str">
            <v>890501438-2773631</v>
          </cell>
          <cell r="B525">
            <v>717</v>
          </cell>
          <cell r="C525">
            <v>655</v>
          </cell>
          <cell r="D525" t="str">
            <v>717-655</v>
          </cell>
          <cell r="E525">
            <v>43951</v>
          </cell>
          <cell r="F525">
            <v>230555100100</v>
          </cell>
          <cell r="G525" t="str">
            <v>1N/ACTIVIDADES DE PYP</v>
          </cell>
          <cell r="H525">
            <v>890501438</v>
          </cell>
          <cell r="I525" t="str">
            <v>ESE HOSP EMIRO QUINTERO CAﾑIZARES</v>
          </cell>
          <cell r="J525" t="str">
            <v>7536D32-</v>
          </cell>
          <cell r="K525" t="str">
            <v>E-2773631</v>
          </cell>
          <cell r="L525">
            <v>2773631</v>
          </cell>
          <cell r="M525">
            <v>4000</v>
          </cell>
        </row>
        <row r="526">
          <cell r="A526" t="str">
            <v>890501438-2773211</v>
          </cell>
          <cell r="B526">
            <v>717</v>
          </cell>
          <cell r="C526">
            <v>655</v>
          </cell>
          <cell r="D526" t="str">
            <v>717-655</v>
          </cell>
          <cell r="E526">
            <v>43951</v>
          </cell>
          <cell r="F526">
            <v>230555100100</v>
          </cell>
          <cell r="G526" t="str">
            <v>2N/CONSULTA GENERAL</v>
          </cell>
          <cell r="H526">
            <v>890501438</v>
          </cell>
          <cell r="I526" t="str">
            <v>ESE HOSP EMIRO QUINTERO CAﾑIZARES</v>
          </cell>
          <cell r="J526" t="str">
            <v>7536D32-</v>
          </cell>
          <cell r="K526" t="str">
            <v>E-2773211</v>
          </cell>
          <cell r="L526">
            <v>2773211</v>
          </cell>
          <cell r="M526">
            <v>26400</v>
          </cell>
        </row>
        <row r="527">
          <cell r="A527" t="str">
            <v>890501438-2772971</v>
          </cell>
          <cell r="B527">
            <v>717</v>
          </cell>
          <cell r="C527">
            <v>655</v>
          </cell>
          <cell r="D527" t="str">
            <v>717-655</v>
          </cell>
          <cell r="E527">
            <v>43951</v>
          </cell>
          <cell r="F527">
            <v>230555100100</v>
          </cell>
          <cell r="G527" t="str">
            <v>2N/RX DE PIE</v>
          </cell>
          <cell r="H527">
            <v>890501438</v>
          </cell>
          <cell r="I527" t="str">
            <v>ESE HOSP EMIRO QUINTERO CAﾑIZARES</v>
          </cell>
          <cell r="J527" t="str">
            <v>7536D32-</v>
          </cell>
          <cell r="K527" t="str">
            <v>E-2772971</v>
          </cell>
          <cell r="L527">
            <v>2772971</v>
          </cell>
          <cell r="M527">
            <v>38600</v>
          </cell>
        </row>
        <row r="528">
          <cell r="A528" t="str">
            <v>890501438-2772205</v>
          </cell>
          <cell r="B528">
            <v>717</v>
          </cell>
          <cell r="C528">
            <v>655</v>
          </cell>
          <cell r="D528" t="str">
            <v>717-655</v>
          </cell>
          <cell r="E528">
            <v>43951</v>
          </cell>
          <cell r="F528">
            <v>230555100100</v>
          </cell>
          <cell r="G528" t="str">
            <v>2N/LABORATORIO CLINICO</v>
          </cell>
          <cell r="H528">
            <v>890501438</v>
          </cell>
          <cell r="I528" t="str">
            <v>ESE HOSP EMIRO QUINTERO CAﾑIZARES</v>
          </cell>
          <cell r="J528" t="str">
            <v>7536D32-</v>
          </cell>
          <cell r="K528" t="str">
            <v>E-2772205</v>
          </cell>
          <cell r="L528">
            <v>2772205</v>
          </cell>
          <cell r="M528">
            <v>116000</v>
          </cell>
        </row>
        <row r="529">
          <cell r="A529" t="str">
            <v>890501438-2771802</v>
          </cell>
          <cell r="B529">
            <v>717</v>
          </cell>
          <cell r="C529">
            <v>655</v>
          </cell>
          <cell r="D529" t="str">
            <v>717-655</v>
          </cell>
          <cell r="E529">
            <v>43951</v>
          </cell>
          <cell r="F529">
            <v>230555100100</v>
          </cell>
          <cell r="G529" t="str">
            <v>2N/CONSULTA ESPECIALIZADA</v>
          </cell>
          <cell r="H529">
            <v>890501438</v>
          </cell>
          <cell r="I529" t="str">
            <v>ESE HOSP EMIRO QUINTERO CAﾑIZARES</v>
          </cell>
          <cell r="J529" t="str">
            <v>7536D32-</v>
          </cell>
          <cell r="K529" t="str">
            <v>E-2771802</v>
          </cell>
          <cell r="L529">
            <v>2771802</v>
          </cell>
          <cell r="M529">
            <v>26400</v>
          </cell>
        </row>
        <row r="530">
          <cell r="A530" t="str">
            <v>890501438-2768804</v>
          </cell>
          <cell r="B530">
            <v>717</v>
          </cell>
          <cell r="C530">
            <v>655</v>
          </cell>
          <cell r="D530" t="str">
            <v>717-655</v>
          </cell>
          <cell r="E530">
            <v>43951</v>
          </cell>
          <cell r="F530">
            <v>230555100100</v>
          </cell>
          <cell r="G530" t="str">
            <v>2N/ACTIVIDADES PYP</v>
          </cell>
          <cell r="H530">
            <v>890501438</v>
          </cell>
          <cell r="I530" t="str">
            <v>ESE HOSP EMIRO QUINTERO CAﾑIZARES</v>
          </cell>
          <cell r="J530" t="str">
            <v>7536D32-</v>
          </cell>
          <cell r="K530" t="str">
            <v>E-2768804</v>
          </cell>
          <cell r="L530">
            <v>2768804</v>
          </cell>
          <cell r="M530">
            <v>16000</v>
          </cell>
        </row>
        <row r="531">
          <cell r="A531" t="str">
            <v>890501438-2767916</v>
          </cell>
          <cell r="B531">
            <v>717</v>
          </cell>
          <cell r="C531">
            <v>655</v>
          </cell>
          <cell r="D531" t="str">
            <v>717-655</v>
          </cell>
          <cell r="E531">
            <v>43951</v>
          </cell>
          <cell r="F531">
            <v>230555100100</v>
          </cell>
          <cell r="G531" t="str">
            <v>2N/CONSULTA GENERAL</v>
          </cell>
          <cell r="H531">
            <v>890501438</v>
          </cell>
          <cell r="I531" t="str">
            <v>ESE HOSP EMIRO QUINTERO CAﾑIZARES</v>
          </cell>
          <cell r="J531" t="str">
            <v>7536D32-</v>
          </cell>
          <cell r="K531" t="str">
            <v>E-2767916</v>
          </cell>
          <cell r="L531">
            <v>2767916</v>
          </cell>
          <cell r="M531">
            <v>32700</v>
          </cell>
        </row>
        <row r="532">
          <cell r="A532" t="str">
            <v>890501438-2767820</v>
          </cell>
          <cell r="B532">
            <v>717</v>
          </cell>
          <cell r="C532">
            <v>655</v>
          </cell>
          <cell r="D532" t="str">
            <v>717-655</v>
          </cell>
          <cell r="E532">
            <v>43951</v>
          </cell>
          <cell r="F532">
            <v>230555100100</v>
          </cell>
          <cell r="G532" t="str">
            <v>2N/CONSULTA ESPECIALIZADA</v>
          </cell>
          <cell r="H532">
            <v>890501438</v>
          </cell>
          <cell r="I532" t="str">
            <v>ESE HOSP EMIRO QUINTERO CAﾑIZARES</v>
          </cell>
          <cell r="J532" t="str">
            <v>7550D32-</v>
          </cell>
          <cell r="K532" t="str">
            <v>E-2767820</v>
          </cell>
          <cell r="L532">
            <v>2767820</v>
          </cell>
          <cell r="M532">
            <v>39600</v>
          </cell>
        </row>
        <row r="533">
          <cell r="A533" t="str">
            <v>890501438-2767534</v>
          </cell>
          <cell r="B533">
            <v>717</v>
          </cell>
          <cell r="C533">
            <v>655</v>
          </cell>
          <cell r="D533" t="str">
            <v>717-655</v>
          </cell>
          <cell r="E533">
            <v>43951</v>
          </cell>
          <cell r="F533">
            <v>230555100100</v>
          </cell>
          <cell r="G533" t="str">
            <v>2N/CONSULTA ESPECIALIZADA</v>
          </cell>
          <cell r="H533">
            <v>890501438</v>
          </cell>
          <cell r="I533" t="str">
            <v>ESE HOSP EMIRO QUINTERO CAﾑIZARES</v>
          </cell>
          <cell r="J533" t="str">
            <v>7525D32-</v>
          </cell>
          <cell r="K533" t="str">
            <v>E-2767534</v>
          </cell>
          <cell r="L533">
            <v>2767534</v>
          </cell>
          <cell r="M533">
            <v>43000</v>
          </cell>
        </row>
        <row r="534">
          <cell r="A534" t="str">
            <v>890501438-2767426</v>
          </cell>
          <cell r="B534">
            <v>717</v>
          </cell>
          <cell r="C534">
            <v>655</v>
          </cell>
          <cell r="D534" t="str">
            <v>717-655</v>
          </cell>
          <cell r="E534">
            <v>43951</v>
          </cell>
          <cell r="F534">
            <v>230555100100</v>
          </cell>
          <cell r="G534" t="str">
            <v>2N/CONTROL PLACA</v>
          </cell>
          <cell r="H534">
            <v>890501438</v>
          </cell>
          <cell r="I534" t="str">
            <v>ESE HOSP EMIRO QUINTERO CAﾑIZARES</v>
          </cell>
          <cell r="J534" t="str">
            <v>7552D32-</v>
          </cell>
          <cell r="K534" t="str">
            <v>E-2767426</v>
          </cell>
          <cell r="L534">
            <v>2767426</v>
          </cell>
          <cell r="M534">
            <v>374600</v>
          </cell>
        </row>
        <row r="535">
          <cell r="A535" t="str">
            <v>890501438-2766994</v>
          </cell>
          <cell r="B535">
            <v>717</v>
          </cell>
          <cell r="C535">
            <v>655</v>
          </cell>
          <cell r="D535" t="str">
            <v>717-655</v>
          </cell>
          <cell r="E535">
            <v>43951</v>
          </cell>
          <cell r="F535">
            <v>230555100100</v>
          </cell>
          <cell r="G535" t="str">
            <v>2N/CONSULTA GENERAL</v>
          </cell>
          <cell r="H535">
            <v>890501438</v>
          </cell>
          <cell r="I535" t="str">
            <v>ESE HOSP EMIRO QUINTERO CAﾑIZARES</v>
          </cell>
          <cell r="J535" t="str">
            <v>7536D32-</v>
          </cell>
          <cell r="K535" t="str">
            <v>E-2766994</v>
          </cell>
          <cell r="L535">
            <v>2766994</v>
          </cell>
          <cell r="M535">
            <v>26400</v>
          </cell>
        </row>
        <row r="536">
          <cell r="A536" t="str">
            <v>890501438-2766945</v>
          </cell>
          <cell r="B536">
            <v>717</v>
          </cell>
          <cell r="C536">
            <v>655</v>
          </cell>
          <cell r="D536" t="str">
            <v>717-655</v>
          </cell>
          <cell r="E536">
            <v>43951</v>
          </cell>
          <cell r="F536">
            <v>230555100100</v>
          </cell>
          <cell r="G536" t="str">
            <v>2N/CONSULTA GENERAL</v>
          </cell>
          <cell r="H536">
            <v>890501438</v>
          </cell>
          <cell r="I536" t="str">
            <v>ESE HOSP EMIRO QUINTERO CAﾑIZARES</v>
          </cell>
          <cell r="J536" t="str">
            <v>7536D32-</v>
          </cell>
          <cell r="K536" t="str">
            <v>E-2766945</v>
          </cell>
          <cell r="L536">
            <v>2766945</v>
          </cell>
          <cell r="M536">
            <v>26400</v>
          </cell>
        </row>
        <row r="537">
          <cell r="A537" t="str">
            <v>890501438-2766724</v>
          </cell>
          <cell r="B537">
            <v>717</v>
          </cell>
          <cell r="C537">
            <v>655</v>
          </cell>
          <cell r="D537" t="str">
            <v>717-655</v>
          </cell>
          <cell r="E537">
            <v>43951</v>
          </cell>
          <cell r="F537">
            <v>230555100100</v>
          </cell>
          <cell r="G537" t="str">
            <v>2N/CONSULTA GENERAL</v>
          </cell>
          <cell r="H537">
            <v>890501438</v>
          </cell>
          <cell r="I537" t="str">
            <v>ESE HOSP EMIRO QUINTERO CAﾑIZARES</v>
          </cell>
          <cell r="J537" t="str">
            <v>7536D32-</v>
          </cell>
          <cell r="K537" t="str">
            <v>E-2766724</v>
          </cell>
          <cell r="L537">
            <v>2766724</v>
          </cell>
          <cell r="M537">
            <v>29700</v>
          </cell>
        </row>
        <row r="538">
          <cell r="A538" t="str">
            <v>890501438-2766566</v>
          </cell>
          <cell r="B538">
            <v>717</v>
          </cell>
          <cell r="C538">
            <v>655</v>
          </cell>
          <cell r="D538" t="str">
            <v>717-655</v>
          </cell>
          <cell r="E538">
            <v>43951</v>
          </cell>
          <cell r="F538">
            <v>230555100100</v>
          </cell>
          <cell r="G538" t="str">
            <v>2N/CONSULTA ESPECIALIZADA</v>
          </cell>
          <cell r="H538">
            <v>890501438</v>
          </cell>
          <cell r="I538" t="str">
            <v>ESE HOSP EMIRO QUINTERO CAﾑIZARES</v>
          </cell>
          <cell r="J538" t="str">
            <v>7536D32-</v>
          </cell>
          <cell r="K538" t="str">
            <v>E-2766566</v>
          </cell>
          <cell r="L538">
            <v>2766566</v>
          </cell>
          <cell r="M538">
            <v>43000</v>
          </cell>
        </row>
        <row r="539">
          <cell r="A539" t="str">
            <v>890501438-2765252</v>
          </cell>
          <cell r="B539">
            <v>717</v>
          </cell>
          <cell r="C539">
            <v>655</v>
          </cell>
          <cell r="D539" t="str">
            <v>717-655</v>
          </cell>
          <cell r="E539">
            <v>43951</v>
          </cell>
          <cell r="F539">
            <v>230555100100</v>
          </cell>
          <cell r="G539" t="str">
            <v>2N/ECOGRAFIA DE TIROIDES</v>
          </cell>
          <cell r="H539">
            <v>890501438</v>
          </cell>
          <cell r="I539" t="str">
            <v>ESE HOSP EMIRO QUINTERO CAﾑIZARES</v>
          </cell>
          <cell r="J539" t="str">
            <v>7536D32-</v>
          </cell>
          <cell r="K539" t="str">
            <v>E-2765252</v>
          </cell>
          <cell r="L539">
            <v>2765252</v>
          </cell>
          <cell r="M539">
            <v>65400</v>
          </cell>
        </row>
        <row r="540">
          <cell r="A540" t="str">
            <v>890501438-2765222</v>
          </cell>
          <cell r="B540">
            <v>717</v>
          </cell>
          <cell r="C540">
            <v>655</v>
          </cell>
          <cell r="D540" t="str">
            <v>717-655</v>
          </cell>
          <cell r="E540">
            <v>43951</v>
          </cell>
          <cell r="F540">
            <v>230555100100</v>
          </cell>
          <cell r="G540" t="str">
            <v>2N/RESECCION PTERIGION</v>
          </cell>
          <cell r="H540">
            <v>890501438</v>
          </cell>
          <cell r="I540" t="str">
            <v>ESE HOSP EMIRO QUINTERO CAﾑIZARES</v>
          </cell>
          <cell r="J540" t="str">
            <v>7536D32-</v>
          </cell>
          <cell r="K540" t="str">
            <v>E-2765222</v>
          </cell>
          <cell r="L540">
            <v>2765222</v>
          </cell>
          <cell r="M540">
            <v>966800</v>
          </cell>
        </row>
        <row r="541">
          <cell r="A541" t="str">
            <v>890501438-2765115</v>
          </cell>
          <cell r="B541">
            <v>717</v>
          </cell>
          <cell r="C541">
            <v>655</v>
          </cell>
          <cell r="D541" t="str">
            <v>717-655</v>
          </cell>
          <cell r="E541">
            <v>43951</v>
          </cell>
          <cell r="F541">
            <v>230555100100</v>
          </cell>
          <cell r="G541" t="str">
            <v>2N/CONSULTA GENERAL</v>
          </cell>
          <cell r="H541">
            <v>890501438</v>
          </cell>
          <cell r="I541" t="str">
            <v>ESE HOSP EMIRO QUINTERO CAﾑIZARES</v>
          </cell>
          <cell r="J541" t="str">
            <v>7552D32-</v>
          </cell>
          <cell r="K541" t="str">
            <v>E-2765115</v>
          </cell>
          <cell r="L541">
            <v>2765115</v>
          </cell>
          <cell r="M541">
            <v>26400</v>
          </cell>
        </row>
        <row r="542">
          <cell r="A542" t="str">
            <v>890501438-2764749</v>
          </cell>
          <cell r="B542">
            <v>717</v>
          </cell>
          <cell r="C542">
            <v>655</v>
          </cell>
          <cell r="D542" t="str">
            <v>717-655</v>
          </cell>
          <cell r="E542">
            <v>43951</v>
          </cell>
          <cell r="F542">
            <v>230555100100</v>
          </cell>
          <cell r="G542" t="str">
            <v>2N/GLOSA PARCIAL/1966/VER</v>
          </cell>
          <cell r="H542">
            <v>890501438</v>
          </cell>
          <cell r="I542" t="str">
            <v>ESE HOSP EMIRO QUINTERO CAﾑIZARES</v>
          </cell>
          <cell r="J542" t="str">
            <v>7536D32-</v>
          </cell>
          <cell r="K542" t="str">
            <v>E-2764749</v>
          </cell>
          <cell r="L542">
            <v>2764749</v>
          </cell>
          <cell r="M542">
            <v>191270</v>
          </cell>
        </row>
        <row r="543">
          <cell r="A543" t="str">
            <v>890501438-2764311</v>
          </cell>
          <cell r="B543">
            <v>717</v>
          </cell>
          <cell r="C543">
            <v>655</v>
          </cell>
          <cell r="D543" t="str">
            <v>717-655</v>
          </cell>
          <cell r="E543">
            <v>43951</v>
          </cell>
          <cell r="F543">
            <v>230555100100</v>
          </cell>
          <cell r="G543" t="str">
            <v>2N/CONSULTA ESPECIALIZADA</v>
          </cell>
          <cell r="H543">
            <v>890501438</v>
          </cell>
          <cell r="I543" t="str">
            <v>ESE HOSP EMIRO QUINTERO CAﾑIZARES</v>
          </cell>
          <cell r="J543" t="str">
            <v>7552D32-</v>
          </cell>
          <cell r="K543" t="str">
            <v>E-2764311</v>
          </cell>
          <cell r="L543">
            <v>2764311</v>
          </cell>
          <cell r="M543">
            <v>39600</v>
          </cell>
        </row>
        <row r="544">
          <cell r="A544" t="str">
            <v>890501438-2764252</v>
          </cell>
          <cell r="B544">
            <v>717</v>
          </cell>
          <cell r="C544">
            <v>655</v>
          </cell>
          <cell r="D544" t="str">
            <v>717-655</v>
          </cell>
          <cell r="E544">
            <v>43951</v>
          </cell>
          <cell r="F544">
            <v>230555100100</v>
          </cell>
          <cell r="G544" t="str">
            <v>2N/RADIOGRAFIA DER PIE</v>
          </cell>
          <cell r="H544">
            <v>890501438</v>
          </cell>
          <cell r="I544" t="str">
            <v>ESE HOSP EMIRO QUINTERO CAﾑIZARES</v>
          </cell>
          <cell r="J544" t="str">
            <v>7536D32-</v>
          </cell>
          <cell r="K544" t="str">
            <v>E-2764252</v>
          </cell>
          <cell r="L544">
            <v>2764252</v>
          </cell>
          <cell r="M544">
            <v>38600</v>
          </cell>
        </row>
        <row r="545">
          <cell r="A545" t="str">
            <v>890501438-2764103</v>
          </cell>
          <cell r="B545">
            <v>717</v>
          </cell>
          <cell r="C545">
            <v>655</v>
          </cell>
          <cell r="D545" t="str">
            <v>717-655</v>
          </cell>
          <cell r="E545">
            <v>43951</v>
          </cell>
          <cell r="F545">
            <v>230555100100</v>
          </cell>
          <cell r="G545" t="str">
            <v>2N/LABORATORIO CLINICO</v>
          </cell>
          <cell r="H545">
            <v>890501438</v>
          </cell>
          <cell r="I545" t="str">
            <v>ESE HOSP EMIRO QUINTERO CAﾑIZARES</v>
          </cell>
          <cell r="J545" t="str">
            <v>7536D32-</v>
          </cell>
          <cell r="K545" t="str">
            <v>E-2764103</v>
          </cell>
          <cell r="L545">
            <v>2764103</v>
          </cell>
          <cell r="M545">
            <v>118900</v>
          </cell>
        </row>
        <row r="546">
          <cell r="A546" t="str">
            <v>890501438-2764001</v>
          </cell>
          <cell r="B546">
            <v>717</v>
          </cell>
          <cell r="C546">
            <v>655</v>
          </cell>
          <cell r="D546" t="str">
            <v>717-655</v>
          </cell>
          <cell r="E546">
            <v>43951</v>
          </cell>
          <cell r="F546">
            <v>230555100100</v>
          </cell>
          <cell r="G546" t="str">
            <v>2N/PY P</v>
          </cell>
          <cell r="H546">
            <v>890501438</v>
          </cell>
          <cell r="I546" t="str">
            <v>ESE HOSP EMIRO QUINTERO CAﾑIZARES</v>
          </cell>
          <cell r="J546" t="str">
            <v>7536D32-</v>
          </cell>
          <cell r="K546" t="str">
            <v>E-2764001</v>
          </cell>
          <cell r="L546">
            <v>2764001</v>
          </cell>
          <cell r="M546">
            <v>26400</v>
          </cell>
        </row>
        <row r="547">
          <cell r="A547" t="str">
            <v>890501438-2763758</v>
          </cell>
          <cell r="B547">
            <v>717</v>
          </cell>
          <cell r="C547">
            <v>655</v>
          </cell>
          <cell r="D547" t="str">
            <v>717-655</v>
          </cell>
          <cell r="E547">
            <v>43951</v>
          </cell>
          <cell r="F547">
            <v>230555100100</v>
          </cell>
          <cell r="G547" t="str">
            <v>2N/ECOGRAFIA DE TIROIDES</v>
          </cell>
          <cell r="H547">
            <v>890501438</v>
          </cell>
          <cell r="I547" t="str">
            <v>ESE HOSP EMIRO QUINTERO CAﾑIZARES</v>
          </cell>
          <cell r="J547" t="str">
            <v>7536D32-</v>
          </cell>
          <cell r="K547" t="str">
            <v>E-2763758</v>
          </cell>
          <cell r="L547">
            <v>2763758</v>
          </cell>
          <cell r="M547">
            <v>96100</v>
          </cell>
        </row>
        <row r="548">
          <cell r="A548" t="str">
            <v>890501438-2763451</v>
          </cell>
          <cell r="B548">
            <v>717</v>
          </cell>
          <cell r="C548">
            <v>655</v>
          </cell>
          <cell r="D548" t="str">
            <v>717-655</v>
          </cell>
          <cell r="E548">
            <v>43951</v>
          </cell>
          <cell r="F548">
            <v>230555100100</v>
          </cell>
          <cell r="G548" t="str">
            <v>2N/HOSPITALIZACION</v>
          </cell>
          <cell r="H548">
            <v>890501438</v>
          </cell>
          <cell r="I548" t="str">
            <v>ESE HOSP EMIRO QUINTERO CAﾑIZARES</v>
          </cell>
          <cell r="J548" t="str">
            <v>7536D32-</v>
          </cell>
          <cell r="K548" t="str">
            <v>E-2763451</v>
          </cell>
          <cell r="L548">
            <v>2763451</v>
          </cell>
          <cell r="M548">
            <v>3093983</v>
          </cell>
        </row>
        <row r="549">
          <cell r="A549" t="str">
            <v>890501438-2763445</v>
          </cell>
          <cell r="B549">
            <v>717</v>
          </cell>
          <cell r="C549">
            <v>655</v>
          </cell>
          <cell r="D549" t="str">
            <v>717-655</v>
          </cell>
          <cell r="E549">
            <v>43951</v>
          </cell>
          <cell r="F549">
            <v>230555100100</v>
          </cell>
          <cell r="G549" t="str">
            <v>2N/ACTIVIDADES PYP</v>
          </cell>
          <cell r="H549">
            <v>890501438</v>
          </cell>
          <cell r="I549" t="str">
            <v>ESE HOSP EMIRO QUINTERO CAﾑIZARES</v>
          </cell>
          <cell r="J549" t="str">
            <v>7536D32-</v>
          </cell>
          <cell r="K549" t="str">
            <v>E-2763445</v>
          </cell>
          <cell r="L549">
            <v>2763445</v>
          </cell>
          <cell r="M549">
            <v>43000</v>
          </cell>
        </row>
        <row r="550">
          <cell r="A550" t="str">
            <v>890501438-2763443</v>
          </cell>
          <cell r="B550">
            <v>717</v>
          </cell>
          <cell r="C550">
            <v>655</v>
          </cell>
          <cell r="D550" t="str">
            <v>717-655</v>
          </cell>
          <cell r="E550">
            <v>43951</v>
          </cell>
          <cell r="F550">
            <v>230555100100</v>
          </cell>
          <cell r="G550" t="str">
            <v>2N/CONSULTA GENERAL</v>
          </cell>
          <cell r="H550">
            <v>890501438</v>
          </cell>
          <cell r="I550" t="str">
            <v>ESE HOSP EMIRO QUINTERO CAﾑIZARES</v>
          </cell>
          <cell r="J550" t="str">
            <v>7536D32-</v>
          </cell>
          <cell r="K550" t="str">
            <v>E-2763443</v>
          </cell>
          <cell r="L550">
            <v>2763443</v>
          </cell>
          <cell r="M550">
            <v>26400</v>
          </cell>
        </row>
        <row r="551">
          <cell r="A551" t="str">
            <v>890501438-2762988</v>
          </cell>
          <cell r="B551">
            <v>717</v>
          </cell>
          <cell r="C551">
            <v>655</v>
          </cell>
          <cell r="D551" t="str">
            <v>717-655</v>
          </cell>
          <cell r="E551">
            <v>43951</v>
          </cell>
          <cell r="F551">
            <v>230555100100</v>
          </cell>
          <cell r="G551" t="str">
            <v>2N/ATENCION DE URGENCIAS</v>
          </cell>
          <cell r="H551">
            <v>890501438</v>
          </cell>
          <cell r="I551" t="str">
            <v>ESE HOSP EMIRO QUINTERO CAﾑIZARES</v>
          </cell>
          <cell r="J551" t="str">
            <v>7536D32-</v>
          </cell>
          <cell r="K551" t="str">
            <v>E-2762988</v>
          </cell>
          <cell r="L551">
            <v>2762988</v>
          </cell>
          <cell r="M551">
            <v>118250</v>
          </cell>
        </row>
        <row r="552">
          <cell r="A552" t="str">
            <v>890501438-2762737</v>
          </cell>
          <cell r="B552">
            <v>717</v>
          </cell>
          <cell r="C552">
            <v>655</v>
          </cell>
          <cell r="D552" t="str">
            <v>717-655</v>
          </cell>
          <cell r="E552">
            <v>43951</v>
          </cell>
          <cell r="F552">
            <v>230555100100</v>
          </cell>
          <cell r="G552" t="str">
            <v>2N/ATENCION URGENCIAS</v>
          </cell>
          <cell r="H552">
            <v>890501438</v>
          </cell>
          <cell r="I552" t="str">
            <v>ESE HOSP EMIRO QUINTERO CAﾑIZARES</v>
          </cell>
          <cell r="J552" t="str">
            <v>7536D32-</v>
          </cell>
          <cell r="K552" t="str">
            <v>E-2762737</v>
          </cell>
          <cell r="L552">
            <v>2762737</v>
          </cell>
          <cell r="M552">
            <v>862933</v>
          </cell>
        </row>
        <row r="553">
          <cell r="A553" t="str">
            <v>890501438-2762661</v>
          </cell>
          <cell r="B553">
            <v>717</v>
          </cell>
          <cell r="C553">
            <v>655</v>
          </cell>
          <cell r="D553" t="str">
            <v>717-655</v>
          </cell>
          <cell r="E553">
            <v>43951</v>
          </cell>
          <cell r="F553">
            <v>230555100100</v>
          </cell>
          <cell r="G553" t="str">
            <v>2N/HOSPITALIZACION</v>
          </cell>
          <cell r="H553">
            <v>890501438</v>
          </cell>
          <cell r="I553" t="str">
            <v>ESE HOSP EMIRO QUINTERO CAﾑIZARES</v>
          </cell>
          <cell r="J553" t="str">
            <v>7536D32-</v>
          </cell>
          <cell r="K553" t="str">
            <v>E-2762661</v>
          </cell>
          <cell r="L553">
            <v>2762661</v>
          </cell>
          <cell r="M553">
            <v>1078850</v>
          </cell>
        </row>
        <row r="554">
          <cell r="A554" t="str">
            <v>890501438-2762557</v>
          </cell>
          <cell r="B554">
            <v>717</v>
          </cell>
          <cell r="C554">
            <v>655</v>
          </cell>
          <cell r="D554" t="str">
            <v>717-655</v>
          </cell>
          <cell r="E554">
            <v>43951</v>
          </cell>
          <cell r="F554">
            <v>230555100100</v>
          </cell>
          <cell r="G554" t="str">
            <v>2N/CONSULTA ESPECIALIZADA</v>
          </cell>
          <cell r="H554">
            <v>890501438</v>
          </cell>
          <cell r="I554" t="str">
            <v>ESE HOSP EMIRO QUINTERO CAﾑIZARES</v>
          </cell>
          <cell r="J554" t="str">
            <v>7529D32-</v>
          </cell>
          <cell r="K554" t="str">
            <v>E-2762557</v>
          </cell>
          <cell r="L554">
            <v>2762557</v>
          </cell>
          <cell r="M554">
            <v>39600</v>
          </cell>
        </row>
        <row r="555">
          <cell r="A555" t="str">
            <v>890501438-2761765</v>
          </cell>
          <cell r="B555">
            <v>717</v>
          </cell>
          <cell r="C555">
            <v>655</v>
          </cell>
          <cell r="D555" t="str">
            <v>717-655</v>
          </cell>
          <cell r="E555">
            <v>43951</v>
          </cell>
          <cell r="F555">
            <v>230555100100</v>
          </cell>
          <cell r="G555" t="str">
            <v>2N/NASOFIBROLARINGOSCOPIS</v>
          </cell>
          <cell r="H555">
            <v>890501438</v>
          </cell>
          <cell r="I555" t="str">
            <v>ESE HOSP EMIRO QUINTERO CAﾑIZARES</v>
          </cell>
          <cell r="J555" t="str">
            <v>7529D32-</v>
          </cell>
          <cell r="K555" t="str">
            <v>E-2761765</v>
          </cell>
          <cell r="L555">
            <v>2761765</v>
          </cell>
          <cell r="M555">
            <v>523700</v>
          </cell>
        </row>
        <row r="556">
          <cell r="A556" t="str">
            <v>890501438-2761562</v>
          </cell>
          <cell r="B556">
            <v>717</v>
          </cell>
          <cell r="C556">
            <v>655</v>
          </cell>
          <cell r="D556" t="str">
            <v>717-655</v>
          </cell>
          <cell r="E556">
            <v>43951</v>
          </cell>
          <cell r="F556">
            <v>230555100100</v>
          </cell>
          <cell r="G556" t="str">
            <v>2N/ECOGRAFIA DE DETALLE</v>
          </cell>
          <cell r="H556">
            <v>890501438</v>
          </cell>
          <cell r="I556" t="str">
            <v>ESE HOSP EMIRO QUINTERO CAﾑIZARES</v>
          </cell>
          <cell r="J556" t="str">
            <v>7536D32-</v>
          </cell>
          <cell r="K556" t="str">
            <v>E-2761562</v>
          </cell>
          <cell r="L556">
            <v>2761562</v>
          </cell>
          <cell r="M556">
            <v>187000</v>
          </cell>
        </row>
        <row r="557">
          <cell r="A557" t="str">
            <v>890501438-2761557</v>
          </cell>
          <cell r="B557">
            <v>717</v>
          </cell>
          <cell r="C557">
            <v>655</v>
          </cell>
          <cell r="D557" t="str">
            <v>717-655</v>
          </cell>
          <cell r="E557">
            <v>43951</v>
          </cell>
          <cell r="F557">
            <v>230555100100</v>
          </cell>
          <cell r="G557" t="str">
            <v>2N/CONSULTA ESPECIALIZADA</v>
          </cell>
          <cell r="H557">
            <v>890501438</v>
          </cell>
          <cell r="I557" t="str">
            <v>ESE HOSP EMIRO QUINTERO CAﾑIZARES</v>
          </cell>
          <cell r="J557" t="str">
            <v>7536D32-</v>
          </cell>
          <cell r="K557" t="str">
            <v>E-2761557</v>
          </cell>
          <cell r="L557">
            <v>2761557</v>
          </cell>
          <cell r="M557">
            <v>55700</v>
          </cell>
        </row>
        <row r="558">
          <cell r="A558" t="str">
            <v>890501438-2761433</v>
          </cell>
          <cell r="B558">
            <v>717</v>
          </cell>
          <cell r="C558">
            <v>655</v>
          </cell>
          <cell r="D558" t="str">
            <v>717-655</v>
          </cell>
          <cell r="E558">
            <v>43951</v>
          </cell>
          <cell r="F558">
            <v>230555100100</v>
          </cell>
          <cell r="G558" t="str">
            <v>1N/LABORATORIO CLINICO</v>
          </cell>
          <cell r="H558">
            <v>890501438</v>
          </cell>
          <cell r="I558" t="str">
            <v>ESE HOSP EMIRO QUINTERO CAﾑIZARES</v>
          </cell>
          <cell r="J558" t="str">
            <v>7536D32-</v>
          </cell>
          <cell r="K558" t="str">
            <v>E-2761433</v>
          </cell>
          <cell r="L558">
            <v>2761433</v>
          </cell>
          <cell r="M558">
            <v>232300</v>
          </cell>
        </row>
        <row r="559">
          <cell r="A559" t="str">
            <v>890501438-2760999</v>
          </cell>
          <cell r="B559">
            <v>717</v>
          </cell>
          <cell r="C559">
            <v>655</v>
          </cell>
          <cell r="D559" t="str">
            <v>717-655</v>
          </cell>
          <cell r="E559">
            <v>43951</v>
          </cell>
          <cell r="F559">
            <v>230555100100</v>
          </cell>
          <cell r="G559" t="str">
            <v>2N/PARTO VAGINAL</v>
          </cell>
          <cell r="H559">
            <v>890501438</v>
          </cell>
          <cell r="I559" t="str">
            <v>ESE HOSP EMIRO QUINTERO CAﾑIZARES</v>
          </cell>
          <cell r="J559" t="str">
            <v>7536D32-</v>
          </cell>
          <cell r="K559" t="str">
            <v>E-2760999</v>
          </cell>
          <cell r="L559">
            <v>2760999</v>
          </cell>
          <cell r="M559">
            <v>179200</v>
          </cell>
        </row>
        <row r="560">
          <cell r="A560" t="str">
            <v>890501438-2760997</v>
          </cell>
          <cell r="B560">
            <v>717</v>
          </cell>
          <cell r="C560">
            <v>655</v>
          </cell>
          <cell r="D560" t="str">
            <v>717-655</v>
          </cell>
          <cell r="E560">
            <v>43951</v>
          </cell>
          <cell r="F560">
            <v>230555100100</v>
          </cell>
          <cell r="G560" t="str">
            <v>2N/ATENCION URGENCIAS</v>
          </cell>
          <cell r="H560">
            <v>890501438</v>
          </cell>
          <cell r="I560" t="str">
            <v>ESE HOSP EMIRO QUINTERO CAﾑIZARES</v>
          </cell>
          <cell r="J560" t="str">
            <v>7536D32-</v>
          </cell>
          <cell r="K560" t="str">
            <v>E-2760997</v>
          </cell>
          <cell r="L560">
            <v>2760997</v>
          </cell>
          <cell r="M560">
            <v>1276900</v>
          </cell>
        </row>
        <row r="561">
          <cell r="A561" t="str">
            <v>890501438-2760935</v>
          </cell>
          <cell r="B561">
            <v>717</v>
          </cell>
          <cell r="C561">
            <v>655</v>
          </cell>
          <cell r="D561" t="str">
            <v>717-655</v>
          </cell>
          <cell r="E561">
            <v>43951</v>
          </cell>
          <cell r="F561">
            <v>230555100100</v>
          </cell>
          <cell r="G561" t="str">
            <v>2N/ATENCION URGENCIAS</v>
          </cell>
          <cell r="H561">
            <v>890501438</v>
          </cell>
          <cell r="I561" t="str">
            <v>ESE HOSP EMIRO QUINTERO CAﾑIZARES</v>
          </cell>
          <cell r="J561" t="str">
            <v>7552D32-</v>
          </cell>
          <cell r="K561" t="str">
            <v>E-2760935</v>
          </cell>
          <cell r="L561">
            <v>2760935</v>
          </cell>
          <cell r="M561">
            <v>827250</v>
          </cell>
        </row>
        <row r="562">
          <cell r="A562" t="str">
            <v>890501438-2760758</v>
          </cell>
          <cell r="B562">
            <v>717</v>
          </cell>
          <cell r="C562">
            <v>655</v>
          </cell>
          <cell r="D562" t="str">
            <v>717-655</v>
          </cell>
          <cell r="E562">
            <v>43951</v>
          </cell>
          <cell r="F562">
            <v>230555100100</v>
          </cell>
          <cell r="G562" t="str">
            <v>2N/CONSULTA ESPECIALIZADA</v>
          </cell>
          <cell r="H562">
            <v>890501438</v>
          </cell>
          <cell r="I562" t="str">
            <v>ESE HOSP EMIRO QUINTERO CAﾑIZARES</v>
          </cell>
          <cell r="J562" t="str">
            <v>7536D32-</v>
          </cell>
          <cell r="K562" t="str">
            <v>E-2760758</v>
          </cell>
          <cell r="L562">
            <v>2760758</v>
          </cell>
          <cell r="M562">
            <v>43000</v>
          </cell>
        </row>
        <row r="563">
          <cell r="A563" t="str">
            <v>890501438-2760144</v>
          </cell>
          <cell r="B563">
            <v>717</v>
          </cell>
          <cell r="C563">
            <v>655</v>
          </cell>
          <cell r="D563" t="str">
            <v>717-655</v>
          </cell>
          <cell r="E563">
            <v>43951</v>
          </cell>
          <cell r="F563">
            <v>230555100100</v>
          </cell>
          <cell r="G563" t="str">
            <v>2N/CONSULTA ESPECIALIZADA</v>
          </cell>
          <cell r="H563">
            <v>890501438</v>
          </cell>
          <cell r="I563" t="str">
            <v>ESE HOSP EMIRO QUINTERO CAﾑIZARES</v>
          </cell>
          <cell r="J563" t="str">
            <v>7536D32-</v>
          </cell>
          <cell r="K563" t="str">
            <v>E-2760144</v>
          </cell>
          <cell r="L563">
            <v>2760144</v>
          </cell>
          <cell r="M563">
            <v>39600</v>
          </cell>
        </row>
        <row r="564">
          <cell r="A564" t="str">
            <v>890501438-2760035</v>
          </cell>
          <cell r="B564">
            <v>717</v>
          </cell>
          <cell r="C564">
            <v>655</v>
          </cell>
          <cell r="D564" t="str">
            <v>717-655</v>
          </cell>
          <cell r="E564">
            <v>43951</v>
          </cell>
          <cell r="F564">
            <v>230555100100</v>
          </cell>
          <cell r="G564" t="str">
            <v>2N/LABORATORIO CLINICO</v>
          </cell>
          <cell r="H564">
            <v>890501438</v>
          </cell>
          <cell r="I564" t="str">
            <v>ESE HOSP EMIRO QUINTERO CAﾑIZARES</v>
          </cell>
          <cell r="J564" t="str">
            <v>7536D32-</v>
          </cell>
          <cell r="K564" t="str">
            <v>E-2760035</v>
          </cell>
          <cell r="L564">
            <v>2760035</v>
          </cell>
          <cell r="M564">
            <v>9800</v>
          </cell>
        </row>
        <row r="565">
          <cell r="A565" t="str">
            <v>890501438-2759402</v>
          </cell>
          <cell r="B565">
            <v>717</v>
          </cell>
          <cell r="C565">
            <v>655</v>
          </cell>
          <cell r="D565" t="str">
            <v>717-655</v>
          </cell>
          <cell r="E565">
            <v>43951</v>
          </cell>
          <cell r="F565">
            <v>230555100100</v>
          </cell>
          <cell r="G565" t="str">
            <v>2N/CONSULTA ESPECIALIZADA</v>
          </cell>
          <cell r="H565">
            <v>890501438</v>
          </cell>
          <cell r="I565" t="str">
            <v>ESE HOSP EMIRO QUINTERO CAﾑIZARES</v>
          </cell>
          <cell r="J565" t="str">
            <v>7536D32-</v>
          </cell>
          <cell r="K565" t="str">
            <v>E-2759402</v>
          </cell>
          <cell r="L565">
            <v>2759402</v>
          </cell>
          <cell r="M565">
            <v>39600</v>
          </cell>
        </row>
        <row r="566">
          <cell r="A566" t="str">
            <v>890501438-2759212</v>
          </cell>
          <cell r="B566">
            <v>717</v>
          </cell>
          <cell r="C566">
            <v>655</v>
          </cell>
          <cell r="D566" t="str">
            <v>717-655</v>
          </cell>
          <cell r="E566">
            <v>43951</v>
          </cell>
          <cell r="F566">
            <v>230555100100</v>
          </cell>
          <cell r="G566" t="str">
            <v>2N/ATENCION DE URGENCIAS</v>
          </cell>
          <cell r="H566">
            <v>890501438</v>
          </cell>
          <cell r="I566" t="str">
            <v>ESE HOSP EMIRO QUINTERO CAﾑIZARES</v>
          </cell>
          <cell r="J566" t="str">
            <v>7536D32-</v>
          </cell>
          <cell r="K566" t="str">
            <v>E-2759212</v>
          </cell>
          <cell r="L566">
            <v>2759212</v>
          </cell>
          <cell r="M566">
            <v>164900</v>
          </cell>
        </row>
        <row r="567">
          <cell r="A567" t="str">
            <v>890501438-2759137</v>
          </cell>
          <cell r="B567">
            <v>717</v>
          </cell>
          <cell r="C567">
            <v>655</v>
          </cell>
          <cell r="D567" t="str">
            <v>717-655</v>
          </cell>
          <cell r="E567">
            <v>43951</v>
          </cell>
          <cell r="F567">
            <v>230555100100</v>
          </cell>
          <cell r="G567" t="str">
            <v>2N/CONSULTA ESPECIALIZADA</v>
          </cell>
          <cell r="H567">
            <v>890501438</v>
          </cell>
          <cell r="I567" t="str">
            <v>ESE HOSP EMIRO QUINTERO CAﾑIZARES</v>
          </cell>
          <cell r="J567" t="str">
            <v>7536D32-</v>
          </cell>
          <cell r="K567" t="str">
            <v>E-2759137</v>
          </cell>
          <cell r="L567">
            <v>2759137</v>
          </cell>
          <cell r="M567">
            <v>80050</v>
          </cell>
        </row>
        <row r="568">
          <cell r="A568" t="str">
            <v>890501438-2758773</v>
          </cell>
          <cell r="B568">
            <v>717</v>
          </cell>
          <cell r="C568">
            <v>655</v>
          </cell>
          <cell r="D568" t="str">
            <v>717-655</v>
          </cell>
          <cell r="E568">
            <v>43951</v>
          </cell>
          <cell r="F568">
            <v>230555100100</v>
          </cell>
          <cell r="G568" t="str">
            <v>2N/ATENCION DE URGENCIAS</v>
          </cell>
          <cell r="H568">
            <v>890501438</v>
          </cell>
          <cell r="I568" t="str">
            <v>ESE HOSP EMIRO QUINTERO CAﾑIZARES</v>
          </cell>
          <cell r="J568" t="str">
            <v>7536D32-</v>
          </cell>
          <cell r="K568" t="str">
            <v>E-2758773</v>
          </cell>
          <cell r="L568">
            <v>2758773</v>
          </cell>
          <cell r="M568">
            <v>241350</v>
          </cell>
        </row>
        <row r="569">
          <cell r="A569" t="str">
            <v>890501438-2758712</v>
          </cell>
          <cell r="B569">
            <v>717</v>
          </cell>
          <cell r="C569">
            <v>655</v>
          </cell>
          <cell r="D569" t="str">
            <v>717-655</v>
          </cell>
          <cell r="E569">
            <v>43951</v>
          </cell>
          <cell r="F569">
            <v>230555100100</v>
          </cell>
          <cell r="G569" t="str">
            <v>2N/ATENCION DE URGENCIAS</v>
          </cell>
          <cell r="H569">
            <v>890501438</v>
          </cell>
          <cell r="I569" t="str">
            <v>ESE HOSP EMIRO QUINTERO CAﾑIZARES</v>
          </cell>
          <cell r="J569" t="str">
            <v>7536D32-</v>
          </cell>
          <cell r="K569" t="str">
            <v>E-2758712</v>
          </cell>
          <cell r="L569">
            <v>2758712</v>
          </cell>
          <cell r="M569">
            <v>121300</v>
          </cell>
        </row>
        <row r="570">
          <cell r="A570" t="str">
            <v>890501438-2757834</v>
          </cell>
          <cell r="B570">
            <v>717</v>
          </cell>
          <cell r="C570">
            <v>655</v>
          </cell>
          <cell r="D570" t="str">
            <v>717-655</v>
          </cell>
          <cell r="E570">
            <v>43951</v>
          </cell>
          <cell r="F570">
            <v>230555100100</v>
          </cell>
          <cell r="G570" t="str">
            <v>2N/ACTIVIDADES PYP</v>
          </cell>
          <cell r="H570">
            <v>890501438</v>
          </cell>
          <cell r="I570" t="str">
            <v>ESE HOSP EMIRO QUINTERO CAﾑIZARES</v>
          </cell>
          <cell r="J570" t="str">
            <v>7525D32-</v>
          </cell>
          <cell r="K570" t="str">
            <v>E-2757834</v>
          </cell>
          <cell r="L570">
            <v>2757834</v>
          </cell>
          <cell r="M570">
            <v>234600</v>
          </cell>
        </row>
        <row r="571">
          <cell r="A571" t="str">
            <v>890501438-2728356</v>
          </cell>
          <cell r="B571">
            <v>717</v>
          </cell>
          <cell r="C571">
            <v>655</v>
          </cell>
          <cell r="D571" t="str">
            <v>717-655</v>
          </cell>
          <cell r="E571">
            <v>43951</v>
          </cell>
          <cell r="F571">
            <v>230555100100</v>
          </cell>
          <cell r="G571" t="str">
            <v>2N/PARTO NORMAL</v>
          </cell>
          <cell r="H571">
            <v>890501438</v>
          </cell>
          <cell r="I571" t="str">
            <v>ESE HOSP EMIRO QUINTERO CAﾑIZARES</v>
          </cell>
          <cell r="J571" t="str">
            <v>7525D32-</v>
          </cell>
          <cell r="K571" t="str">
            <v>E-2728356</v>
          </cell>
          <cell r="L571">
            <v>2728356</v>
          </cell>
          <cell r="M571">
            <v>680200</v>
          </cell>
        </row>
        <row r="572">
          <cell r="A572" t="str">
            <v>890501438-2721120</v>
          </cell>
          <cell r="B572">
            <v>717</v>
          </cell>
          <cell r="C572">
            <v>655</v>
          </cell>
          <cell r="D572" t="str">
            <v>717-655</v>
          </cell>
          <cell r="E572">
            <v>43951</v>
          </cell>
          <cell r="F572">
            <v>230555100100</v>
          </cell>
          <cell r="G572" t="str">
            <v>3N/COLONOSCOPIA TOTAL</v>
          </cell>
          <cell r="H572">
            <v>890501438</v>
          </cell>
          <cell r="I572" t="str">
            <v>ESE HOSP EMIRO QUINTERO CAﾑIZARES</v>
          </cell>
          <cell r="J572" t="str">
            <v>7525D32-</v>
          </cell>
          <cell r="K572" t="str">
            <v>E-2721120</v>
          </cell>
          <cell r="L572">
            <v>2721120</v>
          </cell>
          <cell r="M572">
            <v>933500</v>
          </cell>
        </row>
        <row r="573">
          <cell r="A573" t="str">
            <v>890501438-2679798</v>
          </cell>
          <cell r="B573">
            <v>717</v>
          </cell>
          <cell r="C573">
            <v>655</v>
          </cell>
          <cell r="D573" t="str">
            <v>717-655</v>
          </cell>
          <cell r="E573">
            <v>43951</v>
          </cell>
          <cell r="F573">
            <v>230555100100</v>
          </cell>
          <cell r="G573" t="str">
            <v>2N/ATENCION URGENCIAS</v>
          </cell>
          <cell r="H573">
            <v>890501438</v>
          </cell>
          <cell r="I573" t="str">
            <v>ESE HOSP EMIRO QUINTERO CAﾑIZARES</v>
          </cell>
          <cell r="J573" t="str">
            <v>7536D32-</v>
          </cell>
          <cell r="K573" t="str">
            <v>E-2679798</v>
          </cell>
          <cell r="L573">
            <v>2679798</v>
          </cell>
          <cell r="M573">
            <v>79950</v>
          </cell>
        </row>
        <row r="574">
          <cell r="A574" t="str">
            <v>890501438-2668573</v>
          </cell>
          <cell r="B574">
            <v>717</v>
          </cell>
          <cell r="C574">
            <v>655</v>
          </cell>
          <cell r="D574" t="str">
            <v>717-655</v>
          </cell>
          <cell r="E574">
            <v>43951</v>
          </cell>
          <cell r="F574">
            <v>230555100100</v>
          </cell>
          <cell r="G574" t="str">
            <v>2N/LABORATORIO CLINICO</v>
          </cell>
          <cell r="H574">
            <v>890501438</v>
          </cell>
          <cell r="I574" t="str">
            <v>ESE HOSP EMIRO QUINTERO CAﾑIZARES</v>
          </cell>
          <cell r="J574" t="str">
            <v>7536D32-</v>
          </cell>
          <cell r="K574" t="str">
            <v>E-2668573</v>
          </cell>
          <cell r="L574">
            <v>2668573</v>
          </cell>
          <cell r="M574">
            <v>237000</v>
          </cell>
        </row>
        <row r="575">
          <cell r="A575" t="str">
            <v>890501438-2663786</v>
          </cell>
          <cell r="B575">
            <v>717</v>
          </cell>
          <cell r="C575">
            <v>655</v>
          </cell>
          <cell r="D575" t="str">
            <v>717-655</v>
          </cell>
          <cell r="E575">
            <v>43951</v>
          </cell>
          <cell r="F575">
            <v>230555100100</v>
          </cell>
          <cell r="G575" t="str">
            <v>2N/IMAGEN DIAGSNOTICA</v>
          </cell>
          <cell r="H575">
            <v>890501438</v>
          </cell>
          <cell r="I575" t="str">
            <v>ESE HOSP EMIRO QUINTERO CAﾑIZARES</v>
          </cell>
          <cell r="J575" t="str">
            <v>7536D32-</v>
          </cell>
          <cell r="K575" t="str">
            <v>E-2663786</v>
          </cell>
          <cell r="L575">
            <v>2663786</v>
          </cell>
          <cell r="M575">
            <v>179100</v>
          </cell>
        </row>
        <row r="576">
          <cell r="A576" t="str">
            <v>890501438-2655429</v>
          </cell>
          <cell r="B576">
            <v>717</v>
          </cell>
          <cell r="C576">
            <v>655</v>
          </cell>
          <cell r="D576" t="str">
            <v>717-655</v>
          </cell>
          <cell r="E576">
            <v>43951</v>
          </cell>
          <cell r="F576">
            <v>230555100100</v>
          </cell>
          <cell r="G576" t="str">
            <v>2N/ACTIDADES PYP</v>
          </cell>
          <cell r="H576">
            <v>890501438</v>
          </cell>
          <cell r="I576" t="str">
            <v>ESE HOSP EMIRO QUINTERO CAﾑIZARES</v>
          </cell>
          <cell r="J576" t="str">
            <v>7526D32-</v>
          </cell>
          <cell r="K576" t="str">
            <v>E-2655429</v>
          </cell>
          <cell r="L576">
            <v>2655429</v>
          </cell>
          <cell r="M576">
            <v>13100</v>
          </cell>
        </row>
        <row r="577">
          <cell r="A577" t="str">
            <v>890501438-2650652</v>
          </cell>
          <cell r="B577">
            <v>717</v>
          </cell>
          <cell r="C577">
            <v>655</v>
          </cell>
          <cell r="D577" t="str">
            <v>717-655</v>
          </cell>
          <cell r="E577">
            <v>43951</v>
          </cell>
          <cell r="F577">
            <v>230555100100</v>
          </cell>
          <cell r="G577" t="str">
            <v>2N/GLOSA PARCIAL/1363/VER</v>
          </cell>
          <cell r="H577">
            <v>890501438</v>
          </cell>
          <cell r="I577" t="str">
            <v>ESE HOSP EMIRO QUINTERO CAﾑIZARES</v>
          </cell>
          <cell r="J577" t="str">
            <v>7536D32-</v>
          </cell>
          <cell r="K577" t="str">
            <v>E-2650652</v>
          </cell>
          <cell r="L577">
            <v>2650652</v>
          </cell>
          <cell r="M577">
            <v>37400</v>
          </cell>
        </row>
        <row r="578">
          <cell r="A578" t="str">
            <v>890501438-2649359</v>
          </cell>
          <cell r="B578">
            <v>717</v>
          </cell>
          <cell r="C578">
            <v>655</v>
          </cell>
          <cell r="D578" t="str">
            <v>717-655</v>
          </cell>
          <cell r="E578">
            <v>43951</v>
          </cell>
          <cell r="F578">
            <v>230555100100</v>
          </cell>
          <cell r="G578" t="str">
            <v>2N/GLOSA PARCIAL/1363/VER</v>
          </cell>
          <cell r="H578">
            <v>890501438</v>
          </cell>
          <cell r="I578" t="str">
            <v>ESE HOSP EMIRO QUINTERO CAﾑIZARES</v>
          </cell>
          <cell r="J578" t="str">
            <v>7536D32-</v>
          </cell>
          <cell r="K578" t="str">
            <v>E-2649359</v>
          </cell>
          <cell r="L578">
            <v>2649359</v>
          </cell>
          <cell r="M578">
            <v>72100</v>
          </cell>
        </row>
        <row r="579">
          <cell r="A579" t="str">
            <v>890501438-2648053</v>
          </cell>
          <cell r="B579">
            <v>717</v>
          </cell>
          <cell r="C579">
            <v>655</v>
          </cell>
          <cell r="D579" t="str">
            <v>717-655</v>
          </cell>
          <cell r="E579">
            <v>43951</v>
          </cell>
          <cell r="F579">
            <v>230555100100</v>
          </cell>
          <cell r="G579" t="str">
            <v>2N/GLOSA PARCIAL/1363/VER</v>
          </cell>
          <cell r="H579">
            <v>890501438</v>
          </cell>
          <cell r="I579" t="str">
            <v>ESE HOSP EMIRO QUINTERO CAﾑIZARES</v>
          </cell>
          <cell r="J579" t="str">
            <v>7536D32-</v>
          </cell>
          <cell r="K579" t="str">
            <v>E-2648053</v>
          </cell>
          <cell r="L579">
            <v>2648053</v>
          </cell>
          <cell r="M579">
            <v>382000</v>
          </cell>
        </row>
        <row r="580">
          <cell r="A580" t="str">
            <v>890501438-2641938</v>
          </cell>
          <cell r="B580">
            <v>717</v>
          </cell>
          <cell r="C580">
            <v>655</v>
          </cell>
          <cell r="D580" t="str">
            <v>717-655</v>
          </cell>
          <cell r="E580">
            <v>43951</v>
          </cell>
          <cell r="F580">
            <v>230555100100</v>
          </cell>
          <cell r="G580" t="str">
            <v>2N/GLOSA PARCIAL/1363/VER</v>
          </cell>
          <cell r="H580">
            <v>890501438</v>
          </cell>
          <cell r="I580" t="str">
            <v>ESE HOSP EMIRO QUINTERO CAﾑIZARES</v>
          </cell>
          <cell r="J580" t="str">
            <v>7536D32-</v>
          </cell>
          <cell r="K580" t="str">
            <v>E-2641938</v>
          </cell>
          <cell r="L580">
            <v>2641938</v>
          </cell>
          <cell r="M580">
            <v>37400</v>
          </cell>
        </row>
        <row r="581">
          <cell r="A581" t="str">
            <v>890501438-2586506</v>
          </cell>
          <cell r="B581">
            <v>717</v>
          </cell>
          <cell r="C581">
            <v>655</v>
          </cell>
          <cell r="D581" t="str">
            <v>717-655</v>
          </cell>
          <cell r="E581">
            <v>43951</v>
          </cell>
          <cell r="F581">
            <v>230555100100</v>
          </cell>
          <cell r="G581" t="str">
            <v>2N/LIGANTORRAFIA</v>
          </cell>
          <cell r="H581">
            <v>890501438</v>
          </cell>
          <cell r="I581" t="str">
            <v>ESE HOSP EMIRO QUINTERO CAﾑIZARES</v>
          </cell>
          <cell r="J581" t="str">
            <v>7552D32-</v>
          </cell>
          <cell r="K581" t="str">
            <v>E-2586506</v>
          </cell>
          <cell r="L581">
            <v>2586506</v>
          </cell>
          <cell r="M581">
            <v>8557138</v>
          </cell>
        </row>
        <row r="582">
          <cell r="A582" t="str">
            <v>890501438-2584757</v>
          </cell>
          <cell r="B582">
            <v>717</v>
          </cell>
          <cell r="C582">
            <v>655</v>
          </cell>
          <cell r="D582" t="str">
            <v>717-655</v>
          </cell>
          <cell r="E582">
            <v>43951</v>
          </cell>
          <cell r="F582">
            <v>230555100100</v>
          </cell>
          <cell r="G582" t="str">
            <v>2N/ECOGARFAI OBSTETRICA</v>
          </cell>
          <cell r="H582">
            <v>890501438</v>
          </cell>
          <cell r="I582" t="str">
            <v>ESE HOSP EMIRO QUINTERO CAﾑIZARES</v>
          </cell>
          <cell r="J582" t="str">
            <v>7536D32-</v>
          </cell>
          <cell r="K582" t="str">
            <v>E-2584757</v>
          </cell>
          <cell r="L582">
            <v>2584757</v>
          </cell>
          <cell r="M582">
            <v>58500</v>
          </cell>
        </row>
        <row r="583">
          <cell r="A583" t="str">
            <v>890501438-2582052</v>
          </cell>
          <cell r="B583">
            <v>717</v>
          </cell>
          <cell r="C583">
            <v>655</v>
          </cell>
          <cell r="D583" t="str">
            <v>717-655</v>
          </cell>
          <cell r="E583">
            <v>43951</v>
          </cell>
          <cell r="F583">
            <v>230555100100</v>
          </cell>
          <cell r="G583" t="str">
            <v>2N/ELECTROCARDIOGARMA</v>
          </cell>
          <cell r="H583">
            <v>890501438</v>
          </cell>
          <cell r="I583" t="str">
            <v>ESE HOSP EMIRO QUINTERO CAﾑIZARES</v>
          </cell>
          <cell r="J583" t="str">
            <v>7536D32-</v>
          </cell>
          <cell r="K583" t="str">
            <v>E-2582052</v>
          </cell>
          <cell r="L583">
            <v>2582052</v>
          </cell>
          <cell r="M583">
            <v>16050</v>
          </cell>
        </row>
        <row r="584">
          <cell r="A584" t="str">
            <v>890501438-2495380</v>
          </cell>
          <cell r="B584">
            <v>717</v>
          </cell>
          <cell r="C584">
            <v>655</v>
          </cell>
          <cell r="D584" t="str">
            <v>717-655</v>
          </cell>
          <cell r="E584">
            <v>43951</v>
          </cell>
          <cell r="F584">
            <v>230555100100</v>
          </cell>
          <cell r="G584" t="str">
            <v>2N/IMAGENES DIAGNOSTICAS</v>
          </cell>
          <cell r="H584">
            <v>890501438</v>
          </cell>
          <cell r="I584" t="str">
            <v>ESE HOSP EMIRO QUINTERO CAﾑIZARES</v>
          </cell>
          <cell r="J584" t="str">
            <v>7529D32-</v>
          </cell>
          <cell r="K584" t="str">
            <v>E-2495380</v>
          </cell>
          <cell r="L584">
            <v>2495380</v>
          </cell>
          <cell r="M584">
            <v>85500</v>
          </cell>
        </row>
        <row r="585">
          <cell r="A585" t="str">
            <v>890501438-2495097</v>
          </cell>
          <cell r="B585">
            <v>717</v>
          </cell>
          <cell r="C585">
            <v>655</v>
          </cell>
          <cell r="D585" t="str">
            <v>717-655</v>
          </cell>
          <cell r="E585">
            <v>43951</v>
          </cell>
          <cell r="F585">
            <v>230555100100</v>
          </cell>
          <cell r="G585" t="str">
            <v>1N/G.P.610C/VER 736-1694</v>
          </cell>
          <cell r="H585">
            <v>890501438</v>
          </cell>
          <cell r="I585" t="str">
            <v>ESE HOSP EMIRO QUINTERO CAﾑIZARES</v>
          </cell>
          <cell r="J585" t="str">
            <v>7536D32-</v>
          </cell>
          <cell r="K585" t="str">
            <v>E-2495097</v>
          </cell>
          <cell r="L585">
            <v>2495097</v>
          </cell>
          <cell r="M585">
            <v>23600</v>
          </cell>
        </row>
        <row r="586">
          <cell r="A586" t="str">
            <v>890501438-2487591</v>
          </cell>
          <cell r="B586">
            <v>717</v>
          </cell>
          <cell r="C586">
            <v>655</v>
          </cell>
          <cell r="D586" t="str">
            <v>717-655</v>
          </cell>
          <cell r="E586">
            <v>43951</v>
          </cell>
          <cell r="F586">
            <v>230555100100</v>
          </cell>
          <cell r="G586" t="str">
            <v>2N/G.P.610C/VER 7361691</v>
          </cell>
          <cell r="H586">
            <v>890501438</v>
          </cell>
          <cell r="I586" t="str">
            <v>ESE HOSP EMIRO QUINTERO CAﾑIZARES</v>
          </cell>
          <cell r="J586" t="str">
            <v>7536D32-</v>
          </cell>
          <cell r="K586" t="str">
            <v>E-2487591</v>
          </cell>
          <cell r="L586">
            <v>2487591</v>
          </cell>
          <cell r="M586">
            <v>35300</v>
          </cell>
        </row>
        <row r="587">
          <cell r="A587" t="str">
            <v>890501438-2483882</v>
          </cell>
          <cell r="B587">
            <v>717</v>
          </cell>
          <cell r="C587">
            <v>655</v>
          </cell>
          <cell r="D587" t="str">
            <v>717-655</v>
          </cell>
          <cell r="E587">
            <v>43951</v>
          </cell>
          <cell r="F587">
            <v>230555100100</v>
          </cell>
          <cell r="G587" t="str">
            <v>2N/G.P.610C/VER 736-1692</v>
          </cell>
          <cell r="H587">
            <v>890501438</v>
          </cell>
          <cell r="I587" t="str">
            <v>ESE HOSP EMIRO QUINTERO CAﾑIZARES</v>
          </cell>
          <cell r="J587" t="str">
            <v>7536D32-</v>
          </cell>
          <cell r="K587" t="str">
            <v>E-2483882</v>
          </cell>
          <cell r="L587">
            <v>2483882</v>
          </cell>
          <cell r="M587">
            <v>35300</v>
          </cell>
        </row>
        <row r="588">
          <cell r="A588" t="str">
            <v>890501438-2424326</v>
          </cell>
          <cell r="B588">
            <v>717</v>
          </cell>
          <cell r="C588">
            <v>655</v>
          </cell>
          <cell r="D588" t="str">
            <v>717-655</v>
          </cell>
          <cell r="E588">
            <v>43951</v>
          </cell>
          <cell r="F588">
            <v>230555100100</v>
          </cell>
          <cell r="G588" t="str">
            <v>2N/MAYOR VALOR GLOSADO</v>
          </cell>
          <cell r="H588">
            <v>890501438</v>
          </cell>
          <cell r="I588" t="str">
            <v>ESE HOSP EMIRO QUINTERO CAﾑIZARES</v>
          </cell>
          <cell r="J588" t="str">
            <v>7536D32-</v>
          </cell>
          <cell r="K588" t="str">
            <v>E-2424326-</v>
          </cell>
          <cell r="L588">
            <v>2424326</v>
          </cell>
          <cell r="M588">
            <v>27000</v>
          </cell>
        </row>
        <row r="589">
          <cell r="A589" t="str">
            <v>890501438-662934</v>
          </cell>
          <cell r="B589">
            <v>717</v>
          </cell>
          <cell r="C589">
            <v>655</v>
          </cell>
          <cell r="D589" t="str">
            <v>717-655</v>
          </cell>
          <cell r="E589">
            <v>43951</v>
          </cell>
          <cell r="F589">
            <v>230555100100</v>
          </cell>
          <cell r="G589" t="str">
            <v>2N/GLOSA PARCIAL/1966/VER</v>
          </cell>
          <cell r="H589">
            <v>890501438</v>
          </cell>
          <cell r="I589" t="str">
            <v>ESE HOSP EMIRO QUINTERO CAﾑIZARES</v>
          </cell>
          <cell r="J589" t="str">
            <v>7552D32-</v>
          </cell>
          <cell r="K589" t="str">
            <v>A-662934</v>
          </cell>
          <cell r="L589">
            <v>662934</v>
          </cell>
          <cell r="M589">
            <v>133800</v>
          </cell>
        </row>
        <row r="590">
          <cell r="A590" t="str">
            <v>890501438-662930</v>
          </cell>
          <cell r="B590">
            <v>717</v>
          </cell>
          <cell r="C590">
            <v>655</v>
          </cell>
          <cell r="D590" t="str">
            <v>717-655</v>
          </cell>
          <cell r="E590">
            <v>43951</v>
          </cell>
          <cell r="F590">
            <v>230555100100</v>
          </cell>
          <cell r="G590" t="str">
            <v>1N/ACTIVIDADES PYP</v>
          </cell>
          <cell r="H590">
            <v>890501438</v>
          </cell>
          <cell r="I590" t="str">
            <v>ESE HOSP EMIRO QUINTERO CAﾑIZARES</v>
          </cell>
          <cell r="J590" t="str">
            <v>7536D32-</v>
          </cell>
          <cell r="K590" t="str">
            <v>A-662930</v>
          </cell>
          <cell r="L590">
            <v>662930</v>
          </cell>
          <cell r="M590">
            <v>141000</v>
          </cell>
        </row>
        <row r="591">
          <cell r="A591" t="str">
            <v>890501438-662838</v>
          </cell>
          <cell r="B591">
            <v>717</v>
          </cell>
          <cell r="C591">
            <v>655</v>
          </cell>
          <cell r="D591" t="str">
            <v>717-655</v>
          </cell>
          <cell r="E591">
            <v>43951</v>
          </cell>
          <cell r="F591">
            <v>230555100100</v>
          </cell>
          <cell r="G591" t="str">
            <v>2N/ATENCION DE URGENCIAS</v>
          </cell>
          <cell r="H591">
            <v>890501438</v>
          </cell>
          <cell r="I591" t="str">
            <v>ESE HOSP EMIRO QUINTERO CAﾑIZARES</v>
          </cell>
          <cell r="J591" t="str">
            <v>7552D32-</v>
          </cell>
          <cell r="K591" t="str">
            <v>A-662838</v>
          </cell>
          <cell r="L591">
            <v>662838</v>
          </cell>
          <cell r="M591">
            <v>405207</v>
          </cell>
        </row>
        <row r="592">
          <cell r="A592" t="str">
            <v>890501438-662837</v>
          </cell>
          <cell r="B592">
            <v>717</v>
          </cell>
          <cell r="C592">
            <v>655</v>
          </cell>
          <cell r="D592" t="str">
            <v>717-655</v>
          </cell>
          <cell r="E592">
            <v>43951</v>
          </cell>
          <cell r="F592">
            <v>230555100100</v>
          </cell>
          <cell r="G592" t="str">
            <v>2N/ATENCION DE URGENCIAS</v>
          </cell>
          <cell r="H592">
            <v>890501438</v>
          </cell>
          <cell r="I592" t="str">
            <v>ESE HOSP EMIRO QUINTERO CAﾑIZARES</v>
          </cell>
          <cell r="J592" t="str">
            <v>7552D32-</v>
          </cell>
          <cell r="K592" t="str">
            <v>A-662837</v>
          </cell>
          <cell r="L592">
            <v>662837</v>
          </cell>
          <cell r="M592">
            <v>86410</v>
          </cell>
        </row>
        <row r="593">
          <cell r="A593" t="str">
            <v>890501438-662813</v>
          </cell>
          <cell r="B593">
            <v>717</v>
          </cell>
          <cell r="C593">
            <v>655</v>
          </cell>
          <cell r="D593" t="str">
            <v>717-655</v>
          </cell>
          <cell r="E593">
            <v>43951</v>
          </cell>
          <cell r="F593">
            <v>230555100100</v>
          </cell>
          <cell r="G593" t="str">
            <v>2N/G.P.1813/736-8480</v>
          </cell>
          <cell r="H593">
            <v>890501438</v>
          </cell>
          <cell r="I593" t="str">
            <v>ESE HOSP EMIRO QUINTERO CAﾑIZARES</v>
          </cell>
          <cell r="J593" t="str">
            <v>7501D32-</v>
          </cell>
          <cell r="K593" t="str">
            <v>A-662813</v>
          </cell>
          <cell r="L593">
            <v>662813</v>
          </cell>
          <cell r="M593">
            <v>25000</v>
          </cell>
        </row>
        <row r="594">
          <cell r="A594" t="str">
            <v>890501438-662768</v>
          </cell>
          <cell r="B594">
            <v>717</v>
          </cell>
          <cell r="C594">
            <v>655</v>
          </cell>
          <cell r="D594" t="str">
            <v>717-655</v>
          </cell>
          <cell r="E594">
            <v>43951</v>
          </cell>
          <cell r="F594">
            <v>230555100100</v>
          </cell>
          <cell r="G594" t="str">
            <v>2N/LABORATORIO CLINICO</v>
          </cell>
          <cell r="H594">
            <v>890501438</v>
          </cell>
          <cell r="I594" t="str">
            <v>ESE HOSP EMIRO QUINTERO CAﾑIZARES</v>
          </cell>
          <cell r="J594" t="str">
            <v>7536D32-</v>
          </cell>
          <cell r="K594" t="str">
            <v>A-662768</v>
          </cell>
          <cell r="L594">
            <v>662768</v>
          </cell>
          <cell r="M594">
            <v>16300</v>
          </cell>
        </row>
        <row r="595">
          <cell r="A595" t="str">
            <v>890501438-184547</v>
          </cell>
          <cell r="B595">
            <v>717</v>
          </cell>
          <cell r="C595">
            <v>655</v>
          </cell>
          <cell r="D595" t="str">
            <v>717-655</v>
          </cell>
          <cell r="E595">
            <v>43951</v>
          </cell>
          <cell r="F595">
            <v>230555100100</v>
          </cell>
          <cell r="G595" t="str">
            <v>1N/ACTIVIDADES DE PYP</v>
          </cell>
          <cell r="H595">
            <v>890501438</v>
          </cell>
          <cell r="I595" t="str">
            <v>ESE HOSP EMIRO QUINTERO CAﾑIZARES</v>
          </cell>
          <cell r="J595" t="str">
            <v>7536D32-</v>
          </cell>
          <cell r="K595" t="str">
            <v>T-184547</v>
          </cell>
          <cell r="L595">
            <v>184547</v>
          </cell>
          <cell r="M595">
            <v>20400</v>
          </cell>
        </row>
        <row r="596">
          <cell r="A596" t="str">
            <v>890501438-184539</v>
          </cell>
          <cell r="B596">
            <v>717</v>
          </cell>
          <cell r="C596">
            <v>655</v>
          </cell>
          <cell r="D596" t="str">
            <v>717-655</v>
          </cell>
          <cell r="E596">
            <v>43951</v>
          </cell>
          <cell r="F596">
            <v>230555100100</v>
          </cell>
          <cell r="G596" t="str">
            <v>1N/ACTIVIDADES PYP</v>
          </cell>
          <cell r="H596">
            <v>890501438</v>
          </cell>
          <cell r="I596" t="str">
            <v>ESE HOSP EMIRO QUINTERO CAﾑIZARES</v>
          </cell>
          <cell r="J596" t="str">
            <v>7526D32-</v>
          </cell>
          <cell r="K596" t="str">
            <v>T-184539</v>
          </cell>
          <cell r="L596">
            <v>184539</v>
          </cell>
          <cell r="M596">
            <v>9300</v>
          </cell>
        </row>
        <row r="597">
          <cell r="A597" t="str">
            <v>890501438-2596510</v>
          </cell>
          <cell r="B597">
            <v>717</v>
          </cell>
          <cell r="C597">
            <v>655</v>
          </cell>
          <cell r="D597" t="str">
            <v>717-655</v>
          </cell>
          <cell r="E597">
            <v>43951</v>
          </cell>
          <cell r="F597">
            <v>230555100100</v>
          </cell>
          <cell r="G597" t="str">
            <v>2N/GA..C1081-737-621</v>
          </cell>
          <cell r="H597">
            <v>890501438</v>
          </cell>
          <cell r="I597" t="str">
            <v>ESE HOSP EMIRO QUINTERO CAﾑIZARES</v>
          </cell>
          <cell r="J597" t="str">
            <v>7526D32-</v>
          </cell>
          <cell r="K597" t="str">
            <v>RE-2596510</v>
          </cell>
          <cell r="L597">
            <v>2596510</v>
          </cell>
          <cell r="M597">
            <v>46200</v>
          </cell>
        </row>
        <row r="598">
          <cell r="A598" t="str">
            <v>890501438-2576365</v>
          </cell>
          <cell r="B598">
            <v>717</v>
          </cell>
          <cell r="C598">
            <v>655</v>
          </cell>
          <cell r="D598" t="str">
            <v>717-655</v>
          </cell>
          <cell r="E598">
            <v>43951</v>
          </cell>
          <cell r="F598">
            <v>230555100100</v>
          </cell>
          <cell r="G598" t="str">
            <v>2N/GA 1010/737-556</v>
          </cell>
          <cell r="H598">
            <v>890501438</v>
          </cell>
          <cell r="I598" t="str">
            <v>ESE HOSP EMIRO QUINTERO CAﾑIZARES</v>
          </cell>
          <cell r="J598" t="str">
            <v>7536D32-</v>
          </cell>
          <cell r="K598" t="str">
            <v>RE-2576365</v>
          </cell>
          <cell r="L598">
            <v>2576365</v>
          </cell>
          <cell r="M598">
            <v>28200</v>
          </cell>
        </row>
        <row r="599">
          <cell r="A599" t="str">
            <v>890501438-2405115</v>
          </cell>
          <cell r="B599">
            <v>717</v>
          </cell>
          <cell r="C599">
            <v>655</v>
          </cell>
          <cell r="D599" t="str">
            <v>717-655</v>
          </cell>
          <cell r="E599">
            <v>43951</v>
          </cell>
          <cell r="F599">
            <v>230555100100</v>
          </cell>
          <cell r="G599" t="str">
            <v>1N/G.A.266-737-104</v>
          </cell>
          <cell r="H599">
            <v>890501438</v>
          </cell>
          <cell r="I599" t="str">
            <v>ESE HOSP EMIRO QUINTERO CAﾑIZARES</v>
          </cell>
          <cell r="J599" t="str">
            <v>7526D32-</v>
          </cell>
          <cell r="K599" t="str">
            <v>RE-2405115</v>
          </cell>
          <cell r="L599">
            <v>2405115</v>
          </cell>
          <cell r="M599">
            <v>3000</v>
          </cell>
        </row>
        <row r="600">
          <cell r="A600" t="str">
            <v>890501438-184552</v>
          </cell>
          <cell r="B600">
            <v>717</v>
          </cell>
          <cell r="C600">
            <v>655</v>
          </cell>
          <cell r="D600" t="str">
            <v>717-655</v>
          </cell>
          <cell r="E600">
            <v>43951</v>
          </cell>
          <cell r="F600">
            <v>230555100100</v>
          </cell>
          <cell r="G600" t="str">
            <v>1N/ACTIVIDADES PYP</v>
          </cell>
          <cell r="H600">
            <v>890501438</v>
          </cell>
          <cell r="I600" t="str">
            <v>ESE HOSP EMIRO QUINTERO CAﾑIZARES</v>
          </cell>
          <cell r="J600" t="str">
            <v>7536D32-</v>
          </cell>
          <cell r="K600" t="str">
            <v>T-184552</v>
          </cell>
          <cell r="L600">
            <v>184552</v>
          </cell>
          <cell r="M600">
            <v>29700</v>
          </cell>
        </row>
        <row r="601">
          <cell r="A601" t="str">
            <v>890501438-184549</v>
          </cell>
          <cell r="B601">
            <v>717</v>
          </cell>
          <cell r="C601">
            <v>655</v>
          </cell>
          <cell r="D601" t="str">
            <v>717-655</v>
          </cell>
          <cell r="E601">
            <v>43951</v>
          </cell>
          <cell r="F601">
            <v>230555100100</v>
          </cell>
          <cell r="G601" t="str">
            <v>1N/ACTIVIDADES DE PYP</v>
          </cell>
          <cell r="H601">
            <v>890501438</v>
          </cell>
          <cell r="I601" t="str">
            <v>ESE HOSP EMIRO QUINTERO CAﾑIZARES</v>
          </cell>
          <cell r="J601" t="str">
            <v>7536D32-</v>
          </cell>
          <cell r="K601" t="str">
            <v>T-184549</v>
          </cell>
          <cell r="L601">
            <v>184549</v>
          </cell>
          <cell r="M601">
            <v>358200</v>
          </cell>
        </row>
        <row r="602">
          <cell r="A602" t="str">
            <v>890501438-2791011</v>
          </cell>
          <cell r="B602">
            <v>717</v>
          </cell>
          <cell r="C602">
            <v>655</v>
          </cell>
          <cell r="D602" t="str">
            <v>717-655</v>
          </cell>
          <cell r="E602">
            <v>43951</v>
          </cell>
          <cell r="F602">
            <v>230555100100</v>
          </cell>
          <cell r="G602" t="str">
            <v>1N/ACTIVIDADES PYP</v>
          </cell>
          <cell r="H602">
            <v>890501438</v>
          </cell>
          <cell r="I602" t="str">
            <v>ESE HOSP EMIRO QUINTERO CAﾑIZARES</v>
          </cell>
          <cell r="J602" t="str">
            <v>7536D32-</v>
          </cell>
          <cell r="K602" t="str">
            <v>E-2791011</v>
          </cell>
          <cell r="L602">
            <v>2791011</v>
          </cell>
          <cell r="M602">
            <v>40900</v>
          </cell>
        </row>
        <row r="603">
          <cell r="A603" t="str">
            <v>890501438-2789910</v>
          </cell>
          <cell r="B603">
            <v>717</v>
          </cell>
          <cell r="C603">
            <v>655</v>
          </cell>
          <cell r="D603" t="str">
            <v>717-655</v>
          </cell>
          <cell r="E603">
            <v>43951</v>
          </cell>
          <cell r="F603">
            <v>230555100100</v>
          </cell>
          <cell r="G603" t="str">
            <v>2N/ATENCIﾓN URGENCIAS</v>
          </cell>
          <cell r="H603">
            <v>890501438</v>
          </cell>
          <cell r="I603" t="str">
            <v>ESE HOSP EMIRO QUINTERO CAﾑIZARES</v>
          </cell>
          <cell r="J603" t="str">
            <v>7536D32-</v>
          </cell>
          <cell r="K603" t="str">
            <v>E-2789910</v>
          </cell>
          <cell r="L603">
            <v>2789910</v>
          </cell>
          <cell r="M603">
            <v>141150</v>
          </cell>
        </row>
        <row r="604">
          <cell r="A604" t="str">
            <v>890501438-2789072</v>
          </cell>
          <cell r="B604">
            <v>717</v>
          </cell>
          <cell r="C604">
            <v>655</v>
          </cell>
          <cell r="D604" t="str">
            <v>717-655</v>
          </cell>
          <cell r="E604">
            <v>43951</v>
          </cell>
          <cell r="F604">
            <v>230555100100</v>
          </cell>
          <cell r="G604" t="str">
            <v>1N/ECOGRAFIA</v>
          </cell>
          <cell r="H604">
            <v>890501438</v>
          </cell>
          <cell r="I604" t="str">
            <v>ESE HOSP EMIRO QUINTERO CAﾑIZARES</v>
          </cell>
          <cell r="J604" t="str">
            <v>7536D32-</v>
          </cell>
          <cell r="K604" t="str">
            <v>E-2789072</v>
          </cell>
          <cell r="L604">
            <v>2789072</v>
          </cell>
          <cell r="M604">
            <v>65400</v>
          </cell>
        </row>
        <row r="605">
          <cell r="A605" t="str">
            <v>890501438-2788855</v>
          </cell>
          <cell r="B605">
            <v>717</v>
          </cell>
          <cell r="C605">
            <v>655</v>
          </cell>
          <cell r="D605" t="str">
            <v>717-655</v>
          </cell>
          <cell r="E605">
            <v>43951</v>
          </cell>
          <cell r="F605">
            <v>230555100100</v>
          </cell>
          <cell r="G605" t="str">
            <v>1N/ACTIVIDADES PYP</v>
          </cell>
          <cell r="H605">
            <v>890501438</v>
          </cell>
          <cell r="I605" t="str">
            <v>ESE HOSP EMIRO QUINTERO CAﾑIZARES</v>
          </cell>
          <cell r="J605" t="str">
            <v>7536D32-</v>
          </cell>
          <cell r="K605" t="str">
            <v>E-2788855</v>
          </cell>
          <cell r="L605">
            <v>2788855</v>
          </cell>
          <cell r="M605">
            <v>8000</v>
          </cell>
        </row>
        <row r="606">
          <cell r="A606" t="str">
            <v>890501438-2788148</v>
          </cell>
          <cell r="B606">
            <v>717</v>
          </cell>
          <cell r="C606">
            <v>655</v>
          </cell>
          <cell r="D606" t="str">
            <v>717-655</v>
          </cell>
          <cell r="E606">
            <v>43951</v>
          </cell>
          <cell r="F606">
            <v>230555100100</v>
          </cell>
          <cell r="G606" t="str">
            <v>1N/ECOGRAFIA</v>
          </cell>
          <cell r="H606">
            <v>890501438</v>
          </cell>
          <cell r="I606" t="str">
            <v>ESE HOSP EMIRO QUINTERO CAﾑIZARES</v>
          </cell>
          <cell r="J606" t="str">
            <v>7529D32-</v>
          </cell>
          <cell r="K606" t="str">
            <v>E-2788148</v>
          </cell>
          <cell r="L606">
            <v>2788148</v>
          </cell>
          <cell r="M606">
            <v>59700</v>
          </cell>
        </row>
        <row r="607">
          <cell r="A607" t="str">
            <v>890501438-2787644</v>
          </cell>
          <cell r="B607">
            <v>717</v>
          </cell>
          <cell r="C607">
            <v>655</v>
          </cell>
          <cell r="D607" t="str">
            <v>717-655</v>
          </cell>
          <cell r="E607">
            <v>43951</v>
          </cell>
          <cell r="F607">
            <v>230555100100</v>
          </cell>
          <cell r="G607" t="str">
            <v>1N/ACTIVIDADES PYP</v>
          </cell>
          <cell r="H607">
            <v>890501438</v>
          </cell>
          <cell r="I607" t="str">
            <v>ESE HOSP EMIRO QUINTERO CAﾑIZARES</v>
          </cell>
          <cell r="J607" t="str">
            <v>7536D32-</v>
          </cell>
          <cell r="K607" t="str">
            <v>E-2787644</v>
          </cell>
          <cell r="L607">
            <v>2787644</v>
          </cell>
          <cell r="M607">
            <v>179200</v>
          </cell>
        </row>
        <row r="608">
          <cell r="A608" t="str">
            <v>890501438-2802123</v>
          </cell>
          <cell r="B608">
            <v>717</v>
          </cell>
          <cell r="C608">
            <v>667</v>
          </cell>
          <cell r="D608" t="str">
            <v>717-667</v>
          </cell>
          <cell r="E608">
            <v>43979</v>
          </cell>
          <cell r="F608">
            <v>230555100100</v>
          </cell>
          <cell r="G608" t="str">
            <v>2N/ATENCION URGENCIAS</v>
          </cell>
          <cell r="H608">
            <v>890501438</v>
          </cell>
          <cell r="I608" t="str">
            <v>ESE HOSP EMIRO QUINTERO CAﾑIZARES</v>
          </cell>
          <cell r="J608" t="str">
            <v>7536D32-</v>
          </cell>
          <cell r="K608" t="str">
            <v>E-2802123</v>
          </cell>
          <cell r="L608">
            <v>2802123</v>
          </cell>
          <cell r="M608">
            <v>49000</v>
          </cell>
        </row>
        <row r="609">
          <cell r="A609" t="str">
            <v>890501438-2803079</v>
          </cell>
          <cell r="B609">
            <v>717</v>
          </cell>
          <cell r="C609">
            <v>667</v>
          </cell>
          <cell r="D609" t="str">
            <v>717-667</v>
          </cell>
          <cell r="E609">
            <v>43979</v>
          </cell>
          <cell r="F609">
            <v>230555100100</v>
          </cell>
          <cell r="G609" t="str">
            <v>2N/ATENCION URGENCIAS</v>
          </cell>
          <cell r="H609">
            <v>890501438</v>
          </cell>
          <cell r="I609" t="str">
            <v>ESE HOSP EMIRO QUINTERO CAﾑIZARES</v>
          </cell>
          <cell r="J609" t="str">
            <v>7536D32-</v>
          </cell>
          <cell r="K609" t="str">
            <v>E-2803079</v>
          </cell>
          <cell r="L609">
            <v>2803079</v>
          </cell>
          <cell r="M609">
            <v>180400</v>
          </cell>
        </row>
        <row r="610">
          <cell r="A610" t="str">
            <v>890501438-2804626</v>
          </cell>
          <cell r="B610">
            <v>717</v>
          </cell>
          <cell r="C610">
            <v>667</v>
          </cell>
          <cell r="D610" t="str">
            <v>717-667</v>
          </cell>
          <cell r="E610">
            <v>43979</v>
          </cell>
          <cell r="F610">
            <v>230555100100</v>
          </cell>
          <cell r="G610" t="str">
            <v>2N/COLECISTECTOMIA</v>
          </cell>
          <cell r="H610">
            <v>890501438</v>
          </cell>
          <cell r="I610" t="str">
            <v>ESE HOSP EMIRO QUINTERO CAﾑIZARES</v>
          </cell>
          <cell r="J610" t="str">
            <v>7536D32-</v>
          </cell>
          <cell r="K610" t="str">
            <v>E-2804626</v>
          </cell>
          <cell r="L610">
            <v>2804626</v>
          </cell>
          <cell r="M610">
            <v>2466750</v>
          </cell>
        </row>
        <row r="611">
          <cell r="A611" t="str">
            <v>890501438-2806258</v>
          </cell>
          <cell r="B611">
            <v>717</v>
          </cell>
          <cell r="C611">
            <v>667</v>
          </cell>
          <cell r="D611" t="str">
            <v>717-667</v>
          </cell>
          <cell r="E611">
            <v>43979</v>
          </cell>
          <cell r="F611">
            <v>230555100100</v>
          </cell>
          <cell r="G611" t="str">
            <v>2N/CONSULTA DE MEDICINA</v>
          </cell>
          <cell r="H611">
            <v>890501438</v>
          </cell>
          <cell r="I611" t="str">
            <v>ESE HOSP EMIRO QUINTERO CAﾑIZARES</v>
          </cell>
          <cell r="J611" t="str">
            <v>7536D32-</v>
          </cell>
          <cell r="K611" t="str">
            <v>E-2806258</v>
          </cell>
          <cell r="L611">
            <v>2806258</v>
          </cell>
          <cell r="M611">
            <v>26300</v>
          </cell>
        </row>
        <row r="612">
          <cell r="A612" t="str">
            <v>890501438-2801951</v>
          </cell>
          <cell r="B612">
            <v>717</v>
          </cell>
          <cell r="C612">
            <v>667</v>
          </cell>
          <cell r="D612" t="str">
            <v>717-667</v>
          </cell>
          <cell r="E612">
            <v>43979</v>
          </cell>
          <cell r="F612">
            <v>230555100100</v>
          </cell>
          <cell r="G612" t="str">
            <v>2N/ACTIVIDADES PYP</v>
          </cell>
          <cell r="H612">
            <v>890501438</v>
          </cell>
          <cell r="I612" t="str">
            <v>ESE HOSP EMIRO QUINTERO CAﾑIZARES</v>
          </cell>
          <cell r="J612" t="str">
            <v>7536D32-</v>
          </cell>
          <cell r="K612" t="str">
            <v>E-2801951</v>
          </cell>
          <cell r="L612">
            <v>2801951</v>
          </cell>
          <cell r="M612">
            <v>8000</v>
          </cell>
        </row>
        <row r="613">
          <cell r="A613" t="str">
            <v>890501438-127392</v>
          </cell>
          <cell r="B613">
            <v>717</v>
          </cell>
          <cell r="C613">
            <v>667</v>
          </cell>
          <cell r="D613" t="str">
            <v>717-667</v>
          </cell>
          <cell r="E613">
            <v>43979</v>
          </cell>
          <cell r="F613">
            <v>230555100100</v>
          </cell>
          <cell r="G613" t="str">
            <v>1N/CONSULTA GENERAL</v>
          </cell>
          <cell r="H613">
            <v>890501438</v>
          </cell>
          <cell r="I613" t="str">
            <v>ESE HOSP EMIRO QUINTERO CAﾑIZARES</v>
          </cell>
          <cell r="J613" t="str">
            <v>7536D32-</v>
          </cell>
          <cell r="K613" t="str">
            <v>P-127392</v>
          </cell>
          <cell r="L613">
            <v>127392</v>
          </cell>
          <cell r="M613">
            <v>26400</v>
          </cell>
        </row>
        <row r="614">
          <cell r="A614" t="str">
            <v>890501438-2801872</v>
          </cell>
          <cell r="B614">
            <v>717</v>
          </cell>
          <cell r="C614">
            <v>667</v>
          </cell>
          <cell r="D614" t="str">
            <v>717-667</v>
          </cell>
          <cell r="E614">
            <v>43979</v>
          </cell>
          <cell r="F614">
            <v>230555100100</v>
          </cell>
          <cell r="G614" t="str">
            <v>2N/G.P.2062/ACTIVIDAD PYP</v>
          </cell>
          <cell r="H614">
            <v>890501438</v>
          </cell>
          <cell r="I614" t="str">
            <v>ESE HOSP EMIRO QUINTERO CAﾑIZARES</v>
          </cell>
          <cell r="J614" t="str">
            <v>7536D32-</v>
          </cell>
          <cell r="K614" t="str">
            <v>E-2801872</v>
          </cell>
          <cell r="L614">
            <v>2801872</v>
          </cell>
          <cell r="M614">
            <v>354200</v>
          </cell>
        </row>
        <row r="615">
          <cell r="A615" t="str">
            <v>890501438-127394</v>
          </cell>
          <cell r="B615">
            <v>717</v>
          </cell>
          <cell r="C615">
            <v>667</v>
          </cell>
          <cell r="D615" t="str">
            <v>717-667</v>
          </cell>
          <cell r="E615">
            <v>43979</v>
          </cell>
          <cell r="F615">
            <v>230555100100</v>
          </cell>
          <cell r="G615" t="str">
            <v>1N/CONSULTA GENERAL</v>
          </cell>
          <cell r="H615">
            <v>890501438</v>
          </cell>
          <cell r="I615" t="str">
            <v>ESE HOSP EMIRO QUINTERO CAﾑIZARES</v>
          </cell>
          <cell r="J615" t="str">
            <v>7526D32-</v>
          </cell>
          <cell r="K615" t="str">
            <v>P-127394</v>
          </cell>
          <cell r="L615">
            <v>127394</v>
          </cell>
          <cell r="M615">
            <v>26400</v>
          </cell>
        </row>
        <row r="616">
          <cell r="A616" t="str">
            <v>890501438-184663</v>
          </cell>
          <cell r="B616">
            <v>717</v>
          </cell>
          <cell r="C616">
            <v>667</v>
          </cell>
          <cell r="D616" t="str">
            <v>717-667</v>
          </cell>
          <cell r="E616">
            <v>43979</v>
          </cell>
          <cell r="F616">
            <v>230555100100</v>
          </cell>
          <cell r="G616" t="str">
            <v>2N/ACTIVIDADES PYP</v>
          </cell>
          <cell r="H616">
            <v>890501438</v>
          </cell>
          <cell r="I616" t="str">
            <v>ESE HOSP EMIRO QUINTERO CAﾑIZARES</v>
          </cell>
          <cell r="J616" t="str">
            <v>7536D32-</v>
          </cell>
          <cell r="K616" t="str">
            <v>T-184663</v>
          </cell>
          <cell r="L616">
            <v>184663</v>
          </cell>
          <cell r="M616">
            <v>9300</v>
          </cell>
        </row>
        <row r="617">
          <cell r="A617" t="str">
            <v>890501438-662997</v>
          </cell>
          <cell r="B617">
            <v>717</v>
          </cell>
          <cell r="C617">
            <v>667</v>
          </cell>
          <cell r="D617" t="str">
            <v>717-667</v>
          </cell>
          <cell r="E617">
            <v>43979</v>
          </cell>
          <cell r="F617">
            <v>230555100100</v>
          </cell>
          <cell r="G617" t="str">
            <v>2N/ATENCION DE URGENCIAS</v>
          </cell>
          <cell r="H617">
            <v>890501438</v>
          </cell>
          <cell r="I617" t="str">
            <v>ESE HOSP EMIRO QUINTERO CAﾑIZARES</v>
          </cell>
          <cell r="J617" t="str">
            <v>7536D32-</v>
          </cell>
          <cell r="K617" t="str">
            <v>A-662997</v>
          </cell>
          <cell r="L617">
            <v>662997</v>
          </cell>
          <cell r="M617">
            <v>73385</v>
          </cell>
        </row>
        <row r="618">
          <cell r="A618" t="str">
            <v>890501438-663011</v>
          </cell>
          <cell r="B618">
            <v>717</v>
          </cell>
          <cell r="C618">
            <v>667</v>
          </cell>
          <cell r="D618" t="str">
            <v>717-667</v>
          </cell>
          <cell r="E618">
            <v>43979</v>
          </cell>
          <cell r="F618">
            <v>230555100100</v>
          </cell>
          <cell r="G618" t="str">
            <v>1N/CONSULTA DE MEDICINA G</v>
          </cell>
          <cell r="H618">
            <v>890501438</v>
          </cell>
          <cell r="I618" t="str">
            <v>ESE HOSP EMIRO QUINTERO CAﾑIZARES</v>
          </cell>
          <cell r="J618" t="str">
            <v>7536D32-</v>
          </cell>
          <cell r="K618" t="str">
            <v>A-663011</v>
          </cell>
          <cell r="L618">
            <v>663011</v>
          </cell>
          <cell r="M618">
            <v>26400</v>
          </cell>
        </row>
        <row r="619">
          <cell r="A619" t="str">
            <v>890501438-82855</v>
          </cell>
          <cell r="B619">
            <v>717</v>
          </cell>
          <cell r="C619">
            <v>667</v>
          </cell>
          <cell r="D619" t="str">
            <v>717-667</v>
          </cell>
          <cell r="E619">
            <v>43979</v>
          </cell>
          <cell r="F619">
            <v>230555100100</v>
          </cell>
          <cell r="G619" t="str">
            <v>1N/CONSULTA DE MEDICINA G</v>
          </cell>
          <cell r="H619">
            <v>890501438</v>
          </cell>
          <cell r="I619" t="str">
            <v>ESE HOSP EMIRO QUINTERO CAﾑIZARES</v>
          </cell>
          <cell r="J619" t="str">
            <v>7536D32-</v>
          </cell>
          <cell r="K619" t="str">
            <v>C-82855</v>
          </cell>
          <cell r="L619">
            <v>82855</v>
          </cell>
          <cell r="M619">
            <v>26400</v>
          </cell>
        </row>
        <row r="620">
          <cell r="A620" t="str">
            <v>890501438-127396</v>
          </cell>
          <cell r="B620">
            <v>717</v>
          </cell>
          <cell r="C620">
            <v>667</v>
          </cell>
          <cell r="D620" t="str">
            <v>717-667</v>
          </cell>
          <cell r="E620">
            <v>43979</v>
          </cell>
          <cell r="F620">
            <v>230555100100</v>
          </cell>
          <cell r="G620" t="str">
            <v>2N/CTIVIDADES PYP</v>
          </cell>
          <cell r="H620">
            <v>890501438</v>
          </cell>
          <cell r="I620" t="str">
            <v>ESE HOSP EMIRO QUINTERO CAﾑIZARES</v>
          </cell>
          <cell r="J620" t="str">
            <v>7525D32-</v>
          </cell>
          <cell r="K620" t="str">
            <v>E-127396</v>
          </cell>
          <cell r="L620">
            <v>127396</v>
          </cell>
          <cell r="M620">
            <v>26400</v>
          </cell>
        </row>
        <row r="621">
          <cell r="A621" t="str">
            <v>890501438-25258011</v>
          </cell>
          <cell r="B621">
            <v>717</v>
          </cell>
          <cell r="C621">
            <v>667</v>
          </cell>
          <cell r="D621" t="str">
            <v>717-667</v>
          </cell>
          <cell r="E621">
            <v>43979</v>
          </cell>
          <cell r="F621">
            <v>230555100100</v>
          </cell>
          <cell r="G621" t="str">
            <v>2N/AJUSTE MENOR VALOR</v>
          </cell>
          <cell r="H621">
            <v>890501438</v>
          </cell>
          <cell r="I621" t="str">
            <v>ESE HOSP EMIRO QUINTERO CAﾑIZARES</v>
          </cell>
          <cell r="J621" t="str">
            <v>7536D32-</v>
          </cell>
          <cell r="K621" t="str">
            <v>E-2525801-1</v>
          </cell>
          <cell r="L621">
            <v>25258011</v>
          </cell>
          <cell r="M621">
            <v>68050</v>
          </cell>
        </row>
        <row r="622">
          <cell r="A622" t="str">
            <v>890501438-2597797</v>
          </cell>
          <cell r="B622">
            <v>717</v>
          </cell>
          <cell r="C622">
            <v>667</v>
          </cell>
          <cell r="D622" t="str">
            <v>717-667</v>
          </cell>
          <cell r="E622">
            <v>43979</v>
          </cell>
          <cell r="F622">
            <v>230555100100</v>
          </cell>
          <cell r="G622" t="str">
            <v>PAGO FRAS COSTOS TOTALES</v>
          </cell>
          <cell r="H622">
            <v>890501438</v>
          </cell>
          <cell r="I622" t="str">
            <v>ESE HOSP EMIRO QUINTERO CAﾑIZARES</v>
          </cell>
          <cell r="J622" t="str">
            <v>7550D32-</v>
          </cell>
          <cell r="K622" t="str">
            <v>E-2597797</v>
          </cell>
          <cell r="L622">
            <v>2597797</v>
          </cell>
          <cell r="M622">
            <v>18825</v>
          </cell>
        </row>
        <row r="623">
          <cell r="A623" t="str">
            <v>890501438-2777304</v>
          </cell>
          <cell r="B623">
            <v>717</v>
          </cell>
          <cell r="C623">
            <v>667</v>
          </cell>
          <cell r="D623" t="str">
            <v>717-667</v>
          </cell>
          <cell r="E623">
            <v>43979</v>
          </cell>
          <cell r="F623">
            <v>230555100100</v>
          </cell>
          <cell r="G623" t="str">
            <v>2N/ATENCIﾓN URGENCIAS</v>
          </cell>
          <cell r="H623">
            <v>890501438</v>
          </cell>
          <cell r="I623" t="str">
            <v>ESE HOSP EMIRO QUINTERO CAﾑIZARES</v>
          </cell>
          <cell r="J623" t="str">
            <v>7526D32-</v>
          </cell>
          <cell r="K623" t="str">
            <v>E-2777304</v>
          </cell>
          <cell r="L623">
            <v>2777304</v>
          </cell>
          <cell r="M623">
            <v>270</v>
          </cell>
        </row>
        <row r="624">
          <cell r="A624" t="str">
            <v>890501438-2790693</v>
          </cell>
          <cell r="B624">
            <v>717</v>
          </cell>
          <cell r="C624">
            <v>667</v>
          </cell>
          <cell r="D624" t="str">
            <v>717-667</v>
          </cell>
          <cell r="E624">
            <v>43979</v>
          </cell>
          <cell r="F624">
            <v>230555100100</v>
          </cell>
          <cell r="G624" t="str">
            <v>2N/ATENCION DE URGENCIAS</v>
          </cell>
          <cell r="H624">
            <v>890501438</v>
          </cell>
          <cell r="I624" t="str">
            <v>ESE HOSP EMIRO QUINTERO CAﾑIZARES</v>
          </cell>
          <cell r="J624" t="str">
            <v>7526D32-</v>
          </cell>
          <cell r="K624" t="str">
            <v>E-2790693</v>
          </cell>
          <cell r="L624">
            <v>2790693</v>
          </cell>
          <cell r="M624">
            <v>116250</v>
          </cell>
        </row>
        <row r="625">
          <cell r="A625" t="str">
            <v>890501438-2792107</v>
          </cell>
          <cell r="B625">
            <v>717</v>
          </cell>
          <cell r="C625">
            <v>667</v>
          </cell>
          <cell r="D625" t="str">
            <v>717-667</v>
          </cell>
          <cell r="E625">
            <v>43979</v>
          </cell>
          <cell r="F625">
            <v>230555100100</v>
          </cell>
          <cell r="G625" t="str">
            <v>1N/CONSULTA DE MEDICINA G</v>
          </cell>
          <cell r="H625">
            <v>890501438</v>
          </cell>
          <cell r="I625" t="str">
            <v>ESE HOSP EMIRO QUINTERO CAﾑIZARES</v>
          </cell>
          <cell r="J625" t="str">
            <v>7536D32-</v>
          </cell>
          <cell r="K625" t="str">
            <v>E-2792107</v>
          </cell>
          <cell r="L625">
            <v>2792107</v>
          </cell>
          <cell r="M625">
            <v>26400</v>
          </cell>
        </row>
        <row r="626">
          <cell r="A626" t="str">
            <v>890501438-2792668</v>
          </cell>
          <cell r="B626">
            <v>717</v>
          </cell>
          <cell r="C626">
            <v>667</v>
          </cell>
          <cell r="D626" t="str">
            <v>717-667</v>
          </cell>
          <cell r="E626">
            <v>43979</v>
          </cell>
          <cell r="F626">
            <v>230555100100</v>
          </cell>
          <cell r="G626" t="str">
            <v>1N/CONSULTA GENERAL</v>
          </cell>
          <cell r="H626">
            <v>890501438</v>
          </cell>
          <cell r="I626" t="str">
            <v>ESE HOSP EMIRO QUINTERO CAﾑIZARES</v>
          </cell>
          <cell r="J626" t="str">
            <v>7536D32-</v>
          </cell>
          <cell r="K626" t="str">
            <v>E-2792668</v>
          </cell>
          <cell r="L626">
            <v>2792668</v>
          </cell>
          <cell r="M626">
            <v>26400</v>
          </cell>
        </row>
        <row r="627">
          <cell r="A627" t="str">
            <v>890501438-2792931</v>
          </cell>
          <cell r="B627">
            <v>717</v>
          </cell>
          <cell r="C627">
            <v>667</v>
          </cell>
          <cell r="D627" t="str">
            <v>717-667</v>
          </cell>
          <cell r="E627">
            <v>43979</v>
          </cell>
          <cell r="F627">
            <v>230555100100</v>
          </cell>
          <cell r="G627" t="str">
            <v>2N/LABORATORIOS</v>
          </cell>
          <cell r="H627">
            <v>890501438</v>
          </cell>
          <cell r="I627" t="str">
            <v>ESE HOSP EMIRO QUINTERO CAﾑIZARES</v>
          </cell>
          <cell r="J627" t="str">
            <v>7544D32-</v>
          </cell>
          <cell r="K627" t="str">
            <v>E-2792931</v>
          </cell>
          <cell r="L627">
            <v>2792931</v>
          </cell>
          <cell r="M627">
            <v>134300</v>
          </cell>
        </row>
        <row r="628">
          <cell r="A628" t="str">
            <v>890501438-2793412</v>
          </cell>
          <cell r="B628">
            <v>717</v>
          </cell>
          <cell r="C628">
            <v>667</v>
          </cell>
          <cell r="D628" t="str">
            <v>717-667</v>
          </cell>
          <cell r="E628">
            <v>43979</v>
          </cell>
          <cell r="F628">
            <v>230555100100</v>
          </cell>
          <cell r="G628" t="str">
            <v>2N/ATENCION DE URGENCIAS</v>
          </cell>
          <cell r="H628">
            <v>890501438</v>
          </cell>
          <cell r="I628" t="str">
            <v>ESE HOSP EMIRO QUINTERO CAﾑIZARES</v>
          </cell>
          <cell r="J628" t="str">
            <v>7536D32-</v>
          </cell>
          <cell r="K628" t="str">
            <v>E-2793412</v>
          </cell>
          <cell r="L628">
            <v>2793412</v>
          </cell>
          <cell r="M628">
            <v>98500</v>
          </cell>
        </row>
        <row r="629">
          <cell r="A629" t="str">
            <v>890501438-2793979</v>
          </cell>
          <cell r="B629">
            <v>717</v>
          </cell>
          <cell r="C629">
            <v>667</v>
          </cell>
          <cell r="D629" t="str">
            <v>717-667</v>
          </cell>
          <cell r="E629">
            <v>43979</v>
          </cell>
          <cell r="F629">
            <v>230555100100</v>
          </cell>
          <cell r="G629" t="str">
            <v>2N/ATENCION DE URGENCIAS</v>
          </cell>
          <cell r="H629">
            <v>890501438</v>
          </cell>
          <cell r="I629" t="str">
            <v>ESE HOSP EMIRO QUINTERO CAﾑIZARES</v>
          </cell>
          <cell r="J629" t="str">
            <v>7525D32-</v>
          </cell>
          <cell r="K629" t="str">
            <v>E-2793979</v>
          </cell>
          <cell r="L629">
            <v>2793979</v>
          </cell>
          <cell r="M629">
            <v>3283650</v>
          </cell>
        </row>
        <row r="630">
          <cell r="A630" t="str">
            <v>890501438-2794185</v>
          </cell>
          <cell r="B630">
            <v>717</v>
          </cell>
          <cell r="C630">
            <v>667</v>
          </cell>
          <cell r="D630" t="str">
            <v>717-667</v>
          </cell>
          <cell r="E630">
            <v>43979</v>
          </cell>
          <cell r="F630">
            <v>230555100100</v>
          </cell>
          <cell r="G630" t="str">
            <v>2N/ODONTOLOGIA</v>
          </cell>
          <cell r="H630">
            <v>890501438</v>
          </cell>
          <cell r="I630" t="str">
            <v>ESE HOSP EMIRO QUINTERO CAﾑIZARES</v>
          </cell>
          <cell r="J630" t="str">
            <v>7552D32-</v>
          </cell>
          <cell r="K630" t="str">
            <v>E-2794185</v>
          </cell>
          <cell r="L630">
            <v>2794185</v>
          </cell>
          <cell r="M630">
            <v>50600</v>
          </cell>
        </row>
        <row r="631">
          <cell r="A631" t="str">
            <v>890501438-2794905</v>
          </cell>
          <cell r="B631">
            <v>717</v>
          </cell>
          <cell r="C631">
            <v>667</v>
          </cell>
          <cell r="D631" t="str">
            <v>717-667</v>
          </cell>
          <cell r="E631">
            <v>43979</v>
          </cell>
          <cell r="F631">
            <v>230555100100</v>
          </cell>
          <cell r="G631" t="str">
            <v>1N/CONSULTA GENERAL</v>
          </cell>
          <cell r="H631">
            <v>890501438</v>
          </cell>
          <cell r="I631" t="str">
            <v>ESE HOSP EMIRO QUINTERO CAﾑIZARES</v>
          </cell>
          <cell r="J631" t="str">
            <v>7552D32-</v>
          </cell>
          <cell r="K631" t="str">
            <v>E-2794905</v>
          </cell>
          <cell r="L631">
            <v>2794905</v>
          </cell>
          <cell r="M631">
            <v>26400</v>
          </cell>
        </row>
        <row r="632">
          <cell r="A632" t="str">
            <v>890501438-2794907</v>
          </cell>
          <cell r="B632">
            <v>717</v>
          </cell>
          <cell r="C632">
            <v>667</v>
          </cell>
          <cell r="D632" t="str">
            <v>717-667</v>
          </cell>
          <cell r="E632">
            <v>43979</v>
          </cell>
          <cell r="F632">
            <v>230555100100</v>
          </cell>
          <cell r="G632" t="str">
            <v>2N/CONSULTA ESPECIALIZADA</v>
          </cell>
          <cell r="H632">
            <v>890501438</v>
          </cell>
          <cell r="I632" t="str">
            <v>ESE HOSP EMIRO QUINTERO CAﾑIZARES</v>
          </cell>
          <cell r="J632" t="str">
            <v>7536D32-</v>
          </cell>
          <cell r="K632" t="str">
            <v>E-2794907</v>
          </cell>
          <cell r="L632">
            <v>2794907</v>
          </cell>
          <cell r="M632">
            <v>39600</v>
          </cell>
        </row>
        <row r="633">
          <cell r="A633" t="str">
            <v>890501438-2795234</v>
          </cell>
          <cell r="B633">
            <v>717</v>
          </cell>
          <cell r="C633">
            <v>667</v>
          </cell>
          <cell r="D633" t="str">
            <v>717-667</v>
          </cell>
          <cell r="E633">
            <v>43979</v>
          </cell>
          <cell r="F633">
            <v>230555100100</v>
          </cell>
          <cell r="G633" t="str">
            <v>2N/LABORATORIOS</v>
          </cell>
          <cell r="H633">
            <v>890501438</v>
          </cell>
          <cell r="I633" t="str">
            <v>ESE HOSP EMIRO QUINTERO CAﾑIZARES</v>
          </cell>
          <cell r="J633" t="str">
            <v>7536D32-</v>
          </cell>
          <cell r="K633" t="str">
            <v>E-2795234</v>
          </cell>
          <cell r="L633">
            <v>2795234</v>
          </cell>
          <cell r="M633">
            <v>203000</v>
          </cell>
        </row>
        <row r="634">
          <cell r="A634" t="str">
            <v>890501438-2795567</v>
          </cell>
          <cell r="B634">
            <v>717</v>
          </cell>
          <cell r="C634">
            <v>667</v>
          </cell>
          <cell r="D634" t="str">
            <v>717-667</v>
          </cell>
          <cell r="E634">
            <v>43979</v>
          </cell>
          <cell r="F634">
            <v>230555100100</v>
          </cell>
          <cell r="G634" t="str">
            <v>2N/CONSULTA ESPECIALIZADA</v>
          </cell>
          <cell r="H634">
            <v>890501438</v>
          </cell>
          <cell r="I634" t="str">
            <v>ESE HOSP EMIRO QUINTERO CAﾑIZARES</v>
          </cell>
          <cell r="J634" t="str">
            <v>7536D32-</v>
          </cell>
          <cell r="K634" t="str">
            <v>E-2795567</v>
          </cell>
          <cell r="L634">
            <v>2795567</v>
          </cell>
          <cell r="M634">
            <v>39600</v>
          </cell>
        </row>
        <row r="635">
          <cell r="A635" t="str">
            <v>890501438-184732</v>
          </cell>
          <cell r="B635">
            <v>717</v>
          </cell>
          <cell r="C635">
            <v>667</v>
          </cell>
          <cell r="D635" t="str">
            <v>717-667</v>
          </cell>
          <cell r="E635">
            <v>43979</v>
          </cell>
          <cell r="F635">
            <v>230555100100</v>
          </cell>
          <cell r="G635" t="str">
            <v>2N/ACITIVIDADES PYP</v>
          </cell>
          <cell r="H635">
            <v>890501438</v>
          </cell>
          <cell r="I635" t="str">
            <v>ESE HOSP EMIRO QUINTERO CAﾑIZARES</v>
          </cell>
          <cell r="J635" t="str">
            <v>7536D32-</v>
          </cell>
          <cell r="K635" t="str">
            <v>T-184732</v>
          </cell>
          <cell r="L635">
            <v>184732</v>
          </cell>
          <cell r="M635">
            <v>16000</v>
          </cell>
        </row>
        <row r="636">
          <cell r="A636" t="str">
            <v>890501438-2796077</v>
          </cell>
          <cell r="B636">
            <v>717</v>
          </cell>
          <cell r="C636">
            <v>667</v>
          </cell>
          <cell r="D636" t="str">
            <v>717-667</v>
          </cell>
          <cell r="E636">
            <v>43979</v>
          </cell>
          <cell r="F636">
            <v>230555100100</v>
          </cell>
          <cell r="G636" t="str">
            <v>2N/ATENCION DE URGENCIAS</v>
          </cell>
          <cell r="H636">
            <v>890501438</v>
          </cell>
          <cell r="I636" t="str">
            <v>ESE HOSP EMIRO QUINTERO CAﾑIZARES</v>
          </cell>
          <cell r="J636" t="str">
            <v>7536D32-</v>
          </cell>
          <cell r="K636" t="str">
            <v>E-2796077</v>
          </cell>
          <cell r="L636">
            <v>2796077</v>
          </cell>
          <cell r="M636">
            <v>111500</v>
          </cell>
        </row>
        <row r="637">
          <cell r="A637" t="str">
            <v>890501438-2805829</v>
          </cell>
          <cell r="B637">
            <v>717</v>
          </cell>
          <cell r="C637">
            <v>667</v>
          </cell>
          <cell r="D637" t="str">
            <v>717-667</v>
          </cell>
          <cell r="E637">
            <v>43979</v>
          </cell>
          <cell r="F637">
            <v>230555100100</v>
          </cell>
          <cell r="G637" t="str">
            <v>2N/ATENCION URGENICAS</v>
          </cell>
          <cell r="H637">
            <v>890501438</v>
          </cell>
          <cell r="I637" t="str">
            <v>ESE HOSP EMIRO QUINTERO CAﾑIZARES</v>
          </cell>
          <cell r="J637" t="str">
            <v>7536D32-</v>
          </cell>
          <cell r="K637" t="str">
            <v>E-2805829</v>
          </cell>
          <cell r="L637">
            <v>2805829</v>
          </cell>
          <cell r="M637">
            <v>296300</v>
          </cell>
        </row>
        <row r="638">
          <cell r="A638" t="str">
            <v>890501438-2796589</v>
          </cell>
          <cell r="B638">
            <v>717</v>
          </cell>
          <cell r="C638">
            <v>667</v>
          </cell>
          <cell r="D638" t="str">
            <v>717-667</v>
          </cell>
          <cell r="E638">
            <v>43979</v>
          </cell>
          <cell r="F638">
            <v>230555100100</v>
          </cell>
          <cell r="G638" t="str">
            <v>2N/CONSULTA ESPECIALIZADA</v>
          </cell>
          <cell r="H638">
            <v>890501438</v>
          </cell>
          <cell r="I638" t="str">
            <v>ESE HOSP EMIRO QUINTERO CAﾑIZARES</v>
          </cell>
          <cell r="J638" t="str">
            <v>7552D32-</v>
          </cell>
          <cell r="K638" t="str">
            <v>E-2796589</v>
          </cell>
          <cell r="L638">
            <v>2796589</v>
          </cell>
          <cell r="M638">
            <v>39600</v>
          </cell>
        </row>
        <row r="639">
          <cell r="A639" t="str">
            <v>890501438-2796606</v>
          </cell>
          <cell r="B639">
            <v>717</v>
          </cell>
          <cell r="C639">
            <v>667</v>
          </cell>
          <cell r="D639" t="str">
            <v>717-667</v>
          </cell>
          <cell r="E639">
            <v>43979</v>
          </cell>
          <cell r="F639">
            <v>230555100100</v>
          </cell>
          <cell r="G639" t="str">
            <v>2N/G.P.2062/CONSULTA</v>
          </cell>
          <cell r="H639">
            <v>890501438</v>
          </cell>
          <cell r="I639" t="str">
            <v>ESE HOSP EMIRO QUINTERO CAﾑIZARES</v>
          </cell>
          <cell r="J639" t="str">
            <v>7525D32-</v>
          </cell>
          <cell r="K639" t="str">
            <v>E-2796606</v>
          </cell>
          <cell r="L639">
            <v>2796606</v>
          </cell>
          <cell r="M639">
            <v>39600</v>
          </cell>
        </row>
        <row r="640">
          <cell r="A640" t="str">
            <v>890501438-2796804</v>
          </cell>
          <cell r="B640">
            <v>717</v>
          </cell>
          <cell r="C640">
            <v>667</v>
          </cell>
          <cell r="D640" t="str">
            <v>717-667</v>
          </cell>
          <cell r="E640">
            <v>43979</v>
          </cell>
          <cell r="F640">
            <v>230555100100</v>
          </cell>
          <cell r="G640" t="str">
            <v>1N/CONSULTA GENERAL</v>
          </cell>
          <cell r="H640">
            <v>890501438</v>
          </cell>
          <cell r="I640" t="str">
            <v>ESE HOSP EMIRO QUINTERO CAﾑIZARES</v>
          </cell>
          <cell r="J640" t="str">
            <v>7536D32-</v>
          </cell>
          <cell r="K640" t="str">
            <v>E-2796804</v>
          </cell>
          <cell r="L640">
            <v>2796804</v>
          </cell>
          <cell r="M640">
            <v>26400</v>
          </cell>
        </row>
        <row r="641">
          <cell r="A641" t="str">
            <v>890501438-2796881</v>
          </cell>
          <cell r="B641">
            <v>717</v>
          </cell>
          <cell r="C641">
            <v>667</v>
          </cell>
          <cell r="D641" t="str">
            <v>717-667</v>
          </cell>
          <cell r="E641">
            <v>43979</v>
          </cell>
          <cell r="F641">
            <v>230555100100</v>
          </cell>
          <cell r="G641" t="str">
            <v>2N/ATENCION URGENCIAS</v>
          </cell>
          <cell r="H641">
            <v>890501438</v>
          </cell>
          <cell r="I641" t="str">
            <v>ESE HOSP EMIRO QUINTERO CAﾑIZARES</v>
          </cell>
          <cell r="J641" t="str">
            <v>7536D32-</v>
          </cell>
          <cell r="K641" t="str">
            <v>E-2796881</v>
          </cell>
          <cell r="L641">
            <v>2796881</v>
          </cell>
          <cell r="M641">
            <v>113550</v>
          </cell>
        </row>
        <row r="642">
          <cell r="A642" t="str">
            <v>890501438-2796960</v>
          </cell>
          <cell r="B642">
            <v>717</v>
          </cell>
          <cell r="C642">
            <v>667</v>
          </cell>
          <cell r="D642" t="str">
            <v>717-667</v>
          </cell>
          <cell r="E642">
            <v>43979</v>
          </cell>
          <cell r="F642">
            <v>230555100100</v>
          </cell>
          <cell r="G642" t="str">
            <v>2N/ATENCION URGECIAS</v>
          </cell>
          <cell r="H642">
            <v>890501438</v>
          </cell>
          <cell r="I642" t="str">
            <v>ESE HOSP EMIRO QUINTERO CAﾑIZARES</v>
          </cell>
          <cell r="J642" t="str">
            <v>7536D32-</v>
          </cell>
          <cell r="K642" t="str">
            <v>E-2796960</v>
          </cell>
          <cell r="L642">
            <v>2796960</v>
          </cell>
          <cell r="M642">
            <v>275400</v>
          </cell>
        </row>
        <row r="643">
          <cell r="A643" t="str">
            <v>890501438-2796977</v>
          </cell>
          <cell r="B643">
            <v>717</v>
          </cell>
          <cell r="C643">
            <v>667</v>
          </cell>
          <cell r="D643" t="str">
            <v>717-667</v>
          </cell>
          <cell r="E643">
            <v>43979</v>
          </cell>
          <cell r="F643">
            <v>230555100100</v>
          </cell>
          <cell r="G643" t="str">
            <v>2N/ATENCION URGENCIAS</v>
          </cell>
          <cell r="H643">
            <v>890501438</v>
          </cell>
          <cell r="I643" t="str">
            <v>ESE HOSP EMIRO QUINTERO CAﾑIZARES</v>
          </cell>
          <cell r="J643" t="str">
            <v>7536D32-</v>
          </cell>
          <cell r="K643" t="str">
            <v>E-2796977</v>
          </cell>
          <cell r="L643">
            <v>2796977</v>
          </cell>
          <cell r="M643">
            <v>96400</v>
          </cell>
        </row>
        <row r="644">
          <cell r="A644" t="str">
            <v>890501438-2797025</v>
          </cell>
          <cell r="B644">
            <v>717</v>
          </cell>
          <cell r="C644">
            <v>667</v>
          </cell>
          <cell r="D644" t="str">
            <v>717-667</v>
          </cell>
          <cell r="E644">
            <v>43979</v>
          </cell>
          <cell r="F644">
            <v>230555100100</v>
          </cell>
          <cell r="G644" t="str">
            <v>2N/ACTIVIIDADES PYP</v>
          </cell>
          <cell r="H644">
            <v>890501438</v>
          </cell>
          <cell r="I644" t="str">
            <v>ESE HOSP EMIRO QUINTERO CAﾑIZARES</v>
          </cell>
          <cell r="J644" t="str">
            <v>7536D32-</v>
          </cell>
          <cell r="K644" t="str">
            <v>E-2797025</v>
          </cell>
          <cell r="L644">
            <v>2797025</v>
          </cell>
          <cell r="M644">
            <v>29700</v>
          </cell>
        </row>
        <row r="645">
          <cell r="A645" t="str">
            <v>890501438-2797357</v>
          </cell>
          <cell r="B645">
            <v>717</v>
          </cell>
          <cell r="C645">
            <v>667</v>
          </cell>
          <cell r="D645" t="str">
            <v>717-667</v>
          </cell>
          <cell r="E645">
            <v>43979</v>
          </cell>
          <cell r="F645">
            <v>230555100100</v>
          </cell>
          <cell r="G645" t="str">
            <v>1N/CONSULTA GENERAL</v>
          </cell>
          <cell r="H645">
            <v>890501438</v>
          </cell>
          <cell r="I645" t="str">
            <v>ESE HOSP EMIRO QUINTERO CAﾑIZARES</v>
          </cell>
          <cell r="J645" t="str">
            <v>7536D32-</v>
          </cell>
          <cell r="K645" t="str">
            <v>E-2797357</v>
          </cell>
          <cell r="L645">
            <v>2797357</v>
          </cell>
          <cell r="M645">
            <v>26400</v>
          </cell>
        </row>
        <row r="646">
          <cell r="A646" t="str">
            <v>890501438-2797552</v>
          </cell>
          <cell r="B646">
            <v>717</v>
          </cell>
          <cell r="C646">
            <v>667</v>
          </cell>
          <cell r="D646" t="str">
            <v>717-667</v>
          </cell>
          <cell r="E646">
            <v>43979</v>
          </cell>
          <cell r="F646">
            <v>230555100100</v>
          </cell>
          <cell r="G646" t="str">
            <v>1N/G.P.2062/ACTIVIDAD PYP</v>
          </cell>
          <cell r="H646">
            <v>890501438</v>
          </cell>
          <cell r="I646" t="str">
            <v>ESE HOSP EMIRO QUINTERO CAﾑIZARES</v>
          </cell>
          <cell r="J646" t="str">
            <v>7536D32-</v>
          </cell>
          <cell r="K646" t="str">
            <v>E-2797552</v>
          </cell>
          <cell r="L646">
            <v>2797552</v>
          </cell>
          <cell r="M646">
            <v>43000</v>
          </cell>
        </row>
        <row r="647">
          <cell r="A647" t="str">
            <v>890501438-2797585</v>
          </cell>
          <cell r="B647">
            <v>717</v>
          </cell>
          <cell r="C647">
            <v>667</v>
          </cell>
          <cell r="D647" t="str">
            <v>717-667</v>
          </cell>
          <cell r="E647">
            <v>43979</v>
          </cell>
          <cell r="F647">
            <v>230555100100</v>
          </cell>
          <cell r="G647" t="str">
            <v>1N/CONSULTA GENERAL</v>
          </cell>
          <cell r="H647">
            <v>890501438</v>
          </cell>
          <cell r="I647" t="str">
            <v>ESE HOSP EMIRO QUINTERO CAﾑIZARES</v>
          </cell>
          <cell r="J647" t="str">
            <v>7536D32-</v>
          </cell>
          <cell r="K647" t="str">
            <v>E-2797585</v>
          </cell>
          <cell r="L647">
            <v>2797585</v>
          </cell>
          <cell r="M647">
            <v>26400</v>
          </cell>
        </row>
        <row r="648">
          <cell r="A648" t="str">
            <v>890501438-2797741</v>
          </cell>
          <cell r="B648">
            <v>717</v>
          </cell>
          <cell r="C648">
            <v>667</v>
          </cell>
          <cell r="D648" t="str">
            <v>717-667</v>
          </cell>
          <cell r="E648">
            <v>43979</v>
          </cell>
          <cell r="F648">
            <v>230555100100</v>
          </cell>
          <cell r="G648" t="str">
            <v>1N/CONSULTA GENERAL</v>
          </cell>
          <cell r="H648">
            <v>890501438</v>
          </cell>
          <cell r="I648" t="str">
            <v>ESE HOSP EMIRO QUINTERO CAﾑIZARES</v>
          </cell>
          <cell r="J648" t="str">
            <v>7536D32-</v>
          </cell>
          <cell r="K648" t="str">
            <v>E-2797741</v>
          </cell>
          <cell r="L648">
            <v>2797741</v>
          </cell>
          <cell r="M648">
            <v>26400</v>
          </cell>
        </row>
        <row r="649">
          <cell r="A649" t="str">
            <v>890501438-2797749</v>
          </cell>
          <cell r="B649">
            <v>717</v>
          </cell>
          <cell r="C649">
            <v>667</v>
          </cell>
          <cell r="D649" t="str">
            <v>717-667</v>
          </cell>
          <cell r="E649">
            <v>43979</v>
          </cell>
          <cell r="F649">
            <v>230555100100</v>
          </cell>
          <cell r="G649" t="str">
            <v>2N/CONSULTA ESPECIALIZADA</v>
          </cell>
          <cell r="H649">
            <v>890501438</v>
          </cell>
          <cell r="I649" t="str">
            <v>ESE HOSP EMIRO QUINTERO CAﾑIZARES</v>
          </cell>
          <cell r="J649" t="str">
            <v>7536D32-</v>
          </cell>
          <cell r="K649" t="str">
            <v>E-2797749</v>
          </cell>
          <cell r="L649">
            <v>2797749</v>
          </cell>
          <cell r="M649">
            <v>39600</v>
          </cell>
        </row>
        <row r="650">
          <cell r="A650" t="str">
            <v>890501438-2797870</v>
          </cell>
          <cell r="B650">
            <v>717</v>
          </cell>
          <cell r="C650">
            <v>667</v>
          </cell>
          <cell r="D650" t="str">
            <v>717-667</v>
          </cell>
          <cell r="E650">
            <v>43979</v>
          </cell>
          <cell r="F650">
            <v>230555100100</v>
          </cell>
          <cell r="G650" t="str">
            <v>2N/ATENCION URGENCIAS</v>
          </cell>
          <cell r="H650">
            <v>890501438</v>
          </cell>
          <cell r="I650" t="str">
            <v>ESE HOSP EMIRO QUINTERO CAﾑIZARES</v>
          </cell>
          <cell r="J650" t="str">
            <v>7536D32-</v>
          </cell>
          <cell r="K650" t="str">
            <v>E-2797870</v>
          </cell>
          <cell r="L650">
            <v>2797870</v>
          </cell>
          <cell r="M650">
            <v>142150</v>
          </cell>
        </row>
        <row r="651">
          <cell r="A651" t="str">
            <v>890501438-2798244</v>
          </cell>
          <cell r="B651">
            <v>717</v>
          </cell>
          <cell r="C651">
            <v>667</v>
          </cell>
          <cell r="D651" t="str">
            <v>717-667</v>
          </cell>
          <cell r="E651">
            <v>43979</v>
          </cell>
          <cell r="F651">
            <v>230555100100</v>
          </cell>
          <cell r="G651" t="str">
            <v>2N/CONSULTA ESPECIALIZADA</v>
          </cell>
          <cell r="H651">
            <v>890501438</v>
          </cell>
          <cell r="I651" t="str">
            <v>ESE HOSP EMIRO QUINTERO CAﾑIZARES</v>
          </cell>
          <cell r="J651" t="str">
            <v>7536D32-</v>
          </cell>
          <cell r="K651" t="str">
            <v>E-2798244</v>
          </cell>
          <cell r="L651">
            <v>2798244</v>
          </cell>
          <cell r="M651">
            <v>20400</v>
          </cell>
        </row>
        <row r="652">
          <cell r="A652" t="str">
            <v>890501438-2798373</v>
          </cell>
          <cell r="B652">
            <v>717</v>
          </cell>
          <cell r="C652">
            <v>667</v>
          </cell>
          <cell r="D652" t="str">
            <v>717-667</v>
          </cell>
          <cell r="E652">
            <v>43979</v>
          </cell>
          <cell r="F652">
            <v>230555100100</v>
          </cell>
          <cell r="G652" t="str">
            <v>2N/G.P.2062/CONSULTA ESPE</v>
          </cell>
          <cell r="H652">
            <v>890501438</v>
          </cell>
          <cell r="I652" t="str">
            <v>ESE HOSP EMIRO QUINTERO CAﾑIZARES</v>
          </cell>
          <cell r="J652" t="str">
            <v>7536D32-</v>
          </cell>
          <cell r="K652" t="str">
            <v>E-2798373</v>
          </cell>
          <cell r="L652">
            <v>2798373</v>
          </cell>
          <cell r="M652">
            <v>39600</v>
          </cell>
        </row>
        <row r="653">
          <cell r="A653" t="str">
            <v>890501438-2798508</v>
          </cell>
          <cell r="B653">
            <v>717</v>
          </cell>
          <cell r="C653">
            <v>667</v>
          </cell>
          <cell r="D653" t="str">
            <v>717-667</v>
          </cell>
          <cell r="E653">
            <v>43979</v>
          </cell>
          <cell r="F653">
            <v>230555100100</v>
          </cell>
          <cell r="G653" t="str">
            <v>2N/ATENCION URGENCIAS</v>
          </cell>
          <cell r="H653">
            <v>890501438</v>
          </cell>
          <cell r="I653" t="str">
            <v>ESE HOSP EMIRO QUINTERO CAﾑIZARES</v>
          </cell>
          <cell r="J653" t="str">
            <v>7536D32-</v>
          </cell>
          <cell r="K653" t="str">
            <v>E-2798508</v>
          </cell>
          <cell r="L653">
            <v>2798508</v>
          </cell>
          <cell r="M653">
            <v>123050</v>
          </cell>
        </row>
        <row r="654">
          <cell r="A654" t="str">
            <v>890501438-2799051</v>
          </cell>
          <cell r="B654">
            <v>717</v>
          </cell>
          <cell r="C654">
            <v>667</v>
          </cell>
          <cell r="D654" t="str">
            <v>717-667</v>
          </cell>
          <cell r="E654">
            <v>43979</v>
          </cell>
          <cell r="F654">
            <v>230555100100</v>
          </cell>
          <cell r="G654" t="str">
            <v>2N/CONSULTA ESPECIALIZADA</v>
          </cell>
          <cell r="H654">
            <v>890501438</v>
          </cell>
          <cell r="I654" t="str">
            <v>ESE HOSP EMIRO QUINTERO CAﾑIZARES</v>
          </cell>
          <cell r="J654" t="str">
            <v>7536D32-</v>
          </cell>
          <cell r="K654" t="str">
            <v>E-2799051</v>
          </cell>
          <cell r="L654">
            <v>2799051</v>
          </cell>
          <cell r="M654">
            <v>39600</v>
          </cell>
        </row>
        <row r="655">
          <cell r="A655" t="str">
            <v>890501438-2799501</v>
          </cell>
          <cell r="B655">
            <v>717</v>
          </cell>
          <cell r="C655">
            <v>667</v>
          </cell>
          <cell r="D655" t="str">
            <v>717-667</v>
          </cell>
          <cell r="E655">
            <v>43979</v>
          </cell>
          <cell r="F655">
            <v>230555100100</v>
          </cell>
          <cell r="G655" t="str">
            <v>2N/CONSULTA ESPECIALIZADA</v>
          </cell>
          <cell r="H655">
            <v>890501438</v>
          </cell>
          <cell r="I655" t="str">
            <v>ESE HOSP EMIRO QUINTERO CAﾑIZARES</v>
          </cell>
          <cell r="J655" t="str">
            <v>7536D32-</v>
          </cell>
          <cell r="K655" t="str">
            <v>E-2799501</v>
          </cell>
          <cell r="L655">
            <v>2799501</v>
          </cell>
          <cell r="M655">
            <v>39600</v>
          </cell>
        </row>
        <row r="656">
          <cell r="A656" t="str">
            <v>890501438-2799578</v>
          </cell>
          <cell r="B656">
            <v>717</v>
          </cell>
          <cell r="C656">
            <v>667</v>
          </cell>
          <cell r="D656" t="str">
            <v>717-667</v>
          </cell>
          <cell r="E656">
            <v>43979</v>
          </cell>
          <cell r="F656">
            <v>230555100100</v>
          </cell>
          <cell r="G656" t="str">
            <v>2N/CONSULTA ESPECIALIZADA</v>
          </cell>
          <cell r="H656">
            <v>890501438</v>
          </cell>
          <cell r="I656" t="str">
            <v>ESE HOSP EMIRO QUINTERO CAﾑIZARES</v>
          </cell>
          <cell r="J656" t="str">
            <v>7529D32-</v>
          </cell>
          <cell r="K656" t="str">
            <v>E-2799578</v>
          </cell>
          <cell r="L656">
            <v>2799578</v>
          </cell>
          <cell r="M656">
            <v>39600</v>
          </cell>
        </row>
        <row r="657">
          <cell r="A657" t="str">
            <v>890501438-2799947</v>
          </cell>
          <cell r="B657">
            <v>717</v>
          </cell>
          <cell r="C657">
            <v>667</v>
          </cell>
          <cell r="D657" t="str">
            <v>717-667</v>
          </cell>
          <cell r="E657">
            <v>43979</v>
          </cell>
          <cell r="F657">
            <v>230555100100</v>
          </cell>
          <cell r="G657" t="str">
            <v>2N/CONSULTA ESPECIALIZADA</v>
          </cell>
          <cell r="H657">
            <v>890501438</v>
          </cell>
          <cell r="I657" t="str">
            <v>ESE HOSP EMIRO QUINTERO CAﾑIZARES</v>
          </cell>
          <cell r="J657" t="str">
            <v>7536D32-</v>
          </cell>
          <cell r="K657" t="str">
            <v>E-2799947</v>
          </cell>
          <cell r="L657">
            <v>2799947</v>
          </cell>
          <cell r="M657">
            <v>39600</v>
          </cell>
        </row>
        <row r="658">
          <cell r="A658" t="str">
            <v>890501438-2799973</v>
          </cell>
          <cell r="B658">
            <v>717</v>
          </cell>
          <cell r="C658">
            <v>667</v>
          </cell>
          <cell r="D658" t="str">
            <v>717-667</v>
          </cell>
          <cell r="E658">
            <v>43979</v>
          </cell>
          <cell r="F658">
            <v>230555100100</v>
          </cell>
          <cell r="G658" t="str">
            <v>1N/CONSULTA ESPECIALIZADA</v>
          </cell>
          <cell r="H658">
            <v>890501438</v>
          </cell>
          <cell r="I658" t="str">
            <v>ESE HOSP EMIRO QUINTERO CAﾑIZARES</v>
          </cell>
          <cell r="J658" t="str">
            <v>7536D32-</v>
          </cell>
          <cell r="K658" t="str">
            <v>E-2799973</v>
          </cell>
          <cell r="L658">
            <v>2799973</v>
          </cell>
          <cell r="M658">
            <v>26400</v>
          </cell>
        </row>
        <row r="659">
          <cell r="A659" t="str">
            <v>890501438-2800138</v>
          </cell>
          <cell r="B659">
            <v>717</v>
          </cell>
          <cell r="C659">
            <v>667</v>
          </cell>
          <cell r="D659" t="str">
            <v>717-667</v>
          </cell>
          <cell r="E659">
            <v>43979</v>
          </cell>
          <cell r="F659">
            <v>230555100100</v>
          </cell>
          <cell r="G659" t="str">
            <v>2N/CONSULTA ESPECIALIZADA</v>
          </cell>
          <cell r="H659">
            <v>890501438</v>
          </cell>
          <cell r="I659" t="str">
            <v>ESE HOSP EMIRO QUINTERO CAﾑIZARES</v>
          </cell>
          <cell r="J659" t="str">
            <v>7536D32-</v>
          </cell>
          <cell r="K659" t="str">
            <v>E-2800138</v>
          </cell>
          <cell r="L659">
            <v>2800138</v>
          </cell>
          <cell r="M659">
            <v>21600</v>
          </cell>
        </row>
        <row r="660">
          <cell r="A660" t="str">
            <v>890501438-2800478</v>
          </cell>
          <cell r="B660">
            <v>717</v>
          </cell>
          <cell r="C660">
            <v>667</v>
          </cell>
          <cell r="D660" t="str">
            <v>717-667</v>
          </cell>
          <cell r="E660">
            <v>43979</v>
          </cell>
          <cell r="F660">
            <v>230555100100</v>
          </cell>
          <cell r="G660" t="str">
            <v>1N/CONSULTA GENERAL</v>
          </cell>
          <cell r="H660">
            <v>890501438</v>
          </cell>
          <cell r="I660" t="str">
            <v>ESE HOSP EMIRO QUINTERO CAﾑIZARES</v>
          </cell>
          <cell r="J660" t="str">
            <v>7536D32-</v>
          </cell>
          <cell r="K660" t="str">
            <v>E-2800478</v>
          </cell>
          <cell r="L660">
            <v>2800478</v>
          </cell>
          <cell r="M660">
            <v>26400</v>
          </cell>
        </row>
        <row r="661">
          <cell r="A661" t="str">
            <v>890501438-2800893</v>
          </cell>
          <cell r="B661">
            <v>717</v>
          </cell>
          <cell r="C661">
            <v>667</v>
          </cell>
          <cell r="D661" t="str">
            <v>717-667</v>
          </cell>
          <cell r="E661">
            <v>43979</v>
          </cell>
          <cell r="F661">
            <v>230555100100</v>
          </cell>
          <cell r="G661" t="str">
            <v>2N/G.P.2062/URGENCIAS</v>
          </cell>
          <cell r="H661">
            <v>890501438</v>
          </cell>
          <cell r="I661" t="str">
            <v>ESE HOSP EMIRO QUINTERO CAﾑIZARES</v>
          </cell>
          <cell r="J661" t="str">
            <v>7536D32-</v>
          </cell>
          <cell r="K661" t="str">
            <v>E-2800893</v>
          </cell>
          <cell r="L661">
            <v>2800893</v>
          </cell>
          <cell r="M661">
            <v>23700</v>
          </cell>
        </row>
        <row r="662">
          <cell r="A662" t="str">
            <v>890501438-2801023</v>
          </cell>
          <cell r="B662">
            <v>717</v>
          </cell>
          <cell r="C662">
            <v>667</v>
          </cell>
          <cell r="D662" t="str">
            <v>717-667</v>
          </cell>
          <cell r="E662">
            <v>43979</v>
          </cell>
          <cell r="F662">
            <v>230555100100</v>
          </cell>
          <cell r="G662" t="str">
            <v>2N/ACTIVIDADES PYP</v>
          </cell>
          <cell r="H662">
            <v>890501438</v>
          </cell>
          <cell r="I662" t="str">
            <v>ESE HOSP EMIRO QUINTERO CAﾑIZARES</v>
          </cell>
          <cell r="J662" t="str">
            <v>7536D32-</v>
          </cell>
          <cell r="K662" t="str">
            <v>E-2801023</v>
          </cell>
          <cell r="L662">
            <v>2801023</v>
          </cell>
          <cell r="M662">
            <v>26400</v>
          </cell>
        </row>
        <row r="663">
          <cell r="A663" t="str">
            <v>890501438-2801030</v>
          </cell>
          <cell r="B663">
            <v>717</v>
          </cell>
          <cell r="C663">
            <v>667</v>
          </cell>
          <cell r="D663" t="str">
            <v>717-667</v>
          </cell>
          <cell r="E663">
            <v>43979</v>
          </cell>
          <cell r="F663">
            <v>230555100100</v>
          </cell>
          <cell r="G663" t="str">
            <v>1N/CONSULTA GENERAL</v>
          </cell>
          <cell r="H663">
            <v>890501438</v>
          </cell>
          <cell r="I663" t="str">
            <v>ESE HOSP EMIRO QUINTERO CAﾑIZARES</v>
          </cell>
          <cell r="J663" t="str">
            <v>7536D32-</v>
          </cell>
          <cell r="K663" t="str">
            <v>E-2801030</v>
          </cell>
          <cell r="L663">
            <v>2801030</v>
          </cell>
          <cell r="M663">
            <v>26400</v>
          </cell>
        </row>
        <row r="664">
          <cell r="A664" t="str">
            <v>890501438-2801619</v>
          </cell>
          <cell r="B664">
            <v>717</v>
          </cell>
          <cell r="C664">
            <v>667</v>
          </cell>
          <cell r="D664" t="str">
            <v>717-667</v>
          </cell>
          <cell r="E664">
            <v>43979</v>
          </cell>
          <cell r="F664">
            <v>230555100100</v>
          </cell>
          <cell r="G664" t="str">
            <v>2N/ATENCION URGENCIAS</v>
          </cell>
          <cell r="H664">
            <v>890501438</v>
          </cell>
          <cell r="I664" t="str">
            <v>ESE HOSP EMIRO QUINTERO CAﾑIZARES</v>
          </cell>
          <cell r="J664" t="str">
            <v>7536D32-</v>
          </cell>
          <cell r="K664" t="str">
            <v>E-2801619</v>
          </cell>
          <cell r="L664">
            <v>2801619</v>
          </cell>
          <cell r="M664">
            <v>185940</v>
          </cell>
        </row>
        <row r="665">
          <cell r="A665" t="str">
            <v>890501438-2801680</v>
          </cell>
          <cell r="B665">
            <v>717</v>
          </cell>
          <cell r="C665">
            <v>667</v>
          </cell>
          <cell r="D665" t="str">
            <v>717-667</v>
          </cell>
          <cell r="E665">
            <v>43979</v>
          </cell>
          <cell r="F665">
            <v>230555100100</v>
          </cell>
          <cell r="G665" t="str">
            <v>2N/G.P.2062/IMAGENES DIAG</v>
          </cell>
          <cell r="H665">
            <v>890501438</v>
          </cell>
          <cell r="I665" t="str">
            <v>ESE HOSP EMIRO QUINTERO CAﾑIZARES</v>
          </cell>
          <cell r="J665" t="str">
            <v>7536D32-</v>
          </cell>
          <cell r="K665" t="str">
            <v>E-2801680</v>
          </cell>
          <cell r="L665">
            <v>2801680</v>
          </cell>
          <cell r="M665">
            <v>80600</v>
          </cell>
        </row>
        <row r="666">
          <cell r="A666" t="str">
            <v>890501438-2802583</v>
          </cell>
          <cell r="B666">
            <v>717</v>
          </cell>
          <cell r="C666">
            <v>796</v>
          </cell>
          <cell r="D666" t="str">
            <v>717-796</v>
          </cell>
          <cell r="E666">
            <v>43999</v>
          </cell>
          <cell r="F666">
            <v>230555100100</v>
          </cell>
          <cell r="G666" t="str">
            <v>PAGO FACTURA COSTO TOTAL</v>
          </cell>
          <cell r="H666">
            <v>890501438</v>
          </cell>
          <cell r="I666" t="str">
            <v>ESE HOSP EMIRO QUINTERO CAﾑIZARES</v>
          </cell>
          <cell r="J666" t="str">
            <v>7526D32-</v>
          </cell>
          <cell r="K666" t="str">
            <v>E-2802583</v>
          </cell>
          <cell r="L666">
            <v>2802583</v>
          </cell>
          <cell r="M666">
            <v>13434176</v>
          </cell>
        </row>
        <row r="667">
          <cell r="A667" t="str">
            <v>890501438-2804142</v>
          </cell>
          <cell r="B667">
            <v>717</v>
          </cell>
          <cell r="C667">
            <v>796</v>
          </cell>
          <cell r="D667" t="str">
            <v>717-796</v>
          </cell>
          <cell r="E667">
            <v>43999</v>
          </cell>
          <cell r="F667">
            <v>230555100100</v>
          </cell>
          <cell r="G667" t="str">
            <v>PAGO FACTURA COSTO TOTAL</v>
          </cell>
          <cell r="H667">
            <v>890501438</v>
          </cell>
          <cell r="I667" t="str">
            <v>ESE HOSP EMIRO QUINTERO CAﾑIZARES</v>
          </cell>
          <cell r="J667" t="str">
            <v>7536D32-</v>
          </cell>
          <cell r="K667" t="str">
            <v>E-2804142</v>
          </cell>
          <cell r="L667">
            <v>2804142</v>
          </cell>
          <cell r="M667">
            <v>29800</v>
          </cell>
        </row>
        <row r="668">
          <cell r="A668" t="str">
            <v>890501438-2804820</v>
          </cell>
          <cell r="B668">
            <v>717</v>
          </cell>
          <cell r="C668">
            <v>796</v>
          </cell>
          <cell r="D668" t="str">
            <v>717-796</v>
          </cell>
          <cell r="E668">
            <v>43999</v>
          </cell>
          <cell r="F668">
            <v>230555100100</v>
          </cell>
          <cell r="G668" t="str">
            <v>PAGO FACTURA COSTO TOTAL</v>
          </cell>
          <cell r="H668">
            <v>890501438</v>
          </cell>
          <cell r="I668" t="str">
            <v>ESE HOSP EMIRO QUINTERO CAﾑIZARES</v>
          </cell>
          <cell r="J668" t="str">
            <v>7536D32-</v>
          </cell>
          <cell r="K668" t="str">
            <v>E-2804820</v>
          </cell>
          <cell r="L668">
            <v>2804820</v>
          </cell>
          <cell r="M668">
            <v>26400</v>
          </cell>
        </row>
        <row r="669">
          <cell r="A669" t="str">
            <v>890501438-2804982</v>
          </cell>
          <cell r="B669">
            <v>717</v>
          </cell>
          <cell r="C669">
            <v>796</v>
          </cell>
          <cell r="D669" t="str">
            <v>717-796</v>
          </cell>
          <cell r="E669">
            <v>43999</v>
          </cell>
          <cell r="F669">
            <v>230555100100</v>
          </cell>
          <cell r="G669" t="str">
            <v>PAGO FACTURA COSTO TOTAL</v>
          </cell>
          <cell r="H669">
            <v>890501438</v>
          </cell>
          <cell r="I669" t="str">
            <v>ESE HOSP EMIRO QUINTERO CAﾑIZARES</v>
          </cell>
          <cell r="J669" t="str">
            <v>7536D32-</v>
          </cell>
          <cell r="K669" t="str">
            <v>E-2804982</v>
          </cell>
          <cell r="L669">
            <v>2804982</v>
          </cell>
          <cell r="M669">
            <v>59400</v>
          </cell>
        </row>
        <row r="670">
          <cell r="A670" t="str">
            <v>890501438-2805211</v>
          </cell>
          <cell r="B670">
            <v>717</v>
          </cell>
          <cell r="C670">
            <v>796</v>
          </cell>
          <cell r="D670" t="str">
            <v>717-796</v>
          </cell>
          <cell r="E670">
            <v>43999</v>
          </cell>
          <cell r="F670">
            <v>230555100100</v>
          </cell>
          <cell r="G670" t="str">
            <v>PAGO FACTURA COSTO TOTAL</v>
          </cell>
          <cell r="H670">
            <v>890501438</v>
          </cell>
          <cell r="I670" t="str">
            <v>ESE HOSP EMIRO QUINTERO CAﾑIZARES</v>
          </cell>
          <cell r="J670" t="str">
            <v>7536D32-</v>
          </cell>
          <cell r="K670" t="str">
            <v>E-2805211</v>
          </cell>
          <cell r="L670">
            <v>2805211</v>
          </cell>
          <cell r="M670">
            <v>65400</v>
          </cell>
        </row>
        <row r="671">
          <cell r="A671" t="str">
            <v>890501438-2805349</v>
          </cell>
          <cell r="B671">
            <v>717</v>
          </cell>
          <cell r="C671">
            <v>796</v>
          </cell>
          <cell r="D671" t="str">
            <v>717-796</v>
          </cell>
          <cell r="E671">
            <v>43999</v>
          </cell>
          <cell r="F671">
            <v>230555100100</v>
          </cell>
          <cell r="G671" t="str">
            <v>PAGO FACTURA COSTO TOTAL</v>
          </cell>
          <cell r="H671">
            <v>890501438</v>
          </cell>
          <cell r="I671" t="str">
            <v>ESE HOSP EMIRO QUINTERO CAﾑIZARES</v>
          </cell>
          <cell r="J671" t="str">
            <v>7525D32-</v>
          </cell>
          <cell r="K671" t="str">
            <v>E-2805349</v>
          </cell>
          <cell r="L671">
            <v>2805349</v>
          </cell>
          <cell r="M671">
            <v>1523150</v>
          </cell>
        </row>
        <row r="672">
          <cell r="A672" t="str">
            <v>890501438-2805350</v>
          </cell>
          <cell r="B672">
            <v>717</v>
          </cell>
          <cell r="C672">
            <v>796</v>
          </cell>
          <cell r="D672" t="str">
            <v>717-796</v>
          </cell>
          <cell r="E672">
            <v>43999</v>
          </cell>
          <cell r="F672">
            <v>230555100100</v>
          </cell>
          <cell r="G672" t="str">
            <v>PAGO FACTURA COSTO TOTAL</v>
          </cell>
          <cell r="H672">
            <v>890501438</v>
          </cell>
          <cell r="I672" t="str">
            <v>ESE HOSP EMIRO QUINTERO CAﾑIZARES</v>
          </cell>
          <cell r="J672" t="str">
            <v>7525D32-</v>
          </cell>
          <cell r="K672" t="str">
            <v>E-2805350</v>
          </cell>
          <cell r="L672">
            <v>2805350</v>
          </cell>
          <cell r="M672">
            <v>259100</v>
          </cell>
        </row>
        <row r="673">
          <cell r="A673" t="str">
            <v>890501438-2805368</v>
          </cell>
          <cell r="B673">
            <v>717</v>
          </cell>
          <cell r="C673">
            <v>796</v>
          </cell>
          <cell r="D673" t="str">
            <v>717-796</v>
          </cell>
          <cell r="E673">
            <v>43999</v>
          </cell>
          <cell r="F673">
            <v>230555100100</v>
          </cell>
          <cell r="G673" t="str">
            <v>PAGO FACTURA COSTO TOTAL</v>
          </cell>
          <cell r="H673">
            <v>890501438</v>
          </cell>
          <cell r="I673" t="str">
            <v>ESE HOSP EMIRO QUINTERO CAﾑIZARES</v>
          </cell>
          <cell r="J673" t="str">
            <v>7536D32-</v>
          </cell>
          <cell r="K673" t="str">
            <v>E-2805368</v>
          </cell>
          <cell r="L673">
            <v>2805368</v>
          </cell>
          <cell r="M673">
            <v>178650</v>
          </cell>
        </row>
        <row r="674">
          <cell r="A674" t="str">
            <v>890501438-2805459</v>
          </cell>
          <cell r="B674">
            <v>717</v>
          </cell>
          <cell r="C674">
            <v>796</v>
          </cell>
          <cell r="D674" t="str">
            <v>717-796</v>
          </cell>
          <cell r="E674">
            <v>43999</v>
          </cell>
          <cell r="F674">
            <v>230555100100</v>
          </cell>
          <cell r="G674" t="str">
            <v>PAGO FACTURA COSTO TOTAL</v>
          </cell>
          <cell r="H674">
            <v>890501438</v>
          </cell>
          <cell r="I674" t="str">
            <v>ESE HOSP EMIRO QUINTERO CAﾑIZARES</v>
          </cell>
          <cell r="J674" t="str">
            <v>7536D32-</v>
          </cell>
          <cell r="K674" t="str">
            <v>E-2805459</v>
          </cell>
          <cell r="L674">
            <v>2805459</v>
          </cell>
          <cell r="M674">
            <v>1629450</v>
          </cell>
        </row>
        <row r="675">
          <cell r="A675" t="str">
            <v>890501438-2805462</v>
          </cell>
          <cell r="B675">
            <v>717</v>
          </cell>
          <cell r="C675">
            <v>796</v>
          </cell>
          <cell r="D675" t="str">
            <v>717-796</v>
          </cell>
          <cell r="E675">
            <v>43999</v>
          </cell>
          <cell r="F675">
            <v>230555100100</v>
          </cell>
          <cell r="G675" t="str">
            <v>PAGO FACTURA COSTO TOTAL</v>
          </cell>
          <cell r="H675">
            <v>890501438</v>
          </cell>
          <cell r="I675" t="str">
            <v>ESE HOSP EMIRO QUINTERO CAﾑIZARES</v>
          </cell>
          <cell r="J675" t="str">
            <v>7536D32-</v>
          </cell>
          <cell r="K675" t="str">
            <v>E-2805462</v>
          </cell>
          <cell r="L675">
            <v>2805462</v>
          </cell>
          <cell r="M675">
            <v>85800</v>
          </cell>
        </row>
        <row r="676">
          <cell r="A676" t="str">
            <v>890501438-2766729</v>
          </cell>
          <cell r="B676">
            <v>717</v>
          </cell>
          <cell r="C676">
            <v>796</v>
          </cell>
          <cell r="D676" t="str">
            <v>717-796</v>
          </cell>
          <cell r="E676">
            <v>43999</v>
          </cell>
          <cell r="F676">
            <v>230555100200</v>
          </cell>
          <cell r="G676" t="str">
            <v>PAGO FACTURA COSTO TOTAL</v>
          </cell>
          <cell r="H676">
            <v>890501438</v>
          </cell>
          <cell r="I676" t="str">
            <v>ESE HOSP EMIRO QUINTERO CAﾑIZARES</v>
          </cell>
          <cell r="J676" t="str">
            <v>7536D32-</v>
          </cell>
          <cell r="K676" t="str">
            <v>E-2766729</v>
          </cell>
          <cell r="L676">
            <v>2766729</v>
          </cell>
          <cell r="M676">
            <v>13600</v>
          </cell>
        </row>
        <row r="677">
          <cell r="A677" t="str">
            <v>890501438-2796887</v>
          </cell>
          <cell r="B677">
            <v>717</v>
          </cell>
          <cell r="C677">
            <v>796</v>
          </cell>
          <cell r="D677" t="str">
            <v>717-796</v>
          </cell>
          <cell r="E677">
            <v>43999</v>
          </cell>
          <cell r="F677">
            <v>230555100100</v>
          </cell>
          <cell r="G677" t="str">
            <v>PAGO FACTURA COSTO TOTAL</v>
          </cell>
          <cell r="H677">
            <v>890501438</v>
          </cell>
          <cell r="I677" t="str">
            <v>ESE HOSP EMIRO QUINTERO CAﾑIZARES</v>
          </cell>
          <cell r="J677" t="str">
            <v>7536D32-</v>
          </cell>
          <cell r="K677" t="str">
            <v>E-2796887</v>
          </cell>
          <cell r="L677">
            <v>2796887</v>
          </cell>
          <cell r="M677">
            <v>29700</v>
          </cell>
        </row>
        <row r="678">
          <cell r="A678" t="str">
            <v>890501438-2805829</v>
          </cell>
          <cell r="B678">
            <v>717</v>
          </cell>
          <cell r="C678">
            <v>796</v>
          </cell>
          <cell r="D678" t="str">
            <v>717-796</v>
          </cell>
          <cell r="E678">
            <v>43999</v>
          </cell>
          <cell r="F678">
            <v>230555100100</v>
          </cell>
          <cell r="G678" t="str">
            <v>PAGO FACTURA COSTO TOTAL</v>
          </cell>
          <cell r="H678">
            <v>890501438</v>
          </cell>
          <cell r="I678" t="str">
            <v>ESE HOSP EMIRO QUINTERO CAﾑIZARES</v>
          </cell>
          <cell r="J678" t="str">
            <v>7536D32-</v>
          </cell>
          <cell r="K678" t="str">
            <v>E-2805829</v>
          </cell>
          <cell r="L678">
            <v>2805829</v>
          </cell>
          <cell r="M678">
            <v>194350</v>
          </cell>
        </row>
        <row r="679">
          <cell r="A679" t="str">
            <v>890501438-2807846</v>
          </cell>
          <cell r="B679">
            <v>717</v>
          </cell>
          <cell r="C679">
            <v>796</v>
          </cell>
          <cell r="D679" t="str">
            <v>717-796</v>
          </cell>
          <cell r="E679">
            <v>43999</v>
          </cell>
          <cell r="F679">
            <v>230555100100</v>
          </cell>
          <cell r="G679" t="str">
            <v>PAGO FACTURA COSTO TOTAL</v>
          </cell>
          <cell r="H679">
            <v>890501438</v>
          </cell>
          <cell r="I679" t="str">
            <v>ESE HOSP EMIRO QUINTERO CAﾑIZARES</v>
          </cell>
          <cell r="J679" t="str">
            <v>7536D32-</v>
          </cell>
          <cell r="K679" t="str">
            <v>E-2807846</v>
          </cell>
          <cell r="L679">
            <v>2807846</v>
          </cell>
          <cell r="M679">
            <v>245800</v>
          </cell>
        </row>
        <row r="680">
          <cell r="A680" t="str">
            <v>890501438-184783</v>
          </cell>
          <cell r="B680">
            <v>717</v>
          </cell>
          <cell r="C680">
            <v>796</v>
          </cell>
          <cell r="D680" t="str">
            <v>717-796</v>
          </cell>
          <cell r="E680">
            <v>43999</v>
          </cell>
          <cell r="F680">
            <v>230555100100</v>
          </cell>
          <cell r="G680" t="str">
            <v>PAGO FACTURA COSTO TOTAL</v>
          </cell>
          <cell r="H680">
            <v>890501438</v>
          </cell>
          <cell r="I680" t="str">
            <v>ESE HOSP EMIRO QUINTERO CAﾑIZARES</v>
          </cell>
          <cell r="J680" t="str">
            <v>7536D32-</v>
          </cell>
          <cell r="K680" t="str">
            <v>T-184783</v>
          </cell>
          <cell r="L680">
            <v>184783</v>
          </cell>
          <cell r="M680">
            <v>217200</v>
          </cell>
        </row>
        <row r="681">
          <cell r="A681" t="str">
            <v>890501438-2806260</v>
          </cell>
          <cell r="B681">
            <v>717</v>
          </cell>
          <cell r="C681">
            <v>796</v>
          </cell>
          <cell r="D681" t="str">
            <v>717-796</v>
          </cell>
          <cell r="E681">
            <v>43999</v>
          </cell>
          <cell r="F681">
            <v>230555100100</v>
          </cell>
          <cell r="G681" t="str">
            <v>PAGO FACTURA COSTO TOTAL</v>
          </cell>
          <cell r="H681">
            <v>890501438</v>
          </cell>
          <cell r="I681" t="str">
            <v>ESE HOSP EMIRO QUINTERO CAﾑIZARES</v>
          </cell>
          <cell r="J681" t="str">
            <v>7536D32-</v>
          </cell>
          <cell r="K681" t="str">
            <v>E-2806260</v>
          </cell>
          <cell r="L681">
            <v>2806260</v>
          </cell>
          <cell r="M681">
            <v>39600</v>
          </cell>
        </row>
        <row r="682">
          <cell r="A682" t="str">
            <v>890501438-2806423</v>
          </cell>
          <cell r="B682">
            <v>717</v>
          </cell>
          <cell r="C682">
            <v>796</v>
          </cell>
          <cell r="D682" t="str">
            <v>717-796</v>
          </cell>
          <cell r="E682">
            <v>43999</v>
          </cell>
          <cell r="F682">
            <v>230555100100</v>
          </cell>
          <cell r="G682" t="str">
            <v>PAGO FACTURA COSTO TOTAL</v>
          </cell>
          <cell r="H682">
            <v>890501438</v>
          </cell>
          <cell r="I682" t="str">
            <v>ESE HOSP EMIRO QUINTERO CAﾑIZARES</v>
          </cell>
          <cell r="J682" t="str">
            <v>7536D32-</v>
          </cell>
          <cell r="K682" t="str">
            <v>E-2806423</v>
          </cell>
          <cell r="L682">
            <v>2806423</v>
          </cell>
          <cell r="M682">
            <v>83650</v>
          </cell>
        </row>
        <row r="683">
          <cell r="A683" t="str">
            <v>890501438-2806526</v>
          </cell>
          <cell r="B683">
            <v>717</v>
          </cell>
          <cell r="C683">
            <v>796</v>
          </cell>
          <cell r="D683" t="str">
            <v>717-796</v>
          </cell>
          <cell r="E683">
            <v>43999</v>
          </cell>
          <cell r="F683">
            <v>230555100100</v>
          </cell>
          <cell r="G683" t="str">
            <v>PAGO FACTURA COSTO TOTAL</v>
          </cell>
          <cell r="H683">
            <v>890501438</v>
          </cell>
          <cell r="I683" t="str">
            <v>ESE HOSP EMIRO QUINTERO CAﾑIZARES</v>
          </cell>
          <cell r="J683" t="str">
            <v>7536D32-</v>
          </cell>
          <cell r="K683" t="str">
            <v>E-2806526</v>
          </cell>
          <cell r="L683">
            <v>2806526</v>
          </cell>
          <cell r="M683">
            <v>43000</v>
          </cell>
        </row>
        <row r="684">
          <cell r="A684" t="str">
            <v>890501438-2807140</v>
          </cell>
          <cell r="B684">
            <v>717</v>
          </cell>
          <cell r="C684">
            <v>796</v>
          </cell>
          <cell r="D684" t="str">
            <v>717-796</v>
          </cell>
          <cell r="E684">
            <v>43999</v>
          </cell>
          <cell r="F684">
            <v>230555100100</v>
          </cell>
          <cell r="G684" t="str">
            <v>PAGO FACTURA COSTO TOTAL</v>
          </cell>
          <cell r="H684">
            <v>890501438</v>
          </cell>
          <cell r="I684" t="str">
            <v>ESE HOSP EMIRO QUINTERO CAﾑIZARES</v>
          </cell>
          <cell r="J684" t="str">
            <v>7536D32-</v>
          </cell>
          <cell r="K684" t="str">
            <v>E-2807140</v>
          </cell>
          <cell r="L684">
            <v>2807140</v>
          </cell>
          <cell r="M684">
            <v>39600</v>
          </cell>
        </row>
        <row r="685">
          <cell r="A685" t="str">
            <v>890501438-127459</v>
          </cell>
          <cell r="B685">
            <v>717</v>
          </cell>
          <cell r="C685">
            <v>796</v>
          </cell>
          <cell r="D685" t="str">
            <v>717-796</v>
          </cell>
          <cell r="E685">
            <v>43999</v>
          </cell>
          <cell r="F685">
            <v>230555100100</v>
          </cell>
          <cell r="G685" t="str">
            <v>PAGO FACTURA COSTO TOTAL</v>
          </cell>
          <cell r="H685">
            <v>890501438</v>
          </cell>
          <cell r="I685" t="str">
            <v>ESE HOSP EMIRO QUINTERO CAﾑIZARES</v>
          </cell>
          <cell r="J685" t="str">
            <v>7536D32-</v>
          </cell>
          <cell r="K685" t="str">
            <v>P-127459</v>
          </cell>
          <cell r="L685">
            <v>127459</v>
          </cell>
          <cell r="M685">
            <v>252600</v>
          </cell>
        </row>
        <row r="686">
          <cell r="A686" t="str">
            <v>890501438-2807248</v>
          </cell>
          <cell r="B686">
            <v>717</v>
          </cell>
          <cell r="C686">
            <v>796</v>
          </cell>
          <cell r="D686" t="str">
            <v>717-796</v>
          </cell>
          <cell r="E686">
            <v>43999</v>
          </cell>
          <cell r="F686">
            <v>230555100100</v>
          </cell>
          <cell r="G686" t="str">
            <v>PAGO FACTURA COSTO TOTAL</v>
          </cell>
          <cell r="H686">
            <v>890501438</v>
          </cell>
          <cell r="I686" t="str">
            <v>ESE HOSP EMIRO QUINTERO CAﾑIZARES</v>
          </cell>
          <cell r="J686" t="str">
            <v>7536D32-</v>
          </cell>
          <cell r="K686" t="str">
            <v>E-2807248</v>
          </cell>
          <cell r="L686">
            <v>2807248</v>
          </cell>
          <cell r="M686">
            <v>54600</v>
          </cell>
        </row>
        <row r="687">
          <cell r="A687" t="str">
            <v>890501438-2807840</v>
          </cell>
          <cell r="B687">
            <v>717</v>
          </cell>
          <cell r="C687">
            <v>796</v>
          </cell>
          <cell r="D687" t="str">
            <v>717-796</v>
          </cell>
          <cell r="E687">
            <v>43999</v>
          </cell>
          <cell r="F687">
            <v>230555100100</v>
          </cell>
          <cell r="G687" t="str">
            <v>PAGO FACTURA COSTO TOTAL</v>
          </cell>
          <cell r="H687">
            <v>890501438</v>
          </cell>
          <cell r="I687" t="str">
            <v>ESE HOSP EMIRO QUINTERO CAﾑIZARES</v>
          </cell>
          <cell r="J687" t="str">
            <v>7536D32-</v>
          </cell>
          <cell r="K687" t="str">
            <v>E-2807840</v>
          </cell>
          <cell r="L687">
            <v>2807840</v>
          </cell>
          <cell r="M687">
            <v>1819150</v>
          </cell>
        </row>
        <row r="688">
          <cell r="A688" t="str">
            <v>890501438-2811969</v>
          </cell>
          <cell r="B688">
            <v>717</v>
          </cell>
          <cell r="C688">
            <v>808</v>
          </cell>
          <cell r="D688" t="str">
            <v>717-808</v>
          </cell>
          <cell r="E688">
            <v>44026</v>
          </cell>
          <cell r="F688">
            <v>230555100100</v>
          </cell>
          <cell r="G688" t="str">
            <v>PAGO FACTURA COSTO TOTAL</v>
          </cell>
          <cell r="H688">
            <v>890501438</v>
          </cell>
          <cell r="I688" t="str">
            <v>ESE HOSP EMIRO QUINTERO CAﾑIZARES</v>
          </cell>
          <cell r="J688" t="str">
            <v>7536D32-</v>
          </cell>
          <cell r="K688" t="str">
            <v>E-2811969</v>
          </cell>
          <cell r="L688">
            <v>2811969</v>
          </cell>
          <cell r="M688">
            <v>62000</v>
          </cell>
        </row>
        <row r="689">
          <cell r="A689" t="str">
            <v>890501438-2811954</v>
          </cell>
          <cell r="B689">
            <v>717</v>
          </cell>
          <cell r="C689">
            <v>808</v>
          </cell>
          <cell r="D689" t="str">
            <v>717-808</v>
          </cell>
          <cell r="E689">
            <v>44026</v>
          </cell>
          <cell r="F689">
            <v>230555100100</v>
          </cell>
          <cell r="G689" t="str">
            <v>PAGO FACTURA COSTO TOTAL</v>
          </cell>
          <cell r="H689">
            <v>890501438</v>
          </cell>
          <cell r="I689" t="str">
            <v>ESE HOSP EMIRO QUINTERO CAﾑIZARES</v>
          </cell>
          <cell r="J689" t="str">
            <v>7552D32-</v>
          </cell>
          <cell r="K689" t="str">
            <v>E-2811954</v>
          </cell>
          <cell r="L689">
            <v>2811954</v>
          </cell>
          <cell r="M689">
            <v>39600</v>
          </cell>
        </row>
        <row r="690">
          <cell r="A690" t="str">
            <v>890501438-2811489</v>
          </cell>
          <cell r="B690">
            <v>717</v>
          </cell>
          <cell r="C690">
            <v>808</v>
          </cell>
          <cell r="D690" t="str">
            <v>717-808</v>
          </cell>
          <cell r="E690">
            <v>44026</v>
          </cell>
          <cell r="F690">
            <v>230555100100</v>
          </cell>
          <cell r="G690" t="str">
            <v>PAGO FACTURA COSTO TOTAL</v>
          </cell>
          <cell r="H690">
            <v>890501438</v>
          </cell>
          <cell r="I690" t="str">
            <v>ESE HOSP EMIRO QUINTERO CAﾑIZARES</v>
          </cell>
          <cell r="J690" t="str">
            <v>7536D32-</v>
          </cell>
          <cell r="K690" t="str">
            <v>E-2811489</v>
          </cell>
          <cell r="L690">
            <v>2811489</v>
          </cell>
          <cell r="M690">
            <v>4000</v>
          </cell>
        </row>
        <row r="691">
          <cell r="A691" t="str">
            <v>890501438-2811282</v>
          </cell>
          <cell r="B691">
            <v>717</v>
          </cell>
          <cell r="C691">
            <v>808</v>
          </cell>
          <cell r="D691" t="str">
            <v>717-808</v>
          </cell>
          <cell r="E691">
            <v>44026</v>
          </cell>
          <cell r="F691">
            <v>230555100100</v>
          </cell>
          <cell r="G691" t="str">
            <v>PAGO FACTURA COSTO TOTAL</v>
          </cell>
          <cell r="H691">
            <v>890501438</v>
          </cell>
          <cell r="I691" t="str">
            <v>ESE HOSP EMIRO QUINTERO CAﾑIZARES</v>
          </cell>
          <cell r="J691" t="str">
            <v>7536D32-</v>
          </cell>
          <cell r="K691" t="str">
            <v>E-2811282</v>
          </cell>
          <cell r="L691">
            <v>2811282</v>
          </cell>
          <cell r="M691">
            <v>52300</v>
          </cell>
        </row>
        <row r="692">
          <cell r="A692" t="str">
            <v>890501438-2811246</v>
          </cell>
          <cell r="B692">
            <v>717</v>
          </cell>
          <cell r="C692">
            <v>808</v>
          </cell>
          <cell r="D692" t="str">
            <v>717-808</v>
          </cell>
          <cell r="E692">
            <v>44026</v>
          </cell>
          <cell r="F692">
            <v>230555100100</v>
          </cell>
          <cell r="G692" t="str">
            <v>PAGO FACTURA COSTO TOTAL</v>
          </cell>
          <cell r="H692">
            <v>890501438</v>
          </cell>
          <cell r="I692" t="str">
            <v>ESE HOSP EMIRO QUINTERO CAﾑIZARES</v>
          </cell>
          <cell r="J692" t="str">
            <v>7536D32-</v>
          </cell>
          <cell r="K692" t="str">
            <v>E-2811246</v>
          </cell>
          <cell r="L692">
            <v>2811246</v>
          </cell>
          <cell r="M692">
            <v>39600</v>
          </cell>
        </row>
        <row r="693">
          <cell r="A693" t="str">
            <v>890501438-2810403</v>
          </cell>
          <cell r="B693">
            <v>717</v>
          </cell>
          <cell r="C693">
            <v>808</v>
          </cell>
          <cell r="D693" t="str">
            <v>717-808</v>
          </cell>
          <cell r="E693">
            <v>44026</v>
          </cell>
          <cell r="F693">
            <v>230555100100</v>
          </cell>
          <cell r="G693" t="str">
            <v>PAGO FACTURA COSTO TOTAL</v>
          </cell>
          <cell r="H693">
            <v>890501438</v>
          </cell>
          <cell r="I693" t="str">
            <v>ESE HOSP EMIRO QUINTERO CAﾑIZARES</v>
          </cell>
          <cell r="J693" t="str">
            <v>7536D32-</v>
          </cell>
          <cell r="K693" t="str">
            <v>E-2810403</v>
          </cell>
          <cell r="L693">
            <v>2810403</v>
          </cell>
          <cell r="M693">
            <v>26400</v>
          </cell>
        </row>
        <row r="694">
          <cell r="A694" t="str">
            <v>890501438-2810383</v>
          </cell>
          <cell r="B694">
            <v>717</v>
          </cell>
          <cell r="C694">
            <v>808</v>
          </cell>
          <cell r="D694" t="str">
            <v>717-808</v>
          </cell>
          <cell r="E694">
            <v>44026</v>
          </cell>
          <cell r="F694">
            <v>230555100100</v>
          </cell>
          <cell r="G694" t="str">
            <v>PAGO FACTURA COSTO TOTAL</v>
          </cell>
          <cell r="H694">
            <v>890501438</v>
          </cell>
          <cell r="I694" t="str">
            <v>ESE HOSP EMIRO QUINTERO CAﾑIZARES</v>
          </cell>
          <cell r="J694" t="str">
            <v>7536D32-</v>
          </cell>
          <cell r="K694" t="str">
            <v>E-2810383</v>
          </cell>
          <cell r="L694">
            <v>2810383</v>
          </cell>
          <cell r="M694">
            <v>65400</v>
          </cell>
        </row>
        <row r="695">
          <cell r="A695" t="str">
            <v>890501438-2810216</v>
          </cell>
          <cell r="B695">
            <v>717</v>
          </cell>
          <cell r="C695">
            <v>808</v>
          </cell>
          <cell r="D695" t="str">
            <v>717-808</v>
          </cell>
          <cell r="E695">
            <v>44026</v>
          </cell>
          <cell r="F695">
            <v>230555100100</v>
          </cell>
          <cell r="G695" t="str">
            <v>PAGO FACTURA COSTO TOTAL</v>
          </cell>
          <cell r="H695">
            <v>890501438</v>
          </cell>
          <cell r="I695" t="str">
            <v>ESE HOSP EMIRO QUINTERO CAﾑIZARES</v>
          </cell>
          <cell r="J695" t="str">
            <v>7526D32-</v>
          </cell>
          <cell r="K695" t="str">
            <v>E-2810216</v>
          </cell>
          <cell r="L695">
            <v>2810216</v>
          </cell>
          <cell r="M695">
            <v>52300</v>
          </cell>
        </row>
        <row r="696">
          <cell r="A696" t="str">
            <v>890501438-2810150</v>
          </cell>
          <cell r="B696">
            <v>717</v>
          </cell>
          <cell r="C696">
            <v>808</v>
          </cell>
          <cell r="D696" t="str">
            <v>717-808</v>
          </cell>
          <cell r="E696">
            <v>44026</v>
          </cell>
          <cell r="F696">
            <v>230555100100</v>
          </cell>
          <cell r="G696" t="str">
            <v>PAGO FACTURA COSTO TOTAL</v>
          </cell>
          <cell r="H696">
            <v>890501438</v>
          </cell>
          <cell r="I696" t="str">
            <v>ESE HOSP EMIRO QUINTERO CAﾑIZARES</v>
          </cell>
          <cell r="J696" t="str">
            <v>7536D32-</v>
          </cell>
          <cell r="K696" t="str">
            <v>E-2810150</v>
          </cell>
          <cell r="L696">
            <v>2810150</v>
          </cell>
          <cell r="M696">
            <v>37400</v>
          </cell>
        </row>
        <row r="697">
          <cell r="A697" t="str">
            <v>890501438-2809919</v>
          </cell>
          <cell r="B697">
            <v>717</v>
          </cell>
          <cell r="C697">
            <v>808</v>
          </cell>
          <cell r="D697" t="str">
            <v>717-808</v>
          </cell>
          <cell r="E697">
            <v>44026</v>
          </cell>
          <cell r="F697">
            <v>230555100100</v>
          </cell>
          <cell r="G697" t="str">
            <v>PAGO FACTURA COSTO TOTAL</v>
          </cell>
          <cell r="H697">
            <v>890501438</v>
          </cell>
          <cell r="I697" t="str">
            <v>ESE HOSP EMIRO QUINTERO CAﾑIZARES</v>
          </cell>
          <cell r="J697" t="str">
            <v>7536D32-</v>
          </cell>
          <cell r="K697" t="str">
            <v>E-2809919</v>
          </cell>
          <cell r="L697">
            <v>2809919</v>
          </cell>
          <cell r="M697">
            <v>4000</v>
          </cell>
        </row>
        <row r="698">
          <cell r="A698" t="str">
            <v>890501438-2809474</v>
          </cell>
          <cell r="B698">
            <v>717</v>
          </cell>
          <cell r="C698">
            <v>808</v>
          </cell>
          <cell r="D698" t="str">
            <v>717-808</v>
          </cell>
          <cell r="E698">
            <v>44026</v>
          </cell>
          <cell r="F698">
            <v>230555100100</v>
          </cell>
          <cell r="G698" t="str">
            <v>PAGO FACTURA COSTO TOTAL</v>
          </cell>
          <cell r="H698">
            <v>890501438</v>
          </cell>
          <cell r="I698" t="str">
            <v>ESE HOSP EMIRO QUINTERO CAﾑIZARES</v>
          </cell>
          <cell r="J698" t="str">
            <v>7536D32-</v>
          </cell>
          <cell r="K698" t="str">
            <v>E-2809474</v>
          </cell>
          <cell r="L698">
            <v>2809474</v>
          </cell>
          <cell r="M698">
            <v>149500</v>
          </cell>
        </row>
        <row r="699">
          <cell r="A699" t="str">
            <v>890501438-2809430</v>
          </cell>
          <cell r="B699">
            <v>717</v>
          </cell>
          <cell r="C699">
            <v>808</v>
          </cell>
          <cell r="D699" t="str">
            <v>717-808</v>
          </cell>
          <cell r="E699">
            <v>44026</v>
          </cell>
          <cell r="F699">
            <v>230555100100</v>
          </cell>
          <cell r="G699" t="str">
            <v>PAGO FACTURA COSTO TOTAL</v>
          </cell>
          <cell r="H699">
            <v>890501438</v>
          </cell>
          <cell r="I699" t="str">
            <v>ESE HOSP EMIRO QUINTERO CAﾑIZARES</v>
          </cell>
          <cell r="J699" t="str">
            <v>7529D32-</v>
          </cell>
          <cell r="K699" t="str">
            <v>E-2809430</v>
          </cell>
          <cell r="L699">
            <v>2809430</v>
          </cell>
          <cell r="M699">
            <v>2478550</v>
          </cell>
        </row>
        <row r="700">
          <cell r="A700" t="str">
            <v>890501438-2808728</v>
          </cell>
          <cell r="B700">
            <v>717</v>
          </cell>
          <cell r="C700">
            <v>808</v>
          </cell>
          <cell r="D700" t="str">
            <v>717-808</v>
          </cell>
          <cell r="E700">
            <v>44026</v>
          </cell>
          <cell r="F700">
            <v>230555100100</v>
          </cell>
          <cell r="G700" t="str">
            <v>PAGO FACTURA COSTO TOTAL</v>
          </cell>
          <cell r="H700">
            <v>890501438</v>
          </cell>
          <cell r="I700" t="str">
            <v>ESE HOSP EMIRO QUINTERO CAﾑIZARES</v>
          </cell>
          <cell r="J700" t="str">
            <v>7536D32-</v>
          </cell>
          <cell r="K700" t="str">
            <v>E-2808728</v>
          </cell>
          <cell r="L700">
            <v>2808728</v>
          </cell>
          <cell r="M700">
            <v>106700</v>
          </cell>
        </row>
        <row r="701">
          <cell r="A701" t="str">
            <v>890501438-2808723</v>
          </cell>
          <cell r="B701">
            <v>717</v>
          </cell>
          <cell r="C701">
            <v>808</v>
          </cell>
          <cell r="D701" t="str">
            <v>717-808</v>
          </cell>
          <cell r="E701">
            <v>44026</v>
          </cell>
          <cell r="F701">
            <v>230555100100</v>
          </cell>
          <cell r="G701" t="str">
            <v>PAGO FACTURA COSTO TOTAL</v>
          </cell>
          <cell r="H701">
            <v>890501438</v>
          </cell>
          <cell r="I701" t="str">
            <v>ESE HOSP EMIRO QUINTERO CAﾑIZARES</v>
          </cell>
          <cell r="J701" t="str">
            <v>7536D32-</v>
          </cell>
          <cell r="K701" t="str">
            <v>E-2808723</v>
          </cell>
          <cell r="L701">
            <v>2808723</v>
          </cell>
          <cell r="M701">
            <v>26300</v>
          </cell>
        </row>
        <row r="702">
          <cell r="A702" t="str">
            <v>890501438-2798373</v>
          </cell>
          <cell r="B702">
            <v>717</v>
          </cell>
          <cell r="C702">
            <v>808</v>
          </cell>
          <cell r="D702" t="str">
            <v>717-808</v>
          </cell>
          <cell r="E702">
            <v>44026</v>
          </cell>
          <cell r="F702">
            <v>230555100100</v>
          </cell>
          <cell r="G702" t="str">
            <v>PAGO FACTURA COSTO TOTAL</v>
          </cell>
          <cell r="H702">
            <v>890501438</v>
          </cell>
          <cell r="I702" t="str">
            <v>ESE HOSP EMIRO QUINTERO CAﾑIZARES</v>
          </cell>
          <cell r="J702" t="str">
            <v>7536D32-</v>
          </cell>
          <cell r="K702" t="str">
            <v>E-2798373</v>
          </cell>
          <cell r="L702">
            <v>2798373</v>
          </cell>
          <cell r="M702">
            <v>3400</v>
          </cell>
        </row>
        <row r="703">
          <cell r="A703" t="str">
            <v>890501438-2796606</v>
          </cell>
          <cell r="B703">
            <v>717</v>
          </cell>
          <cell r="C703">
            <v>808</v>
          </cell>
          <cell r="D703" t="str">
            <v>717-808</v>
          </cell>
          <cell r="E703">
            <v>44026</v>
          </cell>
          <cell r="F703">
            <v>230555100100</v>
          </cell>
          <cell r="G703" t="str">
            <v>PAGO FACTURA COSTO TOTAL</v>
          </cell>
          <cell r="H703">
            <v>890501438</v>
          </cell>
          <cell r="I703" t="str">
            <v>ESE HOSP EMIRO QUINTERO CAﾑIZARES</v>
          </cell>
          <cell r="J703" t="str">
            <v>7525D32-</v>
          </cell>
          <cell r="K703" t="str">
            <v>E-2796606</v>
          </cell>
          <cell r="L703">
            <v>2796606</v>
          </cell>
          <cell r="M703">
            <v>3400</v>
          </cell>
        </row>
        <row r="704">
          <cell r="A704" t="str">
            <v>890501438-2473125</v>
          </cell>
          <cell r="B704">
            <v>717</v>
          </cell>
          <cell r="C704">
            <v>808</v>
          </cell>
          <cell r="D704" t="str">
            <v>717-808</v>
          </cell>
          <cell r="E704">
            <v>44026</v>
          </cell>
          <cell r="F704">
            <v>230555100100</v>
          </cell>
          <cell r="G704" t="str">
            <v>PAGO FACTURA COSTO TOTAL</v>
          </cell>
          <cell r="H704">
            <v>890501438</v>
          </cell>
          <cell r="I704" t="str">
            <v>ESE HOSP EMIRO QUINTERO CAﾑIZARES</v>
          </cell>
          <cell r="J704" t="str">
            <v>7536D32-</v>
          </cell>
          <cell r="K704" t="str">
            <v>E-2473125</v>
          </cell>
          <cell r="L704">
            <v>2473125</v>
          </cell>
          <cell r="M704">
            <v>3000</v>
          </cell>
        </row>
        <row r="705">
          <cell r="A705" t="str">
            <v>890501438-2462898</v>
          </cell>
          <cell r="B705">
            <v>717</v>
          </cell>
          <cell r="C705">
            <v>808</v>
          </cell>
          <cell r="D705" t="str">
            <v>717-808</v>
          </cell>
          <cell r="E705">
            <v>44026</v>
          </cell>
          <cell r="F705">
            <v>230555100100</v>
          </cell>
          <cell r="G705" t="str">
            <v>PAGO FACTURA COSTO TOTAL</v>
          </cell>
          <cell r="H705">
            <v>890501438</v>
          </cell>
          <cell r="I705" t="str">
            <v>ESE HOSP EMIRO QUINTERO CAﾑIZARES</v>
          </cell>
          <cell r="J705" t="str">
            <v>7536D32-</v>
          </cell>
          <cell r="K705" t="str">
            <v>E-2462898</v>
          </cell>
          <cell r="L705">
            <v>2462898</v>
          </cell>
          <cell r="M705">
            <v>3000</v>
          </cell>
        </row>
        <row r="706">
          <cell r="A706" t="str">
            <v>890501438-2462718</v>
          </cell>
          <cell r="B706">
            <v>717</v>
          </cell>
          <cell r="C706">
            <v>808</v>
          </cell>
          <cell r="D706" t="str">
            <v>717-808</v>
          </cell>
          <cell r="E706">
            <v>44026</v>
          </cell>
          <cell r="F706">
            <v>230555100100</v>
          </cell>
          <cell r="G706" t="str">
            <v>PAGO FACTURA COSTO TOTAL</v>
          </cell>
          <cell r="H706">
            <v>890501438</v>
          </cell>
          <cell r="I706" t="str">
            <v>ESE HOSP EMIRO QUINTERO CAﾑIZARES</v>
          </cell>
          <cell r="J706" t="str">
            <v>7550D32-</v>
          </cell>
          <cell r="K706" t="str">
            <v>E-2462718</v>
          </cell>
          <cell r="L706">
            <v>2462718</v>
          </cell>
          <cell r="M706">
            <v>3000</v>
          </cell>
        </row>
        <row r="707">
          <cell r="A707" t="str">
            <v>890501438-2460273</v>
          </cell>
          <cell r="B707">
            <v>717</v>
          </cell>
          <cell r="C707">
            <v>808</v>
          </cell>
          <cell r="D707" t="str">
            <v>717-808</v>
          </cell>
          <cell r="E707">
            <v>44026</v>
          </cell>
          <cell r="F707">
            <v>230555100100</v>
          </cell>
          <cell r="G707" t="str">
            <v>PAGO FACTURA COSTO TOTAL</v>
          </cell>
          <cell r="H707">
            <v>890501438</v>
          </cell>
          <cell r="I707" t="str">
            <v>ESE HOSP EMIRO QUINTERO CAﾑIZARES</v>
          </cell>
          <cell r="J707" t="str">
            <v>7536D32-</v>
          </cell>
          <cell r="K707" t="str">
            <v>E-2460273</v>
          </cell>
          <cell r="L707">
            <v>2460273</v>
          </cell>
          <cell r="M707">
            <v>3000</v>
          </cell>
        </row>
        <row r="708">
          <cell r="A708" t="str">
            <v>890501438-2455272</v>
          </cell>
          <cell r="B708">
            <v>717</v>
          </cell>
          <cell r="C708">
            <v>808</v>
          </cell>
          <cell r="D708" t="str">
            <v>717-808</v>
          </cell>
          <cell r="E708">
            <v>44026</v>
          </cell>
          <cell r="F708">
            <v>230555100100</v>
          </cell>
          <cell r="G708" t="str">
            <v>PAGO FACTURA COSTO TOTAL</v>
          </cell>
          <cell r="H708">
            <v>890501438</v>
          </cell>
          <cell r="I708" t="str">
            <v>ESE HOSP EMIRO QUINTERO CAﾑIZARES</v>
          </cell>
          <cell r="J708" t="str">
            <v>7536D32-</v>
          </cell>
          <cell r="K708" t="str">
            <v>E-2455272</v>
          </cell>
          <cell r="L708">
            <v>2455272</v>
          </cell>
          <cell r="M708">
            <v>3000</v>
          </cell>
        </row>
        <row r="709">
          <cell r="A709" t="str">
            <v>890501438-2813986</v>
          </cell>
          <cell r="B709">
            <v>717</v>
          </cell>
          <cell r="C709">
            <v>808</v>
          </cell>
          <cell r="D709" t="str">
            <v>717-808</v>
          </cell>
          <cell r="E709">
            <v>44026</v>
          </cell>
          <cell r="F709">
            <v>230555100100</v>
          </cell>
          <cell r="G709" t="str">
            <v>PAGO FACTURA COSTO TOTAL</v>
          </cell>
          <cell r="H709">
            <v>890501438</v>
          </cell>
          <cell r="I709" t="str">
            <v>ESE HOSP EMIRO QUINTERO CAﾑIZARES</v>
          </cell>
          <cell r="J709" t="str">
            <v>7536D32-</v>
          </cell>
          <cell r="K709" t="str">
            <v>E-2813986</v>
          </cell>
          <cell r="L709">
            <v>2813986</v>
          </cell>
          <cell r="M709">
            <v>501600</v>
          </cell>
        </row>
        <row r="710">
          <cell r="A710" t="str">
            <v>890501438-2445165</v>
          </cell>
          <cell r="B710">
            <v>717</v>
          </cell>
          <cell r="C710">
            <v>808</v>
          </cell>
          <cell r="D710" t="str">
            <v>717-808</v>
          </cell>
          <cell r="E710">
            <v>44026</v>
          </cell>
          <cell r="F710">
            <v>230555100100</v>
          </cell>
          <cell r="G710" t="str">
            <v>PAGO FACTURA COSTO TOTAL</v>
          </cell>
          <cell r="H710">
            <v>890501438</v>
          </cell>
          <cell r="I710" t="str">
            <v>ESE HOSP EMIRO QUINTERO CAﾑIZARES</v>
          </cell>
          <cell r="J710" t="str">
            <v>7525D32-</v>
          </cell>
          <cell r="K710" t="str">
            <v>E-2445165</v>
          </cell>
          <cell r="L710">
            <v>2445165</v>
          </cell>
          <cell r="M710">
            <v>3000</v>
          </cell>
        </row>
        <row r="711">
          <cell r="A711" t="str">
            <v>890501438-82954</v>
          </cell>
          <cell r="B711">
            <v>717</v>
          </cell>
          <cell r="C711">
            <v>808</v>
          </cell>
          <cell r="D711" t="str">
            <v>717-808</v>
          </cell>
          <cell r="E711">
            <v>44026</v>
          </cell>
          <cell r="F711">
            <v>230555100100</v>
          </cell>
          <cell r="G711" t="str">
            <v>PAGO FACTURA COSTO TOTAL</v>
          </cell>
          <cell r="H711">
            <v>890501438</v>
          </cell>
          <cell r="I711" t="str">
            <v>ESE HOSP EMIRO QUINTERO CAﾑIZARES</v>
          </cell>
          <cell r="J711" t="str">
            <v>7536D32-</v>
          </cell>
          <cell r="K711" t="str">
            <v>C-82954</v>
          </cell>
          <cell r="L711">
            <v>82954</v>
          </cell>
          <cell r="M711">
            <v>4000</v>
          </cell>
        </row>
        <row r="712">
          <cell r="A712" t="str">
            <v>890501438-663155</v>
          </cell>
          <cell r="B712">
            <v>717</v>
          </cell>
          <cell r="C712">
            <v>808</v>
          </cell>
          <cell r="D712" t="str">
            <v>717-808</v>
          </cell>
          <cell r="E712">
            <v>44026</v>
          </cell>
          <cell r="F712">
            <v>230555100100</v>
          </cell>
          <cell r="G712" t="str">
            <v>PAGO FACTURA COSTO TOTAL</v>
          </cell>
          <cell r="H712">
            <v>890501438</v>
          </cell>
          <cell r="I712" t="str">
            <v>ESE HOSP EMIRO QUINTERO CAﾑIZARES</v>
          </cell>
          <cell r="J712" t="str">
            <v>7536D32-</v>
          </cell>
          <cell r="K712" t="str">
            <v>A-663155</v>
          </cell>
          <cell r="L712">
            <v>663155</v>
          </cell>
          <cell r="M712">
            <v>26400</v>
          </cell>
        </row>
        <row r="713">
          <cell r="A713" t="str">
            <v>890501438-663151</v>
          </cell>
          <cell r="B713">
            <v>717</v>
          </cell>
          <cell r="C713">
            <v>808</v>
          </cell>
          <cell r="D713" t="str">
            <v>717-808</v>
          </cell>
          <cell r="E713">
            <v>44026</v>
          </cell>
          <cell r="F713">
            <v>230555100100</v>
          </cell>
          <cell r="G713" t="str">
            <v>PAGO FACTURA COSTO TOTAL</v>
          </cell>
          <cell r="H713">
            <v>890501438</v>
          </cell>
          <cell r="I713" t="str">
            <v>ESE HOSP EMIRO QUINTERO CAﾑIZARES</v>
          </cell>
          <cell r="J713" t="str">
            <v>7536D32-</v>
          </cell>
          <cell r="K713" t="str">
            <v>A-663151</v>
          </cell>
          <cell r="L713">
            <v>663151</v>
          </cell>
          <cell r="M713">
            <v>54100</v>
          </cell>
        </row>
        <row r="714">
          <cell r="A714" t="str">
            <v>890501438-663150</v>
          </cell>
          <cell r="B714">
            <v>717</v>
          </cell>
          <cell r="C714">
            <v>808</v>
          </cell>
          <cell r="D714" t="str">
            <v>717-808</v>
          </cell>
          <cell r="E714">
            <v>44026</v>
          </cell>
          <cell r="F714">
            <v>230555100100</v>
          </cell>
          <cell r="G714" t="str">
            <v>PAGO FACTURA COSTO TOTAL</v>
          </cell>
          <cell r="H714">
            <v>890501438</v>
          </cell>
          <cell r="I714" t="str">
            <v>ESE HOSP EMIRO QUINTERO CAﾑIZARES</v>
          </cell>
          <cell r="J714" t="str">
            <v>7536D32-</v>
          </cell>
          <cell r="K714" t="str">
            <v>A-663150</v>
          </cell>
          <cell r="L714">
            <v>663150</v>
          </cell>
          <cell r="M714">
            <v>26400</v>
          </cell>
        </row>
        <row r="715">
          <cell r="A715" t="str">
            <v>890501438-663128</v>
          </cell>
          <cell r="B715">
            <v>717</v>
          </cell>
          <cell r="C715">
            <v>808</v>
          </cell>
          <cell r="D715" t="str">
            <v>717-808</v>
          </cell>
          <cell r="E715">
            <v>44026</v>
          </cell>
          <cell r="F715">
            <v>230555100100</v>
          </cell>
          <cell r="G715" t="str">
            <v>PAGO FACTURA COSTO TOTAL</v>
          </cell>
          <cell r="H715">
            <v>890501438</v>
          </cell>
          <cell r="I715" t="str">
            <v>ESE HOSP EMIRO QUINTERO CAﾑIZARES</v>
          </cell>
          <cell r="J715" t="str">
            <v>7552D32-</v>
          </cell>
          <cell r="K715" t="str">
            <v>A-663128</v>
          </cell>
          <cell r="L715">
            <v>663128</v>
          </cell>
          <cell r="M715">
            <v>26400</v>
          </cell>
        </row>
        <row r="716">
          <cell r="A716" t="str">
            <v>890501438-663107</v>
          </cell>
          <cell r="B716">
            <v>717</v>
          </cell>
          <cell r="C716">
            <v>808</v>
          </cell>
          <cell r="D716" t="str">
            <v>717-808</v>
          </cell>
          <cell r="E716">
            <v>44026</v>
          </cell>
          <cell r="F716">
            <v>230555100100</v>
          </cell>
          <cell r="G716" t="str">
            <v>PAGO FACTURA COSTO TOTAL</v>
          </cell>
          <cell r="H716">
            <v>890501438</v>
          </cell>
          <cell r="I716" t="str">
            <v>ESE HOSP EMIRO QUINTERO CAﾑIZARES</v>
          </cell>
          <cell r="J716" t="str">
            <v>7552D32-</v>
          </cell>
          <cell r="K716" t="str">
            <v>A-663107</v>
          </cell>
          <cell r="L716">
            <v>663107</v>
          </cell>
          <cell r="M716">
            <v>66300</v>
          </cell>
        </row>
        <row r="717">
          <cell r="A717" t="str">
            <v>890501438-2808531</v>
          </cell>
          <cell r="B717">
            <v>717</v>
          </cell>
          <cell r="C717">
            <v>808</v>
          </cell>
          <cell r="D717" t="str">
            <v>717-808</v>
          </cell>
          <cell r="E717">
            <v>44026</v>
          </cell>
          <cell r="F717">
            <v>230555100100</v>
          </cell>
          <cell r="G717" t="str">
            <v>PAGO FACTURA COSTO TOTAL</v>
          </cell>
          <cell r="H717">
            <v>890501438</v>
          </cell>
          <cell r="I717" t="str">
            <v>ESE HOSP EMIRO QUINTERO CAﾑIZARES</v>
          </cell>
          <cell r="J717" t="str">
            <v>7536D32-</v>
          </cell>
          <cell r="K717" t="str">
            <v>A-2808531</v>
          </cell>
          <cell r="L717">
            <v>2808531</v>
          </cell>
          <cell r="M717">
            <v>26400</v>
          </cell>
        </row>
        <row r="718">
          <cell r="A718" t="str">
            <v>890501438-2817486</v>
          </cell>
          <cell r="B718">
            <v>717</v>
          </cell>
          <cell r="C718">
            <v>808</v>
          </cell>
          <cell r="D718" t="str">
            <v>717-808</v>
          </cell>
          <cell r="E718">
            <v>44026</v>
          </cell>
          <cell r="F718">
            <v>230555100100</v>
          </cell>
          <cell r="G718" t="str">
            <v>PAGO FACTURA COSTO TOTAL</v>
          </cell>
          <cell r="H718">
            <v>890501438</v>
          </cell>
          <cell r="I718" t="str">
            <v>ESE HOSP EMIRO QUINTERO CAﾑIZARES</v>
          </cell>
          <cell r="J718" t="str">
            <v>7550D32-</v>
          </cell>
          <cell r="K718" t="str">
            <v>E-2817486</v>
          </cell>
          <cell r="L718">
            <v>2817486</v>
          </cell>
          <cell r="M718">
            <v>1535271</v>
          </cell>
        </row>
        <row r="719">
          <cell r="A719" t="str">
            <v>890501438-185088</v>
          </cell>
          <cell r="B719">
            <v>717</v>
          </cell>
          <cell r="C719">
            <v>808</v>
          </cell>
          <cell r="D719" t="str">
            <v>717-808</v>
          </cell>
          <cell r="E719">
            <v>44026</v>
          </cell>
          <cell r="F719">
            <v>230555100100</v>
          </cell>
          <cell r="G719" t="str">
            <v>PAGO FACTURA COSTO TOTAL</v>
          </cell>
          <cell r="H719">
            <v>890501438</v>
          </cell>
          <cell r="I719" t="str">
            <v>ESE HOSP EMIRO QUINTERO CAﾑIZARES</v>
          </cell>
          <cell r="J719" t="str">
            <v>7536D32-</v>
          </cell>
          <cell r="K719" t="str">
            <v>T-185088</v>
          </cell>
          <cell r="L719">
            <v>185088</v>
          </cell>
          <cell r="M719">
            <v>29700</v>
          </cell>
        </row>
        <row r="720">
          <cell r="A720" t="str">
            <v>890501438-184935</v>
          </cell>
          <cell r="B720">
            <v>717</v>
          </cell>
          <cell r="C720">
            <v>808</v>
          </cell>
          <cell r="D720" t="str">
            <v>717-808</v>
          </cell>
          <cell r="E720">
            <v>44026</v>
          </cell>
          <cell r="F720">
            <v>230555100100</v>
          </cell>
          <cell r="G720" t="str">
            <v>PAGO FACTURA COSTO TOTAL</v>
          </cell>
          <cell r="H720">
            <v>890501438</v>
          </cell>
          <cell r="I720" t="str">
            <v>ESE HOSP EMIRO QUINTERO CAﾑIZARES</v>
          </cell>
          <cell r="J720" t="str">
            <v>7536D32-</v>
          </cell>
          <cell r="K720" t="str">
            <v>T-184935</v>
          </cell>
          <cell r="L720">
            <v>184935</v>
          </cell>
          <cell r="M720">
            <v>111000</v>
          </cell>
        </row>
        <row r="721">
          <cell r="A721" t="str">
            <v>890501438-184921</v>
          </cell>
          <cell r="B721">
            <v>717</v>
          </cell>
          <cell r="C721">
            <v>808</v>
          </cell>
          <cell r="D721" t="str">
            <v>717-808</v>
          </cell>
          <cell r="E721">
            <v>44026</v>
          </cell>
          <cell r="F721">
            <v>230555100100</v>
          </cell>
          <cell r="G721" t="str">
            <v>PAGO FACTURA COSTO TOTAL</v>
          </cell>
          <cell r="H721">
            <v>890501438</v>
          </cell>
          <cell r="I721" t="str">
            <v>ESE HOSP EMIRO QUINTERO CAﾑIZARES</v>
          </cell>
          <cell r="J721" t="str">
            <v>7536D32-</v>
          </cell>
          <cell r="K721" t="str">
            <v>T-184921</v>
          </cell>
          <cell r="L721">
            <v>184921</v>
          </cell>
          <cell r="M721">
            <v>29700</v>
          </cell>
        </row>
        <row r="722">
          <cell r="A722" t="str">
            <v>890501438-184912</v>
          </cell>
          <cell r="B722">
            <v>717</v>
          </cell>
          <cell r="C722">
            <v>808</v>
          </cell>
          <cell r="D722" t="str">
            <v>717-808</v>
          </cell>
          <cell r="E722">
            <v>44026</v>
          </cell>
          <cell r="F722">
            <v>230555100100</v>
          </cell>
          <cell r="G722" t="str">
            <v>PAGO FACTURA COSTO TOTAL</v>
          </cell>
          <cell r="H722">
            <v>890501438</v>
          </cell>
          <cell r="I722" t="str">
            <v>ESE HOSP EMIRO QUINTERO CAﾑIZARES</v>
          </cell>
          <cell r="J722" t="str">
            <v>7536D32-</v>
          </cell>
          <cell r="K722" t="str">
            <v>T-184912</v>
          </cell>
          <cell r="L722">
            <v>184912</v>
          </cell>
          <cell r="M722">
            <v>17200</v>
          </cell>
        </row>
        <row r="723">
          <cell r="A723" t="str">
            <v>890501438-184871</v>
          </cell>
          <cell r="B723">
            <v>717</v>
          </cell>
          <cell r="C723">
            <v>808</v>
          </cell>
          <cell r="D723" t="str">
            <v>717-808</v>
          </cell>
          <cell r="E723">
            <v>44026</v>
          </cell>
          <cell r="F723">
            <v>230555100100</v>
          </cell>
          <cell r="G723" t="str">
            <v>PAGO FACTURA COSTO TOTAL</v>
          </cell>
          <cell r="H723">
            <v>890501438</v>
          </cell>
          <cell r="I723" t="str">
            <v>ESE HOSP EMIRO QUINTERO CAﾑIZARES</v>
          </cell>
          <cell r="J723" t="str">
            <v>7536D32-</v>
          </cell>
          <cell r="K723" t="str">
            <v>T-184871</v>
          </cell>
          <cell r="L723">
            <v>184871</v>
          </cell>
          <cell r="M723">
            <v>29700</v>
          </cell>
        </row>
        <row r="724">
          <cell r="A724" t="str">
            <v>890501438-184869</v>
          </cell>
          <cell r="B724">
            <v>717</v>
          </cell>
          <cell r="C724">
            <v>808</v>
          </cell>
          <cell r="D724" t="str">
            <v>717-808</v>
          </cell>
          <cell r="E724">
            <v>44026</v>
          </cell>
          <cell r="F724">
            <v>230555100100</v>
          </cell>
          <cell r="G724" t="str">
            <v>PAGO FACTURA COSTO TOTAL</v>
          </cell>
          <cell r="H724">
            <v>890501438</v>
          </cell>
          <cell r="I724" t="str">
            <v>ESE HOSP EMIRO QUINTERO CAﾑIZARES</v>
          </cell>
          <cell r="J724" t="str">
            <v>7536D32-</v>
          </cell>
          <cell r="K724" t="str">
            <v>T-184869</v>
          </cell>
          <cell r="L724">
            <v>184869</v>
          </cell>
          <cell r="M724">
            <v>29700</v>
          </cell>
        </row>
        <row r="725">
          <cell r="A725" t="str">
            <v>890501438-184693</v>
          </cell>
          <cell r="B725">
            <v>717</v>
          </cell>
          <cell r="C725">
            <v>808</v>
          </cell>
          <cell r="D725" t="str">
            <v>717-808</v>
          </cell>
          <cell r="E725">
            <v>44026</v>
          </cell>
          <cell r="F725">
            <v>230555100100</v>
          </cell>
          <cell r="G725" t="str">
            <v>PAGO FACTURA COSTO TOTAL</v>
          </cell>
          <cell r="H725">
            <v>890501438</v>
          </cell>
          <cell r="I725" t="str">
            <v>ESE HOSP EMIRO QUINTERO CAﾑIZARES</v>
          </cell>
          <cell r="J725" t="str">
            <v>7526D32-</v>
          </cell>
          <cell r="K725" t="str">
            <v>T-184693</v>
          </cell>
          <cell r="L725">
            <v>184693</v>
          </cell>
          <cell r="M725">
            <v>357600</v>
          </cell>
        </row>
        <row r="726">
          <cell r="A726" t="str">
            <v>890501438-2720506</v>
          </cell>
          <cell r="B726">
            <v>717</v>
          </cell>
          <cell r="C726">
            <v>808</v>
          </cell>
          <cell r="D726" t="str">
            <v>717-808</v>
          </cell>
          <cell r="E726">
            <v>44026</v>
          </cell>
          <cell r="F726">
            <v>230555100100</v>
          </cell>
          <cell r="G726" t="str">
            <v>PAGO FACTURA COSTO TOTAL</v>
          </cell>
          <cell r="H726">
            <v>890501438</v>
          </cell>
          <cell r="I726" t="str">
            <v>ESE HOSP EMIRO QUINTERO CAﾑIZARES</v>
          </cell>
          <cell r="J726" t="str">
            <v>7536D32-</v>
          </cell>
          <cell r="K726" t="str">
            <v>RE-2720506</v>
          </cell>
          <cell r="L726">
            <v>2720506</v>
          </cell>
          <cell r="M726">
            <v>64050</v>
          </cell>
        </row>
        <row r="727">
          <cell r="A727" t="str">
            <v>890501438-2648053</v>
          </cell>
          <cell r="B727">
            <v>717</v>
          </cell>
          <cell r="C727">
            <v>808</v>
          </cell>
          <cell r="D727" t="str">
            <v>717-808</v>
          </cell>
          <cell r="E727">
            <v>44026</v>
          </cell>
          <cell r="F727">
            <v>230555100100</v>
          </cell>
          <cell r="G727" t="str">
            <v>PAGO FACTURA COSTO TOTAL</v>
          </cell>
          <cell r="H727">
            <v>890501438</v>
          </cell>
          <cell r="I727" t="str">
            <v>ESE HOSP EMIRO QUINTERO CAﾑIZARES</v>
          </cell>
          <cell r="J727" t="str">
            <v>7536D32-</v>
          </cell>
          <cell r="K727" t="str">
            <v>RE-2648053</v>
          </cell>
          <cell r="L727">
            <v>2648053</v>
          </cell>
          <cell r="M727">
            <v>3200</v>
          </cell>
        </row>
        <row r="728">
          <cell r="A728" t="str">
            <v>890501438-2617969</v>
          </cell>
          <cell r="B728">
            <v>717</v>
          </cell>
          <cell r="C728">
            <v>808</v>
          </cell>
          <cell r="D728" t="str">
            <v>717-808</v>
          </cell>
          <cell r="E728">
            <v>44026</v>
          </cell>
          <cell r="F728">
            <v>230555100100</v>
          </cell>
          <cell r="G728" t="str">
            <v>PAGO FACTURA COSTO TOTAL</v>
          </cell>
          <cell r="H728">
            <v>890501438</v>
          </cell>
          <cell r="I728" t="str">
            <v>ESE HOSP EMIRO QUINTERO CAﾑIZARES</v>
          </cell>
          <cell r="J728" t="str">
            <v>7529D32-</v>
          </cell>
          <cell r="K728" t="str">
            <v>RE-2617969</v>
          </cell>
          <cell r="L728">
            <v>2617969</v>
          </cell>
          <cell r="M728">
            <v>33900</v>
          </cell>
        </row>
        <row r="729">
          <cell r="A729" t="str">
            <v>890501438-2598896</v>
          </cell>
          <cell r="B729">
            <v>717</v>
          </cell>
          <cell r="C729">
            <v>808</v>
          </cell>
          <cell r="D729" t="str">
            <v>717-808</v>
          </cell>
          <cell r="E729">
            <v>44026</v>
          </cell>
          <cell r="F729">
            <v>230555100100</v>
          </cell>
          <cell r="G729" t="str">
            <v>PAGO FACTURA COSTO TOTAL</v>
          </cell>
          <cell r="H729">
            <v>890501438</v>
          </cell>
          <cell r="I729" t="str">
            <v>ESE HOSP EMIRO QUINTERO CAﾑIZARES</v>
          </cell>
          <cell r="J729" t="str">
            <v>7536D32-</v>
          </cell>
          <cell r="K729" t="str">
            <v>RE-2598896</v>
          </cell>
          <cell r="L729">
            <v>2598896</v>
          </cell>
          <cell r="M729">
            <v>3200</v>
          </cell>
        </row>
        <row r="730">
          <cell r="A730" t="str">
            <v>890501438-127548</v>
          </cell>
          <cell r="B730">
            <v>717</v>
          </cell>
          <cell r="C730">
            <v>808</v>
          </cell>
          <cell r="D730" t="str">
            <v>717-808</v>
          </cell>
          <cell r="E730">
            <v>44026</v>
          </cell>
          <cell r="F730">
            <v>230555100100</v>
          </cell>
          <cell r="G730" t="str">
            <v>PAGO FACTURA COSTO TOTAL</v>
          </cell>
          <cell r="H730">
            <v>890501438</v>
          </cell>
          <cell r="I730" t="str">
            <v>ESE HOSP EMIRO QUINTERO CAﾑIZARES</v>
          </cell>
          <cell r="J730" t="str">
            <v>7536D32-</v>
          </cell>
          <cell r="K730" t="str">
            <v>P-127548</v>
          </cell>
          <cell r="L730">
            <v>127548</v>
          </cell>
          <cell r="M730">
            <v>127100</v>
          </cell>
        </row>
        <row r="731">
          <cell r="A731" t="str">
            <v>890501438-10557</v>
          </cell>
          <cell r="B731">
            <v>717</v>
          </cell>
          <cell r="C731">
            <v>808</v>
          </cell>
          <cell r="D731" t="str">
            <v>717-808</v>
          </cell>
          <cell r="E731">
            <v>44026</v>
          </cell>
          <cell r="F731">
            <v>230555100100</v>
          </cell>
          <cell r="G731" t="str">
            <v>PAGO FACTURA COSTO TOTAL</v>
          </cell>
          <cell r="H731">
            <v>890501438</v>
          </cell>
          <cell r="I731" t="str">
            <v>ESE HOSP EMIRO QUINTERO CAﾑIZARES</v>
          </cell>
          <cell r="J731" t="str">
            <v>7536D32-</v>
          </cell>
          <cell r="K731" t="str">
            <v>N-10557</v>
          </cell>
          <cell r="L731">
            <v>10557</v>
          </cell>
          <cell r="M731">
            <v>114400</v>
          </cell>
        </row>
        <row r="732">
          <cell r="A732" t="str">
            <v>890501438-10552</v>
          </cell>
          <cell r="B732">
            <v>717</v>
          </cell>
          <cell r="C732">
            <v>808</v>
          </cell>
          <cell r="D732" t="str">
            <v>717-808</v>
          </cell>
          <cell r="E732">
            <v>44026</v>
          </cell>
          <cell r="F732">
            <v>230555100100</v>
          </cell>
          <cell r="G732" t="str">
            <v>PAGO FACTURA COSTO TOTAL</v>
          </cell>
          <cell r="H732">
            <v>890501438</v>
          </cell>
          <cell r="I732" t="str">
            <v>ESE HOSP EMIRO QUINTERO CAﾑIZARES</v>
          </cell>
          <cell r="J732" t="str">
            <v>7536D32-</v>
          </cell>
          <cell r="K732" t="str">
            <v>N-10552</v>
          </cell>
          <cell r="L732">
            <v>10552</v>
          </cell>
          <cell r="M732">
            <v>26400</v>
          </cell>
        </row>
        <row r="733">
          <cell r="A733" t="str">
            <v>890501438-2451179</v>
          </cell>
          <cell r="B733">
            <v>717</v>
          </cell>
          <cell r="C733">
            <v>808</v>
          </cell>
          <cell r="D733" t="str">
            <v>717-808</v>
          </cell>
          <cell r="E733">
            <v>44026</v>
          </cell>
          <cell r="F733">
            <v>230555100100</v>
          </cell>
          <cell r="G733" t="str">
            <v>PAGO FACTURA COSTO TOTAL</v>
          </cell>
          <cell r="H733">
            <v>890501438</v>
          </cell>
          <cell r="I733" t="str">
            <v>ESE HOSP EMIRO QUINTERO CAﾑIZARES</v>
          </cell>
          <cell r="J733" t="str">
            <v>7525D32-</v>
          </cell>
          <cell r="K733" t="str">
            <v>E-2451179</v>
          </cell>
          <cell r="L733">
            <v>2451179</v>
          </cell>
          <cell r="M733">
            <v>3000</v>
          </cell>
        </row>
        <row r="734">
          <cell r="A734" t="str">
            <v>890501438-2813691</v>
          </cell>
          <cell r="B734">
            <v>717</v>
          </cell>
          <cell r="C734">
            <v>808</v>
          </cell>
          <cell r="D734" t="str">
            <v>717-808</v>
          </cell>
          <cell r="E734">
            <v>44026</v>
          </cell>
          <cell r="F734">
            <v>230555100100</v>
          </cell>
          <cell r="G734" t="str">
            <v>PAGO FACTURA COSTO TOTAL</v>
          </cell>
          <cell r="H734">
            <v>890501438</v>
          </cell>
          <cell r="I734" t="str">
            <v>ESE HOSP EMIRO QUINTERO CAﾑIZARES</v>
          </cell>
          <cell r="J734" t="str">
            <v>7536D32-</v>
          </cell>
          <cell r="K734" t="str">
            <v>E-2813691</v>
          </cell>
          <cell r="L734">
            <v>2813691</v>
          </cell>
          <cell r="M734">
            <v>39600</v>
          </cell>
        </row>
        <row r="735">
          <cell r="A735" t="str">
            <v>890501438-2813984</v>
          </cell>
          <cell r="B735">
            <v>717</v>
          </cell>
          <cell r="C735">
            <v>808</v>
          </cell>
          <cell r="D735" t="str">
            <v>717-808</v>
          </cell>
          <cell r="E735">
            <v>44026</v>
          </cell>
          <cell r="F735">
            <v>230555100100</v>
          </cell>
          <cell r="G735" t="str">
            <v>PAGO FACTURA COSTO TOTAL</v>
          </cell>
          <cell r="H735">
            <v>890501438</v>
          </cell>
          <cell r="I735" t="str">
            <v>ESE HOSP EMIRO QUINTERO CAﾑIZARES</v>
          </cell>
          <cell r="J735" t="str">
            <v>7536D32-</v>
          </cell>
          <cell r="K735" t="str">
            <v>E-2813984</v>
          </cell>
          <cell r="L735">
            <v>2813984</v>
          </cell>
          <cell r="M735">
            <v>53200</v>
          </cell>
        </row>
        <row r="736">
          <cell r="A736" t="str">
            <v>890501438-2812284</v>
          </cell>
          <cell r="B736">
            <v>717</v>
          </cell>
          <cell r="C736">
            <v>808</v>
          </cell>
          <cell r="D736" t="str">
            <v>717-808</v>
          </cell>
          <cell r="E736">
            <v>44026</v>
          </cell>
          <cell r="F736">
            <v>230555100100</v>
          </cell>
          <cell r="G736" t="str">
            <v>PAGO FACTURA COSTO TOTAL</v>
          </cell>
          <cell r="H736">
            <v>890501438</v>
          </cell>
          <cell r="I736" t="str">
            <v>ESE HOSP EMIRO QUINTERO CAﾑIZARES</v>
          </cell>
          <cell r="J736" t="str">
            <v>7526D32-</v>
          </cell>
          <cell r="K736" t="str">
            <v>E-2812284</v>
          </cell>
          <cell r="L736">
            <v>2812284</v>
          </cell>
          <cell r="M736">
            <v>39600</v>
          </cell>
        </row>
        <row r="737">
          <cell r="A737" t="str">
            <v>890501438-2812982</v>
          </cell>
          <cell r="B737">
            <v>717</v>
          </cell>
          <cell r="C737">
            <v>808</v>
          </cell>
          <cell r="D737" t="str">
            <v>717-808</v>
          </cell>
          <cell r="E737">
            <v>44026</v>
          </cell>
          <cell r="F737">
            <v>230555100100</v>
          </cell>
          <cell r="G737" t="str">
            <v>PAGO FACTURA COSTO TOTAL</v>
          </cell>
          <cell r="H737">
            <v>890501438</v>
          </cell>
          <cell r="I737" t="str">
            <v>ESE HOSP EMIRO QUINTERO CAﾑIZARES</v>
          </cell>
          <cell r="J737" t="str">
            <v>7537D32-</v>
          </cell>
          <cell r="K737" t="str">
            <v>E-2812982</v>
          </cell>
          <cell r="L737">
            <v>2812982</v>
          </cell>
          <cell r="M737">
            <v>196150</v>
          </cell>
        </row>
        <row r="738">
          <cell r="A738" t="str">
            <v>890501438-2533136</v>
          </cell>
          <cell r="B738">
            <v>717</v>
          </cell>
          <cell r="C738">
            <v>844</v>
          </cell>
          <cell r="D738" t="str">
            <v>717-844</v>
          </cell>
          <cell r="E738">
            <v>44039</v>
          </cell>
          <cell r="F738">
            <v>230555100100</v>
          </cell>
          <cell r="G738" t="str">
            <v>PAGO FACTURA COSTO TOTAL</v>
          </cell>
          <cell r="H738">
            <v>890501438</v>
          </cell>
          <cell r="I738" t="str">
            <v>ESE HOSP EMIRO QUINTERO CAﾑIZARES</v>
          </cell>
          <cell r="J738" t="str">
            <v>7536D32-</v>
          </cell>
          <cell r="K738" t="str">
            <v>RE-2533136</v>
          </cell>
          <cell r="L738">
            <v>2533136</v>
          </cell>
          <cell r="M738">
            <v>3000</v>
          </cell>
        </row>
        <row r="739">
          <cell r="A739" t="str">
            <v>890501438-663002</v>
          </cell>
          <cell r="B739">
            <v>717</v>
          </cell>
          <cell r="C739">
            <v>844</v>
          </cell>
          <cell r="D739" t="str">
            <v>717-844</v>
          </cell>
          <cell r="E739">
            <v>44039</v>
          </cell>
          <cell r="F739">
            <v>230555100100</v>
          </cell>
          <cell r="G739" t="str">
            <v>PAGO FACTURA COSTO TOTAL</v>
          </cell>
          <cell r="H739">
            <v>890501438</v>
          </cell>
          <cell r="I739" t="str">
            <v>ESE HOSP EMIRO QUINTERO CAﾑIZARES</v>
          </cell>
          <cell r="J739" t="str">
            <v>7552D32-</v>
          </cell>
          <cell r="K739" t="str">
            <v>A-663002</v>
          </cell>
          <cell r="L739">
            <v>663002</v>
          </cell>
          <cell r="M739">
            <v>9800</v>
          </cell>
        </row>
        <row r="740">
          <cell r="A740" t="str">
            <v>890501438-2792657</v>
          </cell>
          <cell r="B740">
            <v>717</v>
          </cell>
          <cell r="C740">
            <v>844</v>
          </cell>
          <cell r="D740" t="str">
            <v>717-844</v>
          </cell>
          <cell r="E740">
            <v>44039</v>
          </cell>
          <cell r="F740">
            <v>230555100100</v>
          </cell>
          <cell r="G740" t="str">
            <v>PAGO FACTURA COSTO TOTAL</v>
          </cell>
          <cell r="H740">
            <v>890501438</v>
          </cell>
          <cell r="I740" t="str">
            <v>ESE HOSP EMIRO QUINTERO CAﾑIZARES</v>
          </cell>
          <cell r="J740" t="str">
            <v>7536D32-</v>
          </cell>
          <cell r="K740" t="str">
            <v>E-2792657</v>
          </cell>
          <cell r="L740">
            <v>2792657</v>
          </cell>
          <cell r="M740">
            <v>26400</v>
          </cell>
        </row>
        <row r="741">
          <cell r="A741" t="str">
            <v>890501438-2537548</v>
          </cell>
          <cell r="B741">
            <v>717</v>
          </cell>
          <cell r="C741">
            <v>844</v>
          </cell>
          <cell r="D741" t="str">
            <v>717-844</v>
          </cell>
          <cell r="E741">
            <v>44039</v>
          </cell>
          <cell r="F741">
            <v>230555100100</v>
          </cell>
          <cell r="G741" t="str">
            <v>PAGO FACTURA COSTO TOTAL</v>
          </cell>
          <cell r="H741">
            <v>890501438</v>
          </cell>
          <cell r="I741" t="str">
            <v>ESE HOSP EMIRO QUINTERO CAﾑIZARES</v>
          </cell>
          <cell r="J741" t="str">
            <v>7536D32-</v>
          </cell>
          <cell r="K741" t="str">
            <v>RE-2537548</v>
          </cell>
          <cell r="L741">
            <v>2537548</v>
          </cell>
          <cell r="M741">
            <v>83750</v>
          </cell>
        </row>
        <row r="742">
          <cell r="A742" t="str">
            <v>890501438-2593837</v>
          </cell>
          <cell r="B742">
            <v>717</v>
          </cell>
          <cell r="C742">
            <v>844</v>
          </cell>
          <cell r="D742" t="str">
            <v>717-844</v>
          </cell>
          <cell r="E742">
            <v>44039</v>
          </cell>
          <cell r="F742">
            <v>230555100100</v>
          </cell>
          <cell r="G742" t="str">
            <v>PAGO FACTURA COSTO TOTAL</v>
          </cell>
          <cell r="H742">
            <v>890501438</v>
          </cell>
          <cell r="I742" t="str">
            <v>ESE HOSP EMIRO QUINTERO CAﾑIZARES</v>
          </cell>
          <cell r="J742" t="str">
            <v>7529D32-</v>
          </cell>
          <cell r="K742" t="str">
            <v>RE-2593837</v>
          </cell>
          <cell r="L742">
            <v>2593837</v>
          </cell>
          <cell r="M742">
            <v>3200</v>
          </cell>
        </row>
        <row r="743">
          <cell r="A743" t="str">
            <v>890501438-2597516</v>
          </cell>
          <cell r="B743">
            <v>717</v>
          </cell>
          <cell r="C743">
            <v>844</v>
          </cell>
          <cell r="D743" t="str">
            <v>717-844</v>
          </cell>
          <cell r="E743">
            <v>44039</v>
          </cell>
          <cell r="F743">
            <v>230555100100</v>
          </cell>
          <cell r="G743" t="str">
            <v>PAGO FACTURA COSTO TOTAL</v>
          </cell>
          <cell r="H743">
            <v>890501438</v>
          </cell>
          <cell r="I743" t="str">
            <v>ESE HOSP EMIRO QUINTERO CAﾑIZARES</v>
          </cell>
          <cell r="J743" t="str">
            <v>7552D32-</v>
          </cell>
          <cell r="K743" t="str">
            <v>RE-2597516</v>
          </cell>
          <cell r="L743">
            <v>2597516</v>
          </cell>
          <cell r="M743">
            <v>3200</v>
          </cell>
        </row>
        <row r="744">
          <cell r="A744" t="str">
            <v>890501438-2586506</v>
          </cell>
          <cell r="B744">
            <v>717</v>
          </cell>
          <cell r="C744">
            <v>844</v>
          </cell>
          <cell r="D744" t="str">
            <v>717-844</v>
          </cell>
          <cell r="E744">
            <v>44039</v>
          </cell>
          <cell r="F744">
            <v>230555100100</v>
          </cell>
          <cell r="G744" t="str">
            <v>PAGO FACTURA COSTO TOTAL</v>
          </cell>
          <cell r="H744">
            <v>890501438</v>
          </cell>
          <cell r="I744" t="str">
            <v>ESE HOSP EMIRO QUINTERO CAﾑIZARES</v>
          </cell>
          <cell r="J744" t="str">
            <v>7552D32-</v>
          </cell>
          <cell r="K744" t="str">
            <v>RE-2586506</v>
          </cell>
          <cell r="L744">
            <v>2586506</v>
          </cell>
          <cell r="M744">
            <v>167500</v>
          </cell>
        </row>
        <row r="745">
          <cell r="A745" t="str">
            <v>890501438-2805868</v>
          </cell>
          <cell r="B745">
            <v>717</v>
          </cell>
          <cell r="C745">
            <v>879</v>
          </cell>
          <cell r="D745" t="str">
            <v>717-879</v>
          </cell>
          <cell r="E745">
            <v>44055</v>
          </cell>
          <cell r="F745">
            <v>230555100100</v>
          </cell>
          <cell r="G745" t="str">
            <v>2N/RADIOGRAFIA</v>
          </cell>
          <cell r="H745">
            <v>890501438</v>
          </cell>
          <cell r="I745" t="str">
            <v>ESE HOSP EMIRO QUINTERO CAﾑIZARES</v>
          </cell>
          <cell r="J745" t="str">
            <v>7536D32-</v>
          </cell>
          <cell r="K745" t="str">
            <v>E-2805868</v>
          </cell>
          <cell r="L745">
            <v>2805868</v>
          </cell>
          <cell r="M745">
            <v>4000</v>
          </cell>
        </row>
        <row r="746">
          <cell r="A746" t="str">
            <v>890501438-2808315</v>
          </cell>
          <cell r="B746">
            <v>717</v>
          </cell>
          <cell r="C746">
            <v>879</v>
          </cell>
          <cell r="D746" t="str">
            <v>717-879</v>
          </cell>
          <cell r="E746">
            <v>44055</v>
          </cell>
          <cell r="F746">
            <v>230555100100</v>
          </cell>
          <cell r="G746" t="str">
            <v>2N/G.P.2285/736-12508</v>
          </cell>
          <cell r="H746">
            <v>890501438</v>
          </cell>
          <cell r="I746" t="str">
            <v>ESE HOSP EMIRO QUINTERO CAﾑIZARES</v>
          </cell>
          <cell r="J746" t="str">
            <v>7536D32-</v>
          </cell>
          <cell r="K746" t="str">
            <v>E-2808315</v>
          </cell>
          <cell r="L746">
            <v>2808315</v>
          </cell>
          <cell r="M746">
            <v>18200</v>
          </cell>
        </row>
        <row r="747">
          <cell r="A747" t="str">
            <v>890501438-2808316</v>
          </cell>
          <cell r="B747">
            <v>717</v>
          </cell>
          <cell r="C747">
            <v>879</v>
          </cell>
          <cell r="D747" t="str">
            <v>717-879</v>
          </cell>
          <cell r="E747">
            <v>44055</v>
          </cell>
          <cell r="F747">
            <v>230555100100</v>
          </cell>
          <cell r="G747" t="str">
            <v>2N/G.P.2285/736-12509</v>
          </cell>
          <cell r="H747">
            <v>890501438</v>
          </cell>
          <cell r="I747" t="str">
            <v>ESE HOSP EMIRO QUINTERO CAﾑIZARES</v>
          </cell>
          <cell r="J747" t="str">
            <v>7536D32-</v>
          </cell>
          <cell r="K747" t="str">
            <v>E-2808316</v>
          </cell>
          <cell r="L747">
            <v>2808316</v>
          </cell>
          <cell r="M747">
            <v>17000</v>
          </cell>
        </row>
        <row r="748">
          <cell r="A748" t="str">
            <v>890501438-2810039</v>
          </cell>
          <cell r="B748">
            <v>717</v>
          </cell>
          <cell r="C748">
            <v>879</v>
          </cell>
          <cell r="D748" t="str">
            <v>717-879</v>
          </cell>
          <cell r="E748">
            <v>44055</v>
          </cell>
          <cell r="F748">
            <v>230555100100</v>
          </cell>
          <cell r="G748" t="str">
            <v>2N/ATENCION URGENCIAS</v>
          </cell>
          <cell r="H748">
            <v>890501438</v>
          </cell>
          <cell r="I748" t="str">
            <v>ESE HOSP EMIRO QUINTERO CAﾑIZARES</v>
          </cell>
          <cell r="J748" t="str">
            <v>7536D32-</v>
          </cell>
          <cell r="K748" t="str">
            <v>E-2810039</v>
          </cell>
          <cell r="L748">
            <v>2810039</v>
          </cell>
          <cell r="M748">
            <v>1125750</v>
          </cell>
        </row>
        <row r="749">
          <cell r="A749" t="str">
            <v>890501438-2812275</v>
          </cell>
          <cell r="B749">
            <v>717</v>
          </cell>
          <cell r="C749">
            <v>879</v>
          </cell>
          <cell r="D749" t="str">
            <v>717-879</v>
          </cell>
          <cell r="E749">
            <v>44055</v>
          </cell>
          <cell r="F749">
            <v>230555100100</v>
          </cell>
          <cell r="G749" t="str">
            <v>2N/G.P.2285/736-12510</v>
          </cell>
          <cell r="H749">
            <v>890501438</v>
          </cell>
          <cell r="I749" t="str">
            <v>ESE HOSP EMIRO QUINTERO CAﾑIZARES</v>
          </cell>
          <cell r="J749" t="str">
            <v>7536D32-</v>
          </cell>
          <cell r="K749" t="str">
            <v>E-2812275</v>
          </cell>
          <cell r="L749">
            <v>2812275</v>
          </cell>
          <cell r="M749">
            <v>391100</v>
          </cell>
        </row>
        <row r="750">
          <cell r="A750" t="str">
            <v>890501438-2814130</v>
          </cell>
          <cell r="B750">
            <v>717</v>
          </cell>
          <cell r="C750">
            <v>879</v>
          </cell>
          <cell r="D750" t="str">
            <v>717-879</v>
          </cell>
          <cell r="E750">
            <v>44055</v>
          </cell>
          <cell r="F750">
            <v>230555100100</v>
          </cell>
          <cell r="G750" t="str">
            <v>2N/CONSULTA ESPECIALIZADA</v>
          </cell>
          <cell r="H750">
            <v>890501438</v>
          </cell>
          <cell r="I750" t="str">
            <v>ESE HOSP EMIRO QUINTERO CAﾑIZARES</v>
          </cell>
          <cell r="J750" t="str">
            <v>7536D32-</v>
          </cell>
          <cell r="K750" t="str">
            <v>E-2814130</v>
          </cell>
          <cell r="L750">
            <v>2814130</v>
          </cell>
          <cell r="M750">
            <v>39600</v>
          </cell>
        </row>
        <row r="751">
          <cell r="A751" t="str">
            <v>890501438-2814572</v>
          </cell>
          <cell r="B751">
            <v>717</v>
          </cell>
          <cell r="C751">
            <v>879</v>
          </cell>
          <cell r="D751" t="str">
            <v>717-879</v>
          </cell>
          <cell r="E751">
            <v>44055</v>
          </cell>
          <cell r="F751">
            <v>230555100100</v>
          </cell>
          <cell r="G751" t="str">
            <v>1N/CONSULTA GENERAL</v>
          </cell>
          <cell r="H751">
            <v>890501438</v>
          </cell>
          <cell r="I751" t="str">
            <v>ESE HOSP EMIRO QUINTERO CAﾑIZARES</v>
          </cell>
          <cell r="J751" t="str">
            <v>7536D32-</v>
          </cell>
          <cell r="K751" t="str">
            <v>E-2814572</v>
          </cell>
          <cell r="L751">
            <v>2814572</v>
          </cell>
          <cell r="M751">
            <v>26400</v>
          </cell>
        </row>
        <row r="752">
          <cell r="A752" t="str">
            <v>890501438-2814742</v>
          </cell>
          <cell r="B752">
            <v>717</v>
          </cell>
          <cell r="C752">
            <v>879</v>
          </cell>
          <cell r="D752" t="str">
            <v>717-879</v>
          </cell>
          <cell r="E752">
            <v>44055</v>
          </cell>
          <cell r="F752">
            <v>230555100100</v>
          </cell>
          <cell r="G752" t="str">
            <v>1N/CONSULTA GENERAL</v>
          </cell>
          <cell r="H752">
            <v>890501438</v>
          </cell>
          <cell r="I752" t="str">
            <v>ESE HOSP EMIRO QUINTERO CAﾑIZARES</v>
          </cell>
          <cell r="J752" t="str">
            <v>7525D32-</v>
          </cell>
          <cell r="K752" t="str">
            <v>E-2814742</v>
          </cell>
          <cell r="L752">
            <v>2814742</v>
          </cell>
          <cell r="M752">
            <v>26400</v>
          </cell>
        </row>
        <row r="753">
          <cell r="A753" t="str">
            <v>890501438-2814785</v>
          </cell>
          <cell r="B753">
            <v>717</v>
          </cell>
          <cell r="C753">
            <v>879</v>
          </cell>
          <cell r="D753" t="str">
            <v>717-879</v>
          </cell>
          <cell r="E753">
            <v>44055</v>
          </cell>
          <cell r="F753">
            <v>230555100100</v>
          </cell>
          <cell r="G753" t="str">
            <v>1N/CONSULTA GENERAL</v>
          </cell>
          <cell r="H753">
            <v>890501438</v>
          </cell>
          <cell r="I753" t="str">
            <v>ESE HOSP EMIRO QUINTERO CAﾑIZARES</v>
          </cell>
          <cell r="J753" t="str">
            <v>7536D32-</v>
          </cell>
          <cell r="K753" t="str">
            <v>E-2814785</v>
          </cell>
          <cell r="L753">
            <v>2814785</v>
          </cell>
          <cell r="M753">
            <v>26400</v>
          </cell>
        </row>
        <row r="754">
          <cell r="A754" t="str">
            <v>890501438-2816032</v>
          </cell>
          <cell r="B754">
            <v>717</v>
          </cell>
          <cell r="C754">
            <v>879</v>
          </cell>
          <cell r="D754" t="str">
            <v>717-879</v>
          </cell>
          <cell r="E754">
            <v>44055</v>
          </cell>
          <cell r="F754">
            <v>230555100100</v>
          </cell>
          <cell r="G754" t="str">
            <v>1N/ACTIVIDADES PYP</v>
          </cell>
          <cell r="H754">
            <v>890501438</v>
          </cell>
          <cell r="I754" t="str">
            <v>ESE HOSP EMIRO QUINTERO CAﾑIZARES</v>
          </cell>
          <cell r="J754" t="str">
            <v>7536D32-</v>
          </cell>
          <cell r="K754" t="str">
            <v>E-2816032</v>
          </cell>
          <cell r="L754">
            <v>2816032</v>
          </cell>
          <cell r="M754">
            <v>29700</v>
          </cell>
        </row>
        <row r="755">
          <cell r="A755" t="str">
            <v>890501438-2815260</v>
          </cell>
          <cell r="B755">
            <v>717</v>
          </cell>
          <cell r="C755">
            <v>879</v>
          </cell>
          <cell r="D755" t="str">
            <v>717-879</v>
          </cell>
          <cell r="E755">
            <v>44055</v>
          </cell>
          <cell r="F755">
            <v>230555100100</v>
          </cell>
          <cell r="G755" t="str">
            <v>1N/CONSULTA GENERAL</v>
          </cell>
          <cell r="H755">
            <v>890501438</v>
          </cell>
          <cell r="I755" t="str">
            <v>ESE HOSP EMIRO QUINTERO CAﾑIZARES</v>
          </cell>
          <cell r="J755" t="str">
            <v>7536D32-</v>
          </cell>
          <cell r="K755" t="str">
            <v>E-2815260</v>
          </cell>
          <cell r="L755">
            <v>2815260</v>
          </cell>
          <cell r="M755">
            <v>26400</v>
          </cell>
        </row>
        <row r="756">
          <cell r="A756" t="str">
            <v>890501438-2815374</v>
          </cell>
          <cell r="B756">
            <v>717</v>
          </cell>
          <cell r="C756">
            <v>879</v>
          </cell>
          <cell r="D756" t="str">
            <v>717-879</v>
          </cell>
          <cell r="E756">
            <v>44055</v>
          </cell>
          <cell r="F756">
            <v>230555100100</v>
          </cell>
          <cell r="G756" t="str">
            <v>1N/CONSULTA GENERAL</v>
          </cell>
          <cell r="H756">
            <v>890501438</v>
          </cell>
          <cell r="I756" t="str">
            <v>ESE HOSP EMIRO QUINTERO CAﾑIZARES</v>
          </cell>
          <cell r="J756" t="str">
            <v>7536D32-</v>
          </cell>
          <cell r="K756" t="str">
            <v>E-2815374</v>
          </cell>
          <cell r="L756">
            <v>2815374</v>
          </cell>
          <cell r="M756">
            <v>26400</v>
          </cell>
        </row>
        <row r="757">
          <cell r="A757" t="str">
            <v>890501438-2815449</v>
          </cell>
          <cell r="B757">
            <v>717</v>
          </cell>
          <cell r="C757">
            <v>879</v>
          </cell>
          <cell r="D757" t="str">
            <v>717-879</v>
          </cell>
          <cell r="E757">
            <v>44055</v>
          </cell>
          <cell r="F757">
            <v>230555100100</v>
          </cell>
          <cell r="G757" t="str">
            <v>2N/CONSULTA ESPECIALIZADA</v>
          </cell>
          <cell r="H757">
            <v>890501438</v>
          </cell>
          <cell r="I757" t="str">
            <v>ESE HOSP EMIRO QUINTERO CAﾑIZARES</v>
          </cell>
          <cell r="J757" t="str">
            <v>7536D32-</v>
          </cell>
          <cell r="K757" t="str">
            <v>E-2815449</v>
          </cell>
          <cell r="L757">
            <v>2815449</v>
          </cell>
          <cell r="M757">
            <v>43000</v>
          </cell>
        </row>
        <row r="758">
          <cell r="A758" t="str">
            <v>890501438-2816357</v>
          </cell>
          <cell r="B758">
            <v>717</v>
          </cell>
          <cell r="C758">
            <v>879</v>
          </cell>
          <cell r="D758" t="str">
            <v>717-879</v>
          </cell>
          <cell r="E758">
            <v>44055</v>
          </cell>
          <cell r="F758">
            <v>230555100100</v>
          </cell>
          <cell r="G758" t="str">
            <v>1N/COSNULTA GENERAL</v>
          </cell>
          <cell r="H758">
            <v>890501438</v>
          </cell>
          <cell r="I758" t="str">
            <v>ESE HOSP EMIRO QUINTERO CAﾑIZARES</v>
          </cell>
          <cell r="J758" t="str">
            <v>7536D32-</v>
          </cell>
          <cell r="K758" t="str">
            <v>E-2816357</v>
          </cell>
          <cell r="L758">
            <v>2816357</v>
          </cell>
          <cell r="M758">
            <v>26400</v>
          </cell>
        </row>
        <row r="759">
          <cell r="A759" t="str">
            <v>890501438-2816729</v>
          </cell>
          <cell r="B759">
            <v>717</v>
          </cell>
          <cell r="C759">
            <v>879</v>
          </cell>
          <cell r="D759" t="str">
            <v>717-879</v>
          </cell>
          <cell r="E759">
            <v>44055</v>
          </cell>
          <cell r="F759">
            <v>230555100100</v>
          </cell>
          <cell r="G759" t="str">
            <v>2N/ATENCION URGENCIAS</v>
          </cell>
          <cell r="H759">
            <v>890501438</v>
          </cell>
          <cell r="I759" t="str">
            <v>ESE HOSP EMIRO QUINTERO CAﾑIZARES</v>
          </cell>
          <cell r="J759" t="str">
            <v>7536D32-</v>
          </cell>
          <cell r="K759" t="str">
            <v>E-2816729</v>
          </cell>
          <cell r="L759">
            <v>2816729</v>
          </cell>
          <cell r="M759">
            <v>141900</v>
          </cell>
        </row>
        <row r="760">
          <cell r="A760" t="str">
            <v>890501438-2819654</v>
          </cell>
          <cell r="B760">
            <v>717</v>
          </cell>
          <cell r="C760">
            <v>879</v>
          </cell>
          <cell r="D760" t="str">
            <v>717-879</v>
          </cell>
          <cell r="E760">
            <v>44055</v>
          </cell>
          <cell r="F760">
            <v>230555100100</v>
          </cell>
          <cell r="G760" t="str">
            <v>2N/ATENCION URGENCIAS</v>
          </cell>
          <cell r="H760">
            <v>890501438</v>
          </cell>
          <cell r="I760" t="str">
            <v>ESE HOSP EMIRO QUINTERO CAﾑIZARES</v>
          </cell>
          <cell r="J760" t="str">
            <v>7536D32-</v>
          </cell>
          <cell r="K760" t="str">
            <v>E-2819654</v>
          </cell>
          <cell r="L760">
            <v>2819654</v>
          </cell>
          <cell r="M760">
            <v>64350</v>
          </cell>
        </row>
        <row r="761">
          <cell r="A761" t="str">
            <v>890501438-2819452</v>
          </cell>
          <cell r="B761">
            <v>717</v>
          </cell>
          <cell r="C761">
            <v>879</v>
          </cell>
          <cell r="D761" t="str">
            <v>717-879</v>
          </cell>
          <cell r="E761">
            <v>44055</v>
          </cell>
          <cell r="F761">
            <v>230555100100</v>
          </cell>
          <cell r="G761" t="str">
            <v>1N/CONSULTA GENERAL</v>
          </cell>
          <cell r="H761">
            <v>890501438</v>
          </cell>
          <cell r="I761" t="str">
            <v>ESE HOSP EMIRO QUINTERO CAﾑIZARES</v>
          </cell>
          <cell r="J761" t="str">
            <v>7536D32-</v>
          </cell>
          <cell r="K761" t="str">
            <v>E-2819452</v>
          </cell>
          <cell r="L761">
            <v>2819452</v>
          </cell>
          <cell r="M761">
            <v>26400</v>
          </cell>
        </row>
        <row r="762">
          <cell r="A762" t="str">
            <v>890501438-2518273</v>
          </cell>
          <cell r="B762">
            <v>717</v>
          </cell>
          <cell r="C762">
            <v>879</v>
          </cell>
          <cell r="D762" t="str">
            <v>717-879</v>
          </cell>
          <cell r="E762">
            <v>44055</v>
          </cell>
          <cell r="F762">
            <v>230555100100</v>
          </cell>
          <cell r="G762" t="str">
            <v>2N/HOSPITAIZACION</v>
          </cell>
          <cell r="H762">
            <v>890501438</v>
          </cell>
          <cell r="I762" t="str">
            <v>ESE HOSP EMIRO QUINTERO CAﾑIZARES</v>
          </cell>
          <cell r="J762" t="str">
            <v>7526D32-</v>
          </cell>
          <cell r="K762" t="str">
            <v>E-2518273</v>
          </cell>
          <cell r="L762">
            <v>2518273</v>
          </cell>
          <cell r="M762">
            <v>23600</v>
          </cell>
        </row>
        <row r="763">
          <cell r="A763" t="str">
            <v>890501438-2819951</v>
          </cell>
          <cell r="B763">
            <v>717</v>
          </cell>
          <cell r="C763">
            <v>879</v>
          </cell>
          <cell r="D763" t="str">
            <v>717-879</v>
          </cell>
          <cell r="E763">
            <v>44055</v>
          </cell>
          <cell r="F763">
            <v>230555100100</v>
          </cell>
          <cell r="G763" t="str">
            <v>2N/IMAGENES DIAGNOSTICAS</v>
          </cell>
          <cell r="H763">
            <v>890501438</v>
          </cell>
          <cell r="I763" t="str">
            <v>ESE HOSP EMIRO QUINTERO CAﾑIZARES</v>
          </cell>
          <cell r="J763" t="str">
            <v>7536D32-</v>
          </cell>
          <cell r="K763" t="str">
            <v>E-2819951</v>
          </cell>
          <cell r="L763">
            <v>2819951</v>
          </cell>
          <cell r="M763">
            <v>133800</v>
          </cell>
        </row>
        <row r="764">
          <cell r="A764" t="str">
            <v>890501438-2817459</v>
          </cell>
          <cell r="B764">
            <v>717</v>
          </cell>
          <cell r="C764">
            <v>879</v>
          </cell>
          <cell r="D764" t="str">
            <v>717-879</v>
          </cell>
          <cell r="E764">
            <v>44055</v>
          </cell>
          <cell r="F764">
            <v>230555100100</v>
          </cell>
          <cell r="G764" t="str">
            <v>2N/IMAGEN DIAGNOSTICA</v>
          </cell>
          <cell r="H764">
            <v>890501438</v>
          </cell>
          <cell r="I764" t="str">
            <v>ESE HOSP EMIRO QUINTERO CAﾑIZARES</v>
          </cell>
          <cell r="J764" t="str">
            <v>7536D32-</v>
          </cell>
          <cell r="K764" t="str">
            <v>E-2817459</v>
          </cell>
          <cell r="L764">
            <v>2817459</v>
          </cell>
          <cell r="M764">
            <v>22400</v>
          </cell>
        </row>
        <row r="765">
          <cell r="A765" t="str">
            <v>890501438-2819954</v>
          </cell>
          <cell r="B765">
            <v>717</v>
          </cell>
          <cell r="C765">
            <v>879</v>
          </cell>
          <cell r="D765" t="str">
            <v>717-879</v>
          </cell>
          <cell r="E765">
            <v>44055</v>
          </cell>
          <cell r="F765">
            <v>230555100100</v>
          </cell>
          <cell r="G765" t="str">
            <v>2N/IMAGEN DIAGNOSTICA</v>
          </cell>
          <cell r="H765">
            <v>890501438</v>
          </cell>
          <cell r="I765" t="str">
            <v>ESE HOSP EMIRO QUINTERO CAﾑIZARES</v>
          </cell>
          <cell r="J765" t="str">
            <v>7536D32-</v>
          </cell>
          <cell r="K765" t="str">
            <v>E-2819954</v>
          </cell>
          <cell r="L765">
            <v>2819954</v>
          </cell>
          <cell r="M765">
            <v>408400</v>
          </cell>
        </row>
        <row r="766">
          <cell r="A766" t="str">
            <v>890501438-2819955</v>
          </cell>
          <cell r="B766">
            <v>717</v>
          </cell>
          <cell r="C766">
            <v>879</v>
          </cell>
          <cell r="D766" t="str">
            <v>717-879</v>
          </cell>
          <cell r="E766">
            <v>44055</v>
          </cell>
          <cell r="F766">
            <v>230555100100</v>
          </cell>
          <cell r="G766" t="str">
            <v>2N/IMAGEN DIAGNOSTICA</v>
          </cell>
          <cell r="H766">
            <v>890501438</v>
          </cell>
          <cell r="I766" t="str">
            <v>ESE HOSP EMIRO QUINTERO CAﾑIZARES</v>
          </cell>
          <cell r="J766" t="str">
            <v>7536D32-</v>
          </cell>
          <cell r="K766" t="str">
            <v>E-2819955</v>
          </cell>
          <cell r="L766">
            <v>2819955</v>
          </cell>
          <cell r="M766">
            <v>133800</v>
          </cell>
        </row>
        <row r="767">
          <cell r="A767" t="str">
            <v>890501438-2819957</v>
          </cell>
          <cell r="B767">
            <v>717</v>
          </cell>
          <cell r="C767">
            <v>879</v>
          </cell>
          <cell r="D767" t="str">
            <v>717-879</v>
          </cell>
          <cell r="E767">
            <v>44055</v>
          </cell>
          <cell r="F767">
            <v>230555100100</v>
          </cell>
          <cell r="G767" t="str">
            <v>2N/IMAGEN DIAGNOSTICA</v>
          </cell>
          <cell r="H767">
            <v>890501438</v>
          </cell>
          <cell r="I767" t="str">
            <v>ESE HOSP EMIRO QUINTERO CAﾑIZARES</v>
          </cell>
          <cell r="J767" t="str">
            <v>7536D32-</v>
          </cell>
          <cell r="K767" t="str">
            <v>E-2819957</v>
          </cell>
          <cell r="L767">
            <v>2819957</v>
          </cell>
          <cell r="M767">
            <v>133800</v>
          </cell>
        </row>
        <row r="768">
          <cell r="A768" t="str">
            <v>890501438-2820040</v>
          </cell>
          <cell r="B768">
            <v>717</v>
          </cell>
          <cell r="C768">
            <v>879</v>
          </cell>
          <cell r="D768" t="str">
            <v>717-879</v>
          </cell>
          <cell r="E768">
            <v>44055</v>
          </cell>
          <cell r="F768">
            <v>230555100100</v>
          </cell>
          <cell r="G768" t="str">
            <v>1N/ATENCION URGENCIAS</v>
          </cell>
          <cell r="H768">
            <v>890501438</v>
          </cell>
          <cell r="I768" t="str">
            <v>ESE HOSP EMIRO QUINTERO CAﾑIZARES</v>
          </cell>
          <cell r="J768" t="str">
            <v>7536D32-</v>
          </cell>
          <cell r="K768" t="str">
            <v>E-2820040</v>
          </cell>
          <cell r="L768">
            <v>2820040</v>
          </cell>
          <cell r="M768">
            <v>49000</v>
          </cell>
        </row>
        <row r="769">
          <cell r="A769" t="str">
            <v>890501438-25153721</v>
          </cell>
          <cell r="B769">
            <v>717</v>
          </cell>
          <cell r="C769">
            <v>879</v>
          </cell>
          <cell r="D769" t="str">
            <v>717-879</v>
          </cell>
          <cell r="E769">
            <v>44055</v>
          </cell>
          <cell r="F769">
            <v>230555100100</v>
          </cell>
          <cell r="G769" t="str">
            <v>2N/MENOR VALOR CAUSADO</v>
          </cell>
          <cell r="H769">
            <v>890501438</v>
          </cell>
          <cell r="I769" t="str">
            <v>ESE HOSP EMIRO QUINTERO CAﾑIZARES</v>
          </cell>
          <cell r="J769" t="str">
            <v>7526D32-</v>
          </cell>
          <cell r="K769" t="str">
            <v>E-2515372-1</v>
          </cell>
          <cell r="L769">
            <v>25153721</v>
          </cell>
          <cell r="M769">
            <v>66700</v>
          </cell>
        </row>
        <row r="770">
          <cell r="A770" t="str">
            <v>890501438-2815564</v>
          </cell>
          <cell r="B770">
            <v>717</v>
          </cell>
          <cell r="C770">
            <v>879</v>
          </cell>
          <cell r="D770" t="str">
            <v>717-879</v>
          </cell>
          <cell r="E770">
            <v>44055</v>
          </cell>
          <cell r="F770">
            <v>230555100100</v>
          </cell>
          <cell r="G770" t="str">
            <v>2N/ATENCION URGENCIAS</v>
          </cell>
          <cell r="H770">
            <v>890501438</v>
          </cell>
          <cell r="I770" t="str">
            <v>ESE HOSP EMIRO QUINTERO CAﾑIZARES</v>
          </cell>
          <cell r="J770" t="str">
            <v>7536D32-</v>
          </cell>
          <cell r="K770" t="str">
            <v>E-2815564</v>
          </cell>
          <cell r="L770">
            <v>2815564</v>
          </cell>
          <cell r="M770">
            <v>624450</v>
          </cell>
        </row>
        <row r="771">
          <cell r="A771" t="str">
            <v>890501438-2515449</v>
          </cell>
          <cell r="B771">
            <v>717</v>
          </cell>
          <cell r="C771">
            <v>879</v>
          </cell>
          <cell r="D771" t="str">
            <v>717-879</v>
          </cell>
          <cell r="E771">
            <v>44055</v>
          </cell>
          <cell r="F771">
            <v>230555100100</v>
          </cell>
          <cell r="G771" t="str">
            <v>2N7HOSPITALIZACION</v>
          </cell>
          <cell r="H771">
            <v>890501438</v>
          </cell>
          <cell r="I771" t="str">
            <v>ESE HOSP EMIRO QUINTERO CAﾑIZARES</v>
          </cell>
          <cell r="J771" t="str">
            <v>7530D32-</v>
          </cell>
          <cell r="K771" t="str">
            <v>E-2515449</v>
          </cell>
          <cell r="L771">
            <v>2515449</v>
          </cell>
          <cell r="M771">
            <v>35300</v>
          </cell>
        </row>
        <row r="772">
          <cell r="A772" t="str">
            <v>890501438-2515372</v>
          </cell>
          <cell r="B772">
            <v>717</v>
          </cell>
          <cell r="C772">
            <v>879</v>
          </cell>
          <cell r="D772" t="str">
            <v>717-879</v>
          </cell>
          <cell r="E772">
            <v>44055</v>
          </cell>
          <cell r="F772">
            <v>230555100100</v>
          </cell>
          <cell r="G772" t="str">
            <v>2N7HOSPITALIZACION</v>
          </cell>
          <cell r="H772">
            <v>890501438</v>
          </cell>
          <cell r="I772" t="str">
            <v>ESE HOSP EMIRO QUINTERO CAﾑIZARES</v>
          </cell>
          <cell r="J772" t="str">
            <v>7526D32-</v>
          </cell>
          <cell r="K772" t="str">
            <v>E-2515372</v>
          </cell>
          <cell r="L772">
            <v>2515372</v>
          </cell>
          <cell r="M772">
            <v>35300</v>
          </cell>
        </row>
        <row r="773">
          <cell r="A773" t="str">
            <v>890501438-2817346</v>
          </cell>
          <cell r="B773">
            <v>717</v>
          </cell>
          <cell r="C773">
            <v>879</v>
          </cell>
          <cell r="D773" t="str">
            <v>717-879</v>
          </cell>
          <cell r="E773">
            <v>44055</v>
          </cell>
          <cell r="F773">
            <v>230555100100</v>
          </cell>
          <cell r="G773" t="str">
            <v>2N/CONSULTA ESPECIALIZDAD</v>
          </cell>
          <cell r="H773">
            <v>890501438</v>
          </cell>
          <cell r="I773" t="str">
            <v>ESE HOSP EMIRO QUINTERO CAﾑIZARES</v>
          </cell>
          <cell r="J773" t="str">
            <v>7536D32-</v>
          </cell>
          <cell r="K773" t="str">
            <v>E-2817346</v>
          </cell>
          <cell r="L773">
            <v>2817346</v>
          </cell>
          <cell r="M773">
            <v>39600</v>
          </cell>
        </row>
        <row r="774">
          <cell r="A774" t="str">
            <v>890501438-2513452</v>
          </cell>
          <cell r="B774">
            <v>717</v>
          </cell>
          <cell r="C774">
            <v>879</v>
          </cell>
          <cell r="D774" t="str">
            <v>717-879</v>
          </cell>
          <cell r="E774">
            <v>44055</v>
          </cell>
          <cell r="F774">
            <v>230555100100</v>
          </cell>
          <cell r="G774" t="str">
            <v>2N/HOSPITALIZACION</v>
          </cell>
          <cell r="H774">
            <v>890501438</v>
          </cell>
          <cell r="I774" t="str">
            <v>ESE HOSP EMIRO QUINTERO CAﾑIZARES</v>
          </cell>
          <cell r="J774" t="str">
            <v>7526D32-</v>
          </cell>
          <cell r="K774" t="str">
            <v>E-2513452</v>
          </cell>
          <cell r="L774">
            <v>2513452</v>
          </cell>
          <cell r="M774">
            <v>35300</v>
          </cell>
        </row>
        <row r="775">
          <cell r="A775" t="str">
            <v>890501438-2512118</v>
          </cell>
          <cell r="B775">
            <v>717</v>
          </cell>
          <cell r="C775">
            <v>879</v>
          </cell>
          <cell r="D775" t="str">
            <v>717-879</v>
          </cell>
          <cell r="E775">
            <v>44055</v>
          </cell>
          <cell r="F775">
            <v>230555100100</v>
          </cell>
          <cell r="G775" t="str">
            <v>2N/HOSPTALIZACION</v>
          </cell>
          <cell r="H775">
            <v>890501438</v>
          </cell>
          <cell r="I775" t="str">
            <v>ESE HOSP EMIRO QUINTERO CAﾑIZARES</v>
          </cell>
          <cell r="J775" t="str">
            <v>7526D32-</v>
          </cell>
          <cell r="K775" t="str">
            <v>E-2512118</v>
          </cell>
          <cell r="L775">
            <v>2512118</v>
          </cell>
          <cell r="M775">
            <v>152800</v>
          </cell>
        </row>
        <row r="776">
          <cell r="A776" t="str">
            <v>890501438-2511445</v>
          </cell>
          <cell r="B776">
            <v>717</v>
          </cell>
          <cell r="C776">
            <v>879</v>
          </cell>
          <cell r="D776" t="str">
            <v>717-879</v>
          </cell>
          <cell r="E776">
            <v>44055</v>
          </cell>
          <cell r="F776">
            <v>230555100100</v>
          </cell>
          <cell r="G776" t="str">
            <v>2N/HOSPTIACION</v>
          </cell>
          <cell r="H776">
            <v>890501438</v>
          </cell>
          <cell r="I776" t="str">
            <v>ESE HOSP EMIRO QUINTERO CAﾑIZARES</v>
          </cell>
          <cell r="J776" t="str">
            <v>7526D32-</v>
          </cell>
          <cell r="K776" t="str">
            <v>E-2511445</v>
          </cell>
          <cell r="L776">
            <v>2511445</v>
          </cell>
          <cell r="M776">
            <v>35300</v>
          </cell>
        </row>
        <row r="777">
          <cell r="A777" t="str">
            <v>890501438-2500190</v>
          </cell>
          <cell r="B777">
            <v>717</v>
          </cell>
          <cell r="C777">
            <v>879</v>
          </cell>
          <cell r="D777" t="str">
            <v>717-879</v>
          </cell>
          <cell r="E777">
            <v>44055</v>
          </cell>
          <cell r="F777">
            <v>230555100100</v>
          </cell>
          <cell r="G777" t="str">
            <v>2N/HOSPITAOIZCION</v>
          </cell>
          <cell r="H777">
            <v>890501438</v>
          </cell>
          <cell r="I777" t="str">
            <v>ESE HOSP EMIRO QUINTERO CAﾑIZARES</v>
          </cell>
          <cell r="J777" t="str">
            <v>7526D32-</v>
          </cell>
          <cell r="K777" t="str">
            <v>E-2500190</v>
          </cell>
          <cell r="L777">
            <v>2500190</v>
          </cell>
          <cell r="M777">
            <v>140200</v>
          </cell>
        </row>
        <row r="778">
          <cell r="A778" t="str">
            <v>890501438-663190</v>
          </cell>
          <cell r="B778">
            <v>717</v>
          </cell>
          <cell r="C778">
            <v>879</v>
          </cell>
          <cell r="D778" t="str">
            <v>717-879</v>
          </cell>
          <cell r="E778">
            <v>44055</v>
          </cell>
          <cell r="F778">
            <v>230555100100</v>
          </cell>
          <cell r="G778" t="str">
            <v>1N/CONSULTA ESPECIALIZADA</v>
          </cell>
          <cell r="H778">
            <v>890501438</v>
          </cell>
          <cell r="I778" t="str">
            <v>ESE HOSP EMIRO QUINTERO CAﾑIZARES</v>
          </cell>
          <cell r="J778" t="str">
            <v>7552D32-</v>
          </cell>
          <cell r="K778" t="str">
            <v>A-663190</v>
          </cell>
          <cell r="L778">
            <v>663190</v>
          </cell>
          <cell r="M778">
            <v>26400</v>
          </cell>
        </row>
        <row r="779">
          <cell r="A779" t="str">
            <v>890501438-663146</v>
          </cell>
          <cell r="B779">
            <v>717</v>
          </cell>
          <cell r="C779">
            <v>879</v>
          </cell>
          <cell r="D779" t="str">
            <v>717-879</v>
          </cell>
          <cell r="E779">
            <v>44055</v>
          </cell>
          <cell r="F779">
            <v>230555100100</v>
          </cell>
          <cell r="G779" t="str">
            <v>2N/G.P.2285/736-12507</v>
          </cell>
          <cell r="H779">
            <v>890501438</v>
          </cell>
          <cell r="I779" t="str">
            <v>ESE HOSP EMIRO QUINTERO CAﾑIZARES</v>
          </cell>
          <cell r="J779" t="str">
            <v>7552D32-</v>
          </cell>
          <cell r="K779" t="str">
            <v>A-663146</v>
          </cell>
          <cell r="L779">
            <v>663146</v>
          </cell>
          <cell r="M779">
            <v>143100</v>
          </cell>
        </row>
        <row r="780">
          <cell r="A780" t="str">
            <v>890501438-2515449</v>
          </cell>
          <cell r="B780">
            <v>717</v>
          </cell>
          <cell r="C780">
            <v>879</v>
          </cell>
          <cell r="D780" t="str">
            <v>717-879</v>
          </cell>
          <cell r="E780">
            <v>44055</v>
          </cell>
          <cell r="F780">
            <v>230555100100</v>
          </cell>
          <cell r="G780" t="str">
            <v>2N/G.AC.121-736-12566</v>
          </cell>
          <cell r="H780">
            <v>890501438</v>
          </cell>
          <cell r="I780" t="str">
            <v>ESE HOSP EMIRO QUINTERO CAﾑIZARES</v>
          </cell>
          <cell r="J780" t="str">
            <v>7526D32-</v>
          </cell>
          <cell r="K780" t="str">
            <v>RE-2515449</v>
          </cell>
          <cell r="L780">
            <v>2515449</v>
          </cell>
          <cell r="M780">
            <v>3000</v>
          </cell>
        </row>
        <row r="781">
          <cell r="A781" t="str">
            <v>890501438-2511445</v>
          </cell>
          <cell r="B781">
            <v>717</v>
          </cell>
          <cell r="C781">
            <v>879</v>
          </cell>
          <cell r="D781" t="str">
            <v>717-879</v>
          </cell>
          <cell r="E781">
            <v>44055</v>
          </cell>
          <cell r="F781">
            <v>230555100100</v>
          </cell>
          <cell r="G781" t="str">
            <v>2N/G.AC.121-737-12565</v>
          </cell>
          <cell r="H781">
            <v>890501438</v>
          </cell>
          <cell r="I781" t="str">
            <v>ESE HOSP EMIRO QUINTERO CAﾑIZARES</v>
          </cell>
          <cell r="J781" t="str">
            <v>7526D32-</v>
          </cell>
          <cell r="K781" t="str">
            <v>RE-2511445</v>
          </cell>
          <cell r="L781">
            <v>2511445</v>
          </cell>
          <cell r="M781">
            <v>3000</v>
          </cell>
        </row>
        <row r="782">
          <cell r="A782" t="str">
            <v>890501438-2821250</v>
          </cell>
          <cell r="B782">
            <v>717</v>
          </cell>
          <cell r="C782">
            <v>879</v>
          </cell>
          <cell r="D782" t="str">
            <v>717-879</v>
          </cell>
          <cell r="E782">
            <v>44055</v>
          </cell>
          <cell r="F782">
            <v>230555100100</v>
          </cell>
          <cell r="G782" t="str">
            <v>2N/G.P.2285/736-12514</v>
          </cell>
          <cell r="H782">
            <v>890501438</v>
          </cell>
          <cell r="I782" t="str">
            <v>ESE HOSP EMIRO QUINTERO CAﾑIZARES</v>
          </cell>
          <cell r="J782" t="str">
            <v>7536D32-</v>
          </cell>
          <cell r="K782" t="str">
            <v>E-2821250</v>
          </cell>
          <cell r="L782">
            <v>2821250</v>
          </cell>
          <cell r="M782">
            <v>512100</v>
          </cell>
        </row>
        <row r="783">
          <cell r="A783" t="str">
            <v>890501438-2820455</v>
          </cell>
          <cell r="B783">
            <v>717</v>
          </cell>
          <cell r="C783">
            <v>879</v>
          </cell>
          <cell r="D783" t="str">
            <v>717-879</v>
          </cell>
          <cell r="E783">
            <v>44055</v>
          </cell>
          <cell r="F783">
            <v>230555100100</v>
          </cell>
          <cell r="G783" t="str">
            <v>2N/LABORATORIO CLINICO</v>
          </cell>
          <cell r="H783">
            <v>890501438</v>
          </cell>
          <cell r="I783" t="str">
            <v>ESE HOSP EMIRO QUINTERO CAﾑIZARES</v>
          </cell>
          <cell r="J783" t="str">
            <v>7536D32-</v>
          </cell>
          <cell r="K783" t="str">
            <v>E-2820455</v>
          </cell>
          <cell r="L783">
            <v>2820455</v>
          </cell>
          <cell r="M783">
            <v>17200</v>
          </cell>
        </row>
        <row r="784">
          <cell r="A784" t="str">
            <v>890501438-2816757</v>
          </cell>
          <cell r="B784">
            <v>717</v>
          </cell>
          <cell r="C784">
            <v>879</v>
          </cell>
          <cell r="D784" t="str">
            <v>717-879</v>
          </cell>
          <cell r="E784">
            <v>44055</v>
          </cell>
          <cell r="F784">
            <v>230555100100</v>
          </cell>
          <cell r="G784" t="str">
            <v>2N/ATENCION URGENCIAS</v>
          </cell>
          <cell r="H784">
            <v>890501438</v>
          </cell>
          <cell r="I784" t="str">
            <v>ESE HOSP EMIRO QUINTERO CAﾑIZARES</v>
          </cell>
          <cell r="J784" t="str">
            <v>7536D32-</v>
          </cell>
          <cell r="K784" t="str">
            <v>E-2816757</v>
          </cell>
          <cell r="L784">
            <v>2816757</v>
          </cell>
          <cell r="M784">
            <v>85800</v>
          </cell>
        </row>
        <row r="785">
          <cell r="A785" t="str">
            <v>890501438-2819426</v>
          </cell>
          <cell r="B785">
            <v>717</v>
          </cell>
          <cell r="C785">
            <v>879</v>
          </cell>
          <cell r="D785" t="str">
            <v>717-879</v>
          </cell>
          <cell r="E785">
            <v>44055</v>
          </cell>
          <cell r="F785">
            <v>230555100100</v>
          </cell>
          <cell r="G785" t="str">
            <v>2N/IMAGEN DIAGNOSTICA</v>
          </cell>
          <cell r="H785">
            <v>890501438</v>
          </cell>
          <cell r="I785" t="str">
            <v>ESE HOSP EMIRO QUINTERO CAﾑIZARES</v>
          </cell>
          <cell r="J785" t="str">
            <v>7536D32-</v>
          </cell>
          <cell r="K785" t="str">
            <v>E-2819426</v>
          </cell>
          <cell r="L785">
            <v>2819426</v>
          </cell>
          <cell r="M785">
            <v>80700</v>
          </cell>
        </row>
        <row r="786">
          <cell r="A786" t="str">
            <v>890501438-2819231</v>
          </cell>
          <cell r="B786">
            <v>717</v>
          </cell>
          <cell r="C786">
            <v>879</v>
          </cell>
          <cell r="D786" t="str">
            <v>717-879</v>
          </cell>
          <cell r="E786">
            <v>44055</v>
          </cell>
          <cell r="F786">
            <v>230555100100</v>
          </cell>
          <cell r="G786" t="str">
            <v>2N/ATENCION URGENCIAS</v>
          </cell>
          <cell r="H786">
            <v>890501438</v>
          </cell>
          <cell r="I786" t="str">
            <v>ESE HOSP EMIRO QUINTERO CAﾑIZARES</v>
          </cell>
          <cell r="J786" t="str">
            <v>7536D32-</v>
          </cell>
          <cell r="K786" t="str">
            <v>E-2819231</v>
          </cell>
          <cell r="L786">
            <v>2819231</v>
          </cell>
          <cell r="M786">
            <v>63050</v>
          </cell>
        </row>
        <row r="787">
          <cell r="A787" t="str">
            <v>890501438-2819193</v>
          </cell>
          <cell r="B787">
            <v>717</v>
          </cell>
          <cell r="C787">
            <v>879</v>
          </cell>
          <cell r="D787" t="str">
            <v>717-879</v>
          </cell>
          <cell r="E787">
            <v>44055</v>
          </cell>
          <cell r="F787">
            <v>230555100100</v>
          </cell>
          <cell r="G787" t="str">
            <v>2N/ATENCION URGENCIAS</v>
          </cell>
          <cell r="H787">
            <v>890501438</v>
          </cell>
          <cell r="I787" t="str">
            <v>ESE HOSP EMIRO QUINTERO CAﾑIZARES</v>
          </cell>
          <cell r="J787" t="str">
            <v>7536D32-</v>
          </cell>
          <cell r="K787" t="str">
            <v>E-2819193</v>
          </cell>
          <cell r="L787">
            <v>2819193</v>
          </cell>
          <cell r="M787">
            <v>246758</v>
          </cell>
        </row>
        <row r="788">
          <cell r="A788" t="str">
            <v>890501438-2819184</v>
          </cell>
          <cell r="B788">
            <v>717</v>
          </cell>
          <cell r="C788">
            <v>879</v>
          </cell>
          <cell r="D788" t="str">
            <v>717-879</v>
          </cell>
          <cell r="E788">
            <v>44055</v>
          </cell>
          <cell r="F788">
            <v>230555100100</v>
          </cell>
          <cell r="G788" t="str">
            <v>2N/ATENCION URGENCIAS</v>
          </cell>
          <cell r="H788">
            <v>890501438</v>
          </cell>
          <cell r="I788" t="str">
            <v>ESE HOSP EMIRO QUINTERO CAﾑIZARES</v>
          </cell>
          <cell r="J788" t="str">
            <v>7536D32-</v>
          </cell>
          <cell r="K788" t="str">
            <v>E-2819184</v>
          </cell>
          <cell r="L788">
            <v>2819184</v>
          </cell>
          <cell r="M788">
            <v>122487</v>
          </cell>
        </row>
        <row r="789">
          <cell r="A789" t="str">
            <v>890501438-2819093</v>
          </cell>
          <cell r="B789">
            <v>717</v>
          </cell>
          <cell r="C789">
            <v>879</v>
          </cell>
          <cell r="D789" t="str">
            <v>717-879</v>
          </cell>
          <cell r="E789">
            <v>44055</v>
          </cell>
          <cell r="F789">
            <v>230555100100</v>
          </cell>
          <cell r="G789" t="str">
            <v>2N/G.P.2285/736-12512</v>
          </cell>
          <cell r="H789">
            <v>890501438</v>
          </cell>
          <cell r="I789" t="str">
            <v>ESE HOSP EMIRO QUINTERO CAﾑIZARES</v>
          </cell>
          <cell r="J789" t="str">
            <v>7536D32-</v>
          </cell>
          <cell r="K789" t="str">
            <v>E-2819093</v>
          </cell>
          <cell r="L789">
            <v>2819093</v>
          </cell>
          <cell r="M789">
            <v>181750</v>
          </cell>
        </row>
        <row r="790">
          <cell r="A790" t="str">
            <v>890501438-2819065</v>
          </cell>
          <cell r="B790">
            <v>717</v>
          </cell>
          <cell r="C790">
            <v>879</v>
          </cell>
          <cell r="D790" t="str">
            <v>717-879</v>
          </cell>
          <cell r="E790">
            <v>44055</v>
          </cell>
          <cell r="F790">
            <v>230555100100</v>
          </cell>
          <cell r="G790" t="str">
            <v>2N/ATENCION URGENCIAS</v>
          </cell>
          <cell r="H790">
            <v>890501438</v>
          </cell>
          <cell r="I790" t="str">
            <v>ESE HOSP EMIRO QUINTERO CAﾑIZARES</v>
          </cell>
          <cell r="J790" t="str">
            <v>7536D32-</v>
          </cell>
          <cell r="K790" t="str">
            <v>E-2819065</v>
          </cell>
          <cell r="L790">
            <v>2819065</v>
          </cell>
          <cell r="M790">
            <v>193150</v>
          </cell>
        </row>
        <row r="791">
          <cell r="A791" t="str">
            <v>890501438-2819036</v>
          </cell>
          <cell r="B791">
            <v>717</v>
          </cell>
          <cell r="C791">
            <v>879</v>
          </cell>
          <cell r="D791" t="str">
            <v>717-879</v>
          </cell>
          <cell r="E791">
            <v>44055</v>
          </cell>
          <cell r="F791">
            <v>230555100100</v>
          </cell>
          <cell r="G791" t="str">
            <v>1N/G.P.2285/736-12511</v>
          </cell>
          <cell r="H791">
            <v>890501438</v>
          </cell>
          <cell r="I791" t="str">
            <v>ESE HOSP EMIRO QUINTERO CAﾑIZARES</v>
          </cell>
          <cell r="J791" t="str">
            <v>7536D32-</v>
          </cell>
          <cell r="K791" t="str">
            <v>E-2819036</v>
          </cell>
          <cell r="L791">
            <v>2819036</v>
          </cell>
          <cell r="M791">
            <v>706000</v>
          </cell>
        </row>
        <row r="792">
          <cell r="A792" t="str">
            <v>890501438-2818861</v>
          </cell>
          <cell r="B792">
            <v>717</v>
          </cell>
          <cell r="C792">
            <v>879</v>
          </cell>
          <cell r="D792" t="str">
            <v>717-879</v>
          </cell>
          <cell r="E792">
            <v>44055</v>
          </cell>
          <cell r="F792">
            <v>230555100100</v>
          </cell>
          <cell r="G792" t="str">
            <v>2N/IMAGEN DIAGNOSTICA</v>
          </cell>
          <cell r="H792">
            <v>890501438</v>
          </cell>
          <cell r="I792" t="str">
            <v>ESE HOSP EMIRO QUINTERO CAﾑIZARES</v>
          </cell>
          <cell r="J792" t="str">
            <v>7536D32-</v>
          </cell>
          <cell r="K792" t="str">
            <v>E-2818861</v>
          </cell>
          <cell r="L792">
            <v>2818861</v>
          </cell>
          <cell r="M792">
            <v>194600</v>
          </cell>
        </row>
        <row r="793">
          <cell r="A793" t="str">
            <v>890501438-2818405</v>
          </cell>
          <cell r="B793">
            <v>717</v>
          </cell>
          <cell r="C793">
            <v>879</v>
          </cell>
          <cell r="D793" t="str">
            <v>717-879</v>
          </cell>
          <cell r="E793">
            <v>44055</v>
          </cell>
          <cell r="F793">
            <v>230555100100</v>
          </cell>
          <cell r="G793" t="str">
            <v>2N/ATENCION URGENCIAS</v>
          </cell>
          <cell r="H793">
            <v>890501438</v>
          </cell>
          <cell r="I793" t="str">
            <v>ESE HOSP EMIRO QUINTERO CAﾑIZARES</v>
          </cell>
          <cell r="J793" t="str">
            <v>7536D32-</v>
          </cell>
          <cell r="K793" t="str">
            <v>E-2818405</v>
          </cell>
          <cell r="L793">
            <v>2818405</v>
          </cell>
          <cell r="M793">
            <v>79450</v>
          </cell>
        </row>
        <row r="794">
          <cell r="A794" t="str">
            <v>890501438-2818239</v>
          </cell>
          <cell r="B794">
            <v>717</v>
          </cell>
          <cell r="C794">
            <v>879</v>
          </cell>
          <cell r="D794" t="str">
            <v>717-879</v>
          </cell>
          <cell r="E794">
            <v>44055</v>
          </cell>
          <cell r="F794">
            <v>230555100100</v>
          </cell>
          <cell r="G794" t="str">
            <v>2N/CONSULTA ESPECIALIZADA</v>
          </cell>
          <cell r="H794">
            <v>890501438</v>
          </cell>
          <cell r="I794" t="str">
            <v>ESE HOSP EMIRO QUINTERO CAﾑIZARES</v>
          </cell>
          <cell r="J794" t="str">
            <v>7536D32-</v>
          </cell>
          <cell r="K794" t="str">
            <v>E-2818239</v>
          </cell>
          <cell r="L794">
            <v>2818239</v>
          </cell>
          <cell r="M794">
            <v>43000</v>
          </cell>
        </row>
        <row r="795">
          <cell r="A795" t="str">
            <v>890501438-2817792</v>
          </cell>
          <cell r="B795">
            <v>717</v>
          </cell>
          <cell r="C795">
            <v>879</v>
          </cell>
          <cell r="D795" t="str">
            <v>717-879</v>
          </cell>
          <cell r="E795">
            <v>44055</v>
          </cell>
          <cell r="F795">
            <v>230555100100</v>
          </cell>
          <cell r="G795" t="str">
            <v>2N/LABORATORIO CLINICO</v>
          </cell>
          <cell r="H795">
            <v>890501438</v>
          </cell>
          <cell r="I795" t="str">
            <v>ESE HOSP EMIRO QUINTERO CAﾑIZARES</v>
          </cell>
          <cell r="J795" t="str">
            <v>7536D32-</v>
          </cell>
          <cell r="K795" t="str">
            <v>E-2817792</v>
          </cell>
          <cell r="L795">
            <v>2817792</v>
          </cell>
          <cell r="M795">
            <v>51000</v>
          </cell>
        </row>
        <row r="796">
          <cell r="A796" t="str">
            <v>890501438-2817566</v>
          </cell>
          <cell r="B796">
            <v>717</v>
          </cell>
          <cell r="C796">
            <v>879</v>
          </cell>
          <cell r="D796" t="str">
            <v>717-879</v>
          </cell>
          <cell r="E796">
            <v>44055</v>
          </cell>
          <cell r="F796">
            <v>230555100100</v>
          </cell>
          <cell r="G796" t="str">
            <v>2N/ATENCION URGENCIAS</v>
          </cell>
          <cell r="H796">
            <v>890501438</v>
          </cell>
          <cell r="I796" t="str">
            <v>ESE HOSP EMIRO QUINTERO CAﾑIZARES</v>
          </cell>
          <cell r="J796" t="str">
            <v>7536D32-</v>
          </cell>
          <cell r="K796" t="str">
            <v>E-2817566</v>
          </cell>
          <cell r="L796">
            <v>2817566</v>
          </cell>
          <cell r="M796">
            <v>223250</v>
          </cell>
        </row>
        <row r="797">
          <cell r="A797" t="str">
            <v>890501438-2817486</v>
          </cell>
          <cell r="B797">
            <v>717</v>
          </cell>
          <cell r="C797">
            <v>879</v>
          </cell>
          <cell r="D797" t="str">
            <v>717-879</v>
          </cell>
          <cell r="E797">
            <v>44055</v>
          </cell>
          <cell r="F797">
            <v>230555100100</v>
          </cell>
          <cell r="G797" t="str">
            <v>PAGO FACTURA COSTO TOTAL</v>
          </cell>
          <cell r="H797">
            <v>890501438</v>
          </cell>
          <cell r="I797" t="str">
            <v>ESE HOSP EMIRO QUINTERO CAﾑIZARES</v>
          </cell>
          <cell r="J797" t="str">
            <v>7550D32-</v>
          </cell>
          <cell r="K797" t="str">
            <v>E-2817486</v>
          </cell>
          <cell r="L797">
            <v>2817486</v>
          </cell>
          <cell r="M797">
            <v>371479</v>
          </cell>
        </row>
        <row r="798">
          <cell r="A798" t="str">
            <v>890501438-127855</v>
          </cell>
          <cell r="B798">
            <v>717</v>
          </cell>
          <cell r="C798">
            <v>899</v>
          </cell>
          <cell r="D798" t="str">
            <v>717-899</v>
          </cell>
          <cell r="E798">
            <v>44085</v>
          </cell>
          <cell r="F798">
            <v>230555100100</v>
          </cell>
          <cell r="G798" t="str">
            <v>PAGO FACTURA COSTO TOTAL</v>
          </cell>
          <cell r="H798">
            <v>890501438</v>
          </cell>
          <cell r="I798" t="str">
            <v>ESE HOSP EMIRO QUINTERO CAﾑIZARES</v>
          </cell>
          <cell r="J798" t="str">
            <v>7536D32-</v>
          </cell>
          <cell r="K798" t="str">
            <v>P-127855</v>
          </cell>
          <cell r="L798">
            <v>127855</v>
          </cell>
          <cell r="M798">
            <v>220000</v>
          </cell>
        </row>
        <row r="799">
          <cell r="A799" t="str">
            <v>890501438-127534</v>
          </cell>
          <cell r="B799">
            <v>717</v>
          </cell>
          <cell r="C799">
            <v>899</v>
          </cell>
          <cell r="D799" t="str">
            <v>717-899</v>
          </cell>
          <cell r="E799">
            <v>44085</v>
          </cell>
          <cell r="F799">
            <v>230555100100</v>
          </cell>
          <cell r="G799" t="str">
            <v>PAGO FACTURA COSTO TOTAL</v>
          </cell>
          <cell r="H799">
            <v>890501438</v>
          </cell>
          <cell r="I799" t="str">
            <v>ESE HOSP EMIRO QUINTERO CAﾑIZARES</v>
          </cell>
          <cell r="J799" t="str">
            <v>7536D32-</v>
          </cell>
          <cell r="K799" t="str">
            <v>P-127534</v>
          </cell>
          <cell r="L799">
            <v>127534</v>
          </cell>
          <cell r="M799">
            <v>125500</v>
          </cell>
        </row>
        <row r="800">
          <cell r="A800" t="str">
            <v>890501438-2824739</v>
          </cell>
          <cell r="B800">
            <v>717</v>
          </cell>
          <cell r="C800">
            <v>899</v>
          </cell>
          <cell r="D800" t="str">
            <v>717-899</v>
          </cell>
          <cell r="E800">
            <v>44085</v>
          </cell>
          <cell r="F800">
            <v>230555100100</v>
          </cell>
          <cell r="G800" t="str">
            <v>PAGO FACTURA COSTO TOTAL</v>
          </cell>
          <cell r="H800">
            <v>890501438</v>
          </cell>
          <cell r="I800" t="str">
            <v>ESE HOSP EMIRO QUINTERO CAﾑIZARES</v>
          </cell>
          <cell r="J800" t="str">
            <v>7536D32-</v>
          </cell>
          <cell r="K800" t="str">
            <v>E-2824739</v>
          </cell>
          <cell r="L800">
            <v>2824739</v>
          </cell>
          <cell r="M800">
            <v>26400</v>
          </cell>
        </row>
        <row r="801">
          <cell r="A801" t="str">
            <v>890501438-2824790</v>
          </cell>
          <cell r="B801">
            <v>717</v>
          </cell>
          <cell r="C801">
            <v>899</v>
          </cell>
          <cell r="D801" t="str">
            <v>717-899</v>
          </cell>
          <cell r="E801">
            <v>44085</v>
          </cell>
          <cell r="F801">
            <v>230555100100</v>
          </cell>
          <cell r="G801" t="str">
            <v>PAGO FACTURA COSTO TOTAL</v>
          </cell>
          <cell r="H801">
            <v>890501438</v>
          </cell>
          <cell r="I801" t="str">
            <v>ESE HOSP EMIRO QUINTERO CAﾑIZARES</v>
          </cell>
          <cell r="J801" t="str">
            <v>7536D32-</v>
          </cell>
          <cell r="K801" t="str">
            <v>E-2824790</v>
          </cell>
          <cell r="L801">
            <v>2824790</v>
          </cell>
          <cell r="M801">
            <v>43000</v>
          </cell>
        </row>
        <row r="802">
          <cell r="A802" t="str">
            <v>890501438-2825010</v>
          </cell>
          <cell r="B802">
            <v>717</v>
          </cell>
          <cell r="C802">
            <v>899</v>
          </cell>
          <cell r="D802" t="str">
            <v>717-899</v>
          </cell>
          <cell r="E802">
            <v>44085</v>
          </cell>
          <cell r="F802">
            <v>230555100100</v>
          </cell>
          <cell r="G802" t="str">
            <v>PAGO FACTURA COSTO TOTAL</v>
          </cell>
          <cell r="H802">
            <v>890501438</v>
          </cell>
          <cell r="I802" t="str">
            <v>ESE HOSP EMIRO QUINTERO CAﾑIZARES</v>
          </cell>
          <cell r="J802" t="str">
            <v>7536D32-</v>
          </cell>
          <cell r="K802" t="str">
            <v>E-2825010</v>
          </cell>
          <cell r="L802">
            <v>2825010</v>
          </cell>
          <cell r="M802">
            <v>26400</v>
          </cell>
        </row>
        <row r="803">
          <cell r="A803" t="str">
            <v>890501438-83086</v>
          </cell>
          <cell r="B803">
            <v>717</v>
          </cell>
          <cell r="C803">
            <v>899</v>
          </cell>
          <cell r="D803" t="str">
            <v>717-899</v>
          </cell>
          <cell r="E803">
            <v>44085</v>
          </cell>
          <cell r="F803">
            <v>230555100100</v>
          </cell>
          <cell r="G803" t="str">
            <v>PAGO FACTURA COSTO TOTAL</v>
          </cell>
          <cell r="H803">
            <v>890501438</v>
          </cell>
          <cell r="I803" t="str">
            <v>ESE HOSP EMIRO QUINTERO CAﾑIZARES</v>
          </cell>
          <cell r="J803" t="str">
            <v>7536D32-</v>
          </cell>
          <cell r="K803" t="str">
            <v>C-83086</v>
          </cell>
          <cell r="L803">
            <v>83086</v>
          </cell>
          <cell r="M803">
            <v>58800</v>
          </cell>
        </row>
        <row r="804">
          <cell r="A804" t="str">
            <v>890501438-83088</v>
          </cell>
          <cell r="B804">
            <v>717</v>
          </cell>
          <cell r="C804">
            <v>899</v>
          </cell>
          <cell r="D804" t="str">
            <v>717-899</v>
          </cell>
          <cell r="E804">
            <v>44085</v>
          </cell>
          <cell r="F804">
            <v>230555100100</v>
          </cell>
          <cell r="G804" t="str">
            <v>PAGO FACTURA COSTO TOTAL</v>
          </cell>
          <cell r="H804">
            <v>890501438</v>
          </cell>
          <cell r="I804" t="str">
            <v>ESE HOSP EMIRO QUINTERO CAﾑIZARES</v>
          </cell>
          <cell r="J804" t="str">
            <v>7536D32-</v>
          </cell>
          <cell r="K804" t="str">
            <v>C-83088</v>
          </cell>
          <cell r="L804">
            <v>83088</v>
          </cell>
          <cell r="M804">
            <v>26400</v>
          </cell>
        </row>
        <row r="805">
          <cell r="A805" t="str">
            <v>890501438-83089</v>
          </cell>
          <cell r="B805">
            <v>717</v>
          </cell>
          <cell r="C805">
            <v>899</v>
          </cell>
          <cell r="D805" t="str">
            <v>717-899</v>
          </cell>
          <cell r="E805">
            <v>44085</v>
          </cell>
          <cell r="F805">
            <v>230555100100</v>
          </cell>
          <cell r="G805" t="str">
            <v>PAGO FACTURA COSTO TOTAL</v>
          </cell>
          <cell r="H805">
            <v>890501438</v>
          </cell>
          <cell r="I805" t="str">
            <v>ESE HOSP EMIRO QUINTERO CAﾑIZARES</v>
          </cell>
          <cell r="J805" t="str">
            <v>7536D32-</v>
          </cell>
          <cell r="K805" t="str">
            <v>C-83089</v>
          </cell>
          <cell r="L805">
            <v>83089</v>
          </cell>
          <cell r="M805">
            <v>28200</v>
          </cell>
        </row>
        <row r="806">
          <cell r="A806" t="str">
            <v>890501438-2825494</v>
          </cell>
          <cell r="B806">
            <v>717</v>
          </cell>
          <cell r="C806">
            <v>899</v>
          </cell>
          <cell r="D806" t="str">
            <v>717-899</v>
          </cell>
          <cell r="E806">
            <v>44085</v>
          </cell>
          <cell r="F806">
            <v>230555100100</v>
          </cell>
          <cell r="G806" t="str">
            <v>PAGO FACTURA COSTO TOTAL</v>
          </cell>
          <cell r="H806">
            <v>890501438</v>
          </cell>
          <cell r="I806" t="str">
            <v>ESE HOSP EMIRO QUINTERO CAﾑIZARES</v>
          </cell>
          <cell r="J806" t="str">
            <v>7526D32-</v>
          </cell>
          <cell r="K806" t="str">
            <v>E-2825494</v>
          </cell>
          <cell r="L806">
            <v>2825494</v>
          </cell>
          <cell r="M806">
            <v>39600</v>
          </cell>
        </row>
        <row r="807">
          <cell r="A807" t="str">
            <v>890501438-83110</v>
          </cell>
          <cell r="B807">
            <v>717</v>
          </cell>
          <cell r="C807">
            <v>899</v>
          </cell>
          <cell r="D807" t="str">
            <v>717-899</v>
          </cell>
          <cell r="E807">
            <v>44085</v>
          </cell>
          <cell r="F807">
            <v>230555100100</v>
          </cell>
          <cell r="G807" t="str">
            <v>PAGO FACTURA COSTO TOTAL</v>
          </cell>
          <cell r="H807">
            <v>890501438</v>
          </cell>
          <cell r="I807" t="str">
            <v>ESE HOSP EMIRO QUINTERO CAﾑIZARES</v>
          </cell>
          <cell r="J807" t="str">
            <v>7536D32-</v>
          </cell>
          <cell r="K807" t="str">
            <v>C-83110</v>
          </cell>
          <cell r="L807">
            <v>83110</v>
          </cell>
          <cell r="M807">
            <v>26400</v>
          </cell>
        </row>
        <row r="808">
          <cell r="A808" t="str">
            <v>890501438-83116</v>
          </cell>
          <cell r="B808">
            <v>717</v>
          </cell>
          <cell r="C808">
            <v>899</v>
          </cell>
          <cell r="D808" t="str">
            <v>717-899</v>
          </cell>
          <cell r="E808">
            <v>44085</v>
          </cell>
          <cell r="F808">
            <v>230555100100</v>
          </cell>
          <cell r="G808" t="str">
            <v>PAGO FACTURA COSTO TOTAL</v>
          </cell>
          <cell r="H808">
            <v>890501438</v>
          </cell>
          <cell r="I808" t="str">
            <v>ESE HOSP EMIRO QUINTERO CAﾑIZARES</v>
          </cell>
          <cell r="J808" t="str">
            <v>7536D32-</v>
          </cell>
          <cell r="K808" t="str">
            <v>C-83116</v>
          </cell>
          <cell r="L808">
            <v>83116</v>
          </cell>
          <cell r="M808">
            <v>357600</v>
          </cell>
        </row>
        <row r="809">
          <cell r="A809" t="str">
            <v>890501438-83129</v>
          </cell>
          <cell r="B809">
            <v>717</v>
          </cell>
          <cell r="C809">
            <v>899</v>
          </cell>
          <cell r="D809" t="str">
            <v>717-899</v>
          </cell>
          <cell r="E809">
            <v>44085</v>
          </cell>
          <cell r="F809">
            <v>230555100100</v>
          </cell>
          <cell r="G809" t="str">
            <v>PAGO FACTURA COSTO TOTAL</v>
          </cell>
          <cell r="H809">
            <v>890501438</v>
          </cell>
          <cell r="I809" t="str">
            <v>ESE HOSP EMIRO QUINTERO CAﾑIZARES</v>
          </cell>
          <cell r="J809" t="str">
            <v>7536D32-</v>
          </cell>
          <cell r="K809" t="str">
            <v>C-83129</v>
          </cell>
          <cell r="L809">
            <v>83129</v>
          </cell>
          <cell r="M809">
            <v>17500</v>
          </cell>
        </row>
        <row r="810">
          <cell r="A810" t="str">
            <v>890501438-83147</v>
          </cell>
          <cell r="B810">
            <v>717</v>
          </cell>
          <cell r="C810">
            <v>899</v>
          </cell>
          <cell r="D810" t="str">
            <v>717-899</v>
          </cell>
          <cell r="E810">
            <v>44085</v>
          </cell>
          <cell r="F810">
            <v>230555100100</v>
          </cell>
          <cell r="G810" t="str">
            <v>PAGO FACTURA COSTO TOTAL</v>
          </cell>
          <cell r="H810">
            <v>890501438</v>
          </cell>
          <cell r="I810" t="str">
            <v>ESE HOSP EMIRO QUINTERO CAﾑIZARES</v>
          </cell>
          <cell r="J810" t="str">
            <v>7526D32-</v>
          </cell>
          <cell r="K810" t="str">
            <v>C-83147</v>
          </cell>
          <cell r="L810">
            <v>83147</v>
          </cell>
          <cell r="M810">
            <v>17500</v>
          </cell>
        </row>
        <row r="811">
          <cell r="A811" t="str">
            <v>890501438-127797</v>
          </cell>
          <cell r="B811">
            <v>717</v>
          </cell>
          <cell r="C811">
            <v>899</v>
          </cell>
          <cell r="D811" t="str">
            <v>717-899</v>
          </cell>
          <cell r="E811">
            <v>44085</v>
          </cell>
          <cell r="F811">
            <v>230555100100</v>
          </cell>
          <cell r="G811" t="str">
            <v>PAGO FACTURA COSTO TOTAL</v>
          </cell>
          <cell r="H811">
            <v>890501438</v>
          </cell>
          <cell r="I811" t="str">
            <v>ESE HOSP EMIRO QUINTERO CAﾑIZARES</v>
          </cell>
          <cell r="J811" t="str">
            <v>7536D32-</v>
          </cell>
          <cell r="K811" t="str">
            <v>E-127797</v>
          </cell>
          <cell r="L811">
            <v>127797</v>
          </cell>
          <cell r="M811">
            <v>9300</v>
          </cell>
        </row>
        <row r="812">
          <cell r="A812" t="str">
            <v>890501438-2818351</v>
          </cell>
          <cell r="B812">
            <v>717</v>
          </cell>
          <cell r="C812">
            <v>899</v>
          </cell>
          <cell r="D812" t="str">
            <v>717-899</v>
          </cell>
          <cell r="E812">
            <v>44085</v>
          </cell>
          <cell r="F812">
            <v>230555100100</v>
          </cell>
          <cell r="G812" t="str">
            <v>PAGO FACTURA COSTO TOTAL</v>
          </cell>
          <cell r="H812">
            <v>890501438</v>
          </cell>
          <cell r="I812" t="str">
            <v>ESE HOSP EMIRO QUINTERO CAﾑIZARES</v>
          </cell>
          <cell r="J812" t="str">
            <v>7536D32-</v>
          </cell>
          <cell r="K812" t="str">
            <v>E-2818351</v>
          </cell>
          <cell r="L812">
            <v>2818351</v>
          </cell>
          <cell r="M812">
            <v>243206</v>
          </cell>
        </row>
        <row r="813">
          <cell r="A813" t="str">
            <v>890501438-10996</v>
          </cell>
          <cell r="B813">
            <v>717</v>
          </cell>
          <cell r="C813">
            <v>899</v>
          </cell>
          <cell r="D813" t="str">
            <v>717-899</v>
          </cell>
          <cell r="E813">
            <v>44085</v>
          </cell>
          <cell r="F813">
            <v>230555100100</v>
          </cell>
          <cell r="G813" t="str">
            <v>PAGO FACTURA COSTO TOTAL</v>
          </cell>
          <cell r="H813">
            <v>890501438</v>
          </cell>
          <cell r="I813" t="str">
            <v>ESE HOSP EMIRO QUINTERO CAﾑIZARES</v>
          </cell>
          <cell r="J813" t="str">
            <v>7529D32-</v>
          </cell>
          <cell r="K813" t="str">
            <v>N-10996</v>
          </cell>
          <cell r="L813">
            <v>10996</v>
          </cell>
          <cell r="M813">
            <v>4000</v>
          </cell>
        </row>
        <row r="814">
          <cell r="A814" t="str">
            <v>890501438-2828891</v>
          </cell>
          <cell r="B814">
            <v>717</v>
          </cell>
          <cell r="C814">
            <v>899</v>
          </cell>
          <cell r="D814" t="str">
            <v>717-899</v>
          </cell>
          <cell r="E814">
            <v>44085</v>
          </cell>
          <cell r="F814">
            <v>230555100100</v>
          </cell>
          <cell r="G814" t="str">
            <v>PAGO FACTURA COSTO TOTAL</v>
          </cell>
          <cell r="H814">
            <v>890501438</v>
          </cell>
          <cell r="I814" t="str">
            <v>ESE HOSP EMIRO QUINTERO CAﾑIZARES</v>
          </cell>
          <cell r="J814" t="str">
            <v>7536D32-</v>
          </cell>
          <cell r="K814" t="str">
            <v>E-2828891</v>
          </cell>
          <cell r="L814">
            <v>2828891</v>
          </cell>
          <cell r="M814">
            <v>183200</v>
          </cell>
        </row>
        <row r="815">
          <cell r="A815" t="str">
            <v>890501438-2828885</v>
          </cell>
          <cell r="B815">
            <v>717</v>
          </cell>
          <cell r="C815">
            <v>899</v>
          </cell>
          <cell r="D815" t="str">
            <v>717-899</v>
          </cell>
          <cell r="E815">
            <v>44085</v>
          </cell>
          <cell r="F815">
            <v>230555100100</v>
          </cell>
          <cell r="G815" t="str">
            <v>PAGO FACTURA COSTO TOTAL</v>
          </cell>
          <cell r="H815">
            <v>890501438</v>
          </cell>
          <cell r="I815" t="str">
            <v>ESE HOSP EMIRO QUINTERO CAﾑIZARES</v>
          </cell>
          <cell r="J815" t="str">
            <v>7536D32-</v>
          </cell>
          <cell r="K815" t="str">
            <v>E-2828885</v>
          </cell>
          <cell r="L815">
            <v>2828885</v>
          </cell>
          <cell r="M815">
            <v>1459250</v>
          </cell>
        </row>
        <row r="816">
          <cell r="A816" t="str">
            <v>890501438-2828877</v>
          </cell>
          <cell r="B816">
            <v>717</v>
          </cell>
          <cell r="C816">
            <v>899</v>
          </cell>
          <cell r="D816" t="str">
            <v>717-899</v>
          </cell>
          <cell r="E816">
            <v>44085</v>
          </cell>
          <cell r="F816">
            <v>230555100100</v>
          </cell>
          <cell r="G816" t="str">
            <v>PAGO FACTURA COSTO TOTAL</v>
          </cell>
          <cell r="H816">
            <v>890501438</v>
          </cell>
          <cell r="I816" t="str">
            <v>ESE HOSP EMIRO QUINTERO CAﾑIZARES</v>
          </cell>
          <cell r="J816" t="str">
            <v>7536D32-</v>
          </cell>
          <cell r="K816" t="str">
            <v>E-2828877</v>
          </cell>
          <cell r="L816">
            <v>2828877</v>
          </cell>
          <cell r="M816">
            <v>26400</v>
          </cell>
        </row>
        <row r="817">
          <cell r="A817" t="str">
            <v>890501438-2821552</v>
          </cell>
          <cell r="B817">
            <v>717</v>
          </cell>
          <cell r="C817">
            <v>899</v>
          </cell>
          <cell r="D817" t="str">
            <v>717-899</v>
          </cell>
          <cell r="E817">
            <v>44085</v>
          </cell>
          <cell r="F817">
            <v>230555100100</v>
          </cell>
          <cell r="G817" t="str">
            <v>PAGO FACTURA COSTO TOTAL</v>
          </cell>
          <cell r="H817">
            <v>890501438</v>
          </cell>
          <cell r="I817" t="str">
            <v>ESE HOSP EMIRO QUINTERO CAﾑIZARES</v>
          </cell>
          <cell r="J817" t="str">
            <v>7526D32-</v>
          </cell>
          <cell r="K817" t="str">
            <v>E-2821552</v>
          </cell>
          <cell r="L817">
            <v>2821552</v>
          </cell>
          <cell r="M817">
            <v>39600</v>
          </cell>
        </row>
        <row r="818">
          <cell r="A818" t="str">
            <v>890501438-2821566</v>
          </cell>
          <cell r="B818">
            <v>717</v>
          </cell>
          <cell r="C818">
            <v>899</v>
          </cell>
          <cell r="D818" t="str">
            <v>717-899</v>
          </cell>
          <cell r="E818">
            <v>44085</v>
          </cell>
          <cell r="F818">
            <v>230555100100</v>
          </cell>
          <cell r="G818" t="str">
            <v>PAGO FACTURA COSTO TOTAL</v>
          </cell>
          <cell r="H818">
            <v>890501438</v>
          </cell>
          <cell r="I818" t="str">
            <v>ESE HOSP EMIRO QUINTERO CAﾑIZARES</v>
          </cell>
          <cell r="J818" t="str">
            <v>7536D32-</v>
          </cell>
          <cell r="K818" t="str">
            <v>E-2821566</v>
          </cell>
          <cell r="L818">
            <v>2821566</v>
          </cell>
          <cell r="M818">
            <v>39600</v>
          </cell>
        </row>
        <row r="819">
          <cell r="A819" t="str">
            <v>890501438-2821951</v>
          </cell>
          <cell r="B819">
            <v>717</v>
          </cell>
          <cell r="C819">
            <v>899</v>
          </cell>
          <cell r="D819" t="str">
            <v>717-899</v>
          </cell>
          <cell r="E819">
            <v>44085</v>
          </cell>
          <cell r="F819">
            <v>230555100100</v>
          </cell>
          <cell r="G819" t="str">
            <v>PAGO FACTURA COSTO TOTAL</v>
          </cell>
          <cell r="H819">
            <v>890501438</v>
          </cell>
          <cell r="I819" t="str">
            <v>ESE HOSP EMIRO QUINTERO CAﾑIZARES</v>
          </cell>
          <cell r="J819" t="str">
            <v>7536D32-</v>
          </cell>
          <cell r="K819" t="str">
            <v>E-2821951</v>
          </cell>
          <cell r="L819">
            <v>2821951</v>
          </cell>
          <cell r="M819">
            <v>80300</v>
          </cell>
        </row>
        <row r="820">
          <cell r="A820" t="str">
            <v>890501438-2822245</v>
          </cell>
          <cell r="B820">
            <v>717</v>
          </cell>
          <cell r="C820">
            <v>899</v>
          </cell>
          <cell r="D820" t="str">
            <v>717-899</v>
          </cell>
          <cell r="E820">
            <v>44085</v>
          </cell>
          <cell r="F820">
            <v>230555100100</v>
          </cell>
          <cell r="G820" t="str">
            <v>PAGO FACTURA COSTO TOTAL</v>
          </cell>
          <cell r="H820">
            <v>890501438</v>
          </cell>
          <cell r="I820" t="str">
            <v>ESE HOSP EMIRO QUINTERO CAﾑIZARES</v>
          </cell>
          <cell r="J820" t="str">
            <v>7536D32-</v>
          </cell>
          <cell r="K820" t="str">
            <v>E-2822245</v>
          </cell>
          <cell r="L820">
            <v>2822245</v>
          </cell>
          <cell r="M820">
            <v>208950</v>
          </cell>
        </row>
        <row r="821">
          <cell r="A821" t="str">
            <v>890501438-2822322</v>
          </cell>
          <cell r="B821">
            <v>717</v>
          </cell>
          <cell r="C821">
            <v>899</v>
          </cell>
          <cell r="D821" t="str">
            <v>717-899</v>
          </cell>
          <cell r="E821">
            <v>44085</v>
          </cell>
          <cell r="F821">
            <v>230555100100</v>
          </cell>
          <cell r="G821" t="str">
            <v>PAGO FACTURA COSTO TOTAL</v>
          </cell>
          <cell r="H821">
            <v>890501438</v>
          </cell>
          <cell r="I821" t="str">
            <v>ESE HOSP EMIRO QUINTERO CAﾑIZARES</v>
          </cell>
          <cell r="J821" t="str">
            <v>7526D32-</v>
          </cell>
          <cell r="K821" t="str">
            <v>E-2822322</v>
          </cell>
          <cell r="L821">
            <v>2822322</v>
          </cell>
          <cell r="M821">
            <v>375943</v>
          </cell>
        </row>
        <row r="822">
          <cell r="A822" t="str">
            <v>890501438-2822462</v>
          </cell>
          <cell r="B822">
            <v>717</v>
          </cell>
          <cell r="C822">
            <v>899</v>
          </cell>
          <cell r="D822" t="str">
            <v>717-899</v>
          </cell>
          <cell r="E822">
            <v>44085</v>
          </cell>
          <cell r="F822">
            <v>230555100100</v>
          </cell>
          <cell r="G822" t="str">
            <v>PAGO FACTURA COSTO TOTAL</v>
          </cell>
          <cell r="H822">
            <v>890501438</v>
          </cell>
          <cell r="I822" t="str">
            <v>ESE HOSP EMIRO QUINTERO CAﾑIZARES</v>
          </cell>
          <cell r="J822" t="str">
            <v>7536D32-</v>
          </cell>
          <cell r="K822" t="str">
            <v>E-2822462</v>
          </cell>
          <cell r="L822">
            <v>2822462</v>
          </cell>
          <cell r="M822">
            <v>26300</v>
          </cell>
        </row>
        <row r="823">
          <cell r="A823" t="str">
            <v>890501438-663240</v>
          </cell>
          <cell r="B823">
            <v>717</v>
          </cell>
          <cell r="C823">
            <v>899</v>
          </cell>
          <cell r="D823" t="str">
            <v>717-899</v>
          </cell>
          <cell r="E823">
            <v>44085</v>
          </cell>
          <cell r="F823">
            <v>230555100100</v>
          </cell>
          <cell r="G823" t="str">
            <v>PAGO FACTURA COSTO TOTAL</v>
          </cell>
          <cell r="H823">
            <v>890501438</v>
          </cell>
          <cell r="I823" t="str">
            <v>ESE HOSP EMIRO QUINTERO CAﾑIZARES</v>
          </cell>
          <cell r="J823" t="str">
            <v>7552D32-</v>
          </cell>
          <cell r="K823" t="str">
            <v>A-663240</v>
          </cell>
          <cell r="L823">
            <v>663240</v>
          </cell>
          <cell r="M823">
            <v>112000</v>
          </cell>
        </row>
        <row r="824">
          <cell r="A824" t="str">
            <v>890501438-2822476</v>
          </cell>
          <cell r="B824">
            <v>717</v>
          </cell>
          <cell r="C824">
            <v>899</v>
          </cell>
          <cell r="D824" t="str">
            <v>717-899</v>
          </cell>
          <cell r="E824">
            <v>44085</v>
          </cell>
          <cell r="F824">
            <v>230555100100</v>
          </cell>
          <cell r="G824" t="str">
            <v>PAGO FACTURA COSTO TOTAL</v>
          </cell>
          <cell r="H824">
            <v>890501438</v>
          </cell>
          <cell r="I824" t="str">
            <v>ESE HOSP EMIRO QUINTERO CAﾑIZARES</v>
          </cell>
          <cell r="J824" t="str">
            <v>7526D32-</v>
          </cell>
          <cell r="K824" t="str">
            <v>E-2822476</v>
          </cell>
          <cell r="L824">
            <v>2822476</v>
          </cell>
          <cell r="M824">
            <v>39600</v>
          </cell>
        </row>
        <row r="825">
          <cell r="A825" t="str">
            <v>890501438-2828698</v>
          </cell>
          <cell r="B825">
            <v>717</v>
          </cell>
          <cell r="C825">
            <v>899</v>
          </cell>
          <cell r="D825" t="str">
            <v>717-899</v>
          </cell>
          <cell r="E825">
            <v>44085</v>
          </cell>
          <cell r="F825">
            <v>230555100100</v>
          </cell>
          <cell r="G825" t="str">
            <v>PAGO FACTURA COSTO TOTAL</v>
          </cell>
          <cell r="H825">
            <v>890501438</v>
          </cell>
          <cell r="I825" t="str">
            <v>ESE HOSP EMIRO QUINTERO CAﾑIZARES</v>
          </cell>
          <cell r="J825" t="str">
            <v>7536D32-</v>
          </cell>
          <cell r="K825" t="str">
            <v>E-2828698</v>
          </cell>
          <cell r="L825">
            <v>2828698</v>
          </cell>
          <cell r="M825">
            <v>26400</v>
          </cell>
        </row>
        <row r="826">
          <cell r="A826" t="str">
            <v>890501438-2826270</v>
          </cell>
          <cell r="B826">
            <v>717</v>
          </cell>
          <cell r="C826">
            <v>899</v>
          </cell>
          <cell r="D826" t="str">
            <v>717-899</v>
          </cell>
          <cell r="E826">
            <v>44085</v>
          </cell>
          <cell r="F826">
            <v>230555100100</v>
          </cell>
          <cell r="G826" t="str">
            <v>PAGO FACTURA COSTO TOTAL</v>
          </cell>
          <cell r="H826">
            <v>890501438</v>
          </cell>
          <cell r="I826" t="str">
            <v>ESE HOSP EMIRO QUINTERO CAﾑIZARES</v>
          </cell>
          <cell r="J826" t="str">
            <v>7526D32-</v>
          </cell>
          <cell r="K826" t="str">
            <v>E-2826270</v>
          </cell>
          <cell r="L826">
            <v>2826270</v>
          </cell>
          <cell r="M826">
            <v>52300</v>
          </cell>
        </row>
        <row r="827">
          <cell r="A827" t="str">
            <v>890501438-2826806</v>
          </cell>
          <cell r="B827">
            <v>717</v>
          </cell>
          <cell r="C827">
            <v>899</v>
          </cell>
          <cell r="D827" t="str">
            <v>717-899</v>
          </cell>
          <cell r="E827">
            <v>44085</v>
          </cell>
          <cell r="F827">
            <v>230555100100</v>
          </cell>
          <cell r="G827" t="str">
            <v>PAGO FACTURA COSTO TOTAL</v>
          </cell>
          <cell r="H827">
            <v>890501438</v>
          </cell>
          <cell r="I827" t="str">
            <v>ESE HOSP EMIRO QUINTERO CAﾑIZARES</v>
          </cell>
          <cell r="J827" t="str">
            <v>7536D32-</v>
          </cell>
          <cell r="K827" t="str">
            <v>E-2826806</v>
          </cell>
          <cell r="L827">
            <v>2826806</v>
          </cell>
          <cell r="M827">
            <v>22400</v>
          </cell>
        </row>
        <row r="828">
          <cell r="A828" t="str">
            <v>890501438-2826966</v>
          </cell>
          <cell r="B828">
            <v>717</v>
          </cell>
          <cell r="C828">
            <v>899</v>
          </cell>
          <cell r="D828" t="str">
            <v>717-899</v>
          </cell>
          <cell r="E828">
            <v>44085</v>
          </cell>
          <cell r="F828">
            <v>230555100100</v>
          </cell>
          <cell r="G828" t="str">
            <v>PAGO FACTURA COSTO TOTAL</v>
          </cell>
          <cell r="H828">
            <v>890501438</v>
          </cell>
          <cell r="I828" t="str">
            <v>ESE HOSP EMIRO QUINTERO CAﾑIZARES</v>
          </cell>
          <cell r="J828" t="str">
            <v>7536D32-</v>
          </cell>
          <cell r="K828" t="str">
            <v>E-2826966</v>
          </cell>
          <cell r="L828">
            <v>2826966</v>
          </cell>
          <cell r="M828">
            <v>39600</v>
          </cell>
        </row>
        <row r="829">
          <cell r="A829" t="str">
            <v>890501438-2828156</v>
          </cell>
          <cell r="B829">
            <v>717</v>
          </cell>
          <cell r="C829">
            <v>899</v>
          </cell>
          <cell r="D829" t="str">
            <v>717-899</v>
          </cell>
          <cell r="E829">
            <v>44085</v>
          </cell>
          <cell r="F829">
            <v>230555100100</v>
          </cell>
          <cell r="G829" t="str">
            <v>PAGO FACTURA COSTO TOTAL</v>
          </cell>
          <cell r="H829">
            <v>890501438</v>
          </cell>
          <cell r="I829" t="str">
            <v>ESE HOSP EMIRO QUINTERO CAﾑIZARES</v>
          </cell>
          <cell r="J829" t="str">
            <v>7536D32-</v>
          </cell>
          <cell r="K829" t="str">
            <v>E-2828156</v>
          </cell>
          <cell r="L829">
            <v>2828156</v>
          </cell>
          <cell r="M829">
            <v>9800</v>
          </cell>
        </row>
        <row r="830">
          <cell r="A830" t="str">
            <v>890501438-2828279</v>
          </cell>
          <cell r="B830">
            <v>717</v>
          </cell>
          <cell r="C830">
            <v>899</v>
          </cell>
          <cell r="D830" t="str">
            <v>717-899</v>
          </cell>
          <cell r="E830">
            <v>44085</v>
          </cell>
          <cell r="F830">
            <v>230555100100</v>
          </cell>
          <cell r="G830" t="str">
            <v>PAGO FACTURA COSTO TOTAL</v>
          </cell>
          <cell r="H830">
            <v>890501438</v>
          </cell>
          <cell r="I830" t="str">
            <v>ESE HOSP EMIRO QUINTERO CAﾑIZARES</v>
          </cell>
          <cell r="J830" t="str">
            <v>7536D32-</v>
          </cell>
          <cell r="K830" t="str">
            <v>E-2828279</v>
          </cell>
          <cell r="L830">
            <v>2828279</v>
          </cell>
          <cell r="M830">
            <v>100200</v>
          </cell>
        </row>
        <row r="831">
          <cell r="A831" t="str">
            <v>890501438-2822484</v>
          </cell>
          <cell r="B831">
            <v>717</v>
          </cell>
          <cell r="C831">
            <v>899</v>
          </cell>
          <cell r="D831" t="str">
            <v>717-899</v>
          </cell>
          <cell r="E831">
            <v>44085</v>
          </cell>
          <cell r="F831">
            <v>230555100100</v>
          </cell>
          <cell r="G831" t="str">
            <v>PAGO FACTURA COSTO TOTAL</v>
          </cell>
          <cell r="H831">
            <v>890501438</v>
          </cell>
          <cell r="I831" t="str">
            <v>ESE HOSP EMIRO QUINTERO CAﾑIZARES</v>
          </cell>
          <cell r="J831" t="str">
            <v>7536D32-</v>
          </cell>
          <cell r="K831" t="str">
            <v>E-2822484</v>
          </cell>
          <cell r="L831">
            <v>2822484</v>
          </cell>
          <cell r="M831">
            <v>56300</v>
          </cell>
        </row>
        <row r="832">
          <cell r="A832" t="str">
            <v>890501438-2822842</v>
          </cell>
          <cell r="B832">
            <v>717</v>
          </cell>
          <cell r="C832">
            <v>899</v>
          </cell>
          <cell r="D832" t="str">
            <v>717-899</v>
          </cell>
          <cell r="E832">
            <v>44085</v>
          </cell>
          <cell r="F832">
            <v>230555100100</v>
          </cell>
          <cell r="G832" t="str">
            <v>PAGO FACTURA COSTO TOTAL</v>
          </cell>
          <cell r="H832">
            <v>890501438</v>
          </cell>
          <cell r="I832" t="str">
            <v>ESE HOSP EMIRO QUINTERO CAﾑIZARES</v>
          </cell>
          <cell r="J832" t="str">
            <v>7526D32-</v>
          </cell>
          <cell r="K832" t="str">
            <v>E-2822842</v>
          </cell>
          <cell r="L832">
            <v>2822842</v>
          </cell>
          <cell r="M832">
            <v>39668</v>
          </cell>
        </row>
        <row r="833">
          <cell r="A833" t="str">
            <v>890501438-83074</v>
          </cell>
          <cell r="B833">
            <v>717</v>
          </cell>
          <cell r="C833">
            <v>899</v>
          </cell>
          <cell r="D833" t="str">
            <v>717-899</v>
          </cell>
          <cell r="E833">
            <v>44085</v>
          </cell>
          <cell r="F833">
            <v>230555100100</v>
          </cell>
          <cell r="G833" t="str">
            <v>PAGO FACTURA COSTO TOTAL</v>
          </cell>
          <cell r="H833">
            <v>890501438</v>
          </cell>
          <cell r="I833" t="str">
            <v>ESE HOSP EMIRO QUINTERO CAﾑIZARES</v>
          </cell>
          <cell r="J833" t="str">
            <v>7536D32-</v>
          </cell>
          <cell r="K833" t="str">
            <v>C-83074</v>
          </cell>
          <cell r="L833">
            <v>83074</v>
          </cell>
          <cell r="M833">
            <v>26400</v>
          </cell>
        </row>
        <row r="834">
          <cell r="A834" t="str">
            <v>890501438-2823929</v>
          </cell>
          <cell r="B834">
            <v>717</v>
          </cell>
          <cell r="C834">
            <v>899</v>
          </cell>
          <cell r="D834" t="str">
            <v>717-899</v>
          </cell>
          <cell r="E834">
            <v>44085</v>
          </cell>
          <cell r="F834">
            <v>230555100100</v>
          </cell>
          <cell r="G834" t="str">
            <v>PAGO FACTURA COSTO TOTAL</v>
          </cell>
          <cell r="H834">
            <v>890501438</v>
          </cell>
          <cell r="I834" t="str">
            <v>ESE HOSP EMIRO QUINTERO CAﾑIZARES</v>
          </cell>
          <cell r="J834" t="str">
            <v>7536D32-</v>
          </cell>
          <cell r="K834" t="str">
            <v>E-2823929</v>
          </cell>
          <cell r="L834">
            <v>2823929</v>
          </cell>
          <cell r="M834">
            <v>43000</v>
          </cell>
        </row>
        <row r="835">
          <cell r="A835" t="str">
            <v>890501438-127862</v>
          </cell>
          <cell r="B835">
            <v>717</v>
          </cell>
          <cell r="C835">
            <v>899</v>
          </cell>
          <cell r="D835" t="str">
            <v>717-899</v>
          </cell>
          <cell r="E835">
            <v>44085</v>
          </cell>
          <cell r="F835">
            <v>230555100100</v>
          </cell>
          <cell r="G835" t="str">
            <v>PAGO FACTURA COSTO TOTAL</v>
          </cell>
          <cell r="H835">
            <v>890501438</v>
          </cell>
          <cell r="I835" t="str">
            <v>ESE HOSP EMIRO QUINTERO CAﾑIZARES</v>
          </cell>
          <cell r="J835" t="str">
            <v>7536D32-</v>
          </cell>
          <cell r="K835" t="str">
            <v>P-127862</v>
          </cell>
          <cell r="L835">
            <v>127862</v>
          </cell>
          <cell r="M835">
            <v>43600</v>
          </cell>
        </row>
        <row r="836">
          <cell r="A836" t="str">
            <v>890501438-2823955</v>
          </cell>
          <cell r="B836">
            <v>717</v>
          </cell>
          <cell r="C836">
            <v>899</v>
          </cell>
          <cell r="D836" t="str">
            <v>717-899</v>
          </cell>
          <cell r="E836">
            <v>44085</v>
          </cell>
          <cell r="F836">
            <v>230555100100</v>
          </cell>
          <cell r="G836" t="str">
            <v>PAGO FACTURA COSTO TOTAL</v>
          </cell>
          <cell r="H836">
            <v>890501438</v>
          </cell>
          <cell r="I836" t="str">
            <v>ESE HOSP EMIRO QUINTERO CAﾑIZARES</v>
          </cell>
          <cell r="J836" t="str">
            <v>7536D32-</v>
          </cell>
          <cell r="K836" t="str">
            <v>E-2823955</v>
          </cell>
          <cell r="L836">
            <v>2823955</v>
          </cell>
          <cell r="M836">
            <v>37400</v>
          </cell>
        </row>
        <row r="837">
          <cell r="A837" t="str">
            <v>890501438-185694</v>
          </cell>
          <cell r="B837">
            <v>717</v>
          </cell>
          <cell r="C837">
            <v>899</v>
          </cell>
          <cell r="D837" t="str">
            <v>717-899</v>
          </cell>
          <cell r="E837">
            <v>44085</v>
          </cell>
          <cell r="F837">
            <v>230555100100</v>
          </cell>
          <cell r="G837" t="str">
            <v>PAGO FACTURA COSTO TOTAL</v>
          </cell>
          <cell r="H837">
            <v>890501438</v>
          </cell>
          <cell r="I837" t="str">
            <v>ESE HOSP EMIRO QUINTERO CAﾑIZARES</v>
          </cell>
          <cell r="J837" t="str">
            <v>7536D32-</v>
          </cell>
          <cell r="K837" t="str">
            <v>T-185694</v>
          </cell>
          <cell r="L837">
            <v>185694</v>
          </cell>
          <cell r="M837">
            <v>26400</v>
          </cell>
        </row>
        <row r="838">
          <cell r="A838" t="str">
            <v>890501438-185613</v>
          </cell>
          <cell r="B838">
            <v>717</v>
          </cell>
          <cell r="C838">
            <v>899</v>
          </cell>
          <cell r="D838" t="str">
            <v>717-899</v>
          </cell>
          <cell r="E838">
            <v>44085</v>
          </cell>
          <cell r="F838">
            <v>230555100100</v>
          </cell>
          <cell r="G838" t="str">
            <v>PAGO FACTURA COSTO TOTAL</v>
          </cell>
          <cell r="H838">
            <v>890501438</v>
          </cell>
          <cell r="I838" t="str">
            <v>ESE HOSP EMIRO QUINTERO CAﾑIZARES</v>
          </cell>
          <cell r="J838" t="str">
            <v>7536D32-</v>
          </cell>
          <cell r="K838" t="str">
            <v>T-185613</v>
          </cell>
          <cell r="L838">
            <v>185613</v>
          </cell>
          <cell r="M838">
            <v>29700</v>
          </cell>
        </row>
        <row r="839">
          <cell r="A839" t="str">
            <v>890501438-185548</v>
          </cell>
          <cell r="B839">
            <v>717</v>
          </cell>
          <cell r="C839">
            <v>899</v>
          </cell>
          <cell r="D839" t="str">
            <v>717-899</v>
          </cell>
          <cell r="E839">
            <v>44085</v>
          </cell>
          <cell r="F839">
            <v>230555100100</v>
          </cell>
          <cell r="G839" t="str">
            <v>PAGO FACTURA COSTO TOTAL</v>
          </cell>
          <cell r="H839">
            <v>890501438</v>
          </cell>
          <cell r="I839" t="str">
            <v>ESE HOSP EMIRO QUINTERO CAﾑIZARES</v>
          </cell>
          <cell r="J839" t="str">
            <v>7536D32-</v>
          </cell>
          <cell r="K839" t="str">
            <v>T-185548</v>
          </cell>
          <cell r="L839">
            <v>185548</v>
          </cell>
          <cell r="M839">
            <v>29600</v>
          </cell>
        </row>
        <row r="840">
          <cell r="A840" t="str">
            <v>890501438-185423</v>
          </cell>
          <cell r="B840">
            <v>717</v>
          </cell>
          <cell r="C840">
            <v>899</v>
          </cell>
          <cell r="D840" t="str">
            <v>717-899</v>
          </cell>
          <cell r="E840">
            <v>44085</v>
          </cell>
          <cell r="F840">
            <v>230555100100</v>
          </cell>
          <cell r="G840" t="str">
            <v>PAGO FACTURA COSTO TOTAL</v>
          </cell>
          <cell r="H840">
            <v>890501438</v>
          </cell>
          <cell r="I840" t="str">
            <v>ESE HOSP EMIRO QUINTERO CAﾑIZARES</v>
          </cell>
          <cell r="J840" t="str">
            <v>7536D32-</v>
          </cell>
          <cell r="K840" t="str">
            <v>T-185423</v>
          </cell>
          <cell r="L840">
            <v>185423</v>
          </cell>
          <cell r="M840">
            <v>42500</v>
          </cell>
        </row>
        <row r="841">
          <cell r="A841" t="str">
            <v>890501438-185233</v>
          </cell>
          <cell r="B841">
            <v>717</v>
          </cell>
          <cell r="C841">
            <v>899</v>
          </cell>
          <cell r="D841" t="str">
            <v>717-899</v>
          </cell>
          <cell r="E841">
            <v>44085</v>
          </cell>
          <cell r="F841">
            <v>230555100100</v>
          </cell>
          <cell r="G841" t="str">
            <v>PAGO FACTURA COSTO TOTAL</v>
          </cell>
          <cell r="H841">
            <v>890501438</v>
          </cell>
          <cell r="I841" t="str">
            <v>ESE HOSP EMIRO QUINTERO CAﾑIZARES</v>
          </cell>
          <cell r="J841" t="str">
            <v>7536D32-</v>
          </cell>
          <cell r="K841" t="str">
            <v>T-185233</v>
          </cell>
          <cell r="L841">
            <v>185233</v>
          </cell>
          <cell r="M841">
            <v>26400</v>
          </cell>
        </row>
        <row r="842">
          <cell r="A842" t="str">
            <v>890501438-2811969</v>
          </cell>
          <cell r="B842">
            <v>717</v>
          </cell>
          <cell r="C842">
            <v>899</v>
          </cell>
          <cell r="D842" t="str">
            <v>717-899</v>
          </cell>
          <cell r="E842">
            <v>44085</v>
          </cell>
          <cell r="F842">
            <v>230555100100</v>
          </cell>
          <cell r="G842" t="str">
            <v>PAGO FACTURA COSTO TOTAL</v>
          </cell>
          <cell r="H842">
            <v>890501438</v>
          </cell>
          <cell r="I842" t="str">
            <v>ESE HOSP EMIRO QUINTERO CAﾑIZARES</v>
          </cell>
          <cell r="J842" t="str">
            <v>7536D32-</v>
          </cell>
          <cell r="K842" t="str">
            <v>RFHEM2811969</v>
          </cell>
          <cell r="L842">
            <v>2811969</v>
          </cell>
          <cell r="M842">
            <v>3400</v>
          </cell>
        </row>
        <row r="843">
          <cell r="A843" t="str">
            <v>890501438-2813986</v>
          </cell>
          <cell r="B843">
            <v>717</v>
          </cell>
          <cell r="C843">
            <v>899</v>
          </cell>
          <cell r="D843" t="str">
            <v>717-899</v>
          </cell>
          <cell r="E843">
            <v>44085</v>
          </cell>
          <cell r="F843">
            <v>230555100100</v>
          </cell>
          <cell r="G843" t="str">
            <v>PAGO FACTURA COSTO TOTAL</v>
          </cell>
          <cell r="H843">
            <v>890501438</v>
          </cell>
          <cell r="I843" t="str">
            <v>ESE HOSP EMIRO QUINTERO CAﾑIZARES</v>
          </cell>
          <cell r="J843" t="str">
            <v>7536D32-</v>
          </cell>
          <cell r="K843" t="str">
            <v>RE-2813986</v>
          </cell>
          <cell r="L843">
            <v>2813986</v>
          </cell>
          <cell r="M843">
            <v>52500</v>
          </cell>
        </row>
        <row r="844">
          <cell r="A844" t="str">
            <v>890501438-2809430</v>
          </cell>
          <cell r="B844">
            <v>717</v>
          </cell>
          <cell r="C844">
            <v>899</v>
          </cell>
          <cell r="D844" t="str">
            <v>717-899</v>
          </cell>
          <cell r="E844">
            <v>44085</v>
          </cell>
          <cell r="F844">
            <v>230555100100</v>
          </cell>
          <cell r="G844" t="str">
            <v>PAGO FACTURA COSTO TOTAL</v>
          </cell>
          <cell r="H844">
            <v>890501438</v>
          </cell>
          <cell r="I844" t="str">
            <v>ESE HOSP EMIRO QUINTERO CAﾑIZARES</v>
          </cell>
          <cell r="J844" t="str">
            <v>7529D32-</v>
          </cell>
          <cell r="K844" t="str">
            <v>RE-2809430</v>
          </cell>
          <cell r="L844">
            <v>2809430</v>
          </cell>
          <cell r="M844">
            <v>127800</v>
          </cell>
        </row>
        <row r="845">
          <cell r="A845" t="str">
            <v>890501438-127962</v>
          </cell>
          <cell r="B845">
            <v>717</v>
          </cell>
          <cell r="C845">
            <v>899</v>
          </cell>
          <cell r="D845" t="str">
            <v>717-899</v>
          </cell>
          <cell r="E845">
            <v>44085</v>
          </cell>
          <cell r="F845">
            <v>230555100100</v>
          </cell>
          <cell r="G845" t="str">
            <v>PAGO FACTURA COSTO TOTAL</v>
          </cell>
          <cell r="H845">
            <v>890501438</v>
          </cell>
          <cell r="I845" t="str">
            <v>ESE HOSP EMIRO QUINTERO CAﾑIZARES</v>
          </cell>
          <cell r="J845" t="str">
            <v>7536D32-</v>
          </cell>
          <cell r="K845" t="str">
            <v>P-127962</v>
          </cell>
          <cell r="L845">
            <v>127962</v>
          </cell>
          <cell r="M845">
            <v>40300</v>
          </cell>
        </row>
        <row r="846">
          <cell r="A846" t="str">
            <v>890501438-127902</v>
          </cell>
          <cell r="B846">
            <v>717</v>
          </cell>
          <cell r="C846">
            <v>899</v>
          </cell>
          <cell r="D846" t="str">
            <v>717-899</v>
          </cell>
          <cell r="E846">
            <v>44085</v>
          </cell>
          <cell r="F846">
            <v>230555100100</v>
          </cell>
          <cell r="G846" t="str">
            <v>PAGO FACTURA COSTO TOTAL</v>
          </cell>
          <cell r="H846">
            <v>890501438</v>
          </cell>
          <cell r="I846" t="str">
            <v>ESE HOSP EMIRO QUINTERO CAﾑIZARES</v>
          </cell>
          <cell r="J846" t="str">
            <v>7536D32-</v>
          </cell>
          <cell r="K846" t="str">
            <v>P-127902</v>
          </cell>
          <cell r="L846">
            <v>127902</v>
          </cell>
          <cell r="M846">
            <v>26400</v>
          </cell>
        </row>
        <row r="847">
          <cell r="A847" t="str">
            <v>890501438-2783536</v>
          </cell>
          <cell r="B847">
            <v>717</v>
          </cell>
          <cell r="C847">
            <v>943</v>
          </cell>
          <cell r="D847" t="str">
            <v>717-943</v>
          </cell>
          <cell r="E847">
            <v>44123</v>
          </cell>
          <cell r="F847">
            <v>230555100100</v>
          </cell>
          <cell r="G847" t="str">
            <v>PAG.FAC.COSTO TOTAL</v>
          </cell>
          <cell r="H847">
            <v>890501438</v>
          </cell>
          <cell r="I847" t="str">
            <v>ESE HOSP EMIRO QUINTERO CAﾑIZARES</v>
          </cell>
          <cell r="J847" t="str">
            <v>7536D32-</v>
          </cell>
          <cell r="K847" t="str">
            <v>E-2783536</v>
          </cell>
          <cell r="L847">
            <v>2783536</v>
          </cell>
          <cell r="M847">
            <v>9300</v>
          </cell>
        </row>
        <row r="848">
          <cell r="A848" t="str">
            <v>890501438-127361</v>
          </cell>
          <cell r="B848">
            <v>717</v>
          </cell>
          <cell r="C848">
            <v>943</v>
          </cell>
          <cell r="D848" t="str">
            <v>717-943</v>
          </cell>
          <cell r="E848">
            <v>44123</v>
          </cell>
          <cell r="F848">
            <v>230555100100</v>
          </cell>
          <cell r="G848" t="str">
            <v>PAG.FAC.COSTO TOTAL</v>
          </cell>
          <cell r="H848">
            <v>890501438</v>
          </cell>
          <cell r="I848" t="str">
            <v>ESE HOSP EMIRO QUINTERO CAﾑIZARES</v>
          </cell>
          <cell r="J848" t="str">
            <v>7536D32-</v>
          </cell>
          <cell r="K848" t="str">
            <v>P-127361</v>
          </cell>
          <cell r="L848">
            <v>127361</v>
          </cell>
          <cell r="M848">
            <v>26400</v>
          </cell>
        </row>
        <row r="849">
          <cell r="A849" t="str">
            <v>890501438-2782007</v>
          </cell>
          <cell r="B849">
            <v>717</v>
          </cell>
          <cell r="C849">
            <v>943</v>
          </cell>
          <cell r="D849" t="str">
            <v>717-943</v>
          </cell>
          <cell r="E849">
            <v>44123</v>
          </cell>
          <cell r="F849">
            <v>230555100100</v>
          </cell>
          <cell r="G849" t="str">
            <v>PAG.FAC.COSTO TOTAL</v>
          </cell>
          <cell r="H849">
            <v>890501438</v>
          </cell>
          <cell r="I849" t="str">
            <v>ESE HOSP EMIRO QUINTERO CAﾑIZARES</v>
          </cell>
          <cell r="J849" t="str">
            <v>7536D32-</v>
          </cell>
          <cell r="K849" t="str">
            <v>E-2782007</v>
          </cell>
          <cell r="L849">
            <v>2782007</v>
          </cell>
          <cell r="M849">
            <v>26400</v>
          </cell>
        </row>
        <row r="850">
          <cell r="A850" t="str">
            <v>890501438-2762661</v>
          </cell>
          <cell r="B850">
            <v>717</v>
          </cell>
          <cell r="C850">
            <v>943</v>
          </cell>
          <cell r="D850" t="str">
            <v>717-943</v>
          </cell>
          <cell r="E850">
            <v>44123</v>
          </cell>
          <cell r="F850">
            <v>230555100100</v>
          </cell>
          <cell r="G850" t="str">
            <v>PAG.FAC.COSTO TOTAL</v>
          </cell>
          <cell r="H850">
            <v>890501438</v>
          </cell>
          <cell r="I850" t="str">
            <v>ESE HOSP EMIRO QUINTERO CAﾑIZARES</v>
          </cell>
          <cell r="J850" t="str">
            <v>7536D32-</v>
          </cell>
          <cell r="K850" t="str">
            <v>RE-2762661</v>
          </cell>
          <cell r="L850">
            <v>2762661</v>
          </cell>
          <cell r="M850">
            <v>663500</v>
          </cell>
        </row>
        <row r="851">
          <cell r="A851" t="str">
            <v>890501438-2790990</v>
          </cell>
          <cell r="B851">
            <v>717</v>
          </cell>
          <cell r="C851">
            <v>943</v>
          </cell>
          <cell r="D851" t="str">
            <v>717-943</v>
          </cell>
          <cell r="E851">
            <v>44123</v>
          </cell>
          <cell r="F851">
            <v>230555100100</v>
          </cell>
          <cell r="G851" t="str">
            <v>PAG.FAC.COSTO TOTAL</v>
          </cell>
          <cell r="H851">
            <v>890501438</v>
          </cell>
          <cell r="I851" t="str">
            <v>ESE HOSP EMIRO QUINTERO CAﾑIZARES</v>
          </cell>
          <cell r="J851" t="str">
            <v>7536D32-</v>
          </cell>
          <cell r="K851" t="str">
            <v>E-2790990</v>
          </cell>
          <cell r="L851">
            <v>2790990</v>
          </cell>
          <cell r="M851">
            <v>26400</v>
          </cell>
        </row>
        <row r="852">
          <cell r="A852" t="str">
            <v>890501438-662931</v>
          </cell>
          <cell r="B852">
            <v>717</v>
          </cell>
          <cell r="C852">
            <v>943</v>
          </cell>
          <cell r="D852" t="str">
            <v>717-943</v>
          </cell>
          <cell r="E852">
            <v>44123</v>
          </cell>
          <cell r="F852">
            <v>230555100100</v>
          </cell>
          <cell r="G852" t="str">
            <v>PAG.FAC.COSTO TOTAL</v>
          </cell>
          <cell r="H852">
            <v>890501438</v>
          </cell>
          <cell r="I852" t="str">
            <v>ESE HOSP EMIRO QUINTERO CAﾑIZARES</v>
          </cell>
          <cell r="J852" t="str">
            <v>7552D32-</v>
          </cell>
          <cell r="K852" t="str">
            <v>A-662931</v>
          </cell>
          <cell r="L852">
            <v>662931</v>
          </cell>
          <cell r="M852">
            <v>20600</v>
          </cell>
        </row>
        <row r="853">
          <cell r="A853" t="str">
            <v>890501438-2782493</v>
          </cell>
          <cell r="B853">
            <v>717</v>
          </cell>
          <cell r="C853">
            <v>943</v>
          </cell>
          <cell r="D853" t="str">
            <v>717-943</v>
          </cell>
          <cell r="E853">
            <v>44123</v>
          </cell>
          <cell r="F853">
            <v>230555100100</v>
          </cell>
          <cell r="G853" t="str">
            <v>PAG.FAC.COSTO TOTAL</v>
          </cell>
          <cell r="H853">
            <v>890501438</v>
          </cell>
          <cell r="I853" t="str">
            <v>ESE HOSP EMIRO QUINTERO CAﾑIZARES</v>
          </cell>
          <cell r="J853" t="str">
            <v>7536D32-</v>
          </cell>
          <cell r="K853" t="str">
            <v>E-2782493</v>
          </cell>
          <cell r="L853">
            <v>2782493</v>
          </cell>
          <cell r="M853">
            <v>26400</v>
          </cell>
        </row>
        <row r="854">
          <cell r="A854" t="str">
            <v>890501438-662935</v>
          </cell>
          <cell r="B854">
            <v>717</v>
          </cell>
          <cell r="C854">
            <v>943</v>
          </cell>
          <cell r="D854" t="str">
            <v>717-943</v>
          </cell>
          <cell r="E854">
            <v>44123</v>
          </cell>
          <cell r="F854">
            <v>230555100100</v>
          </cell>
          <cell r="G854" t="str">
            <v>PAG.FAC.COSTO TOTAL</v>
          </cell>
          <cell r="H854">
            <v>890501438</v>
          </cell>
          <cell r="I854" t="str">
            <v>ESE HOSP EMIRO QUINTERO CAﾑIZARES</v>
          </cell>
          <cell r="J854" t="str">
            <v>7552D32-</v>
          </cell>
          <cell r="K854" t="str">
            <v>A-662935</v>
          </cell>
          <cell r="L854">
            <v>662935</v>
          </cell>
          <cell r="M854">
            <v>29800</v>
          </cell>
        </row>
        <row r="855">
          <cell r="A855" t="str">
            <v>890501438-663224</v>
          </cell>
          <cell r="B855">
            <v>717</v>
          </cell>
          <cell r="C855">
            <v>943</v>
          </cell>
          <cell r="D855" t="str">
            <v>717-943</v>
          </cell>
          <cell r="E855">
            <v>44123</v>
          </cell>
          <cell r="F855">
            <v>230555100100</v>
          </cell>
          <cell r="G855" t="str">
            <v>PAG.FAC.COSTO TOTAL</v>
          </cell>
          <cell r="H855">
            <v>890501438</v>
          </cell>
          <cell r="I855" t="str">
            <v>ESE HOSP EMIRO QUINTERO CAﾑIZARES</v>
          </cell>
          <cell r="J855" t="str">
            <v>7526D32-</v>
          </cell>
          <cell r="K855" t="str">
            <v>A-663224</v>
          </cell>
          <cell r="L855">
            <v>663224</v>
          </cell>
          <cell r="M855">
            <v>26400</v>
          </cell>
        </row>
        <row r="856">
          <cell r="A856" t="str">
            <v>890501438-662944</v>
          </cell>
          <cell r="B856">
            <v>717</v>
          </cell>
          <cell r="C856">
            <v>943</v>
          </cell>
          <cell r="D856" t="str">
            <v>717-943</v>
          </cell>
          <cell r="E856">
            <v>44123</v>
          </cell>
          <cell r="F856">
            <v>230555100100</v>
          </cell>
          <cell r="G856" t="str">
            <v>PAG.FAC.COSTO TOTAL</v>
          </cell>
          <cell r="H856">
            <v>890501438</v>
          </cell>
          <cell r="I856" t="str">
            <v>ESE HOSP EMIRO QUINTERO CAﾑIZARES</v>
          </cell>
          <cell r="J856" t="str">
            <v>7552D32-</v>
          </cell>
          <cell r="K856" t="str">
            <v>A-662944</v>
          </cell>
          <cell r="L856">
            <v>662944</v>
          </cell>
          <cell r="M856">
            <v>20600</v>
          </cell>
        </row>
        <row r="857">
          <cell r="A857" t="str">
            <v>890501438-2825625</v>
          </cell>
          <cell r="B857">
            <v>717</v>
          </cell>
          <cell r="C857">
            <v>943</v>
          </cell>
          <cell r="D857" t="str">
            <v>717-943</v>
          </cell>
          <cell r="E857">
            <v>44123</v>
          </cell>
          <cell r="F857">
            <v>230555100100</v>
          </cell>
          <cell r="G857" t="str">
            <v>PAG.FAC.COSTO TOTAL</v>
          </cell>
          <cell r="H857">
            <v>890501438</v>
          </cell>
          <cell r="I857" t="str">
            <v>ESE HOSP EMIRO QUINTERO CAﾑIZARES</v>
          </cell>
          <cell r="J857" t="str">
            <v>7526D32-</v>
          </cell>
          <cell r="K857" t="str">
            <v>E-2825625</v>
          </cell>
          <cell r="L857">
            <v>2825625</v>
          </cell>
          <cell r="M857">
            <v>141800</v>
          </cell>
        </row>
        <row r="858">
          <cell r="A858" t="str">
            <v>890501438-2775698</v>
          </cell>
          <cell r="B858">
            <v>717</v>
          </cell>
          <cell r="C858">
            <v>943</v>
          </cell>
          <cell r="D858" t="str">
            <v>717-943</v>
          </cell>
          <cell r="E858">
            <v>44123</v>
          </cell>
          <cell r="F858">
            <v>230555100100</v>
          </cell>
          <cell r="G858" t="str">
            <v>PAG.FAC.COSTO TOTAL</v>
          </cell>
          <cell r="H858">
            <v>890501438</v>
          </cell>
          <cell r="I858" t="str">
            <v>ESE HOSP EMIRO QUINTERO CAﾑIZARES</v>
          </cell>
          <cell r="J858" t="str">
            <v>7536D32-</v>
          </cell>
          <cell r="K858" t="str">
            <v>E-2775698</v>
          </cell>
          <cell r="L858">
            <v>2775698</v>
          </cell>
          <cell r="M858">
            <v>65400</v>
          </cell>
        </row>
        <row r="859">
          <cell r="A859" t="str">
            <v>890501438-2776160</v>
          </cell>
          <cell r="B859">
            <v>717</v>
          </cell>
          <cell r="C859">
            <v>943</v>
          </cell>
          <cell r="D859" t="str">
            <v>717-943</v>
          </cell>
          <cell r="E859">
            <v>44123</v>
          </cell>
          <cell r="F859">
            <v>230555100100</v>
          </cell>
          <cell r="G859" t="str">
            <v>PAG.FAC.COSTO TOTAL</v>
          </cell>
          <cell r="H859">
            <v>890501438</v>
          </cell>
          <cell r="I859" t="str">
            <v>ESE HOSP EMIRO QUINTERO CAﾑIZARES</v>
          </cell>
          <cell r="J859" t="str">
            <v>7536D32-</v>
          </cell>
          <cell r="K859" t="str">
            <v>E-2776160</v>
          </cell>
          <cell r="L859">
            <v>2776160</v>
          </cell>
          <cell r="M859">
            <v>26400</v>
          </cell>
        </row>
        <row r="860">
          <cell r="A860" t="str">
            <v>890501438-2776783</v>
          </cell>
          <cell r="B860">
            <v>717</v>
          </cell>
          <cell r="C860">
            <v>943</v>
          </cell>
          <cell r="D860" t="str">
            <v>717-943</v>
          </cell>
          <cell r="E860">
            <v>44123</v>
          </cell>
          <cell r="F860">
            <v>230555100100</v>
          </cell>
          <cell r="G860" t="str">
            <v>PAG.FAC.COSTO TOTAL</v>
          </cell>
          <cell r="H860">
            <v>890501438</v>
          </cell>
          <cell r="I860" t="str">
            <v>ESE HOSP EMIRO QUINTERO CAﾑIZARES</v>
          </cell>
          <cell r="J860" t="str">
            <v>7526D32-</v>
          </cell>
          <cell r="K860" t="str">
            <v>E-2776783</v>
          </cell>
          <cell r="L860">
            <v>2776783</v>
          </cell>
          <cell r="M860">
            <v>26400</v>
          </cell>
        </row>
        <row r="861">
          <cell r="A861" t="str">
            <v>890501438-2777476</v>
          </cell>
          <cell r="B861">
            <v>717</v>
          </cell>
          <cell r="C861">
            <v>943</v>
          </cell>
          <cell r="D861" t="str">
            <v>717-943</v>
          </cell>
          <cell r="E861">
            <v>44123</v>
          </cell>
          <cell r="F861">
            <v>230555100100</v>
          </cell>
          <cell r="G861" t="str">
            <v>PAG.FAC.COSTO TOTAL</v>
          </cell>
          <cell r="H861">
            <v>890501438</v>
          </cell>
          <cell r="I861" t="str">
            <v>ESE HOSP EMIRO QUINTERO CAﾑIZARES</v>
          </cell>
          <cell r="J861" t="str">
            <v>7536D32-</v>
          </cell>
          <cell r="K861" t="str">
            <v>E-2777476</v>
          </cell>
          <cell r="L861">
            <v>2777476</v>
          </cell>
          <cell r="M861">
            <v>56300</v>
          </cell>
        </row>
        <row r="862">
          <cell r="A862" t="str">
            <v>890501438-2777497</v>
          </cell>
          <cell r="B862">
            <v>717</v>
          </cell>
          <cell r="C862">
            <v>943</v>
          </cell>
          <cell r="D862" t="str">
            <v>717-943</v>
          </cell>
          <cell r="E862">
            <v>44123</v>
          </cell>
          <cell r="F862">
            <v>230555100100</v>
          </cell>
          <cell r="G862" t="str">
            <v>PAG.FAC.COSTO TOTAL</v>
          </cell>
          <cell r="H862">
            <v>890501438</v>
          </cell>
          <cell r="I862" t="str">
            <v>ESE HOSP EMIRO QUINTERO CAﾑIZARES</v>
          </cell>
          <cell r="J862" t="str">
            <v>7536D32-</v>
          </cell>
          <cell r="K862" t="str">
            <v>E-2777497</v>
          </cell>
          <cell r="L862">
            <v>2777497</v>
          </cell>
          <cell r="M862">
            <v>51400</v>
          </cell>
        </row>
        <row r="863">
          <cell r="A863" t="str">
            <v>890501438-2777559</v>
          </cell>
          <cell r="B863">
            <v>717</v>
          </cell>
          <cell r="C863">
            <v>943</v>
          </cell>
          <cell r="D863" t="str">
            <v>717-943</v>
          </cell>
          <cell r="E863">
            <v>44123</v>
          </cell>
          <cell r="F863">
            <v>230555100100</v>
          </cell>
          <cell r="G863" t="str">
            <v>PAG.FAC.COSTO TOTAL</v>
          </cell>
          <cell r="H863">
            <v>890501438</v>
          </cell>
          <cell r="I863" t="str">
            <v>ESE HOSP EMIRO QUINTERO CAﾑIZARES</v>
          </cell>
          <cell r="J863" t="str">
            <v>7536D32-</v>
          </cell>
          <cell r="K863" t="str">
            <v>E-2777559</v>
          </cell>
          <cell r="L863">
            <v>2777559</v>
          </cell>
          <cell r="M863">
            <v>37400</v>
          </cell>
        </row>
        <row r="864">
          <cell r="A864" t="str">
            <v>890501438-2780010</v>
          </cell>
          <cell r="B864">
            <v>717</v>
          </cell>
          <cell r="C864">
            <v>943</v>
          </cell>
          <cell r="D864" t="str">
            <v>717-943</v>
          </cell>
          <cell r="E864">
            <v>44123</v>
          </cell>
          <cell r="F864">
            <v>230555100100</v>
          </cell>
          <cell r="G864" t="str">
            <v>PAG.FAC.COSTO TOTAL</v>
          </cell>
          <cell r="H864">
            <v>890501438</v>
          </cell>
          <cell r="I864" t="str">
            <v>ESE HOSP EMIRO QUINTERO CAﾑIZARES</v>
          </cell>
          <cell r="J864" t="str">
            <v>7536D32-</v>
          </cell>
          <cell r="K864" t="str">
            <v>E-2780010</v>
          </cell>
          <cell r="L864">
            <v>2780010</v>
          </cell>
          <cell r="M864">
            <v>136200</v>
          </cell>
        </row>
        <row r="865">
          <cell r="A865" t="str">
            <v>890501438-2780050</v>
          </cell>
          <cell r="B865">
            <v>717</v>
          </cell>
          <cell r="C865">
            <v>943</v>
          </cell>
          <cell r="D865" t="str">
            <v>717-943</v>
          </cell>
          <cell r="E865">
            <v>44123</v>
          </cell>
          <cell r="F865">
            <v>230555100100</v>
          </cell>
          <cell r="G865" t="str">
            <v>PAG.FAC.COSTO TOTAL</v>
          </cell>
          <cell r="H865">
            <v>890501438</v>
          </cell>
          <cell r="I865" t="str">
            <v>ESE HOSP EMIRO QUINTERO CAﾑIZARES</v>
          </cell>
          <cell r="J865" t="str">
            <v>7536D32-</v>
          </cell>
          <cell r="K865" t="str">
            <v>E-2780050</v>
          </cell>
          <cell r="L865">
            <v>2780050</v>
          </cell>
          <cell r="M865">
            <v>21700</v>
          </cell>
        </row>
        <row r="866">
          <cell r="A866" t="str">
            <v>890501438-2780216</v>
          </cell>
          <cell r="B866">
            <v>717</v>
          </cell>
          <cell r="C866">
            <v>943</v>
          </cell>
          <cell r="D866" t="str">
            <v>717-943</v>
          </cell>
          <cell r="E866">
            <v>44123</v>
          </cell>
          <cell r="F866">
            <v>230555100100</v>
          </cell>
          <cell r="G866" t="str">
            <v>PAG.FAC.COSTO TOTAL</v>
          </cell>
          <cell r="H866">
            <v>890501438</v>
          </cell>
          <cell r="I866" t="str">
            <v>ESE HOSP EMIRO QUINTERO CAﾑIZARES</v>
          </cell>
          <cell r="J866" t="str">
            <v>7536D32-</v>
          </cell>
          <cell r="K866" t="str">
            <v>E-2780216</v>
          </cell>
          <cell r="L866">
            <v>2780216</v>
          </cell>
          <cell r="M866">
            <v>37400</v>
          </cell>
        </row>
        <row r="867">
          <cell r="A867" t="str">
            <v>890501438-2809430</v>
          </cell>
          <cell r="B867">
            <v>717</v>
          </cell>
          <cell r="C867">
            <v>943</v>
          </cell>
          <cell r="D867" t="str">
            <v>717-943</v>
          </cell>
          <cell r="E867">
            <v>44123</v>
          </cell>
          <cell r="F867">
            <v>230555100100</v>
          </cell>
          <cell r="G867" t="str">
            <v>PAG.FAC.COSTO TOTAL</v>
          </cell>
          <cell r="H867">
            <v>890501438</v>
          </cell>
          <cell r="I867" t="str">
            <v>ESE HOSP EMIRO QUINTERO CAﾑIZARES</v>
          </cell>
          <cell r="J867" t="str">
            <v>7529D32-</v>
          </cell>
          <cell r="K867" t="str">
            <v>RE-2809430</v>
          </cell>
          <cell r="L867">
            <v>2809430</v>
          </cell>
          <cell r="M867">
            <v>177600</v>
          </cell>
        </row>
        <row r="868">
          <cell r="A868" t="str">
            <v>890501438-2772205</v>
          </cell>
          <cell r="B868">
            <v>717</v>
          </cell>
          <cell r="C868">
            <v>943</v>
          </cell>
          <cell r="D868" t="str">
            <v>717-943</v>
          </cell>
          <cell r="E868">
            <v>44123</v>
          </cell>
          <cell r="F868">
            <v>230555100100</v>
          </cell>
          <cell r="G868" t="str">
            <v>PAG.FAC.COSTO TOTAL</v>
          </cell>
          <cell r="H868">
            <v>890501438</v>
          </cell>
          <cell r="I868" t="str">
            <v>ESE HOSP EMIRO QUINTERO CAﾑIZARES</v>
          </cell>
          <cell r="J868" t="str">
            <v>7536D32-</v>
          </cell>
          <cell r="K868" t="str">
            <v>RE-2772205</v>
          </cell>
          <cell r="L868">
            <v>2772205</v>
          </cell>
          <cell r="M868">
            <v>3400</v>
          </cell>
        </row>
        <row r="869">
          <cell r="A869" t="str">
            <v>890501438-2806258</v>
          </cell>
          <cell r="B869">
            <v>717</v>
          </cell>
          <cell r="C869">
            <v>943</v>
          </cell>
          <cell r="D869" t="str">
            <v>717-943</v>
          </cell>
          <cell r="E869">
            <v>44123</v>
          </cell>
          <cell r="F869">
            <v>230555100100</v>
          </cell>
          <cell r="G869" t="str">
            <v>PAG.FAC.COSTO TOTAL</v>
          </cell>
          <cell r="H869">
            <v>890501438</v>
          </cell>
          <cell r="I869" t="str">
            <v>ESE HOSP EMIRO QUINTERO CAﾑIZARES</v>
          </cell>
          <cell r="J869" t="str">
            <v>7536D32-</v>
          </cell>
          <cell r="K869" t="str">
            <v>RE-2806258</v>
          </cell>
          <cell r="L869">
            <v>2806258</v>
          </cell>
          <cell r="M869">
            <v>3400</v>
          </cell>
        </row>
        <row r="870">
          <cell r="A870" t="str">
            <v>890501438-2781360</v>
          </cell>
          <cell r="B870">
            <v>717</v>
          </cell>
          <cell r="C870">
            <v>943</v>
          </cell>
          <cell r="D870" t="str">
            <v>717-943</v>
          </cell>
          <cell r="E870">
            <v>44123</v>
          </cell>
          <cell r="F870">
            <v>230555100100</v>
          </cell>
          <cell r="G870" t="str">
            <v>PAG.FAC.COSTO TOTAL</v>
          </cell>
          <cell r="H870">
            <v>890501438</v>
          </cell>
          <cell r="I870" t="str">
            <v>ESE HOSP EMIRO QUINTERO CAﾑIZARES</v>
          </cell>
          <cell r="J870" t="str">
            <v>7536D32-</v>
          </cell>
          <cell r="K870" t="str">
            <v>RE-2781360</v>
          </cell>
          <cell r="L870">
            <v>2781360</v>
          </cell>
          <cell r="M870">
            <v>8160</v>
          </cell>
        </row>
        <row r="871">
          <cell r="A871" t="str">
            <v>890501438-2802583</v>
          </cell>
          <cell r="B871">
            <v>717</v>
          </cell>
          <cell r="C871">
            <v>943</v>
          </cell>
          <cell r="D871" t="str">
            <v>717-943</v>
          </cell>
          <cell r="E871">
            <v>44123</v>
          </cell>
          <cell r="F871">
            <v>230555100100</v>
          </cell>
          <cell r="G871" t="str">
            <v>PAG.FAC.COSTO TOTAL</v>
          </cell>
          <cell r="H871">
            <v>890501438</v>
          </cell>
          <cell r="I871" t="str">
            <v>ESE HOSP EMIRO QUINTERO CAﾑIZARES</v>
          </cell>
          <cell r="J871" t="str">
            <v>7523D32-</v>
          </cell>
          <cell r="K871" t="str">
            <v>RE-2802583</v>
          </cell>
          <cell r="L871">
            <v>2802583</v>
          </cell>
          <cell r="M871">
            <v>137200</v>
          </cell>
        </row>
        <row r="872">
          <cell r="A872" t="str">
            <v>890501438-2781283</v>
          </cell>
          <cell r="B872">
            <v>717</v>
          </cell>
          <cell r="C872">
            <v>943</v>
          </cell>
          <cell r="D872" t="str">
            <v>717-943</v>
          </cell>
          <cell r="E872">
            <v>44123</v>
          </cell>
          <cell r="F872">
            <v>230555100100</v>
          </cell>
          <cell r="G872" t="str">
            <v>PAG.FAC.COSTO TOTAL</v>
          </cell>
          <cell r="H872">
            <v>890501438</v>
          </cell>
          <cell r="I872" t="str">
            <v>ESE HOSP EMIRO QUINTERO CAﾑIZARES</v>
          </cell>
          <cell r="J872" t="str">
            <v>7536D32-</v>
          </cell>
          <cell r="K872" t="str">
            <v>RE-2781283</v>
          </cell>
          <cell r="L872">
            <v>2781283</v>
          </cell>
          <cell r="M872">
            <v>1395900</v>
          </cell>
        </row>
        <row r="873">
          <cell r="A873" t="str">
            <v>890501438-2801872</v>
          </cell>
          <cell r="B873">
            <v>717</v>
          </cell>
          <cell r="C873">
            <v>943</v>
          </cell>
          <cell r="D873" t="str">
            <v>717-943</v>
          </cell>
          <cell r="E873">
            <v>44123</v>
          </cell>
          <cell r="F873">
            <v>230555100100</v>
          </cell>
          <cell r="G873" t="str">
            <v>PAG.FAC.COSTO TOTAL</v>
          </cell>
          <cell r="H873">
            <v>890501438</v>
          </cell>
          <cell r="I873" t="str">
            <v>ESE HOSP EMIRO QUINTERO CAﾑIZARES</v>
          </cell>
          <cell r="J873" t="str">
            <v>7536D32-</v>
          </cell>
          <cell r="K873" t="str">
            <v>RE-2801872</v>
          </cell>
          <cell r="L873">
            <v>2801872</v>
          </cell>
          <cell r="M873">
            <v>20400</v>
          </cell>
        </row>
        <row r="874">
          <cell r="A874" t="str">
            <v>890501438-2797552</v>
          </cell>
          <cell r="B874">
            <v>717</v>
          </cell>
          <cell r="C874">
            <v>943</v>
          </cell>
          <cell r="D874" t="str">
            <v>717-943</v>
          </cell>
          <cell r="E874">
            <v>44123</v>
          </cell>
          <cell r="F874">
            <v>230555100100</v>
          </cell>
          <cell r="G874" t="str">
            <v>PAG.FAC.COSTO TOTAL</v>
          </cell>
          <cell r="H874">
            <v>890501438</v>
          </cell>
          <cell r="I874" t="str">
            <v>ESE HOSP EMIRO QUINTERO CAﾑIZARES</v>
          </cell>
          <cell r="J874" t="str">
            <v>7536D32-</v>
          </cell>
          <cell r="K874" t="str">
            <v>RE-2797552</v>
          </cell>
          <cell r="L874">
            <v>2797552</v>
          </cell>
          <cell r="M874">
            <v>20400</v>
          </cell>
        </row>
        <row r="875">
          <cell r="A875" t="str">
            <v>890501438-2787613</v>
          </cell>
          <cell r="B875">
            <v>717</v>
          </cell>
          <cell r="C875">
            <v>943</v>
          </cell>
          <cell r="D875" t="str">
            <v>717-943</v>
          </cell>
          <cell r="E875">
            <v>44123</v>
          </cell>
          <cell r="F875">
            <v>230555100100</v>
          </cell>
          <cell r="G875" t="str">
            <v>PAG.FAC.COSTO TOTAL</v>
          </cell>
          <cell r="H875">
            <v>890501438</v>
          </cell>
          <cell r="I875" t="str">
            <v>ESE HOSP EMIRO QUINTERO CAﾑIZARES</v>
          </cell>
          <cell r="J875" t="str">
            <v>7536D32-</v>
          </cell>
          <cell r="K875" t="str">
            <v>RE-2787613</v>
          </cell>
          <cell r="L875">
            <v>2787613</v>
          </cell>
          <cell r="M875">
            <v>282400</v>
          </cell>
        </row>
        <row r="876">
          <cell r="A876" t="str">
            <v>890501438-2831959</v>
          </cell>
          <cell r="B876">
            <v>717</v>
          </cell>
          <cell r="C876">
            <v>943</v>
          </cell>
          <cell r="D876" t="str">
            <v>717-943</v>
          </cell>
          <cell r="E876">
            <v>44123</v>
          </cell>
          <cell r="F876">
            <v>230555100100</v>
          </cell>
          <cell r="G876" t="str">
            <v>PAG.FAC.COSTO TOTAL</v>
          </cell>
          <cell r="H876">
            <v>890501438</v>
          </cell>
          <cell r="I876" t="str">
            <v>ESE HOSP EMIRO QUINTERO CAﾑIZARES</v>
          </cell>
          <cell r="J876" t="str">
            <v>7536D32-</v>
          </cell>
          <cell r="K876" t="str">
            <v>E-2831959</v>
          </cell>
          <cell r="L876">
            <v>2831959</v>
          </cell>
          <cell r="M876">
            <v>18200</v>
          </cell>
        </row>
        <row r="877">
          <cell r="A877" t="str">
            <v>890501438-185743</v>
          </cell>
          <cell r="B877">
            <v>717</v>
          </cell>
          <cell r="C877">
            <v>943</v>
          </cell>
          <cell r="D877" t="str">
            <v>717-943</v>
          </cell>
          <cell r="E877">
            <v>44123</v>
          </cell>
          <cell r="F877">
            <v>230555100100</v>
          </cell>
          <cell r="G877" t="str">
            <v>PAG.FAC.COSTO TOTAL</v>
          </cell>
          <cell r="H877">
            <v>890501438</v>
          </cell>
          <cell r="I877" t="str">
            <v>ESE HOSP EMIRO QUINTERO CAﾑIZARES</v>
          </cell>
          <cell r="J877" t="str">
            <v>7536D32-</v>
          </cell>
          <cell r="K877" t="str">
            <v>T-185743</v>
          </cell>
          <cell r="L877">
            <v>185743</v>
          </cell>
          <cell r="M877">
            <v>201000</v>
          </cell>
        </row>
        <row r="878">
          <cell r="A878" t="str">
            <v>890501438-2831961</v>
          </cell>
          <cell r="B878">
            <v>717</v>
          </cell>
          <cell r="C878">
            <v>943</v>
          </cell>
          <cell r="D878" t="str">
            <v>717-943</v>
          </cell>
          <cell r="E878">
            <v>44123</v>
          </cell>
          <cell r="F878">
            <v>230555100100</v>
          </cell>
          <cell r="G878" t="str">
            <v>PAG.FAC.COSTO TOTAL</v>
          </cell>
          <cell r="H878">
            <v>890501438</v>
          </cell>
          <cell r="I878" t="str">
            <v>ESE HOSP EMIRO QUINTERO CAﾑIZARES</v>
          </cell>
          <cell r="J878" t="str">
            <v>7536D32-</v>
          </cell>
          <cell r="K878" t="str">
            <v>E-2831961</v>
          </cell>
          <cell r="L878">
            <v>2831961</v>
          </cell>
          <cell r="M878">
            <v>65400</v>
          </cell>
        </row>
        <row r="879">
          <cell r="A879" t="str">
            <v>890501438-2831962</v>
          </cell>
          <cell r="B879">
            <v>717</v>
          </cell>
          <cell r="C879">
            <v>943</v>
          </cell>
          <cell r="D879" t="str">
            <v>717-943</v>
          </cell>
          <cell r="E879">
            <v>44123</v>
          </cell>
          <cell r="F879">
            <v>230555100100</v>
          </cell>
          <cell r="G879" t="str">
            <v>PAG.FAC.COSTO TOTAL</v>
          </cell>
          <cell r="H879">
            <v>890501438</v>
          </cell>
          <cell r="I879" t="str">
            <v>ESE HOSP EMIRO QUINTERO CAﾑIZARES</v>
          </cell>
          <cell r="J879" t="str">
            <v>7536D32-</v>
          </cell>
          <cell r="K879" t="str">
            <v>E-2831962</v>
          </cell>
          <cell r="L879">
            <v>2831962</v>
          </cell>
          <cell r="M879">
            <v>405000</v>
          </cell>
        </row>
        <row r="880">
          <cell r="A880" t="str">
            <v>890501438-185588</v>
          </cell>
          <cell r="B880">
            <v>717</v>
          </cell>
          <cell r="C880">
            <v>943</v>
          </cell>
          <cell r="D880" t="str">
            <v>717-943</v>
          </cell>
          <cell r="E880">
            <v>44123</v>
          </cell>
          <cell r="F880">
            <v>230555100100</v>
          </cell>
          <cell r="G880" t="str">
            <v>PAG.FAC.COSTO TOTAL</v>
          </cell>
          <cell r="H880">
            <v>890501438</v>
          </cell>
          <cell r="I880" t="str">
            <v>ESE HOSP EMIRO QUINTERO CAﾑIZARES</v>
          </cell>
          <cell r="J880" t="str">
            <v>7536D32-</v>
          </cell>
          <cell r="K880" t="str">
            <v>T-185588</v>
          </cell>
          <cell r="L880">
            <v>185588</v>
          </cell>
          <cell r="M880">
            <v>29700</v>
          </cell>
        </row>
        <row r="881">
          <cell r="A881" t="str">
            <v>890501438-2783566</v>
          </cell>
          <cell r="B881">
            <v>717</v>
          </cell>
          <cell r="C881">
            <v>943</v>
          </cell>
          <cell r="D881" t="str">
            <v>717-943</v>
          </cell>
          <cell r="E881">
            <v>44123</v>
          </cell>
          <cell r="F881">
            <v>230555100100</v>
          </cell>
          <cell r="G881" t="str">
            <v>PAG.FAC.COSTO TOTAL</v>
          </cell>
          <cell r="H881">
            <v>890501438</v>
          </cell>
          <cell r="I881" t="str">
            <v>ESE HOSP EMIRO QUINTERO CAﾑIZARES</v>
          </cell>
          <cell r="J881" t="str">
            <v>7552D32-</v>
          </cell>
          <cell r="K881" t="str">
            <v>E-2783566</v>
          </cell>
          <cell r="L881">
            <v>2783566</v>
          </cell>
          <cell r="M881">
            <v>185800</v>
          </cell>
        </row>
        <row r="882">
          <cell r="A882" t="str">
            <v>890501438-83178</v>
          </cell>
          <cell r="B882">
            <v>717</v>
          </cell>
          <cell r="C882">
            <v>943</v>
          </cell>
          <cell r="D882" t="str">
            <v>717-943</v>
          </cell>
          <cell r="E882">
            <v>44123</v>
          </cell>
          <cell r="F882">
            <v>230555100100</v>
          </cell>
          <cell r="G882" t="str">
            <v>PAG.FAC.COSTO TOTAL</v>
          </cell>
          <cell r="H882">
            <v>890501438</v>
          </cell>
          <cell r="I882" t="str">
            <v>ESE HOSP EMIRO QUINTERO CAﾑIZARES</v>
          </cell>
          <cell r="J882" t="str">
            <v>7536D32-</v>
          </cell>
          <cell r="K882" t="str">
            <v>C-83178</v>
          </cell>
          <cell r="L882">
            <v>83178</v>
          </cell>
          <cell r="M882">
            <v>32700</v>
          </cell>
        </row>
        <row r="883">
          <cell r="A883" t="str">
            <v>890501438-2783573</v>
          </cell>
          <cell r="B883">
            <v>717</v>
          </cell>
          <cell r="C883">
            <v>943</v>
          </cell>
          <cell r="D883" t="str">
            <v>717-943</v>
          </cell>
          <cell r="E883">
            <v>44123</v>
          </cell>
          <cell r="F883">
            <v>230555100100</v>
          </cell>
          <cell r="G883" t="str">
            <v>PAG.FAC.COSTO TOTAL</v>
          </cell>
          <cell r="H883">
            <v>890501438</v>
          </cell>
          <cell r="I883" t="str">
            <v>ESE HOSP EMIRO QUINTERO CAﾑIZARES</v>
          </cell>
          <cell r="J883" t="str">
            <v>7525D32-</v>
          </cell>
          <cell r="K883" t="str">
            <v>E-2783573</v>
          </cell>
          <cell r="L883">
            <v>2783573</v>
          </cell>
          <cell r="M883">
            <v>26400</v>
          </cell>
        </row>
        <row r="884">
          <cell r="A884" t="str">
            <v>890501438-83166</v>
          </cell>
          <cell r="B884">
            <v>717</v>
          </cell>
          <cell r="C884">
            <v>943</v>
          </cell>
          <cell r="D884" t="str">
            <v>717-943</v>
          </cell>
          <cell r="E884">
            <v>44123</v>
          </cell>
          <cell r="F884">
            <v>230555100100</v>
          </cell>
          <cell r="G884" t="str">
            <v>PAG.FAC.COSTO TOTAL</v>
          </cell>
          <cell r="H884">
            <v>890501438</v>
          </cell>
          <cell r="I884" t="str">
            <v>ESE HOSP EMIRO QUINTERO CAﾑIZARES</v>
          </cell>
          <cell r="J884" t="str">
            <v>7536D32-</v>
          </cell>
          <cell r="K884" t="str">
            <v>C-83166</v>
          </cell>
          <cell r="L884">
            <v>83166</v>
          </cell>
          <cell r="M884">
            <v>17500</v>
          </cell>
        </row>
        <row r="885">
          <cell r="A885" t="str">
            <v>890501438-83177</v>
          </cell>
          <cell r="B885">
            <v>717</v>
          </cell>
          <cell r="C885">
            <v>943</v>
          </cell>
          <cell r="D885" t="str">
            <v>717-943</v>
          </cell>
          <cell r="E885">
            <v>44123</v>
          </cell>
          <cell r="F885">
            <v>230555100100</v>
          </cell>
          <cell r="G885" t="str">
            <v>PAG.FAC.COSTO TOTAL</v>
          </cell>
          <cell r="H885">
            <v>890501438</v>
          </cell>
          <cell r="I885" t="str">
            <v>ESE HOSP EMIRO QUINTERO CAﾑIZARES</v>
          </cell>
          <cell r="J885" t="str">
            <v>7536D32-</v>
          </cell>
          <cell r="K885" t="str">
            <v>C-83177</v>
          </cell>
          <cell r="L885">
            <v>83177</v>
          </cell>
          <cell r="M885">
            <v>26400</v>
          </cell>
        </row>
        <row r="886">
          <cell r="A886" t="str">
            <v>890501438-83220</v>
          </cell>
          <cell r="B886">
            <v>717</v>
          </cell>
          <cell r="C886">
            <v>943</v>
          </cell>
          <cell r="D886" t="str">
            <v>717-943</v>
          </cell>
          <cell r="E886">
            <v>44123</v>
          </cell>
          <cell r="F886">
            <v>230555100100</v>
          </cell>
          <cell r="G886" t="str">
            <v>PAG.FAC.COSTO TOTAL</v>
          </cell>
          <cell r="H886">
            <v>890501438</v>
          </cell>
          <cell r="I886" t="str">
            <v>ESE HOSP EMIRO QUINTERO CAﾑIZARES</v>
          </cell>
          <cell r="J886" t="str">
            <v>7536D32-</v>
          </cell>
          <cell r="K886" t="str">
            <v>E-83220</v>
          </cell>
          <cell r="L886">
            <v>83220</v>
          </cell>
          <cell r="M886">
            <v>26400</v>
          </cell>
        </row>
        <row r="887">
          <cell r="A887" t="str">
            <v>890501438-2830610</v>
          </cell>
          <cell r="B887">
            <v>717</v>
          </cell>
          <cell r="C887">
            <v>943</v>
          </cell>
          <cell r="D887" t="str">
            <v>717-943</v>
          </cell>
          <cell r="E887">
            <v>44123</v>
          </cell>
          <cell r="F887">
            <v>230555100100</v>
          </cell>
          <cell r="G887" t="str">
            <v>PAG.FAC.COSTO TOTAL</v>
          </cell>
          <cell r="H887">
            <v>890501438</v>
          </cell>
          <cell r="I887" t="str">
            <v>ESE HOSP EMIRO QUINTERO CAﾑIZARES</v>
          </cell>
          <cell r="J887" t="str">
            <v>7536D32-</v>
          </cell>
          <cell r="K887" t="str">
            <v>E-2830610</v>
          </cell>
          <cell r="L887">
            <v>2830610</v>
          </cell>
          <cell r="M887">
            <v>26400</v>
          </cell>
        </row>
        <row r="888">
          <cell r="A888" t="str">
            <v>890501438-2833027</v>
          </cell>
          <cell r="B888">
            <v>717</v>
          </cell>
          <cell r="C888">
            <v>943</v>
          </cell>
          <cell r="D888" t="str">
            <v>717-943</v>
          </cell>
          <cell r="E888">
            <v>44123</v>
          </cell>
          <cell r="F888">
            <v>230555100100</v>
          </cell>
          <cell r="G888" t="str">
            <v>PAG.FAC.COSTO TOTAL</v>
          </cell>
          <cell r="H888">
            <v>890501438</v>
          </cell>
          <cell r="I888" t="str">
            <v>ESE HOSP EMIRO QUINTERO CAﾑIZARES</v>
          </cell>
          <cell r="J888" t="str">
            <v>7536D32-</v>
          </cell>
          <cell r="K888" t="str">
            <v>E-2833027</v>
          </cell>
          <cell r="L888">
            <v>2833027</v>
          </cell>
          <cell r="M888">
            <v>26400</v>
          </cell>
        </row>
        <row r="889">
          <cell r="A889" t="str">
            <v>890501438-2834084</v>
          </cell>
          <cell r="B889">
            <v>717</v>
          </cell>
          <cell r="C889">
            <v>943</v>
          </cell>
          <cell r="D889" t="str">
            <v>717-943</v>
          </cell>
          <cell r="E889">
            <v>44123</v>
          </cell>
          <cell r="F889">
            <v>230555100100</v>
          </cell>
          <cell r="G889" t="str">
            <v>PAG.FAC.COSTO TOTAL</v>
          </cell>
          <cell r="H889">
            <v>890501438</v>
          </cell>
          <cell r="I889" t="str">
            <v>ESE HOSP EMIRO QUINTERO CAﾑIZARES</v>
          </cell>
          <cell r="J889" t="str">
            <v>7536D32-</v>
          </cell>
          <cell r="K889" t="str">
            <v>E-2834084</v>
          </cell>
          <cell r="L889">
            <v>2834084</v>
          </cell>
          <cell r="M889">
            <v>26400</v>
          </cell>
        </row>
        <row r="890">
          <cell r="A890" t="str">
            <v>890501438-2834916</v>
          </cell>
          <cell r="B890">
            <v>717</v>
          </cell>
          <cell r="C890">
            <v>943</v>
          </cell>
          <cell r="D890" t="str">
            <v>717-943</v>
          </cell>
          <cell r="E890">
            <v>44123</v>
          </cell>
          <cell r="F890">
            <v>230555100100</v>
          </cell>
          <cell r="G890" t="str">
            <v>PAG.FAC.COSTO TOTAL</v>
          </cell>
          <cell r="H890">
            <v>890501438</v>
          </cell>
          <cell r="I890" t="str">
            <v>ESE HOSP EMIRO QUINTERO CAﾑIZARES</v>
          </cell>
          <cell r="J890" t="str">
            <v>7536D32-</v>
          </cell>
          <cell r="K890" t="str">
            <v>E-2834916</v>
          </cell>
          <cell r="L890">
            <v>2834916</v>
          </cell>
          <cell r="M890">
            <v>26400</v>
          </cell>
        </row>
        <row r="891">
          <cell r="A891" t="str">
            <v>890501438-2835590</v>
          </cell>
          <cell r="B891">
            <v>717</v>
          </cell>
          <cell r="C891">
            <v>943</v>
          </cell>
          <cell r="D891" t="str">
            <v>717-943</v>
          </cell>
          <cell r="E891">
            <v>44123</v>
          </cell>
          <cell r="F891">
            <v>230555100100</v>
          </cell>
          <cell r="G891" t="str">
            <v>PAG.FAC.COSTO TOTAL</v>
          </cell>
          <cell r="H891">
            <v>890501438</v>
          </cell>
          <cell r="I891" t="str">
            <v>ESE HOSP EMIRO QUINTERO CAﾑIZARES</v>
          </cell>
          <cell r="J891" t="str">
            <v>7536D32-</v>
          </cell>
          <cell r="K891" t="str">
            <v>E-2835590</v>
          </cell>
          <cell r="L891">
            <v>2835590</v>
          </cell>
          <cell r="M891">
            <v>1978850</v>
          </cell>
        </row>
        <row r="892">
          <cell r="A892" t="str">
            <v>890501438-2829820</v>
          </cell>
          <cell r="B892">
            <v>717</v>
          </cell>
          <cell r="C892">
            <v>943</v>
          </cell>
          <cell r="D892" t="str">
            <v>717-943</v>
          </cell>
          <cell r="E892">
            <v>44123</v>
          </cell>
          <cell r="F892">
            <v>230555100100</v>
          </cell>
          <cell r="G892" t="str">
            <v>PAG.FAC.COSTO TOTAL</v>
          </cell>
          <cell r="H892">
            <v>890501438</v>
          </cell>
          <cell r="I892" t="str">
            <v>ESE HOSP EMIRO QUINTERO CAﾑIZARES</v>
          </cell>
          <cell r="J892" t="str">
            <v>7536D32-</v>
          </cell>
          <cell r="K892" t="str">
            <v>E-2829820</v>
          </cell>
          <cell r="L892">
            <v>2829820</v>
          </cell>
          <cell r="M892">
            <v>1574350</v>
          </cell>
        </row>
        <row r="893">
          <cell r="A893" t="str">
            <v>890501438-2831960</v>
          </cell>
          <cell r="B893">
            <v>717</v>
          </cell>
          <cell r="C893">
            <v>943</v>
          </cell>
          <cell r="D893" t="str">
            <v>717-943</v>
          </cell>
          <cell r="E893">
            <v>44123</v>
          </cell>
          <cell r="F893">
            <v>230555100100</v>
          </cell>
          <cell r="G893" t="str">
            <v>PAG.FAC.COSTO TOTAL</v>
          </cell>
          <cell r="H893">
            <v>890501438</v>
          </cell>
          <cell r="I893" t="str">
            <v>ESE HOSP EMIRO QUINTERO CAﾑIZARES</v>
          </cell>
          <cell r="J893" t="str">
            <v>7536D32-</v>
          </cell>
          <cell r="K893" t="str">
            <v>E-2831960</v>
          </cell>
          <cell r="L893">
            <v>2831960</v>
          </cell>
          <cell r="M893">
            <v>133800</v>
          </cell>
        </row>
        <row r="894">
          <cell r="A894" t="str">
            <v>890501438-2830356</v>
          </cell>
          <cell r="B894">
            <v>717</v>
          </cell>
          <cell r="C894">
            <v>943</v>
          </cell>
          <cell r="D894" t="str">
            <v>717-943</v>
          </cell>
          <cell r="E894">
            <v>44123</v>
          </cell>
          <cell r="F894">
            <v>230555100100</v>
          </cell>
          <cell r="G894" t="str">
            <v>PAG.FAC.COSTO TOTAL</v>
          </cell>
          <cell r="H894">
            <v>890501438</v>
          </cell>
          <cell r="I894" t="str">
            <v>ESE HOSP EMIRO QUINTERO CAﾑIZARES</v>
          </cell>
          <cell r="J894" t="str">
            <v>7530D32-</v>
          </cell>
          <cell r="K894" t="str">
            <v>E-2830356</v>
          </cell>
          <cell r="L894">
            <v>2830356</v>
          </cell>
          <cell r="M894">
            <v>3039250</v>
          </cell>
        </row>
        <row r="895">
          <cell r="A895" t="str">
            <v>890501438-2834537</v>
          </cell>
          <cell r="B895">
            <v>717</v>
          </cell>
          <cell r="C895">
            <v>943</v>
          </cell>
          <cell r="D895" t="str">
            <v>717-943</v>
          </cell>
          <cell r="E895">
            <v>44123</v>
          </cell>
          <cell r="F895">
            <v>230555100100</v>
          </cell>
          <cell r="G895" t="str">
            <v>PAG.FAC.COSTO TOTAL</v>
          </cell>
          <cell r="H895">
            <v>890501438</v>
          </cell>
          <cell r="I895" t="str">
            <v>ESE HOSP EMIRO QUINTERO CAﾑIZARES</v>
          </cell>
          <cell r="J895" t="str">
            <v>7536D32-</v>
          </cell>
          <cell r="K895" t="str">
            <v>E-2834537</v>
          </cell>
          <cell r="L895">
            <v>2834537</v>
          </cell>
          <cell r="M895">
            <v>2630950</v>
          </cell>
        </row>
        <row r="896">
          <cell r="A896" t="str">
            <v>890501438-2834757</v>
          </cell>
          <cell r="B896">
            <v>717</v>
          </cell>
          <cell r="C896">
            <v>943</v>
          </cell>
          <cell r="D896" t="str">
            <v>717-943</v>
          </cell>
          <cell r="E896">
            <v>44123</v>
          </cell>
          <cell r="F896">
            <v>230555100100</v>
          </cell>
          <cell r="G896" t="str">
            <v>PAG.FAC.COSTO TOTAL</v>
          </cell>
          <cell r="H896">
            <v>890501438</v>
          </cell>
          <cell r="I896" t="str">
            <v>ESE HOSP EMIRO QUINTERO CAﾑIZARES</v>
          </cell>
          <cell r="J896" t="str">
            <v>7536D32-</v>
          </cell>
          <cell r="K896" t="str">
            <v>E-2834757</v>
          </cell>
          <cell r="L896">
            <v>2834757</v>
          </cell>
          <cell r="M896">
            <v>405000</v>
          </cell>
        </row>
        <row r="897">
          <cell r="A897" t="str">
            <v>890501438-2834874</v>
          </cell>
          <cell r="B897">
            <v>717</v>
          </cell>
          <cell r="C897">
            <v>943</v>
          </cell>
          <cell r="D897" t="str">
            <v>717-943</v>
          </cell>
          <cell r="E897">
            <v>44123</v>
          </cell>
          <cell r="F897">
            <v>230555100100</v>
          </cell>
          <cell r="G897" t="str">
            <v>PAG.FAC.COSTO TOTAL</v>
          </cell>
          <cell r="H897">
            <v>890501438</v>
          </cell>
          <cell r="I897" t="str">
            <v>ESE HOSP EMIRO QUINTERO CAﾑIZARES</v>
          </cell>
          <cell r="J897" t="str">
            <v>7536D32-</v>
          </cell>
          <cell r="K897" t="str">
            <v>E-2834874</v>
          </cell>
          <cell r="L897">
            <v>2834874</v>
          </cell>
          <cell r="M897">
            <v>65400</v>
          </cell>
        </row>
        <row r="898">
          <cell r="A898" t="str">
            <v>890501438-128081</v>
          </cell>
          <cell r="B898">
            <v>717</v>
          </cell>
          <cell r="C898">
            <v>943</v>
          </cell>
          <cell r="D898" t="str">
            <v>717-943</v>
          </cell>
          <cell r="E898">
            <v>44123</v>
          </cell>
          <cell r="F898">
            <v>230555100100</v>
          </cell>
          <cell r="G898" t="str">
            <v>PAG.FAC.COSTO TOTAL</v>
          </cell>
          <cell r="H898">
            <v>890501438</v>
          </cell>
          <cell r="I898" t="str">
            <v>ESE HOSP EMIRO QUINTERO CAﾑIZARES</v>
          </cell>
          <cell r="J898" t="str">
            <v>7536D32-</v>
          </cell>
          <cell r="K898" t="str">
            <v>E-128081</v>
          </cell>
          <cell r="L898">
            <v>128081</v>
          </cell>
          <cell r="M898">
            <v>172600</v>
          </cell>
        </row>
        <row r="899">
          <cell r="A899" t="str">
            <v>890501438-185803</v>
          </cell>
          <cell r="B899">
            <v>717</v>
          </cell>
          <cell r="C899">
            <v>943</v>
          </cell>
          <cell r="D899" t="str">
            <v>717-943</v>
          </cell>
          <cell r="E899">
            <v>44123</v>
          </cell>
          <cell r="F899">
            <v>230555100100</v>
          </cell>
          <cell r="G899" t="str">
            <v>PAG.FAC.COSTO TOTAL</v>
          </cell>
          <cell r="H899">
            <v>890501438</v>
          </cell>
          <cell r="I899" t="str">
            <v>ESE HOSP EMIRO QUINTERO CAﾑIZARES</v>
          </cell>
          <cell r="J899" t="str">
            <v>7536D32-</v>
          </cell>
          <cell r="K899" t="str">
            <v>T-185803</v>
          </cell>
          <cell r="L899">
            <v>185803</v>
          </cell>
          <cell r="M899">
            <v>29700</v>
          </cell>
        </row>
        <row r="900">
          <cell r="A900" t="str">
            <v>890501438-2830720</v>
          </cell>
          <cell r="B900">
            <v>717</v>
          </cell>
          <cell r="C900">
            <v>943</v>
          </cell>
          <cell r="D900" t="str">
            <v>717-943</v>
          </cell>
          <cell r="E900">
            <v>44123</v>
          </cell>
          <cell r="F900">
            <v>230555100100</v>
          </cell>
          <cell r="G900" t="str">
            <v>PAG.FAC.COSTO TOTAL</v>
          </cell>
          <cell r="H900">
            <v>890501438</v>
          </cell>
          <cell r="I900" t="str">
            <v>ESE HOSP EMIRO QUINTERO CAﾑIZARES</v>
          </cell>
          <cell r="J900" t="str">
            <v>7536D32-</v>
          </cell>
          <cell r="K900" t="str">
            <v>E-2830720</v>
          </cell>
          <cell r="L900">
            <v>2830720</v>
          </cell>
          <cell r="M900">
            <v>17000</v>
          </cell>
        </row>
        <row r="901">
          <cell r="A901" t="str">
            <v>890501438-2833280</v>
          </cell>
          <cell r="B901">
            <v>717</v>
          </cell>
          <cell r="C901">
            <v>943</v>
          </cell>
          <cell r="D901" t="str">
            <v>717-943</v>
          </cell>
          <cell r="E901">
            <v>44123</v>
          </cell>
          <cell r="F901">
            <v>230555100100</v>
          </cell>
          <cell r="G901" t="str">
            <v>PAG.FAC.COSTO TOTAL</v>
          </cell>
          <cell r="H901">
            <v>890501438</v>
          </cell>
          <cell r="I901" t="str">
            <v>ESE HOSP EMIRO QUINTERO CAﾑIZARES</v>
          </cell>
          <cell r="J901" t="str">
            <v>7536D32-</v>
          </cell>
          <cell r="K901" t="str">
            <v>E-2833280</v>
          </cell>
          <cell r="L901">
            <v>2833280</v>
          </cell>
          <cell r="M901">
            <v>43000</v>
          </cell>
        </row>
        <row r="902">
          <cell r="A902" t="str">
            <v>890501438-2834911</v>
          </cell>
          <cell r="B902">
            <v>717</v>
          </cell>
          <cell r="C902">
            <v>943</v>
          </cell>
          <cell r="D902" t="str">
            <v>717-943</v>
          </cell>
          <cell r="E902">
            <v>44123</v>
          </cell>
          <cell r="F902">
            <v>230555100100</v>
          </cell>
          <cell r="G902" t="str">
            <v>PAG.FAC.COSTO TOTAL</v>
          </cell>
          <cell r="H902">
            <v>890501438</v>
          </cell>
          <cell r="I902" t="str">
            <v>ESE HOSP EMIRO QUINTERO CAﾑIZARES</v>
          </cell>
          <cell r="J902" t="str">
            <v>7536D32-</v>
          </cell>
          <cell r="K902" t="str">
            <v>E-2834911</v>
          </cell>
          <cell r="L902">
            <v>2834911</v>
          </cell>
          <cell r="M902">
            <v>39600</v>
          </cell>
        </row>
        <row r="903">
          <cell r="A903" t="str">
            <v>890501438-2829316</v>
          </cell>
          <cell r="B903">
            <v>717</v>
          </cell>
          <cell r="C903">
            <v>943</v>
          </cell>
          <cell r="D903" t="str">
            <v>717-943</v>
          </cell>
          <cell r="E903">
            <v>44123</v>
          </cell>
          <cell r="F903">
            <v>230555100100</v>
          </cell>
          <cell r="G903" t="str">
            <v>PAG.FAC.COSTO TOTAL</v>
          </cell>
          <cell r="H903">
            <v>890501438</v>
          </cell>
          <cell r="I903" t="str">
            <v>ESE HOSP EMIRO QUINTERO CAﾑIZARES</v>
          </cell>
          <cell r="J903" t="str">
            <v>7536D32-</v>
          </cell>
          <cell r="K903" t="str">
            <v>E-2829316</v>
          </cell>
          <cell r="L903">
            <v>2829316</v>
          </cell>
          <cell r="M903">
            <v>64300</v>
          </cell>
        </row>
        <row r="904">
          <cell r="A904" t="str">
            <v>890501438-2829267</v>
          </cell>
          <cell r="B904">
            <v>717</v>
          </cell>
          <cell r="C904">
            <v>943</v>
          </cell>
          <cell r="D904" t="str">
            <v>717-943</v>
          </cell>
          <cell r="E904">
            <v>44123</v>
          </cell>
          <cell r="F904">
            <v>230555100100</v>
          </cell>
          <cell r="G904" t="str">
            <v>PAG.FAC.COSTO TOTAL</v>
          </cell>
          <cell r="H904">
            <v>890501438</v>
          </cell>
          <cell r="I904" t="str">
            <v>ESE HOSP EMIRO QUINTERO CAﾑIZARES</v>
          </cell>
          <cell r="J904" t="str">
            <v>7536D32-</v>
          </cell>
          <cell r="K904" t="str">
            <v>E-2829267</v>
          </cell>
          <cell r="L904">
            <v>2829267</v>
          </cell>
          <cell r="M904">
            <v>139350</v>
          </cell>
        </row>
        <row r="905">
          <cell r="A905" t="str">
            <v>890501438-2829386</v>
          </cell>
          <cell r="B905">
            <v>717</v>
          </cell>
          <cell r="C905">
            <v>943</v>
          </cell>
          <cell r="D905" t="str">
            <v>717-943</v>
          </cell>
          <cell r="E905">
            <v>44123</v>
          </cell>
          <cell r="F905">
            <v>230555100100</v>
          </cell>
          <cell r="G905" t="str">
            <v>PAG.FAC.COSTO TOTAL</v>
          </cell>
          <cell r="H905">
            <v>890501438</v>
          </cell>
          <cell r="I905" t="str">
            <v>ESE HOSP EMIRO QUINTERO CAﾑIZARES</v>
          </cell>
          <cell r="J905" t="str">
            <v>7536D32-</v>
          </cell>
          <cell r="K905" t="str">
            <v>E-2829386</v>
          </cell>
          <cell r="L905">
            <v>2829386</v>
          </cell>
          <cell r="M905">
            <v>567350</v>
          </cell>
        </row>
        <row r="906">
          <cell r="A906" t="str">
            <v>890501438-2830907</v>
          </cell>
          <cell r="B906">
            <v>717</v>
          </cell>
          <cell r="C906">
            <v>943</v>
          </cell>
          <cell r="D906" t="str">
            <v>717-943</v>
          </cell>
          <cell r="E906">
            <v>44123</v>
          </cell>
          <cell r="F906">
            <v>230555100100</v>
          </cell>
          <cell r="G906" t="str">
            <v>PAG.FAC.COSTO TOTAL</v>
          </cell>
          <cell r="H906">
            <v>890501438</v>
          </cell>
          <cell r="I906" t="str">
            <v>ESE HOSP EMIRO QUINTERO CAﾑIZARES</v>
          </cell>
          <cell r="J906" t="str">
            <v>7536D32-</v>
          </cell>
          <cell r="K906" t="str">
            <v>E-2830907</v>
          </cell>
          <cell r="L906">
            <v>2830907</v>
          </cell>
          <cell r="M906">
            <v>61050</v>
          </cell>
        </row>
        <row r="907">
          <cell r="A907" t="str">
            <v>890501438-2788754</v>
          </cell>
          <cell r="B907">
            <v>717</v>
          </cell>
          <cell r="C907">
            <v>943</v>
          </cell>
          <cell r="D907" t="str">
            <v>717-943</v>
          </cell>
          <cell r="E907">
            <v>44123</v>
          </cell>
          <cell r="F907">
            <v>230555100100</v>
          </cell>
          <cell r="G907" t="str">
            <v>PAG.FAC.COSTO TOTAL</v>
          </cell>
          <cell r="H907">
            <v>890501438</v>
          </cell>
          <cell r="I907" t="str">
            <v>ESE HOSP EMIRO QUINTERO CAﾑIZARES</v>
          </cell>
          <cell r="J907" t="str">
            <v>7536D32-</v>
          </cell>
          <cell r="K907" t="str">
            <v>E-2788754</v>
          </cell>
          <cell r="L907">
            <v>2788754</v>
          </cell>
          <cell r="M907">
            <v>42900</v>
          </cell>
        </row>
        <row r="908">
          <cell r="A908" t="str">
            <v>890501438-2788291</v>
          </cell>
          <cell r="B908">
            <v>717</v>
          </cell>
          <cell r="C908">
            <v>943</v>
          </cell>
          <cell r="D908" t="str">
            <v>717-943</v>
          </cell>
          <cell r="E908">
            <v>44123</v>
          </cell>
          <cell r="F908">
            <v>230555100100</v>
          </cell>
          <cell r="G908" t="str">
            <v>PAG.FAC.COSTO TOTAL</v>
          </cell>
          <cell r="H908">
            <v>890501438</v>
          </cell>
          <cell r="I908" t="str">
            <v>ESE HOSP EMIRO QUINTERO CAﾑIZARES</v>
          </cell>
          <cell r="J908" t="str">
            <v>7536D32-</v>
          </cell>
          <cell r="K908" t="str">
            <v>E-2788291</v>
          </cell>
          <cell r="L908">
            <v>2788291</v>
          </cell>
          <cell r="M908">
            <v>29700</v>
          </cell>
        </row>
        <row r="909">
          <cell r="A909" t="str">
            <v>890501438-2785478</v>
          </cell>
          <cell r="B909">
            <v>717</v>
          </cell>
          <cell r="C909">
            <v>943</v>
          </cell>
          <cell r="D909" t="str">
            <v>717-943</v>
          </cell>
          <cell r="E909">
            <v>44123</v>
          </cell>
          <cell r="F909">
            <v>230555100100</v>
          </cell>
          <cell r="G909" t="str">
            <v>PAG.FAC.COSTO TOTAL</v>
          </cell>
          <cell r="H909">
            <v>890501438</v>
          </cell>
          <cell r="I909" t="str">
            <v>ESE HOSP EMIRO QUINTERO CAﾑIZARES</v>
          </cell>
          <cell r="J909" t="str">
            <v>7552D32-</v>
          </cell>
          <cell r="K909" t="str">
            <v>E-2785478</v>
          </cell>
          <cell r="L909">
            <v>2785478</v>
          </cell>
          <cell r="M909">
            <v>39600</v>
          </cell>
        </row>
        <row r="910">
          <cell r="A910" t="str">
            <v>890501438-2785380</v>
          </cell>
          <cell r="B910">
            <v>717</v>
          </cell>
          <cell r="C910">
            <v>943</v>
          </cell>
          <cell r="D910" t="str">
            <v>717-943</v>
          </cell>
          <cell r="E910">
            <v>44123</v>
          </cell>
          <cell r="F910">
            <v>230555100100</v>
          </cell>
          <cell r="G910" t="str">
            <v>PAG.FAC.COSTO TOTAL</v>
          </cell>
          <cell r="H910">
            <v>890501438</v>
          </cell>
          <cell r="I910" t="str">
            <v>ESE HOSP EMIRO QUINTERO CAﾑIZARES</v>
          </cell>
          <cell r="J910" t="str">
            <v>7536D32-</v>
          </cell>
          <cell r="K910" t="str">
            <v>E-2785380</v>
          </cell>
          <cell r="L910">
            <v>2785380</v>
          </cell>
          <cell r="M910">
            <v>26400</v>
          </cell>
        </row>
        <row r="911">
          <cell r="A911" t="str">
            <v>890501438-2784220</v>
          </cell>
          <cell r="B911">
            <v>717</v>
          </cell>
          <cell r="C911">
            <v>943</v>
          </cell>
          <cell r="D911" t="str">
            <v>717-943</v>
          </cell>
          <cell r="E911">
            <v>44123</v>
          </cell>
          <cell r="F911">
            <v>230555100100</v>
          </cell>
          <cell r="G911" t="str">
            <v>PAG.FAC.COSTO TOTAL</v>
          </cell>
          <cell r="H911">
            <v>890501438</v>
          </cell>
          <cell r="I911" t="str">
            <v>ESE HOSP EMIRO QUINTERO CAﾑIZARES</v>
          </cell>
          <cell r="J911" t="str">
            <v>7536D32-</v>
          </cell>
          <cell r="K911" t="str">
            <v>E-2784220</v>
          </cell>
          <cell r="L911">
            <v>2784220</v>
          </cell>
          <cell r="M911">
            <v>706000</v>
          </cell>
        </row>
        <row r="912">
          <cell r="A912" t="str">
            <v>890501438-6123</v>
          </cell>
          <cell r="B912">
            <v>717</v>
          </cell>
          <cell r="C912">
            <v>1084</v>
          </cell>
          <cell r="D912" t="str">
            <v>717-1084</v>
          </cell>
          <cell r="E912">
            <v>44186</v>
          </cell>
          <cell r="F912">
            <v>230555100100</v>
          </cell>
          <cell r="G912" t="str">
            <v>PAG.FAC.COSTO TOTAL</v>
          </cell>
          <cell r="H912">
            <v>890501438</v>
          </cell>
          <cell r="I912" t="str">
            <v>ESE HOSP EMIRO QUINTERO CAﾑIZARES</v>
          </cell>
          <cell r="J912" t="str">
            <v>7536D32-</v>
          </cell>
          <cell r="K912" t="str">
            <v>EH-6123</v>
          </cell>
          <cell r="L912">
            <v>6123</v>
          </cell>
          <cell r="M912">
            <v>43000</v>
          </cell>
        </row>
        <row r="913">
          <cell r="A913" t="str">
            <v>890501438-6802</v>
          </cell>
          <cell r="B913">
            <v>717</v>
          </cell>
          <cell r="C913">
            <v>1084</v>
          </cell>
          <cell r="D913" t="str">
            <v>717-1084</v>
          </cell>
          <cell r="E913">
            <v>44186</v>
          </cell>
          <cell r="F913">
            <v>230555100100</v>
          </cell>
          <cell r="G913" t="str">
            <v>PAG.FAC.COSTO TOTAL</v>
          </cell>
          <cell r="H913">
            <v>890501438</v>
          </cell>
          <cell r="I913" t="str">
            <v>ESE HOSP EMIRO QUINTERO CAﾑIZARES</v>
          </cell>
          <cell r="J913" t="str">
            <v>7526D32-</v>
          </cell>
          <cell r="K913" t="str">
            <v>EH-6802</v>
          </cell>
          <cell r="L913">
            <v>6802</v>
          </cell>
          <cell r="M913">
            <v>68032</v>
          </cell>
        </row>
        <row r="914">
          <cell r="A914" t="str">
            <v>890501438-6805</v>
          </cell>
          <cell r="B914">
            <v>717</v>
          </cell>
          <cell r="C914">
            <v>1084</v>
          </cell>
          <cell r="D914" t="str">
            <v>717-1084</v>
          </cell>
          <cell r="E914">
            <v>44186</v>
          </cell>
          <cell r="F914">
            <v>230555100100</v>
          </cell>
          <cell r="G914" t="str">
            <v>PAG.FAC.COSTO TOTAL</v>
          </cell>
          <cell r="H914">
            <v>890501438</v>
          </cell>
          <cell r="I914" t="str">
            <v>ESE HOSP EMIRO QUINTERO CAﾑIZARES</v>
          </cell>
          <cell r="J914" t="str">
            <v>7536D32-</v>
          </cell>
          <cell r="K914" t="str">
            <v>EH-6805</v>
          </cell>
          <cell r="L914">
            <v>6805</v>
          </cell>
          <cell r="M914">
            <v>167882</v>
          </cell>
        </row>
        <row r="915">
          <cell r="A915" t="str">
            <v>890501438-6813</v>
          </cell>
          <cell r="B915">
            <v>717</v>
          </cell>
          <cell r="C915">
            <v>1084</v>
          </cell>
          <cell r="D915" t="str">
            <v>717-1084</v>
          </cell>
          <cell r="E915">
            <v>44186</v>
          </cell>
          <cell r="F915">
            <v>230555100100</v>
          </cell>
          <cell r="G915" t="str">
            <v>PAG.FAC.COSTO TOTAL</v>
          </cell>
          <cell r="H915">
            <v>890501438</v>
          </cell>
          <cell r="I915" t="str">
            <v>ESE HOSP EMIRO QUINTERO CAﾑIZARES</v>
          </cell>
          <cell r="J915" t="str">
            <v>7536D32-</v>
          </cell>
          <cell r="K915" t="str">
            <v>EH-6813</v>
          </cell>
          <cell r="L915">
            <v>6813</v>
          </cell>
          <cell r="M915">
            <v>53000</v>
          </cell>
        </row>
        <row r="916">
          <cell r="A916" t="str">
            <v>890501438-7309</v>
          </cell>
          <cell r="B916">
            <v>717</v>
          </cell>
          <cell r="C916">
            <v>1084</v>
          </cell>
          <cell r="D916" t="str">
            <v>717-1084</v>
          </cell>
          <cell r="E916">
            <v>44186</v>
          </cell>
          <cell r="F916">
            <v>230555100100</v>
          </cell>
          <cell r="G916" t="str">
            <v>PAG.FAC.COSTO TOTAL</v>
          </cell>
          <cell r="H916">
            <v>890501438</v>
          </cell>
          <cell r="I916" t="str">
            <v>ESE HOSP EMIRO QUINTERO CAﾑIZARES</v>
          </cell>
          <cell r="J916" t="str">
            <v>7552D32-</v>
          </cell>
          <cell r="K916" t="str">
            <v>EH-7309</v>
          </cell>
          <cell r="L916">
            <v>7309</v>
          </cell>
          <cell r="M916">
            <v>17500</v>
          </cell>
        </row>
        <row r="917">
          <cell r="A917" t="str">
            <v>890501438-7310</v>
          </cell>
          <cell r="B917">
            <v>717</v>
          </cell>
          <cell r="C917">
            <v>1084</v>
          </cell>
          <cell r="D917" t="str">
            <v>717-1084</v>
          </cell>
          <cell r="E917">
            <v>44186</v>
          </cell>
          <cell r="F917">
            <v>230555100100</v>
          </cell>
          <cell r="G917" t="str">
            <v>PAG.FAC.COSTO TOTAL</v>
          </cell>
          <cell r="H917">
            <v>890501438</v>
          </cell>
          <cell r="I917" t="str">
            <v>ESE HOSP EMIRO QUINTERO CAﾑIZARES</v>
          </cell>
          <cell r="J917" t="str">
            <v>7536D32-</v>
          </cell>
          <cell r="K917" t="str">
            <v>EH-7310</v>
          </cell>
          <cell r="L917">
            <v>7310</v>
          </cell>
          <cell r="M917">
            <v>65400</v>
          </cell>
        </row>
        <row r="918">
          <cell r="A918" t="str">
            <v>890501438-7311</v>
          </cell>
          <cell r="B918">
            <v>717</v>
          </cell>
          <cell r="C918">
            <v>1084</v>
          </cell>
          <cell r="D918" t="str">
            <v>717-1084</v>
          </cell>
          <cell r="E918">
            <v>44186</v>
          </cell>
          <cell r="F918">
            <v>230555100100</v>
          </cell>
          <cell r="G918" t="str">
            <v>PAG.FAC.COSTO TOTAL</v>
          </cell>
          <cell r="H918">
            <v>890501438</v>
          </cell>
          <cell r="I918" t="str">
            <v>ESE HOSP EMIRO QUINTERO CAﾑIZARES</v>
          </cell>
          <cell r="J918" t="str">
            <v>7526D32-</v>
          </cell>
          <cell r="K918" t="str">
            <v>EH-7311</v>
          </cell>
          <cell r="L918">
            <v>7311</v>
          </cell>
          <cell r="M918">
            <v>3000</v>
          </cell>
        </row>
        <row r="919">
          <cell r="A919" t="str">
            <v>890501438-7392</v>
          </cell>
          <cell r="B919">
            <v>717</v>
          </cell>
          <cell r="C919">
            <v>1084</v>
          </cell>
          <cell r="D919" t="str">
            <v>717-1084</v>
          </cell>
          <cell r="E919">
            <v>44186</v>
          </cell>
          <cell r="F919">
            <v>230555100100</v>
          </cell>
          <cell r="G919" t="str">
            <v>PAG.FAC.COSTO TOTAL</v>
          </cell>
          <cell r="H919">
            <v>890501438</v>
          </cell>
          <cell r="I919" t="str">
            <v>ESE HOSP EMIRO QUINTERO CAﾑIZARES</v>
          </cell>
          <cell r="J919" t="str">
            <v>7536D32-</v>
          </cell>
          <cell r="K919" t="str">
            <v>EH-7392</v>
          </cell>
          <cell r="L919">
            <v>7392</v>
          </cell>
          <cell r="M919">
            <v>39600</v>
          </cell>
        </row>
        <row r="920">
          <cell r="A920" t="str">
            <v>890501438-7588</v>
          </cell>
          <cell r="B920">
            <v>717</v>
          </cell>
          <cell r="C920">
            <v>1084</v>
          </cell>
          <cell r="D920" t="str">
            <v>717-1084</v>
          </cell>
          <cell r="E920">
            <v>44186</v>
          </cell>
          <cell r="F920">
            <v>230555100100</v>
          </cell>
          <cell r="G920" t="str">
            <v>PAG.FAC.COSTO TOTAL</v>
          </cell>
          <cell r="H920">
            <v>890501438</v>
          </cell>
          <cell r="I920" t="str">
            <v>ESE HOSP EMIRO QUINTERO CAﾑIZARES</v>
          </cell>
          <cell r="J920" t="str">
            <v>7550D32-</v>
          </cell>
          <cell r="K920" t="str">
            <v>EH-7588</v>
          </cell>
          <cell r="L920">
            <v>7588</v>
          </cell>
          <cell r="M920">
            <v>2076832</v>
          </cell>
        </row>
        <row r="921">
          <cell r="A921" t="str">
            <v>890501438-9305</v>
          </cell>
          <cell r="B921">
            <v>717</v>
          </cell>
          <cell r="C921">
            <v>1084</v>
          </cell>
          <cell r="D921" t="str">
            <v>717-1084</v>
          </cell>
          <cell r="E921">
            <v>44186</v>
          </cell>
          <cell r="F921">
            <v>230555100100</v>
          </cell>
          <cell r="G921" t="str">
            <v>PAG.FAC.COSTO TOTAL</v>
          </cell>
          <cell r="H921">
            <v>890501438</v>
          </cell>
          <cell r="I921" t="str">
            <v>ESE HOSP EMIRO QUINTERO CAﾑIZARES</v>
          </cell>
          <cell r="J921" t="str">
            <v>7552D32-</v>
          </cell>
          <cell r="K921" t="str">
            <v>EH-9305</v>
          </cell>
          <cell r="L921">
            <v>9305</v>
          </cell>
          <cell r="M921">
            <v>39600</v>
          </cell>
        </row>
        <row r="922">
          <cell r="A922" t="str">
            <v>890501438-9308</v>
          </cell>
          <cell r="B922">
            <v>717</v>
          </cell>
          <cell r="C922">
            <v>1084</v>
          </cell>
          <cell r="D922" t="str">
            <v>717-1084</v>
          </cell>
          <cell r="E922">
            <v>44186</v>
          </cell>
          <cell r="F922">
            <v>230555100100</v>
          </cell>
          <cell r="G922" t="str">
            <v>PAG.FAC.COSTO TOTAL</v>
          </cell>
          <cell r="H922">
            <v>890501438</v>
          </cell>
          <cell r="I922" t="str">
            <v>ESE HOSP EMIRO QUINTERO CAﾑIZARES</v>
          </cell>
          <cell r="J922" t="str">
            <v>7552D32-</v>
          </cell>
          <cell r="K922" t="str">
            <v>EH-9308</v>
          </cell>
          <cell r="L922">
            <v>9308</v>
          </cell>
          <cell r="M922">
            <v>39600</v>
          </cell>
        </row>
        <row r="923">
          <cell r="A923" t="str">
            <v>890501438-150</v>
          </cell>
          <cell r="B923">
            <v>717</v>
          </cell>
          <cell r="C923">
            <v>1084</v>
          </cell>
          <cell r="D923" t="str">
            <v>717-1084</v>
          </cell>
          <cell r="E923">
            <v>44186</v>
          </cell>
          <cell r="F923">
            <v>230555100100</v>
          </cell>
          <cell r="G923" t="str">
            <v>PAG.FAC.COSTO TOTAL</v>
          </cell>
          <cell r="H923">
            <v>890501438</v>
          </cell>
          <cell r="I923" t="str">
            <v>ESE HOSP EMIRO QUINTERO CAﾑIZARES</v>
          </cell>
          <cell r="J923" t="str">
            <v>7536D32-</v>
          </cell>
          <cell r="K923" t="str">
            <v>EN-150</v>
          </cell>
          <cell r="L923">
            <v>150</v>
          </cell>
          <cell r="M923">
            <v>7300</v>
          </cell>
        </row>
        <row r="924">
          <cell r="A924" t="str">
            <v>890501438-151</v>
          </cell>
          <cell r="B924">
            <v>717</v>
          </cell>
          <cell r="C924">
            <v>1084</v>
          </cell>
          <cell r="D924" t="str">
            <v>717-1084</v>
          </cell>
          <cell r="E924">
            <v>44186</v>
          </cell>
          <cell r="F924">
            <v>230555100100</v>
          </cell>
          <cell r="G924" t="str">
            <v>PAG.FAC.COSTO TOTAL</v>
          </cell>
          <cell r="H924">
            <v>890501438</v>
          </cell>
          <cell r="I924" t="str">
            <v>ESE HOSP EMIRO QUINTERO CAﾑIZARES</v>
          </cell>
          <cell r="J924" t="str">
            <v>7536D32-</v>
          </cell>
          <cell r="K924" t="str">
            <v>EN-151</v>
          </cell>
          <cell r="L924">
            <v>151</v>
          </cell>
          <cell r="M924">
            <v>187900</v>
          </cell>
        </row>
        <row r="925">
          <cell r="A925" t="str">
            <v>890501438-6112</v>
          </cell>
          <cell r="B925">
            <v>717</v>
          </cell>
          <cell r="C925">
            <v>1084</v>
          </cell>
          <cell r="D925" t="str">
            <v>717-1084</v>
          </cell>
          <cell r="E925">
            <v>44186</v>
          </cell>
          <cell r="F925">
            <v>230555100100</v>
          </cell>
          <cell r="G925" t="str">
            <v>PAG.FAC.COSTO TOTAL</v>
          </cell>
          <cell r="H925">
            <v>890501438</v>
          </cell>
          <cell r="I925" t="str">
            <v>ESE HOSP EMIRO QUINTERO CAﾑIZARES</v>
          </cell>
          <cell r="J925" t="str">
            <v>7526D32-</v>
          </cell>
          <cell r="K925" t="str">
            <v>EH-6112</v>
          </cell>
          <cell r="L925">
            <v>6112</v>
          </cell>
          <cell r="M925">
            <v>39600</v>
          </cell>
        </row>
        <row r="926">
          <cell r="A926" t="str">
            <v>890501438-152</v>
          </cell>
          <cell r="B926">
            <v>717</v>
          </cell>
          <cell r="C926">
            <v>1084</v>
          </cell>
          <cell r="D926" t="str">
            <v>717-1084</v>
          </cell>
          <cell r="E926">
            <v>44186</v>
          </cell>
          <cell r="F926">
            <v>230555100100</v>
          </cell>
          <cell r="G926" t="str">
            <v>PAG.FAC.COSTO TOTAL</v>
          </cell>
          <cell r="H926">
            <v>890501438</v>
          </cell>
          <cell r="I926" t="str">
            <v>ESE HOSP EMIRO QUINTERO CAﾑIZARES</v>
          </cell>
          <cell r="J926" t="str">
            <v>7536D32-</v>
          </cell>
          <cell r="K926" t="str">
            <v>EN-152</v>
          </cell>
          <cell r="L926">
            <v>152</v>
          </cell>
          <cell r="M926">
            <v>64300</v>
          </cell>
        </row>
        <row r="927">
          <cell r="A927" t="str">
            <v>890501438-5927</v>
          </cell>
          <cell r="B927">
            <v>717</v>
          </cell>
          <cell r="C927">
            <v>1084</v>
          </cell>
          <cell r="D927" t="str">
            <v>717-1084</v>
          </cell>
          <cell r="E927">
            <v>44186</v>
          </cell>
          <cell r="F927">
            <v>230555100100</v>
          </cell>
          <cell r="G927" t="str">
            <v>PAG.FAC.COSTO TOTAL</v>
          </cell>
          <cell r="H927">
            <v>890501438</v>
          </cell>
          <cell r="I927" t="str">
            <v>ESE HOSP EMIRO QUINTERO CAﾑIZARES</v>
          </cell>
          <cell r="J927" t="str">
            <v>7552D32-</v>
          </cell>
          <cell r="K927" t="str">
            <v>EH-5927</v>
          </cell>
          <cell r="L927">
            <v>5927</v>
          </cell>
          <cell r="M927">
            <v>43000</v>
          </cell>
        </row>
        <row r="928">
          <cell r="A928" t="str">
            <v>890501438-128</v>
          </cell>
          <cell r="B928">
            <v>717</v>
          </cell>
          <cell r="C928">
            <v>1084</v>
          </cell>
          <cell r="D928" t="str">
            <v>717-1084</v>
          </cell>
          <cell r="E928">
            <v>44186</v>
          </cell>
          <cell r="F928">
            <v>230555100100</v>
          </cell>
          <cell r="G928" t="str">
            <v>PAG.FAC.COSTO TOTAL</v>
          </cell>
          <cell r="H928">
            <v>890501438</v>
          </cell>
          <cell r="I928" t="str">
            <v>ESE HOSP EMIRO QUINTERO CAﾑIZARES</v>
          </cell>
          <cell r="J928" t="str">
            <v>7536D32-</v>
          </cell>
          <cell r="K928" t="str">
            <v>EP-128</v>
          </cell>
          <cell r="L928">
            <v>128</v>
          </cell>
          <cell r="M928">
            <v>26400</v>
          </cell>
        </row>
        <row r="929">
          <cell r="A929" t="str">
            <v>890501438-186136</v>
          </cell>
          <cell r="B929">
            <v>717</v>
          </cell>
          <cell r="C929">
            <v>1084</v>
          </cell>
          <cell r="D929" t="str">
            <v>717-1084</v>
          </cell>
          <cell r="E929">
            <v>44186</v>
          </cell>
          <cell r="F929">
            <v>230555100100</v>
          </cell>
          <cell r="G929" t="str">
            <v>PAG.FAC.COSTO TOTAL</v>
          </cell>
          <cell r="H929">
            <v>890501438</v>
          </cell>
          <cell r="I929" t="str">
            <v>ESE HOSP EMIRO QUINTERO CAﾑIZARES</v>
          </cell>
          <cell r="J929" t="str">
            <v>7536D32-</v>
          </cell>
          <cell r="K929" t="str">
            <v>T-186136</v>
          </cell>
          <cell r="L929">
            <v>186136</v>
          </cell>
          <cell r="M929">
            <v>39100</v>
          </cell>
        </row>
        <row r="930">
          <cell r="A930" t="str">
            <v>890501438-186199</v>
          </cell>
          <cell r="B930">
            <v>717</v>
          </cell>
          <cell r="C930">
            <v>1084</v>
          </cell>
          <cell r="D930" t="str">
            <v>717-1084</v>
          </cell>
          <cell r="E930">
            <v>44186</v>
          </cell>
          <cell r="F930">
            <v>230555100100</v>
          </cell>
          <cell r="G930" t="str">
            <v>PAG.FAC.COSTO TOTAL</v>
          </cell>
          <cell r="H930">
            <v>890501438</v>
          </cell>
          <cell r="I930" t="str">
            <v>ESE HOSP EMIRO QUINTERO CAﾑIZARES</v>
          </cell>
          <cell r="J930" t="str">
            <v>7536D32-</v>
          </cell>
          <cell r="K930" t="str">
            <v>T-186199</v>
          </cell>
          <cell r="L930">
            <v>186199</v>
          </cell>
          <cell r="M930">
            <v>359400</v>
          </cell>
        </row>
        <row r="931">
          <cell r="A931" t="str">
            <v>890501438-186163</v>
          </cell>
          <cell r="B931">
            <v>717</v>
          </cell>
          <cell r="C931">
            <v>1084</v>
          </cell>
          <cell r="D931" t="str">
            <v>717-1084</v>
          </cell>
          <cell r="E931">
            <v>44186</v>
          </cell>
          <cell r="F931">
            <v>230555100100</v>
          </cell>
          <cell r="G931" t="str">
            <v>PAG.FAC.COSTO TOTAL</v>
          </cell>
          <cell r="H931">
            <v>890501438</v>
          </cell>
          <cell r="I931" t="str">
            <v>ESE HOSP EMIRO QUINTERO CAﾑIZARES</v>
          </cell>
          <cell r="J931" t="str">
            <v>7536D32-</v>
          </cell>
          <cell r="K931" t="str">
            <v>T-186163</v>
          </cell>
          <cell r="L931">
            <v>186163</v>
          </cell>
          <cell r="M931">
            <v>20400</v>
          </cell>
        </row>
        <row r="932">
          <cell r="A932" t="str">
            <v>890501438-186162</v>
          </cell>
          <cell r="B932">
            <v>717</v>
          </cell>
          <cell r="C932">
            <v>1084</v>
          </cell>
          <cell r="D932" t="str">
            <v>717-1084</v>
          </cell>
          <cell r="E932">
            <v>44186</v>
          </cell>
          <cell r="F932">
            <v>230555100100</v>
          </cell>
          <cell r="G932" t="str">
            <v>PAG.FAC.COSTO TOTAL</v>
          </cell>
          <cell r="H932">
            <v>890501438</v>
          </cell>
          <cell r="I932" t="str">
            <v>ESE HOSP EMIRO QUINTERO CAﾑIZARES</v>
          </cell>
          <cell r="J932" t="str">
            <v>7536D32-</v>
          </cell>
          <cell r="K932" t="str">
            <v>T-186162</v>
          </cell>
          <cell r="L932">
            <v>186162</v>
          </cell>
          <cell r="M932">
            <v>9300</v>
          </cell>
        </row>
        <row r="933">
          <cell r="A933" t="str">
            <v>890501438-186137</v>
          </cell>
          <cell r="B933">
            <v>717</v>
          </cell>
          <cell r="C933">
            <v>1084</v>
          </cell>
          <cell r="D933" t="str">
            <v>717-1084</v>
          </cell>
          <cell r="E933">
            <v>44186</v>
          </cell>
          <cell r="F933">
            <v>230555100100</v>
          </cell>
          <cell r="G933" t="str">
            <v>PAG.FAC.COSTO TOTAL</v>
          </cell>
          <cell r="H933">
            <v>890501438</v>
          </cell>
          <cell r="I933" t="str">
            <v>ESE HOSP EMIRO QUINTERO CAﾑIZARES</v>
          </cell>
          <cell r="J933" t="str">
            <v>7536D32-</v>
          </cell>
          <cell r="K933" t="str">
            <v>T-186137</v>
          </cell>
          <cell r="L933">
            <v>186137</v>
          </cell>
          <cell r="M933">
            <v>220000</v>
          </cell>
        </row>
        <row r="934">
          <cell r="A934" t="str">
            <v>890501438-186093</v>
          </cell>
          <cell r="B934">
            <v>717</v>
          </cell>
          <cell r="C934">
            <v>1084</v>
          </cell>
          <cell r="D934" t="str">
            <v>717-1084</v>
          </cell>
          <cell r="E934">
            <v>44186</v>
          </cell>
          <cell r="F934">
            <v>230555100100</v>
          </cell>
          <cell r="G934" t="str">
            <v>PAG.FAC.COSTO TOTAL</v>
          </cell>
          <cell r="H934">
            <v>890501438</v>
          </cell>
          <cell r="I934" t="str">
            <v>ESE HOSP EMIRO QUINTERO CAﾑIZARES</v>
          </cell>
          <cell r="J934" t="str">
            <v>7536D32-</v>
          </cell>
          <cell r="K934" t="str">
            <v>T-186093</v>
          </cell>
          <cell r="L934">
            <v>186093</v>
          </cell>
          <cell r="M934">
            <v>36900</v>
          </cell>
        </row>
        <row r="935">
          <cell r="A935" t="str">
            <v>890501438-186081</v>
          </cell>
          <cell r="B935">
            <v>717</v>
          </cell>
          <cell r="C935">
            <v>1084</v>
          </cell>
          <cell r="D935" t="str">
            <v>717-1084</v>
          </cell>
          <cell r="E935">
            <v>44186</v>
          </cell>
          <cell r="F935">
            <v>230555100100</v>
          </cell>
          <cell r="G935" t="str">
            <v>PAG.FAC.COSTO TOTAL</v>
          </cell>
          <cell r="H935">
            <v>890501438</v>
          </cell>
          <cell r="I935" t="str">
            <v>ESE HOSP EMIRO QUINTERO CAﾑIZARES</v>
          </cell>
          <cell r="J935" t="str">
            <v>7536D32-</v>
          </cell>
          <cell r="K935" t="str">
            <v>T-186081</v>
          </cell>
          <cell r="L935">
            <v>186081</v>
          </cell>
          <cell r="M935">
            <v>26400</v>
          </cell>
        </row>
        <row r="936">
          <cell r="A936" t="str">
            <v>890501438-186071</v>
          </cell>
          <cell r="B936">
            <v>717</v>
          </cell>
          <cell r="C936">
            <v>1084</v>
          </cell>
          <cell r="D936" t="str">
            <v>717-1084</v>
          </cell>
          <cell r="E936">
            <v>44186</v>
          </cell>
          <cell r="F936">
            <v>230555100100</v>
          </cell>
          <cell r="G936" t="str">
            <v>PAG.FAC.COSTO TOTAL</v>
          </cell>
          <cell r="H936">
            <v>890501438</v>
          </cell>
          <cell r="I936" t="str">
            <v>ESE HOSP EMIRO QUINTERO CAﾑIZARES</v>
          </cell>
          <cell r="J936" t="str">
            <v>7536D32-</v>
          </cell>
          <cell r="K936" t="str">
            <v>T-186071</v>
          </cell>
          <cell r="L936">
            <v>186071</v>
          </cell>
          <cell r="M936">
            <v>201000</v>
          </cell>
        </row>
        <row r="937">
          <cell r="A937" t="str">
            <v>890501438-186057</v>
          </cell>
          <cell r="B937">
            <v>717</v>
          </cell>
          <cell r="C937">
            <v>1084</v>
          </cell>
          <cell r="D937" t="str">
            <v>717-1084</v>
          </cell>
          <cell r="E937">
            <v>44186</v>
          </cell>
          <cell r="F937">
            <v>230555100100</v>
          </cell>
          <cell r="G937" t="str">
            <v>PAG.FAC.COSTO TOTAL</v>
          </cell>
          <cell r="H937">
            <v>890501438</v>
          </cell>
          <cell r="I937" t="str">
            <v>ESE HOSP EMIRO QUINTERO CAﾑIZARES</v>
          </cell>
          <cell r="J937" t="str">
            <v>7536D32-</v>
          </cell>
          <cell r="K937" t="str">
            <v>T-186057</v>
          </cell>
          <cell r="L937">
            <v>186057</v>
          </cell>
          <cell r="M937">
            <v>9300</v>
          </cell>
        </row>
        <row r="938">
          <cell r="A938" t="str">
            <v>890501438-186027</v>
          </cell>
          <cell r="B938">
            <v>717</v>
          </cell>
          <cell r="C938">
            <v>1084</v>
          </cell>
          <cell r="D938" t="str">
            <v>717-1084</v>
          </cell>
          <cell r="E938">
            <v>44186</v>
          </cell>
          <cell r="F938">
            <v>230555100100</v>
          </cell>
          <cell r="G938" t="str">
            <v>PAG.FAC.COSTO TOTAL</v>
          </cell>
          <cell r="H938">
            <v>890501438</v>
          </cell>
          <cell r="I938" t="str">
            <v>ESE HOSP EMIRO QUINTERO CAﾑIZARES</v>
          </cell>
          <cell r="J938" t="str">
            <v>7536D32-</v>
          </cell>
          <cell r="K938" t="str">
            <v>T-186027</v>
          </cell>
          <cell r="L938">
            <v>186027</v>
          </cell>
          <cell r="M938">
            <v>29700</v>
          </cell>
        </row>
        <row r="939">
          <cell r="A939" t="str">
            <v>890501438-2822322</v>
          </cell>
          <cell r="B939">
            <v>717</v>
          </cell>
          <cell r="C939">
            <v>1084</v>
          </cell>
          <cell r="D939" t="str">
            <v>717-1084</v>
          </cell>
          <cell r="E939">
            <v>44186</v>
          </cell>
          <cell r="F939">
            <v>230555100100</v>
          </cell>
          <cell r="G939" t="str">
            <v>PAG.FAC.COSTO TOTAL</v>
          </cell>
          <cell r="H939">
            <v>890501438</v>
          </cell>
          <cell r="I939" t="str">
            <v>ESE HOSP EMIRO QUINTERO CAﾑIZARES</v>
          </cell>
          <cell r="J939" t="str">
            <v>7526D32-</v>
          </cell>
          <cell r="K939" t="str">
            <v>RE-2822322</v>
          </cell>
          <cell r="L939">
            <v>2822322</v>
          </cell>
          <cell r="M939">
            <v>31607</v>
          </cell>
        </row>
        <row r="940">
          <cell r="A940" t="str">
            <v>890501438-11660</v>
          </cell>
          <cell r="B940">
            <v>717</v>
          </cell>
          <cell r="C940">
            <v>1084</v>
          </cell>
          <cell r="D940" t="str">
            <v>717-1084</v>
          </cell>
          <cell r="E940">
            <v>44186</v>
          </cell>
          <cell r="F940">
            <v>230555100100</v>
          </cell>
          <cell r="G940" t="str">
            <v>PAG.FAC.COSTO TOTAL</v>
          </cell>
          <cell r="H940">
            <v>890501438</v>
          </cell>
          <cell r="I940" t="str">
            <v>ESE HOSP EMIRO QUINTERO CAﾑIZARES</v>
          </cell>
          <cell r="J940" t="str">
            <v>7536D32-</v>
          </cell>
          <cell r="K940" t="str">
            <v>N-11660</v>
          </cell>
          <cell r="L940">
            <v>11660</v>
          </cell>
          <cell r="M940">
            <v>64300</v>
          </cell>
        </row>
        <row r="941">
          <cell r="A941" t="str">
            <v>890501438-11520</v>
          </cell>
          <cell r="B941">
            <v>717</v>
          </cell>
          <cell r="C941">
            <v>1084</v>
          </cell>
          <cell r="D941" t="str">
            <v>717-1084</v>
          </cell>
          <cell r="E941">
            <v>44186</v>
          </cell>
          <cell r="F941">
            <v>230555100100</v>
          </cell>
          <cell r="G941" t="str">
            <v>PAG.FAC.COSTO TOTAL</v>
          </cell>
          <cell r="H941">
            <v>890501438</v>
          </cell>
          <cell r="I941" t="str">
            <v>ESE HOSP EMIRO QUINTERO CAﾑIZARES</v>
          </cell>
          <cell r="J941" t="str">
            <v>7536D32-</v>
          </cell>
          <cell r="K941" t="str">
            <v>N-11520</v>
          </cell>
          <cell r="L941">
            <v>11520</v>
          </cell>
          <cell r="M941">
            <v>16000</v>
          </cell>
        </row>
        <row r="942">
          <cell r="A942" t="str">
            <v>890501438-38</v>
          </cell>
          <cell r="B942">
            <v>717</v>
          </cell>
          <cell r="C942">
            <v>1084</v>
          </cell>
          <cell r="D942" t="str">
            <v>717-1084</v>
          </cell>
          <cell r="E942">
            <v>44186</v>
          </cell>
          <cell r="F942">
            <v>230555100100</v>
          </cell>
          <cell r="G942" t="str">
            <v>PAG.FAC.COSTO TOTAL</v>
          </cell>
          <cell r="H942">
            <v>890501438</v>
          </cell>
          <cell r="I942" t="str">
            <v>ESE HOSP EMIRO QUINTERO CAﾑIZARES</v>
          </cell>
          <cell r="J942" t="str">
            <v>7536D32-</v>
          </cell>
          <cell r="K942" t="str">
            <v>ET-38</v>
          </cell>
          <cell r="L942">
            <v>38</v>
          </cell>
          <cell r="M942">
            <v>199500</v>
          </cell>
        </row>
        <row r="943">
          <cell r="A943" t="str">
            <v>890501438-37</v>
          </cell>
          <cell r="B943">
            <v>717</v>
          </cell>
          <cell r="C943">
            <v>1084</v>
          </cell>
          <cell r="D943" t="str">
            <v>717-1084</v>
          </cell>
          <cell r="E943">
            <v>44186</v>
          </cell>
          <cell r="F943">
            <v>230555100100</v>
          </cell>
          <cell r="G943" t="str">
            <v>PAG.FAC.COSTO TOTAL</v>
          </cell>
          <cell r="H943">
            <v>890501438</v>
          </cell>
          <cell r="I943" t="str">
            <v>ESE HOSP EMIRO QUINTERO CAﾑIZARES</v>
          </cell>
          <cell r="J943" t="str">
            <v>7526D32-</v>
          </cell>
          <cell r="K943" t="str">
            <v>ET-37</v>
          </cell>
          <cell r="L943">
            <v>37</v>
          </cell>
          <cell r="M943">
            <v>16166</v>
          </cell>
        </row>
        <row r="944">
          <cell r="A944" t="str">
            <v>890501438-36</v>
          </cell>
          <cell r="B944">
            <v>717</v>
          </cell>
          <cell r="C944">
            <v>1084</v>
          </cell>
          <cell r="D944" t="str">
            <v>717-1084</v>
          </cell>
          <cell r="E944">
            <v>44186</v>
          </cell>
          <cell r="F944">
            <v>230555100100</v>
          </cell>
          <cell r="G944" t="str">
            <v>PAG.FAC.COSTO TOTAL</v>
          </cell>
          <cell r="H944">
            <v>890501438</v>
          </cell>
          <cell r="I944" t="str">
            <v>ESE HOSP EMIRO QUINTERO CAﾑIZARES</v>
          </cell>
          <cell r="J944" t="str">
            <v>7536D32-</v>
          </cell>
          <cell r="K944" t="str">
            <v>ET-36</v>
          </cell>
          <cell r="L944">
            <v>36</v>
          </cell>
          <cell r="M944">
            <v>16166</v>
          </cell>
        </row>
        <row r="945">
          <cell r="A945" t="str">
            <v>890501438-35</v>
          </cell>
          <cell r="B945">
            <v>717</v>
          </cell>
          <cell r="C945">
            <v>1084</v>
          </cell>
          <cell r="D945" t="str">
            <v>717-1084</v>
          </cell>
          <cell r="E945">
            <v>44186</v>
          </cell>
          <cell r="F945">
            <v>230555100100</v>
          </cell>
          <cell r="G945" t="str">
            <v>PAG.FAC.COSTO TOTAL</v>
          </cell>
          <cell r="H945">
            <v>890501438</v>
          </cell>
          <cell r="I945" t="str">
            <v>ESE HOSP EMIRO QUINTERO CAﾑIZARES</v>
          </cell>
          <cell r="J945" t="str">
            <v>7536D32-</v>
          </cell>
          <cell r="K945" t="str">
            <v>ET-35</v>
          </cell>
          <cell r="L945">
            <v>35</v>
          </cell>
          <cell r="M945">
            <v>26400</v>
          </cell>
        </row>
        <row r="946">
          <cell r="A946" t="str">
            <v>890501438-134</v>
          </cell>
          <cell r="B946">
            <v>717</v>
          </cell>
          <cell r="C946">
            <v>1084</v>
          </cell>
          <cell r="D946" t="str">
            <v>717-1084</v>
          </cell>
          <cell r="E946">
            <v>44186</v>
          </cell>
          <cell r="F946">
            <v>230555100100</v>
          </cell>
          <cell r="G946" t="str">
            <v>PAG.FAC.COSTO TOTAL</v>
          </cell>
          <cell r="H946">
            <v>890501438</v>
          </cell>
          <cell r="I946" t="str">
            <v>ESE HOSP EMIRO QUINTERO CAﾑIZARES</v>
          </cell>
          <cell r="J946" t="str">
            <v>7536D32-</v>
          </cell>
          <cell r="K946" t="str">
            <v>ET-134</v>
          </cell>
          <cell r="L946">
            <v>134</v>
          </cell>
          <cell r="M946">
            <v>26400</v>
          </cell>
        </row>
        <row r="947">
          <cell r="A947" t="str">
            <v>890501438-109</v>
          </cell>
          <cell r="B947">
            <v>717</v>
          </cell>
          <cell r="C947">
            <v>1084</v>
          </cell>
          <cell r="D947" t="str">
            <v>717-1084</v>
          </cell>
          <cell r="E947">
            <v>44186</v>
          </cell>
          <cell r="F947">
            <v>230555100100</v>
          </cell>
          <cell r="G947" t="str">
            <v>PAG.FAC.COSTO TOTAL</v>
          </cell>
          <cell r="H947">
            <v>890501438</v>
          </cell>
          <cell r="I947" t="str">
            <v>ESE HOSP EMIRO QUINTERO CAﾑIZARES</v>
          </cell>
          <cell r="J947" t="str">
            <v>7536D32-</v>
          </cell>
          <cell r="K947" t="str">
            <v>ET-109</v>
          </cell>
          <cell r="L947">
            <v>109</v>
          </cell>
          <cell r="M947">
            <v>29100</v>
          </cell>
        </row>
        <row r="948">
          <cell r="A948" t="str">
            <v>890501438-108</v>
          </cell>
          <cell r="B948">
            <v>717</v>
          </cell>
          <cell r="C948">
            <v>1084</v>
          </cell>
          <cell r="D948" t="str">
            <v>717-1084</v>
          </cell>
          <cell r="E948">
            <v>44186</v>
          </cell>
          <cell r="F948">
            <v>230555100100</v>
          </cell>
          <cell r="G948" t="str">
            <v>PAG.FAC.COSTO TOTAL</v>
          </cell>
          <cell r="H948">
            <v>890501438</v>
          </cell>
          <cell r="I948" t="str">
            <v>ESE HOSP EMIRO QUINTERO CAﾑIZARES</v>
          </cell>
          <cell r="J948" t="str">
            <v>7536D32-</v>
          </cell>
          <cell r="K948" t="str">
            <v>ET-108</v>
          </cell>
          <cell r="L948">
            <v>108</v>
          </cell>
          <cell r="M948">
            <v>203000</v>
          </cell>
        </row>
        <row r="949">
          <cell r="A949" t="str">
            <v>890501438-107</v>
          </cell>
          <cell r="B949">
            <v>717</v>
          </cell>
          <cell r="C949">
            <v>1084</v>
          </cell>
          <cell r="D949" t="str">
            <v>717-1084</v>
          </cell>
          <cell r="E949">
            <v>44186</v>
          </cell>
          <cell r="F949">
            <v>230555100100</v>
          </cell>
          <cell r="G949" t="str">
            <v>PAG.FAC.COSTO TOTAL</v>
          </cell>
          <cell r="H949">
            <v>890501438</v>
          </cell>
          <cell r="I949" t="str">
            <v>ESE HOSP EMIRO QUINTERO CAﾑIZARES</v>
          </cell>
          <cell r="J949" t="str">
            <v>7536D32-</v>
          </cell>
          <cell r="K949" t="str">
            <v>ET-107</v>
          </cell>
          <cell r="L949">
            <v>107</v>
          </cell>
          <cell r="M949">
            <v>136200</v>
          </cell>
        </row>
        <row r="950">
          <cell r="A950" t="str">
            <v>890501438-94</v>
          </cell>
          <cell r="B950">
            <v>717</v>
          </cell>
          <cell r="C950">
            <v>1084</v>
          </cell>
          <cell r="D950" t="str">
            <v>717-1084</v>
          </cell>
          <cell r="E950">
            <v>44186</v>
          </cell>
          <cell r="F950">
            <v>230555100100</v>
          </cell>
          <cell r="G950" t="str">
            <v>PAG.FAC.COSTO TOTAL</v>
          </cell>
          <cell r="H950">
            <v>890501438</v>
          </cell>
          <cell r="I950" t="str">
            <v>ESE HOSP EMIRO QUINTERO CAﾑIZARES</v>
          </cell>
          <cell r="J950" t="str">
            <v>7536D32-</v>
          </cell>
          <cell r="K950" t="str">
            <v>EP-94</v>
          </cell>
          <cell r="L950">
            <v>94</v>
          </cell>
          <cell r="M950">
            <v>17500</v>
          </cell>
        </row>
        <row r="951">
          <cell r="A951" t="str">
            <v>890501438-157</v>
          </cell>
          <cell r="B951">
            <v>717</v>
          </cell>
          <cell r="C951">
            <v>1084</v>
          </cell>
          <cell r="D951" t="str">
            <v>717-1084</v>
          </cell>
          <cell r="E951">
            <v>44186</v>
          </cell>
          <cell r="F951">
            <v>230555100100</v>
          </cell>
          <cell r="G951" t="str">
            <v>PAG.FAC.COSTO TOTAL</v>
          </cell>
          <cell r="H951">
            <v>890501438</v>
          </cell>
          <cell r="I951" t="str">
            <v>ESE HOSP EMIRO QUINTERO CAﾑIZARES</v>
          </cell>
          <cell r="J951" t="str">
            <v>7536D32-</v>
          </cell>
          <cell r="K951" t="str">
            <v>EP-157</v>
          </cell>
          <cell r="L951">
            <v>157</v>
          </cell>
          <cell r="M951">
            <v>17500</v>
          </cell>
        </row>
        <row r="952">
          <cell r="A952" t="str">
            <v>890501438-83287</v>
          </cell>
          <cell r="B952">
            <v>717</v>
          </cell>
          <cell r="C952">
            <v>1084</v>
          </cell>
          <cell r="D952" t="str">
            <v>717-1084</v>
          </cell>
          <cell r="E952">
            <v>44186</v>
          </cell>
          <cell r="F952">
            <v>230555100100</v>
          </cell>
          <cell r="G952" t="str">
            <v>PAG.FAC.COSTO TOTAL</v>
          </cell>
          <cell r="H952">
            <v>890501438</v>
          </cell>
          <cell r="I952" t="str">
            <v>ESE HOSP EMIRO QUINTERO CAﾑIZARES</v>
          </cell>
          <cell r="J952" t="str">
            <v>7536D32-</v>
          </cell>
          <cell r="K952" t="str">
            <v>C-83287</v>
          </cell>
          <cell r="L952">
            <v>83287</v>
          </cell>
          <cell r="M952">
            <v>4000</v>
          </cell>
        </row>
        <row r="953">
          <cell r="A953" t="str">
            <v>890501438-83389</v>
          </cell>
          <cell r="B953">
            <v>717</v>
          </cell>
          <cell r="C953">
            <v>1084</v>
          </cell>
          <cell r="D953" t="str">
            <v>717-1084</v>
          </cell>
          <cell r="E953">
            <v>44186</v>
          </cell>
          <cell r="F953">
            <v>230555100100</v>
          </cell>
          <cell r="G953" t="str">
            <v>PAG.FAC.COSTO TOTAL</v>
          </cell>
          <cell r="H953">
            <v>890501438</v>
          </cell>
          <cell r="I953" t="str">
            <v>ESE HOSP EMIRO QUINTERO CAﾑIZARES</v>
          </cell>
          <cell r="J953" t="str">
            <v>7536D32-</v>
          </cell>
          <cell r="K953" t="str">
            <v>C-83389</v>
          </cell>
          <cell r="L953">
            <v>83389</v>
          </cell>
          <cell r="M953">
            <v>4000</v>
          </cell>
        </row>
        <row r="954">
          <cell r="A954" t="str">
            <v>890501438-2829005</v>
          </cell>
          <cell r="B954">
            <v>717</v>
          </cell>
          <cell r="C954">
            <v>1084</v>
          </cell>
          <cell r="D954" t="str">
            <v>717-1084</v>
          </cell>
          <cell r="E954">
            <v>44186</v>
          </cell>
          <cell r="F954">
            <v>230555100100</v>
          </cell>
          <cell r="G954" t="str">
            <v>PAG.FAC.COSTO TOTAL</v>
          </cell>
          <cell r="H954">
            <v>890501438</v>
          </cell>
          <cell r="I954" t="str">
            <v>ESE HOSP EMIRO QUINTERO CAﾑIZARES</v>
          </cell>
          <cell r="J954" t="str">
            <v>7536D32-</v>
          </cell>
          <cell r="K954" t="str">
            <v>E-2829005</v>
          </cell>
          <cell r="L954">
            <v>2829005</v>
          </cell>
          <cell r="M954">
            <v>242800</v>
          </cell>
        </row>
        <row r="955">
          <cell r="A955" t="str">
            <v>890501438-2835173</v>
          </cell>
          <cell r="B955">
            <v>717</v>
          </cell>
          <cell r="C955">
            <v>1084</v>
          </cell>
          <cell r="D955" t="str">
            <v>717-1084</v>
          </cell>
          <cell r="E955">
            <v>44186</v>
          </cell>
          <cell r="F955">
            <v>230555100100</v>
          </cell>
          <cell r="G955" t="str">
            <v>PAG.FAC.COSTO TOTAL</v>
          </cell>
          <cell r="H955">
            <v>890501438</v>
          </cell>
          <cell r="I955" t="str">
            <v>ESE HOSP EMIRO QUINTERO CAﾑIZARES</v>
          </cell>
          <cell r="J955" t="str">
            <v>7525D32-</v>
          </cell>
          <cell r="K955" t="str">
            <v>E-2835173</v>
          </cell>
          <cell r="L955">
            <v>2835173</v>
          </cell>
          <cell r="M955">
            <v>159432</v>
          </cell>
        </row>
        <row r="956">
          <cell r="A956" t="str">
            <v>890501438-2835567</v>
          </cell>
          <cell r="B956">
            <v>717</v>
          </cell>
          <cell r="C956">
            <v>1084</v>
          </cell>
          <cell r="D956" t="str">
            <v>717-1084</v>
          </cell>
          <cell r="E956">
            <v>44186</v>
          </cell>
          <cell r="F956">
            <v>230555100100</v>
          </cell>
          <cell r="G956" t="str">
            <v>PAG.FAC.COSTO TOTAL</v>
          </cell>
          <cell r="H956">
            <v>890501438</v>
          </cell>
          <cell r="I956" t="str">
            <v>ESE HOSP EMIRO QUINTERO CAﾑIZARES</v>
          </cell>
          <cell r="J956" t="str">
            <v>7550D32-</v>
          </cell>
          <cell r="K956" t="str">
            <v>E-2835567</v>
          </cell>
          <cell r="L956">
            <v>2835567</v>
          </cell>
          <cell r="M956">
            <v>337550</v>
          </cell>
        </row>
        <row r="957">
          <cell r="A957" t="str">
            <v>890501438-2835588</v>
          </cell>
          <cell r="B957">
            <v>717</v>
          </cell>
          <cell r="C957">
            <v>1084</v>
          </cell>
          <cell r="D957" t="str">
            <v>717-1084</v>
          </cell>
          <cell r="E957">
            <v>44186</v>
          </cell>
          <cell r="F957">
            <v>230555100100</v>
          </cell>
          <cell r="G957" t="str">
            <v>PAG.FAC.COSTO TOTAL</v>
          </cell>
          <cell r="H957">
            <v>890501438</v>
          </cell>
          <cell r="I957" t="str">
            <v>ESE HOSP EMIRO QUINTERO CAﾑIZARES</v>
          </cell>
          <cell r="J957" t="str">
            <v>7550D32-</v>
          </cell>
          <cell r="K957" t="str">
            <v>E-2835588</v>
          </cell>
          <cell r="L957">
            <v>2835588</v>
          </cell>
          <cell r="M957">
            <v>183200</v>
          </cell>
        </row>
        <row r="958">
          <cell r="A958" t="str">
            <v>890501438-2836320</v>
          </cell>
          <cell r="B958">
            <v>717</v>
          </cell>
          <cell r="C958">
            <v>1084</v>
          </cell>
          <cell r="D958" t="str">
            <v>717-1084</v>
          </cell>
          <cell r="E958">
            <v>44186</v>
          </cell>
          <cell r="F958">
            <v>230555100100</v>
          </cell>
          <cell r="G958" t="str">
            <v>PAG.FAC.COSTO TOTAL</v>
          </cell>
          <cell r="H958">
            <v>890501438</v>
          </cell>
          <cell r="I958" t="str">
            <v>ESE HOSP EMIRO QUINTERO CAﾑIZARES</v>
          </cell>
          <cell r="J958" t="str">
            <v>7536D32-</v>
          </cell>
          <cell r="K958" t="str">
            <v>E-2836320</v>
          </cell>
          <cell r="L958">
            <v>2836320</v>
          </cell>
          <cell r="M958">
            <v>29700</v>
          </cell>
        </row>
        <row r="959">
          <cell r="A959" t="str">
            <v>890501438-2836745</v>
          </cell>
          <cell r="B959">
            <v>717</v>
          </cell>
          <cell r="C959">
            <v>1084</v>
          </cell>
          <cell r="D959" t="str">
            <v>717-1084</v>
          </cell>
          <cell r="E959">
            <v>44186</v>
          </cell>
          <cell r="F959">
            <v>230555100100</v>
          </cell>
          <cell r="G959" t="str">
            <v>PAG.FAC.COSTO TOTAL</v>
          </cell>
          <cell r="H959">
            <v>890501438</v>
          </cell>
          <cell r="I959" t="str">
            <v>ESE HOSP EMIRO QUINTERO CAﾑIZARES</v>
          </cell>
          <cell r="J959" t="str">
            <v>7536D32-</v>
          </cell>
          <cell r="K959" t="str">
            <v>E-2836745</v>
          </cell>
          <cell r="L959">
            <v>2836745</v>
          </cell>
          <cell r="M959">
            <v>26400</v>
          </cell>
        </row>
        <row r="960">
          <cell r="A960" t="str">
            <v>890501438-2836962</v>
          </cell>
          <cell r="B960">
            <v>717</v>
          </cell>
          <cell r="C960">
            <v>1084</v>
          </cell>
          <cell r="D960" t="str">
            <v>717-1084</v>
          </cell>
          <cell r="E960">
            <v>44186</v>
          </cell>
          <cell r="F960">
            <v>230555100100</v>
          </cell>
          <cell r="G960" t="str">
            <v>PAG.FAC.COSTO TOTAL</v>
          </cell>
          <cell r="H960">
            <v>890501438</v>
          </cell>
          <cell r="I960" t="str">
            <v>ESE HOSP EMIRO QUINTERO CAﾑIZARES</v>
          </cell>
          <cell r="J960" t="str">
            <v>7536D32-</v>
          </cell>
          <cell r="K960" t="str">
            <v>E-2836962</v>
          </cell>
          <cell r="L960">
            <v>2836962</v>
          </cell>
          <cell r="M960">
            <v>3839900</v>
          </cell>
        </row>
        <row r="961">
          <cell r="A961" t="str">
            <v>890501438-2837002</v>
          </cell>
          <cell r="B961">
            <v>717</v>
          </cell>
          <cell r="C961">
            <v>1084</v>
          </cell>
          <cell r="D961" t="str">
            <v>717-1084</v>
          </cell>
          <cell r="E961">
            <v>44186</v>
          </cell>
          <cell r="F961">
            <v>230555100100</v>
          </cell>
          <cell r="G961" t="str">
            <v>PAG.FAC.COSTO TOTAL</v>
          </cell>
          <cell r="H961">
            <v>890501438</v>
          </cell>
          <cell r="I961" t="str">
            <v>ESE HOSP EMIRO QUINTERO CAﾑIZARES</v>
          </cell>
          <cell r="J961" t="str">
            <v>7536D32-</v>
          </cell>
          <cell r="K961" t="str">
            <v>E-2837002</v>
          </cell>
          <cell r="L961">
            <v>2837002</v>
          </cell>
          <cell r="M961">
            <v>149932</v>
          </cell>
        </row>
        <row r="962">
          <cell r="A962" t="str">
            <v>890501438-2837398</v>
          </cell>
          <cell r="B962">
            <v>717</v>
          </cell>
          <cell r="C962">
            <v>1084</v>
          </cell>
          <cell r="D962" t="str">
            <v>717-1084</v>
          </cell>
          <cell r="E962">
            <v>44186</v>
          </cell>
          <cell r="F962">
            <v>230555100100</v>
          </cell>
          <cell r="G962" t="str">
            <v>PAG.FAC.COSTO TOTAL</v>
          </cell>
          <cell r="H962">
            <v>890501438</v>
          </cell>
          <cell r="I962" t="str">
            <v>ESE HOSP EMIRO QUINTERO CAﾑIZARES</v>
          </cell>
          <cell r="J962" t="str">
            <v>7536D32-</v>
          </cell>
          <cell r="K962" t="str">
            <v>E-2837398</v>
          </cell>
          <cell r="L962">
            <v>2837398</v>
          </cell>
          <cell r="M962">
            <v>187000</v>
          </cell>
        </row>
        <row r="963">
          <cell r="A963" t="str">
            <v>890501438-2837675</v>
          </cell>
          <cell r="B963">
            <v>717</v>
          </cell>
          <cell r="C963">
            <v>1084</v>
          </cell>
          <cell r="D963" t="str">
            <v>717-1084</v>
          </cell>
          <cell r="E963">
            <v>44186</v>
          </cell>
          <cell r="F963">
            <v>230555100100</v>
          </cell>
          <cell r="G963" t="str">
            <v>PAG.FAC.COSTO TOTAL</v>
          </cell>
          <cell r="H963">
            <v>890501438</v>
          </cell>
          <cell r="I963" t="str">
            <v>ESE HOSP EMIRO QUINTERO CAﾑIZARES</v>
          </cell>
          <cell r="J963" t="str">
            <v>7536D32-</v>
          </cell>
          <cell r="K963" t="str">
            <v>E-2837675</v>
          </cell>
          <cell r="L963">
            <v>2837675</v>
          </cell>
          <cell r="M963">
            <v>43000</v>
          </cell>
        </row>
        <row r="964">
          <cell r="A964" t="str">
            <v>890501438-2838102</v>
          </cell>
          <cell r="B964">
            <v>717</v>
          </cell>
          <cell r="C964">
            <v>1084</v>
          </cell>
          <cell r="D964" t="str">
            <v>717-1084</v>
          </cell>
          <cell r="E964">
            <v>44186</v>
          </cell>
          <cell r="F964">
            <v>230555100100</v>
          </cell>
          <cell r="G964" t="str">
            <v>PAG.FAC.COSTO TOTAL</v>
          </cell>
          <cell r="H964">
            <v>890501438</v>
          </cell>
          <cell r="I964" t="str">
            <v>ESE HOSP EMIRO QUINTERO CAﾑIZARES</v>
          </cell>
          <cell r="J964" t="str">
            <v>7536D32-</v>
          </cell>
          <cell r="K964" t="str">
            <v>E-2838102</v>
          </cell>
          <cell r="L964">
            <v>2838102</v>
          </cell>
          <cell r="M964">
            <v>26400</v>
          </cell>
        </row>
        <row r="965">
          <cell r="A965" t="str">
            <v>890501438-2838273</v>
          </cell>
          <cell r="B965">
            <v>717</v>
          </cell>
          <cell r="C965">
            <v>1084</v>
          </cell>
          <cell r="D965" t="str">
            <v>717-1084</v>
          </cell>
          <cell r="E965">
            <v>44186</v>
          </cell>
          <cell r="F965">
            <v>230555100100</v>
          </cell>
          <cell r="G965" t="str">
            <v>PAG.FAC.COSTO TOTAL</v>
          </cell>
          <cell r="H965">
            <v>890501438</v>
          </cell>
          <cell r="I965" t="str">
            <v>ESE HOSP EMIRO QUINTERO CAﾑIZARES</v>
          </cell>
          <cell r="J965" t="str">
            <v>7536D32-</v>
          </cell>
          <cell r="K965" t="str">
            <v>E-2838273</v>
          </cell>
          <cell r="L965">
            <v>2838273</v>
          </cell>
          <cell r="M965">
            <v>106700</v>
          </cell>
        </row>
        <row r="966">
          <cell r="A966" t="str">
            <v>890501438-2839004</v>
          </cell>
          <cell r="B966">
            <v>717</v>
          </cell>
          <cell r="C966">
            <v>1084</v>
          </cell>
          <cell r="D966" t="str">
            <v>717-1084</v>
          </cell>
          <cell r="E966">
            <v>44186</v>
          </cell>
          <cell r="F966">
            <v>230555100100</v>
          </cell>
          <cell r="G966" t="str">
            <v>PAG.FAC.COSTO TOTAL</v>
          </cell>
          <cell r="H966">
            <v>890501438</v>
          </cell>
          <cell r="I966" t="str">
            <v>ESE HOSP EMIRO QUINTERO CAﾑIZARES</v>
          </cell>
          <cell r="J966" t="str">
            <v>7536D32-</v>
          </cell>
          <cell r="K966" t="str">
            <v>E-2839004</v>
          </cell>
          <cell r="L966">
            <v>2839004</v>
          </cell>
          <cell r="M966">
            <v>4000</v>
          </cell>
        </row>
        <row r="967">
          <cell r="A967" t="str">
            <v>890501438-2840795</v>
          </cell>
          <cell r="B967">
            <v>717</v>
          </cell>
          <cell r="C967">
            <v>1084</v>
          </cell>
          <cell r="D967" t="str">
            <v>717-1084</v>
          </cell>
          <cell r="E967">
            <v>44186</v>
          </cell>
          <cell r="F967">
            <v>230555100100</v>
          </cell>
          <cell r="G967" t="str">
            <v>PAG.FAC.COSTO TOTAL</v>
          </cell>
          <cell r="H967">
            <v>890501438</v>
          </cell>
          <cell r="I967" t="str">
            <v>ESE HOSP EMIRO QUINTERO CAﾑIZARES</v>
          </cell>
          <cell r="J967" t="str">
            <v>7536D32-</v>
          </cell>
          <cell r="K967" t="str">
            <v>E-2840795</v>
          </cell>
          <cell r="L967">
            <v>2840795</v>
          </cell>
          <cell r="M967">
            <v>523700</v>
          </cell>
        </row>
        <row r="968">
          <cell r="A968" t="str">
            <v>890501438-2840978</v>
          </cell>
          <cell r="B968">
            <v>717</v>
          </cell>
          <cell r="C968">
            <v>1084</v>
          </cell>
          <cell r="D968" t="str">
            <v>717-1084</v>
          </cell>
          <cell r="E968">
            <v>44186</v>
          </cell>
          <cell r="F968">
            <v>230555100100</v>
          </cell>
          <cell r="G968" t="str">
            <v>PAG.FAC.COSTO TOTAL</v>
          </cell>
          <cell r="H968">
            <v>890501438</v>
          </cell>
          <cell r="I968" t="str">
            <v>ESE HOSP EMIRO QUINTERO CAﾑIZARES</v>
          </cell>
          <cell r="J968" t="str">
            <v>7536D32-</v>
          </cell>
          <cell r="K968" t="str">
            <v>E-2840978</v>
          </cell>
          <cell r="L968">
            <v>2840978</v>
          </cell>
          <cell r="M968">
            <v>26400</v>
          </cell>
        </row>
        <row r="969">
          <cell r="A969" t="str">
            <v>890501438-2840979</v>
          </cell>
          <cell r="B969">
            <v>717</v>
          </cell>
          <cell r="C969">
            <v>1084</v>
          </cell>
          <cell r="D969" t="str">
            <v>717-1084</v>
          </cell>
          <cell r="E969">
            <v>44186</v>
          </cell>
          <cell r="F969">
            <v>230555100100</v>
          </cell>
          <cell r="G969" t="str">
            <v>PAG.FAC.COSTO TOTAL</v>
          </cell>
          <cell r="H969">
            <v>890501438</v>
          </cell>
          <cell r="I969" t="str">
            <v>ESE HOSP EMIRO QUINTERO CAﾑIZARES</v>
          </cell>
          <cell r="J969" t="str">
            <v>7536D32-</v>
          </cell>
          <cell r="K969" t="str">
            <v>E-2840979</v>
          </cell>
          <cell r="L969">
            <v>2840979</v>
          </cell>
          <cell r="M969">
            <v>26400</v>
          </cell>
        </row>
        <row r="970">
          <cell r="A970" t="str">
            <v>890501438-2840980</v>
          </cell>
          <cell r="B970">
            <v>717</v>
          </cell>
          <cell r="C970">
            <v>1084</v>
          </cell>
          <cell r="D970" t="str">
            <v>717-1084</v>
          </cell>
          <cell r="E970">
            <v>44186</v>
          </cell>
          <cell r="F970">
            <v>230555100100</v>
          </cell>
          <cell r="G970" t="str">
            <v>PAG.FAC.COSTO TOTAL</v>
          </cell>
          <cell r="H970">
            <v>890501438</v>
          </cell>
          <cell r="I970" t="str">
            <v>ESE HOSP EMIRO QUINTERO CAﾑIZARES</v>
          </cell>
          <cell r="J970" t="str">
            <v>7536D32-</v>
          </cell>
          <cell r="K970" t="str">
            <v>E-2840980</v>
          </cell>
          <cell r="L970">
            <v>2840980</v>
          </cell>
          <cell r="M970">
            <v>26400</v>
          </cell>
        </row>
        <row r="971">
          <cell r="A971" t="str">
            <v>890501438-2841336</v>
          </cell>
          <cell r="B971">
            <v>717</v>
          </cell>
          <cell r="C971">
            <v>1084</v>
          </cell>
          <cell r="D971" t="str">
            <v>717-1084</v>
          </cell>
          <cell r="E971">
            <v>44186</v>
          </cell>
          <cell r="F971">
            <v>230555100100</v>
          </cell>
          <cell r="G971" t="str">
            <v>PAG.FAC.COSTO TOTAL</v>
          </cell>
          <cell r="H971">
            <v>890501438</v>
          </cell>
          <cell r="I971" t="str">
            <v>ESE HOSP EMIRO QUINTERO CAﾑIZARES</v>
          </cell>
          <cell r="J971" t="str">
            <v>7536D32-</v>
          </cell>
          <cell r="K971" t="str">
            <v>E-2841336</v>
          </cell>
          <cell r="L971">
            <v>2841336</v>
          </cell>
          <cell r="M971">
            <v>26400</v>
          </cell>
        </row>
        <row r="972">
          <cell r="A972" t="str">
            <v>890501438-2841451</v>
          </cell>
          <cell r="B972">
            <v>717</v>
          </cell>
          <cell r="C972">
            <v>1084</v>
          </cell>
          <cell r="D972" t="str">
            <v>717-1084</v>
          </cell>
          <cell r="E972">
            <v>44186</v>
          </cell>
          <cell r="F972">
            <v>230555100100</v>
          </cell>
          <cell r="G972" t="str">
            <v>PAG.FAC.COSTO TOTAL</v>
          </cell>
          <cell r="H972">
            <v>890501438</v>
          </cell>
          <cell r="I972" t="str">
            <v>ESE HOSP EMIRO QUINTERO CAﾑIZARES</v>
          </cell>
          <cell r="J972" t="str">
            <v>7536D32-</v>
          </cell>
          <cell r="K972" t="str">
            <v>E-2841451</v>
          </cell>
          <cell r="L972">
            <v>2841451</v>
          </cell>
          <cell r="M972">
            <v>162532</v>
          </cell>
        </row>
        <row r="973">
          <cell r="A973" t="str">
            <v>890501438-2841856</v>
          </cell>
          <cell r="B973">
            <v>717</v>
          </cell>
          <cell r="C973">
            <v>1084</v>
          </cell>
          <cell r="D973" t="str">
            <v>717-1084</v>
          </cell>
          <cell r="E973">
            <v>44186</v>
          </cell>
          <cell r="F973">
            <v>230555100100</v>
          </cell>
          <cell r="G973" t="str">
            <v>PAG.FAC.COSTO TOTAL</v>
          </cell>
          <cell r="H973">
            <v>890501438</v>
          </cell>
          <cell r="I973" t="str">
            <v>ESE HOSP EMIRO QUINTERO CAﾑIZARES</v>
          </cell>
          <cell r="J973" t="str">
            <v>7525D32-</v>
          </cell>
          <cell r="K973" t="str">
            <v>E-2841856</v>
          </cell>
          <cell r="L973">
            <v>2841856</v>
          </cell>
          <cell r="M973">
            <v>649296</v>
          </cell>
        </row>
        <row r="974">
          <cell r="A974" t="str">
            <v>890501438-2842417</v>
          </cell>
          <cell r="B974">
            <v>717</v>
          </cell>
          <cell r="C974">
            <v>1084</v>
          </cell>
          <cell r="D974" t="str">
            <v>717-1084</v>
          </cell>
          <cell r="E974">
            <v>44186</v>
          </cell>
          <cell r="F974">
            <v>230555100100</v>
          </cell>
          <cell r="G974" t="str">
            <v>PAG.FAC.COSTO TOTAL</v>
          </cell>
          <cell r="H974">
            <v>890501438</v>
          </cell>
          <cell r="I974" t="str">
            <v>ESE HOSP EMIRO QUINTERO CAﾑIZARES</v>
          </cell>
          <cell r="J974" t="str">
            <v>7536D32-</v>
          </cell>
          <cell r="K974" t="str">
            <v>E-2842417</v>
          </cell>
          <cell r="L974">
            <v>2842417</v>
          </cell>
          <cell r="M974">
            <v>26400</v>
          </cell>
        </row>
        <row r="975">
          <cell r="A975" t="str">
            <v>890501438-2842600</v>
          </cell>
          <cell r="B975">
            <v>717</v>
          </cell>
          <cell r="C975">
            <v>1084</v>
          </cell>
          <cell r="D975" t="str">
            <v>717-1084</v>
          </cell>
          <cell r="E975">
            <v>44186</v>
          </cell>
          <cell r="F975">
            <v>230555100100</v>
          </cell>
          <cell r="G975" t="str">
            <v>PAG.FAC.COSTO TOTAL</v>
          </cell>
          <cell r="H975">
            <v>890501438</v>
          </cell>
          <cell r="I975" t="str">
            <v>ESE HOSP EMIRO QUINTERO CAﾑIZARES</v>
          </cell>
          <cell r="J975" t="str">
            <v>7536D32-</v>
          </cell>
          <cell r="K975" t="str">
            <v>E-2842600</v>
          </cell>
          <cell r="L975">
            <v>2842600</v>
          </cell>
          <cell r="M975">
            <v>22400</v>
          </cell>
        </row>
        <row r="976">
          <cell r="A976" t="str">
            <v>890501438-2842609</v>
          </cell>
          <cell r="B976">
            <v>717</v>
          </cell>
          <cell r="C976">
            <v>1084</v>
          </cell>
          <cell r="D976" t="str">
            <v>717-1084</v>
          </cell>
          <cell r="E976">
            <v>44186</v>
          </cell>
          <cell r="F976">
            <v>230555100100</v>
          </cell>
          <cell r="G976" t="str">
            <v>PAG.FAC.COSTO TOTAL</v>
          </cell>
          <cell r="H976">
            <v>890501438</v>
          </cell>
          <cell r="I976" t="str">
            <v>ESE HOSP EMIRO QUINTERO CAﾑIZARES</v>
          </cell>
          <cell r="J976" t="str">
            <v>7552D32-</v>
          </cell>
          <cell r="K976" t="str">
            <v>E-2842609</v>
          </cell>
          <cell r="L976">
            <v>2842609</v>
          </cell>
          <cell r="M976">
            <v>21600</v>
          </cell>
        </row>
        <row r="977">
          <cell r="A977" t="str">
            <v>890501438-2842646</v>
          </cell>
          <cell r="B977">
            <v>717</v>
          </cell>
          <cell r="C977">
            <v>1084</v>
          </cell>
          <cell r="D977" t="str">
            <v>717-1084</v>
          </cell>
          <cell r="E977">
            <v>44186</v>
          </cell>
          <cell r="F977">
            <v>230555100100</v>
          </cell>
          <cell r="G977" t="str">
            <v>PAG.FAC.COSTO TOTAL</v>
          </cell>
          <cell r="H977">
            <v>890501438</v>
          </cell>
          <cell r="I977" t="str">
            <v>ESE HOSP EMIRO QUINTERO CAﾑIZARES</v>
          </cell>
          <cell r="J977" t="str">
            <v>7536D32-</v>
          </cell>
          <cell r="K977" t="str">
            <v>E-2842646</v>
          </cell>
          <cell r="L977">
            <v>2842646</v>
          </cell>
          <cell r="M977">
            <v>26400</v>
          </cell>
        </row>
        <row r="978">
          <cell r="A978" t="str">
            <v>890501438-2843094</v>
          </cell>
          <cell r="B978">
            <v>717</v>
          </cell>
          <cell r="C978">
            <v>1084</v>
          </cell>
          <cell r="D978" t="str">
            <v>717-1084</v>
          </cell>
          <cell r="E978">
            <v>44186</v>
          </cell>
          <cell r="F978">
            <v>230555100100</v>
          </cell>
          <cell r="G978" t="str">
            <v>PAG.FAC.COSTO TOTAL</v>
          </cell>
          <cell r="H978">
            <v>890501438</v>
          </cell>
          <cell r="I978" t="str">
            <v>ESE HOSP EMIRO QUINTERO CAﾑIZARES</v>
          </cell>
          <cell r="J978" t="str">
            <v>7536D32-</v>
          </cell>
          <cell r="K978" t="str">
            <v>E-2843094</v>
          </cell>
          <cell r="L978">
            <v>2843094</v>
          </cell>
          <cell r="M978">
            <v>26400</v>
          </cell>
        </row>
        <row r="979">
          <cell r="A979" t="str">
            <v>890501438-2843232</v>
          </cell>
          <cell r="B979">
            <v>717</v>
          </cell>
          <cell r="C979">
            <v>1084</v>
          </cell>
          <cell r="D979" t="str">
            <v>717-1084</v>
          </cell>
          <cell r="E979">
            <v>44186</v>
          </cell>
          <cell r="F979">
            <v>230555100100</v>
          </cell>
          <cell r="G979" t="str">
            <v>PAG.FAC.COSTO TOTAL</v>
          </cell>
          <cell r="H979">
            <v>890501438</v>
          </cell>
          <cell r="I979" t="str">
            <v>ESE HOSP EMIRO QUINTERO CAﾑIZARES</v>
          </cell>
          <cell r="J979" t="str">
            <v>7536D32-</v>
          </cell>
          <cell r="K979" t="str">
            <v>E-2843232</v>
          </cell>
          <cell r="L979">
            <v>2843232</v>
          </cell>
          <cell r="M979">
            <v>397300</v>
          </cell>
        </row>
        <row r="980">
          <cell r="A980" t="str">
            <v>890501438-2843459</v>
          </cell>
          <cell r="B980">
            <v>717</v>
          </cell>
          <cell r="C980">
            <v>1084</v>
          </cell>
          <cell r="D980" t="str">
            <v>717-1084</v>
          </cell>
          <cell r="E980">
            <v>44186</v>
          </cell>
          <cell r="F980">
            <v>230555100100</v>
          </cell>
          <cell r="G980" t="str">
            <v>PAG.FAC.COSTO TOTAL</v>
          </cell>
          <cell r="H980">
            <v>890501438</v>
          </cell>
          <cell r="I980" t="str">
            <v>ESE HOSP EMIRO QUINTERO CAﾑIZARES</v>
          </cell>
          <cell r="J980" t="str">
            <v>7536D32-</v>
          </cell>
          <cell r="K980" t="str">
            <v>E-2843459</v>
          </cell>
          <cell r="L980">
            <v>2843459</v>
          </cell>
          <cell r="M980">
            <v>26400</v>
          </cell>
        </row>
        <row r="981">
          <cell r="A981" t="str">
            <v>890501438-2843484</v>
          </cell>
          <cell r="B981">
            <v>717</v>
          </cell>
          <cell r="C981">
            <v>1084</v>
          </cell>
          <cell r="D981" t="str">
            <v>717-1084</v>
          </cell>
          <cell r="E981">
            <v>44186</v>
          </cell>
          <cell r="F981">
            <v>230555100100</v>
          </cell>
          <cell r="G981" t="str">
            <v>PAG.FAC.COSTO TOTAL</v>
          </cell>
          <cell r="H981">
            <v>890501438</v>
          </cell>
          <cell r="I981" t="str">
            <v>ESE HOSP EMIRO QUINTERO CAﾑIZARES</v>
          </cell>
          <cell r="J981" t="str">
            <v>7536D32-</v>
          </cell>
          <cell r="K981" t="str">
            <v>E-2843484</v>
          </cell>
          <cell r="L981">
            <v>2843484</v>
          </cell>
          <cell r="M981">
            <v>22400</v>
          </cell>
        </row>
        <row r="982">
          <cell r="A982" t="str">
            <v>890501438-2843652</v>
          </cell>
          <cell r="B982">
            <v>717</v>
          </cell>
          <cell r="C982">
            <v>1084</v>
          </cell>
          <cell r="D982" t="str">
            <v>717-1084</v>
          </cell>
          <cell r="E982">
            <v>44186</v>
          </cell>
          <cell r="F982">
            <v>230555100100</v>
          </cell>
          <cell r="G982" t="str">
            <v>PAG.FAC.COSTO TOTAL</v>
          </cell>
          <cell r="H982">
            <v>890501438</v>
          </cell>
          <cell r="I982" t="str">
            <v>ESE HOSP EMIRO QUINTERO CAﾑIZARES</v>
          </cell>
          <cell r="J982" t="str">
            <v>7536D32-</v>
          </cell>
          <cell r="K982" t="str">
            <v>E-2843652</v>
          </cell>
          <cell r="L982">
            <v>2843652</v>
          </cell>
          <cell r="M982">
            <v>922400</v>
          </cell>
        </row>
        <row r="983">
          <cell r="A983" t="str">
            <v>890501438-2844675</v>
          </cell>
          <cell r="B983">
            <v>717</v>
          </cell>
          <cell r="C983">
            <v>1084</v>
          </cell>
          <cell r="D983" t="str">
            <v>717-1084</v>
          </cell>
          <cell r="E983">
            <v>44186</v>
          </cell>
          <cell r="F983">
            <v>230555100100</v>
          </cell>
          <cell r="G983" t="str">
            <v>PAG.FAC.COSTO TOTAL</v>
          </cell>
          <cell r="H983">
            <v>890501438</v>
          </cell>
          <cell r="I983" t="str">
            <v>ESE HOSP EMIRO QUINTERO CAﾑIZARES</v>
          </cell>
          <cell r="J983" t="str">
            <v>7536D32-</v>
          </cell>
          <cell r="K983" t="str">
            <v>E-2844675</v>
          </cell>
          <cell r="L983">
            <v>2844675</v>
          </cell>
          <cell r="M983">
            <v>39600</v>
          </cell>
        </row>
        <row r="984">
          <cell r="A984" t="str">
            <v>890501438-2837284</v>
          </cell>
          <cell r="B984">
            <v>717</v>
          </cell>
          <cell r="C984">
            <v>1084</v>
          </cell>
          <cell r="D984" t="str">
            <v>717-1084</v>
          </cell>
          <cell r="E984">
            <v>44186</v>
          </cell>
          <cell r="F984">
            <v>230555100100</v>
          </cell>
          <cell r="G984" t="str">
            <v>PAG.FAC.COSTO TOTAL</v>
          </cell>
          <cell r="H984">
            <v>890501438</v>
          </cell>
          <cell r="I984" t="str">
            <v>ESE HOSP EMIRO QUINTERO CAﾑIZARES</v>
          </cell>
          <cell r="J984" t="str">
            <v>7536D32-</v>
          </cell>
          <cell r="K984" t="str">
            <v>E2837284</v>
          </cell>
          <cell r="L984">
            <v>2837284</v>
          </cell>
          <cell r="M984">
            <v>58500</v>
          </cell>
        </row>
        <row r="985">
          <cell r="A985" t="str">
            <v>890501438-47</v>
          </cell>
          <cell r="B985">
            <v>717</v>
          </cell>
          <cell r="C985">
            <v>1084</v>
          </cell>
          <cell r="D985" t="str">
            <v>717-1084</v>
          </cell>
          <cell r="E985">
            <v>44186</v>
          </cell>
          <cell r="F985">
            <v>230555100100</v>
          </cell>
          <cell r="G985" t="str">
            <v>PAG.FAC.COSTO TOTAL</v>
          </cell>
          <cell r="H985">
            <v>890501438</v>
          </cell>
          <cell r="I985" t="str">
            <v>ESE HOSP EMIRO QUINTERO CAﾑIZARES</v>
          </cell>
          <cell r="J985" t="str">
            <v>7536D32-</v>
          </cell>
          <cell r="K985" t="str">
            <v>EC-47</v>
          </cell>
          <cell r="L985">
            <v>47</v>
          </cell>
          <cell r="M985">
            <v>26400</v>
          </cell>
        </row>
        <row r="986">
          <cell r="A986" t="str">
            <v>890501438-10157</v>
          </cell>
          <cell r="B986">
            <v>717</v>
          </cell>
          <cell r="C986">
            <v>1084</v>
          </cell>
          <cell r="D986" t="str">
            <v>717-1084</v>
          </cell>
          <cell r="E986">
            <v>44186</v>
          </cell>
          <cell r="F986">
            <v>230555100100</v>
          </cell>
          <cell r="G986" t="str">
            <v>PAG.FAC.COSTO TOTAL</v>
          </cell>
          <cell r="H986">
            <v>890501438</v>
          </cell>
          <cell r="I986" t="str">
            <v>ESE HOSP EMIRO QUINTERO CAﾑIZARES</v>
          </cell>
          <cell r="J986" t="str">
            <v>7536D32-</v>
          </cell>
          <cell r="K986" t="str">
            <v>EH-10157</v>
          </cell>
          <cell r="L986">
            <v>10157</v>
          </cell>
          <cell r="M986">
            <v>39600</v>
          </cell>
        </row>
        <row r="987">
          <cell r="A987" t="str">
            <v>890501438-10265</v>
          </cell>
          <cell r="B987">
            <v>717</v>
          </cell>
          <cell r="C987">
            <v>1084</v>
          </cell>
          <cell r="D987" t="str">
            <v>717-1084</v>
          </cell>
          <cell r="E987">
            <v>44186</v>
          </cell>
          <cell r="F987">
            <v>230555100100</v>
          </cell>
          <cell r="G987" t="str">
            <v>PAG.FAC.COSTO TOTAL</v>
          </cell>
          <cell r="H987">
            <v>890501438</v>
          </cell>
          <cell r="I987" t="str">
            <v>ESE HOSP EMIRO QUINTERO CAﾑIZARES</v>
          </cell>
          <cell r="J987" t="str">
            <v>7536D32-</v>
          </cell>
          <cell r="K987" t="str">
            <v>EH-10265</v>
          </cell>
          <cell r="L987">
            <v>10265</v>
          </cell>
          <cell r="M987">
            <v>183200</v>
          </cell>
        </row>
        <row r="988">
          <cell r="A988" t="str">
            <v>890501438-10324</v>
          </cell>
          <cell r="B988">
            <v>717</v>
          </cell>
          <cell r="C988">
            <v>1084</v>
          </cell>
          <cell r="D988" t="str">
            <v>717-1084</v>
          </cell>
          <cell r="E988">
            <v>44186</v>
          </cell>
          <cell r="F988">
            <v>230555100100</v>
          </cell>
          <cell r="G988" t="str">
            <v>PAG.FAC.COSTO TOTAL</v>
          </cell>
          <cell r="H988">
            <v>890501438</v>
          </cell>
          <cell r="I988" t="str">
            <v>ESE HOSP EMIRO QUINTERO CAﾑIZARES</v>
          </cell>
          <cell r="J988" t="str">
            <v>7536D32-</v>
          </cell>
          <cell r="K988" t="str">
            <v>EH-10324</v>
          </cell>
          <cell r="L988">
            <v>10324</v>
          </cell>
          <cell r="M988">
            <v>29500</v>
          </cell>
        </row>
        <row r="989">
          <cell r="A989" t="str">
            <v>890501438-2486</v>
          </cell>
          <cell r="B989">
            <v>717</v>
          </cell>
          <cell r="C989">
            <v>1084</v>
          </cell>
          <cell r="D989" t="str">
            <v>717-1084</v>
          </cell>
          <cell r="E989">
            <v>44186</v>
          </cell>
          <cell r="F989">
            <v>230555100100</v>
          </cell>
          <cell r="G989" t="str">
            <v>PAG.FAC.COSTO TOTAL</v>
          </cell>
          <cell r="H989">
            <v>890501438</v>
          </cell>
          <cell r="I989" t="str">
            <v>ESE HOSP EMIRO QUINTERO CAﾑIZARES</v>
          </cell>
          <cell r="J989" t="str">
            <v>7526D32-</v>
          </cell>
          <cell r="K989" t="str">
            <v>EH-2486</v>
          </cell>
          <cell r="L989">
            <v>2486</v>
          </cell>
          <cell r="M989">
            <v>784532</v>
          </cell>
        </row>
        <row r="990">
          <cell r="A990" t="str">
            <v>890501438-272</v>
          </cell>
          <cell r="B990">
            <v>717</v>
          </cell>
          <cell r="C990">
            <v>1084</v>
          </cell>
          <cell r="D990" t="str">
            <v>717-1084</v>
          </cell>
          <cell r="E990">
            <v>44186</v>
          </cell>
          <cell r="F990">
            <v>230555100100</v>
          </cell>
          <cell r="G990" t="str">
            <v>PAG.FAC.COSTO TOTAL</v>
          </cell>
          <cell r="H990">
            <v>890501438</v>
          </cell>
          <cell r="I990" t="str">
            <v>ESE HOSP EMIRO QUINTERO CAﾑIZARES</v>
          </cell>
          <cell r="J990" t="str">
            <v>7526D32-</v>
          </cell>
          <cell r="K990" t="str">
            <v>EH-272</v>
          </cell>
          <cell r="L990">
            <v>272</v>
          </cell>
          <cell r="M990">
            <v>820985</v>
          </cell>
        </row>
        <row r="991">
          <cell r="A991" t="str">
            <v>890501438-3607</v>
          </cell>
          <cell r="B991">
            <v>717</v>
          </cell>
          <cell r="C991">
            <v>1084</v>
          </cell>
          <cell r="D991" t="str">
            <v>717-1084</v>
          </cell>
          <cell r="E991">
            <v>44186</v>
          </cell>
          <cell r="F991">
            <v>230555100100</v>
          </cell>
          <cell r="G991" t="str">
            <v>PAG.FAC.COSTO TOTAL</v>
          </cell>
          <cell r="H991">
            <v>890501438</v>
          </cell>
          <cell r="I991" t="str">
            <v>ESE HOSP EMIRO QUINTERO CAﾑIZARES</v>
          </cell>
          <cell r="J991" t="str">
            <v>7526D32-</v>
          </cell>
          <cell r="K991" t="str">
            <v>EH-3607</v>
          </cell>
          <cell r="L991">
            <v>3607</v>
          </cell>
          <cell r="M991">
            <v>1135732</v>
          </cell>
        </row>
        <row r="992">
          <cell r="A992" t="str">
            <v>890501438-3576</v>
          </cell>
          <cell r="B992">
            <v>717</v>
          </cell>
          <cell r="C992">
            <v>1084</v>
          </cell>
          <cell r="D992" t="str">
            <v>717-1084</v>
          </cell>
          <cell r="E992">
            <v>44186</v>
          </cell>
          <cell r="F992">
            <v>230555100100</v>
          </cell>
          <cell r="G992" t="str">
            <v>PAG.FAC.COSTO TOTAL</v>
          </cell>
          <cell r="H992">
            <v>890501438</v>
          </cell>
          <cell r="I992" t="str">
            <v>ESE HOSP EMIRO QUINTERO CAﾑIZARES</v>
          </cell>
          <cell r="J992" t="str">
            <v>7526D32-</v>
          </cell>
          <cell r="K992" t="str">
            <v>EH-3576</v>
          </cell>
          <cell r="L992">
            <v>3576</v>
          </cell>
          <cell r="M992">
            <v>466432</v>
          </cell>
        </row>
        <row r="993">
          <cell r="A993" t="str">
            <v>890501438-3607</v>
          </cell>
          <cell r="B993">
            <v>717</v>
          </cell>
          <cell r="C993">
            <v>1084</v>
          </cell>
          <cell r="D993" t="str">
            <v>717-1084</v>
          </cell>
          <cell r="E993">
            <v>44186</v>
          </cell>
          <cell r="F993">
            <v>230555100100</v>
          </cell>
          <cell r="G993" t="str">
            <v>PAG.FAC.COSTO TOTAL</v>
          </cell>
          <cell r="H993">
            <v>890501438</v>
          </cell>
          <cell r="I993" t="str">
            <v>ESE HOSP EMIRO QUINTERO CAﾑIZARES</v>
          </cell>
          <cell r="J993" t="str">
            <v>7526D32-</v>
          </cell>
          <cell r="K993" t="str">
            <v>EH-3607</v>
          </cell>
          <cell r="L993">
            <v>3607</v>
          </cell>
          <cell r="M993">
            <v>1185732</v>
          </cell>
        </row>
        <row r="994">
          <cell r="A994" t="str">
            <v>890501438-5912</v>
          </cell>
          <cell r="B994">
            <v>717</v>
          </cell>
          <cell r="C994">
            <v>1084</v>
          </cell>
          <cell r="D994" t="str">
            <v>717-1084</v>
          </cell>
          <cell r="E994">
            <v>44186</v>
          </cell>
          <cell r="F994">
            <v>230555100100</v>
          </cell>
          <cell r="G994" t="str">
            <v>PAG.FAC.COSTO TOTAL</v>
          </cell>
          <cell r="H994">
            <v>890501438</v>
          </cell>
          <cell r="I994" t="str">
            <v>ESE HOSP EMIRO QUINTERO CAﾑIZARES</v>
          </cell>
          <cell r="J994" t="str">
            <v>7536D32-</v>
          </cell>
          <cell r="K994" t="str">
            <v>EH-5912</v>
          </cell>
          <cell r="L994">
            <v>5912</v>
          </cell>
          <cell r="M994">
            <v>55700</v>
          </cell>
        </row>
        <row r="995">
          <cell r="A995" t="str">
            <v>890501438-5914</v>
          </cell>
          <cell r="B995">
            <v>717</v>
          </cell>
          <cell r="C995">
            <v>1084</v>
          </cell>
          <cell r="D995" t="str">
            <v>717-1084</v>
          </cell>
          <cell r="E995">
            <v>44186</v>
          </cell>
          <cell r="F995">
            <v>230555100100</v>
          </cell>
          <cell r="G995" t="str">
            <v>PAG.FAC.COSTO TOTAL</v>
          </cell>
          <cell r="H995">
            <v>890501438</v>
          </cell>
          <cell r="I995" t="str">
            <v>ESE HOSP EMIRO QUINTERO CAﾑIZARES</v>
          </cell>
          <cell r="J995" t="str">
            <v>7536D32-</v>
          </cell>
          <cell r="K995" t="str">
            <v>EH-5914</v>
          </cell>
          <cell r="L995">
            <v>5914</v>
          </cell>
          <cell r="M995">
            <v>22400</v>
          </cell>
        </row>
        <row r="996">
          <cell r="A996" t="str">
            <v>890501438-5915</v>
          </cell>
          <cell r="B996">
            <v>717</v>
          </cell>
          <cell r="C996">
            <v>1084</v>
          </cell>
          <cell r="D996" t="str">
            <v>717-1084</v>
          </cell>
          <cell r="E996">
            <v>44186</v>
          </cell>
          <cell r="F996">
            <v>230555100100</v>
          </cell>
          <cell r="G996" t="str">
            <v>PAG.FAC.COSTO TOTAL</v>
          </cell>
          <cell r="H996">
            <v>890501438</v>
          </cell>
          <cell r="I996" t="str">
            <v>ESE HOSP EMIRO QUINTERO CAﾑIZARES</v>
          </cell>
          <cell r="J996" t="str">
            <v>7536D32-</v>
          </cell>
          <cell r="K996" t="str">
            <v>EH-5915</v>
          </cell>
          <cell r="L996">
            <v>5915</v>
          </cell>
          <cell r="M996">
            <v>100200</v>
          </cell>
        </row>
        <row r="997">
          <cell r="A997" t="str">
            <v>890501438-5916</v>
          </cell>
          <cell r="B997">
            <v>717</v>
          </cell>
          <cell r="C997">
            <v>1084</v>
          </cell>
          <cell r="D997" t="str">
            <v>717-1084</v>
          </cell>
          <cell r="E997">
            <v>44186</v>
          </cell>
          <cell r="F997">
            <v>230555100100</v>
          </cell>
          <cell r="G997" t="str">
            <v>PAG.FAC.COSTO TOTAL</v>
          </cell>
          <cell r="H997">
            <v>890501438</v>
          </cell>
          <cell r="I997" t="str">
            <v>ESE HOSP EMIRO QUINTERO CAﾑIZARES</v>
          </cell>
          <cell r="J997" t="str">
            <v>7536D32-</v>
          </cell>
          <cell r="K997" t="str">
            <v>EH-5916</v>
          </cell>
          <cell r="L997">
            <v>5916</v>
          </cell>
          <cell r="M997">
            <v>408400</v>
          </cell>
        </row>
        <row r="998">
          <cell r="A998" t="str">
            <v>890501438-5917</v>
          </cell>
          <cell r="B998">
            <v>717</v>
          </cell>
          <cell r="C998">
            <v>1084</v>
          </cell>
          <cell r="D998" t="str">
            <v>717-1084</v>
          </cell>
          <cell r="E998">
            <v>44186</v>
          </cell>
          <cell r="F998">
            <v>230555100100</v>
          </cell>
          <cell r="G998" t="str">
            <v>PAG.FAC.COSTO TOTAL</v>
          </cell>
          <cell r="H998">
            <v>890501438</v>
          </cell>
          <cell r="I998" t="str">
            <v>ESE HOSP EMIRO QUINTERO CAﾑIZARES</v>
          </cell>
          <cell r="J998" t="str">
            <v>7536D32-</v>
          </cell>
          <cell r="K998" t="str">
            <v>EH-5917</v>
          </cell>
          <cell r="L998">
            <v>5917</v>
          </cell>
          <cell r="M998">
            <v>133800</v>
          </cell>
        </row>
        <row r="999">
          <cell r="A999" t="str">
            <v>890501438-13321</v>
          </cell>
          <cell r="B999">
            <v>717</v>
          </cell>
          <cell r="C999">
            <v>1148</v>
          </cell>
          <cell r="D999" t="str">
            <v>717-1148</v>
          </cell>
          <cell r="E999">
            <v>44221</v>
          </cell>
          <cell r="F999">
            <v>230555100100</v>
          </cell>
          <cell r="G999" t="str">
            <v>1N/ATENCION DE URGENCIAS</v>
          </cell>
          <cell r="H999">
            <v>890501438</v>
          </cell>
          <cell r="I999" t="str">
            <v>ESE HOSP EMIRO QUINTERO CAﾑIZARES</v>
          </cell>
          <cell r="J999" t="str">
            <v>7536D32-</v>
          </cell>
          <cell r="K999" t="str">
            <v>EH13321</v>
          </cell>
          <cell r="L999">
            <v>13321</v>
          </cell>
          <cell r="M999">
            <v>49000</v>
          </cell>
        </row>
        <row r="1000">
          <cell r="A1000" t="str">
            <v>890501438-13422</v>
          </cell>
          <cell r="B1000">
            <v>717</v>
          </cell>
          <cell r="C1000">
            <v>1148</v>
          </cell>
          <cell r="D1000" t="str">
            <v>717-1148</v>
          </cell>
          <cell r="E1000">
            <v>44221</v>
          </cell>
          <cell r="F1000">
            <v>230555100100</v>
          </cell>
          <cell r="G1000" t="str">
            <v>1N/LABORATOR LCINICO</v>
          </cell>
          <cell r="H1000">
            <v>890501438</v>
          </cell>
          <cell r="I1000" t="str">
            <v>ESE HOSP EMIRO QUINTERO CAﾑIZARES</v>
          </cell>
          <cell r="J1000" t="str">
            <v>7536D32-</v>
          </cell>
          <cell r="K1000" t="str">
            <v>EH13422</v>
          </cell>
          <cell r="L1000">
            <v>13422</v>
          </cell>
          <cell r="M1000">
            <v>43600</v>
          </cell>
        </row>
        <row r="1001">
          <cell r="A1001" t="str">
            <v>890501438-13559</v>
          </cell>
          <cell r="B1001">
            <v>717</v>
          </cell>
          <cell r="C1001">
            <v>1148</v>
          </cell>
          <cell r="D1001" t="str">
            <v>717-1148</v>
          </cell>
          <cell r="E1001">
            <v>44221</v>
          </cell>
          <cell r="F1001">
            <v>230555100100</v>
          </cell>
          <cell r="G1001" t="str">
            <v>2N/CONSULATE SPECIAZLAIDI</v>
          </cell>
          <cell r="H1001">
            <v>890501438</v>
          </cell>
          <cell r="I1001" t="str">
            <v>ESE HOSP EMIRO QUINTERO CAﾑIZARES</v>
          </cell>
          <cell r="J1001" t="str">
            <v>7536D32-</v>
          </cell>
          <cell r="K1001" t="str">
            <v>EH13559</v>
          </cell>
          <cell r="L1001">
            <v>13559</v>
          </cell>
          <cell r="M1001">
            <v>39600</v>
          </cell>
        </row>
        <row r="1002">
          <cell r="A1002" t="str">
            <v>890501438-14241</v>
          </cell>
          <cell r="B1002">
            <v>717</v>
          </cell>
          <cell r="C1002">
            <v>1148</v>
          </cell>
          <cell r="D1002" t="str">
            <v>717-1148</v>
          </cell>
          <cell r="E1002">
            <v>44221</v>
          </cell>
          <cell r="F1002">
            <v>230555100100</v>
          </cell>
          <cell r="G1002" t="str">
            <v>1N/ATENCION DE URGENCIAS</v>
          </cell>
          <cell r="H1002">
            <v>890501438</v>
          </cell>
          <cell r="I1002" t="str">
            <v>ESE HOSP EMIRO QUINTERO CAﾑIZARES</v>
          </cell>
          <cell r="J1002" t="str">
            <v>7536D32-</v>
          </cell>
          <cell r="K1002" t="str">
            <v>EH14241</v>
          </cell>
          <cell r="L1002">
            <v>14241</v>
          </cell>
          <cell r="M1002">
            <v>254100</v>
          </cell>
        </row>
        <row r="1003">
          <cell r="A1003" t="str">
            <v>890501438-14909</v>
          </cell>
          <cell r="B1003">
            <v>717</v>
          </cell>
          <cell r="C1003">
            <v>1148</v>
          </cell>
          <cell r="D1003" t="str">
            <v>717-1148</v>
          </cell>
          <cell r="E1003">
            <v>44221</v>
          </cell>
          <cell r="F1003">
            <v>230555100100</v>
          </cell>
          <cell r="G1003" t="str">
            <v>2N/CONSULATE SPECIALZAIIA</v>
          </cell>
          <cell r="H1003">
            <v>890501438</v>
          </cell>
          <cell r="I1003" t="str">
            <v>ESE HOSP EMIRO QUINTERO CAﾑIZARES</v>
          </cell>
          <cell r="J1003" t="str">
            <v>7536D32-</v>
          </cell>
          <cell r="K1003" t="str">
            <v>EH14909</v>
          </cell>
          <cell r="L1003">
            <v>14909</v>
          </cell>
          <cell r="M1003">
            <v>55700</v>
          </cell>
        </row>
        <row r="1004">
          <cell r="A1004" t="str">
            <v>890501438-15479</v>
          </cell>
          <cell r="B1004">
            <v>717</v>
          </cell>
          <cell r="C1004">
            <v>1148</v>
          </cell>
          <cell r="D1004" t="str">
            <v>717-1148</v>
          </cell>
          <cell r="E1004">
            <v>44221</v>
          </cell>
          <cell r="F1004">
            <v>230555100100</v>
          </cell>
          <cell r="G1004" t="str">
            <v>2N/ULTRASONOGRAFIA</v>
          </cell>
          <cell r="H1004">
            <v>890501438</v>
          </cell>
          <cell r="I1004" t="str">
            <v>ESE HOSP EMIRO QUINTERO CAﾑIZARES</v>
          </cell>
          <cell r="J1004" t="str">
            <v>7536D32-</v>
          </cell>
          <cell r="K1004" t="str">
            <v>EH15479</v>
          </cell>
          <cell r="L1004">
            <v>15479</v>
          </cell>
          <cell r="M1004">
            <v>100200</v>
          </cell>
        </row>
        <row r="1005">
          <cell r="A1005" t="str">
            <v>890501438-15666</v>
          </cell>
          <cell r="B1005">
            <v>717</v>
          </cell>
          <cell r="C1005">
            <v>1148</v>
          </cell>
          <cell r="D1005" t="str">
            <v>717-1148</v>
          </cell>
          <cell r="E1005">
            <v>44221</v>
          </cell>
          <cell r="F1005">
            <v>230555100100</v>
          </cell>
          <cell r="G1005" t="str">
            <v>2N/G,PLIQ 4229</v>
          </cell>
          <cell r="H1005">
            <v>890501438</v>
          </cell>
          <cell r="I1005" t="str">
            <v>ESE HOSP EMIRO QUINTERO CAﾑIZARES</v>
          </cell>
          <cell r="J1005" t="str">
            <v>7536D32-</v>
          </cell>
          <cell r="K1005" t="str">
            <v>EH15666</v>
          </cell>
          <cell r="L1005">
            <v>15666</v>
          </cell>
          <cell r="M1005">
            <v>18200</v>
          </cell>
        </row>
        <row r="1006">
          <cell r="A1006" t="str">
            <v>890501438-15667</v>
          </cell>
          <cell r="B1006">
            <v>717</v>
          </cell>
          <cell r="C1006">
            <v>1148</v>
          </cell>
          <cell r="D1006" t="str">
            <v>717-1148</v>
          </cell>
          <cell r="E1006">
            <v>44221</v>
          </cell>
          <cell r="F1006">
            <v>230555100100</v>
          </cell>
          <cell r="G1006" t="str">
            <v>2N/G,PLIQ 4229</v>
          </cell>
          <cell r="H1006">
            <v>890501438</v>
          </cell>
          <cell r="I1006" t="str">
            <v>ESE HOSP EMIRO QUINTERO CAﾑIZARES</v>
          </cell>
          <cell r="J1006" t="str">
            <v>7536D32-</v>
          </cell>
          <cell r="K1006" t="str">
            <v>EH15667</v>
          </cell>
          <cell r="L1006">
            <v>15667</v>
          </cell>
          <cell r="M1006">
            <v>52300</v>
          </cell>
        </row>
        <row r="1007">
          <cell r="A1007" t="str">
            <v>890501438-16064</v>
          </cell>
          <cell r="B1007">
            <v>717</v>
          </cell>
          <cell r="C1007">
            <v>1148</v>
          </cell>
          <cell r="D1007" t="str">
            <v>717-1148</v>
          </cell>
          <cell r="E1007">
            <v>44221</v>
          </cell>
          <cell r="F1007">
            <v>230555100100</v>
          </cell>
          <cell r="G1007" t="str">
            <v>2N/HOSPITALZAICION</v>
          </cell>
          <cell r="H1007">
            <v>890501438</v>
          </cell>
          <cell r="I1007" t="str">
            <v>ESE HOSP EMIRO QUINTERO CAﾑIZARES</v>
          </cell>
          <cell r="J1007" t="str">
            <v>7536D32-</v>
          </cell>
          <cell r="K1007" t="str">
            <v>EH16064</v>
          </cell>
          <cell r="L1007">
            <v>16064</v>
          </cell>
          <cell r="M1007">
            <v>661932</v>
          </cell>
        </row>
        <row r="1008">
          <cell r="A1008" t="str">
            <v>890501438-16588</v>
          </cell>
          <cell r="B1008">
            <v>717</v>
          </cell>
          <cell r="C1008">
            <v>1148</v>
          </cell>
          <cell r="D1008" t="str">
            <v>717-1148</v>
          </cell>
          <cell r="E1008">
            <v>44221</v>
          </cell>
          <cell r="F1008">
            <v>230555100100</v>
          </cell>
          <cell r="G1008" t="str">
            <v>1N/ATENCION DE URGENCIAS</v>
          </cell>
          <cell r="H1008">
            <v>890501438</v>
          </cell>
          <cell r="I1008" t="str">
            <v>ESE HOSP EMIRO QUINTERO CAﾑIZARES</v>
          </cell>
          <cell r="J1008" t="str">
            <v>7536D32-</v>
          </cell>
          <cell r="K1008" t="str">
            <v>EH16588</v>
          </cell>
          <cell r="L1008">
            <v>16588</v>
          </cell>
          <cell r="M1008">
            <v>266732</v>
          </cell>
        </row>
        <row r="1009">
          <cell r="A1009" t="str">
            <v>890501438-17439</v>
          </cell>
          <cell r="B1009">
            <v>717</v>
          </cell>
          <cell r="C1009">
            <v>1148</v>
          </cell>
          <cell r="D1009" t="str">
            <v>717-1148</v>
          </cell>
          <cell r="E1009">
            <v>44221</v>
          </cell>
          <cell r="F1009">
            <v>230555100100</v>
          </cell>
          <cell r="G1009" t="str">
            <v>1N/ADIOLOGIA COLUMNA</v>
          </cell>
          <cell r="H1009">
            <v>890501438</v>
          </cell>
          <cell r="I1009" t="str">
            <v>ESE HOSP EMIRO QUINTERO CAﾑIZARES</v>
          </cell>
          <cell r="J1009" t="str">
            <v>7536D32-</v>
          </cell>
          <cell r="K1009" t="str">
            <v>EH17439</v>
          </cell>
          <cell r="L1009">
            <v>17439</v>
          </cell>
          <cell r="M1009">
            <v>80700</v>
          </cell>
        </row>
        <row r="1010">
          <cell r="A1010" t="str">
            <v>890501438-17442</v>
          </cell>
          <cell r="B1010">
            <v>717</v>
          </cell>
          <cell r="C1010">
            <v>1148</v>
          </cell>
          <cell r="D1010" t="str">
            <v>717-1148</v>
          </cell>
          <cell r="E1010">
            <v>44221</v>
          </cell>
          <cell r="F1010">
            <v>230555100100</v>
          </cell>
          <cell r="G1010" t="str">
            <v>1N/CONSULTAGENERAL</v>
          </cell>
          <cell r="H1010">
            <v>890501438</v>
          </cell>
          <cell r="I1010" t="str">
            <v>ESE HOSP EMIRO QUINTERO CAﾑIZARES</v>
          </cell>
          <cell r="J1010" t="str">
            <v>7536D32-</v>
          </cell>
          <cell r="K1010" t="str">
            <v>EH17442</v>
          </cell>
          <cell r="L1010">
            <v>17442</v>
          </cell>
          <cell r="M1010">
            <v>56300</v>
          </cell>
        </row>
        <row r="1011">
          <cell r="A1011" t="str">
            <v>890501438-17481</v>
          </cell>
          <cell r="B1011">
            <v>717</v>
          </cell>
          <cell r="C1011">
            <v>1148</v>
          </cell>
          <cell r="D1011" t="str">
            <v>717-1148</v>
          </cell>
          <cell r="E1011">
            <v>44221</v>
          </cell>
          <cell r="F1011">
            <v>230555100100</v>
          </cell>
          <cell r="G1011" t="str">
            <v>1N/RAYOS X</v>
          </cell>
          <cell r="H1011">
            <v>890501438</v>
          </cell>
          <cell r="I1011" t="str">
            <v>ESE HOSP EMIRO QUINTERO CAﾑIZARES</v>
          </cell>
          <cell r="J1011" t="str">
            <v>7536D32-</v>
          </cell>
          <cell r="K1011" t="str">
            <v>EH17481</v>
          </cell>
          <cell r="L1011">
            <v>17481</v>
          </cell>
          <cell r="M1011">
            <v>64000</v>
          </cell>
        </row>
        <row r="1012">
          <cell r="A1012" t="str">
            <v>890501438-17793</v>
          </cell>
          <cell r="B1012">
            <v>717</v>
          </cell>
          <cell r="C1012">
            <v>1148</v>
          </cell>
          <cell r="D1012" t="str">
            <v>717-1148</v>
          </cell>
          <cell r="E1012">
            <v>44221</v>
          </cell>
          <cell r="F1012">
            <v>230555100100</v>
          </cell>
          <cell r="G1012" t="str">
            <v>2N/HOSPITALIZAIOCN</v>
          </cell>
          <cell r="H1012">
            <v>890501438</v>
          </cell>
          <cell r="I1012" t="str">
            <v>ESE HOSP EMIRO QUINTERO CAﾑIZARES</v>
          </cell>
          <cell r="J1012" t="str">
            <v>7536D32-</v>
          </cell>
          <cell r="K1012" t="str">
            <v>EH17793</v>
          </cell>
          <cell r="L1012">
            <v>17793</v>
          </cell>
          <cell r="M1012">
            <v>1290632</v>
          </cell>
        </row>
        <row r="1013">
          <cell r="A1013" t="str">
            <v>890501438-18209</v>
          </cell>
          <cell r="B1013">
            <v>717</v>
          </cell>
          <cell r="C1013">
            <v>1148</v>
          </cell>
          <cell r="D1013" t="str">
            <v>717-1148</v>
          </cell>
          <cell r="E1013">
            <v>44221</v>
          </cell>
          <cell r="F1013">
            <v>230555100100</v>
          </cell>
          <cell r="G1013" t="str">
            <v>1N/P YP</v>
          </cell>
          <cell r="H1013">
            <v>890501438</v>
          </cell>
          <cell r="I1013" t="str">
            <v>ESE HOSP EMIRO QUINTERO CAﾑIZARES</v>
          </cell>
          <cell r="J1013" t="str">
            <v>7536D32-</v>
          </cell>
          <cell r="K1013" t="str">
            <v>EH18209</v>
          </cell>
          <cell r="L1013">
            <v>18209</v>
          </cell>
          <cell r="M1013">
            <v>6000</v>
          </cell>
        </row>
        <row r="1014">
          <cell r="A1014" t="str">
            <v>890501438-18210</v>
          </cell>
          <cell r="B1014">
            <v>717</v>
          </cell>
          <cell r="C1014">
            <v>1148</v>
          </cell>
          <cell r="D1014" t="str">
            <v>717-1148</v>
          </cell>
          <cell r="E1014">
            <v>44221</v>
          </cell>
          <cell r="F1014">
            <v>230555100100</v>
          </cell>
          <cell r="G1014" t="str">
            <v>2N//G,PLIQ 4229</v>
          </cell>
          <cell r="H1014">
            <v>890501438</v>
          </cell>
          <cell r="I1014" t="str">
            <v>ESE HOSP EMIRO QUINTERO CAﾑIZARES</v>
          </cell>
          <cell r="J1014" t="str">
            <v>7536D32-</v>
          </cell>
          <cell r="K1014" t="str">
            <v>EH18210</v>
          </cell>
          <cell r="L1014">
            <v>18210</v>
          </cell>
          <cell r="M1014">
            <v>3000</v>
          </cell>
        </row>
        <row r="1015">
          <cell r="A1015" t="str">
            <v>890501438-18211</v>
          </cell>
          <cell r="B1015">
            <v>717</v>
          </cell>
          <cell r="C1015">
            <v>1148</v>
          </cell>
          <cell r="D1015" t="str">
            <v>717-1148</v>
          </cell>
          <cell r="E1015">
            <v>44221</v>
          </cell>
          <cell r="F1015">
            <v>230555100100</v>
          </cell>
          <cell r="G1015" t="str">
            <v>1N/G,PLIQ 4229</v>
          </cell>
          <cell r="H1015">
            <v>890501438</v>
          </cell>
          <cell r="I1015" t="str">
            <v>ESE HOSP EMIRO QUINTERO CAﾑIZARES</v>
          </cell>
          <cell r="J1015" t="str">
            <v>7536D32-</v>
          </cell>
          <cell r="K1015" t="str">
            <v>EH18211</v>
          </cell>
          <cell r="L1015">
            <v>18211</v>
          </cell>
          <cell r="M1015">
            <v>6000</v>
          </cell>
        </row>
        <row r="1016">
          <cell r="A1016" t="str">
            <v>890501438-18212</v>
          </cell>
          <cell r="B1016">
            <v>717</v>
          </cell>
          <cell r="C1016">
            <v>1148</v>
          </cell>
          <cell r="D1016" t="str">
            <v>717-1148</v>
          </cell>
          <cell r="E1016">
            <v>44221</v>
          </cell>
          <cell r="F1016">
            <v>230555100100</v>
          </cell>
          <cell r="G1016" t="str">
            <v>1N/P Y P</v>
          </cell>
          <cell r="H1016">
            <v>890501438</v>
          </cell>
          <cell r="I1016" t="str">
            <v>ESE HOSP EMIRO QUINTERO CAﾑIZARES</v>
          </cell>
          <cell r="J1016" t="str">
            <v>7536D32-</v>
          </cell>
          <cell r="K1016" t="str">
            <v>EH18212</v>
          </cell>
          <cell r="L1016">
            <v>18212</v>
          </cell>
          <cell r="M1016">
            <v>6000</v>
          </cell>
        </row>
        <row r="1017">
          <cell r="A1017" t="str">
            <v>890501438-18561</v>
          </cell>
          <cell r="B1017">
            <v>717</v>
          </cell>
          <cell r="C1017">
            <v>1148</v>
          </cell>
          <cell r="D1017" t="str">
            <v>717-1148</v>
          </cell>
          <cell r="E1017">
            <v>44221</v>
          </cell>
          <cell r="F1017">
            <v>230555100100</v>
          </cell>
          <cell r="G1017" t="str">
            <v>1N/P Y P</v>
          </cell>
          <cell r="H1017">
            <v>890501438</v>
          </cell>
          <cell r="I1017" t="str">
            <v>ESE HOSP EMIRO QUINTERO CAﾑIZARES</v>
          </cell>
          <cell r="J1017" t="str">
            <v>7536D32-</v>
          </cell>
          <cell r="K1017" t="str">
            <v>EH18561</v>
          </cell>
          <cell r="L1017">
            <v>18561</v>
          </cell>
          <cell r="M1017">
            <v>26400</v>
          </cell>
        </row>
        <row r="1018">
          <cell r="A1018" t="str">
            <v>890501438-19503</v>
          </cell>
          <cell r="B1018">
            <v>717</v>
          </cell>
          <cell r="C1018">
            <v>1148</v>
          </cell>
          <cell r="D1018" t="str">
            <v>717-1148</v>
          </cell>
          <cell r="E1018">
            <v>44221</v>
          </cell>
          <cell r="F1018">
            <v>230555100100</v>
          </cell>
          <cell r="G1018" t="str">
            <v>2N/CONSULATESPECIALZAIDIA</v>
          </cell>
          <cell r="H1018">
            <v>890501438</v>
          </cell>
          <cell r="I1018" t="str">
            <v>ESE HOSP EMIRO QUINTERO CAﾑIZARES</v>
          </cell>
          <cell r="J1018" t="str">
            <v>7536D32-</v>
          </cell>
          <cell r="K1018" t="str">
            <v>EH19503</v>
          </cell>
          <cell r="L1018">
            <v>19503</v>
          </cell>
          <cell r="M1018">
            <v>43000</v>
          </cell>
        </row>
        <row r="1019">
          <cell r="A1019" t="str">
            <v>890501438-19534</v>
          </cell>
          <cell r="B1019">
            <v>717</v>
          </cell>
          <cell r="C1019">
            <v>1148</v>
          </cell>
          <cell r="D1019" t="str">
            <v>717-1148</v>
          </cell>
          <cell r="E1019">
            <v>44221</v>
          </cell>
          <cell r="F1019">
            <v>230555100100</v>
          </cell>
          <cell r="G1019" t="str">
            <v>1N/LABOARTOR CLINICCO</v>
          </cell>
          <cell r="H1019">
            <v>890501438</v>
          </cell>
          <cell r="I1019" t="str">
            <v>ESE HOSP EMIRO QUINTERO CAﾑIZARES</v>
          </cell>
          <cell r="J1019" t="str">
            <v>7536D32-</v>
          </cell>
          <cell r="K1019" t="str">
            <v>EH19534</v>
          </cell>
          <cell r="L1019">
            <v>19534</v>
          </cell>
          <cell r="M1019">
            <v>8500</v>
          </cell>
        </row>
        <row r="1020">
          <cell r="A1020" t="str">
            <v>890501438-20183</v>
          </cell>
          <cell r="B1020">
            <v>717</v>
          </cell>
          <cell r="C1020">
            <v>1148</v>
          </cell>
          <cell r="D1020" t="str">
            <v>717-1148</v>
          </cell>
          <cell r="E1020">
            <v>44221</v>
          </cell>
          <cell r="F1020">
            <v>230555100100</v>
          </cell>
          <cell r="G1020" t="str">
            <v>1N/P Y P</v>
          </cell>
          <cell r="H1020">
            <v>890501438</v>
          </cell>
          <cell r="I1020" t="str">
            <v>ESE HOSP EMIRO QUINTERO CAﾑIZARES</v>
          </cell>
          <cell r="J1020" t="str">
            <v>7536D32-</v>
          </cell>
          <cell r="K1020" t="str">
            <v>EH20183</v>
          </cell>
          <cell r="L1020">
            <v>20183</v>
          </cell>
          <cell r="M1020">
            <v>9300</v>
          </cell>
        </row>
        <row r="1021">
          <cell r="A1021" t="str">
            <v>890501438-20186</v>
          </cell>
          <cell r="B1021">
            <v>717</v>
          </cell>
          <cell r="C1021">
            <v>1148</v>
          </cell>
          <cell r="D1021" t="str">
            <v>717-1148</v>
          </cell>
          <cell r="E1021">
            <v>44221</v>
          </cell>
          <cell r="F1021">
            <v>230555100100</v>
          </cell>
          <cell r="G1021" t="str">
            <v>2N/CONSULATE SPECIAZLAIDA</v>
          </cell>
          <cell r="H1021">
            <v>890501438</v>
          </cell>
          <cell r="I1021" t="str">
            <v>ESE HOSP EMIRO QUINTERO CAﾑIZARES</v>
          </cell>
          <cell r="J1021" t="str">
            <v>7536D32-</v>
          </cell>
          <cell r="K1021" t="str">
            <v>EH20186</v>
          </cell>
          <cell r="L1021">
            <v>20186</v>
          </cell>
          <cell r="M1021">
            <v>43000</v>
          </cell>
        </row>
        <row r="1022">
          <cell r="A1022" t="str">
            <v>890501438-20289</v>
          </cell>
          <cell r="B1022">
            <v>717</v>
          </cell>
          <cell r="C1022">
            <v>1148</v>
          </cell>
          <cell r="D1022" t="str">
            <v>717-1148</v>
          </cell>
          <cell r="E1022">
            <v>44221</v>
          </cell>
          <cell r="F1022">
            <v>230555100100</v>
          </cell>
          <cell r="G1022" t="str">
            <v>1N/P Y P</v>
          </cell>
          <cell r="H1022">
            <v>890501438</v>
          </cell>
          <cell r="I1022" t="str">
            <v>ESE HOSP EMIRO QUINTERO CAﾑIZARES</v>
          </cell>
          <cell r="J1022" t="str">
            <v>7536D32-</v>
          </cell>
          <cell r="K1022" t="str">
            <v>EH20289</v>
          </cell>
          <cell r="L1022">
            <v>20289</v>
          </cell>
          <cell r="M1022">
            <v>32700</v>
          </cell>
        </row>
        <row r="1023">
          <cell r="A1023" t="str">
            <v>890501438-20294</v>
          </cell>
          <cell r="B1023">
            <v>717</v>
          </cell>
          <cell r="C1023">
            <v>1148</v>
          </cell>
          <cell r="D1023" t="str">
            <v>717-1148</v>
          </cell>
          <cell r="E1023">
            <v>44221</v>
          </cell>
          <cell r="F1023">
            <v>230555100100</v>
          </cell>
          <cell r="G1023" t="str">
            <v>1N/CONSUL GENERAL</v>
          </cell>
          <cell r="H1023">
            <v>890501438</v>
          </cell>
          <cell r="I1023" t="str">
            <v>ESE HOSP EMIRO QUINTERO CAﾑIZARES</v>
          </cell>
          <cell r="J1023" t="str">
            <v>7536D32-</v>
          </cell>
          <cell r="K1023" t="str">
            <v>EH20294</v>
          </cell>
          <cell r="L1023">
            <v>20294</v>
          </cell>
          <cell r="M1023">
            <v>26400</v>
          </cell>
        </row>
        <row r="1024">
          <cell r="A1024" t="str">
            <v>890501438-20295</v>
          </cell>
          <cell r="B1024">
            <v>717</v>
          </cell>
          <cell r="C1024">
            <v>1148</v>
          </cell>
          <cell r="D1024" t="str">
            <v>717-1148</v>
          </cell>
          <cell r="E1024">
            <v>44221</v>
          </cell>
          <cell r="F1024">
            <v>230555100100</v>
          </cell>
          <cell r="G1024" t="str">
            <v>1N/LABORATOR LCINICO</v>
          </cell>
          <cell r="H1024">
            <v>890501438</v>
          </cell>
          <cell r="I1024" t="str">
            <v>ESE HOSP EMIRO QUINTERO CAﾑIZARES</v>
          </cell>
          <cell r="J1024" t="str">
            <v>7536D32-</v>
          </cell>
          <cell r="K1024" t="str">
            <v>EH20295</v>
          </cell>
          <cell r="L1024">
            <v>20295</v>
          </cell>
          <cell r="M1024">
            <v>275700</v>
          </cell>
        </row>
        <row r="1025">
          <cell r="A1025" t="str">
            <v>890501438-20348</v>
          </cell>
          <cell r="B1025">
            <v>717</v>
          </cell>
          <cell r="C1025">
            <v>1148</v>
          </cell>
          <cell r="D1025" t="str">
            <v>717-1148</v>
          </cell>
          <cell r="E1025">
            <v>44221</v>
          </cell>
          <cell r="F1025">
            <v>230555100100</v>
          </cell>
          <cell r="G1025" t="str">
            <v>1N/LABORATOR LCINICO</v>
          </cell>
          <cell r="H1025">
            <v>890501438</v>
          </cell>
          <cell r="I1025" t="str">
            <v>ESE HOSP EMIRO QUINTERO CAﾑIZARES</v>
          </cell>
          <cell r="J1025" t="str">
            <v>7536D32-</v>
          </cell>
          <cell r="K1025" t="str">
            <v>EH20348</v>
          </cell>
          <cell r="L1025">
            <v>20348</v>
          </cell>
          <cell r="M1025">
            <v>51400</v>
          </cell>
        </row>
        <row r="1026">
          <cell r="A1026" t="str">
            <v>890501438-20351</v>
          </cell>
          <cell r="B1026">
            <v>717</v>
          </cell>
          <cell r="C1026">
            <v>1148</v>
          </cell>
          <cell r="D1026" t="str">
            <v>717-1148</v>
          </cell>
          <cell r="E1026">
            <v>44221</v>
          </cell>
          <cell r="F1026">
            <v>230555100100</v>
          </cell>
          <cell r="G1026" t="str">
            <v>1N/CONSULATESPECIAZLAIDAI</v>
          </cell>
          <cell r="H1026">
            <v>890501438</v>
          </cell>
          <cell r="I1026" t="str">
            <v>ESE HOSP EMIRO QUINTERO CAﾑIZARES</v>
          </cell>
          <cell r="J1026" t="str">
            <v>7536D32-</v>
          </cell>
          <cell r="K1026" t="str">
            <v>EH20351</v>
          </cell>
          <cell r="L1026">
            <v>20351</v>
          </cell>
          <cell r="M1026">
            <v>39600</v>
          </cell>
        </row>
        <row r="1027">
          <cell r="A1027" t="str">
            <v>890501438-20352</v>
          </cell>
          <cell r="B1027">
            <v>717</v>
          </cell>
          <cell r="C1027">
            <v>1148</v>
          </cell>
          <cell r="D1027" t="str">
            <v>717-1148</v>
          </cell>
          <cell r="E1027">
            <v>44221</v>
          </cell>
          <cell r="F1027">
            <v>230555100100</v>
          </cell>
          <cell r="G1027" t="str">
            <v>2N/CONSULTA ESPECIAZLAIIA</v>
          </cell>
          <cell r="H1027">
            <v>890501438</v>
          </cell>
          <cell r="I1027" t="str">
            <v>ESE HOSP EMIRO QUINTERO CAﾑIZARES</v>
          </cell>
          <cell r="J1027" t="str">
            <v>7536D32-</v>
          </cell>
          <cell r="K1027" t="str">
            <v>EH20352</v>
          </cell>
          <cell r="L1027">
            <v>20352</v>
          </cell>
          <cell r="M1027">
            <v>39600</v>
          </cell>
        </row>
        <row r="1028">
          <cell r="A1028" t="str">
            <v>890501438-20818</v>
          </cell>
          <cell r="B1028">
            <v>717</v>
          </cell>
          <cell r="C1028">
            <v>1148</v>
          </cell>
          <cell r="D1028" t="str">
            <v>717-1148</v>
          </cell>
          <cell r="E1028">
            <v>44221</v>
          </cell>
          <cell r="F1028">
            <v>230555100100</v>
          </cell>
          <cell r="G1028" t="str">
            <v>2N/G,PLIQ 4229</v>
          </cell>
          <cell r="H1028">
            <v>890501438</v>
          </cell>
          <cell r="I1028" t="str">
            <v>ESE HOSP EMIRO QUINTERO CAﾑIZARES</v>
          </cell>
          <cell r="J1028" t="str">
            <v>7536D32-</v>
          </cell>
          <cell r="K1028" t="str">
            <v>EH20818</v>
          </cell>
          <cell r="L1028">
            <v>20818</v>
          </cell>
          <cell r="M1028">
            <v>39600</v>
          </cell>
        </row>
        <row r="1029">
          <cell r="A1029" t="str">
            <v>890501438-20826</v>
          </cell>
          <cell r="B1029">
            <v>717</v>
          </cell>
          <cell r="C1029">
            <v>1148</v>
          </cell>
          <cell r="D1029" t="str">
            <v>717-1148</v>
          </cell>
          <cell r="E1029">
            <v>44221</v>
          </cell>
          <cell r="F1029">
            <v>230555100100</v>
          </cell>
          <cell r="G1029" t="str">
            <v>2N/G,PLIQ 4229</v>
          </cell>
          <cell r="H1029">
            <v>890501438</v>
          </cell>
          <cell r="I1029" t="str">
            <v>ESE HOSP EMIRO QUINTERO CAﾑIZARES</v>
          </cell>
          <cell r="J1029" t="str">
            <v>7536D32-</v>
          </cell>
          <cell r="K1029" t="str">
            <v>EH20826</v>
          </cell>
          <cell r="L1029">
            <v>20826</v>
          </cell>
          <cell r="M1029">
            <v>39600</v>
          </cell>
        </row>
        <row r="1030">
          <cell r="A1030" t="str">
            <v>890501438-22070</v>
          </cell>
          <cell r="B1030">
            <v>717</v>
          </cell>
          <cell r="C1030">
            <v>1148</v>
          </cell>
          <cell r="D1030" t="str">
            <v>717-1148</v>
          </cell>
          <cell r="E1030">
            <v>44221</v>
          </cell>
          <cell r="F1030">
            <v>230555100100</v>
          </cell>
          <cell r="G1030" t="str">
            <v>1N/PYP</v>
          </cell>
          <cell r="H1030">
            <v>890501438</v>
          </cell>
          <cell r="I1030" t="str">
            <v>ESE HOSP EMIRO QUINTERO CAﾑIZARES</v>
          </cell>
          <cell r="J1030" t="str">
            <v>7536D32-</v>
          </cell>
          <cell r="K1030" t="str">
            <v>EH22070</v>
          </cell>
          <cell r="L1030">
            <v>22070</v>
          </cell>
          <cell r="M1030">
            <v>375200</v>
          </cell>
        </row>
        <row r="1031">
          <cell r="A1031" t="str">
            <v>890501438-348</v>
          </cell>
          <cell r="B1031">
            <v>717</v>
          </cell>
          <cell r="C1031">
            <v>1148</v>
          </cell>
          <cell r="D1031" t="str">
            <v>717-1148</v>
          </cell>
          <cell r="E1031">
            <v>44221</v>
          </cell>
          <cell r="F1031">
            <v>230555100100</v>
          </cell>
          <cell r="G1031" t="str">
            <v>1N/P Y P</v>
          </cell>
          <cell r="H1031">
            <v>890501438</v>
          </cell>
          <cell r="I1031" t="str">
            <v>ESE HOSP EMIRO QUINTERO CAﾑIZARES</v>
          </cell>
          <cell r="J1031" t="str">
            <v>7536D32-</v>
          </cell>
          <cell r="K1031" t="str">
            <v>EN348</v>
          </cell>
          <cell r="L1031">
            <v>348</v>
          </cell>
          <cell r="M1031">
            <v>9200</v>
          </cell>
        </row>
        <row r="1032">
          <cell r="A1032" t="str">
            <v>890501438-349</v>
          </cell>
          <cell r="B1032">
            <v>717</v>
          </cell>
          <cell r="C1032">
            <v>1148</v>
          </cell>
          <cell r="D1032" t="str">
            <v>717-1148</v>
          </cell>
          <cell r="E1032">
            <v>44221</v>
          </cell>
          <cell r="F1032">
            <v>230555100100</v>
          </cell>
          <cell r="G1032" t="str">
            <v>1N/LABORATOR LCINICO</v>
          </cell>
          <cell r="H1032">
            <v>890501438</v>
          </cell>
          <cell r="I1032" t="str">
            <v>ESE HOSP EMIRO QUINTERO CAﾑIZARES</v>
          </cell>
          <cell r="J1032" t="str">
            <v>7536D32-</v>
          </cell>
          <cell r="K1032" t="str">
            <v>EN349</v>
          </cell>
          <cell r="L1032">
            <v>349</v>
          </cell>
          <cell r="M1032">
            <v>158700</v>
          </cell>
        </row>
        <row r="1033">
          <cell r="A1033" t="str">
            <v>890501438-296</v>
          </cell>
          <cell r="B1033">
            <v>717</v>
          </cell>
          <cell r="C1033">
            <v>1148</v>
          </cell>
          <cell r="D1033" t="str">
            <v>717-1148</v>
          </cell>
          <cell r="E1033">
            <v>44221</v>
          </cell>
          <cell r="F1033">
            <v>230555100100</v>
          </cell>
          <cell r="G1033" t="str">
            <v>1N/LABOAROR LCINICO</v>
          </cell>
          <cell r="H1033">
            <v>890501438</v>
          </cell>
          <cell r="I1033" t="str">
            <v>ESE HOSP EMIRO QUINTERO CAﾑIZARES</v>
          </cell>
          <cell r="J1033" t="str">
            <v>7536D32-</v>
          </cell>
          <cell r="K1033" t="str">
            <v>EP-296</v>
          </cell>
          <cell r="L1033">
            <v>296</v>
          </cell>
          <cell r="M1033">
            <v>127100</v>
          </cell>
        </row>
        <row r="1034">
          <cell r="A1034" t="str">
            <v>890501438-300</v>
          </cell>
          <cell r="B1034">
            <v>717</v>
          </cell>
          <cell r="C1034">
            <v>1148</v>
          </cell>
          <cell r="D1034" t="str">
            <v>717-1148</v>
          </cell>
          <cell r="E1034">
            <v>44221</v>
          </cell>
          <cell r="F1034">
            <v>230555100100</v>
          </cell>
          <cell r="G1034" t="str">
            <v>1N/PYP</v>
          </cell>
          <cell r="H1034">
            <v>890501438</v>
          </cell>
          <cell r="I1034" t="str">
            <v>ESE HOSP EMIRO QUINTERO CAﾑIZARES</v>
          </cell>
          <cell r="J1034" t="str">
            <v>7536D32-</v>
          </cell>
          <cell r="K1034" t="str">
            <v>EP-300</v>
          </cell>
          <cell r="L1034">
            <v>300</v>
          </cell>
          <cell r="M1034">
            <v>375200</v>
          </cell>
        </row>
        <row r="1035">
          <cell r="A1035" t="str">
            <v>890501438-384</v>
          </cell>
          <cell r="B1035">
            <v>717</v>
          </cell>
          <cell r="C1035">
            <v>1148</v>
          </cell>
          <cell r="D1035" t="str">
            <v>717-1148</v>
          </cell>
          <cell r="E1035">
            <v>44221</v>
          </cell>
          <cell r="F1035">
            <v>230555100100</v>
          </cell>
          <cell r="G1035" t="str">
            <v>1N/LABORATOR LCINICO</v>
          </cell>
          <cell r="H1035">
            <v>890501438</v>
          </cell>
          <cell r="I1035" t="str">
            <v>ESE HOSP EMIRO QUINTERO CAﾑIZARES</v>
          </cell>
          <cell r="J1035" t="str">
            <v>7536D32-</v>
          </cell>
          <cell r="K1035" t="str">
            <v>ET-384</v>
          </cell>
          <cell r="L1035">
            <v>384</v>
          </cell>
          <cell r="M1035">
            <v>201000</v>
          </cell>
        </row>
        <row r="1036">
          <cell r="A1036" t="str">
            <v>890501438-385</v>
          </cell>
          <cell r="B1036">
            <v>717</v>
          </cell>
          <cell r="C1036">
            <v>1148</v>
          </cell>
          <cell r="D1036" t="str">
            <v>717-1148</v>
          </cell>
          <cell r="E1036">
            <v>44221</v>
          </cell>
          <cell r="F1036">
            <v>230555100100</v>
          </cell>
          <cell r="G1036" t="str">
            <v>2N/G,PLIQ 4229</v>
          </cell>
          <cell r="H1036">
            <v>890501438</v>
          </cell>
          <cell r="I1036" t="str">
            <v>ESE HOSP EMIRO QUINTERO CAﾑIZARES</v>
          </cell>
          <cell r="J1036" t="str">
            <v>7536D32-</v>
          </cell>
          <cell r="K1036" t="str">
            <v>ET-385</v>
          </cell>
          <cell r="L1036">
            <v>385</v>
          </cell>
          <cell r="M1036">
            <v>16166</v>
          </cell>
        </row>
        <row r="1037">
          <cell r="A1037" t="str">
            <v>890501438-2834537</v>
          </cell>
          <cell r="B1037">
            <v>717</v>
          </cell>
          <cell r="C1037">
            <v>1148</v>
          </cell>
          <cell r="D1037" t="str">
            <v>717-1148</v>
          </cell>
          <cell r="E1037">
            <v>44221</v>
          </cell>
          <cell r="F1037">
            <v>230555100100</v>
          </cell>
          <cell r="G1037" t="str">
            <v>2N/G.AC.2431-1-737-1699</v>
          </cell>
          <cell r="H1037">
            <v>890501438</v>
          </cell>
          <cell r="I1037" t="str">
            <v>ESE HOSP EMIRO QUINTERO CAﾑIZARES</v>
          </cell>
          <cell r="J1037" t="str">
            <v>7526D32-</v>
          </cell>
          <cell r="K1037" t="str">
            <v>RE-2834537</v>
          </cell>
          <cell r="L1037">
            <v>2834537</v>
          </cell>
          <cell r="M1037">
            <v>50000</v>
          </cell>
        </row>
        <row r="1038">
          <cell r="A1038" t="str">
            <v>890501438-2808316</v>
          </cell>
          <cell r="B1038">
            <v>717</v>
          </cell>
          <cell r="C1038">
            <v>1148</v>
          </cell>
          <cell r="D1038" t="str">
            <v>717-1148</v>
          </cell>
          <cell r="E1038">
            <v>44221</v>
          </cell>
          <cell r="F1038">
            <v>230555100100</v>
          </cell>
          <cell r="G1038" t="str">
            <v>2N/G.AC.228-1-737-1643</v>
          </cell>
          <cell r="H1038">
            <v>890501438</v>
          </cell>
          <cell r="I1038" t="str">
            <v>ESE HOSP EMIRO QUINTERO CAﾑIZARES</v>
          </cell>
          <cell r="J1038" t="str">
            <v>7526D32-</v>
          </cell>
          <cell r="K1038" t="str">
            <v>RE-2808316</v>
          </cell>
          <cell r="L1038">
            <v>2808316</v>
          </cell>
          <cell r="M1038">
            <v>3400</v>
          </cell>
        </row>
        <row r="1039">
          <cell r="A1039" t="str">
            <v>890501438-2808315</v>
          </cell>
          <cell r="B1039">
            <v>717</v>
          </cell>
          <cell r="C1039">
            <v>1148</v>
          </cell>
          <cell r="D1039" t="str">
            <v>717-1148</v>
          </cell>
          <cell r="E1039">
            <v>44221</v>
          </cell>
          <cell r="F1039">
            <v>230555100100</v>
          </cell>
          <cell r="G1039" t="str">
            <v>2N/G.P.2285/736-12508</v>
          </cell>
          <cell r="H1039">
            <v>890501438</v>
          </cell>
          <cell r="I1039" t="str">
            <v>ESE HOSP EMIRO QUINTERO CAﾑIZARES</v>
          </cell>
          <cell r="J1039" t="str">
            <v>7536D32-</v>
          </cell>
          <cell r="K1039" t="str">
            <v>E-2808315</v>
          </cell>
          <cell r="L1039">
            <v>2808315</v>
          </cell>
          <cell r="M1039">
            <v>3400</v>
          </cell>
        </row>
        <row r="1040">
          <cell r="A1040" t="str">
            <v>890501438-2818936</v>
          </cell>
          <cell r="B1040">
            <v>717</v>
          </cell>
          <cell r="C1040">
            <v>1148</v>
          </cell>
          <cell r="D1040" t="str">
            <v>717-1148</v>
          </cell>
          <cell r="E1040">
            <v>44221</v>
          </cell>
          <cell r="F1040">
            <v>230555100100</v>
          </cell>
          <cell r="G1040" t="str">
            <v>1N/ACTIVIDADES PYP</v>
          </cell>
          <cell r="H1040">
            <v>890501438</v>
          </cell>
          <cell r="I1040" t="str">
            <v>ESE HOSP EMIRO QUINTERO CAﾑIZARES</v>
          </cell>
          <cell r="J1040" t="str">
            <v>7526D32-</v>
          </cell>
          <cell r="K1040" t="str">
            <v>E-2818936</v>
          </cell>
          <cell r="L1040">
            <v>2818936</v>
          </cell>
          <cell r="M1040">
            <v>233040</v>
          </cell>
        </row>
        <row r="1041">
          <cell r="A1041" t="str">
            <v>890501438-13318</v>
          </cell>
          <cell r="B1041">
            <v>717</v>
          </cell>
          <cell r="C1041">
            <v>1148</v>
          </cell>
          <cell r="D1041" t="str">
            <v>717-1148</v>
          </cell>
          <cell r="E1041">
            <v>44221</v>
          </cell>
          <cell r="F1041">
            <v>230555100100</v>
          </cell>
          <cell r="G1041" t="str">
            <v>1N/URGECIAAS</v>
          </cell>
          <cell r="H1041">
            <v>890501438</v>
          </cell>
          <cell r="I1041" t="str">
            <v>ESE HOSP EMIRO QUINTERO CAﾑIZARES</v>
          </cell>
          <cell r="J1041" t="str">
            <v>7536D32-</v>
          </cell>
          <cell r="K1041" t="str">
            <v>EH13318</v>
          </cell>
          <cell r="L1041">
            <v>13318</v>
          </cell>
          <cell r="M1041">
            <v>65400</v>
          </cell>
        </row>
        <row r="1042">
          <cell r="A1042" t="str">
            <v>890501438-104</v>
          </cell>
          <cell r="B1042">
            <v>717</v>
          </cell>
          <cell r="C1042">
            <v>1148</v>
          </cell>
          <cell r="D1042" t="str">
            <v>717-1148</v>
          </cell>
          <cell r="E1042">
            <v>44221</v>
          </cell>
          <cell r="F1042">
            <v>230555100100</v>
          </cell>
          <cell r="G1042" t="str">
            <v>1N/CONSULTA GENERAL</v>
          </cell>
          <cell r="H1042">
            <v>890501438</v>
          </cell>
          <cell r="I1042" t="str">
            <v>ESE HOSP EMIRO QUINTERO CAﾑIZARES</v>
          </cell>
          <cell r="J1042" t="str">
            <v>7536D32-</v>
          </cell>
          <cell r="K1042" t="str">
            <v>EA-104</v>
          </cell>
          <cell r="L1042">
            <v>104</v>
          </cell>
          <cell r="M1042">
            <v>26400</v>
          </cell>
        </row>
        <row r="1043">
          <cell r="A1043" t="str">
            <v>890501438-13140</v>
          </cell>
          <cell r="B1043">
            <v>717</v>
          </cell>
          <cell r="C1043">
            <v>1148</v>
          </cell>
          <cell r="D1043" t="str">
            <v>717-1148</v>
          </cell>
          <cell r="E1043">
            <v>44221</v>
          </cell>
          <cell r="F1043">
            <v>230555100100</v>
          </cell>
          <cell r="G1043" t="str">
            <v>2N/G,PLIQ 4229</v>
          </cell>
          <cell r="H1043">
            <v>890501438</v>
          </cell>
          <cell r="I1043" t="str">
            <v>ESE HOSP EMIRO QUINTERO CAﾑIZARES</v>
          </cell>
          <cell r="J1043" t="str">
            <v>7536D32-</v>
          </cell>
          <cell r="K1043" t="str">
            <v>EH13140</v>
          </cell>
          <cell r="L1043">
            <v>13140</v>
          </cell>
          <cell r="M1043">
            <v>39600</v>
          </cell>
        </row>
        <row r="1044">
          <cell r="A1044" t="str">
            <v>890501438-129</v>
          </cell>
          <cell r="B1044">
            <v>717</v>
          </cell>
          <cell r="C1044">
            <v>1148</v>
          </cell>
          <cell r="D1044" t="str">
            <v>717-1148</v>
          </cell>
          <cell r="E1044">
            <v>44221</v>
          </cell>
          <cell r="F1044">
            <v>230555100100</v>
          </cell>
          <cell r="G1044" t="str">
            <v>1N/PY P</v>
          </cell>
          <cell r="H1044">
            <v>890501438</v>
          </cell>
          <cell r="I1044" t="str">
            <v>ESE HOSP EMIRO QUINTERO CAﾑIZARES</v>
          </cell>
          <cell r="J1044" t="str">
            <v>7536D32-</v>
          </cell>
          <cell r="K1044" t="str">
            <v>EA-129</v>
          </cell>
          <cell r="L1044">
            <v>129</v>
          </cell>
          <cell r="M1044">
            <v>358200</v>
          </cell>
        </row>
        <row r="1045">
          <cell r="A1045" t="str">
            <v>890501438-11919</v>
          </cell>
          <cell r="B1045">
            <v>717</v>
          </cell>
          <cell r="C1045">
            <v>1148</v>
          </cell>
          <cell r="D1045" t="str">
            <v>717-1148</v>
          </cell>
          <cell r="E1045">
            <v>44221</v>
          </cell>
          <cell r="F1045">
            <v>230555100100</v>
          </cell>
          <cell r="G1045" t="str">
            <v>2N/CONSULATE SPECIALZAISD</v>
          </cell>
          <cell r="H1045">
            <v>890501438</v>
          </cell>
          <cell r="I1045" t="str">
            <v>ESE HOSP EMIRO QUINTERO CAﾑIZARES</v>
          </cell>
          <cell r="J1045" t="str">
            <v>7536D32-</v>
          </cell>
          <cell r="K1045" t="str">
            <v>EH-11919</v>
          </cell>
          <cell r="L1045">
            <v>11919</v>
          </cell>
          <cell r="M1045">
            <v>55700</v>
          </cell>
        </row>
        <row r="1046">
          <cell r="A1046" t="str">
            <v>890501438-11921</v>
          </cell>
          <cell r="B1046">
            <v>717</v>
          </cell>
          <cell r="C1046">
            <v>1148</v>
          </cell>
          <cell r="D1046" t="str">
            <v>717-1148</v>
          </cell>
          <cell r="E1046">
            <v>44221</v>
          </cell>
          <cell r="F1046">
            <v>230555100100</v>
          </cell>
          <cell r="G1046" t="str">
            <v>2N/ULTRASONOGRAFIA</v>
          </cell>
          <cell r="H1046">
            <v>890501438</v>
          </cell>
          <cell r="I1046" t="str">
            <v>ESE HOSP EMIRO QUINTERO CAﾑIZARES</v>
          </cell>
          <cell r="J1046" t="str">
            <v>7536D32-</v>
          </cell>
          <cell r="K1046" t="str">
            <v>EH-11921</v>
          </cell>
          <cell r="L1046">
            <v>11921</v>
          </cell>
          <cell r="M1046">
            <v>100200</v>
          </cell>
        </row>
        <row r="1047">
          <cell r="A1047" t="str">
            <v>890501438-11922</v>
          </cell>
          <cell r="B1047">
            <v>717</v>
          </cell>
          <cell r="C1047">
            <v>1148</v>
          </cell>
          <cell r="D1047" t="str">
            <v>717-1148</v>
          </cell>
          <cell r="E1047">
            <v>44221</v>
          </cell>
          <cell r="F1047">
            <v>230555100100</v>
          </cell>
          <cell r="G1047" t="str">
            <v>2N/ULTRASONOGRAFIA</v>
          </cell>
          <cell r="H1047">
            <v>890501438</v>
          </cell>
          <cell r="I1047" t="str">
            <v>ESE HOSP EMIRO QUINTERO CAﾑIZARES</v>
          </cell>
          <cell r="J1047" t="str">
            <v>7536D32-</v>
          </cell>
          <cell r="K1047" t="str">
            <v>EH-11922</v>
          </cell>
          <cell r="L1047">
            <v>11922</v>
          </cell>
          <cell r="M1047">
            <v>133800</v>
          </cell>
        </row>
        <row r="1048">
          <cell r="A1048" t="str">
            <v>890501438-11923</v>
          </cell>
          <cell r="B1048">
            <v>717</v>
          </cell>
          <cell r="C1048">
            <v>1148</v>
          </cell>
          <cell r="D1048" t="str">
            <v>717-1148</v>
          </cell>
          <cell r="E1048">
            <v>44221</v>
          </cell>
          <cell r="F1048">
            <v>230555100100</v>
          </cell>
          <cell r="G1048" t="str">
            <v>2N/ULTRASONOGRAFIA</v>
          </cell>
          <cell r="H1048">
            <v>890501438</v>
          </cell>
          <cell r="I1048" t="str">
            <v>ESE HOSP EMIRO QUINTERO CAﾑIZARES</v>
          </cell>
          <cell r="J1048" t="str">
            <v>7536D32-</v>
          </cell>
          <cell r="K1048" t="str">
            <v>EH-11923</v>
          </cell>
          <cell r="L1048">
            <v>11923</v>
          </cell>
          <cell r="M1048">
            <v>408400</v>
          </cell>
        </row>
        <row r="1049">
          <cell r="A1049" t="str">
            <v>890501438-11924</v>
          </cell>
          <cell r="B1049">
            <v>717</v>
          </cell>
          <cell r="C1049">
            <v>1148</v>
          </cell>
          <cell r="D1049" t="str">
            <v>717-1148</v>
          </cell>
          <cell r="E1049">
            <v>44221</v>
          </cell>
          <cell r="F1049">
            <v>230555100100</v>
          </cell>
          <cell r="G1049" t="str">
            <v>2N/ULTRASONOGRAFIA</v>
          </cell>
          <cell r="H1049">
            <v>890501438</v>
          </cell>
          <cell r="I1049" t="str">
            <v>ESE HOSP EMIRO QUINTERO CAﾑIZARES</v>
          </cell>
          <cell r="J1049" t="str">
            <v>7536D32-</v>
          </cell>
          <cell r="K1049" t="str">
            <v>EH-11924</v>
          </cell>
          <cell r="L1049">
            <v>11924</v>
          </cell>
          <cell r="M1049">
            <v>22400</v>
          </cell>
        </row>
        <row r="1050">
          <cell r="A1050" t="str">
            <v>890501438-11925</v>
          </cell>
          <cell r="B1050">
            <v>717</v>
          </cell>
          <cell r="C1050">
            <v>1148</v>
          </cell>
          <cell r="D1050" t="str">
            <v>717-1148</v>
          </cell>
          <cell r="E1050">
            <v>44221</v>
          </cell>
          <cell r="F1050">
            <v>230555100100</v>
          </cell>
          <cell r="G1050" t="str">
            <v>2N/G,PLIQ 4229</v>
          </cell>
          <cell r="H1050">
            <v>890501438</v>
          </cell>
          <cell r="I1050" t="str">
            <v>ESE HOSP EMIRO QUINTERO CAﾑIZARES</v>
          </cell>
          <cell r="J1050" t="str">
            <v>7536D32-</v>
          </cell>
          <cell r="K1050" t="str">
            <v>EH-11925</v>
          </cell>
          <cell r="L1050">
            <v>11925</v>
          </cell>
          <cell r="M1050">
            <v>39600</v>
          </cell>
        </row>
        <row r="1051">
          <cell r="A1051" t="str">
            <v>890501438-12990</v>
          </cell>
          <cell r="B1051">
            <v>717</v>
          </cell>
          <cell r="C1051">
            <v>1148</v>
          </cell>
          <cell r="D1051" t="str">
            <v>717-1148</v>
          </cell>
          <cell r="E1051">
            <v>44221</v>
          </cell>
          <cell r="F1051">
            <v>230555100100</v>
          </cell>
          <cell r="G1051" t="str">
            <v>2N/G,PLIQ 4229</v>
          </cell>
          <cell r="H1051">
            <v>890501438</v>
          </cell>
          <cell r="I1051" t="str">
            <v>ESE HOSP EMIRO QUINTERO CAﾑIZARES</v>
          </cell>
          <cell r="J1051" t="str">
            <v>7536D32-</v>
          </cell>
          <cell r="K1051" t="str">
            <v>EH12990</v>
          </cell>
          <cell r="L1051">
            <v>12990</v>
          </cell>
          <cell r="M1051">
            <v>384200</v>
          </cell>
        </row>
        <row r="1052">
          <cell r="A1052" t="str">
            <v>890501438-13124</v>
          </cell>
          <cell r="B1052">
            <v>717</v>
          </cell>
          <cell r="C1052">
            <v>1148</v>
          </cell>
          <cell r="D1052" t="str">
            <v>717-1148</v>
          </cell>
          <cell r="E1052">
            <v>44221</v>
          </cell>
          <cell r="F1052">
            <v>230555100100</v>
          </cell>
          <cell r="G1052" t="str">
            <v>2N/G,PLIQ 4229</v>
          </cell>
          <cell r="H1052">
            <v>890501438</v>
          </cell>
          <cell r="I1052" t="str">
            <v>ESE HOSP EMIRO QUINTERO CAﾑIZARES</v>
          </cell>
          <cell r="J1052" t="str">
            <v>7536D32-</v>
          </cell>
          <cell r="K1052" t="str">
            <v>EH13124</v>
          </cell>
          <cell r="L1052">
            <v>13124</v>
          </cell>
          <cell r="M1052">
            <v>391100</v>
          </cell>
        </row>
        <row r="1053">
          <cell r="A1053" t="str">
            <v>890501438-13134</v>
          </cell>
          <cell r="B1053">
            <v>717</v>
          </cell>
          <cell r="C1053">
            <v>1148</v>
          </cell>
          <cell r="D1053" t="str">
            <v>717-1148</v>
          </cell>
          <cell r="E1053">
            <v>44221</v>
          </cell>
          <cell r="F1053">
            <v>230555100100</v>
          </cell>
          <cell r="G1053" t="str">
            <v>2N/ULTRASONOGRAFIA</v>
          </cell>
          <cell r="H1053">
            <v>890501438</v>
          </cell>
          <cell r="I1053" t="str">
            <v>ESE HOSP EMIRO QUINTERO CAﾑIZARES</v>
          </cell>
          <cell r="J1053" t="str">
            <v>7536D32-</v>
          </cell>
          <cell r="K1053" t="str">
            <v>EH13134</v>
          </cell>
          <cell r="L1053">
            <v>13134</v>
          </cell>
          <cell r="M1053">
            <v>133800</v>
          </cell>
        </row>
        <row r="1054">
          <cell r="A1054" t="str">
            <v>890501438-176</v>
          </cell>
          <cell r="B1054">
            <v>717</v>
          </cell>
          <cell r="C1054">
            <v>1227</v>
          </cell>
          <cell r="D1054" t="str">
            <v>717-1227</v>
          </cell>
          <cell r="E1054">
            <v>44250</v>
          </cell>
          <cell r="F1054">
            <v>230555100100</v>
          </cell>
          <cell r="G1054" t="str">
            <v>1N/PYP</v>
          </cell>
          <cell r="H1054">
            <v>890501438</v>
          </cell>
          <cell r="I1054" t="str">
            <v>ESE HOSP EMIRO QUINTERO CAﾑIZARES</v>
          </cell>
          <cell r="J1054" t="str">
            <v>7536D32-</v>
          </cell>
          <cell r="K1054" t="str">
            <v>EC176</v>
          </cell>
          <cell r="L1054">
            <v>176</v>
          </cell>
          <cell r="M1054">
            <v>16166</v>
          </cell>
        </row>
        <row r="1055">
          <cell r="A1055" t="str">
            <v>890501438-177</v>
          </cell>
          <cell r="B1055">
            <v>717</v>
          </cell>
          <cell r="C1055">
            <v>1227</v>
          </cell>
          <cell r="D1055" t="str">
            <v>717-1227</v>
          </cell>
          <cell r="E1055">
            <v>44250</v>
          </cell>
          <cell r="F1055">
            <v>230555100100</v>
          </cell>
          <cell r="G1055" t="str">
            <v>1N/CONTRL PLCA</v>
          </cell>
          <cell r="H1055">
            <v>890501438</v>
          </cell>
          <cell r="I1055" t="str">
            <v>ESE HOSP EMIRO QUINTERO CAﾑIZARES</v>
          </cell>
          <cell r="J1055" t="str">
            <v>7526D32-</v>
          </cell>
          <cell r="K1055" t="str">
            <v>EC177</v>
          </cell>
          <cell r="L1055">
            <v>177</v>
          </cell>
          <cell r="M1055">
            <v>111000</v>
          </cell>
        </row>
        <row r="1056">
          <cell r="A1056" t="str">
            <v>890501438-22715</v>
          </cell>
          <cell r="B1056">
            <v>717</v>
          </cell>
          <cell r="C1056">
            <v>1227</v>
          </cell>
          <cell r="D1056" t="str">
            <v>717-1227</v>
          </cell>
          <cell r="E1056">
            <v>44250</v>
          </cell>
          <cell r="F1056">
            <v>230555100100</v>
          </cell>
          <cell r="G1056" t="str">
            <v>2N/CONSULTA GENRAL</v>
          </cell>
          <cell r="H1056">
            <v>890501438</v>
          </cell>
          <cell r="I1056" t="str">
            <v>ESE HOSP EMIRO QUINTERO CAﾑIZARES</v>
          </cell>
          <cell r="J1056" t="str">
            <v>7526D32-</v>
          </cell>
          <cell r="K1056" t="str">
            <v>EH22715</v>
          </cell>
          <cell r="L1056">
            <v>22715</v>
          </cell>
          <cell r="M1056">
            <v>52300</v>
          </cell>
        </row>
        <row r="1057">
          <cell r="A1057" t="str">
            <v>890501438-23045</v>
          </cell>
          <cell r="B1057">
            <v>717</v>
          </cell>
          <cell r="C1057">
            <v>1227</v>
          </cell>
          <cell r="D1057" t="str">
            <v>717-1227</v>
          </cell>
          <cell r="E1057">
            <v>44250</v>
          </cell>
          <cell r="F1057">
            <v>230555100100</v>
          </cell>
          <cell r="G1057" t="str">
            <v>2N/LABORATORIO CLINICO</v>
          </cell>
          <cell r="H1057">
            <v>890501438</v>
          </cell>
          <cell r="I1057" t="str">
            <v>ESE HOSP EMIRO QUINTERO CAﾑIZARES</v>
          </cell>
          <cell r="J1057" t="str">
            <v>7526D32-</v>
          </cell>
          <cell r="K1057" t="str">
            <v>EH23045</v>
          </cell>
          <cell r="L1057">
            <v>23045</v>
          </cell>
          <cell r="M1057">
            <v>51800</v>
          </cell>
        </row>
        <row r="1058">
          <cell r="A1058" t="str">
            <v>890501438-23764</v>
          </cell>
          <cell r="B1058">
            <v>717</v>
          </cell>
          <cell r="C1058">
            <v>1227</v>
          </cell>
          <cell r="D1058" t="str">
            <v>717-1227</v>
          </cell>
          <cell r="E1058">
            <v>44250</v>
          </cell>
          <cell r="F1058">
            <v>230555100100</v>
          </cell>
          <cell r="G1058" t="str">
            <v>2N/ASISTENCIA</v>
          </cell>
          <cell r="H1058">
            <v>890501438</v>
          </cell>
          <cell r="I1058" t="str">
            <v>ESE HOSP EMIRO QUINTERO CAﾑIZARES</v>
          </cell>
          <cell r="J1058" t="str">
            <v>7526D32-</v>
          </cell>
          <cell r="K1058" t="str">
            <v>EH23764</v>
          </cell>
          <cell r="L1058">
            <v>23764</v>
          </cell>
          <cell r="M1058">
            <v>13100</v>
          </cell>
        </row>
        <row r="1059">
          <cell r="A1059" t="str">
            <v>890501438-24889</v>
          </cell>
          <cell r="B1059">
            <v>717</v>
          </cell>
          <cell r="C1059">
            <v>1227</v>
          </cell>
          <cell r="D1059" t="str">
            <v>717-1227</v>
          </cell>
          <cell r="E1059">
            <v>44250</v>
          </cell>
          <cell r="F1059">
            <v>230555100100</v>
          </cell>
          <cell r="G1059" t="str">
            <v>1N/LABORATORIO CLINICO</v>
          </cell>
          <cell r="H1059">
            <v>890501438</v>
          </cell>
          <cell r="I1059" t="str">
            <v>ESE HOSP EMIRO QUINTERO CAﾑIZARES</v>
          </cell>
          <cell r="J1059" t="str">
            <v>7526D32-</v>
          </cell>
          <cell r="K1059" t="str">
            <v>EH24889</v>
          </cell>
          <cell r="L1059">
            <v>24889</v>
          </cell>
          <cell r="M1059">
            <v>220332</v>
          </cell>
        </row>
        <row r="1060">
          <cell r="A1060" t="str">
            <v>890501438-24928</v>
          </cell>
          <cell r="B1060">
            <v>717</v>
          </cell>
          <cell r="C1060">
            <v>1227</v>
          </cell>
          <cell r="D1060" t="str">
            <v>717-1227</v>
          </cell>
          <cell r="E1060">
            <v>44250</v>
          </cell>
          <cell r="F1060">
            <v>230555100100</v>
          </cell>
          <cell r="G1060" t="str">
            <v>1N/HOSPITALIZACION</v>
          </cell>
          <cell r="H1060">
            <v>890501438</v>
          </cell>
          <cell r="I1060" t="str">
            <v>ESE HOSP EMIRO QUINTERO CAﾑIZARES</v>
          </cell>
          <cell r="J1060" t="str">
            <v>7536D32-</v>
          </cell>
          <cell r="K1060" t="str">
            <v>EH24928</v>
          </cell>
          <cell r="L1060">
            <v>24928</v>
          </cell>
          <cell r="M1060">
            <v>89500</v>
          </cell>
        </row>
        <row r="1061">
          <cell r="A1061" t="str">
            <v>890501438-25572</v>
          </cell>
          <cell r="B1061">
            <v>717</v>
          </cell>
          <cell r="C1061">
            <v>1227</v>
          </cell>
          <cell r="D1061" t="str">
            <v>717-1227</v>
          </cell>
          <cell r="E1061">
            <v>44250</v>
          </cell>
          <cell r="F1061">
            <v>230555100100</v>
          </cell>
          <cell r="G1061" t="str">
            <v>1N/LABORATORIO CLINICO</v>
          </cell>
          <cell r="H1061">
            <v>890501438</v>
          </cell>
          <cell r="I1061" t="str">
            <v>ESE HOSP EMIRO QUINTERO CAﾑIZARES</v>
          </cell>
          <cell r="J1061" t="str">
            <v>7526D32-</v>
          </cell>
          <cell r="K1061" t="str">
            <v>EH25572</v>
          </cell>
          <cell r="L1061">
            <v>25572</v>
          </cell>
          <cell r="M1061">
            <v>238132</v>
          </cell>
        </row>
        <row r="1062">
          <cell r="A1062" t="str">
            <v>890501438-26582</v>
          </cell>
          <cell r="B1062">
            <v>717</v>
          </cell>
          <cell r="C1062">
            <v>1227</v>
          </cell>
          <cell r="D1062" t="str">
            <v>717-1227</v>
          </cell>
          <cell r="E1062">
            <v>44250</v>
          </cell>
          <cell r="F1062">
            <v>230555100100</v>
          </cell>
          <cell r="G1062" t="str">
            <v>2N/CONSULTA ESPICAIZADO</v>
          </cell>
          <cell r="H1062">
            <v>890501438</v>
          </cell>
          <cell r="I1062" t="str">
            <v>ESE HOSP EMIRO QUINTERO CAﾑIZARES</v>
          </cell>
          <cell r="J1062" t="str">
            <v>7526D32-</v>
          </cell>
          <cell r="K1062" t="str">
            <v>EH26582</v>
          </cell>
          <cell r="L1062">
            <v>26582</v>
          </cell>
          <cell r="M1062">
            <v>52300</v>
          </cell>
        </row>
        <row r="1063">
          <cell r="A1063" t="str">
            <v>890501438-26583</v>
          </cell>
          <cell r="B1063">
            <v>717</v>
          </cell>
          <cell r="C1063">
            <v>1227</v>
          </cell>
          <cell r="D1063" t="str">
            <v>717-1227</v>
          </cell>
          <cell r="E1063">
            <v>44250</v>
          </cell>
          <cell r="F1063">
            <v>230555100100</v>
          </cell>
          <cell r="G1063" t="str">
            <v>2N/ECOCARDIOGRAMA</v>
          </cell>
          <cell r="H1063">
            <v>890501438</v>
          </cell>
          <cell r="I1063" t="str">
            <v>ESE HOSP EMIRO QUINTERO CAﾑIZARES</v>
          </cell>
          <cell r="J1063" t="str">
            <v>7526D32-</v>
          </cell>
          <cell r="K1063" t="str">
            <v>EH26583</v>
          </cell>
          <cell r="L1063">
            <v>26583</v>
          </cell>
          <cell r="M1063">
            <v>669000</v>
          </cell>
        </row>
        <row r="1064">
          <cell r="A1064" t="str">
            <v>890501438-27172</v>
          </cell>
          <cell r="B1064">
            <v>717</v>
          </cell>
          <cell r="C1064">
            <v>1227</v>
          </cell>
          <cell r="D1064" t="str">
            <v>717-1227</v>
          </cell>
          <cell r="E1064">
            <v>44250</v>
          </cell>
          <cell r="F1064">
            <v>230555100100</v>
          </cell>
          <cell r="G1064" t="str">
            <v>2N/HOSPITALIZACION NO CX</v>
          </cell>
          <cell r="H1064">
            <v>890501438</v>
          </cell>
          <cell r="I1064" t="str">
            <v>ESE HOSP EMIRO QUINTERO CAﾑIZARES</v>
          </cell>
          <cell r="J1064" t="str">
            <v>7525D32-</v>
          </cell>
          <cell r="K1064" t="str">
            <v>EH27172</v>
          </cell>
          <cell r="L1064">
            <v>27172</v>
          </cell>
          <cell r="M1064">
            <v>218732</v>
          </cell>
        </row>
        <row r="1065">
          <cell r="A1065" t="str">
            <v>890501438-27472</v>
          </cell>
          <cell r="B1065">
            <v>717</v>
          </cell>
          <cell r="C1065">
            <v>1227</v>
          </cell>
          <cell r="D1065" t="str">
            <v>717-1227</v>
          </cell>
          <cell r="E1065">
            <v>44250</v>
          </cell>
          <cell r="F1065">
            <v>230555100100</v>
          </cell>
          <cell r="G1065" t="str">
            <v>2N/CONSULTA ESPECIAIZADO</v>
          </cell>
          <cell r="H1065">
            <v>890501438</v>
          </cell>
          <cell r="I1065" t="str">
            <v>ESE HOSP EMIRO QUINTERO CAﾑIZARES</v>
          </cell>
          <cell r="J1065" t="str">
            <v>7526D32-</v>
          </cell>
          <cell r="K1065" t="str">
            <v>EH27472</v>
          </cell>
          <cell r="L1065">
            <v>27472</v>
          </cell>
          <cell r="M1065">
            <v>36800</v>
          </cell>
        </row>
        <row r="1066">
          <cell r="A1066" t="str">
            <v>890501438-27475</v>
          </cell>
          <cell r="B1066">
            <v>717</v>
          </cell>
          <cell r="C1066">
            <v>1227</v>
          </cell>
          <cell r="D1066" t="str">
            <v>717-1227</v>
          </cell>
          <cell r="E1066">
            <v>44250</v>
          </cell>
          <cell r="F1066">
            <v>230555100100</v>
          </cell>
          <cell r="G1066" t="str">
            <v>2N/G.P.CCF4380/736-17134</v>
          </cell>
          <cell r="H1066">
            <v>890501438</v>
          </cell>
          <cell r="I1066" t="str">
            <v>ESE HOSP EMIRO QUINTERO CAﾑIZARES</v>
          </cell>
          <cell r="J1066" t="str">
            <v>7536D32-</v>
          </cell>
          <cell r="K1066" t="str">
            <v>EH27475</v>
          </cell>
          <cell r="L1066">
            <v>27475</v>
          </cell>
          <cell r="M1066">
            <v>918700</v>
          </cell>
        </row>
        <row r="1067">
          <cell r="A1067" t="str">
            <v>890501438-27477</v>
          </cell>
          <cell r="B1067">
            <v>717</v>
          </cell>
          <cell r="C1067">
            <v>1227</v>
          </cell>
          <cell r="D1067" t="str">
            <v>717-1227</v>
          </cell>
          <cell r="E1067">
            <v>44250</v>
          </cell>
          <cell r="F1067">
            <v>230555100100</v>
          </cell>
          <cell r="G1067" t="str">
            <v>2N/ULTRASONGRAFIA</v>
          </cell>
          <cell r="H1067">
            <v>890501438</v>
          </cell>
          <cell r="I1067" t="str">
            <v>ESE HOSP EMIRO QUINTERO CAﾑIZARES</v>
          </cell>
          <cell r="J1067" t="str">
            <v>7526D32-</v>
          </cell>
          <cell r="K1067" t="str">
            <v>EH27477</v>
          </cell>
          <cell r="L1067">
            <v>27477</v>
          </cell>
          <cell r="M1067">
            <v>116600</v>
          </cell>
        </row>
        <row r="1068">
          <cell r="A1068" t="str">
            <v>890501438-27515</v>
          </cell>
          <cell r="B1068">
            <v>717</v>
          </cell>
          <cell r="C1068">
            <v>1227</v>
          </cell>
          <cell r="D1068" t="str">
            <v>717-1227</v>
          </cell>
          <cell r="E1068">
            <v>44250</v>
          </cell>
          <cell r="F1068">
            <v>230555100100</v>
          </cell>
          <cell r="G1068" t="str">
            <v>2N/CONSULTA ESPEICALIZADO</v>
          </cell>
          <cell r="H1068">
            <v>890501438</v>
          </cell>
          <cell r="I1068" t="str">
            <v>ESE HOSP EMIRO QUINTERO CAﾑIZARES</v>
          </cell>
          <cell r="J1068" t="str">
            <v>7526D32-</v>
          </cell>
          <cell r="K1068" t="str">
            <v>EH27515</v>
          </cell>
          <cell r="L1068">
            <v>27515</v>
          </cell>
          <cell r="M1068">
            <v>55700</v>
          </cell>
        </row>
        <row r="1069">
          <cell r="A1069" t="str">
            <v>890501438-28267</v>
          </cell>
          <cell r="B1069">
            <v>717</v>
          </cell>
          <cell r="C1069">
            <v>1227</v>
          </cell>
          <cell r="D1069" t="str">
            <v>717-1227</v>
          </cell>
          <cell r="E1069">
            <v>44250</v>
          </cell>
          <cell r="F1069">
            <v>230555100100</v>
          </cell>
          <cell r="G1069" t="str">
            <v>2N/LABORATROIO LCLINCO</v>
          </cell>
          <cell r="H1069">
            <v>890501438</v>
          </cell>
          <cell r="I1069" t="str">
            <v>ESE HOSP EMIRO QUINTERO CAﾑIZARES</v>
          </cell>
          <cell r="J1069" t="str">
            <v>7526D32-</v>
          </cell>
          <cell r="K1069" t="str">
            <v>EH28267</v>
          </cell>
          <cell r="L1069">
            <v>28267</v>
          </cell>
          <cell r="M1069">
            <v>111600</v>
          </cell>
        </row>
        <row r="1070">
          <cell r="A1070" t="str">
            <v>890501438-28268</v>
          </cell>
          <cell r="B1070">
            <v>717</v>
          </cell>
          <cell r="C1070">
            <v>1227</v>
          </cell>
          <cell r="D1070" t="str">
            <v>717-1227</v>
          </cell>
          <cell r="E1070">
            <v>44250</v>
          </cell>
          <cell r="F1070">
            <v>230555100100</v>
          </cell>
          <cell r="G1070" t="str">
            <v>2N/MEDICINA ESPECIALIZADA</v>
          </cell>
          <cell r="H1070">
            <v>890501438</v>
          </cell>
          <cell r="I1070" t="str">
            <v>ESE HOSP EMIRO QUINTERO CAﾑIZARES</v>
          </cell>
          <cell r="J1070" t="str">
            <v>7552D32-</v>
          </cell>
          <cell r="K1070" t="str">
            <v>EH28268</v>
          </cell>
          <cell r="L1070">
            <v>28268</v>
          </cell>
          <cell r="M1070">
            <v>39600</v>
          </cell>
        </row>
        <row r="1071">
          <cell r="A1071" t="str">
            <v>890501438-33688</v>
          </cell>
          <cell r="B1071">
            <v>717</v>
          </cell>
          <cell r="C1071">
            <v>1227</v>
          </cell>
          <cell r="D1071" t="str">
            <v>717-1227</v>
          </cell>
          <cell r="E1071">
            <v>44250</v>
          </cell>
          <cell r="F1071">
            <v>230555100100</v>
          </cell>
          <cell r="G1071" t="str">
            <v>2N/ECOGRAFIA</v>
          </cell>
          <cell r="H1071">
            <v>890501438</v>
          </cell>
          <cell r="I1071" t="str">
            <v>ESE HOSP EMIRO QUINTERO CAﾑIZARES</v>
          </cell>
          <cell r="J1071" t="str">
            <v>7526D32-</v>
          </cell>
          <cell r="K1071" t="str">
            <v>EH33688</v>
          </cell>
          <cell r="L1071">
            <v>33688</v>
          </cell>
          <cell r="M1071">
            <v>65400</v>
          </cell>
        </row>
        <row r="1072">
          <cell r="A1072" t="str">
            <v>890501438-28527</v>
          </cell>
          <cell r="B1072">
            <v>717</v>
          </cell>
          <cell r="C1072">
            <v>1227</v>
          </cell>
          <cell r="D1072" t="str">
            <v>717-1227</v>
          </cell>
          <cell r="E1072">
            <v>44250</v>
          </cell>
          <cell r="F1072">
            <v>230555100100</v>
          </cell>
          <cell r="G1072" t="str">
            <v>2N/CONSULTA ESPEICAIZADO</v>
          </cell>
          <cell r="H1072">
            <v>890501438</v>
          </cell>
          <cell r="I1072" t="str">
            <v>ESE HOSP EMIRO QUINTERO CAﾑIZARES</v>
          </cell>
          <cell r="J1072" t="str">
            <v>7526D32-</v>
          </cell>
          <cell r="K1072" t="str">
            <v>EH28527</v>
          </cell>
          <cell r="L1072">
            <v>28527</v>
          </cell>
          <cell r="M1072">
            <v>55700</v>
          </cell>
        </row>
        <row r="1073">
          <cell r="A1073" t="str">
            <v>890501438-383</v>
          </cell>
          <cell r="B1073">
            <v>717</v>
          </cell>
          <cell r="C1073">
            <v>1227</v>
          </cell>
          <cell r="D1073" t="str">
            <v>717-1227</v>
          </cell>
          <cell r="E1073">
            <v>44250</v>
          </cell>
          <cell r="F1073">
            <v>230555100100</v>
          </cell>
          <cell r="G1073" t="str">
            <v>1N/SALUD ORAL</v>
          </cell>
          <cell r="H1073">
            <v>890501438</v>
          </cell>
          <cell r="I1073" t="str">
            <v>ESE HOSP EMIRO QUINTERO CAﾑIZARES</v>
          </cell>
          <cell r="J1073" t="str">
            <v>7526D32-</v>
          </cell>
          <cell r="K1073" t="str">
            <v>EP-383</v>
          </cell>
          <cell r="L1073">
            <v>383</v>
          </cell>
          <cell r="M1073">
            <v>17500</v>
          </cell>
        </row>
        <row r="1074">
          <cell r="A1074" t="str">
            <v>890501438-28529</v>
          </cell>
          <cell r="B1074">
            <v>717</v>
          </cell>
          <cell r="C1074">
            <v>1227</v>
          </cell>
          <cell r="D1074" t="str">
            <v>717-1227</v>
          </cell>
          <cell r="E1074">
            <v>44250</v>
          </cell>
          <cell r="F1074">
            <v>230555100100</v>
          </cell>
          <cell r="G1074" t="str">
            <v>2N/ECOGRAFIA</v>
          </cell>
          <cell r="H1074">
            <v>890501438</v>
          </cell>
          <cell r="I1074" t="str">
            <v>ESE HOSP EMIRO QUINTERO CAﾑIZARES</v>
          </cell>
          <cell r="J1074" t="str">
            <v>7526D32-</v>
          </cell>
          <cell r="K1074" t="str">
            <v>EH28529</v>
          </cell>
          <cell r="L1074">
            <v>28529</v>
          </cell>
          <cell r="M1074">
            <v>408400</v>
          </cell>
        </row>
        <row r="1075">
          <cell r="A1075" t="str">
            <v>890501438-28530</v>
          </cell>
          <cell r="B1075">
            <v>717</v>
          </cell>
          <cell r="C1075">
            <v>1227</v>
          </cell>
          <cell r="D1075" t="str">
            <v>717-1227</v>
          </cell>
          <cell r="E1075">
            <v>44250</v>
          </cell>
          <cell r="F1075">
            <v>230555100100</v>
          </cell>
          <cell r="G1075" t="str">
            <v>2N/MONITOREO FETAL</v>
          </cell>
          <cell r="H1075">
            <v>890501438</v>
          </cell>
          <cell r="I1075" t="str">
            <v>ESE HOSP EMIRO QUINTERO CAﾑIZARES</v>
          </cell>
          <cell r="J1075" t="str">
            <v>7526D32-</v>
          </cell>
          <cell r="K1075" t="str">
            <v>EH28530</v>
          </cell>
          <cell r="L1075">
            <v>28530</v>
          </cell>
          <cell r="M1075">
            <v>22400</v>
          </cell>
        </row>
        <row r="1076">
          <cell r="A1076" t="str">
            <v>890501438-28531</v>
          </cell>
          <cell r="B1076">
            <v>717</v>
          </cell>
          <cell r="C1076">
            <v>1227</v>
          </cell>
          <cell r="D1076" t="str">
            <v>717-1227</v>
          </cell>
          <cell r="E1076">
            <v>44250</v>
          </cell>
          <cell r="F1076">
            <v>230555100100</v>
          </cell>
          <cell r="G1076" t="str">
            <v>2N/ULTRASONGAFIA</v>
          </cell>
          <cell r="H1076">
            <v>890501438</v>
          </cell>
          <cell r="I1076" t="str">
            <v>ESE HOSP EMIRO QUINTERO CAﾑIZARES</v>
          </cell>
          <cell r="J1076" t="str">
            <v>7526D32-</v>
          </cell>
          <cell r="K1076" t="str">
            <v>EH28531</v>
          </cell>
          <cell r="L1076">
            <v>28531</v>
          </cell>
          <cell r="M1076">
            <v>100200</v>
          </cell>
        </row>
        <row r="1077">
          <cell r="A1077" t="str">
            <v>890501438-28532</v>
          </cell>
          <cell r="B1077">
            <v>717</v>
          </cell>
          <cell r="C1077">
            <v>1227</v>
          </cell>
          <cell r="D1077" t="str">
            <v>717-1227</v>
          </cell>
          <cell r="E1077">
            <v>44250</v>
          </cell>
          <cell r="F1077">
            <v>230555100100</v>
          </cell>
          <cell r="G1077" t="str">
            <v>2N/ECOGRAFIA</v>
          </cell>
          <cell r="H1077">
            <v>890501438</v>
          </cell>
          <cell r="I1077" t="str">
            <v>ESE HOSP EMIRO QUINTERO CAﾑIZARES</v>
          </cell>
          <cell r="J1077" t="str">
            <v>7526D32-</v>
          </cell>
          <cell r="K1077" t="str">
            <v>EH28532</v>
          </cell>
          <cell r="L1077">
            <v>28532</v>
          </cell>
          <cell r="M1077">
            <v>133800</v>
          </cell>
        </row>
        <row r="1078">
          <cell r="A1078" t="str">
            <v>890501438-28639</v>
          </cell>
          <cell r="B1078">
            <v>717</v>
          </cell>
          <cell r="C1078">
            <v>1227</v>
          </cell>
          <cell r="D1078" t="str">
            <v>717-1227</v>
          </cell>
          <cell r="E1078">
            <v>44250</v>
          </cell>
          <cell r="F1078">
            <v>230555100100</v>
          </cell>
          <cell r="G1078" t="str">
            <v>2N/CONSULTA ESPEICAIZADO</v>
          </cell>
          <cell r="H1078">
            <v>890501438</v>
          </cell>
          <cell r="I1078" t="str">
            <v>ESE HOSP EMIRO QUINTERO CAﾑIZARES</v>
          </cell>
          <cell r="J1078" t="str">
            <v>7526D32-</v>
          </cell>
          <cell r="K1078" t="str">
            <v>EH28639</v>
          </cell>
          <cell r="L1078">
            <v>28639</v>
          </cell>
          <cell r="M1078">
            <v>43000</v>
          </cell>
        </row>
        <row r="1079">
          <cell r="A1079" t="str">
            <v>890501438-28643</v>
          </cell>
          <cell r="B1079">
            <v>717</v>
          </cell>
          <cell r="C1079">
            <v>1227</v>
          </cell>
          <cell r="D1079" t="str">
            <v>717-1227</v>
          </cell>
          <cell r="E1079">
            <v>44250</v>
          </cell>
          <cell r="F1079">
            <v>230555100100</v>
          </cell>
          <cell r="G1079" t="str">
            <v>2N/CONSULTA ESPEICAIZADO</v>
          </cell>
          <cell r="H1079">
            <v>890501438</v>
          </cell>
          <cell r="I1079" t="str">
            <v>ESE HOSP EMIRO QUINTERO CAﾑIZARES</v>
          </cell>
          <cell r="J1079" t="str">
            <v>7526D32-</v>
          </cell>
          <cell r="K1079" t="str">
            <v>EH28643</v>
          </cell>
          <cell r="L1079">
            <v>28643</v>
          </cell>
          <cell r="M1079">
            <v>39600</v>
          </cell>
        </row>
        <row r="1080">
          <cell r="A1080" t="str">
            <v>890501438-28645</v>
          </cell>
          <cell r="B1080">
            <v>717</v>
          </cell>
          <cell r="C1080">
            <v>1227</v>
          </cell>
          <cell r="D1080" t="str">
            <v>717-1227</v>
          </cell>
          <cell r="E1080">
            <v>44250</v>
          </cell>
          <cell r="F1080">
            <v>230555100100</v>
          </cell>
          <cell r="G1080" t="str">
            <v>2N/CNOSULTA ESPSEICAIZADO</v>
          </cell>
          <cell r="H1080">
            <v>890501438</v>
          </cell>
          <cell r="I1080" t="str">
            <v>ESE HOSP EMIRO QUINTERO CAﾑIZARES</v>
          </cell>
          <cell r="J1080" t="str">
            <v>7526D32-</v>
          </cell>
          <cell r="K1080" t="str">
            <v>EH28645</v>
          </cell>
          <cell r="L1080">
            <v>28645</v>
          </cell>
          <cell r="M1080">
            <v>39600</v>
          </cell>
        </row>
        <row r="1081">
          <cell r="A1081" t="str">
            <v>890501438-29599</v>
          </cell>
          <cell r="B1081">
            <v>717</v>
          </cell>
          <cell r="C1081">
            <v>1227</v>
          </cell>
          <cell r="D1081" t="str">
            <v>717-1227</v>
          </cell>
          <cell r="E1081">
            <v>44250</v>
          </cell>
          <cell r="F1081">
            <v>230555100100</v>
          </cell>
          <cell r="G1081" t="str">
            <v>2N/MEDICINA ESPECIALIZADA</v>
          </cell>
          <cell r="H1081">
            <v>890501438</v>
          </cell>
          <cell r="I1081" t="str">
            <v>ESE HOSP EMIRO QUINTERO CAﾑIZARES</v>
          </cell>
          <cell r="J1081" t="str">
            <v>7552D32-</v>
          </cell>
          <cell r="K1081" t="str">
            <v>EH29599</v>
          </cell>
          <cell r="L1081">
            <v>29599</v>
          </cell>
          <cell r="M1081">
            <v>39600</v>
          </cell>
        </row>
        <row r="1082">
          <cell r="A1082" t="str">
            <v>890501438-30201</v>
          </cell>
          <cell r="B1082">
            <v>717</v>
          </cell>
          <cell r="C1082">
            <v>1227</v>
          </cell>
          <cell r="D1082" t="str">
            <v>717-1227</v>
          </cell>
          <cell r="E1082">
            <v>44250</v>
          </cell>
          <cell r="F1082">
            <v>230555100100</v>
          </cell>
          <cell r="G1082" t="str">
            <v>2N/ECOGRAFIA</v>
          </cell>
          <cell r="H1082">
            <v>890501438</v>
          </cell>
          <cell r="I1082" t="str">
            <v>ESE HOSP EMIRO QUINTERO CAﾑIZARES</v>
          </cell>
          <cell r="J1082" t="str">
            <v>7526D32-</v>
          </cell>
          <cell r="K1082" t="str">
            <v>EH30201</v>
          </cell>
          <cell r="L1082">
            <v>30201</v>
          </cell>
          <cell r="M1082">
            <v>408400</v>
          </cell>
        </row>
        <row r="1083">
          <cell r="A1083" t="str">
            <v>890501438-30208</v>
          </cell>
          <cell r="B1083">
            <v>717</v>
          </cell>
          <cell r="C1083">
            <v>1227</v>
          </cell>
          <cell r="D1083" t="str">
            <v>717-1227</v>
          </cell>
          <cell r="E1083">
            <v>44250</v>
          </cell>
          <cell r="F1083">
            <v>230555100100</v>
          </cell>
          <cell r="G1083" t="str">
            <v>2N/ECOGRAFIA</v>
          </cell>
          <cell r="H1083">
            <v>890501438</v>
          </cell>
          <cell r="I1083" t="str">
            <v>ESE HOSP EMIRO QUINTERO CAﾑIZARES</v>
          </cell>
          <cell r="J1083" t="str">
            <v>7526D32-</v>
          </cell>
          <cell r="K1083" t="str">
            <v>EH30208</v>
          </cell>
          <cell r="L1083">
            <v>30208</v>
          </cell>
          <cell r="M1083">
            <v>408400</v>
          </cell>
        </row>
        <row r="1084">
          <cell r="A1084" t="str">
            <v>890501438-30359</v>
          </cell>
          <cell r="B1084">
            <v>717</v>
          </cell>
          <cell r="C1084">
            <v>1227</v>
          </cell>
          <cell r="D1084" t="str">
            <v>717-1227</v>
          </cell>
          <cell r="E1084">
            <v>44250</v>
          </cell>
          <cell r="F1084">
            <v>230555100100</v>
          </cell>
          <cell r="G1084" t="str">
            <v>2N/HOSPITALIZACION</v>
          </cell>
          <cell r="H1084">
            <v>890501438</v>
          </cell>
          <cell r="I1084" t="str">
            <v>ESE HOSP EMIRO QUINTERO CAﾑIZARES</v>
          </cell>
          <cell r="J1084" t="str">
            <v>7529D32-</v>
          </cell>
          <cell r="K1084" t="str">
            <v>EH30359</v>
          </cell>
          <cell r="L1084">
            <v>30359</v>
          </cell>
          <cell r="M1084">
            <v>409190</v>
          </cell>
        </row>
        <row r="1085">
          <cell r="A1085" t="str">
            <v>890501438-30496</v>
          </cell>
          <cell r="B1085">
            <v>717</v>
          </cell>
          <cell r="C1085">
            <v>1227</v>
          </cell>
          <cell r="D1085" t="str">
            <v>717-1227</v>
          </cell>
          <cell r="E1085">
            <v>44250</v>
          </cell>
          <cell r="F1085">
            <v>230555100100</v>
          </cell>
          <cell r="G1085" t="str">
            <v>2N/ULTRASONOGRAIF</v>
          </cell>
          <cell r="H1085">
            <v>890501438</v>
          </cell>
          <cell r="I1085" t="str">
            <v>ESE HOSP EMIRO QUINTERO CAﾑIZARES</v>
          </cell>
          <cell r="J1085" t="str">
            <v>7526D32-</v>
          </cell>
          <cell r="K1085" t="str">
            <v>EH30496</v>
          </cell>
          <cell r="L1085">
            <v>30496</v>
          </cell>
          <cell r="M1085">
            <v>116600</v>
          </cell>
        </row>
        <row r="1086">
          <cell r="A1086" t="str">
            <v>890501438-30550</v>
          </cell>
          <cell r="B1086">
            <v>717</v>
          </cell>
          <cell r="C1086">
            <v>1227</v>
          </cell>
          <cell r="D1086" t="str">
            <v>717-1227</v>
          </cell>
          <cell r="E1086">
            <v>44250</v>
          </cell>
          <cell r="F1086">
            <v>230555100100</v>
          </cell>
          <cell r="G1086" t="str">
            <v>2N/LABORATORIO CLINICO</v>
          </cell>
          <cell r="H1086">
            <v>890501438</v>
          </cell>
          <cell r="I1086" t="str">
            <v>ESE HOSP EMIRO QUINTERO CAﾑIZARES</v>
          </cell>
          <cell r="J1086" t="str">
            <v>7526D32-</v>
          </cell>
          <cell r="K1086" t="str">
            <v>EH30550</v>
          </cell>
          <cell r="L1086">
            <v>30550</v>
          </cell>
          <cell r="M1086">
            <v>274900</v>
          </cell>
        </row>
        <row r="1087">
          <cell r="A1087" t="str">
            <v>890501438-30576</v>
          </cell>
          <cell r="B1087">
            <v>717</v>
          </cell>
          <cell r="C1087">
            <v>1227</v>
          </cell>
          <cell r="D1087" t="str">
            <v>717-1227</v>
          </cell>
          <cell r="E1087">
            <v>44250</v>
          </cell>
          <cell r="F1087">
            <v>230555100100</v>
          </cell>
          <cell r="G1087" t="str">
            <v>2N/LABORATORIO CLIICO</v>
          </cell>
          <cell r="H1087">
            <v>890501438</v>
          </cell>
          <cell r="I1087" t="str">
            <v>ESE HOSP EMIRO QUINTERO CAﾑIZARES</v>
          </cell>
          <cell r="J1087" t="str">
            <v>7526D32-</v>
          </cell>
          <cell r="K1087" t="str">
            <v>EH30576</v>
          </cell>
          <cell r="L1087">
            <v>30576</v>
          </cell>
          <cell r="M1087">
            <v>118600</v>
          </cell>
        </row>
        <row r="1088">
          <cell r="A1088" t="str">
            <v>890501438-30962</v>
          </cell>
          <cell r="B1088">
            <v>717</v>
          </cell>
          <cell r="C1088">
            <v>1227</v>
          </cell>
          <cell r="D1088" t="str">
            <v>717-1227</v>
          </cell>
          <cell r="E1088">
            <v>44250</v>
          </cell>
          <cell r="F1088">
            <v>230555100100</v>
          </cell>
          <cell r="G1088" t="str">
            <v>2N/CONSULTA ESPEICAIZADO</v>
          </cell>
          <cell r="H1088">
            <v>890501438</v>
          </cell>
          <cell r="I1088" t="str">
            <v>ESE HOSP EMIRO QUINTERO CAﾑIZARES</v>
          </cell>
          <cell r="J1088" t="str">
            <v>7526D32-</v>
          </cell>
          <cell r="K1088" t="str">
            <v>EH30962</v>
          </cell>
          <cell r="L1088">
            <v>30962</v>
          </cell>
          <cell r="M1088">
            <v>39600</v>
          </cell>
        </row>
        <row r="1089">
          <cell r="A1089" t="str">
            <v>890501438-31205</v>
          </cell>
          <cell r="B1089">
            <v>717</v>
          </cell>
          <cell r="C1089">
            <v>1227</v>
          </cell>
          <cell r="D1089" t="str">
            <v>717-1227</v>
          </cell>
          <cell r="E1089">
            <v>44250</v>
          </cell>
          <cell r="F1089">
            <v>230555100100</v>
          </cell>
          <cell r="G1089" t="str">
            <v>2N/G.P.CCF4380/736-17137</v>
          </cell>
          <cell r="H1089">
            <v>890501438</v>
          </cell>
          <cell r="I1089" t="str">
            <v>ESE HOSP EMIRO QUINTERO CAﾑIZARES</v>
          </cell>
          <cell r="J1089" t="str">
            <v>7536D32-</v>
          </cell>
          <cell r="K1089" t="str">
            <v>EH31205</v>
          </cell>
          <cell r="L1089">
            <v>31205</v>
          </cell>
          <cell r="M1089">
            <v>706000</v>
          </cell>
        </row>
        <row r="1090">
          <cell r="A1090" t="str">
            <v>890501438-175</v>
          </cell>
          <cell r="B1090">
            <v>717</v>
          </cell>
          <cell r="C1090">
            <v>1227</v>
          </cell>
          <cell r="D1090" t="str">
            <v>717-1227</v>
          </cell>
          <cell r="E1090">
            <v>44250</v>
          </cell>
          <cell r="F1090">
            <v>230555100100</v>
          </cell>
          <cell r="G1090" t="str">
            <v>1N/SALUD ORAL</v>
          </cell>
          <cell r="H1090">
            <v>890501438</v>
          </cell>
          <cell r="I1090" t="str">
            <v>ESE HOSP EMIRO QUINTERO CAﾑIZARES</v>
          </cell>
          <cell r="J1090" t="str">
            <v>7526D32-</v>
          </cell>
          <cell r="K1090" t="str">
            <v>EC175</v>
          </cell>
          <cell r="L1090">
            <v>175</v>
          </cell>
          <cell r="M1090">
            <v>357600</v>
          </cell>
        </row>
        <row r="1091">
          <cell r="A1091" t="str">
            <v>890501438-31437</v>
          </cell>
          <cell r="B1091">
            <v>717</v>
          </cell>
          <cell r="C1091">
            <v>1227</v>
          </cell>
          <cell r="D1091" t="str">
            <v>717-1227</v>
          </cell>
          <cell r="E1091">
            <v>44250</v>
          </cell>
          <cell r="F1091">
            <v>230555100100</v>
          </cell>
          <cell r="G1091" t="str">
            <v>1N/CONSULTA ESPECIAIZADO</v>
          </cell>
          <cell r="H1091">
            <v>890501438</v>
          </cell>
          <cell r="I1091" t="str">
            <v>ESE HOSP EMIRO QUINTERO CAﾑIZARES</v>
          </cell>
          <cell r="J1091" t="str">
            <v>7526D32-</v>
          </cell>
          <cell r="K1091" t="str">
            <v>EH31437</v>
          </cell>
          <cell r="L1091">
            <v>31437</v>
          </cell>
          <cell r="M1091">
            <v>60532</v>
          </cell>
        </row>
        <row r="1092">
          <cell r="A1092" t="str">
            <v>890501438-174</v>
          </cell>
          <cell r="B1092">
            <v>717</v>
          </cell>
          <cell r="C1092">
            <v>1227</v>
          </cell>
          <cell r="D1092" t="str">
            <v>717-1227</v>
          </cell>
          <cell r="E1092">
            <v>44250</v>
          </cell>
          <cell r="F1092">
            <v>230555100100</v>
          </cell>
          <cell r="G1092" t="str">
            <v>1N/CONSULTAS ODONTOLO</v>
          </cell>
          <cell r="H1092">
            <v>890501438</v>
          </cell>
          <cell r="I1092" t="str">
            <v>ESE HOSP EMIRO QUINTERO CAﾑIZARES</v>
          </cell>
          <cell r="J1092" t="str">
            <v>7526D32-</v>
          </cell>
          <cell r="K1092" t="str">
            <v>EC174</v>
          </cell>
          <cell r="L1092">
            <v>174</v>
          </cell>
          <cell r="M1092">
            <v>20400</v>
          </cell>
        </row>
        <row r="1093">
          <cell r="A1093" t="str">
            <v>890501438-31737</v>
          </cell>
          <cell r="B1093">
            <v>717</v>
          </cell>
          <cell r="C1093">
            <v>1227</v>
          </cell>
          <cell r="D1093" t="str">
            <v>717-1227</v>
          </cell>
          <cell r="E1093">
            <v>44250</v>
          </cell>
          <cell r="F1093">
            <v>230555100100</v>
          </cell>
          <cell r="G1093" t="str">
            <v>2N/ECOGRAFIA</v>
          </cell>
          <cell r="H1093">
            <v>890501438</v>
          </cell>
          <cell r="I1093" t="str">
            <v>ESE HOSP EMIRO QUINTERO CAﾑIZARES</v>
          </cell>
          <cell r="J1093" t="str">
            <v>7526D32-</v>
          </cell>
          <cell r="K1093" t="str">
            <v>EH31737</v>
          </cell>
          <cell r="L1093">
            <v>31737</v>
          </cell>
          <cell r="M1093">
            <v>22400</v>
          </cell>
        </row>
        <row r="1094">
          <cell r="A1094" t="str">
            <v>890501438-31738</v>
          </cell>
          <cell r="B1094">
            <v>717</v>
          </cell>
          <cell r="C1094">
            <v>1227</v>
          </cell>
          <cell r="D1094" t="str">
            <v>717-1227</v>
          </cell>
          <cell r="E1094">
            <v>44250</v>
          </cell>
          <cell r="F1094">
            <v>230555100100</v>
          </cell>
          <cell r="G1094" t="str">
            <v>3N/ULTRASOGRAFIA</v>
          </cell>
          <cell r="H1094">
            <v>890501438</v>
          </cell>
          <cell r="I1094" t="str">
            <v>ESE HOSP EMIRO QUINTERO CAﾑIZARES</v>
          </cell>
          <cell r="J1094" t="str">
            <v>7526D32-</v>
          </cell>
          <cell r="K1094" t="str">
            <v>EH31738</v>
          </cell>
          <cell r="L1094">
            <v>31738</v>
          </cell>
          <cell r="M1094">
            <v>100200</v>
          </cell>
        </row>
        <row r="1095">
          <cell r="A1095" t="str">
            <v>890501438-31739</v>
          </cell>
          <cell r="B1095">
            <v>717</v>
          </cell>
          <cell r="C1095">
            <v>1227</v>
          </cell>
          <cell r="D1095" t="str">
            <v>717-1227</v>
          </cell>
          <cell r="E1095">
            <v>44250</v>
          </cell>
          <cell r="F1095">
            <v>230555100100</v>
          </cell>
          <cell r="G1095" t="str">
            <v>2N/ECOGRAFIA</v>
          </cell>
          <cell r="H1095">
            <v>890501438</v>
          </cell>
          <cell r="I1095" t="str">
            <v>ESE HOSP EMIRO QUINTERO CAﾑIZARES</v>
          </cell>
          <cell r="J1095" t="str">
            <v>7526D32-</v>
          </cell>
          <cell r="K1095" t="str">
            <v>EH31739</v>
          </cell>
          <cell r="L1095">
            <v>31739</v>
          </cell>
          <cell r="M1095">
            <v>133800</v>
          </cell>
        </row>
        <row r="1096">
          <cell r="A1096" t="str">
            <v>890501438-31740</v>
          </cell>
          <cell r="B1096">
            <v>717</v>
          </cell>
          <cell r="C1096">
            <v>1227</v>
          </cell>
          <cell r="D1096" t="str">
            <v>717-1227</v>
          </cell>
          <cell r="E1096">
            <v>44250</v>
          </cell>
          <cell r="F1096">
            <v>230555100100</v>
          </cell>
          <cell r="G1096" t="str">
            <v>2N/CONSULTA ESPEICIZADO</v>
          </cell>
          <cell r="H1096">
            <v>890501438</v>
          </cell>
          <cell r="I1096" t="str">
            <v>ESE HOSP EMIRO QUINTERO CAﾑIZARES</v>
          </cell>
          <cell r="J1096" t="str">
            <v>7526D32-</v>
          </cell>
          <cell r="K1096" t="str">
            <v>EH31740</v>
          </cell>
          <cell r="L1096">
            <v>31740</v>
          </cell>
          <cell r="M1096">
            <v>55700</v>
          </cell>
        </row>
        <row r="1097">
          <cell r="A1097" t="str">
            <v>890501438-31741</v>
          </cell>
          <cell r="B1097">
            <v>717</v>
          </cell>
          <cell r="C1097">
            <v>1227</v>
          </cell>
          <cell r="D1097" t="str">
            <v>717-1227</v>
          </cell>
          <cell r="E1097">
            <v>44250</v>
          </cell>
          <cell r="F1097">
            <v>230555100100</v>
          </cell>
          <cell r="G1097" t="str">
            <v>2N/ECOGRAFIA</v>
          </cell>
          <cell r="H1097">
            <v>890501438</v>
          </cell>
          <cell r="I1097" t="str">
            <v>ESE HOSP EMIRO QUINTERO CAﾑIZARES</v>
          </cell>
          <cell r="J1097" t="str">
            <v>7526D32-</v>
          </cell>
          <cell r="K1097" t="str">
            <v>EH31741</v>
          </cell>
          <cell r="L1097">
            <v>31741</v>
          </cell>
          <cell r="M1097">
            <v>408400</v>
          </cell>
        </row>
        <row r="1098">
          <cell r="A1098" t="str">
            <v>890501438-32098</v>
          </cell>
          <cell r="B1098">
            <v>717</v>
          </cell>
          <cell r="C1098">
            <v>1227</v>
          </cell>
          <cell r="D1098" t="str">
            <v>717-1227</v>
          </cell>
          <cell r="E1098">
            <v>44250</v>
          </cell>
          <cell r="F1098">
            <v>230555100100</v>
          </cell>
          <cell r="G1098" t="str">
            <v>2N/CONSULTA ESPEICAIZADO</v>
          </cell>
          <cell r="H1098">
            <v>890501438</v>
          </cell>
          <cell r="I1098" t="str">
            <v>ESE HOSP EMIRO QUINTERO CAﾑIZARES</v>
          </cell>
          <cell r="J1098" t="str">
            <v>7526D32-</v>
          </cell>
          <cell r="K1098" t="str">
            <v>EH32098</v>
          </cell>
          <cell r="L1098">
            <v>32098</v>
          </cell>
          <cell r="M1098">
            <v>39600</v>
          </cell>
        </row>
        <row r="1099">
          <cell r="A1099" t="str">
            <v>890501438-32276</v>
          </cell>
          <cell r="B1099">
            <v>717</v>
          </cell>
          <cell r="C1099">
            <v>1227</v>
          </cell>
          <cell r="D1099" t="str">
            <v>717-1227</v>
          </cell>
          <cell r="E1099">
            <v>44250</v>
          </cell>
          <cell r="F1099">
            <v>230555100100</v>
          </cell>
          <cell r="G1099" t="str">
            <v>2N/HOSPITAIZACION</v>
          </cell>
          <cell r="H1099">
            <v>890501438</v>
          </cell>
          <cell r="I1099" t="str">
            <v>ESE HOSP EMIRO QUINTERO CAﾑIZARES</v>
          </cell>
          <cell r="J1099" t="str">
            <v>7536D32-</v>
          </cell>
          <cell r="K1099" t="str">
            <v>EH32276</v>
          </cell>
          <cell r="L1099">
            <v>32276</v>
          </cell>
          <cell r="M1099">
            <v>3778182</v>
          </cell>
        </row>
        <row r="1100">
          <cell r="A1100" t="str">
            <v>890501438-32442</v>
          </cell>
          <cell r="B1100">
            <v>717</v>
          </cell>
          <cell r="C1100">
            <v>1227</v>
          </cell>
          <cell r="D1100" t="str">
            <v>717-1227</v>
          </cell>
          <cell r="E1100">
            <v>44250</v>
          </cell>
          <cell r="F1100">
            <v>230555100100</v>
          </cell>
          <cell r="G1100" t="str">
            <v>2N/CONSULTA ESPEICAIZADO</v>
          </cell>
          <cell r="H1100">
            <v>890501438</v>
          </cell>
          <cell r="I1100" t="str">
            <v>ESE HOSP EMIRO QUINTERO CAﾑIZARES</v>
          </cell>
          <cell r="J1100" t="str">
            <v>7526D32-</v>
          </cell>
          <cell r="K1100" t="str">
            <v>EH32442</v>
          </cell>
          <cell r="L1100">
            <v>32442</v>
          </cell>
          <cell r="M1100">
            <v>39600</v>
          </cell>
        </row>
        <row r="1101">
          <cell r="A1101" t="str">
            <v>890501438-33142</v>
          </cell>
          <cell r="B1101">
            <v>717</v>
          </cell>
          <cell r="C1101">
            <v>1227</v>
          </cell>
          <cell r="D1101" t="str">
            <v>717-1227</v>
          </cell>
          <cell r="E1101">
            <v>44250</v>
          </cell>
          <cell r="F1101">
            <v>230555100100</v>
          </cell>
          <cell r="G1101" t="str">
            <v>2N/ATEN DOMICLIRRIA</v>
          </cell>
          <cell r="H1101">
            <v>890501438</v>
          </cell>
          <cell r="I1101" t="str">
            <v>ESE HOSP EMIRO QUINTERO CAﾑIZARES</v>
          </cell>
          <cell r="J1101" t="str">
            <v>7536D32-</v>
          </cell>
          <cell r="K1101" t="str">
            <v>EH33142</v>
          </cell>
          <cell r="L1101">
            <v>33142</v>
          </cell>
          <cell r="M1101">
            <v>13100</v>
          </cell>
        </row>
        <row r="1102">
          <cell r="A1102" t="str">
            <v>890501438-33491</v>
          </cell>
          <cell r="B1102">
            <v>717</v>
          </cell>
          <cell r="C1102">
            <v>1227</v>
          </cell>
          <cell r="D1102" t="str">
            <v>717-1227</v>
          </cell>
          <cell r="E1102">
            <v>44250</v>
          </cell>
          <cell r="F1102">
            <v>230555100100</v>
          </cell>
          <cell r="G1102" t="str">
            <v>2N/CONSULTA ESPECIALZADO</v>
          </cell>
          <cell r="H1102">
            <v>890501438</v>
          </cell>
          <cell r="I1102" t="str">
            <v>ESE HOSP EMIRO QUINTERO CAﾑIZARES</v>
          </cell>
          <cell r="J1102" t="str">
            <v>7526D32-</v>
          </cell>
          <cell r="K1102" t="str">
            <v>EH33491</v>
          </cell>
          <cell r="L1102">
            <v>33491</v>
          </cell>
          <cell r="M1102">
            <v>43000</v>
          </cell>
        </row>
        <row r="1103">
          <cell r="A1103" t="str">
            <v>890501438-33492</v>
          </cell>
          <cell r="B1103">
            <v>717</v>
          </cell>
          <cell r="C1103">
            <v>1227</v>
          </cell>
          <cell r="D1103" t="str">
            <v>717-1227</v>
          </cell>
          <cell r="E1103">
            <v>44250</v>
          </cell>
          <cell r="F1103">
            <v>230555100100</v>
          </cell>
          <cell r="G1103" t="str">
            <v>2N/CONSULTA ESPECIAIZADO</v>
          </cell>
          <cell r="H1103">
            <v>890501438</v>
          </cell>
          <cell r="I1103" t="str">
            <v>ESE HOSP EMIRO QUINTERO CAﾑIZARES</v>
          </cell>
          <cell r="J1103" t="str">
            <v>7526D32-</v>
          </cell>
          <cell r="K1103" t="str">
            <v>EH33492</v>
          </cell>
          <cell r="L1103">
            <v>33492</v>
          </cell>
          <cell r="M1103">
            <v>39600</v>
          </cell>
        </row>
        <row r="1104">
          <cell r="A1104" t="str">
            <v>890501438-33668</v>
          </cell>
          <cell r="B1104">
            <v>717</v>
          </cell>
          <cell r="C1104">
            <v>1227</v>
          </cell>
          <cell r="D1104" t="str">
            <v>717-1227</v>
          </cell>
          <cell r="E1104">
            <v>44250</v>
          </cell>
          <cell r="F1104">
            <v>230555100100</v>
          </cell>
          <cell r="G1104" t="str">
            <v>1N/G.P.CCF4380/736-17138</v>
          </cell>
          <cell r="H1104">
            <v>890501438</v>
          </cell>
          <cell r="I1104" t="str">
            <v>ESE HOSP EMIRO QUINTERO CAﾑIZARES</v>
          </cell>
          <cell r="J1104" t="str">
            <v>7525D32-</v>
          </cell>
          <cell r="K1104" t="str">
            <v>EH33668</v>
          </cell>
          <cell r="L1104">
            <v>33668</v>
          </cell>
          <cell r="M1104">
            <v>62082</v>
          </cell>
        </row>
        <row r="1105">
          <cell r="A1105" t="str">
            <v>890501438-33679</v>
          </cell>
          <cell r="B1105">
            <v>717</v>
          </cell>
          <cell r="C1105">
            <v>1227</v>
          </cell>
          <cell r="D1105" t="str">
            <v>717-1227</v>
          </cell>
          <cell r="E1105">
            <v>44250</v>
          </cell>
          <cell r="F1105">
            <v>230555100100</v>
          </cell>
          <cell r="G1105" t="str">
            <v>2N/G.P.CCF4380/736-17139</v>
          </cell>
          <cell r="H1105">
            <v>890501438</v>
          </cell>
          <cell r="I1105" t="str">
            <v>ESE HOSP EMIRO QUINTERO CAﾑIZARES</v>
          </cell>
          <cell r="J1105" t="str">
            <v>7525D32-</v>
          </cell>
          <cell r="K1105" t="str">
            <v>EH33679</v>
          </cell>
          <cell r="L1105">
            <v>33679</v>
          </cell>
          <cell r="M1105">
            <v>39600</v>
          </cell>
        </row>
        <row r="1106">
          <cell r="A1106" t="str">
            <v>890501438-33682</v>
          </cell>
          <cell r="B1106">
            <v>717</v>
          </cell>
          <cell r="C1106">
            <v>1227</v>
          </cell>
          <cell r="D1106" t="str">
            <v>717-1227</v>
          </cell>
          <cell r="E1106">
            <v>44250</v>
          </cell>
          <cell r="F1106">
            <v>230555100100</v>
          </cell>
          <cell r="G1106" t="str">
            <v>2N/G.P.CCF4380/736-17140</v>
          </cell>
          <cell r="H1106">
            <v>890501438</v>
          </cell>
          <cell r="I1106" t="str">
            <v>ESE HOSP EMIRO QUINTERO CAﾑIZARES</v>
          </cell>
          <cell r="J1106" t="str">
            <v>7536D32-</v>
          </cell>
          <cell r="K1106" t="str">
            <v>EH33682</v>
          </cell>
          <cell r="L1106">
            <v>33682</v>
          </cell>
          <cell r="M1106">
            <v>39600</v>
          </cell>
        </row>
        <row r="1107">
          <cell r="A1107" t="str">
            <v>890501438-33684</v>
          </cell>
          <cell r="B1107">
            <v>717</v>
          </cell>
          <cell r="C1107">
            <v>1227</v>
          </cell>
          <cell r="D1107" t="str">
            <v>717-1227</v>
          </cell>
          <cell r="E1107">
            <v>44250</v>
          </cell>
          <cell r="F1107">
            <v>230555100100</v>
          </cell>
          <cell r="G1107" t="str">
            <v>2N/CONSULTA ESPECIALIZADA</v>
          </cell>
          <cell r="H1107">
            <v>890501438</v>
          </cell>
          <cell r="I1107" t="str">
            <v>ESE HOSP EMIRO QUINTERO CAﾑIZARES</v>
          </cell>
          <cell r="J1107" t="str">
            <v>7536D32-</v>
          </cell>
          <cell r="K1107" t="str">
            <v>EH33684</v>
          </cell>
          <cell r="L1107">
            <v>33684</v>
          </cell>
          <cell r="M1107">
            <v>43000</v>
          </cell>
        </row>
        <row r="1108">
          <cell r="A1108" t="str">
            <v>890501438-32085</v>
          </cell>
          <cell r="B1108">
            <v>717</v>
          </cell>
          <cell r="C1108">
            <v>1227</v>
          </cell>
          <cell r="D1108" t="str">
            <v>717-1227</v>
          </cell>
          <cell r="E1108">
            <v>44250</v>
          </cell>
          <cell r="F1108">
            <v>230555100100</v>
          </cell>
          <cell r="G1108" t="str">
            <v>2N/ECOGRAFIA</v>
          </cell>
          <cell r="H1108">
            <v>890501438</v>
          </cell>
          <cell r="I1108" t="str">
            <v>ESE HOSP EMIRO QUINTERO CAﾑIZARES</v>
          </cell>
          <cell r="J1108" t="str">
            <v>7526D32-</v>
          </cell>
          <cell r="K1108" t="str">
            <v>E32085</v>
          </cell>
          <cell r="L1108">
            <v>32085</v>
          </cell>
          <cell r="M1108">
            <v>408400</v>
          </cell>
        </row>
        <row r="1109">
          <cell r="A1109" t="str">
            <v>890501438-193</v>
          </cell>
          <cell r="B1109">
            <v>717</v>
          </cell>
          <cell r="C1109">
            <v>1227</v>
          </cell>
          <cell r="D1109" t="str">
            <v>717-1227</v>
          </cell>
          <cell r="E1109">
            <v>44250</v>
          </cell>
          <cell r="F1109">
            <v>230555100100</v>
          </cell>
          <cell r="G1109" t="str">
            <v>2N/ATENCION URGENCIAS</v>
          </cell>
          <cell r="H1109">
            <v>890501438</v>
          </cell>
          <cell r="I1109" t="str">
            <v>ESE HOSP EMIRO QUINTERO CAﾑIZARES</v>
          </cell>
          <cell r="J1109" t="str">
            <v>7552D32-</v>
          </cell>
          <cell r="K1109" t="str">
            <v>EA-193</v>
          </cell>
          <cell r="L1109">
            <v>193</v>
          </cell>
          <cell r="M1109">
            <v>13100</v>
          </cell>
        </row>
        <row r="1110">
          <cell r="A1110" t="str">
            <v>890501438-201</v>
          </cell>
          <cell r="B1110">
            <v>717</v>
          </cell>
          <cell r="C1110">
            <v>1227</v>
          </cell>
          <cell r="D1110" t="str">
            <v>717-1227</v>
          </cell>
          <cell r="E1110">
            <v>44250</v>
          </cell>
          <cell r="F1110">
            <v>230555100100</v>
          </cell>
          <cell r="G1110" t="str">
            <v>1N/ATENCION URGENCIAS</v>
          </cell>
          <cell r="H1110">
            <v>890501438</v>
          </cell>
          <cell r="I1110" t="str">
            <v>ESE HOSP EMIRO QUINTERO CAﾑIZARES</v>
          </cell>
          <cell r="J1110" t="str">
            <v>7552D32-</v>
          </cell>
          <cell r="K1110" t="str">
            <v>EA-201</v>
          </cell>
          <cell r="L1110">
            <v>201</v>
          </cell>
          <cell r="M1110">
            <v>51500</v>
          </cell>
        </row>
        <row r="1111">
          <cell r="A1111" t="str">
            <v>890501438-208</v>
          </cell>
          <cell r="B1111">
            <v>717</v>
          </cell>
          <cell r="C1111">
            <v>1227</v>
          </cell>
          <cell r="D1111" t="str">
            <v>717-1227</v>
          </cell>
          <cell r="E1111">
            <v>44250</v>
          </cell>
          <cell r="F1111">
            <v>230555100100</v>
          </cell>
          <cell r="G1111" t="str">
            <v>1N/PYP</v>
          </cell>
          <cell r="H1111">
            <v>890501438</v>
          </cell>
          <cell r="I1111" t="str">
            <v>ESE HOSP EMIRO QUINTERO CAﾑIZARES</v>
          </cell>
          <cell r="J1111" t="str">
            <v>7552D32-</v>
          </cell>
          <cell r="K1111" t="str">
            <v>EA-208</v>
          </cell>
          <cell r="L1111">
            <v>208</v>
          </cell>
          <cell r="M1111">
            <v>3000</v>
          </cell>
        </row>
        <row r="1112">
          <cell r="A1112" t="str">
            <v>890501438-229</v>
          </cell>
          <cell r="B1112">
            <v>717</v>
          </cell>
          <cell r="C1112">
            <v>1227</v>
          </cell>
          <cell r="D1112" t="str">
            <v>717-1227</v>
          </cell>
          <cell r="E1112">
            <v>44250</v>
          </cell>
          <cell r="F1112">
            <v>230555100100</v>
          </cell>
          <cell r="G1112" t="str">
            <v>1N/CONSULTA ODONTOLOGICA</v>
          </cell>
          <cell r="H1112">
            <v>890501438</v>
          </cell>
          <cell r="I1112" t="str">
            <v>ESE HOSP EMIRO QUINTERO CAﾑIZARES</v>
          </cell>
          <cell r="J1112" t="str">
            <v>7552D32-</v>
          </cell>
          <cell r="K1112" t="str">
            <v>EA-229</v>
          </cell>
          <cell r="L1112">
            <v>229</v>
          </cell>
          <cell r="M1112">
            <v>378600</v>
          </cell>
        </row>
        <row r="1113">
          <cell r="A1113" t="str">
            <v>890501438-149</v>
          </cell>
          <cell r="B1113">
            <v>717</v>
          </cell>
          <cell r="C1113">
            <v>1227</v>
          </cell>
          <cell r="D1113" t="str">
            <v>717-1227</v>
          </cell>
          <cell r="E1113">
            <v>44250</v>
          </cell>
          <cell r="F1113">
            <v>230555100100</v>
          </cell>
          <cell r="G1113" t="str">
            <v>2N/CONSULTA ESPECIALIZADA</v>
          </cell>
          <cell r="H1113">
            <v>890501438</v>
          </cell>
          <cell r="I1113" t="str">
            <v>ESE HOSP EMIRO QUINTERO CAﾑIZARES</v>
          </cell>
          <cell r="J1113" t="str">
            <v>7552D32-</v>
          </cell>
          <cell r="K1113" t="str">
            <v>EC149</v>
          </cell>
          <cell r="L1113">
            <v>149</v>
          </cell>
          <cell r="M1113">
            <v>26400</v>
          </cell>
        </row>
        <row r="1114">
          <cell r="A1114" t="str">
            <v>890501438-150</v>
          </cell>
          <cell r="B1114">
            <v>717</v>
          </cell>
          <cell r="C1114">
            <v>1227</v>
          </cell>
          <cell r="D1114" t="str">
            <v>717-1227</v>
          </cell>
          <cell r="E1114">
            <v>44250</v>
          </cell>
          <cell r="F1114">
            <v>230555100100</v>
          </cell>
          <cell r="G1114" t="str">
            <v>1N/EXAMEN CLINICO</v>
          </cell>
          <cell r="H1114">
            <v>890501438</v>
          </cell>
          <cell r="I1114" t="str">
            <v>ESE HOSP EMIRO QUINTERO CAﾑIZARES</v>
          </cell>
          <cell r="J1114" t="str">
            <v>7526D32-</v>
          </cell>
          <cell r="K1114" t="str">
            <v>EC150</v>
          </cell>
          <cell r="L1114">
            <v>150</v>
          </cell>
          <cell r="M1114">
            <v>374600</v>
          </cell>
        </row>
        <row r="1115">
          <cell r="A1115" t="str">
            <v>890501438-41564</v>
          </cell>
          <cell r="B1115">
            <v>717</v>
          </cell>
          <cell r="C1115">
            <v>1298</v>
          </cell>
          <cell r="D1115" t="str">
            <v>717-1298</v>
          </cell>
          <cell r="E1115">
            <v>44274</v>
          </cell>
          <cell r="F1115">
            <v>230555100100</v>
          </cell>
          <cell r="G1115" t="str">
            <v>1N/MEDICINA GENERAL</v>
          </cell>
          <cell r="H1115">
            <v>890501438</v>
          </cell>
          <cell r="I1115" t="str">
            <v>ESE HOSP EMIRO QUINTERO CAﾑIZARES</v>
          </cell>
          <cell r="J1115" t="str">
            <v>7536D32-</v>
          </cell>
          <cell r="K1115" t="str">
            <v>EH41564</v>
          </cell>
          <cell r="L1115">
            <v>41564</v>
          </cell>
          <cell r="M1115">
            <v>27400</v>
          </cell>
        </row>
        <row r="1116">
          <cell r="A1116" t="str">
            <v>890501438-41329</v>
          </cell>
          <cell r="B1116">
            <v>717</v>
          </cell>
          <cell r="C1116">
            <v>1298</v>
          </cell>
          <cell r="D1116" t="str">
            <v>717-1298</v>
          </cell>
          <cell r="E1116">
            <v>44274</v>
          </cell>
          <cell r="F1116">
            <v>230555100100</v>
          </cell>
          <cell r="G1116" t="str">
            <v>2N/APOYO DIAGNOSTICO</v>
          </cell>
          <cell r="H1116">
            <v>890501438</v>
          </cell>
          <cell r="I1116" t="str">
            <v>ESE HOSP EMIRO QUINTERO CAﾑIZARES</v>
          </cell>
          <cell r="J1116" t="str">
            <v>7536D32-</v>
          </cell>
          <cell r="K1116" t="str">
            <v>EH41329</v>
          </cell>
          <cell r="L1116">
            <v>41329</v>
          </cell>
          <cell r="M1116">
            <v>289900</v>
          </cell>
        </row>
        <row r="1117">
          <cell r="A1117" t="str">
            <v>890501438-41328</v>
          </cell>
          <cell r="B1117">
            <v>717</v>
          </cell>
          <cell r="C1117">
            <v>1298</v>
          </cell>
          <cell r="D1117" t="str">
            <v>717-1298</v>
          </cell>
          <cell r="E1117">
            <v>44274</v>
          </cell>
          <cell r="F1117">
            <v>230555100100</v>
          </cell>
          <cell r="G1117" t="str">
            <v>2N/APOYO DIAGNOSTICO</v>
          </cell>
          <cell r="H1117">
            <v>890501438</v>
          </cell>
          <cell r="I1117" t="str">
            <v>ESE HOSP EMIRO QUINTERO CAﾑIZARES</v>
          </cell>
          <cell r="J1117" t="str">
            <v>7536D32-</v>
          </cell>
          <cell r="K1117" t="str">
            <v>EH41328</v>
          </cell>
          <cell r="L1117">
            <v>41328</v>
          </cell>
          <cell r="M1117">
            <v>297600</v>
          </cell>
        </row>
        <row r="1118">
          <cell r="A1118" t="str">
            <v>890501438-41099</v>
          </cell>
          <cell r="B1118">
            <v>717</v>
          </cell>
          <cell r="C1118">
            <v>1298</v>
          </cell>
          <cell r="D1118" t="str">
            <v>717-1298</v>
          </cell>
          <cell r="E1118">
            <v>44274</v>
          </cell>
          <cell r="F1118">
            <v>230555100100</v>
          </cell>
          <cell r="G1118" t="str">
            <v>2N/CONSULTA ESPECIALIZADA</v>
          </cell>
          <cell r="H1118">
            <v>890501438</v>
          </cell>
          <cell r="I1118" t="str">
            <v>ESE HOSP EMIRO QUINTERO CAﾑIZARES</v>
          </cell>
          <cell r="J1118" t="str">
            <v>7526D32-</v>
          </cell>
          <cell r="K1118" t="str">
            <v>EH41099</v>
          </cell>
          <cell r="L1118">
            <v>41099</v>
          </cell>
          <cell r="M1118">
            <v>41000</v>
          </cell>
        </row>
        <row r="1119">
          <cell r="A1119" t="str">
            <v>890501438-42613</v>
          </cell>
          <cell r="B1119">
            <v>717</v>
          </cell>
          <cell r="C1119">
            <v>1298</v>
          </cell>
          <cell r="D1119" t="str">
            <v>717-1298</v>
          </cell>
          <cell r="E1119">
            <v>44274</v>
          </cell>
          <cell r="F1119">
            <v>230555100100</v>
          </cell>
          <cell r="G1119" t="str">
            <v>1N/COMPLEMENTACION PYP</v>
          </cell>
          <cell r="H1119">
            <v>890501438</v>
          </cell>
          <cell r="I1119" t="str">
            <v>ESE HOSP EMIRO QUINTERO CAﾑIZARES</v>
          </cell>
          <cell r="J1119" t="str">
            <v>7536D32-</v>
          </cell>
          <cell r="K1119" t="str">
            <v>EH42613</v>
          </cell>
          <cell r="L1119">
            <v>42613</v>
          </cell>
          <cell r="M1119">
            <v>30800</v>
          </cell>
        </row>
        <row r="1120">
          <cell r="A1120" t="str">
            <v>890501438-40880</v>
          </cell>
          <cell r="B1120">
            <v>717</v>
          </cell>
          <cell r="C1120">
            <v>1298</v>
          </cell>
          <cell r="D1120" t="str">
            <v>717-1298</v>
          </cell>
          <cell r="E1120">
            <v>44274</v>
          </cell>
          <cell r="F1120">
            <v>230555100100</v>
          </cell>
          <cell r="G1120" t="str">
            <v>2N/APOYO DIAGNOSTICO</v>
          </cell>
          <cell r="H1120">
            <v>890501438</v>
          </cell>
          <cell r="I1120" t="str">
            <v>ESE HOSP EMIRO QUINTERO CAﾑIZARES</v>
          </cell>
          <cell r="J1120" t="str">
            <v>7536D32-</v>
          </cell>
          <cell r="K1120" t="str">
            <v>EH40880</v>
          </cell>
          <cell r="L1120">
            <v>40880</v>
          </cell>
          <cell r="M1120">
            <v>103700</v>
          </cell>
        </row>
        <row r="1121">
          <cell r="A1121" t="str">
            <v>890501438-40878</v>
          </cell>
          <cell r="B1121">
            <v>717</v>
          </cell>
          <cell r="C1121">
            <v>1298</v>
          </cell>
          <cell r="D1121" t="str">
            <v>717-1298</v>
          </cell>
          <cell r="E1121">
            <v>44274</v>
          </cell>
          <cell r="F1121">
            <v>230555100100</v>
          </cell>
          <cell r="G1121" t="str">
            <v>2N/APOYO DIAGNOSTICO</v>
          </cell>
          <cell r="H1121">
            <v>890501438</v>
          </cell>
          <cell r="I1121" t="str">
            <v>ESE HOSP EMIRO QUINTERO CAﾑIZARES</v>
          </cell>
          <cell r="J1121" t="str">
            <v>7536D32-</v>
          </cell>
          <cell r="K1121" t="str">
            <v>EH40878</v>
          </cell>
          <cell r="L1121">
            <v>40878</v>
          </cell>
          <cell r="M1121">
            <v>138500</v>
          </cell>
        </row>
        <row r="1122">
          <cell r="A1122" t="str">
            <v>890501438-181</v>
          </cell>
          <cell r="B1122">
            <v>717</v>
          </cell>
          <cell r="C1122">
            <v>1298</v>
          </cell>
          <cell r="D1122" t="str">
            <v>717-1298</v>
          </cell>
          <cell r="E1122">
            <v>44274</v>
          </cell>
          <cell r="F1122">
            <v>230555100100</v>
          </cell>
          <cell r="G1122" t="str">
            <v>1N/ATENCION DE URGENCIAS</v>
          </cell>
          <cell r="H1122">
            <v>890501438</v>
          </cell>
          <cell r="I1122" t="str">
            <v>ESE HOSP EMIRO QUINTERO CAﾑIZARES</v>
          </cell>
          <cell r="J1122" t="str">
            <v>7526D32-</v>
          </cell>
          <cell r="K1122" t="str">
            <v>EJ181</v>
          </cell>
          <cell r="L1122">
            <v>181</v>
          </cell>
          <cell r="M1122">
            <v>556150</v>
          </cell>
        </row>
        <row r="1123">
          <cell r="A1123" t="str">
            <v>890501438-42612</v>
          </cell>
          <cell r="B1123">
            <v>717</v>
          </cell>
          <cell r="C1123">
            <v>1298</v>
          </cell>
          <cell r="D1123" t="str">
            <v>717-1298</v>
          </cell>
          <cell r="E1123">
            <v>44274</v>
          </cell>
          <cell r="F1123">
            <v>230555100100</v>
          </cell>
          <cell r="G1123" t="str">
            <v>2N/APOYO DIAGNOSTICO</v>
          </cell>
          <cell r="H1123">
            <v>890501438</v>
          </cell>
          <cell r="I1123" t="str">
            <v>ESE HOSP EMIRO QUINTERO CAﾑIZARES</v>
          </cell>
          <cell r="J1123" t="str">
            <v>7536D32-</v>
          </cell>
          <cell r="K1123" t="str">
            <v>EH42612</v>
          </cell>
          <cell r="L1123">
            <v>42612</v>
          </cell>
          <cell r="M1123">
            <v>23200</v>
          </cell>
        </row>
        <row r="1124">
          <cell r="A1124" t="str">
            <v>890501438-200</v>
          </cell>
          <cell r="B1124">
            <v>717</v>
          </cell>
          <cell r="C1124">
            <v>1298</v>
          </cell>
          <cell r="D1124" t="str">
            <v>717-1298</v>
          </cell>
          <cell r="E1124">
            <v>44274</v>
          </cell>
          <cell r="F1124">
            <v>230555100100</v>
          </cell>
          <cell r="G1124" t="str">
            <v>2N/URGENCIAS</v>
          </cell>
          <cell r="H1124">
            <v>890501438</v>
          </cell>
          <cell r="I1124" t="str">
            <v>ESE HOSP EMIRO QUINTERO CAﾑIZARES</v>
          </cell>
          <cell r="J1124" t="str">
            <v>7527D32-</v>
          </cell>
          <cell r="K1124" t="str">
            <v>EJ200</v>
          </cell>
          <cell r="L1124">
            <v>200</v>
          </cell>
          <cell r="M1124">
            <v>52300</v>
          </cell>
        </row>
        <row r="1125">
          <cell r="A1125" t="str">
            <v>890501438-202</v>
          </cell>
          <cell r="B1125">
            <v>717</v>
          </cell>
          <cell r="C1125">
            <v>1298</v>
          </cell>
          <cell r="D1125" t="str">
            <v>717-1298</v>
          </cell>
          <cell r="E1125">
            <v>44274</v>
          </cell>
          <cell r="F1125">
            <v>230555100100</v>
          </cell>
          <cell r="G1125" t="str">
            <v>2N/APOYO TERAPEUTICO</v>
          </cell>
          <cell r="H1125">
            <v>890501438</v>
          </cell>
          <cell r="I1125" t="str">
            <v>ESE HOSP EMIRO QUINTERO CAﾑIZARES</v>
          </cell>
          <cell r="J1125" t="str">
            <v>7527D32-</v>
          </cell>
          <cell r="K1125" t="str">
            <v>EJ202</v>
          </cell>
          <cell r="L1125">
            <v>202</v>
          </cell>
          <cell r="M1125">
            <v>13100</v>
          </cell>
        </row>
        <row r="1126">
          <cell r="A1126" t="str">
            <v>890501438-671</v>
          </cell>
          <cell r="B1126">
            <v>717</v>
          </cell>
          <cell r="C1126">
            <v>1298</v>
          </cell>
          <cell r="D1126" t="str">
            <v>717-1298</v>
          </cell>
          <cell r="E1126">
            <v>44274</v>
          </cell>
          <cell r="F1126">
            <v>230555100100</v>
          </cell>
          <cell r="G1126" t="str">
            <v>1N/COMPLEMENTACION PYP</v>
          </cell>
          <cell r="H1126">
            <v>890501438</v>
          </cell>
          <cell r="I1126" t="str">
            <v>ESE HOSP EMIRO QUINTERO CAﾑIZARES</v>
          </cell>
          <cell r="J1126" t="str">
            <v>7536D32-</v>
          </cell>
          <cell r="K1126" t="str">
            <v>EN671</v>
          </cell>
          <cell r="L1126">
            <v>671</v>
          </cell>
          <cell r="M1126">
            <v>224000</v>
          </cell>
        </row>
        <row r="1127">
          <cell r="A1127" t="str">
            <v>890501438-40364</v>
          </cell>
          <cell r="B1127">
            <v>717</v>
          </cell>
          <cell r="C1127">
            <v>1298</v>
          </cell>
          <cell r="D1127" t="str">
            <v>717-1298</v>
          </cell>
          <cell r="E1127">
            <v>44274</v>
          </cell>
          <cell r="F1127">
            <v>230555100100</v>
          </cell>
          <cell r="G1127" t="str">
            <v>1N/G.P.CCF4500/736-18204</v>
          </cell>
          <cell r="H1127">
            <v>890501438</v>
          </cell>
          <cell r="I1127" t="str">
            <v>ESE HOSP EMIRO QUINTERO CAﾑIZARES</v>
          </cell>
          <cell r="J1127" t="str">
            <v>7529D32-</v>
          </cell>
          <cell r="K1127" t="str">
            <v>EH40364</v>
          </cell>
          <cell r="L1127">
            <v>40364</v>
          </cell>
          <cell r="M1127">
            <v>120000</v>
          </cell>
        </row>
        <row r="1128">
          <cell r="A1128" t="str">
            <v>890501438-40363</v>
          </cell>
          <cell r="B1128">
            <v>717</v>
          </cell>
          <cell r="C1128">
            <v>1298</v>
          </cell>
          <cell r="D1128" t="str">
            <v>717-1298</v>
          </cell>
          <cell r="E1128">
            <v>44274</v>
          </cell>
          <cell r="F1128">
            <v>230555100100</v>
          </cell>
          <cell r="G1128" t="str">
            <v>2N/APOYO DIAGNOSTICO</v>
          </cell>
          <cell r="H1128">
            <v>890501438</v>
          </cell>
          <cell r="I1128" t="str">
            <v>ESE HOSP EMIRO QUINTERO CAﾑIZARES</v>
          </cell>
          <cell r="J1128" t="str">
            <v>7536D32-</v>
          </cell>
          <cell r="K1128" t="str">
            <v>EH40363</v>
          </cell>
          <cell r="L1128">
            <v>40363</v>
          </cell>
          <cell r="M1128">
            <v>67700</v>
          </cell>
        </row>
        <row r="1129">
          <cell r="A1129" t="str">
            <v>890501438-40362</v>
          </cell>
          <cell r="B1129">
            <v>717</v>
          </cell>
          <cell r="C1129">
            <v>1298</v>
          </cell>
          <cell r="D1129" t="str">
            <v>717-1298</v>
          </cell>
          <cell r="E1129">
            <v>44274</v>
          </cell>
          <cell r="F1129">
            <v>230555100100</v>
          </cell>
          <cell r="G1129" t="str">
            <v>2N/CONSULTA ESPECIALIZADA</v>
          </cell>
          <cell r="H1129">
            <v>890501438</v>
          </cell>
          <cell r="I1129" t="str">
            <v>ESE HOSP EMIRO QUINTERO CAﾑIZARES</v>
          </cell>
          <cell r="J1129" t="str">
            <v>7536D32-</v>
          </cell>
          <cell r="K1129" t="str">
            <v>EH40362</v>
          </cell>
          <cell r="L1129">
            <v>40362</v>
          </cell>
          <cell r="M1129">
            <v>44500</v>
          </cell>
        </row>
        <row r="1130">
          <cell r="A1130" t="str">
            <v>890501438-40112</v>
          </cell>
          <cell r="B1130">
            <v>717</v>
          </cell>
          <cell r="C1130">
            <v>1298</v>
          </cell>
          <cell r="D1130" t="str">
            <v>717-1298</v>
          </cell>
          <cell r="E1130">
            <v>44274</v>
          </cell>
          <cell r="F1130">
            <v>230555100100</v>
          </cell>
          <cell r="G1130" t="str">
            <v>2N/CONSULTA ESPECIALIZADA</v>
          </cell>
          <cell r="H1130">
            <v>890501438</v>
          </cell>
          <cell r="I1130" t="str">
            <v>ESE HOSP EMIRO QUINTERO CAﾑIZARES</v>
          </cell>
          <cell r="J1130" t="str">
            <v>7536D32-</v>
          </cell>
          <cell r="K1130" t="str">
            <v>EH40112</v>
          </cell>
          <cell r="L1130">
            <v>40112</v>
          </cell>
          <cell r="M1130">
            <v>55700</v>
          </cell>
        </row>
        <row r="1131">
          <cell r="A1131" t="str">
            <v>890501438-40052</v>
          </cell>
          <cell r="B1131">
            <v>717</v>
          </cell>
          <cell r="C1131">
            <v>1298</v>
          </cell>
          <cell r="D1131" t="str">
            <v>717-1298</v>
          </cell>
          <cell r="E1131">
            <v>44274</v>
          </cell>
          <cell r="F1131">
            <v>230555100100</v>
          </cell>
          <cell r="G1131" t="str">
            <v>2N/HOSPITALIZACION</v>
          </cell>
          <cell r="H1131">
            <v>890501438</v>
          </cell>
          <cell r="I1131" t="str">
            <v>ESE HOSP EMIRO QUINTERO CAﾑIZARES</v>
          </cell>
          <cell r="J1131" t="str">
            <v>7536D32-</v>
          </cell>
          <cell r="K1131" t="str">
            <v>EH40052</v>
          </cell>
          <cell r="L1131">
            <v>40052</v>
          </cell>
          <cell r="M1131">
            <v>2822815</v>
          </cell>
        </row>
        <row r="1132">
          <cell r="A1132" t="str">
            <v>890501438-39363</v>
          </cell>
          <cell r="B1132">
            <v>717</v>
          </cell>
          <cell r="C1132">
            <v>1298</v>
          </cell>
          <cell r="D1132" t="str">
            <v>717-1298</v>
          </cell>
          <cell r="E1132">
            <v>44274</v>
          </cell>
          <cell r="F1132">
            <v>230555100100</v>
          </cell>
          <cell r="G1132" t="str">
            <v>1N/COMPLEMENTACION PYP</v>
          </cell>
          <cell r="H1132">
            <v>890501438</v>
          </cell>
          <cell r="I1132" t="str">
            <v>ESE HOSP EMIRO QUINTERO CAﾑIZARES</v>
          </cell>
          <cell r="J1132" t="str">
            <v>7536D32-</v>
          </cell>
          <cell r="K1132" t="str">
            <v>EH39363</v>
          </cell>
          <cell r="L1132">
            <v>39363</v>
          </cell>
          <cell r="M1132">
            <v>4200</v>
          </cell>
        </row>
        <row r="1133">
          <cell r="A1133" t="str">
            <v>890501438-39362</v>
          </cell>
          <cell r="B1133">
            <v>717</v>
          </cell>
          <cell r="C1133">
            <v>1298</v>
          </cell>
          <cell r="D1133" t="str">
            <v>717-1298</v>
          </cell>
          <cell r="E1133">
            <v>44274</v>
          </cell>
          <cell r="F1133">
            <v>230555100100</v>
          </cell>
          <cell r="G1133" t="str">
            <v>1N/COMPLEMENTACION PYP</v>
          </cell>
          <cell r="H1133">
            <v>890501438</v>
          </cell>
          <cell r="I1133" t="str">
            <v>ESE HOSP EMIRO QUINTERO CAﾑIZARES</v>
          </cell>
          <cell r="J1133" t="str">
            <v>7529D32-</v>
          </cell>
          <cell r="K1133" t="str">
            <v>EH39362</v>
          </cell>
          <cell r="L1133">
            <v>39362</v>
          </cell>
          <cell r="M1133">
            <v>8400</v>
          </cell>
        </row>
        <row r="1134">
          <cell r="A1134" t="str">
            <v>890501438-39319</v>
          </cell>
          <cell r="B1134">
            <v>717</v>
          </cell>
          <cell r="C1134">
            <v>1298</v>
          </cell>
          <cell r="D1134" t="str">
            <v>717-1298</v>
          </cell>
          <cell r="E1134">
            <v>44274</v>
          </cell>
          <cell r="F1134">
            <v>230555100100</v>
          </cell>
          <cell r="G1134" t="str">
            <v>2N/HOSPITALIZACION</v>
          </cell>
          <cell r="H1134">
            <v>890501438</v>
          </cell>
          <cell r="I1134" t="str">
            <v>ESE HOSP EMIRO QUINTERO CAﾑIZARES</v>
          </cell>
          <cell r="J1134" t="str">
            <v>7536D32-</v>
          </cell>
          <cell r="K1134" t="str">
            <v>EH39319</v>
          </cell>
          <cell r="L1134">
            <v>39319</v>
          </cell>
          <cell r="M1134">
            <v>834132</v>
          </cell>
        </row>
        <row r="1135">
          <cell r="A1135" t="str">
            <v>890501438-39270</v>
          </cell>
          <cell r="B1135">
            <v>717</v>
          </cell>
          <cell r="C1135">
            <v>1298</v>
          </cell>
          <cell r="D1135" t="str">
            <v>717-1298</v>
          </cell>
          <cell r="E1135">
            <v>44274</v>
          </cell>
          <cell r="F1135">
            <v>230555100100</v>
          </cell>
          <cell r="G1135" t="str">
            <v>2N/CONSULTA ESPECIALIZADA</v>
          </cell>
          <cell r="H1135">
            <v>890501438</v>
          </cell>
          <cell r="I1135" t="str">
            <v>ESE HOSP EMIRO QUINTERO CAﾑIZARES</v>
          </cell>
          <cell r="J1135" t="str">
            <v>7529D32-</v>
          </cell>
          <cell r="K1135" t="str">
            <v>EH39270</v>
          </cell>
          <cell r="L1135">
            <v>39270</v>
          </cell>
          <cell r="M1135">
            <v>41000</v>
          </cell>
        </row>
        <row r="1136">
          <cell r="A1136" t="str">
            <v>890501438-38950</v>
          </cell>
          <cell r="B1136">
            <v>717</v>
          </cell>
          <cell r="C1136">
            <v>1298</v>
          </cell>
          <cell r="D1136" t="str">
            <v>717-1298</v>
          </cell>
          <cell r="E1136">
            <v>44274</v>
          </cell>
          <cell r="F1136">
            <v>230555100100</v>
          </cell>
          <cell r="G1136" t="str">
            <v>2N/URGENCIAS</v>
          </cell>
          <cell r="H1136">
            <v>890501438</v>
          </cell>
          <cell r="I1136" t="str">
            <v>ESE HOSP EMIRO QUINTERO CAﾑIZARES</v>
          </cell>
          <cell r="J1136" t="str">
            <v>7536D32-</v>
          </cell>
          <cell r="K1136" t="str">
            <v>EH38950</v>
          </cell>
          <cell r="L1136">
            <v>38950</v>
          </cell>
          <cell r="M1136">
            <v>226548</v>
          </cell>
        </row>
        <row r="1137">
          <cell r="A1137" t="str">
            <v>890501438-38489</v>
          </cell>
          <cell r="B1137">
            <v>717</v>
          </cell>
          <cell r="C1137">
            <v>1298</v>
          </cell>
          <cell r="D1137" t="str">
            <v>717-1298</v>
          </cell>
          <cell r="E1137">
            <v>44274</v>
          </cell>
          <cell r="F1137">
            <v>230555100100</v>
          </cell>
          <cell r="G1137" t="str">
            <v>2N/CONSULTA ESPECIALIZADA</v>
          </cell>
          <cell r="H1137">
            <v>890501438</v>
          </cell>
          <cell r="I1137" t="str">
            <v>ESE HOSP EMIRO QUINTERO CAﾑIZARES</v>
          </cell>
          <cell r="J1137" t="str">
            <v>7536D32-</v>
          </cell>
          <cell r="K1137" t="str">
            <v>EH38489</v>
          </cell>
          <cell r="L1137">
            <v>38489</v>
          </cell>
          <cell r="M1137">
            <v>18900</v>
          </cell>
        </row>
        <row r="1138">
          <cell r="A1138" t="str">
            <v>890501438-38488</v>
          </cell>
          <cell r="B1138">
            <v>717</v>
          </cell>
          <cell r="C1138">
            <v>1298</v>
          </cell>
          <cell r="D1138" t="str">
            <v>717-1298</v>
          </cell>
          <cell r="E1138">
            <v>44274</v>
          </cell>
          <cell r="F1138">
            <v>230555100100</v>
          </cell>
          <cell r="G1138" t="str">
            <v>2N/CONSULTA ESPECIALIZADA</v>
          </cell>
          <cell r="H1138">
            <v>890501438</v>
          </cell>
          <cell r="I1138" t="str">
            <v>ESE HOSP EMIRO QUINTERO CAﾑIZARES</v>
          </cell>
          <cell r="J1138" t="str">
            <v>7536D32-</v>
          </cell>
          <cell r="K1138" t="str">
            <v>EH38488</v>
          </cell>
          <cell r="L1138">
            <v>38488</v>
          </cell>
          <cell r="M1138">
            <v>55700</v>
          </cell>
        </row>
        <row r="1139">
          <cell r="A1139" t="str">
            <v>890501438-674</v>
          </cell>
          <cell r="B1139">
            <v>717</v>
          </cell>
          <cell r="C1139">
            <v>1298</v>
          </cell>
          <cell r="D1139" t="str">
            <v>717-1298</v>
          </cell>
          <cell r="E1139">
            <v>44274</v>
          </cell>
          <cell r="F1139">
            <v>230555100100</v>
          </cell>
          <cell r="G1139" t="str">
            <v>2N/LABORATORIO CLINICO</v>
          </cell>
          <cell r="H1139">
            <v>890501438</v>
          </cell>
          <cell r="I1139" t="str">
            <v>ESE HOSP EMIRO QUINTERO CAﾑIZARES</v>
          </cell>
          <cell r="J1139" t="str">
            <v>7536D32-</v>
          </cell>
          <cell r="K1139" t="str">
            <v>EN674</v>
          </cell>
          <cell r="L1139">
            <v>674</v>
          </cell>
          <cell r="M1139">
            <v>17900</v>
          </cell>
        </row>
        <row r="1140">
          <cell r="A1140" t="str">
            <v>890501438-452</v>
          </cell>
          <cell r="B1140">
            <v>717</v>
          </cell>
          <cell r="C1140">
            <v>1298</v>
          </cell>
          <cell r="D1140" t="str">
            <v>717-1298</v>
          </cell>
          <cell r="E1140">
            <v>44274</v>
          </cell>
          <cell r="F1140">
            <v>230555100100</v>
          </cell>
          <cell r="G1140" t="str">
            <v>2N/APOYO DIAGNOSTICO</v>
          </cell>
          <cell r="H1140">
            <v>890501438</v>
          </cell>
          <cell r="I1140" t="str">
            <v>ESE HOSP EMIRO QUINTERO CAﾑIZARES</v>
          </cell>
          <cell r="J1140" t="str">
            <v>7536D32-</v>
          </cell>
          <cell r="K1140" t="str">
            <v>EP-452</v>
          </cell>
          <cell r="L1140">
            <v>452</v>
          </cell>
          <cell r="M1140">
            <v>33800</v>
          </cell>
        </row>
        <row r="1141">
          <cell r="A1141" t="str">
            <v>890501438-484</v>
          </cell>
          <cell r="B1141">
            <v>717</v>
          </cell>
          <cell r="C1141">
            <v>1298</v>
          </cell>
          <cell r="D1141" t="str">
            <v>717-1298</v>
          </cell>
          <cell r="E1141">
            <v>44274</v>
          </cell>
          <cell r="F1141">
            <v>230555100100</v>
          </cell>
          <cell r="G1141" t="str">
            <v>1N/MEDICINA GENERAL</v>
          </cell>
          <cell r="H1141">
            <v>890501438</v>
          </cell>
          <cell r="I1141" t="str">
            <v>ESE HOSP EMIRO QUINTERO CAﾑIZARES</v>
          </cell>
          <cell r="J1141" t="str">
            <v>7536D32-</v>
          </cell>
          <cell r="K1141" t="str">
            <v>EP-484</v>
          </cell>
          <cell r="L1141">
            <v>484</v>
          </cell>
          <cell r="M1141">
            <v>27400</v>
          </cell>
        </row>
        <row r="1142">
          <cell r="A1142" t="str">
            <v>890501438-514</v>
          </cell>
          <cell r="B1142">
            <v>717</v>
          </cell>
          <cell r="C1142">
            <v>1298</v>
          </cell>
          <cell r="D1142" t="str">
            <v>717-1298</v>
          </cell>
          <cell r="E1142">
            <v>44274</v>
          </cell>
          <cell r="F1142">
            <v>230555100100</v>
          </cell>
          <cell r="G1142" t="str">
            <v>1N/G.P.CCF4380/736-17861</v>
          </cell>
          <cell r="H1142">
            <v>890501438</v>
          </cell>
          <cell r="I1142" t="str">
            <v>ESE HOSP EMIRO QUINTERO CAﾑIZARES</v>
          </cell>
          <cell r="J1142" t="str">
            <v>7536D32-</v>
          </cell>
          <cell r="K1142" t="str">
            <v>ET-514</v>
          </cell>
          <cell r="L1142">
            <v>514</v>
          </cell>
          <cell r="M1142">
            <v>16166</v>
          </cell>
        </row>
        <row r="1143">
          <cell r="A1143" t="str">
            <v>890501438-515</v>
          </cell>
          <cell r="B1143">
            <v>717</v>
          </cell>
          <cell r="C1143">
            <v>1298</v>
          </cell>
          <cell r="D1143" t="str">
            <v>717-1298</v>
          </cell>
          <cell r="E1143">
            <v>44274</v>
          </cell>
          <cell r="F1143">
            <v>230555100100</v>
          </cell>
          <cell r="G1143" t="str">
            <v>1N/ACTIVIDADES DE PYP</v>
          </cell>
          <cell r="H1143">
            <v>890501438</v>
          </cell>
          <cell r="I1143" t="str">
            <v>ESE HOSP EMIRO QUINTERO CAﾑIZARES</v>
          </cell>
          <cell r="J1143" t="str">
            <v>7536D32-</v>
          </cell>
          <cell r="K1143" t="str">
            <v>ET-515</v>
          </cell>
          <cell r="L1143">
            <v>515</v>
          </cell>
          <cell r="M1143">
            <v>29700</v>
          </cell>
        </row>
        <row r="1144">
          <cell r="A1144" t="str">
            <v>890501438-577</v>
          </cell>
          <cell r="B1144">
            <v>717</v>
          </cell>
          <cell r="C1144">
            <v>1298</v>
          </cell>
          <cell r="D1144" t="str">
            <v>717-1298</v>
          </cell>
          <cell r="E1144">
            <v>44274</v>
          </cell>
          <cell r="F1144">
            <v>230555100100</v>
          </cell>
          <cell r="G1144" t="str">
            <v>1N/ACTIVIDADES DE PYP</v>
          </cell>
          <cell r="H1144">
            <v>890501438</v>
          </cell>
          <cell r="I1144" t="str">
            <v>ESE HOSP EMIRO QUINTERO CAﾑIZARES</v>
          </cell>
          <cell r="J1144" t="str">
            <v>7536D32-</v>
          </cell>
          <cell r="K1144" t="str">
            <v>ET-577</v>
          </cell>
          <cell r="L1144">
            <v>577</v>
          </cell>
          <cell r="M1144">
            <v>26400</v>
          </cell>
        </row>
        <row r="1145">
          <cell r="A1145" t="str">
            <v>890501438-701</v>
          </cell>
          <cell r="B1145">
            <v>717</v>
          </cell>
          <cell r="C1145">
            <v>1298</v>
          </cell>
          <cell r="D1145" t="str">
            <v>717-1298</v>
          </cell>
          <cell r="E1145">
            <v>44274</v>
          </cell>
          <cell r="F1145">
            <v>230555100100</v>
          </cell>
          <cell r="G1145" t="str">
            <v>1N/MEDICINA GENERAL</v>
          </cell>
          <cell r="H1145">
            <v>890501438</v>
          </cell>
          <cell r="I1145" t="str">
            <v>ESE HOSP EMIRO QUINTERO CAﾑIZARES</v>
          </cell>
          <cell r="J1145" t="str">
            <v>7536D32-</v>
          </cell>
          <cell r="K1145" t="str">
            <v>ET-701</v>
          </cell>
          <cell r="L1145">
            <v>701</v>
          </cell>
          <cell r="M1145">
            <v>27400</v>
          </cell>
        </row>
        <row r="1146">
          <cell r="A1146" t="str">
            <v>890501438-42611</v>
          </cell>
          <cell r="B1146">
            <v>717</v>
          </cell>
          <cell r="C1146">
            <v>1298</v>
          </cell>
          <cell r="D1146" t="str">
            <v>717-1298</v>
          </cell>
          <cell r="E1146">
            <v>44274</v>
          </cell>
          <cell r="F1146">
            <v>230555100100</v>
          </cell>
          <cell r="G1146" t="str">
            <v>2N/APOYO DIAGNOSTICO</v>
          </cell>
          <cell r="H1146">
            <v>890501438</v>
          </cell>
          <cell r="I1146" t="str">
            <v>ESE HOSP EMIRO QUINTERO CAﾑIZARES</v>
          </cell>
          <cell r="J1146" t="str">
            <v>7536D32-</v>
          </cell>
          <cell r="K1146" t="str">
            <v>EH42611</v>
          </cell>
          <cell r="L1146">
            <v>42611</v>
          </cell>
          <cell r="M1146">
            <v>23200</v>
          </cell>
        </row>
        <row r="1147">
          <cell r="A1147" t="str">
            <v>890501438-42608</v>
          </cell>
          <cell r="B1147">
            <v>717</v>
          </cell>
          <cell r="C1147">
            <v>1298</v>
          </cell>
          <cell r="D1147" t="str">
            <v>717-1298</v>
          </cell>
          <cell r="E1147">
            <v>44274</v>
          </cell>
          <cell r="F1147">
            <v>230555100100</v>
          </cell>
          <cell r="G1147" t="str">
            <v>1N/COMPLEMENTACION PYP</v>
          </cell>
          <cell r="H1147">
            <v>890501438</v>
          </cell>
          <cell r="I1147" t="str">
            <v>ESE HOSP EMIRO QUINTERO CAﾑIZARES</v>
          </cell>
          <cell r="J1147" t="str">
            <v>7536D32-</v>
          </cell>
          <cell r="K1147" t="str">
            <v>EH42608</v>
          </cell>
          <cell r="L1147">
            <v>42608</v>
          </cell>
          <cell r="M1147">
            <v>27300</v>
          </cell>
        </row>
        <row r="1148">
          <cell r="A1148" t="str">
            <v>890501438-42605</v>
          </cell>
          <cell r="B1148">
            <v>717</v>
          </cell>
          <cell r="C1148">
            <v>1298</v>
          </cell>
          <cell r="D1148" t="str">
            <v>717-1298</v>
          </cell>
          <cell r="E1148">
            <v>44274</v>
          </cell>
          <cell r="F1148">
            <v>230555100100</v>
          </cell>
          <cell r="G1148" t="str">
            <v>2N/APOYO DIAGNOSTICO</v>
          </cell>
          <cell r="H1148">
            <v>890501438</v>
          </cell>
          <cell r="I1148" t="str">
            <v>ESE HOSP EMIRO QUINTERO CAﾑIZARES</v>
          </cell>
          <cell r="J1148" t="str">
            <v>7536D32-</v>
          </cell>
          <cell r="K1148" t="str">
            <v>EH42605</v>
          </cell>
          <cell r="L1148">
            <v>42605</v>
          </cell>
          <cell r="M1148">
            <v>67700</v>
          </cell>
        </row>
        <row r="1149">
          <cell r="A1149" t="str">
            <v>890501438-42418</v>
          </cell>
          <cell r="B1149">
            <v>717</v>
          </cell>
          <cell r="C1149">
            <v>1298</v>
          </cell>
          <cell r="D1149" t="str">
            <v>717-1298</v>
          </cell>
          <cell r="E1149">
            <v>44274</v>
          </cell>
          <cell r="F1149">
            <v>230555100100</v>
          </cell>
          <cell r="G1149" t="str">
            <v>1N/COMPLEMENTACION PYP</v>
          </cell>
          <cell r="H1149">
            <v>890501438</v>
          </cell>
          <cell r="I1149" t="str">
            <v>ESE HOSP EMIRO QUINTERO CAﾑIZARES</v>
          </cell>
          <cell r="J1149" t="str">
            <v>7536D32-</v>
          </cell>
          <cell r="K1149" t="str">
            <v>EH42418</v>
          </cell>
          <cell r="L1149">
            <v>42418</v>
          </cell>
          <cell r="M1149">
            <v>183200</v>
          </cell>
        </row>
        <row r="1150">
          <cell r="A1150" t="str">
            <v>890501438-41007</v>
          </cell>
          <cell r="B1150">
            <v>717</v>
          </cell>
          <cell r="C1150">
            <v>1298</v>
          </cell>
          <cell r="D1150" t="str">
            <v>717-1298</v>
          </cell>
          <cell r="E1150">
            <v>44274</v>
          </cell>
          <cell r="F1150">
            <v>230555100100</v>
          </cell>
          <cell r="G1150" t="str">
            <v>2N/CONSULTA ESPECIALIZADA</v>
          </cell>
          <cell r="H1150">
            <v>890501438</v>
          </cell>
          <cell r="I1150" t="str">
            <v>ESE HOSP EMIRO QUINTERO CAﾑIZARES</v>
          </cell>
          <cell r="J1150" t="str">
            <v>7536D32-</v>
          </cell>
          <cell r="K1150" t="str">
            <v>EH41007</v>
          </cell>
          <cell r="L1150">
            <v>41007</v>
          </cell>
          <cell r="M1150">
            <v>17600</v>
          </cell>
        </row>
        <row r="1151">
          <cell r="A1151" t="str">
            <v>890501438-20461</v>
          </cell>
          <cell r="B1151">
            <v>717</v>
          </cell>
          <cell r="C1151">
            <v>1298</v>
          </cell>
          <cell r="D1151" t="str">
            <v>717-1298</v>
          </cell>
          <cell r="E1151">
            <v>44274</v>
          </cell>
          <cell r="F1151">
            <v>230555100100</v>
          </cell>
          <cell r="G1151" t="str">
            <v>1N/ACTIVIAES PYP</v>
          </cell>
          <cell r="H1151">
            <v>890501438</v>
          </cell>
          <cell r="I1151" t="str">
            <v>ESE HOSP EMIRO QUINTERO CAﾑIZARES</v>
          </cell>
          <cell r="J1151" t="str">
            <v>7530D32-</v>
          </cell>
          <cell r="K1151" t="str">
            <v>EH20461</v>
          </cell>
          <cell r="L1151">
            <v>20461</v>
          </cell>
          <cell r="M1151">
            <v>26400</v>
          </cell>
        </row>
        <row r="1152">
          <cell r="A1152" t="str">
            <v>890501438-41571</v>
          </cell>
          <cell r="B1152">
            <v>717</v>
          </cell>
          <cell r="C1152">
            <v>1298</v>
          </cell>
          <cell r="D1152" t="str">
            <v>717-1298</v>
          </cell>
          <cell r="E1152">
            <v>44274</v>
          </cell>
          <cell r="F1152">
            <v>230555100100</v>
          </cell>
          <cell r="G1152" t="str">
            <v>1N/MEDICINA GENERAL</v>
          </cell>
          <cell r="H1152">
            <v>890501438</v>
          </cell>
          <cell r="I1152" t="str">
            <v>ESE HOSP EMIRO QUINTERO CAﾑIZARES</v>
          </cell>
          <cell r="J1152" t="str">
            <v>7536D32-</v>
          </cell>
          <cell r="K1152" t="str">
            <v>EH41571</v>
          </cell>
          <cell r="L1152">
            <v>41571</v>
          </cell>
          <cell r="M1152">
            <v>27400</v>
          </cell>
        </row>
        <row r="1153">
          <cell r="A1153" t="str">
            <v>890501438-20359</v>
          </cell>
          <cell r="B1153">
            <v>717</v>
          </cell>
          <cell r="C1153">
            <v>1298</v>
          </cell>
          <cell r="D1153" t="str">
            <v>717-1298</v>
          </cell>
          <cell r="E1153">
            <v>44274</v>
          </cell>
          <cell r="F1153">
            <v>230555100100</v>
          </cell>
          <cell r="G1153" t="str">
            <v>1N/ACTIVIADES PYP</v>
          </cell>
          <cell r="H1153">
            <v>890501438</v>
          </cell>
          <cell r="I1153" t="str">
            <v>ESE HOSP EMIRO QUINTERO CAﾑIZARES</v>
          </cell>
          <cell r="J1153" t="str">
            <v>7530D32-</v>
          </cell>
          <cell r="K1153" t="str">
            <v>EH20359</v>
          </cell>
          <cell r="L1153">
            <v>20359</v>
          </cell>
          <cell r="M1153">
            <v>26400</v>
          </cell>
        </row>
        <row r="1154">
          <cell r="A1154" t="str">
            <v>890501438-20299</v>
          </cell>
          <cell r="B1154">
            <v>717</v>
          </cell>
          <cell r="C1154">
            <v>1298</v>
          </cell>
          <cell r="D1154" t="str">
            <v>717-1298</v>
          </cell>
          <cell r="E1154">
            <v>44274</v>
          </cell>
          <cell r="F1154">
            <v>230555100100</v>
          </cell>
          <cell r="G1154" t="str">
            <v>2N/ACTIVIADE PYP</v>
          </cell>
          <cell r="H1154">
            <v>890501438</v>
          </cell>
          <cell r="I1154" t="str">
            <v>ESE HOSP EMIRO QUINTERO CAﾑIZARES</v>
          </cell>
          <cell r="J1154" t="str">
            <v>7530D32-</v>
          </cell>
          <cell r="K1154" t="str">
            <v>EH20299</v>
          </cell>
          <cell r="L1154">
            <v>20299</v>
          </cell>
          <cell r="M1154">
            <v>29800</v>
          </cell>
        </row>
        <row r="1155">
          <cell r="A1155" t="str">
            <v>890501438-38487</v>
          </cell>
          <cell r="B1155">
            <v>717</v>
          </cell>
          <cell r="C1155">
            <v>1298</v>
          </cell>
          <cell r="D1155" t="str">
            <v>717-1298</v>
          </cell>
          <cell r="E1155">
            <v>44274</v>
          </cell>
          <cell r="F1155">
            <v>230555100100</v>
          </cell>
          <cell r="G1155" t="str">
            <v>2N/APOYO DIAGNOSTICO</v>
          </cell>
          <cell r="H1155">
            <v>890501438</v>
          </cell>
          <cell r="I1155" t="str">
            <v>ESE HOSP EMIRO QUINTERO CAﾑIZARES</v>
          </cell>
          <cell r="J1155" t="str">
            <v>7536D32-</v>
          </cell>
          <cell r="K1155" t="str">
            <v>EH38487</v>
          </cell>
          <cell r="L1155">
            <v>38487</v>
          </cell>
          <cell r="M1155">
            <v>422700</v>
          </cell>
        </row>
        <row r="1156">
          <cell r="A1156" t="str">
            <v>890501438-41589</v>
          </cell>
          <cell r="B1156">
            <v>717</v>
          </cell>
          <cell r="C1156">
            <v>1298</v>
          </cell>
          <cell r="D1156" t="str">
            <v>717-1298</v>
          </cell>
          <cell r="E1156">
            <v>44274</v>
          </cell>
          <cell r="F1156">
            <v>230555100100</v>
          </cell>
          <cell r="G1156" t="str">
            <v>2N/URGENCIAS</v>
          </cell>
          <cell r="H1156">
            <v>890501438</v>
          </cell>
          <cell r="I1156" t="str">
            <v>ESE HOSP EMIRO QUINTERO CAﾑIZARES</v>
          </cell>
          <cell r="J1156" t="str">
            <v>7536D32-</v>
          </cell>
          <cell r="K1156" t="str">
            <v>EH41589</v>
          </cell>
          <cell r="L1156">
            <v>41589</v>
          </cell>
          <cell r="M1156">
            <v>345700</v>
          </cell>
        </row>
        <row r="1157">
          <cell r="A1157" t="str">
            <v>890501438-20353</v>
          </cell>
          <cell r="B1157">
            <v>717</v>
          </cell>
          <cell r="C1157">
            <v>1298</v>
          </cell>
          <cell r="D1157" t="str">
            <v>717-1298</v>
          </cell>
          <cell r="E1157">
            <v>44274</v>
          </cell>
          <cell r="F1157">
            <v>230555100100</v>
          </cell>
          <cell r="G1157" t="str">
            <v>1N/ACTIVIADES PYP</v>
          </cell>
          <cell r="H1157">
            <v>890501438</v>
          </cell>
          <cell r="I1157" t="str">
            <v>ESE HOSP EMIRO QUINTERO CAﾑIZARES</v>
          </cell>
          <cell r="J1157" t="str">
            <v>7530D32-</v>
          </cell>
          <cell r="K1157" t="str">
            <v>EH20353</v>
          </cell>
          <cell r="L1157">
            <v>20353</v>
          </cell>
          <cell r="M1157">
            <v>26400</v>
          </cell>
        </row>
        <row r="1158">
          <cell r="A1158" t="str">
            <v>890501438-42908</v>
          </cell>
          <cell r="B1158">
            <v>717</v>
          </cell>
          <cell r="C1158">
            <v>1298</v>
          </cell>
          <cell r="D1158" t="str">
            <v>717-1298</v>
          </cell>
          <cell r="E1158">
            <v>44274</v>
          </cell>
          <cell r="F1158">
            <v>230555100100</v>
          </cell>
          <cell r="G1158" t="str">
            <v>2N/CONSULTA ESPECIALIZADA</v>
          </cell>
          <cell r="H1158">
            <v>890501438</v>
          </cell>
          <cell r="I1158" t="str">
            <v>ESE HOSP EMIRO QUINTERO CAﾑIZARES</v>
          </cell>
          <cell r="J1158" t="str">
            <v>7536D32-</v>
          </cell>
          <cell r="K1158" t="str">
            <v>EH42908</v>
          </cell>
          <cell r="L1158">
            <v>42908</v>
          </cell>
          <cell r="M1158">
            <v>44500</v>
          </cell>
        </row>
        <row r="1159">
          <cell r="A1159" t="str">
            <v>890501438-42906</v>
          </cell>
          <cell r="B1159">
            <v>717</v>
          </cell>
          <cell r="C1159">
            <v>1298</v>
          </cell>
          <cell r="D1159" t="str">
            <v>717-1298</v>
          </cell>
          <cell r="E1159">
            <v>44274</v>
          </cell>
          <cell r="F1159">
            <v>230555100100</v>
          </cell>
          <cell r="G1159" t="str">
            <v>2N/CONSULTA ESPECIALIZADA</v>
          </cell>
          <cell r="H1159">
            <v>890501438</v>
          </cell>
          <cell r="I1159" t="str">
            <v>ESE HOSP EMIRO QUINTERO CAﾑIZARES</v>
          </cell>
          <cell r="J1159" t="str">
            <v>7536D32-</v>
          </cell>
          <cell r="K1159" t="str">
            <v>EH42906</v>
          </cell>
          <cell r="L1159">
            <v>42906</v>
          </cell>
          <cell r="M1159">
            <v>44500</v>
          </cell>
        </row>
        <row r="1160">
          <cell r="A1160" t="str">
            <v>890501438-42905</v>
          </cell>
          <cell r="B1160">
            <v>717</v>
          </cell>
          <cell r="C1160">
            <v>1298</v>
          </cell>
          <cell r="D1160" t="str">
            <v>717-1298</v>
          </cell>
          <cell r="E1160">
            <v>44274</v>
          </cell>
          <cell r="F1160">
            <v>230555100100</v>
          </cell>
          <cell r="G1160" t="str">
            <v>2N/CONSULTA ESPECIALIZADA</v>
          </cell>
          <cell r="H1160">
            <v>890501438</v>
          </cell>
          <cell r="I1160" t="str">
            <v>ESE HOSP EMIRO QUINTERO CAﾑIZARES</v>
          </cell>
          <cell r="J1160" t="str">
            <v>7536D32-</v>
          </cell>
          <cell r="K1160" t="str">
            <v>EH42905</v>
          </cell>
          <cell r="L1160">
            <v>42905</v>
          </cell>
          <cell r="M1160">
            <v>41000</v>
          </cell>
        </row>
        <row r="1161">
          <cell r="A1161" t="str">
            <v>890501438-42132</v>
          </cell>
          <cell r="B1161">
            <v>717</v>
          </cell>
          <cell r="C1161">
            <v>1298</v>
          </cell>
          <cell r="D1161" t="str">
            <v>717-1298</v>
          </cell>
          <cell r="E1161">
            <v>44274</v>
          </cell>
          <cell r="F1161">
            <v>230555100200</v>
          </cell>
          <cell r="G1161" t="str">
            <v>2N/CIRUGIA</v>
          </cell>
          <cell r="H1161">
            <v>890501438</v>
          </cell>
          <cell r="I1161" t="str">
            <v>ESE HOSP EMIRO QUINTERO CAﾑIZARES</v>
          </cell>
          <cell r="J1161" t="str">
            <v>7552D32-</v>
          </cell>
          <cell r="K1161" t="str">
            <v>EH42132</v>
          </cell>
          <cell r="L1161">
            <v>42132</v>
          </cell>
          <cell r="M1161">
            <v>302400</v>
          </cell>
        </row>
        <row r="1162">
          <cell r="A1162" t="str">
            <v>890501438-41579</v>
          </cell>
          <cell r="B1162">
            <v>717</v>
          </cell>
          <cell r="C1162">
            <v>1298</v>
          </cell>
          <cell r="D1162" t="str">
            <v>717-1298</v>
          </cell>
          <cell r="E1162">
            <v>44274</v>
          </cell>
          <cell r="F1162">
            <v>230555100100</v>
          </cell>
          <cell r="G1162" t="str">
            <v>1N/MEDICINA GENERAL</v>
          </cell>
          <cell r="H1162">
            <v>890501438</v>
          </cell>
          <cell r="I1162" t="str">
            <v>ESE HOSP EMIRO QUINTERO CAﾑIZARES</v>
          </cell>
          <cell r="J1162" t="str">
            <v>7536D32-</v>
          </cell>
          <cell r="K1162" t="str">
            <v>EH41579</v>
          </cell>
          <cell r="L1162">
            <v>41579</v>
          </cell>
          <cell r="M1162">
            <v>27400</v>
          </cell>
        </row>
        <row r="1163">
          <cell r="A1163" t="str">
            <v>890501438-38486</v>
          </cell>
          <cell r="B1163">
            <v>717</v>
          </cell>
          <cell r="C1163">
            <v>1298</v>
          </cell>
          <cell r="D1163" t="str">
            <v>717-1298</v>
          </cell>
          <cell r="E1163">
            <v>44274</v>
          </cell>
          <cell r="F1163">
            <v>230555100100</v>
          </cell>
          <cell r="G1163" t="str">
            <v>2N/APOYO DIAGNOSTICO</v>
          </cell>
          <cell r="H1163">
            <v>890501438</v>
          </cell>
          <cell r="I1163" t="str">
            <v>ESE HOSP EMIRO QUINTERO CAﾑIZARES</v>
          </cell>
          <cell r="J1163" t="str">
            <v>7536D32-</v>
          </cell>
          <cell r="K1163" t="str">
            <v>EH38486</v>
          </cell>
          <cell r="L1163">
            <v>38486</v>
          </cell>
          <cell r="M1163">
            <v>138500</v>
          </cell>
        </row>
        <row r="1164">
          <cell r="A1164" t="str">
            <v>890501438-38485</v>
          </cell>
          <cell r="B1164">
            <v>717</v>
          </cell>
          <cell r="C1164">
            <v>1298</v>
          </cell>
          <cell r="D1164" t="str">
            <v>717-1298</v>
          </cell>
          <cell r="E1164">
            <v>44274</v>
          </cell>
          <cell r="F1164">
            <v>230555100100</v>
          </cell>
          <cell r="G1164" t="str">
            <v>2N/APOYO DIAGNOSTICO</v>
          </cell>
          <cell r="H1164">
            <v>890501438</v>
          </cell>
          <cell r="I1164" t="str">
            <v>ESE HOSP EMIRO QUINTERO CAﾑIZARES</v>
          </cell>
          <cell r="J1164" t="str">
            <v>7536D32-</v>
          </cell>
          <cell r="K1164" t="str">
            <v>EH38485</v>
          </cell>
          <cell r="L1164">
            <v>38485</v>
          </cell>
          <cell r="M1164">
            <v>103700</v>
          </cell>
        </row>
        <row r="1165">
          <cell r="A1165" t="str">
            <v>890501438-38343</v>
          </cell>
          <cell r="B1165">
            <v>717</v>
          </cell>
          <cell r="C1165">
            <v>1298</v>
          </cell>
          <cell r="D1165" t="str">
            <v>717-1298</v>
          </cell>
          <cell r="E1165">
            <v>44274</v>
          </cell>
          <cell r="F1165">
            <v>230555100100</v>
          </cell>
          <cell r="G1165" t="str">
            <v>2N/HOSPITALIZACION</v>
          </cell>
          <cell r="H1165">
            <v>890501438</v>
          </cell>
          <cell r="I1165" t="str">
            <v>ESE HOSP EMIRO QUINTERO CAﾑIZARES</v>
          </cell>
          <cell r="J1165" t="str">
            <v>7536D32-</v>
          </cell>
          <cell r="K1165" t="str">
            <v>EH38343</v>
          </cell>
          <cell r="L1165">
            <v>38343</v>
          </cell>
          <cell r="M1165">
            <v>375965</v>
          </cell>
        </row>
        <row r="1166">
          <cell r="A1166" t="str">
            <v>890501438-37984</v>
          </cell>
          <cell r="B1166">
            <v>717</v>
          </cell>
          <cell r="C1166">
            <v>1298</v>
          </cell>
          <cell r="D1166" t="str">
            <v>717-1298</v>
          </cell>
          <cell r="E1166">
            <v>44274</v>
          </cell>
          <cell r="F1166">
            <v>230555100100</v>
          </cell>
          <cell r="G1166" t="str">
            <v>2N/HOSPITALIZACION</v>
          </cell>
          <cell r="H1166">
            <v>890501438</v>
          </cell>
          <cell r="I1166" t="str">
            <v>ESE HOSP EMIRO QUINTERO CAﾑIZARES</v>
          </cell>
          <cell r="J1166" t="str">
            <v>7536D32-</v>
          </cell>
          <cell r="K1166" t="str">
            <v>EH37984</v>
          </cell>
          <cell r="L1166">
            <v>37984</v>
          </cell>
          <cell r="M1166">
            <v>1937300</v>
          </cell>
        </row>
        <row r="1167">
          <cell r="A1167" t="str">
            <v>890501438-37526</v>
          </cell>
          <cell r="B1167">
            <v>717</v>
          </cell>
          <cell r="C1167">
            <v>1298</v>
          </cell>
          <cell r="D1167" t="str">
            <v>717-1298</v>
          </cell>
          <cell r="E1167">
            <v>44274</v>
          </cell>
          <cell r="F1167">
            <v>230555100100</v>
          </cell>
          <cell r="G1167" t="str">
            <v>2N/LABORATORIO CLINICO</v>
          </cell>
          <cell r="H1167">
            <v>890501438</v>
          </cell>
          <cell r="I1167" t="str">
            <v>ESE HOSP EMIRO QUINTERO CAﾑIZARES</v>
          </cell>
          <cell r="J1167" t="str">
            <v>7536D32-</v>
          </cell>
          <cell r="K1167" t="str">
            <v>EH37526</v>
          </cell>
          <cell r="L1167">
            <v>37526</v>
          </cell>
          <cell r="M1167">
            <v>70400</v>
          </cell>
        </row>
        <row r="1168">
          <cell r="A1168" t="str">
            <v>890501438-36921</v>
          </cell>
          <cell r="B1168">
            <v>717</v>
          </cell>
          <cell r="C1168">
            <v>1298</v>
          </cell>
          <cell r="D1168" t="str">
            <v>717-1298</v>
          </cell>
          <cell r="E1168">
            <v>44274</v>
          </cell>
          <cell r="F1168">
            <v>230555100100</v>
          </cell>
          <cell r="G1168" t="str">
            <v>2N/URGENCIAS</v>
          </cell>
          <cell r="H1168">
            <v>890501438</v>
          </cell>
          <cell r="I1168" t="str">
            <v>ESE HOSP EMIRO QUINTERO CAﾑIZARES</v>
          </cell>
          <cell r="J1168" t="str">
            <v>7536D32-</v>
          </cell>
          <cell r="K1168" t="str">
            <v>EH36921</v>
          </cell>
          <cell r="L1168">
            <v>36921</v>
          </cell>
          <cell r="M1168">
            <v>299532</v>
          </cell>
        </row>
        <row r="1169">
          <cell r="A1169" t="str">
            <v>890501438-36856</v>
          </cell>
          <cell r="B1169">
            <v>717</v>
          </cell>
          <cell r="C1169">
            <v>1298</v>
          </cell>
          <cell r="D1169" t="str">
            <v>717-1298</v>
          </cell>
          <cell r="E1169">
            <v>44274</v>
          </cell>
          <cell r="F1169">
            <v>230555100100</v>
          </cell>
          <cell r="G1169" t="str">
            <v>2N/CONSULTA ESPECIALIZADA</v>
          </cell>
          <cell r="H1169">
            <v>890501438</v>
          </cell>
          <cell r="I1169" t="str">
            <v>ESE HOSP EMIRO QUINTERO CAﾑIZARES</v>
          </cell>
          <cell r="J1169" t="str">
            <v>7536D32-</v>
          </cell>
          <cell r="K1169" t="str">
            <v>EH36856</v>
          </cell>
          <cell r="L1169">
            <v>36856</v>
          </cell>
          <cell r="M1169">
            <v>41000</v>
          </cell>
        </row>
        <row r="1170">
          <cell r="A1170" t="str">
            <v>890501438-36656</v>
          </cell>
          <cell r="B1170">
            <v>717</v>
          </cell>
          <cell r="C1170">
            <v>1298</v>
          </cell>
          <cell r="D1170" t="str">
            <v>717-1298</v>
          </cell>
          <cell r="E1170">
            <v>44274</v>
          </cell>
          <cell r="F1170">
            <v>230555100100</v>
          </cell>
          <cell r="G1170" t="str">
            <v>2N/CONSULTA ESPECIALIZADA</v>
          </cell>
          <cell r="H1170">
            <v>890501438</v>
          </cell>
          <cell r="I1170" t="str">
            <v>ESE HOSP EMIRO QUINTERO CAﾑIZARES</v>
          </cell>
          <cell r="J1170" t="str">
            <v>7536D32-</v>
          </cell>
          <cell r="K1170" t="str">
            <v>EH36656</v>
          </cell>
          <cell r="L1170">
            <v>36656</v>
          </cell>
          <cell r="M1170">
            <v>41000</v>
          </cell>
        </row>
        <row r="1171">
          <cell r="A1171" t="str">
            <v>890501438-36136</v>
          </cell>
          <cell r="B1171">
            <v>717</v>
          </cell>
          <cell r="C1171">
            <v>1298</v>
          </cell>
          <cell r="D1171" t="str">
            <v>717-1298</v>
          </cell>
          <cell r="E1171">
            <v>44274</v>
          </cell>
          <cell r="F1171">
            <v>230555100100</v>
          </cell>
          <cell r="G1171" t="str">
            <v>1N/COMPLEMENTACION PYP</v>
          </cell>
          <cell r="H1171">
            <v>890501438</v>
          </cell>
          <cell r="I1171" t="str">
            <v>ESE HOSP EMIRO QUINTERO CAﾑIZARES</v>
          </cell>
          <cell r="J1171" t="str">
            <v>7536D32-</v>
          </cell>
          <cell r="K1171" t="str">
            <v>EH36136</v>
          </cell>
          <cell r="L1171">
            <v>36136</v>
          </cell>
          <cell r="M1171">
            <v>59200</v>
          </cell>
        </row>
        <row r="1172">
          <cell r="A1172" t="str">
            <v>890501438-36135</v>
          </cell>
          <cell r="B1172">
            <v>717</v>
          </cell>
          <cell r="C1172">
            <v>1298</v>
          </cell>
          <cell r="D1172" t="str">
            <v>717-1298</v>
          </cell>
          <cell r="E1172">
            <v>44274</v>
          </cell>
          <cell r="F1172">
            <v>230555100100</v>
          </cell>
          <cell r="G1172" t="str">
            <v>2N/LABORATORIO CLINICO</v>
          </cell>
          <cell r="H1172">
            <v>890501438</v>
          </cell>
          <cell r="I1172" t="str">
            <v>ESE HOSP EMIRO QUINTERO CAﾑIZARES</v>
          </cell>
          <cell r="J1172" t="str">
            <v>7536D32-</v>
          </cell>
          <cell r="K1172" t="str">
            <v>EH36135</v>
          </cell>
          <cell r="L1172">
            <v>36135</v>
          </cell>
          <cell r="M1172">
            <v>56400</v>
          </cell>
        </row>
        <row r="1173">
          <cell r="A1173" t="str">
            <v>890501438-35735</v>
          </cell>
          <cell r="B1173">
            <v>717</v>
          </cell>
          <cell r="C1173">
            <v>1298</v>
          </cell>
          <cell r="D1173" t="str">
            <v>717-1298</v>
          </cell>
          <cell r="E1173">
            <v>44274</v>
          </cell>
          <cell r="F1173">
            <v>230555100100</v>
          </cell>
          <cell r="G1173" t="str">
            <v>2N/APOYO DIAGNOSTICO</v>
          </cell>
          <cell r="H1173">
            <v>890501438</v>
          </cell>
          <cell r="I1173" t="str">
            <v>ESE HOSP EMIRO QUINTERO CAﾑIZARES</v>
          </cell>
          <cell r="J1173" t="str">
            <v>7536D32-</v>
          </cell>
          <cell r="K1173" t="str">
            <v>EH35735</v>
          </cell>
          <cell r="L1173">
            <v>35735</v>
          </cell>
          <cell r="M1173">
            <v>27600</v>
          </cell>
        </row>
        <row r="1174">
          <cell r="A1174" t="str">
            <v>890501438-35065</v>
          </cell>
          <cell r="B1174">
            <v>717</v>
          </cell>
          <cell r="C1174">
            <v>1298</v>
          </cell>
          <cell r="D1174" t="str">
            <v>717-1298</v>
          </cell>
          <cell r="E1174">
            <v>44274</v>
          </cell>
          <cell r="F1174">
            <v>230555100100</v>
          </cell>
          <cell r="G1174" t="str">
            <v>2N/URGENCIAS</v>
          </cell>
          <cell r="H1174">
            <v>890501438</v>
          </cell>
          <cell r="I1174" t="str">
            <v>ESE HOSP EMIRO QUINTERO CAﾑIZARES</v>
          </cell>
          <cell r="J1174" t="str">
            <v>7536D32-</v>
          </cell>
          <cell r="K1174" t="str">
            <v>EH35065</v>
          </cell>
          <cell r="L1174">
            <v>35065</v>
          </cell>
          <cell r="M1174">
            <v>198700</v>
          </cell>
        </row>
        <row r="1175">
          <cell r="A1175" t="str">
            <v>890501438-34934</v>
          </cell>
          <cell r="B1175">
            <v>717</v>
          </cell>
          <cell r="C1175">
            <v>1298</v>
          </cell>
          <cell r="D1175" t="str">
            <v>717-1298</v>
          </cell>
          <cell r="E1175">
            <v>44274</v>
          </cell>
          <cell r="F1175">
            <v>230555100100</v>
          </cell>
          <cell r="G1175" t="str">
            <v>2N/URGENCIAS</v>
          </cell>
          <cell r="H1175">
            <v>890501438</v>
          </cell>
          <cell r="I1175" t="str">
            <v>ESE HOSP EMIRO QUINTERO CAﾑIZARES</v>
          </cell>
          <cell r="J1175" t="str">
            <v>7536D32-</v>
          </cell>
          <cell r="K1175" t="str">
            <v>EH34934</v>
          </cell>
          <cell r="L1175">
            <v>34934</v>
          </cell>
          <cell r="M1175">
            <v>55200</v>
          </cell>
        </row>
        <row r="1176">
          <cell r="A1176" t="str">
            <v>890501438-34161</v>
          </cell>
          <cell r="B1176">
            <v>717</v>
          </cell>
          <cell r="C1176">
            <v>1298</v>
          </cell>
          <cell r="D1176" t="str">
            <v>717-1298</v>
          </cell>
          <cell r="E1176">
            <v>44274</v>
          </cell>
          <cell r="F1176">
            <v>230555100100</v>
          </cell>
          <cell r="G1176" t="str">
            <v>2N/CONSULTA ESPECIALIZADA</v>
          </cell>
          <cell r="H1176">
            <v>890501438</v>
          </cell>
          <cell r="I1176" t="str">
            <v>ESE HOSP EMIRO QUINTERO CAﾑIZARES</v>
          </cell>
          <cell r="J1176" t="str">
            <v>7525D32-</v>
          </cell>
          <cell r="K1176" t="str">
            <v>EH34161</v>
          </cell>
          <cell r="L1176">
            <v>34161</v>
          </cell>
          <cell r="M1176">
            <v>41000</v>
          </cell>
        </row>
        <row r="1177">
          <cell r="A1177" t="str">
            <v>890501438-34110</v>
          </cell>
          <cell r="B1177">
            <v>717</v>
          </cell>
          <cell r="C1177">
            <v>1298</v>
          </cell>
          <cell r="D1177" t="str">
            <v>717-1298</v>
          </cell>
          <cell r="E1177">
            <v>44274</v>
          </cell>
          <cell r="F1177">
            <v>230555100100</v>
          </cell>
          <cell r="G1177" t="str">
            <v>2N/APOYO DIAGNOSTICO</v>
          </cell>
          <cell r="H1177">
            <v>890501438</v>
          </cell>
          <cell r="I1177" t="str">
            <v>ESE HOSP EMIRO QUINTERO CAﾑIZARES</v>
          </cell>
          <cell r="J1177" t="str">
            <v>7525D32-</v>
          </cell>
          <cell r="K1177" t="str">
            <v>EH34110</v>
          </cell>
          <cell r="L1177">
            <v>34110</v>
          </cell>
          <cell r="M1177">
            <v>71100</v>
          </cell>
        </row>
        <row r="1178">
          <cell r="A1178" t="str">
            <v>890501438-33257</v>
          </cell>
          <cell r="B1178">
            <v>717</v>
          </cell>
          <cell r="C1178">
            <v>1298</v>
          </cell>
          <cell r="D1178" t="str">
            <v>717-1298</v>
          </cell>
          <cell r="E1178">
            <v>44274</v>
          </cell>
          <cell r="F1178">
            <v>230555100100</v>
          </cell>
          <cell r="G1178" t="str">
            <v>1N/ATENCION DE URGENCIAS</v>
          </cell>
          <cell r="H1178">
            <v>890501438</v>
          </cell>
          <cell r="I1178" t="str">
            <v>ESE HOSP EMIRO QUINTERO CAﾑIZARES</v>
          </cell>
          <cell r="J1178" t="str">
            <v>7536D32-</v>
          </cell>
          <cell r="K1178" t="str">
            <v>EH33257</v>
          </cell>
          <cell r="L1178">
            <v>33257</v>
          </cell>
          <cell r="M1178">
            <v>83032</v>
          </cell>
        </row>
        <row r="1179">
          <cell r="A1179" t="str">
            <v>890501438-32743</v>
          </cell>
          <cell r="B1179">
            <v>717</v>
          </cell>
          <cell r="C1179">
            <v>1298</v>
          </cell>
          <cell r="D1179" t="str">
            <v>717-1298</v>
          </cell>
          <cell r="E1179">
            <v>44274</v>
          </cell>
          <cell r="F1179">
            <v>230555100100</v>
          </cell>
          <cell r="G1179" t="str">
            <v>1N/ACTIVIDADES DE PYP</v>
          </cell>
          <cell r="H1179">
            <v>890501438</v>
          </cell>
          <cell r="I1179" t="str">
            <v>ESE HOSP EMIRO QUINTERO CAﾑIZARES</v>
          </cell>
          <cell r="J1179" t="str">
            <v>7536D32-</v>
          </cell>
          <cell r="K1179" t="str">
            <v>EH32743</v>
          </cell>
          <cell r="L1179">
            <v>32743</v>
          </cell>
          <cell r="M1179">
            <v>2800</v>
          </cell>
        </row>
        <row r="1180">
          <cell r="A1180" t="str">
            <v>890501438-32742</v>
          </cell>
          <cell r="B1180">
            <v>717</v>
          </cell>
          <cell r="C1180">
            <v>1298</v>
          </cell>
          <cell r="D1180" t="str">
            <v>717-1298</v>
          </cell>
          <cell r="E1180">
            <v>44274</v>
          </cell>
          <cell r="F1180">
            <v>230555100100</v>
          </cell>
          <cell r="G1180" t="str">
            <v>1N/ACTIVIDADES DE PYP</v>
          </cell>
          <cell r="H1180">
            <v>890501438</v>
          </cell>
          <cell r="I1180" t="str">
            <v>ESE HOSP EMIRO QUINTERO CAﾑIZARES</v>
          </cell>
          <cell r="J1180" t="str">
            <v>7536D32-</v>
          </cell>
          <cell r="K1180" t="str">
            <v>EH32742</v>
          </cell>
          <cell r="L1180">
            <v>32742</v>
          </cell>
          <cell r="M1180">
            <v>11200</v>
          </cell>
        </row>
        <row r="1181">
          <cell r="A1181" t="str">
            <v>890501438-20816</v>
          </cell>
          <cell r="B1181">
            <v>717</v>
          </cell>
          <cell r="C1181">
            <v>1298</v>
          </cell>
          <cell r="D1181" t="str">
            <v>717-1298</v>
          </cell>
          <cell r="E1181">
            <v>44274</v>
          </cell>
          <cell r="F1181">
            <v>230555100100</v>
          </cell>
          <cell r="G1181" t="str">
            <v>2N/ULTRASONOGRAIFA</v>
          </cell>
          <cell r="H1181">
            <v>890501438</v>
          </cell>
          <cell r="I1181" t="str">
            <v>ESE HOSP EMIRO QUINTERO CAﾑIZARES</v>
          </cell>
          <cell r="J1181" t="str">
            <v>7526D32-</v>
          </cell>
          <cell r="K1181" t="str">
            <v>EH20816</v>
          </cell>
          <cell r="L1181">
            <v>20816</v>
          </cell>
          <cell r="M1181">
            <v>79800</v>
          </cell>
        </row>
        <row r="1182">
          <cell r="A1182" t="str">
            <v>890501438-20462</v>
          </cell>
          <cell r="B1182">
            <v>717</v>
          </cell>
          <cell r="C1182">
            <v>1298</v>
          </cell>
          <cell r="D1182" t="str">
            <v>717-1298</v>
          </cell>
          <cell r="E1182">
            <v>44274</v>
          </cell>
          <cell r="F1182">
            <v>230555100100</v>
          </cell>
          <cell r="G1182" t="str">
            <v>1N/ACTIVIADES PYP</v>
          </cell>
          <cell r="H1182">
            <v>890501438</v>
          </cell>
          <cell r="I1182" t="str">
            <v>ESE HOSP EMIRO QUINTERO CAﾑIZARES</v>
          </cell>
          <cell r="J1182" t="str">
            <v>7530D32-</v>
          </cell>
          <cell r="K1182" t="str">
            <v>EH20462</v>
          </cell>
          <cell r="L1182">
            <v>20462</v>
          </cell>
          <cell r="M1182">
            <v>26400</v>
          </cell>
        </row>
        <row r="1183">
          <cell r="A1183" t="str">
            <v>890501438-41573</v>
          </cell>
          <cell r="B1183">
            <v>717</v>
          </cell>
          <cell r="C1183">
            <v>1298</v>
          </cell>
          <cell r="D1183" t="str">
            <v>717-1298</v>
          </cell>
          <cell r="E1183">
            <v>44274</v>
          </cell>
          <cell r="F1183">
            <v>230555100100</v>
          </cell>
          <cell r="G1183" t="str">
            <v>2N/CIRUGIA</v>
          </cell>
          <cell r="H1183">
            <v>890501438</v>
          </cell>
          <cell r="I1183" t="str">
            <v>ESE HOSP EMIRO QUINTERO CAﾑIZARES</v>
          </cell>
          <cell r="J1183" t="str">
            <v>7525D32-</v>
          </cell>
          <cell r="K1183" t="str">
            <v>EH41573</v>
          </cell>
          <cell r="L1183">
            <v>41573</v>
          </cell>
          <cell r="M1183">
            <v>33800</v>
          </cell>
        </row>
        <row r="1184">
          <cell r="A1184" t="str">
            <v>890501438-276</v>
          </cell>
          <cell r="B1184">
            <v>717</v>
          </cell>
          <cell r="C1184">
            <v>1298</v>
          </cell>
          <cell r="D1184" t="str">
            <v>717-1298</v>
          </cell>
          <cell r="E1184">
            <v>44274</v>
          </cell>
          <cell r="F1184">
            <v>230555100100</v>
          </cell>
          <cell r="G1184" t="str">
            <v>1N/COMPLEMENTACION PYP</v>
          </cell>
          <cell r="H1184">
            <v>890501438</v>
          </cell>
          <cell r="I1184" t="str">
            <v>ESE HOSP EMIRO QUINTERO CAﾑIZARES</v>
          </cell>
          <cell r="J1184" t="str">
            <v>7552D32-</v>
          </cell>
          <cell r="K1184" t="str">
            <v>EA-276</v>
          </cell>
          <cell r="L1184">
            <v>276</v>
          </cell>
          <cell r="M1184">
            <v>4000</v>
          </cell>
        </row>
        <row r="1185">
          <cell r="A1185" t="str">
            <v>890501438-282</v>
          </cell>
          <cell r="B1185">
            <v>717</v>
          </cell>
          <cell r="C1185">
            <v>1298</v>
          </cell>
          <cell r="D1185" t="str">
            <v>717-1298</v>
          </cell>
          <cell r="E1185">
            <v>44274</v>
          </cell>
          <cell r="F1185">
            <v>230555100100</v>
          </cell>
          <cell r="G1185" t="str">
            <v>2N/APOYO DIAGNOSTICO</v>
          </cell>
          <cell r="H1185">
            <v>890501438</v>
          </cell>
          <cell r="I1185" t="str">
            <v>ESE HOSP EMIRO QUINTERO CAﾑIZARES</v>
          </cell>
          <cell r="J1185" t="str">
            <v>7552D32-</v>
          </cell>
          <cell r="K1185" t="str">
            <v>EA-282</v>
          </cell>
          <cell r="L1185">
            <v>282</v>
          </cell>
          <cell r="M1185">
            <v>33800</v>
          </cell>
        </row>
        <row r="1186">
          <cell r="A1186" t="str">
            <v>890501438-283</v>
          </cell>
          <cell r="B1186">
            <v>717</v>
          </cell>
          <cell r="C1186">
            <v>1298</v>
          </cell>
          <cell r="D1186" t="str">
            <v>717-1298</v>
          </cell>
          <cell r="E1186">
            <v>44274</v>
          </cell>
          <cell r="F1186">
            <v>230555100100</v>
          </cell>
          <cell r="G1186" t="str">
            <v>1N/COMPLEMENTACION PYP</v>
          </cell>
          <cell r="H1186">
            <v>890501438</v>
          </cell>
          <cell r="I1186" t="str">
            <v>ESE HOSP EMIRO QUINTERO CAﾑIZARES</v>
          </cell>
          <cell r="J1186" t="str">
            <v>7552D32-</v>
          </cell>
          <cell r="K1186" t="str">
            <v>EA-283</v>
          </cell>
          <cell r="L1186">
            <v>283</v>
          </cell>
          <cell r="M1186">
            <v>370800</v>
          </cell>
        </row>
        <row r="1187">
          <cell r="A1187" t="str">
            <v>890501438-220</v>
          </cell>
          <cell r="B1187">
            <v>717</v>
          </cell>
          <cell r="C1187">
            <v>1298</v>
          </cell>
          <cell r="D1187" t="str">
            <v>717-1298</v>
          </cell>
          <cell r="E1187">
            <v>44274</v>
          </cell>
          <cell r="F1187">
            <v>230555100100</v>
          </cell>
          <cell r="G1187" t="str">
            <v>1N/COMPLEMENTACION PYP</v>
          </cell>
          <cell r="H1187">
            <v>890501438</v>
          </cell>
          <cell r="I1187" t="str">
            <v>ESE HOSP EMIRO QUINTERO CAﾑIZARES</v>
          </cell>
          <cell r="J1187" t="str">
            <v>7536D32-</v>
          </cell>
          <cell r="K1187" t="str">
            <v>EC220</v>
          </cell>
          <cell r="L1187">
            <v>220</v>
          </cell>
          <cell r="M1187">
            <v>111000</v>
          </cell>
        </row>
        <row r="1188">
          <cell r="A1188" t="str">
            <v>890501438-221</v>
          </cell>
          <cell r="B1188">
            <v>717</v>
          </cell>
          <cell r="C1188">
            <v>1298</v>
          </cell>
          <cell r="D1188" t="str">
            <v>717-1298</v>
          </cell>
          <cell r="E1188">
            <v>44274</v>
          </cell>
          <cell r="F1188">
            <v>230555100100</v>
          </cell>
          <cell r="G1188" t="str">
            <v>1N/COMPLEMENTACION PYP</v>
          </cell>
          <cell r="H1188">
            <v>890501438</v>
          </cell>
          <cell r="I1188" t="str">
            <v>ESE HOSP EMIRO QUINTERO CAﾑIZARES</v>
          </cell>
          <cell r="J1188" t="str">
            <v>7536D32-</v>
          </cell>
          <cell r="K1188" t="str">
            <v>EC221</v>
          </cell>
          <cell r="L1188">
            <v>221</v>
          </cell>
          <cell r="M1188">
            <v>13900</v>
          </cell>
        </row>
        <row r="1189">
          <cell r="A1189" t="str">
            <v>890501438-238</v>
          </cell>
          <cell r="B1189">
            <v>717</v>
          </cell>
          <cell r="C1189">
            <v>1298</v>
          </cell>
          <cell r="D1189" t="str">
            <v>717-1298</v>
          </cell>
          <cell r="E1189">
            <v>44274</v>
          </cell>
          <cell r="F1189">
            <v>230555100100</v>
          </cell>
          <cell r="G1189" t="str">
            <v>1N/COMPLEMENTACION PYP</v>
          </cell>
          <cell r="H1189">
            <v>890501438</v>
          </cell>
          <cell r="I1189" t="str">
            <v>ESE HOSP EMIRO QUINTERO CAﾑIZARES</v>
          </cell>
          <cell r="J1189" t="str">
            <v>7536D32-</v>
          </cell>
          <cell r="K1189" t="str">
            <v>EC238</v>
          </cell>
          <cell r="L1189">
            <v>238</v>
          </cell>
          <cell r="M1189">
            <v>8400</v>
          </cell>
        </row>
        <row r="1190">
          <cell r="A1190" t="str">
            <v>890501438-239</v>
          </cell>
          <cell r="B1190">
            <v>717</v>
          </cell>
          <cell r="C1190">
            <v>1298</v>
          </cell>
          <cell r="D1190" t="str">
            <v>717-1298</v>
          </cell>
          <cell r="E1190">
            <v>44274</v>
          </cell>
          <cell r="F1190">
            <v>230555100100</v>
          </cell>
          <cell r="G1190" t="str">
            <v>1N/MEDICINA GENERAL</v>
          </cell>
          <cell r="H1190">
            <v>890501438</v>
          </cell>
          <cell r="I1190" t="str">
            <v>ESE HOSP EMIRO QUINTERO CAﾑIZARES</v>
          </cell>
          <cell r="J1190" t="str">
            <v>7536D32-</v>
          </cell>
          <cell r="K1190" t="str">
            <v>EC239</v>
          </cell>
          <cell r="L1190">
            <v>239</v>
          </cell>
          <cell r="M1190">
            <v>27400</v>
          </cell>
        </row>
        <row r="1191">
          <cell r="A1191" t="str">
            <v>890501438-265</v>
          </cell>
          <cell r="B1191">
            <v>717</v>
          </cell>
          <cell r="C1191">
            <v>1298</v>
          </cell>
          <cell r="D1191" t="str">
            <v>717-1298</v>
          </cell>
          <cell r="E1191">
            <v>44274</v>
          </cell>
          <cell r="F1191">
            <v>230555100100</v>
          </cell>
          <cell r="G1191" t="str">
            <v>1N/COMPLEMENTACION PYP</v>
          </cell>
          <cell r="H1191">
            <v>890501438</v>
          </cell>
          <cell r="I1191" t="str">
            <v>ESE HOSP EMIRO QUINTERO CAﾑIZARES</v>
          </cell>
          <cell r="J1191" t="str">
            <v>7536D32-</v>
          </cell>
          <cell r="K1191" t="str">
            <v>EC265</v>
          </cell>
          <cell r="L1191">
            <v>265</v>
          </cell>
          <cell r="M1191">
            <v>30800</v>
          </cell>
        </row>
        <row r="1192">
          <cell r="A1192" t="str">
            <v>890501438-268</v>
          </cell>
          <cell r="B1192">
            <v>717</v>
          </cell>
          <cell r="C1192">
            <v>1298</v>
          </cell>
          <cell r="D1192" t="str">
            <v>717-1298</v>
          </cell>
          <cell r="E1192">
            <v>44274</v>
          </cell>
          <cell r="F1192">
            <v>230555100100</v>
          </cell>
          <cell r="G1192" t="str">
            <v>1N/COMPLEMENTACION PYP</v>
          </cell>
          <cell r="H1192">
            <v>890501438</v>
          </cell>
          <cell r="I1192" t="str">
            <v>ESE HOSP EMIRO QUINTERO CAﾑIZARES</v>
          </cell>
          <cell r="J1192" t="str">
            <v>7536D32-</v>
          </cell>
          <cell r="K1192" t="str">
            <v>EC268</v>
          </cell>
          <cell r="L1192">
            <v>268</v>
          </cell>
          <cell r="M1192">
            <v>370100</v>
          </cell>
        </row>
        <row r="1193">
          <cell r="A1193" t="str">
            <v>890501438-269</v>
          </cell>
          <cell r="B1193">
            <v>717</v>
          </cell>
          <cell r="C1193">
            <v>1298</v>
          </cell>
          <cell r="D1193" t="str">
            <v>717-1298</v>
          </cell>
          <cell r="E1193">
            <v>44274</v>
          </cell>
          <cell r="F1193">
            <v>230555100100</v>
          </cell>
          <cell r="G1193" t="str">
            <v>1N/COMPLEMENTACION PYP</v>
          </cell>
          <cell r="H1193">
            <v>890501438</v>
          </cell>
          <cell r="I1193" t="str">
            <v>ESE HOSP EMIRO QUINTERO CAﾑIZARES</v>
          </cell>
          <cell r="J1193" t="str">
            <v>7536D32-</v>
          </cell>
          <cell r="K1193" t="str">
            <v>EC269</v>
          </cell>
          <cell r="L1193">
            <v>269</v>
          </cell>
          <cell r="M1193">
            <v>111000</v>
          </cell>
        </row>
        <row r="1194">
          <cell r="A1194" t="str">
            <v>890501438-270</v>
          </cell>
          <cell r="B1194">
            <v>717</v>
          </cell>
          <cell r="C1194">
            <v>1298</v>
          </cell>
          <cell r="D1194" t="str">
            <v>717-1298</v>
          </cell>
          <cell r="E1194">
            <v>44274</v>
          </cell>
          <cell r="F1194">
            <v>230555100100</v>
          </cell>
          <cell r="G1194" t="str">
            <v>1N/COMPLEMENTACION PYP</v>
          </cell>
          <cell r="H1194">
            <v>890501438</v>
          </cell>
          <cell r="I1194" t="str">
            <v>ESE HOSP EMIRO QUINTERO CAﾑIZARES</v>
          </cell>
          <cell r="J1194" t="str">
            <v>7536D32-</v>
          </cell>
          <cell r="K1194" t="str">
            <v>EC270</v>
          </cell>
          <cell r="L1194">
            <v>270</v>
          </cell>
          <cell r="M1194">
            <v>40300</v>
          </cell>
        </row>
        <row r="1195">
          <cell r="A1195" t="str">
            <v>890501438-271</v>
          </cell>
          <cell r="B1195">
            <v>717</v>
          </cell>
          <cell r="C1195">
            <v>1298</v>
          </cell>
          <cell r="D1195" t="str">
            <v>717-1298</v>
          </cell>
          <cell r="E1195">
            <v>44274</v>
          </cell>
          <cell r="F1195">
            <v>230555100100</v>
          </cell>
          <cell r="G1195" t="str">
            <v>1N/COMPLEMENTACION PYP</v>
          </cell>
          <cell r="H1195">
            <v>890501438</v>
          </cell>
          <cell r="I1195" t="str">
            <v>ESE HOSP EMIRO QUINTERO CAﾑIZARES</v>
          </cell>
          <cell r="J1195" t="str">
            <v>7536D32-</v>
          </cell>
          <cell r="K1195" t="str">
            <v>EC271</v>
          </cell>
          <cell r="L1195">
            <v>271</v>
          </cell>
          <cell r="M1195">
            <v>21100</v>
          </cell>
        </row>
        <row r="1196">
          <cell r="A1196" t="str">
            <v>890501438-18094</v>
          </cell>
          <cell r="B1196">
            <v>717</v>
          </cell>
          <cell r="C1196">
            <v>1298</v>
          </cell>
          <cell r="D1196" t="str">
            <v>717-1298</v>
          </cell>
          <cell r="E1196">
            <v>44274</v>
          </cell>
          <cell r="F1196">
            <v>230555100100</v>
          </cell>
          <cell r="G1196" t="str">
            <v>1N/ACTIVIDADES PYP</v>
          </cell>
          <cell r="H1196">
            <v>890501438</v>
          </cell>
          <cell r="I1196" t="str">
            <v>ESE HOSP EMIRO QUINTERO CAﾑIZARES</v>
          </cell>
          <cell r="J1196" t="str">
            <v>7526D32-</v>
          </cell>
          <cell r="K1196" t="str">
            <v>EH-18094</v>
          </cell>
          <cell r="L1196">
            <v>18094</v>
          </cell>
          <cell r="M1196">
            <v>26400</v>
          </cell>
        </row>
        <row r="1197">
          <cell r="A1197" t="str">
            <v>890501438-18852</v>
          </cell>
          <cell r="B1197">
            <v>717</v>
          </cell>
          <cell r="C1197">
            <v>1298</v>
          </cell>
          <cell r="D1197" t="str">
            <v>717-1298</v>
          </cell>
          <cell r="E1197">
            <v>44274</v>
          </cell>
          <cell r="F1197">
            <v>230555100100</v>
          </cell>
          <cell r="G1197" t="str">
            <v>1N/ACTIVIADES PYP</v>
          </cell>
          <cell r="H1197">
            <v>890501438</v>
          </cell>
          <cell r="I1197" t="str">
            <v>ESE HOSP EMIRO QUINTERO CAﾑIZARES</v>
          </cell>
          <cell r="J1197" t="str">
            <v>7526D32-</v>
          </cell>
          <cell r="K1197" t="str">
            <v>EH18852</v>
          </cell>
          <cell r="L1197">
            <v>18852</v>
          </cell>
          <cell r="M1197">
            <v>26400</v>
          </cell>
        </row>
        <row r="1198">
          <cell r="A1198" t="str">
            <v>890501438-19645</v>
          </cell>
          <cell r="B1198">
            <v>717</v>
          </cell>
          <cell r="C1198">
            <v>1298</v>
          </cell>
          <cell r="D1198" t="str">
            <v>717-1298</v>
          </cell>
          <cell r="E1198">
            <v>44274</v>
          </cell>
          <cell r="F1198">
            <v>230555100100</v>
          </cell>
          <cell r="G1198" t="str">
            <v>1N/ACTIVIDADES PYP</v>
          </cell>
          <cell r="H1198">
            <v>890501438</v>
          </cell>
          <cell r="I1198" t="str">
            <v>ESE HOSP EMIRO QUINTERO CAﾑIZARES</v>
          </cell>
          <cell r="J1198" t="str">
            <v>7526D32-</v>
          </cell>
          <cell r="K1198" t="str">
            <v>EH19645</v>
          </cell>
          <cell r="L1198">
            <v>19645</v>
          </cell>
          <cell r="M1198">
            <v>26400</v>
          </cell>
        </row>
        <row r="1199">
          <cell r="A1199" t="str">
            <v>890501438-20296</v>
          </cell>
          <cell r="B1199">
            <v>717</v>
          </cell>
          <cell r="C1199">
            <v>1298</v>
          </cell>
          <cell r="D1199" t="str">
            <v>717-1298</v>
          </cell>
          <cell r="E1199">
            <v>44274</v>
          </cell>
          <cell r="F1199">
            <v>230555100100</v>
          </cell>
          <cell r="G1199" t="str">
            <v>1N/ACTIVIADES PYP</v>
          </cell>
          <cell r="H1199">
            <v>890501438</v>
          </cell>
          <cell r="I1199" t="str">
            <v>ESE HOSP EMIRO QUINTERO CAﾑIZARES</v>
          </cell>
          <cell r="J1199" t="str">
            <v>7526D32-</v>
          </cell>
          <cell r="K1199" t="str">
            <v>EH20296</v>
          </cell>
          <cell r="L1199">
            <v>20296</v>
          </cell>
          <cell r="M1199">
            <v>26400</v>
          </cell>
        </row>
        <row r="1200">
          <cell r="A1200" t="str">
            <v>890501438-51823</v>
          </cell>
          <cell r="B1200">
            <v>717</v>
          </cell>
          <cell r="C1200">
            <v>1402</v>
          </cell>
          <cell r="D1200" t="str">
            <v>717-1402</v>
          </cell>
          <cell r="E1200">
            <v>44306</v>
          </cell>
          <cell r="F1200">
            <v>230555100100</v>
          </cell>
          <cell r="G1200" t="str">
            <v>2N/CIRUGIA</v>
          </cell>
          <cell r="H1200">
            <v>890501438</v>
          </cell>
          <cell r="I1200" t="str">
            <v>ESE HOSP EMIRO QUINTERO CAﾑIZARES</v>
          </cell>
          <cell r="J1200" t="str">
            <v>7552D32-</v>
          </cell>
          <cell r="K1200" t="str">
            <v>EH51823</v>
          </cell>
          <cell r="L1200">
            <v>51823</v>
          </cell>
          <cell r="M1200">
            <v>429800</v>
          </cell>
        </row>
        <row r="1201">
          <cell r="A1201" t="str">
            <v>890501438-51712</v>
          </cell>
          <cell r="B1201">
            <v>717</v>
          </cell>
          <cell r="C1201">
            <v>1402</v>
          </cell>
          <cell r="D1201" t="str">
            <v>717-1402</v>
          </cell>
          <cell r="E1201">
            <v>44306</v>
          </cell>
          <cell r="F1201">
            <v>230555100100</v>
          </cell>
          <cell r="G1201" t="str">
            <v>2N/IMAGENES</v>
          </cell>
          <cell r="H1201">
            <v>890501438</v>
          </cell>
          <cell r="I1201" t="str">
            <v>ESE HOSP EMIRO QUINTERO CAﾑIZARES</v>
          </cell>
          <cell r="J1201" t="str">
            <v>7536D32-</v>
          </cell>
          <cell r="K1201" t="str">
            <v>EH51712</v>
          </cell>
          <cell r="L1201">
            <v>51712</v>
          </cell>
          <cell r="M1201">
            <v>92400</v>
          </cell>
        </row>
        <row r="1202">
          <cell r="A1202" t="str">
            <v>890501438-50489</v>
          </cell>
          <cell r="B1202">
            <v>717</v>
          </cell>
          <cell r="C1202">
            <v>1402</v>
          </cell>
          <cell r="D1202" t="str">
            <v>717-1402</v>
          </cell>
          <cell r="E1202">
            <v>44306</v>
          </cell>
          <cell r="F1202">
            <v>230555100100</v>
          </cell>
          <cell r="G1202" t="str">
            <v>2N/CONSULTAS</v>
          </cell>
          <cell r="H1202">
            <v>890501438</v>
          </cell>
          <cell r="I1202" t="str">
            <v>ESE HOSP EMIRO QUINTERO CAﾑIZARES</v>
          </cell>
          <cell r="J1202" t="str">
            <v>7550D32-</v>
          </cell>
          <cell r="K1202" t="str">
            <v>EH50489</v>
          </cell>
          <cell r="L1202">
            <v>50489</v>
          </cell>
          <cell r="M1202">
            <v>41000</v>
          </cell>
        </row>
        <row r="1203">
          <cell r="A1203" t="str">
            <v>890501438-50252</v>
          </cell>
          <cell r="B1203">
            <v>717</v>
          </cell>
          <cell r="C1203">
            <v>1402</v>
          </cell>
          <cell r="D1203" t="str">
            <v>717-1402</v>
          </cell>
          <cell r="E1203">
            <v>44306</v>
          </cell>
          <cell r="F1203">
            <v>230555100100</v>
          </cell>
          <cell r="G1203" t="str">
            <v>2N/HOSPITALIZACION</v>
          </cell>
          <cell r="H1203">
            <v>890501438</v>
          </cell>
          <cell r="I1203" t="str">
            <v>ESE HOSP EMIRO QUINTERO CAﾑIZARES</v>
          </cell>
          <cell r="J1203" t="str">
            <v>7536D32-</v>
          </cell>
          <cell r="K1203" t="str">
            <v>EH50252</v>
          </cell>
          <cell r="L1203">
            <v>50252</v>
          </cell>
          <cell r="M1203">
            <v>189500</v>
          </cell>
        </row>
        <row r="1204">
          <cell r="A1204" t="str">
            <v>890501438-50250</v>
          </cell>
          <cell r="B1204">
            <v>717</v>
          </cell>
          <cell r="C1204">
            <v>1402</v>
          </cell>
          <cell r="D1204" t="str">
            <v>717-1402</v>
          </cell>
          <cell r="E1204">
            <v>44306</v>
          </cell>
          <cell r="F1204">
            <v>230555100100</v>
          </cell>
          <cell r="G1204" t="str">
            <v>2N/HOSPITALIZACION</v>
          </cell>
          <cell r="H1204">
            <v>890501438</v>
          </cell>
          <cell r="I1204" t="str">
            <v>ESE HOSP EMIRO QUINTERO CAﾑIZARES</v>
          </cell>
          <cell r="J1204" t="str">
            <v>7536D32-</v>
          </cell>
          <cell r="K1204" t="str">
            <v>EH50250</v>
          </cell>
          <cell r="L1204">
            <v>50250</v>
          </cell>
          <cell r="M1204">
            <v>3073432</v>
          </cell>
        </row>
        <row r="1205">
          <cell r="A1205" t="str">
            <v>890501438-49977</v>
          </cell>
          <cell r="B1205">
            <v>717</v>
          </cell>
          <cell r="C1205">
            <v>1402</v>
          </cell>
          <cell r="D1205" t="str">
            <v>717-1402</v>
          </cell>
          <cell r="E1205">
            <v>44306</v>
          </cell>
          <cell r="F1205">
            <v>230555100100</v>
          </cell>
          <cell r="G1205" t="str">
            <v>1N/CONSULTAS</v>
          </cell>
          <cell r="H1205">
            <v>890501438</v>
          </cell>
          <cell r="I1205" t="str">
            <v>ESE HOSP EMIRO QUINTERO CAﾑIZARES</v>
          </cell>
          <cell r="J1205" t="str">
            <v>7536D32-</v>
          </cell>
          <cell r="K1205" t="str">
            <v>EH49977</v>
          </cell>
          <cell r="L1205">
            <v>49977</v>
          </cell>
          <cell r="M1205">
            <v>27400</v>
          </cell>
        </row>
        <row r="1206">
          <cell r="A1206" t="str">
            <v>890501438-49619</v>
          </cell>
          <cell r="B1206">
            <v>717</v>
          </cell>
          <cell r="C1206">
            <v>1402</v>
          </cell>
          <cell r="D1206" t="str">
            <v>717-1402</v>
          </cell>
          <cell r="E1206">
            <v>44306</v>
          </cell>
          <cell r="F1206">
            <v>230555100100</v>
          </cell>
          <cell r="G1206" t="str">
            <v>2N/CIRUGIA</v>
          </cell>
          <cell r="H1206">
            <v>890501438</v>
          </cell>
          <cell r="I1206" t="str">
            <v>ESE HOSP EMIRO QUINTERO CAﾑIZARES</v>
          </cell>
          <cell r="J1206" t="str">
            <v>7552D32-</v>
          </cell>
          <cell r="K1206" t="str">
            <v>EH49619</v>
          </cell>
          <cell r="L1206">
            <v>49619</v>
          </cell>
          <cell r="M1206">
            <v>429800</v>
          </cell>
        </row>
        <row r="1207">
          <cell r="A1207" t="str">
            <v>890501438-49592</v>
          </cell>
          <cell r="B1207">
            <v>717</v>
          </cell>
          <cell r="C1207">
            <v>1402</v>
          </cell>
          <cell r="D1207" t="str">
            <v>717-1402</v>
          </cell>
          <cell r="E1207">
            <v>44306</v>
          </cell>
          <cell r="F1207">
            <v>230555100100</v>
          </cell>
          <cell r="G1207" t="str">
            <v>2N/GLOSA PARCIAL/CCF4633</v>
          </cell>
          <cell r="H1207">
            <v>890501438</v>
          </cell>
          <cell r="I1207" t="str">
            <v>ESE HOSP EMIRO QUINTERO CAﾑIZARES</v>
          </cell>
          <cell r="J1207" t="str">
            <v>7526D32-</v>
          </cell>
          <cell r="K1207" t="str">
            <v>EH49592</v>
          </cell>
          <cell r="L1207">
            <v>49592</v>
          </cell>
          <cell r="M1207">
            <v>1518737</v>
          </cell>
        </row>
        <row r="1208">
          <cell r="A1208" t="str">
            <v>890501438-48863</v>
          </cell>
          <cell r="B1208">
            <v>717</v>
          </cell>
          <cell r="C1208">
            <v>1402</v>
          </cell>
          <cell r="D1208" t="str">
            <v>717-1402</v>
          </cell>
          <cell r="E1208">
            <v>44306</v>
          </cell>
          <cell r="F1208">
            <v>230555100100</v>
          </cell>
          <cell r="G1208" t="str">
            <v>2N/CONSULTAS</v>
          </cell>
          <cell r="H1208">
            <v>890501438</v>
          </cell>
          <cell r="I1208" t="str">
            <v>ESE HOSP EMIRO QUINTERO CAﾑIZARES</v>
          </cell>
          <cell r="J1208" t="str">
            <v>7525D32-</v>
          </cell>
          <cell r="K1208" t="str">
            <v>EH48863</v>
          </cell>
          <cell r="L1208">
            <v>48863</v>
          </cell>
          <cell r="M1208">
            <v>41000</v>
          </cell>
        </row>
        <row r="1209">
          <cell r="A1209" t="str">
            <v>890501438-47429</v>
          </cell>
          <cell r="B1209">
            <v>717</v>
          </cell>
          <cell r="C1209">
            <v>1402</v>
          </cell>
          <cell r="D1209" t="str">
            <v>717-1402</v>
          </cell>
          <cell r="E1209">
            <v>44306</v>
          </cell>
          <cell r="F1209">
            <v>230555100100</v>
          </cell>
          <cell r="G1209" t="str">
            <v>1N/ACTIVIDADES PYP</v>
          </cell>
          <cell r="H1209">
            <v>890501438</v>
          </cell>
          <cell r="I1209" t="str">
            <v>ESE HOSP EMIRO QUINTERO CAﾑIZARES</v>
          </cell>
          <cell r="J1209" t="str">
            <v>7536D32-</v>
          </cell>
          <cell r="K1209" t="str">
            <v>EH47429</v>
          </cell>
          <cell r="L1209">
            <v>47429</v>
          </cell>
          <cell r="M1209">
            <v>67700</v>
          </cell>
        </row>
        <row r="1210">
          <cell r="A1210" t="str">
            <v>890501438-46527</v>
          </cell>
          <cell r="B1210">
            <v>717</v>
          </cell>
          <cell r="C1210">
            <v>1402</v>
          </cell>
          <cell r="D1210" t="str">
            <v>717-1402</v>
          </cell>
          <cell r="E1210">
            <v>44306</v>
          </cell>
          <cell r="F1210">
            <v>230555100100</v>
          </cell>
          <cell r="G1210" t="str">
            <v>2N/LABORATORIOS</v>
          </cell>
          <cell r="H1210">
            <v>890501438</v>
          </cell>
          <cell r="I1210" t="str">
            <v>ESE HOSP EMIRO QUINTERO CAﾑIZARES</v>
          </cell>
          <cell r="J1210" t="str">
            <v>7536D32-</v>
          </cell>
          <cell r="K1210" t="str">
            <v>EH46527</v>
          </cell>
          <cell r="L1210">
            <v>46527</v>
          </cell>
          <cell r="M1210">
            <v>30300</v>
          </cell>
        </row>
        <row r="1211">
          <cell r="A1211" t="str">
            <v>890501438-46323</v>
          </cell>
          <cell r="B1211">
            <v>717</v>
          </cell>
          <cell r="C1211">
            <v>1402</v>
          </cell>
          <cell r="D1211" t="str">
            <v>717-1402</v>
          </cell>
          <cell r="E1211">
            <v>44306</v>
          </cell>
          <cell r="F1211">
            <v>230555100100</v>
          </cell>
          <cell r="G1211" t="str">
            <v>1N/CONSULTAS</v>
          </cell>
          <cell r="H1211">
            <v>890501438</v>
          </cell>
          <cell r="I1211" t="str">
            <v>ESE HOSP EMIRO QUINTERO CAﾑIZARES</v>
          </cell>
          <cell r="J1211" t="str">
            <v>7536D32-</v>
          </cell>
          <cell r="K1211" t="str">
            <v>EH46323</v>
          </cell>
          <cell r="L1211">
            <v>46323</v>
          </cell>
          <cell r="M1211">
            <v>27300</v>
          </cell>
        </row>
        <row r="1212">
          <cell r="A1212" t="str">
            <v>890501438-46322</v>
          </cell>
          <cell r="B1212">
            <v>717</v>
          </cell>
          <cell r="C1212">
            <v>1402</v>
          </cell>
          <cell r="D1212" t="str">
            <v>717-1402</v>
          </cell>
          <cell r="E1212">
            <v>44306</v>
          </cell>
          <cell r="F1212">
            <v>230555100100</v>
          </cell>
          <cell r="G1212" t="str">
            <v>1N/CONSULTAS</v>
          </cell>
          <cell r="H1212">
            <v>890501438</v>
          </cell>
          <cell r="I1212" t="str">
            <v>ESE HOSP EMIRO QUINTERO CAﾑIZARES</v>
          </cell>
          <cell r="J1212" t="str">
            <v>7536D32-</v>
          </cell>
          <cell r="K1212" t="str">
            <v>EH46322</v>
          </cell>
          <cell r="L1212">
            <v>46322</v>
          </cell>
          <cell r="M1212">
            <v>27400</v>
          </cell>
        </row>
        <row r="1213">
          <cell r="A1213" t="str">
            <v>890501438-46195</v>
          </cell>
          <cell r="B1213">
            <v>717</v>
          </cell>
          <cell r="C1213">
            <v>1402</v>
          </cell>
          <cell r="D1213" t="str">
            <v>717-1402</v>
          </cell>
          <cell r="E1213">
            <v>44306</v>
          </cell>
          <cell r="F1213">
            <v>230555100100</v>
          </cell>
          <cell r="G1213" t="str">
            <v>1N/OBTURACION EN RESINA</v>
          </cell>
          <cell r="H1213">
            <v>890501438</v>
          </cell>
          <cell r="I1213" t="str">
            <v>ESE HOSP EMIRO QUINTERO CAﾑIZARES</v>
          </cell>
          <cell r="J1213" t="str">
            <v>7536D32-</v>
          </cell>
          <cell r="K1213" t="str">
            <v>EH46195</v>
          </cell>
          <cell r="L1213">
            <v>46195</v>
          </cell>
          <cell r="M1213">
            <v>33800</v>
          </cell>
        </row>
        <row r="1214">
          <cell r="A1214" t="str">
            <v>890501438-46116</v>
          </cell>
          <cell r="B1214">
            <v>717</v>
          </cell>
          <cell r="C1214">
            <v>1402</v>
          </cell>
          <cell r="D1214" t="str">
            <v>717-1402</v>
          </cell>
          <cell r="E1214">
            <v>44306</v>
          </cell>
          <cell r="F1214">
            <v>230555100100</v>
          </cell>
          <cell r="G1214" t="str">
            <v>2N/GLOSA PARCIAL/CCF4633</v>
          </cell>
          <cell r="H1214">
            <v>890501438</v>
          </cell>
          <cell r="I1214" t="str">
            <v>ESE HOSP EMIRO QUINTERO CAﾑIZARES</v>
          </cell>
          <cell r="J1214" t="str">
            <v>7526D32-</v>
          </cell>
          <cell r="K1214" t="str">
            <v>EH46116</v>
          </cell>
          <cell r="L1214">
            <v>46116</v>
          </cell>
          <cell r="M1214">
            <v>138500</v>
          </cell>
        </row>
        <row r="1215">
          <cell r="A1215" t="str">
            <v>890501438-46082</v>
          </cell>
          <cell r="B1215">
            <v>717</v>
          </cell>
          <cell r="C1215">
            <v>1402</v>
          </cell>
          <cell r="D1215" t="str">
            <v>717-1402</v>
          </cell>
          <cell r="E1215">
            <v>44306</v>
          </cell>
          <cell r="F1215">
            <v>230555100100</v>
          </cell>
          <cell r="G1215" t="str">
            <v>2N/GLOSA PARCIAL/CCF4633</v>
          </cell>
          <cell r="H1215">
            <v>890501438</v>
          </cell>
          <cell r="I1215" t="str">
            <v>ESE HOSP EMIRO QUINTERO CAﾑIZARES</v>
          </cell>
          <cell r="J1215" t="str">
            <v>7526D32-</v>
          </cell>
          <cell r="K1215" t="str">
            <v>EH46082</v>
          </cell>
          <cell r="L1215">
            <v>46082</v>
          </cell>
          <cell r="M1215">
            <v>488500</v>
          </cell>
        </row>
        <row r="1216">
          <cell r="A1216" t="str">
            <v>890501438-45944</v>
          </cell>
          <cell r="B1216">
            <v>717</v>
          </cell>
          <cell r="C1216">
            <v>1402</v>
          </cell>
          <cell r="D1216" t="str">
            <v>717-1402</v>
          </cell>
          <cell r="E1216">
            <v>44306</v>
          </cell>
          <cell r="F1216">
            <v>230555100100</v>
          </cell>
          <cell r="G1216" t="str">
            <v>2N/CIRUGIA</v>
          </cell>
          <cell r="H1216">
            <v>890501438</v>
          </cell>
          <cell r="I1216" t="str">
            <v>ESE HOSP EMIRO QUINTERO CAﾑIZARES</v>
          </cell>
          <cell r="J1216" t="str">
            <v>7536D32-</v>
          </cell>
          <cell r="K1216" t="str">
            <v>EH45944</v>
          </cell>
          <cell r="L1216">
            <v>45944</v>
          </cell>
          <cell r="M1216">
            <v>2019132</v>
          </cell>
        </row>
        <row r="1217">
          <cell r="A1217" t="str">
            <v>890501438-45636</v>
          </cell>
          <cell r="B1217">
            <v>717</v>
          </cell>
          <cell r="C1217">
            <v>1402</v>
          </cell>
          <cell r="D1217" t="str">
            <v>717-1402</v>
          </cell>
          <cell r="E1217">
            <v>44306</v>
          </cell>
          <cell r="F1217">
            <v>230555100100</v>
          </cell>
          <cell r="G1217" t="str">
            <v>2N/CONSULTAS</v>
          </cell>
          <cell r="H1217">
            <v>890501438</v>
          </cell>
          <cell r="I1217" t="str">
            <v>ESE HOSP EMIRO QUINTERO CAﾑIZARES</v>
          </cell>
          <cell r="J1217" t="str">
            <v>7536D32-</v>
          </cell>
          <cell r="K1217" t="str">
            <v>EH45636</v>
          </cell>
          <cell r="L1217">
            <v>45636</v>
          </cell>
          <cell r="M1217">
            <v>21100</v>
          </cell>
        </row>
        <row r="1218">
          <cell r="A1218" t="str">
            <v>890501438-45635</v>
          </cell>
          <cell r="B1218">
            <v>717</v>
          </cell>
          <cell r="C1218">
            <v>1402</v>
          </cell>
          <cell r="D1218" t="str">
            <v>717-1402</v>
          </cell>
          <cell r="E1218">
            <v>44306</v>
          </cell>
          <cell r="F1218">
            <v>230555100100</v>
          </cell>
          <cell r="G1218" t="str">
            <v>2N/CONSULTAS</v>
          </cell>
          <cell r="H1218">
            <v>890501438</v>
          </cell>
          <cell r="I1218" t="str">
            <v>ESE HOSP EMIRO QUINTERO CAﾑIZARES</v>
          </cell>
          <cell r="J1218" t="str">
            <v>7536D32-</v>
          </cell>
          <cell r="K1218" t="str">
            <v>EH45635</v>
          </cell>
          <cell r="L1218">
            <v>45635</v>
          </cell>
          <cell r="M1218">
            <v>22400</v>
          </cell>
        </row>
        <row r="1219">
          <cell r="A1219" t="str">
            <v>890501438-45346</v>
          </cell>
          <cell r="B1219">
            <v>717</v>
          </cell>
          <cell r="C1219">
            <v>1402</v>
          </cell>
          <cell r="D1219" t="str">
            <v>717-1402</v>
          </cell>
          <cell r="E1219">
            <v>44306</v>
          </cell>
          <cell r="F1219">
            <v>230555100100</v>
          </cell>
          <cell r="G1219" t="str">
            <v>2N/CONSULTAS</v>
          </cell>
          <cell r="H1219">
            <v>890501438</v>
          </cell>
          <cell r="I1219" t="str">
            <v>ESE HOSP EMIRO QUINTERO CAﾑIZARES</v>
          </cell>
          <cell r="J1219" t="str">
            <v>7536D32-</v>
          </cell>
          <cell r="K1219" t="str">
            <v>EH45346</v>
          </cell>
          <cell r="L1219">
            <v>45346</v>
          </cell>
          <cell r="M1219">
            <v>41000</v>
          </cell>
        </row>
        <row r="1220">
          <cell r="A1220" t="str">
            <v>890501438-45035</v>
          </cell>
          <cell r="B1220">
            <v>717</v>
          </cell>
          <cell r="C1220">
            <v>1402</v>
          </cell>
          <cell r="D1220" t="str">
            <v>717-1402</v>
          </cell>
          <cell r="E1220">
            <v>44306</v>
          </cell>
          <cell r="F1220">
            <v>230555100100</v>
          </cell>
          <cell r="G1220" t="str">
            <v>2N/URGENCIAS</v>
          </cell>
          <cell r="H1220">
            <v>890501438</v>
          </cell>
          <cell r="I1220" t="str">
            <v>ESE HOSP EMIRO QUINTERO CAﾑIZARES</v>
          </cell>
          <cell r="J1220" t="str">
            <v>7536D32-</v>
          </cell>
          <cell r="K1220" t="str">
            <v>EH45035</v>
          </cell>
          <cell r="L1220">
            <v>45035</v>
          </cell>
          <cell r="M1220">
            <v>66032</v>
          </cell>
        </row>
        <row r="1221">
          <cell r="A1221" t="str">
            <v>890501438-45034</v>
          </cell>
          <cell r="B1221">
            <v>717</v>
          </cell>
          <cell r="C1221">
            <v>1402</v>
          </cell>
          <cell r="D1221" t="str">
            <v>717-1402</v>
          </cell>
          <cell r="E1221">
            <v>44306</v>
          </cell>
          <cell r="F1221">
            <v>230555100100</v>
          </cell>
          <cell r="G1221" t="str">
            <v>2N/URGENCIAS</v>
          </cell>
          <cell r="H1221">
            <v>890501438</v>
          </cell>
          <cell r="I1221" t="str">
            <v>ESE HOSP EMIRO QUINTERO CAﾑIZARES</v>
          </cell>
          <cell r="J1221" t="str">
            <v>7536D32-</v>
          </cell>
          <cell r="K1221" t="str">
            <v>EH45034</v>
          </cell>
          <cell r="L1221">
            <v>45034</v>
          </cell>
          <cell r="M1221">
            <v>250632</v>
          </cell>
        </row>
        <row r="1222">
          <cell r="A1222" t="str">
            <v>890501438-45030</v>
          </cell>
          <cell r="B1222">
            <v>717</v>
          </cell>
          <cell r="C1222">
            <v>1402</v>
          </cell>
          <cell r="D1222" t="str">
            <v>717-1402</v>
          </cell>
          <cell r="E1222">
            <v>44306</v>
          </cell>
          <cell r="F1222">
            <v>230555100100</v>
          </cell>
          <cell r="G1222" t="str">
            <v>2N7GLOSA PARCIAL/CCF4633</v>
          </cell>
          <cell r="H1222">
            <v>890501438</v>
          </cell>
          <cell r="I1222" t="str">
            <v>ESE HOSP EMIRO QUINTERO CAﾑIZARES</v>
          </cell>
          <cell r="J1222" t="str">
            <v>7526D32-</v>
          </cell>
          <cell r="K1222" t="str">
            <v>EH45030</v>
          </cell>
          <cell r="L1222">
            <v>45030</v>
          </cell>
          <cell r="M1222">
            <v>217900</v>
          </cell>
        </row>
        <row r="1223">
          <cell r="A1223" t="str">
            <v>890501438-44330</v>
          </cell>
          <cell r="B1223">
            <v>717</v>
          </cell>
          <cell r="C1223">
            <v>1402</v>
          </cell>
          <cell r="D1223" t="str">
            <v>717-1402</v>
          </cell>
          <cell r="E1223">
            <v>44306</v>
          </cell>
          <cell r="F1223">
            <v>230555100100</v>
          </cell>
          <cell r="G1223" t="str">
            <v>1N/CONSULTAS</v>
          </cell>
          <cell r="H1223">
            <v>890501438</v>
          </cell>
          <cell r="I1223" t="str">
            <v>ESE HOSP EMIRO QUINTERO CAﾑIZARES</v>
          </cell>
          <cell r="J1223" t="str">
            <v>7536D32-</v>
          </cell>
          <cell r="K1223" t="str">
            <v>EH44330</v>
          </cell>
          <cell r="L1223">
            <v>44330</v>
          </cell>
          <cell r="M1223">
            <v>27300</v>
          </cell>
        </row>
        <row r="1224">
          <cell r="A1224" t="str">
            <v>890501438-43751</v>
          </cell>
          <cell r="B1224">
            <v>717</v>
          </cell>
          <cell r="C1224">
            <v>1402</v>
          </cell>
          <cell r="D1224" t="str">
            <v>717-1402</v>
          </cell>
          <cell r="E1224">
            <v>44306</v>
          </cell>
          <cell r="F1224">
            <v>230555100100</v>
          </cell>
          <cell r="G1224" t="str">
            <v>2N/CONSULTAS</v>
          </cell>
          <cell r="H1224">
            <v>890501438</v>
          </cell>
          <cell r="I1224" t="str">
            <v>ESE HOSP EMIRO QUINTERO CAﾑIZARES</v>
          </cell>
          <cell r="J1224" t="str">
            <v>7536D32-</v>
          </cell>
          <cell r="K1224" t="str">
            <v>EH43751</v>
          </cell>
          <cell r="L1224">
            <v>43751</v>
          </cell>
          <cell r="M1224">
            <v>52200</v>
          </cell>
        </row>
        <row r="1225">
          <cell r="A1225" t="str">
            <v>890501438-28055</v>
          </cell>
          <cell r="B1225">
            <v>717</v>
          </cell>
          <cell r="C1225">
            <v>1402</v>
          </cell>
          <cell r="D1225" t="str">
            <v>717-1402</v>
          </cell>
          <cell r="E1225">
            <v>44306</v>
          </cell>
          <cell r="F1225">
            <v>230555100100</v>
          </cell>
          <cell r="G1225" t="str">
            <v>1N/ATENCION DE URGENCIAS</v>
          </cell>
          <cell r="H1225">
            <v>890501438</v>
          </cell>
          <cell r="I1225" t="str">
            <v>ESE HOSP EMIRO QUINTERO CAﾑIZARES</v>
          </cell>
          <cell r="J1225" t="str">
            <v>7536D32-</v>
          </cell>
          <cell r="K1225" t="str">
            <v>EH28055</v>
          </cell>
          <cell r="L1225">
            <v>28055</v>
          </cell>
          <cell r="M1225">
            <v>140732</v>
          </cell>
        </row>
        <row r="1226">
          <cell r="A1226" t="str">
            <v>890501438-11444</v>
          </cell>
          <cell r="B1226">
            <v>717</v>
          </cell>
          <cell r="C1226">
            <v>1402</v>
          </cell>
          <cell r="D1226" t="str">
            <v>717-1402</v>
          </cell>
          <cell r="E1226">
            <v>44306</v>
          </cell>
          <cell r="F1226">
            <v>230555100100</v>
          </cell>
          <cell r="G1226" t="str">
            <v>2N/CONSULA ESPECIAIADO</v>
          </cell>
          <cell r="H1226">
            <v>890501438</v>
          </cell>
          <cell r="I1226" t="str">
            <v>ESE HOSP EMIRO QUINTERO CAﾑIZARES</v>
          </cell>
          <cell r="J1226" t="str">
            <v>7526D32-</v>
          </cell>
          <cell r="K1226" t="str">
            <v>EH11444</v>
          </cell>
          <cell r="L1226">
            <v>11444</v>
          </cell>
          <cell r="M1226">
            <v>43000</v>
          </cell>
        </row>
        <row r="1227">
          <cell r="A1227" t="str">
            <v>890501438-343</v>
          </cell>
          <cell r="B1227">
            <v>717</v>
          </cell>
          <cell r="C1227">
            <v>1402</v>
          </cell>
          <cell r="D1227" t="str">
            <v>717-1402</v>
          </cell>
          <cell r="E1227">
            <v>44306</v>
          </cell>
          <cell r="F1227">
            <v>230555100100</v>
          </cell>
          <cell r="G1227" t="str">
            <v>1N/CONSULTAS</v>
          </cell>
          <cell r="H1227">
            <v>890501438</v>
          </cell>
          <cell r="I1227" t="str">
            <v>ESE HOSP EMIRO QUINTERO CAﾑIZARES</v>
          </cell>
          <cell r="J1227" t="str">
            <v>7536D32-</v>
          </cell>
          <cell r="K1227" t="str">
            <v>EC343</v>
          </cell>
          <cell r="L1227">
            <v>343</v>
          </cell>
          <cell r="M1227">
            <v>23900</v>
          </cell>
        </row>
        <row r="1228">
          <cell r="A1228" t="str">
            <v>890501438-335</v>
          </cell>
          <cell r="B1228">
            <v>717</v>
          </cell>
          <cell r="C1228">
            <v>1402</v>
          </cell>
          <cell r="D1228" t="str">
            <v>717-1402</v>
          </cell>
          <cell r="E1228">
            <v>44306</v>
          </cell>
          <cell r="F1228">
            <v>230555100100</v>
          </cell>
          <cell r="G1228" t="str">
            <v>1N/GLOSA PARCIAL/CCF-4633</v>
          </cell>
          <cell r="H1228">
            <v>890501438</v>
          </cell>
          <cell r="I1228" t="str">
            <v>ESE HOSP EMIRO QUINTERO CAﾑIZARES</v>
          </cell>
          <cell r="J1228" t="str">
            <v>7526D32-</v>
          </cell>
          <cell r="K1228" t="str">
            <v>EC335</v>
          </cell>
          <cell r="L1228">
            <v>335</v>
          </cell>
          <cell r="M1228">
            <v>30800</v>
          </cell>
        </row>
        <row r="1229">
          <cell r="A1229" t="str">
            <v>890501438-334</v>
          </cell>
          <cell r="B1229">
            <v>717</v>
          </cell>
          <cell r="C1229">
            <v>1402</v>
          </cell>
          <cell r="D1229" t="str">
            <v>717-1402</v>
          </cell>
          <cell r="E1229">
            <v>44306</v>
          </cell>
          <cell r="F1229">
            <v>230555100100</v>
          </cell>
          <cell r="G1229" t="str">
            <v>1N/ACTIVIDADES PYP</v>
          </cell>
          <cell r="H1229">
            <v>890501438</v>
          </cell>
          <cell r="I1229" t="str">
            <v>ESE HOSP EMIRO QUINTERO CAﾑIZARES</v>
          </cell>
          <cell r="J1229" t="str">
            <v>7536D32-</v>
          </cell>
          <cell r="K1229" t="str">
            <v>EC334</v>
          </cell>
          <cell r="L1229">
            <v>334</v>
          </cell>
          <cell r="M1229">
            <v>111000</v>
          </cell>
        </row>
        <row r="1230">
          <cell r="A1230" t="str">
            <v>890501438-51955</v>
          </cell>
          <cell r="B1230">
            <v>717</v>
          </cell>
          <cell r="C1230">
            <v>1402</v>
          </cell>
          <cell r="D1230" t="str">
            <v>717-1402</v>
          </cell>
          <cell r="E1230">
            <v>44306</v>
          </cell>
          <cell r="F1230">
            <v>230555100100</v>
          </cell>
          <cell r="G1230" t="str">
            <v>1N/OBTURACION EN RESINA</v>
          </cell>
          <cell r="H1230">
            <v>890501438</v>
          </cell>
          <cell r="I1230" t="str">
            <v>ESE HOSP EMIRO QUINTERO CAﾑIZARES</v>
          </cell>
          <cell r="J1230" t="str">
            <v>7536D32-</v>
          </cell>
          <cell r="K1230" t="str">
            <v>EH51955</v>
          </cell>
          <cell r="L1230">
            <v>51955</v>
          </cell>
          <cell r="M1230">
            <v>33800</v>
          </cell>
        </row>
        <row r="1231">
          <cell r="A1231" t="str">
            <v>890501438-287</v>
          </cell>
          <cell r="B1231">
            <v>717</v>
          </cell>
          <cell r="C1231">
            <v>1402</v>
          </cell>
          <cell r="D1231" t="str">
            <v>717-1402</v>
          </cell>
          <cell r="E1231">
            <v>44306</v>
          </cell>
          <cell r="F1231">
            <v>230555100100</v>
          </cell>
          <cell r="G1231" t="str">
            <v>1N/ACTIVIDADES PYP</v>
          </cell>
          <cell r="H1231">
            <v>890501438</v>
          </cell>
          <cell r="I1231" t="str">
            <v>ESE HOSP EMIRO QUINTERO CAﾑIZARES</v>
          </cell>
          <cell r="J1231" t="str">
            <v>7536D32-</v>
          </cell>
          <cell r="K1231" t="str">
            <v>EC287</v>
          </cell>
          <cell r="L1231">
            <v>287</v>
          </cell>
          <cell r="M1231">
            <v>4200</v>
          </cell>
        </row>
        <row r="1232">
          <cell r="A1232" t="str">
            <v>890501438-51979</v>
          </cell>
          <cell r="B1232">
            <v>717</v>
          </cell>
          <cell r="C1232">
            <v>1402</v>
          </cell>
          <cell r="D1232" t="str">
            <v>717-1402</v>
          </cell>
          <cell r="E1232">
            <v>44306</v>
          </cell>
          <cell r="F1232">
            <v>230555100100</v>
          </cell>
          <cell r="G1232" t="str">
            <v>1N/CONSULTAS</v>
          </cell>
          <cell r="H1232">
            <v>890501438</v>
          </cell>
          <cell r="I1232" t="str">
            <v>ESE HOSP EMIRO QUINTERO CAﾑIZARES</v>
          </cell>
          <cell r="J1232" t="str">
            <v>7536D32-</v>
          </cell>
          <cell r="K1232" t="str">
            <v>EH51979</v>
          </cell>
          <cell r="L1232">
            <v>51979</v>
          </cell>
          <cell r="M1232">
            <v>27400</v>
          </cell>
        </row>
        <row r="1233">
          <cell r="A1233" t="str">
            <v>890501438-286</v>
          </cell>
          <cell r="B1233">
            <v>717</v>
          </cell>
          <cell r="C1233">
            <v>1402</v>
          </cell>
          <cell r="D1233" t="str">
            <v>717-1402</v>
          </cell>
          <cell r="E1233">
            <v>44306</v>
          </cell>
          <cell r="F1233">
            <v>230555100100</v>
          </cell>
          <cell r="G1233" t="str">
            <v>1N/GLOSA PARCIAL/CCF4633</v>
          </cell>
          <cell r="H1233">
            <v>890501438</v>
          </cell>
          <cell r="I1233" t="str">
            <v>ESE HOSP EMIRO QUINTERO CAﾑIZARES</v>
          </cell>
          <cell r="J1233" t="str">
            <v>7526D32-</v>
          </cell>
          <cell r="K1233" t="str">
            <v>EC286</v>
          </cell>
          <cell r="L1233">
            <v>286</v>
          </cell>
          <cell r="M1233">
            <v>9600</v>
          </cell>
        </row>
        <row r="1234">
          <cell r="A1234" t="str">
            <v>890501438-285</v>
          </cell>
          <cell r="B1234">
            <v>717</v>
          </cell>
          <cell r="C1234">
            <v>1402</v>
          </cell>
          <cell r="D1234" t="str">
            <v>717-1402</v>
          </cell>
          <cell r="E1234">
            <v>44306</v>
          </cell>
          <cell r="F1234">
            <v>230555100100</v>
          </cell>
          <cell r="G1234" t="str">
            <v>1N/ACTIVIDADES PYP</v>
          </cell>
          <cell r="H1234">
            <v>890501438</v>
          </cell>
          <cell r="I1234" t="str">
            <v>ESE HOSP EMIRO QUINTERO CAﾑIZARES</v>
          </cell>
          <cell r="J1234" t="str">
            <v>7536D32-</v>
          </cell>
          <cell r="K1234" t="str">
            <v>EC285</v>
          </cell>
          <cell r="L1234">
            <v>285</v>
          </cell>
          <cell r="M1234">
            <v>111000</v>
          </cell>
        </row>
        <row r="1235">
          <cell r="A1235" t="str">
            <v>890501438-353</v>
          </cell>
          <cell r="B1235">
            <v>717</v>
          </cell>
          <cell r="C1235">
            <v>1402</v>
          </cell>
          <cell r="D1235" t="str">
            <v>717-1402</v>
          </cell>
          <cell r="E1235">
            <v>44306</v>
          </cell>
          <cell r="F1235">
            <v>230555100100</v>
          </cell>
          <cell r="G1235" t="str">
            <v>2N/ATENCION DOMCIILIARIA</v>
          </cell>
          <cell r="H1235">
            <v>890501438</v>
          </cell>
          <cell r="I1235" t="str">
            <v>ESE HOSP EMIRO QUINTERO CAﾑIZARES</v>
          </cell>
          <cell r="J1235" t="str">
            <v>7552D32-</v>
          </cell>
          <cell r="K1235" t="str">
            <v>EA-353</v>
          </cell>
          <cell r="L1235">
            <v>353</v>
          </cell>
          <cell r="M1235">
            <v>13100</v>
          </cell>
        </row>
        <row r="1236">
          <cell r="A1236" t="str">
            <v>890501438-347</v>
          </cell>
          <cell r="B1236">
            <v>717</v>
          </cell>
          <cell r="C1236">
            <v>1402</v>
          </cell>
          <cell r="D1236" t="str">
            <v>717-1402</v>
          </cell>
          <cell r="E1236">
            <v>44306</v>
          </cell>
          <cell r="F1236">
            <v>230555100100</v>
          </cell>
          <cell r="G1236" t="str">
            <v>1N/URGENCIAS</v>
          </cell>
          <cell r="H1236">
            <v>890501438</v>
          </cell>
          <cell r="I1236" t="str">
            <v>ESE HOSP EMIRO QUINTERO CAﾑIZARES</v>
          </cell>
          <cell r="J1236" t="str">
            <v>7552D32-</v>
          </cell>
          <cell r="K1236" t="str">
            <v>EA-347</v>
          </cell>
          <cell r="L1236">
            <v>347</v>
          </cell>
          <cell r="M1236">
            <v>50700</v>
          </cell>
        </row>
        <row r="1237">
          <cell r="A1237" t="str">
            <v>890501438-346</v>
          </cell>
          <cell r="B1237">
            <v>717</v>
          </cell>
          <cell r="C1237">
            <v>1402</v>
          </cell>
          <cell r="D1237" t="str">
            <v>717-1402</v>
          </cell>
          <cell r="E1237">
            <v>44306</v>
          </cell>
          <cell r="F1237">
            <v>230555100100</v>
          </cell>
          <cell r="G1237" t="str">
            <v>1N/CONSULTAS</v>
          </cell>
          <cell r="H1237">
            <v>890501438</v>
          </cell>
          <cell r="I1237" t="str">
            <v>ESE HOSP EMIRO QUINTERO CAﾑIZARES</v>
          </cell>
          <cell r="J1237" t="str">
            <v>7536D32-</v>
          </cell>
          <cell r="K1237" t="str">
            <v>EA-346</v>
          </cell>
          <cell r="L1237">
            <v>346</v>
          </cell>
          <cell r="M1237">
            <v>30900</v>
          </cell>
        </row>
        <row r="1238">
          <cell r="A1238" t="str">
            <v>890501438-2841246</v>
          </cell>
          <cell r="B1238">
            <v>717</v>
          </cell>
          <cell r="C1238">
            <v>1402</v>
          </cell>
          <cell r="D1238" t="str">
            <v>717-1402</v>
          </cell>
          <cell r="E1238">
            <v>44306</v>
          </cell>
          <cell r="F1238">
            <v>230555100100</v>
          </cell>
          <cell r="G1238" t="str">
            <v>1N/GT OBTURACION DE RECIN</v>
          </cell>
          <cell r="H1238">
            <v>890501438</v>
          </cell>
          <cell r="I1238" t="str">
            <v>ESE HOSP EMIRO QUINTERO CAﾑIZARES</v>
          </cell>
          <cell r="J1238" t="str">
            <v>7536D32-</v>
          </cell>
          <cell r="K1238" t="str">
            <v>E-2841246</v>
          </cell>
          <cell r="L1238">
            <v>2841246</v>
          </cell>
          <cell r="M1238">
            <v>68800</v>
          </cell>
        </row>
        <row r="1239">
          <cell r="A1239" t="str">
            <v>890501438-50951</v>
          </cell>
          <cell r="B1239">
            <v>717</v>
          </cell>
          <cell r="C1239">
            <v>1402</v>
          </cell>
          <cell r="D1239" t="str">
            <v>717-1402</v>
          </cell>
          <cell r="E1239">
            <v>44306</v>
          </cell>
          <cell r="F1239">
            <v>230555100100</v>
          </cell>
          <cell r="G1239" t="str">
            <v>1N/OBTURACION EN RESINA</v>
          </cell>
          <cell r="H1239">
            <v>890501438</v>
          </cell>
          <cell r="I1239" t="str">
            <v>ESE HOSP EMIRO QUINTERO CAﾑIZARES</v>
          </cell>
          <cell r="J1239" t="str">
            <v>7536D32-</v>
          </cell>
          <cell r="K1239" t="str">
            <v>EH50951</v>
          </cell>
          <cell r="L1239">
            <v>50951</v>
          </cell>
          <cell r="M1239">
            <v>37300</v>
          </cell>
        </row>
        <row r="1240">
          <cell r="A1240" t="str">
            <v>890501438-27475</v>
          </cell>
          <cell r="B1240">
            <v>717</v>
          </cell>
          <cell r="C1240">
            <v>1402</v>
          </cell>
          <cell r="D1240" t="str">
            <v>717-1402</v>
          </cell>
          <cell r="E1240">
            <v>44306</v>
          </cell>
          <cell r="F1240">
            <v>230555100100</v>
          </cell>
          <cell r="G1240" t="str">
            <v>2N/G.A.CCF4380/737-2144</v>
          </cell>
          <cell r="H1240">
            <v>890501438</v>
          </cell>
          <cell r="I1240" t="str">
            <v>ESE HOSP EMIRO QUINTERO CAﾑIZARES</v>
          </cell>
          <cell r="J1240" t="str">
            <v>7536D32-</v>
          </cell>
          <cell r="K1240" t="str">
            <v>REH27475</v>
          </cell>
          <cell r="L1240">
            <v>27475</v>
          </cell>
          <cell r="M1240">
            <v>49000</v>
          </cell>
        </row>
        <row r="1241">
          <cell r="A1241" t="str">
            <v>890501438-2486</v>
          </cell>
          <cell r="B1241">
            <v>717</v>
          </cell>
          <cell r="C1241">
            <v>1402</v>
          </cell>
          <cell r="D1241" t="str">
            <v>717-1402</v>
          </cell>
          <cell r="E1241">
            <v>44306</v>
          </cell>
          <cell r="F1241">
            <v>230555100100</v>
          </cell>
          <cell r="G1241" t="str">
            <v>2N/G.AC.4072-1</v>
          </cell>
          <cell r="H1241">
            <v>890501438</v>
          </cell>
          <cell r="I1241" t="str">
            <v>ESE HOSP EMIRO QUINTERO CAﾑIZARES</v>
          </cell>
          <cell r="J1241" t="str">
            <v>7526D32-</v>
          </cell>
          <cell r="K1241" t="str">
            <v>REH-2486</v>
          </cell>
          <cell r="L1241">
            <v>2486</v>
          </cell>
          <cell r="M1241">
            <v>1071000</v>
          </cell>
        </row>
        <row r="1242">
          <cell r="A1242" t="str">
            <v>890501438-782</v>
          </cell>
          <cell r="B1242">
            <v>717</v>
          </cell>
          <cell r="C1242">
            <v>1402</v>
          </cell>
          <cell r="D1242" t="str">
            <v>717-1402</v>
          </cell>
          <cell r="E1242">
            <v>44306</v>
          </cell>
          <cell r="F1242">
            <v>230555100100</v>
          </cell>
          <cell r="G1242" t="str">
            <v>1N/CONSULTAS</v>
          </cell>
          <cell r="H1242">
            <v>890501438</v>
          </cell>
          <cell r="I1242" t="str">
            <v>ESE HOSP EMIRO QUINTERO CAﾑIZARES</v>
          </cell>
          <cell r="J1242" t="str">
            <v>7536D32-</v>
          </cell>
          <cell r="K1242" t="str">
            <v>ET-782</v>
          </cell>
          <cell r="L1242">
            <v>782</v>
          </cell>
          <cell r="M1242">
            <v>27400</v>
          </cell>
        </row>
        <row r="1243">
          <cell r="A1243" t="str">
            <v>890501438-743</v>
          </cell>
          <cell r="B1243">
            <v>717</v>
          </cell>
          <cell r="C1243">
            <v>1402</v>
          </cell>
          <cell r="D1243" t="str">
            <v>717-1402</v>
          </cell>
          <cell r="E1243">
            <v>44306</v>
          </cell>
          <cell r="F1243">
            <v>230555100100</v>
          </cell>
          <cell r="G1243" t="str">
            <v>1N/ACTIVIDADES PYP</v>
          </cell>
          <cell r="H1243">
            <v>890501438</v>
          </cell>
          <cell r="I1243" t="str">
            <v>ESE HOSP EMIRO QUINTERO CAﾑIZARES</v>
          </cell>
          <cell r="J1243" t="str">
            <v>7536D32-</v>
          </cell>
          <cell r="K1243" t="str">
            <v>ET-743</v>
          </cell>
          <cell r="L1243">
            <v>743</v>
          </cell>
          <cell r="M1243">
            <v>30800</v>
          </cell>
        </row>
        <row r="1244">
          <cell r="A1244" t="str">
            <v>890501438-742</v>
          </cell>
          <cell r="B1244">
            <v>717</v>
          </cell>
          <cell r="C1244">
            <v>1402</v>
          </cell>
          <cell r="D1244" t="str">
            <v>717-1402</v>
          </cell>
          <cell r="E1244">
            <v>44306</v>
          </cell>
          <cell r="F1244">
            <v>230555100100</v>
          </cell>
          <cell r="G1244" t="str">
            <v>1N/ACTIVIDDAES PYP</v>
          </cell>
          <cell r="H1244">
            <v>890501438</v>
          </cell>
          <cell r="I1244" t="str">
            <v>ESE HOSP EMIRO QUINTERO CAﾑIZARES</v>
          </cell>
          <cell r="J1244" t="str">
            <v>7536D32-</v>
          </cell>
          <cell r="K1244" t="str">
            <v>ET-742</v>
          </cell>
          <cell r="L1244">
            <v>742</v>
          </cell>
          <cell r="M1244">
            <v>30800</v>
          </cell>
        </row>
        <row r="1245">
          <cell r="A1245" t="str">
            <v>890501438-636</v>
          </cell>
          <cell r="B1245">
            <v>717</v>
          </cell>
          <cell r="C1245">
            <v>1402</v>
          </cell>
          <cell r="D1245" t="str">
            <v>717-1402</v>
          </cell>
          <cell r="E1245">
            <v>44306</v>
          </cell>
          <cell r="F1245">
            <v>230555100100</v>
          </cell>
          <cell r="G1245" t="str">
            <v>1N/OBTURACION DE RESINA</v>
          </cell>
          <cell r="H1245">
            <v>890501438</v>
          </cell>
          <cell r="I1245" t="str">
            <v>ESE HOSP EMIRO QUINTERO CAﾑIZARES</v>
          </cell>
          <cell r="J1245" t="str">
            <v>7536D32-</v>
          </cell>
          <cell r="K1245" t="str">
            <v>EP-636</v>
          </cell>
          <cell r="L1245">
            <v>636</v>
          </cell>
          <cell r="M1245">
            <v>33800</v>
          </cell>
        </row>
        <row r="1246">
          <cell r="A1246" t="str">
            <v>890501438-621</v>
          </cell>
          <cell r="B1246">
            <v>717</v>
          </cell>
          <cell r="C1246">
            <v>1402</v>
          </cell>
          <cell r="D1246" t="str">
            <v>717-1402</v>
          </cell>
          <cell r="E1246">
            <v>44306</v>
          </cell>
          <cell r="F1246">
            <v>230555100100</v>
          </cell>
          <cell r="G1246" t="str">
            <v>1N/CONSULTA PRIMERA VEZ</v>
          </cell>
          <cell r="H1246">
            <v>890501438</v>
          </cell>
          <cell r="I1246" t="str">
            <v>ESE HOSP EMIRO QUINTERO CAﾑIZARES</v>
          </cell>
          <cell r="J1246" t="str">
            <v>7536D32-</v>
          </cell>
          <cell r="K1246" t="str">
            <v>EP-621</v>
          </cell>
          <cell r="L1246">
            <v>621</v>
          </cell>
          <cell r="M1246">
            <v>388400</v>
          </cell>
        </row>
        <row r="1247">
          <cell r="A1247" t="str">
            <v>890501438-615</v>
          </cell>
          <cell r="B1247">
            <v>717</v>
          </cell>
          <cell r="C1247">
            <v>1402</v>
          </cell>
          <cell r="D1247" t="str">
            <v>717-1402</v>
          </cell>
          <cell r="E1247">
            <v>44306</v>
          </cell>
          <cell r="F1247">
            <v>230555100100</v>
          </cell>
          <cell r="G1247" t="str">
            <v>1N/ACTIVIDADES PYP</v>
          </cell>
          <cell r="H1247">
            <v>890501438</v>
          </cell>
          <cell r="I1247" t="str">
            <v>ESE HOSP EMIRO QUINTERO CAﾑIZARES</v>
          </cell>
          <cell r="J1247" t="str">
            <v>7536D32-</v>
          </cell>
          <cell r="K1247" t="str">
            <v>EP-615</v>
          </cell>
          <cell r="L1247">
            <v>615</v>
          </cell>
          <cell r="M1247">
            <v>277500</v>
          </cell>
        </row>
        <row r="1248">
          <cell r="A1248" t="str">
            <v>890501438-608</v>
          </cell>
          <cell r="B1248">
            <v>717</v>
          </cell>
          <cell r="C1248">
            <v>1402</v>
          </cell>
          <cell r="D1248" t="str">
            <v>717-1402</v>
          </cell>
          <cell r="E1248">
            <v>44306</v>
          </cell>
          <cell r="F1248">
            <v>230555100100</v>
          </cell>
          <cell r="G1248" t="str">
            <v>2N/LABORATORIOS</v>
          </cell>
          <cell r="H1248">
            <v>890501438</v>
          </cell>
          <cell r="I1248" t="str">
            <v>ESE HOSP EMIRO QUINTERO CAﾑIZARES</v>
          </cell>
          <cell r="J1248" t="str">
            <v>7536D32-</v>
          </cell>
          <cell r="K1248" t="str">
            <v>EP-608</v>
          </cell>
          <cell r="L1248">
            <v>608</v>
          </cell>
          <cell r="M1248">
            <v>111900</v>
          </cell>
        </row>
        <row r="1249">
          <cell r="A1249" t="str">
            <v>890501438-605</v>
          </cell>
          <cell r="B1249">
            <v>717</v>
          </cell>
          <cell r="C1249">
            <v>1402</v>
          </cell>
          <cell r="D1249" t="str">
            <v>717-1402</v>
          </cell>
          <cell r="E1249">
            <v>44306</v>
          </cell>
          <cell r="F1249">
            <v>230555100100</v>
          </cell>
          <cell r="G1249" t="str">
            <v>1N/CONSULTAS</v>
          </cell>
          <cell r="H1249">
            <v>890501438</v>
          </cell>
          <cell r="I1249" t="str">
            <v>ESE HOSP EMIRO QUINTERO CAﾑIZARES</v>
          </cell>
          <cell r="J1249" t="str">
            <v>7536D32-</v>
          </cell>
          <cell r="K1249" t="str">
            <v>EP-605</v>
          </cell>
          <cell r="L1249">
            <v>605</v>
          </cell>
          <cell r="M1249">
            <v>27400</v>
          </cell>
        </row>
        <row r="1250">
          <cell r="A1250" t="str">
            <v>890501438-503</v>
          </cell>
          <cell r="B1250">
            <v>717</v>
          </cell>
          <cell r="C1250">
            <v>1402</v>
          </cell>
          <cell r="D1250" t="str">
            <v>717-1402</v>
          </cell>
          <cell r="E1250">
            <v>44306</v>
          </cell>
          <cell r="F1250">
            <v>230555100100</v>
          </cell>
          <cell r="G1250" t="str">
            <v>1N/ACTIVIDADES PYP</v>
          </cell>
          <cell r="H1250">
            <v>890501438</v>
          </cell>
          <cell r="I1250" t="str">
            <v>ESE HOSP EMIRO QUINTERO CAﾑIZARES</v>
          </cell>
          <cell r="J1250" t="str">
            <v>7536D32-</v>
          </cell>
          <cell r="K1250" t="str">
            <v>EN503</v>
          </cell>
          <cell r="L1250">
            <v>503</v>
          </cell>
          <cell r="M1250">
            <v>29700</v>
          </cell>
        </row>
        <row r="1251">
          <cell r="A1251" t="str">
            <v>890501438-55706</v>
          </cell>
          <cell r="B1251">
            <v>717</v>
          </cell>
          <cell r="C1251">
            <v>1402</v>
          </cell>
          <cell r="D1251" t="str">
            <v>717-1402</v>
          </cell>
          <cell r="E1251">
            <v>44306</v>
          </cell>
          <cell r="F1251">
            <v>230555100100</v>
          </cell>
          <cell r="G1251" t="str">
            <v>2N/URGENCIAS</v>
          </cell>
          <cell r="H1251">
            <v>890501438</v>
          </cell>
          <cell r="I1251" t="str">
            <v>ESE HOSP EMIRO QUINTERO CAﾑIZARES</v>
          </cell>
          <cell r="J1251" t="str">
            <v>7536D32-</v>
          </cell>
          <cell r="K1251" t="str">
            <v>EH55706</v>
          </cell>
          <cell r="L1251">
            <v>55706</v>
          </cell>
          <cell r="M1251">
            <v>185000</v>
          </cell>
        </row>
        <row r="1252">
          <cell r="A1252" t="str">
            <v>890501438-54945</v>
          </cell>
          <cell r="B1252">
            <v>717</v>
          </cell>
          <cell r="C1252">
            <v>1402</v>
          </cell>
          <cell r="D1252" t="str">
            <v>717-1402</v>
          </cell>
          <cell r="E1252">
            <v>44306</v>
          </cell>
          <cell r="F1252">
            <v>230555100100</v>
          </cell>
          <cell r="G1252" t="str">
            <v>2N/HOSPITALIZACION</v>
          </cell>
          <cell r="H1252">
            <v>890501438</v>
          </cell>
          <cell r="I1252" t="str">
            <v>ESE HOSP EMIRO QUINTERO CAﾑIZARES</v>
          </cell>
          <cell r="J1252" t="str">
            <v>7536D32-</v>
          </cell>
          <cell r="K1252" t="str">
            <v>EH54945</v>
          </cell>
          <cell r="L1252">
            <v>54945</v>
          </cell>
          <cell r="M1252">
            <v>189500</v>
          </cell>
        </row>
        <row r="1253">
          <cell r="A1253" t="str">
            <v>890501438-54609</v>
          </cell>
          <cell r="B1253">
            <v>717</v>
          </cell>
          <cell r="C1253">
            <v>1402</v>
          </cell>
          <cell r="D1253" t="str">
            <v>717-1402</v>
          </cell>
          <cell r="E1253">
            <v>44306</v>
          </cell>
          <cell r="F1253">
            <v>230555100100</v>
          </cell>
          <cell r="G1253" t="str">
            <v>1N/ACTIVIDADES PYP</v>
          </cell>
          <cell r="H1253">
            <v>890501438</v>
          </cell>
          <cell r="I1253" t="str">
            <v>ESE HOSP EMIRO QUINTERO CAﾑIZARES</v>
          </cell>
          <cell r="J1253" t="str">
            <v>7536D32-</v>
          </cell>
          <cell r="K1253" t="str">
            <v>EH54609</v>
          </cell>
          <cell r="L1253">
            <v>54609</v>
          </cell>
          <cell r="M1253">
            <v>356400</v>
          </cell>
        </row>
        <row r="1254">
          <cell r="A1254" t="str">
            <v>890501438-54347</v>
          </cell>
          <cell r="B1254">
            <v>717</v>
          </cell>
          <cell r="C1254">
            <v>1402</v>
          </cell>
          <cell r="D1254" t="str">
            <v>717-1402</v>
          </cell>
          <cell r="E1254">
            <v>44306</v>
          </cell>
          <cell r="F1254">
            <v>230555100100</v>
          </cell>
          <cell r="G1254" t="str">
            <v>2N/CONSULTAS</v>
          </cell>
          <cell r="H1254">
            <v>890501438</v>
          </cell>
          <cell r="I1254" t="str">
            <v>ESE HOSP EMIRO QUINTERO CAﾑIZARES</v>
          </cell>
          <cell r="J1254" t="str">
            <v>7536D32-</v>
          </cell>
          <cell r="K1254" t="str">
            <v>EH54347</v>
          </cell>
          <cell r="L1254">
            <v>54347</v>
          </cell>
          <cell r="M1254">
            <v>44500</v>
          </cell>
        </row>
        <row r="1255">
          <cell r="A1255" t="str">
            <v>890501438-54346</v>
          </cell>
          <cell r="B1255">
            <v>717</v>
          </cell>
          <cell r="C1255">
            <v>1402</v>
          </cell>
          <cell r="D1255" t="str">
            <v>717-1402</v>
          </cell>
          <cell r="E1255">
            <v>44306</v>
          </cell>
          <cell r="F1255">
            <v>230555100100</v>
          </cell>
          <cell r="G1255" t="str">
            <v>2N/CONSULTAS</v>
          </cell>
          <cell r="H1255">
            <v>890501438</v>
          </cell>
          <cell r="I1255" t="str">
            <v>ESE HOSP EMIRO QUINTERO CAﾑIZARES</v>
          </cell>
          <cell r="J1255" t="str">
            <v>7536D32-</v>
          </cell>
          <cell r="K1255" t="str">
            <v>EH54346</v>
          </cell>
          <cell r="L1255">
            <v>54346</v>
          </cell>
          <cell r="M1255">
            <v>44500</v>
          </cell>
        </row>
        <row r="1256">
          <cell r="A1256" t="str">
            <v>890501438-54343</v>
          </cell>
          <cell r="B1256">
            <v>717</v>
          </cell>
          <cell r="C1256">
            <v>1402</v>
          </cell>
          <cell r="D1256" t="str">
            <v>717-1402</v>
          </cell>
          <cell r="E1256">
            <v>44306</v>
          </cell>
          <cell r="F1256">
            <v>230555100100</v>
          </cell>
          <cell r="G1256" t="str">
            <v>2N/GLOSA PARCIAL/CCF4633</v>
          </cell>
          <cell r="H1256">
            <v>890501438</v>
          </cell>
          <cell r="I1256" t="str">
            <v>ESE HOSP EMIRO QUINTERO CAﾑIZARES</v>
          </cell>
          <cell r="J1256" t="str">
            <v>7526D32-</v>
          </cell>
          <cell r="K1256" t="str">
            <v>EH54343</v>
          </cell>
          <cell r="L1256">
            <v>54343</v>
          </cell>
          <cell r="M1256">
            <v>41000</v>
          </cell>
        </row>
        <row r="1257">
          <cell r="A1257" t="str">
            <v>890501438-53801</v>
          </cell>
          <cell r="B1257">
            <v>717</v>
          </cell>
          <cell r="C1257">
            <v>1402</v>
          </cell>
          <cell r="D1257" t="str">
            <v>717-1402</v>
          </cell>
          <cell r="E1257">
            <v>44306</v>
          </cell>
          <cell r="F1257">
            <v>230555100100</v>
          </cell>
          <cell r="G1257" t="str">
            <v>2N/CONSULTAS</v>
          </cell>
          <cell r="H1257">
            <v>890501438</v>
          </cell>
          <cell r="I1257" t="str">
            <v>ESE HOSP EMIRO QUINTERO CAﾑIZARES</v>
          </cell>
          <cell r="J1257" t="str">
            <v>7536D32-</v>
          </cell>
          <cell r="K1257" t="str">
            <v>EH53801</v>
          </cell>
          <cell r="L1257">
            <v>53801</v>
          </cell>
          <cell r="M1257">
            <v>41000</v>
          </cell>
        </row>
        <row r="1258">
          <cell r="A1258" t="str">
            <v>890501438-53550</v>
          </cell>
          <cell r="B1258">
            <v>717</v>
          </cell>
          <cell r="C1258">
            <v>1402</v>
          </cell>
          <cell r="D1258" t="str">
            <v>717-1402</v>
          </cell>
          <cell r="E1258">
            <v>44306</v>
          </cell>
          <cell r="F1258">
            <v>230555100100</v>
          </cell>
          <cell r="G1258" t="str">
            <v>2N/LABORATORIOS</v>
          </cell>
          <cell r="H1258">
            <v>890501438</v>
          </cell>
          <cell r="I1258" t="str">
            <v>ESE HOSP EMIRO QUINTERO CAﾑIZARES</v>
          </cell>
          <cell r="J1258" t="str">
            <v>7536D32-</v>
          </cell>
          <cell r="K1258" t="str">
            <v>EH53550</v>
          </cell>
          <cell r="L1258">
            <v>53550</v>
          </cell>
          <cell r="M1258">
            <v>31500</v>
          </cell>
        </row>
        <row r="1259">
          <cell r="A1259" t="str">
            <v>890501438-53549</v>
          </cell>
          <cell r="B1259">
            <v>717</v>
          </cell>
          <cell r="C1259">
            <v>1402</v>
          </cell>
          <cell r="D1259" t="str">
            <v>717-1402</v>
          </cell>
          <cell r="E1259">
            <v>44306</v>
          </cell>
          <cell r="F1259">
            <v>230555100100</v>
          </cell>
          <cell r="G1259" t="str">
            <v>1N/ACTIVIDADES PYP</v>
          </cell>
          <cell r="H1259">
            <v>890501438</v>
          </cell>
          <cell r="I1259" t="str">
            <v>ESE HOSP EMIRO QUINTERO CAﾑIZARES</v>
          </cell>
          <cell r="J1259" t="str">
            <v>7536D32-</v>
          </cell>
          <cell r="K1259" t="str">
            <v>EH53549</v>
          </cell>
          <cell r="L1259">
            <v>53549</v>
          </cell>
          <cell r="M1259">
            <v>16800</v>
          </cell>
        </row>
        <row r="1260">
          <cell r="A1260" t="str">
            <v>890501438-53098</v>
          </cell>
          <cell r="B1260">
            <v>717</v>
          </cell>
          <cell r="C1260">
            <v>1402</v>
          </cell>
          <cell r="D1260" t="str">
            <v>717-1402</v>
          </cell>
          <cell r="E1260">
            <v>44306</v>
          </cell>
          <cell r="F1260">
            <v>230555100100</v>
          </cell>
          <cell r="G1260" t="str">
            <v>2N/CONSULTAS</v>
          </cell>
          <cell r="H1260">
            <v>890501438</v>
          </cell>
          <cell r="I1260" t="str">
            <v>ESE HOSP EMIRO QUINTERO CAﾑIZARES</v>
          </cell>
          <cell r="J1260" t="str">
            <v>7552D32-</v>
          </cell>
          <cell r="K1260" t="str">
            <v>EH53098</v>
          </cell>
          <cell r="L1260">
            <v>53098</v>
          </cell>
          <cell r="M1260">
            <v>41000</v>
          </cell>
        </row>
        <row r="1261">
          <cell r="A1261" t="str">
            <v>890501438-52542</v>
          </cell>
          <cell r="B1261">
            <v>717</v>
          </cell>
          <cell r="C1261">
            <v>1402</v>
          </cell>
          <cell r="D1261" t="str">
            <v>717-1402</v>
          </cell>
          <cell r="E1261">
            <v>44306</v>
          </cell>
          <cell r="F1261">
            <v>230555100100</v>
          </cell>
          <cell r="G1261" t="str">
            <v>2N/URGENCIAS</v>
          </cell>
          <cell r="H1261">
            <v>890501438</v>
          </cell>
          <cell r="I1261" t="str">
            <v>ESE HOSP EMIRO QUINTERO CAﾑIZARES</v>
          </cell>
          <cell r="J1261" t="str">
            <v>7536D32-</v>
          </cell>
          <cell r="K1261" t="str">
            <v>EH52542</v>
          </cell>
          <cell r="L1261">
            <v>52542</v>
          </cell>
          <cell r="M1261">
            <v>305032</v>
          </cell>
        </row>
        <row r="1262">
          <cell r="A1262" t="str">
            <v>890501438-52541</v>
          </cell>
          <cell r="B1262">
            <v>717</v>
          </cell>
          <cell r="C1262">
            <v>1402</v>
          </cell>
          <cell r="D1262" t="str">
            <v>717-1402</v>
          </cell>
          <cell r="E1262">
            <v>44306</v>
          </cell>
          <cell r="F1262">
            <v>230555100100</v>
          </cell>
          <cell r="G1262" t="str">
            <v>2N/URGENCIAS</v>
          </cell>
          <cell r="H1262">
            <v>890501438</v>
          </cell>
          <cell r="I1262" t="str">
            <v>ESE HOSP EMIRO QUINTERO CAﾑIZARES</v>
          </cell>
          <cell r="J1262" t="str">
            <v>7536D32-</v>
          </cell>
          <cell r="K1262" t="str">
            <v>EH52541</v>
          </cell>
          <cell r="L1262">
            <v>52541</v>
          </cell>
          <cell r="M1262">
            <v>157132</v>
          </cell>
        </row>
        <row r="1263">
          <cell r="A1263" t="str">
            <v>890501438-52540</v>
          </cell>
          <cell r="B1263">
            <v>717</v>
          </cell>
          <cell r="C1263">
            <v>1402</v>
          </cell>
          <cell r="D1263" t="str">
            <v>717-1402</v>
          </cell>
          <cell r="E1263">
            <v>44306</v>
          </cell>
          <cell r="F1263">
            <v>230555100100</v>
          </cell>
          <cell r="G1263" t="str">
            <v>2N/URGENCIAS</v>
          </cell>
          <cell r="H1263">
            <v>890501438</v>
          </cell>
          <cell r="I1263" t="str">
            <v>ESE HOSP EMIRO QUINTERO CAﾑIZARES</v>
          </cell>
          <cell r="J1263" t="str">
            <v>7536D32-</v>
          </cell>
          <cell r="K1263" t="str">
            <v>EH52540</v>
          </cell>
          <cell r="L1263">
            <v>52540</v>
          </cell>
          <cell r="M1263">
            <v>81132</v>
          </cell>
        </row>
        <row r="1264">
          <cell r="A1264" t="str">
            <v>890501438-52112</v>
          </cell>
          <cell r="B1264">
            <v>717</v>
          </cell>
          <cell r="C1264">
            <v>1402</v>
          </cell>
          <cell r="D1264" t="str">
            <v>717-1402</v>
          </cell>
          <cell r="E1264">
            <v>44306</v>
          </cell>
          <cell r="F1264">
            <v>230555100100</v>
          </cell>
          <cell r="G1264" t="str">
            <v>1N/CONSULTAS</v>
          </cell>
          <cell r="H1264">
            <v>890501438</v>
          </cell>
          <cell r="I1264" t="str">
            <v>ESE HOSP EMIRO QUINTERO CAﾑIZARES</v>
          </cell>
          <cell r="J1264" t="str">
            <v>7536D32-</v>
          </cell>
          <cell r="K1264" t="str">
            <v>EH52112</v>
          </cell>
          <cell r="L1264">
            <v>52112</v>
          </cell>
          <cell r="M1264">
            <v>27400</v>
          </cell>
        </row>
        <row r="1265">
          <cell r="A1265" t="str">
            <v>890501438-52093</v>
          </cell>
          <cell r="B1265">
            <v>717</v>
          </cell>
          <cell r="C1265">
            <v>1402</v>
          </cell>
          <cell r="D1265" t="str">
            <v>717-1402</v>
          </cell>
          <cell r="E1265">
            <v>44306</v>
          </cell>
          <cell r="F1265">
            <v>230555100100</v>
          </cell>
          <cell r="G1265" t="str">
            <v>2N/CONSULTAS</v>
          </cell>
          <cell r="H1265">
            <v>890501438</v>
          </cell>
          <cell r="I1265" t="str">
            <v>ESE HOSP EMIRO QUINTERO CAﾑIZARES</v>
          </cell>
          <cell r="J1265" t="str">
            <v>7536D32-</v>
          </cell>
          <cell r="K1265" t="str">
            <v>EH52093</v>
          </cell>
          <cell r="L1265">
            <v>52093</v>
          </cell>
          <cell r="M1265">
            <v>55700</v>
          </cell>
        </row>
        <row r="1266">
          <cell r="A1266" t="str">
            <v>890501438-454</v>
          </cell>
          <cell r="B1266">
            <v>717</v>
          </cell>
          <cell r="C1266">
            <v>1487</v>
          </cell>
          <cell r="D1266" t="str">
            <v>717-1487</v>
          </cell>
          <cell r="E1266">
            <v>44337</v>
          </cell>
          <cell r="F1266">
            <v>230555100100</v>
          </cell>
          <cell r="G1266" t="str">
            <v>1N/ACTIVIDADES PYP</v>
          </cell>
          <cell r="H1266">
            <v>890501438</v>
          </cell>
          <cell r="I1266" t="str">
            <v>ESE HOSP EMIRO QUINTERO CAﾑIZARES</v>
          </cell>
          <cell r="J1266" t="str">
            <v>7536D32-</v>
          </cell>
          <cell r="K1266" t="str">
            <v>EA-454</v>
          </cell>
          <cell r="L1266">
            <v>454</v>
          </cell>
          <cell r="M1266">
            <v>391900</v>
          </cell>
        </row>
        <row r="1267">
          <cell r="A1267" t="str">
            <v>890501438-455</v>
          </cell>
          <cell r="B1267">
            <v>717</v>
          </cell>
          <cell r="C1267">
            <v>1487</v>
          </cell>
          <cell r="D1267" t="str">
            <v>717-1487</v>
          </cell>
          <cell r="E1267">
            <v>44337</v>
          </cell>
          <cell r="F1267">
            <v>230555100100</v>
          </cell>
          <cell r="G1267" t="str">
            <v>1N/CONSULTAS</v>
          </cell>
          <cell r="H1267">
            <v>890501438</v>
          </cell>
          <cell r="I1267" t="str">
            <v>ESE HOSP EMIRO QUINTERO CAﾑIZARES</v>
          </cell>
          <cell r="J1267" t="str">
            <v>7552D32-</v>
          </cell>
          <cell r="K1267" t="str">
            <v>EA-455</v>
          </cell>
          <cell r="L1267">
            <v>455</v>
          </cell>
          <cell r="M1267">
            <v>30900</v>
          </cell>
        </row>
        <row r="1268">
          <cell r="A1268" t="str">
            <v>890501438-456</v>
          </cell>
          <cell r="B1268">
            <v>717</v>
          </cell>
          <cell r="C1268">
            <v>1487</v>
          </cell>
          <cell r="D1268" t="str">
            <v>717-1487</v>
          </cell>
          <cell r="E1268">
            <v>44337</v>
          </cell>
          <cell r="F1268">
            <v>230555100100</v>
          </cell>
          <cell r="G1268" t="str">
            <v>1N/ACTIVIDADES PYP</v>
          </cell>
          <cell r="H1268">
            <v>890501438</v>
          </cell>
          <cell r="I1268" t="str">
            <v>ESE HOSP EMIRO QUINTERO CAﾑIZARES</v>
          </cell>
          <cell r="J1268" t="str">
            <v>7536D32-</v>
          </cell>
          <cell r="K1268" t="str">
            <v>EA-456</v>
          </cell>
          <cell r="L1268">
            <v>456</v>
          </cell>
          <cell r="M1268">
            <v>40300</v>
          </cell>
        </row>
        <row r="1269">
          <cell r="A1269" t="str">
            <v>890501438-361</v>
          </cell>
          <cell r="B1269">
            <v>717</v>
          </cell>
          <cell r="C1269">
            <v>1487</v>
          </cell>
          <cell r="D1269" t="str">
            <v>717-1487</v>
          </cell>
          <cell r="E1269">
            <v>44337</v>
          </cell>
          <cell r="F1269">
            <v>230555100100</v>
          </cell>
          <cell r="G1269" t="str">
            <v>1N/ACTIVIDADES PYP</v>
          </cell>
          <cell r="H1269">
            <v>890501438</v>
          </cell>
          <cell r="I1269" t="str">
            <v>ESE HOSP EMIRO QUINTERO CAﾑIZARES</v>
          </cell>
          <cell r="J1269" t="str">
            <v>7536D32-</v>
          </cell>
          <cell r="K1269" t="str">
            <v>EC361</v>
          </cell>
          <cell r="L1269">
            <v>361</v>
          </cell>
          <cell r="M1269">
            <v>40300</v>
          </cell>
        </row>
        <row r="1270">
          <cell r="A1270" t="str">
            <v>890501438-362</v>
          </cell>
          <cell r="B1270">
            <v>717</v>
          </cell>
          <cell r="C1270">
            <v>1487</v>
          </cell>
          <cell r="D1270" t="str">
            <v>717-1487</v>
          </cell>
          <cell r="E1270">
            <v>44337</v>
          </cell>
          <cell r="F1270">
            <v>230555100100</v>
          </cell>
          <cell r="G1270" t="str">
            <v>1N/ACTIVIDADES PYP</v>
          </cell>
          <cell r="H1270">
            <v>890501438</v>
          </cell>
          <cell r="I1270" t="str">
            <v>ESE HOSP EMIRO QUINTERO CAﾑIZARES</v>
          </cell>
          <cell r="J1270" t="str">
            <v>7536D32-</v>
          </cell>
          <cell r="K1270" t="str">
            <v>EC362</v>
          </cell>
          <cell r="L1270">
            <v>362</v>
          </cell>
          <cell r="M1270">
            <v>13900</v>
          </cell>
        </row>
        <row r="1271">
          <cell r="A1271" t="str">
            <v>890501438-363</v>
          </cell>
          <cell r="B1271">
            <v>717</v>
          </cell>
          <cell r="C1271">
            <v>1487</v>
          </cell>
          <cell r="D1271" t="str">
            <v>717-1487</v>
          </cell>
          <cell r="E1271">
            <v>44337</v>
          </cell>
          <cell r="F1271">
            <v>230555100100</v>
          </cell>
          <cell r="G1271" t="str">
            <v>1N/ACTIVIDADES PYP</v>
          </cell>
          <cell r="H1271">
            <v>890501438</v>
          </cell>
          <cell r="I1271" t="str">
            <v>ESE HOSP EMIRO QUINTERO CAﾑIZARES</v>
          </cell>
          <cell r="J1271" t="str">
            <v>7536D32-</v>
          </cell>
          <cell r="K1271" t="str">
            <v>EC363</v>
          </cell>
          <cell r="L1271">
            <v>363</v>
          </cell>
          <cell r="M1271">
            <v>111000</v>
          </cell>
        </row>
        <row r="1272">
          <cell r="A1272" t="str">
            <v>890501438-364</v>
          </cell>
          <cell r="B1272">
            <v>717</v>
          </cell>
          <cell r="C1272">
            <v>1487</v>
          </cell>
          <cell r="D1272" t="str">
            <v>717-1487</v>
          </cell>
          <cell r="E1272">
            <v>44337</v>
          </cell>
          <cell r="F1272">
            <v>230555100100</v>
          </cell>
          <cell r="G1272" t="str">
            <v>1N/ACTIVIDADES PYP</v>
          </cell>
          <cell r="H1272">
            <v>890501438</v>
          </cell>
          <cell r="I1272" t="str">
            <v>ESE HOSP EMIRO QUINTERO CAﾑIZARES</v>
          </cell>
          <cell r="J1272" t="str">
            <v>7536D32-</v>
          </cell>
          <cell r="K1272" t="str">
            <v>EC364</v>
          </cell>
          <cell r="L1272">
            <v>364</v>
          </cell>
          <cell r="M1272">
            <v>40300</v>
          </cell>
        </row>
        <row r="1273">
          <cell r="A1273" t="str">
            <v>890501438-372</v>
          </cell>
          <cell r="B1273">
            <v>717</v>
          </cell>
          <cell r="C1273">
            <v>1487</v>
          </cell>
          <cell r="D1273" t="str">
            <v>717-1487</v>
          </cell>
          <cell r="E1273">
            <v>44337</v>
          </cell>
          <cell r="F1273">
            <v>230555100100</v>
          </cell>
          <cell r="G1273" t="str">
            <v>1N/ACTIVIDADES PYP</v>
          </cell>
          <cell r="H1273">
            <v>890501438</v>
          </cell>
          <cell r="I1273" t="str">
            <v>ESE HOSP EMIRO QUINTERO CAﾑIZARES</v>
          </cell>
          <cell r="J1273" t="str">
            <v>7536D32-</v>
          </cell>
          <cell r="K1273" t="str">
            <v>EC372</v>
          </cell>
          <cell r="L1273">
            <v>372</v>
          </cell>
          <cell r="M1273">
            <v>970492</v>
          </cell>
        </row>
        <row r="1274">
          <cell r="A1274" t="str">
            <v>890501438-379</v>
          </cell>
          <cell r="B1274">
            <v>717</v>
          </cell>
          <cell r="C1274">
            <v>1487</v>
          </cell>
          <cell r="D1274" t="str">
            <v>717-1487</v>
          </cell>
          <cell r="E1274">
            <v>44337</v>
          </cell>
          <cell r="F1274">
            <v>230555100100</v>
          </cell>
          <cell r="G1274" t="str">
            <v>1N/ACTIVIDADES PYP</v>
          </cell>
          <cell r="H1274">
            <v>890501438</v>
          </cell>
          <cell r="I1274" t="str">
            <v>ESE HOSP EMIRO QUINTERO CAﾑIZARES</v>
          </cell>
          <cell r="J1274" t="str">
            <v>7536D32-</v>
          </cell>
          <cell r="K1274" t="str">
            <v>EC379</v>
          </cell>
          <cell r="L1274">
            <v>379</v>
          </cell>
          <cell r="M1274">
            <v>40300</v>
          </cell>
        </row>
        <row r="1275">
          <cell r="A1275" t="str">
            <v>890501438-410</v>
          </cell>
          <cell r="B1275">
            <v>717</v>
          </cell>
          <cell r="C1275">
            <v>1487</v>
          </cell>
          <cell r="D1275" t="str">
            <v>717-1487</v>
          </cell>
          <cell r="E1275">
            <v>44337</v>
          </cell>
          <cell r="F1275">
            <v>230555100100</v>
          </cell>
          <cell r="G1275" t="str">
            <v>1N/CONSULTAS</v>
          </cell>
          <cell r="H1275">
            <v>890501438</v>
          </cell>
          <cell r="I1275" t="str">
            <v>ESE HOSP EMIRO QUINTERO CAﾑIZARES</v>
          </cell>
          <cell r="J1275" t="str">
            <v>7536D32-</v>
          </cell>
          <cell r="K1275" t="str">
            <v>EC410</v>
          </cell>
          <cell r="L1275">
            <v>410</v>
          </cell>
          <cell r="M1275">
            <v>27400</v>
          </cell>
        </row>
        <row r="1276">
          <cell r="A1276" t="str">
            <v>890501438-56532</v>
          </cell>
          <cell r="B1276">
            <v>717</v>
          </cell>
          <cell r="C1276">
            <v>1487</v>
          </cell>
          <cell r="D1276" t="str">
            <v>717-1487</v>
          </cell>
          <cell r="E1276">
            <v>44337</v>
          </cell>
          <cell r="F1276">
            <v>230555100100</v>
          </cell>
          <cell r="G1276" t="str">
            <v>1N/CONSULTAS</v>
          </cell>
          <cell r="H1276">
            <v>890501438</v>
          </cell>
          <cell r="I1276" t="str">
            <v>ESE HOSP EMIRO QUINTERO CAﾑIZARES</v>
          </cell>
          <cell r="J1276" t="str">
            <v>7536D32-</v>
          </cell>
          <cell r="K1276" t="str">
            <v>EH56532</v>
          </cell>
          <cell r="L1276">
            <v>56532</v>
          </cell>
          <cell r="M1276">
            <v>16900</v>
          </cell>
        </row>
        <row r="1277">
          <cell r="A1277" t="str">
            <v>890501438-57491</v>
          </cell>
          <cell r="B1277">
            <v>717</v>
          </cell>
          <cell r="C1277">
            <v>1487</v>
          </cell>
          <cell r="D1277" t="str">
            <v>717-1487</v>
          </cell>
          <cell r="E1277">
            <v>44337</v>
          </cell>
          <cell r="F1277">
            <v>230555100100</v>
          </cell>
          <cell r="G1277" t="str">
            <v>2N/URGENCIAS</v>
          </cell>
          <cell r="H1277">
            <v>890501438</v>
          </cell>
          <cell r="I1277" t="str">
            <v>ESE HOSP EMIRO QUINTERO CAﾑIZARES</v>
          </cell>
          <cell r="J1277" t="str">
            <v>7536D32-</v>
          </cell>
          <cell r="K1277" t="str">
            <v>EH57491</v>
          </cell>
          <cell r="L1277">
            <v>57491</v>
          </cell>
          <cell r="M1277">
            <v>1388732</v>
          </cell>
        </row>
        <row r="1278">
          <cell r="A1278" t="str">
            <v>890501438-349</v>
          </cell>
          <cell r="B1278">
            <v>717</v>
          </cell>
          <cell r="C1278">
            <v>1487</v>
          </cell>
          <cell r="D1278" t="str">
            <v>717-1487</v>
          </cell>
          <cell r="E1278">
            <v>44337</v>
          </cell>
          <cell r="F1278">
            <v>230555100100</v>
          </cell>
          <cell r="G1278" t="str">
            <v>1N/ATCIDADES PYP</v>
          </cell>
          <cell r="H1278">
            <v>890501438</v>
          </cell>
          <cell r="I1278" t="str">
            <v>ESE HOSP EMIRO QUINTERO CAﾑIZARES</v>
          </cell>
          <cell r="J1278" t="str">
            <v>7526D32-</v>
          </cell>
          <cell r="K1278" t="str">
            <v>EA-349</v>
          </cell>
          <cell r="L1278">
            <v>349</v>
          </cell>
          <cell r="M1278">
            <v>30900</v>
          </cell>
        </row>
        <row r="1279">
          <cell r="A1279" t="str">
            <v>890501438-57890</v>
          </cell>
          <cell r="B1279">
            <v>717</v>
          </cell>
          <cell r="C1279">
            <v>1487</v>
          </cell>
          <cell r="D1279" t="str">
            <v>717-1487</v>
          </cell>
          <cell r="E1279">
            <v>44337</v>
          </cell>
          <cell r="F1279">
            <v>230555100100</v>
          </cell>
          <cell r="G1279" t="str">
            <v>2N/CONSULTAS</v>
          </cell>
          <cell r="H1279">
            <v>890501438</v>
          </cell>
          <cell r="I1279" t="str">
            <v>ESE HOSP EMIRO QUINTERO CAﾑIZARES</v>
          </cell>
          <cell r="J1279" t="str">
            <v>7536D32-</v>
          </cell>
          <cell r="K1279" t="str">
            <v>EH57890</v>
          </cell>
          <cell r="L1279">
            <v>57890</v>
          </cell>
          <cell r="M1279">
            <v>41000</v>
          </cell>
        </row>
        <row r="1280">
          <cell r="A1280" t="str">
            <v>890501438-59045</v>
          </cell>
          <cell r="B1280">
            <v>717</v>
          </cell>
          <cell r="C1280">
            <v>1487</v>
          </cell>
          <cell r="D1280" t="str">
            <v>717-1487</v>
          </cell>
          <cell r="E1280">
            <v>44337</v>
          </cell>
          <cell r="F1280">
            <v>230555100100</v>
          </cell>
          <cell r="G1280" t="str">
            <v>2N/IMAGENES</v>
          </cell>
          <cell r="H1280">
            <v>890501438</v>
          </cell>
          <cell r="I1280" t="str">
            <v>ESE HOSP EMIRO QUINTERO CAﾑIZARES</v>
          </cell>
          <cell r="J1280" t="str">
            <v>7536D32-</v>
          </cell>
          <cell r="K1280" t="str">
            <v>EH59045</v>
          </cell>
          <cell r="L1280">
            <v>59045</v>
          </cell>
          <cell r="M1280">
            <v>67700</v>
          </cell>
        </row>
        <row r="1281">
          <cell r="A1281" t="str">
            <v>890501438-57891</v>
          </cell>
          <cell r="B1281">
            <v>717</v>
          </cell>
          <cell r="C1281">
            <v>1487</v>
          </cell>
          <cell r="D1281" t="str">
            <v>717-1487</v>
          </cell>
          <cell r="E1281">
            <v>44337</v>
          </cell>
          <cell r="F1281">
            <v>230555100100</v>
          </cell>
          <cell r="G1281" t="str">
            <v>2N/CONSULTAS</v>
          </cell>
          <cell r="H1281">
            <v>890501438</v>
          </cell>
          <cell r="I1281" t="str">
            <v>ESE HOSP EMIRO QUINTERO CAﾑIZARES</v>
          </cell>
          <cell r="J1281" t="str">
            <v>7525D32-</v>
          </cell>
          <cell r="K1281" t="str">
            <v>EH57891</v>
          </cell>
          <cell r="L1281">
            <v>57891</v>
          </cell>
          <cell r="M1281">
            <v>41000</v>
          </cell>
        </row>
        <row r="1282">
          <cell r="A1282" t="str">
            <v>890501438-58119</v>
          </cell>
          <cell r="B1282">
            <v>717</v>
          </cell>
          <cell r="C1282">
            <v>1487</v>
          </cell>
          <cell r="D1282" t="str">
            <v>717-1487</v>
          </cell>
          <cell r="E1282">
            <v>44337</v>
          </cell>
          <cell r="F1282">
            <v>230555100100</v>
          </cell>
          <cell r="G1282" t="str">
            <v>2N/CONSULTAS</v>
          </cell>
          <cell r="H1282">
            <v>890501438</v>
          </cell>
          <cell r="I1282" t="str">
            <v>ESE HOSP EMIRO QUINTERO CAﾑIZARES</v>
          </cell>
          <cell r="J1282" t="str">
            <v>7536D32-</v>
          </cell>
          <cell r="K1282" t="str">
            <v>EH58119</v>
          </cell>
          <cell r="L1282">
            <v>58119</v>
          </cell>
          <cell r="M1282">
            <v>154400</v>
          </cell>
        </row>
        <row r="1283">
          <cell r="A1283" t="str">
            <v>890501438-58121</v>
          </cell>
          <cell r="B1283">
            <v>717</v>
          </cell>
          <cell r="C1283">
            <v>1487</v>
          </cell>
          <cell r="D1283" t="str">
            <v>717-1487</v>
          </cell>
          <cell r="E1283">
            <v>44337</v>
          </cell>
          <cell r="F1283">
            <v>230555100100</v>
          </cell>
          <cell r="G1283" t="str">
            <v>2N/CONSULTAS</v>
          </cell>
          <cell r="H1283">
            <v>890501438</v>
          </cell>
          <cell r="I1283" t="str">
            <v>ESE HOSP EMIRO QUINTERO CAﾑIZARES</v>
          </cell>
          <cell r="J1283" t="str">
            <v>7536D32-</v>
          </cell>
          <cell r="K1283" t="str">
            <v>EH58121</v>
          </cell>
          <cell r="L1283">
            <v>58121</v>
          </cell>
          <cell r="M1283">
            <v>104700</v>
          </cell>
        </row>
        <row r="1284">
          <cell r="A1284" t="str">
            <v>890501438-58830</v>
          </cell>
          <cell r="B1284">
            <v>717</v>
          </cell>
          <cell r="C1284">
            <v>1487</v>
          </cell>
          <cell r="D1284" t="str">
            <v>717-1487</v>
          </cell>
          <cell r="E1284">
            <v>44337</v>
          </cell>
          <cell r="F1284">
            <v>230555100100</v>
          </cell>
          <cell r="G1284" t="str">
            <v>2N/URGENCIAS</v>
          </cell>
          <cell r="H1284">
            <v>890501438</v>
          </cell>
          <cell r="I1284" t="str">
            <v>ESE HOSP EMIRO QUINTERO CAﾑIZARES</v>
          </cell>
          <cell r="J1284" t="str">
            <v>7552D32-</v>
          </cell>
          <cell r="K1284" t="str">
            <v>EH58830</v>
          </cell>
          <cell r="L1284">
            <v>58830</v>
          </cell>
          <cell r="M1284">
            <v>549432</v>
          </cell>
        </row>
        <row r="1285">
          <cell r="A1285" t="str">
            <v>890501438-59046</v>
          </cell>
          <cell r="B1285">
            <v>717</v>
          </cell>
          <cell r="C1285">
            <v>1487</v>
          </cell>
          <cell r="D1285" t="str">
            <v>717-1487</v>
          </cell>
          <cell r="E1285">
            <v>44337</v>
          </cell>
          <cell r="F1285">
            <v>230555100100</v>
          </cell>
          <cell r="G1285" t="str">
            <v>2N/CONSULTAS</v>
          </cell>
          <cell r="H1285">
            <v>890501438</v>
          </cell>
          <cell r="I1285" t="str">
            <v>ESE HOSP EMIRO QUINTERO CAﾑIZARES</v>
          </cell>
          <cell r="J1285" t="str">
            <v>7525D32-</v>
          </cell>
          <cell r="K1285" t="str">
            <v>EH59046</v>
          </cell>
          <cell r="L1285">
            <v>59046</v>
          </cell>
          <cell r="M1285">
            <v>41000</v>
          </cell>
        </row>
        <row r="1286">
          <cell r="A1286" t="str">
            <v>890501438-59048</v>
          </cell>
          <cell r="B1286">
            <v>717</v>
          </cell>
          <cell r="C1286">
            <v>1487</v>
          </cell>
          <cell r="D1286" t="str">
            <v>717-1487</v>
          </cell>
          <cell r="E1286">
            <v>44337</v>
          </cell>
          <cell r="F1286">
            <v>230555100100</v>
          </cell>
          <cell r="G1286" t="str">
            <v>1N/CONSULTAS</v>
          </cell>
          <cell r="H1286">
            <v>890501438</v>
          </cell>
          <cell r="I1286" t="str">
            <v>ESE HOSP EMIRO QUINTERO CAﾑIZARES</v>
          </cell>
          <cell r="J1286" t="str">
            <v>7536D32-</v>
          </cell>
          <cell r="K1286" t="str">
            <v>EH59048</v>
          </cell>
          <cell r="L1286">
            <v>59048</v>
          </cell>
          <cell r="M1286">
            <v>27400</v>
          </cell>
        </row>
        <row r="1287">
          <cell r="A1287" t="str">
            <v>890501438-59141</v>
          </cell>
          <cell r="B1287">
            <v>717</v>
          </cell>
          <cell r="C1287">
            <v>1487</v>
          </cell>
          <cell r="D1287" t="str">
            <v>717-1487</v>
          </cell>
          <cell r="E1287">
            <v>44337</v>
          </cell>
          <cell r="F1287">
            <v>230555100100</v>
          </cell>
          <cell r="G1287" t="str">
            <v>2N/CONSULTAS</v>
          </cell>
          <cell r="H1287">
            <v>890501438</v>
          </cell>
          <cell r="I1287" t="str">
            <v>ESE HOSP EMIRO QUINTERO CAﾑIZARES</v>
          </cell>
          <cell r="J1287" t="str">
            <v>7536D32-</v>
          </cell>
          <cell r="K1287" t="str">
            <v>EH59141</v>
          </cell>
          <cell r="L1287">
            <v>59141</v>
          </cell>
          <cell r="M1287">
            <v>41000</v>
          </cell>
        </row>
        <row r="1288">
          <cell r="A1288" t="str">
            <v>890501438-59558</v>
          </cell>
          <cell r="B1288">
            <v>717</v>
          </cell>
          <cell r="C1288">
            <v>1487</v>
          </cell>
          <cell r="D1288" t="str">
            <v>717-1487</v>
          </cell>
          <cell r="E1288">
            <v>44337</v>
          </cell>
          <cell r="F1288">
            <v>230555100100</v>
          </cell>
          <cell r="G1288" t="str">
            <v>1N/ACTIVIDDAES PYP</v>
          </cell>
          <cell r="H1288">
            <v>890501438</v>
          </cell>
          <cell r="I1288" t="str">
            <v>ESE HOSP EMIRO QUINTERO CAﾑIZARES</v>
          </cell>
          <cell r="J1288" t="str">
            <v>7536D32-</v>
          </cell>
          <cell r="K1288" t="str">
            <v>EH59558</v>
          </cell>
          <cell r="L1288">
            <v>59558</v>
          </cell>
          <cell r="M1288">
            <v>30900</v>
          </cell>
        </row>
        <row r="1289">
          <cell r="A1289" t="str">
            <v>890501438-59611</v>
          </cell>
          <cell r="B1289">
            <v>717</v>
          </cell>
          <cell r="C1289">
            <v>1487</v>
          </cell>
          <cell r="D1289" t="str">
            <v>717-1487</v>
          </cell>
          <cell r="E1289">
            <v>44337</v>
          </cell>
          <cell r="F1289">
            <v>230555100100</v>
          </cell>
          <cell r="G1289" t="str">
            <v>2N/IMAGENES</v>
          </cell>
          <cell r="H1289">
            <v>890501438</v>
          </cell>
          <cell r="I1289" t="str">
            <v>ESE HOSP EMIRO QUINTERO CAﾑIZARES</v>
          </cell>
          <cell r="J1289" t="str">
            <v>7536D32-</v>
          </cell>
          <cell r="K1289" t="str">
            <v>EH59611</v>
          </cell>
          <cell r="L1289">
            <v>59611</v>
          </cell>
          <cell r="M1289">
            <v>67800</v>
          </cell>
        </row>
        <row r="1290">
          <cell r="A1290" t="str">
            <v>890501438-59635</v>
          </cell>
          <cell r="B1290">
            <v>717</v>
          </cell>
          <cell r="C1290">
            <v>1487</v>
          </cell>
          <cell r="D1290" t="str">
            <v>717-1487</v>
          </cell>
          <cell r="E1290">
            <v>44337</v>
          </cell>
          <cell r="F1290">
            <v>230555100100</v>
          </cell>
          <cell r="G1290" t="str">
            <v>2N/CONSULTAS</v>
          </cell>
          <cell r="H1290">
            <v>890501438</v>
          </cell>
          <cell r="I1290" t="str">
            <v>ESE HOSP EMIRO QUINTERO CAﾑIZARES</v>
          </cell>
          <cell r="J1290" t="str">
            <v>7536D32-</v>
          </cell>
          <cell r="K1290" t="str">
            <v>EH59635</v>
          </cell>
          <cell r="L1290">
            <v>59635</v>
          </cell>
          <cell r="M1290">
            <v>30500</v>
          </cell>
        </row>
        <row r="1291">
          <cell r="A1291" t="str">
            <v>890501438-59923</v>
          </cell>
          <cell r="B1291">
            <v>717</v>
          </cell>
          <cell r="C1291">
            <v>1487</v>
          </cell>
          <cell r="D1291" t="str">
            <v>717-1487</v>
          </cell>
          <cell r="E1291">
            <v>44337</v>
          </cell>
          <cell r="F1291">
            <v>230555100100</v>
          </cell>
          <cell r="G1291" t="str">
            <v>2N/IMAGENES</v>
          </cell>
          <cell r="H1291">
            <v>890501438</v>
          </cell>
          <cell r="I1291" t="str">
            <v>ESE HOSP EMIRO QUINTERO CAﾑIZARES</v>
          </cell>
          <cell r="J1291" t="str">
            <v>7536D32-</v>
          </cell>
          <cell r="K1291" t="str">
            <v>EH59923</v>
          </cell>
          <cell r="L1291">
            <v>59923</v>
          </cell>
          <cell r="M1291">
            <v>38700</v>
          </cell>
        </row>
        <row r="1292">
          <cell r="A1292" t="str">
            <v>890501438-60829</v>
          </cell>
          <cell r="B1292">
            <v>717</v>
          </cell>
          <cell r="C1292">
            <v>1487</v>
          </cell>
          <cell r="D1292" t="str">
            <v>717-1487</v>
          </cell>
          <cell r="E1292">
            <v>44337</v>
          </cell>
          <cell r="F1292">
            <v>230555100100</v>
          </cell>
          <cell r="G1292" t="str">
            <v>2N/URGENCIAS</v>
          </cell>
          <cell r="H1292">
            <v>890501438</v>
          </cell>
          <cell r="I1292" t="str">
            <v>ESE HOSP EMIRO QUINTERO CAﾑIZARES</v>
          </cell>
          <cell r="J1292" t="str">
            <v>7536D32-</v>
          </cell>
          <cell r="K1292" t="str">
            <v>EH60829</v>
          </cell>
          <cell r="L1292">
            <v>60829</v>
          </cell>
          <cell r="M1292">
            <v>706000</v>
          </cell>
        </row>
        <row r="1293">
          <cell r="A1293" t="str">
            <v>890501438-61377</v>
          </cell>
          <cell r="B1293">
            <v>717</v>
          </cell>
          <cell r="C1293">
            <v>1487</v>
          </cell>
          <cell r="D1293" t="str">
            <v>717-1487</v>
          </cell>
          <cell r="E1293">
            <v>44337</v>
          </cell>
          <cell r="F1293">
            <v>230555100100</v>
          </cell>
          <cell r="G1293" t="str">
            <v>1N/CONSULTAS</v>
          </cell>
          <cell r="H1293">
            <v>890501438</v>
          </cell>
          <cell r="I1293" t="str">
            <v>ESE HOSP EMIRO QUINTERO CAﾑIZARES</v>
          </cell>
          <cell r="J1293" t="str">
            <v>7536D32-</v>
          </cell>
          <cell r="K1293" t="str">
            <v>EH61377</v>
          </cell>
          <cell r="L1293">
            <v>61377</v>
          </cell>
          <cell r="M1293">
            <v>27400</v>
          </cell>
        </row>
        <row r="1294">
          <cell r="A1294" t="str">
            <v>890501438-61392</v>
          </cell>
          <cell r="B1294">
            <v>717</v>
          </cell>
          <cell r="C1294">
            <v>1487</v>
          </cell>
          <cell r="D1294" t="str">
            <v>717-1487</v>
          </cell>
          <cell r="E1294">
            <v>44337</v>
          </cell>
          <cell r="F1294">
            <v>230555100100</v>
          </cell>
          <cell r="G1294" t="str">
            <v>1N/CONSULTAS</v>
          </cell>
          <cell r="H1294">
            <v>890501438</v>
          </cell>
          <cell r="I1294" t="str">
            <v>ESE HOSP EMIRO QUINTERO CAﾑIZARES</v>
          </cell>
          <cell r="J1294" t="str">
            <v>7536D32-</v>
          </cell>
          <cell r="K1294" t="str">
            <v>EH61392</v>
          </cell>
          <cell r="L1294">
            <v>61392</v>
          </cell>
          <cell r="M1294">
            <v>27400</v>
          </cell>
        </row>
        <row r="1295">
          <cell r="A1295" t="str">
            <v>890501438-61482</v>
          </cell>
          <cell r="B1295">
            <v>717</v>
          </cell>
          <cell r="C1295">
            <v>1487</v>
          </cell>
          <cell r="D1295" t="str">
            <v>717-1487</v>
          </cell>
          <cell r="E1295">
            <v>44337</v>
          </cell>
          <cell r="F1295">
            <v>230555100100</v>
          </cell>
          <cell r="G1295" t="str">
            <v>2N/IMAGENES</v>
          </cell>
          <cell r="H1295">
            <v>890501438</v>
          </cell>
          <cell r="I1295" t="str">
            <v>ESE HOSP EMIRO QUINTERO CAﾑIZARES</v>
          </cell>
          <cell r="J1295" t="str">
            <v>7536D32-</v>
          </cell>
          <cell r="K1295" t="str">
            <v>EH61482</v>
          </cell>
          <cell r="L1295">
            <v>61482</v>
          </cell>
          <cell r="M1295">
            <v>38700</v>
          </cell>
        </row>
        <row r="1296">
          <cell r="A1296" t="str">
            <v>890501438-61682</v>
          </cell>
          <cell r="B1296">
            <v>717</v>
          </cell>
          <cell r="C1296">
            <v>1487</v>
          </cell>
          <cell r="D1296" t="str">
            <v>717-1487</v>
          </cell>
          <cell r="E1296">
            <v>44337</v>
          </cell>
          <cell r="F1296">
            <v>230555100100</v>
          </cell>
          <cell r="G1296" t="str">
            <v>2N/IMAGENES</v>
          </cell>
          <cell r="H1296">
            <v>890501438</v>
          </cell>
          <cell r="I1296" t="str">
            <v>ESE HOSP EMIRO QUINTERO CAﾑIZARES</v>
          </cell>
          <cell r="J1296" t="str">
            <v>7536D32-</v>
          </cell>
          <cell r="K1296" t="str">
            <v>EH61682</v>
          </cell>
          <cell r="L1296">
            <v>61682</v>
          </cell>
          <cell r="M1296">
            <v>38700</v>
          </cell>
        </row>
        <row r="1297">
          <cell r="A1297" t="str">
            <v>890501438-61922</v>
          </cell>
          <cell r="B1297">
            <v>717</v>
          </cell>
          <cell r="C1297">
            <v>1487</v>
          </cell>
          <cell r="D1297" t="str">
            <v>717-1487</v>
          </cell>
          <cell r="E1297">
            <v>44337</v>
          </cell>
          <cell r="F1297">
            <v>230555100100</v>
          </cell>
          <cell r="G1297" t="str">
            <v>2N/CONSULTAS</v>
          </cell>
          <cell r="H1297">
            <v>890501438</v>
          </cell>
          <cell r="I1297" t="str">
            <v>ESE HOSP EMIRO QUINTERO CAﾑIZARES</v>
          </cell>
          <cell r="J1297" t="str">
            <v>7525D32-</v>
          </cell>
          <cell r="K1297" t="str">
            <v>EH61922</v>
          </cell>
          <cell r="L1297">
            <v>61922</v>
          </cell>
          <cell r="M1297">
            <v>52200</v>
          </cell>
        </row>
        <row r="1298">
          <cell r="A1298" t="str">
            <v>890501438-750</v>
          </cell>
          <cell r="B1298">
            <v>717</v>
          </cell>
          <cell r="C1298">
            <v>1487</v>
          </cell>
          <cell r="D1298" t="str">
            <v>717-1487</v>
          </cell>
          <cell r="E1298">
            <v>44337</v>
          </cell>
          <cell r="F1298">
            <v>230555100100</v>
          </cell>
          <cell r="G1298" t="str">
            <v>1N/CONSULTAS</v>
          </cell>
          <cell r="H1298">
            <v>890501438</v>
          </cell>
          <cell r="I1298" t="str">
            <v>ESE HOSP EMIRO QUINTERO CAﾑIZARES</v>
          </cell>
          <cell r="J1298" t="str">
            <v>7536D32-</v>
          </cell>
          <cell r="K1298" t="str">
            <v>EP-750</v>
          </cell>
          <cell r="L1298">
            <v>750</v>
          </cell>
          <cell r="M1298">
            <v>27400</v>
          </cell>
        </row>
        <row r="1299">
          <cell r="A1299" t="str">
            <v>890501438-738</v>
          </cell>
          <cell r="B1299">
            <v>717</v>
          </cell>
          <cell r="C1299">
            <v>1487</v>
          </cell>
          <cell r="D1299" t="str">
            <v>717-1487</v>
          </cell>
          <cell r="E1299">
            <v>44337</v>
          </cell>
          <cell r="F1299">
            <v>230555100100</v>
          </cell>
          <cell r="G1299" t="str">
            <v>1N/CONSULTAS</v>
          </cell>
          <cell r="H1299">
            <v>890501438</v>
          </cell>
          <cell r="I1299" t="str">
            <v>ESE HOSP EMIRO QUINTERO CAﾑIZARES</v>
          </cell>
          <cell r="J1299" t="str">
            <v>7536D32-</v>
          </cell>
          <cell r="K1299" t="str">
            <v>EP-738</v>
          </cell>
          <cell r="L1299">
            <v>738</v>
          </cell>
          <cell r="M1299">
            <v>27400</v>
          </cell>
        </row>
        <row r="1300">
          <cell r="A1300" t="str">
            <v>890501438-736</v>
          </cell>
          <cell r="B1300">
            <v>717</v>
          </cell>
          <cell r="C1300">
            <v>1487</v>
          </cell>
          <cell r="D1300" t="str">
            <v>717-1487</v>
          </cell>
          <cell r="E1300">
            <v>44337</v>
          </cell>
          <cell r="F1300">
            <v>230555100100</v>
          </cell>
          <cell r="G1300" t="str">
            <v>1N/ACTIVIDADES PYP</v>
          </cell>
          <cell r="H1300">
            <v>890501438</v>
          </cell>
          <cell r="I1300" t="str">
            <v>ESE HOSP EMIRO QUINTERO CAﾑIZARES</v>
          </cell>
          <cell r="J1300" t="str">
            <v>7536D32-</v>
          </cell>
          <cell r="K1300" t="str">
            <v>EP-736</v>
          </cell>
          <cell r="L1300">
            <v>736</v>
          </cell>
          <cell r="M1300">
            <v>24700</v>
          </cell>
        </row>
        <row r="1301">
          <cell r="A1301" t="str">
            <v>890501438-711</v>
          </cell>
          <cell r="B1301">
            <v>717</v>
          </cell>
          <cell r="C1301">
            <v>1487</v>
          </cell>
          <cell r="D1301" t="str">
            <v>717-1487</v>
          </cell>
          <cell r="E1301">
            <v>44337</v>
          </cell>
          <cell r="F1301">
            <v>230555100100</v>
          </cell>
          <cell r="G1301" t="str">
            <v>1N/CONSULTAS</v>
          </cell>
          <cell r="H1301">
            <v>890501438</v>
          </cell>
          <cell r="I1301" t="str">
            <v>ESE HOSP EMIRO QUINTERO CAﾑIZARES</v>
          </cell>
          <cell r="J1301" t="str">
            <v>7536D32-</v>
          </cell>
          <cell r="K1301" t="str">
            <v>EP-711</v>
          </cell>
          <cell r="L1301">
            <v>711</v>
          </cell>
          <cell r="M1301">
            <v>27400</v>
          </cell>
        </row>
        <row r="1302">
          <cell r="A1302" t="str">
            <v>890501438-708</v>
          </cell>
          <cell r="B1302">
            <v>717</v>
          </cell>
          <cell r="C1302">
            <v>1487</v>
          </cell>
          <cell r="D1302" t="str">
            <v>717-1487</v>
          </cell>
          <cell r="E1302">
            <v>44337</v>
          </cell>
          <cell r="F1302">
            <v>230555100100</v>
          </cell>
          <cell r="G1302" t="str">
            <v>1N/CONSULTAS</v>
          </cell>
          <cell r="H1302">
            <v>890501438</v>
          </cell>
          <cell r="I1302" t="str">
            <v>ESE HOSP EMIRO QUINTERO CAﾑIZARES</v>
          </cell>
          <cell r="J1302" t="str">
            <v>7536D32-</v>
          </cell>
          <cell r="K1302" t="str">
            <v>EP-708</v>
          </cell>
          <cell r="L1302">
            <v>708</v>
          </cell>
          <cell r="M1302">
            <v>27400</v>
          </cell>
        </row>
        <row r="1303">
          <cell r="A1303" t="str">
            <v>890501438-691</v>
          </cell>
          <cell r="B1303">
            <v>717</v>
          </cell>
          <cell r="C1303">
            <v>1487</v>
          </cell>
          <cell r="D1303" t="str">
            <v>717-1487</v>
          </cell>
          <cell r="E1303">
            <v>44337</v>
          </cell>
          <cell r="F1303">
            <v>230555100100</v>
          </cell>
          <cell r="G1303" t="str">
            <v>1N/CONSULTAS</v>
          </cell>
          <cell r="H1303">
            <v>890501438</v>
          </cell>
          <cell r="I1303" t="str">
            <v>ESE HOSP EMIRO QUINTERO CAﾑIZARES</v>
          </cell>
          <cell r="J1303" t="str">
            <v>7536D32-</v>
          </cell>
          <cell r="K1303" t="str">
            <v>EP-691</v>
          </cell>
          <cell r="L1303">
            <v>691</v>
          </cell>
          <cell r="M1303">
            <v>27400</v>
          </cell>
        </row>
        <row r="1304">
          <cell r="A1304" t="str">
            <v>890501438-682</v>
          </cell>
          <cell r="B1304">
            <v>717</v>
          </cell>
          <cell r="C1304">
            <v>1487</v>
          </cell>
          <cell r="D1304" t="str">
            <v>717-1487</v>
          </cell>
          <cell r="E1304">
            <v>44337</v>
          </cell>
          <cell r="F1304">
            <v>230555100100</v>
          </cell>
          <cell r="G1304" t="str">
            <v>2N/LABORATORIOS</v>
          </cell>
          <cell r="H1304">
            <v>890501438</v>
          </cell>
          <cell r="I1304" t="str">
            <v>ESE HOSP EMIRO QUINTERO CAﾑIZARES</v>
          </cell>
          <cell r="J1304" t="str">
            <v>7536D32-</v>
          </cell>
          <cell r="K1304" t="str">
            <v>EP-682</v>
          </cell>
          <cell r="L1304">
            <v>682</v>
          </cell>
          <cell r="M1304">
            <v>189100</v>
          </cell>
        </row>
        <row r="1305">
          <cell r="A1305" t="str">
            <v>890501438-70722</v>
          </cell>
          <cell r="B1305">
            <v>717</v>
          </cell>
          <cell r="C1305">
            <v>1487</v>
          </cell>
          <cell r="D1305" t="str">
            <v>717-1487</v>
          </cell>
          <cell r="E1305">
            <v>44337</v>
          </cell>
          <cell r="F1305">
            <v>230555100100</v>
          </cell>
          <cell r="G1305" t="str">
            <v>2N/IMAGENES</v>
          </cell>
          <cell r="H1305">
            <v>890501438</v>
          </cell>
          <cell r="I1305" t="str">
            <v>ESE HOSP EMIRO QUINTERO CAﾑIZARES</v>
          </cell>
          <cell r="J1305" t="str">
            <v>7536D32-</v>
          </cell>
          <cell r="K1305" t="str">
            <v>EH70722</v>
          </cell>
          <cell r="L1305">
            <v>70722</v>
          </cell>
          <cell r="M1305">
            <v>153300</v>
          </cell>
        </row>
        <row r="1306">
          <cell r="A1306" t="str">
            <v>890501438-70721</v>
          </cell>
          <cell r="B1306">
            <v>717</v>
          </cell>
          <cell r="C1306">
            <v>1487</v>
          </cell>
          <cell r="D1306" t="str">
            <v>717-1487</v>
          </cell>
          <cell r="E1306">
            <v>44337</v>
          </cell>
          <cell r="F1306">
            <v>230555100100</v>
          </cell>
          <cell r="G1306" t="str">
            <v>2N/IMAGENES</v>
          </cell>
          <cell r="H1306">
            <v>890501438</v>
          </cell>
          <cell r="I1306" t="str">
            <v>ESE HOSP EMIRO QUINTERO CAﾑIZARES</v>
          </cell>
          <cell r="J1306" t="str">
            <v>7536D32-</v>
          </cell>
          <cell r="K1306" t="str">
            <v>EH70721</v>
          </cell>
          <cell r="L1306">
            <v>70721</v>
          </cell>
          <cell r="M1306">
            <v>42400</v>
          </cell>
        </row>
        <row r="1307">
          <cell r="A1307" t="str">
            <v>890501438-70390</v>
          </cell>
          <cell r="B1307">
            <v>717</v>
          </cell>
          <cell r="C1307">
            <v>1487</v>
          </cell>
          <cell r="D1307" t="str">
            <v>717-1487</v>
          </cell>
          <cell r="E1307">
            <v>44337</v>
          </cell>
          <cell r="F1307">
            <v>230555100100</v>
          </cell>
          <cell r="G1307" t="str">
            <v>2N/URGENCIAS</v>
          </cell>
          <cell r="H1307">
            <v>890501438</v>
          </cell>
          <cell r="I1307" t="str">
            <v>ESE HOSP EMIRO QUINTERO CAﾑIZARES</v>
          </cell>
          <cell r="J1307" t="str">
            <v>7526D32-</v>
          </cell>
          <cell r="K1307" t="str">
            <v>EH70390</v>
          </cell>
          <cell r="L1307">
            <v>70390</v>
          </cell>
          <cell r="M1307">
            <v>68632</v>
          </cell>
        </row>
        <row r="1308">
          <cell r="A1308" t="str">
            <v>890501438-70297</v>
          </cell>
          <cell r="B1308">
            <v>717</v>
          </cell>
          <cell r="C1308">
            <v>1487</v>
          </cell>
          <cell r="D1308" t="str">
            <v>717-1487</v>
          </cell>
          <cell r="E1308">
            <v>44337</v>
          </cell>
          <cell r="F1308">
            <v>230555100100</v>
          </cell>
          <cell r="G1308" t="str">
            <v>2N/IMAGENES</v>
          </cell>
          <cell r="H1308">
            <v>890501438</v>
          </cell>
          <cell r="I1308" t="str">
            <v>ESE HOSP EMIRO QUINTERO CAﾑIZARES</v>
          </cell>
          <cell r="J1308" t="str">
            <v>7536D32-</v>
          </cell>
          <cell r="K1308" t="str">
            <v>EH70297</v>
          </cell>
          <cell r="L1308">
            <v>70297</v>
          </cell>
          <cell r="M1308">
            <v>536400</v>
          </cell>
        </row>
        <row r="1309">
          <cell r="A1309" t="str">
            <v>890501438-69369</v>
          </cell>
          <cell r="B1309">
            <v>717</v>
          </cell>
          <cell r="C1309">
            <v>1487</v>
          </cell>
          <cell r="D1309" t="str">
            <v>717-1487</v>
          </cell>
          <cell r="E1309">
            <v>44337</v>
          </cell>
          <cell r="F1309">
            <v>230555100100</v>
          </cell>
          <cell r="G1309" t="str">
            <v>2N/URGENCIAS</v>
          </cell>
          <cell r="H1309">
            <v>890501438</v>
          </cell>
          <cell r="I1309" t="str">
            <v>ESE HOSP EMIRO QUINTERO CAﾑIZARES</v>
          </cell>
          <cell r="J1309" t="str">
            <v>7536D32-</v>
          </cell>
          <cell r="K1309" t="str">
            <v>EH69369</v>
          </cell>
          <cell r="L1309">
            <v>69369</v>
          </cell>
          <cell r="M1309">
            <v>341132</v>
          </cell>
        </row>
        <row r="1310">
          <cell r="A1310" t="str">
            <v>890501438-69366</v>
          </cell>
          <cell r="B1310">
            <v>717</v>
          </cell>
          <cell r="C1310">
            <v>1487</v>
          </cell>
          <cell r="D1310" t="str">
            <v>717-1487</v>
          </cell>
          <cell r="E1310">
            <v>44337</v>
          </cell>
          <cell r="F1310">
            <v>230555100100</v>
          </cell>
          <cell r="G1310" t="str">
            <v>2N/URGENCIAS</v>
          </cell>
          <cell r="H1310">
            <v>890501438</v>
          </cell>
          <cell r="I1310" t="str">
            <v>ESE HOSP EMIRO QUINTERO CAﾑIZARES</v>
          </cell>
          <cell r="J1310" t="str">
            <v>7536D32-</v>
          </cell>
          <cell r="K1310" t="str">
            <v>EH69366</v>
          </cell>
          <cell r="L1310">
            <v>69366</v>
          </cell>
          <cell r="M1310">
            <v>139932</v>
          </cell>
        </row>
        <row r="1311">
          <cell r="A1311" t="str">
            <v>890501438-69364</v>
          </cell>
          <cell r="B1311">
            <v>717</v>
          </cell>
          <cell r="C1311">
            <v>1487</v>
          </cell>
          <cell r="D1311" t="str">
            <v>717-1487</v>
          </cell>
          <cell r="E1311">
            <v>44337</v>
          </cell>
          <cell r="F1311">
            <v>230555100100</v>
          </cell>
          <cell r="G1311" t="str">
            <v>2N/URGENCIAS</v>
          </cell>
          <cell r="H1311">
            <v>890501438</v>
          </cell>
          <cell r="I1311" t="str">
            <v>ESE HOSP EMIRO QUINTERO CAﾑIZARES</v>
          </cell>
          <cell r="J1311" t="str">
            <v>7536D32-</v>
          </cell>
          <cell r="K1311" t="str">
            <v>EH69364</v>
          </cell>
          <cell r="L1311">
            <v>69364</v>
          </cell>
          <cell r="M1311">
            <v>183262</v>
          </cell>
        </row>
        <row r="1312">
          <cell r="A1312" t="str">
            <v>890501438-348</v>
          </cell>
          <cell r="B1312">
            <v>717</v>
          </cell>
          <cell r="C1312">
            <v>1487</v>
          </cell>
          <cell r="D1312" t="str">
            <v>717-1487</v>
          </cell>
          <cell r="E1312">
            <v>44337</v>
          </cell>
          <cell r="F1312">
            <v>230555100100</v>
          </cell>
          <cell r="G1312" t="str">
            <v>1N/URGENCIAS</v>
          </cell>
          <cell r="H1312">
            <v>890501438</v>
          </cell>
          <cell r="I1312" t="str">
            <v>ESE HOSP EMIRO QUINTERO CAﾑIZARES</v>
          </cell>
          <cell r="J1312" t="str">
            <v>7526D32-</v>
          </cell>
          <cell r="K1312" t="str">
            <v>EA-348</v>
          </cell>
          <cell r="L1312">
            <v>348</v>
          </cell>
          <cell r="M1312">
            <v>183000</v>
          </cell>
        </row>
        <row r="1313">
          <cell r="A1313" t="str">
            <v>890501438-69100</v>
          </cell>
          <cell r="B1313">
            <v>717</v>
          </cell>
          <cell r="C1313">
            <v>1487</v>
          </cell>
          <cell r="D1313" t="str">
            <v>717-1487</v>
          </cell>
          <cell r="E1313">
            <v>44337</v>
          </cell>
          <cell r="F1313">
            <v>230555100100</v>
          </cell>
          <cell r="G1313" t="str">
            <v>1N/CONSULTAS</v>
          </cell>
          <cell r="H1313">
            <v>890501438</v>
          </cell>
          <cell r="I1313" t="str">
            <v>ESE HOSP EMIRO QUINTERO CAﾑIZARES</v>
          </cell>
          <cell r="J1313" t="str">
            <v>7536D32-</v>
          </cell>
          <cell r="K1313" t="str">
            <v>EH69100</v>
          </cell>
          <cell r="L1313">
            <v>69100</v>
          </cell>
          <cell r="M1313">
            <v>27400</v>
          </cell>
        </row>
        <row r="1314">
          <cell r="A1314" t="str">
            <v>890501438-61956</v>
          </cell>
          <cell r="B1314">
            <v>717</v>
          </cell>
          <cell r="C1314">
            <v>1487</v>
          </cell>
          <cell r="D1314" t="str">
            <v>717-1487</v>
          </cell>
          <cell r="E1314">
            <v>44337</v>
          </cell>
          <cell r="F1314">
            <v>230555100100</v>
          </cell>
          <cell r="G1314" t="str">
            <v>1N/CONSULTAS</v>
          </cell>
          <cell r="H1314">
            <v>890501438</v>
          </cell>
          <cell r="I1314" t="str">
            <v>ESE HOSP EMIRO QUINTERO CAﾑIZARES</v>
          </cell>
          <cell r="J1314" t="str">
            <v>7536D32-</v>
          </cell>
          <cell r="K1314" t="str">
            <v>EH61956</v>
          </cell>
          <cell r="L1314">
            <v>61956</v>
          </cell>
          <cell r="M1314">
            <v>27400</v>
          </cell>
        </row>
        <row r="1315">
          <cell r="A1315" t="str">
            <v>890501438-68064</v>
          </cell>
          <cell r="B1315">
            <v>717</v>
          </cell>
          <cell r="C1315">
            <v>1487</v>
          </cell>
          <cell r="D1315" t="str">
            <v>717-1487</v>
          </cell>
          <cell r="E1315">
            <v>44337</v>
          </cell>
          <cell r="F1315">
            <v>230555100100</v>
          </cell>
          <cell r="G1315" t="str">
            <v>2N/G.P.CCF4820/736-20781</v>
          </cell>
          <cell r="H1315">
            <v>890501438</v>
          </cell>
          <cell r="I1315" t="str">
            <v>ESE HOSP EMIRO QUINTERO CAﾑIZARES</v>
          </cell>
          <cell r="J1315" t="str">
            <v>7536D32-</v>
          </cell>
          <cell r="K1315" t="str">
            <v>EH68064</v>
          </cell>
          <cell r="L1315">
            <v>68064</v>
          </cell>
          <cell r="M1315">
            <v>214400</v>
          </cell>
        </row>
        <row r="1316">
          <cell r="A1316" t="str">
            <v>890501438-68059</v>
          </cell>
          <cell r="B1316">
            <v>717</v>
          </cell>
          <cell r="C1316">
            <v>1487</v>
          </cell>
          <cell r="D1316" t="str">
            <v>717-1487</v>
          </cell>
          <cell r="E1316">
            <v>44337</v>
          </cell>
          <cell r="F1316">
            <v>230555100100</v>
          </cell>
          <cell r="G1316" t="str">
            <v>2N/URGENCIAS</v>
          </cell>
          <cell r="H1316">
            <v>890501438</v>
          </cell>
          <cell r="I1316" t="str">
            <v>ESE HOSP EMIRO QUINTERO CAﾑIZARES</v>
          </cell>
          <cell r="J1316" t="str">
            <v>7536D32-</v>
          </cell>
          <cell r="K1316" t="str">
            <v>EH68059</v>
          </cell>
          <cell r="L1316">
            <v>68059</v>
          </cell>
          <cell r="M1316">
            <v>197628</v>
          </cell>
        </row>
        <row r="1317">
          <cell r="A1317" t="str">
            <v>890501438-67547</v>
          </cell>
          <cell r="B1317">
            <v>717</v>
          </cell>
          <cell r="C1317">
            <v>1487</v>
          </cell>
          <cell r="D1317" t="str">
            <v>717-1487</v>
          </cell>
          <cell r="E1317">
            <v>44337</v>
          </cell>
          <cell r="F1317">
            <v>230555100100</v>
          </cell>
          <cell r="G1317" t="str">
            <v>2N/CONSULTAS</v>
          </cell>
          <cell r="H1317">
            <v>890501438</v>
          </cell>
          <cell r="I1317" t="str">
            <v>ESE HOSP EMIRO QUINTERO CAﾑIZARES</v>
          </cell>
          <cell r="J1317" t="str">
            <v>7552D32-</v>
          </cell>
          <cell r="K1317" t="str">
            <v>EH67547</v>
          </cell>
          <cell r="L1317">
            <v>67547</v>
          </cell>
          <cell r="M1317">
            <v>44500</v>
          </cell>
        </row>
        <row r="1318">
          <cell r="A1318" t="str">
            <v>890501438-67546</v>
          </cell>
          <cell r="B1318">
            <v>717</v>
          </cell>
          <cell r="C1318">
            <v>1487</v>
          </cell>
          <cell r="D1318" t="str">
            <v>717-1487</v>
          </cell>
          <cell r="E1318">
            <v>44337</v>
          </cell>
          <cell r="F1318">
            <v>230555100100</v>
          </cell>
          <cell r="G1318" t="str">
            <v>2N/CONSULTAS</v>
          </cell>
          <cell r="H1318">
            <v>890501438</v>
          </cell>
          <cell r="I1318" t="str">
            <v>ESE HOSP EMIRO QUINTERO CAﾑIZARES</v>
          </cell>
          <cell r="J1318" t="str">
            <v>7552D32-</v>
          </cell>
          <cell r="K1318" t="str">
            <v>EH67546</v>
          </cell>
          <cell r="L1318">
            <v>67546</v>
          </cell>
          <cell r="M1318">
            <v>41000</v>
          </cell>
        </row>
        <row r="1319">
          <cell r="A1319" t="str">
            <v>890501438-67545</v>
          </cell>
          <cell r="B1319">
            <v>717</v>
          </cell>
          <cell r="C1319">
            <v>1487</v>
          </cell>
          <cell r="D1319" t="str">
            <v>717-1487</v>
          </cell>
          <cell r="E1319">
            <v>44337</v>
          </cell>
          <cell r="F1319">
            <v>230555100100</v>
          </cell>
          <cell r="G1319" t="str">
            <v>2N/CONSULTAS</v>
          </cell>
          <cell r="H1319">
            <v>890501438</v>
          </cell>
          <cell r="I1319" t="str">
            <v>ESE HOSP EMIRO QUINTERO CAﾑIZARES</v>
          </cell>
          <cell r="J1319" t="str">
            <v>7536D32-</v>
          </cell>
          <cell r="K1319" t="str">
            <v>EH67545</v>
          </cell>
          <cell r="L1319">
            <v>67545</v>
          </cell>
          <cell r="M1319">
            <v>44500</v>
          </cell>
        </row>
        <row r="1320">
          <cell r="A1320" t="str">
            <v>890501438-66941</v>
          </cell>
          <cell r="B1320">
            <v>717</v>
          </cell>
          <cell r="C1320">
            <v>1487</v>
          </cell>
          <cell r="D1320" t="str">
            <v>717-1487</v>
          </cell>
          <cell r="E1320">
            <v>44337</v>
          </cell>
          <cell r="F1320">
            <v>230555100100</v>
          </cell>
          <cell r="G1320" t="str">
            <v>2N/IMAGENES</v>
          </cell>
          <cell r="H1320">
            <v>890501438</v>
          </cell>
          <cell r="I1320" t="str">
            <v>ESE HOSP EMIRO QUINTERO CAﾑIZARES</v>
          </cell>
          <cell r="J1320" t="str">
            <v>7536D32-</v>
          </cell>
          <cell r="K1320" t="str">
            <v>EH66941</v>
          </cell>
          <cell r="L1320">
            <v>66941</v>
          </cell>
          <cell r="M1320">
            <v>38700</v>
          </cell>
        </row>
        <row r="1321">
          <cell r="A1321" t="str">
            <v>890501438-66940</v>
          </cell>
          <cell r="B1321">
            <v>717</v>
          </cell>
          <cell r="C1321">
            <v>1487</v>
          </cell>
          <cell r="D1321" t="str">
            <v>717-1487</v>
          </cell>
          <cell r="E1321">
            <v>44337</v>
          </cell>
          <cell r="F1321">
            <v>230555100100</v>
          </cell>
          <cell r="G1321" t="str">
            <v>2N/CONSULTAS</v>
          </cell>
          <cell r="H1321">
            <v>890501438</v>
          </cell>
          <cell r="I1321" t="str">
            <v>ESE HOSP EMIRO QUINTERO CAﾑIZARES</v>
          </cell>
          <cell r="J1321" t="str">
            <v>7536D32-</v>
          </cell>
          <cell r="K1321" t="str">
            <v>EH66940</v>
          </cell>
          <cell r="L1321">
            <v>66940</v>
          </cell>
          <cell r="M1321">
            <v>18900</v>
          </cell>
        </row>
        <row r="1322">
          <cell r="A1322" t="str">
            <v>890501438-66848</v>
          </cell>
          <cell r="B1322">
            <v>717</v>
          </cell>
          <cell r="C1322">
            <v>1487</v>
          </cell>
          <cell r="D1322" t="str">
            <v>717-1487</v>
          </cell>
          <cell r="E1322">
            <v>44337</v>
          </cell>
          <cell r="F1322">
            <v>230555100100</v>
          </cell>
          <cell r="G1322" t="str">
            <v>2N/CONSULTAS</v>
          </cell>
          <cell r="H1322">
            <v>890501438</v>
          </cell>
          <cell r="I1322" t="str">
            <v>ESE HOSP EMIRO QUINTERO CAﾑIZARES</v>
          </cell>
          <cell r="J1322" t="str">
            <v>7552D32-</v>
          </cell>
          <cell r="K1322" t="str">
            <v>EH66848</v>
          </cell>
          <cell r="L1322">
            <v>66848</v>
          </cell>
          <cell r="M1322">
            <v>44500</v>
          </cell>
        </row>
        <row r="1323">
          <cell r="A1323" t="str">
            <v>890501438-66846</v>
          </cell>
          <cell r="B1323">
            <v>717</v>
          </cell>
          <cell r="C1323">
            <v>1487</v>
          </cell>
          <cell r="D1323" t="str">
            <v>717-1487</v>
          </cell>
          <cell r="E1323">
            <v>44337</v>
          </cell>
          <cell r="F1323">
            <v>230555100100</v>
          </cell>
          <cell r="G1323" t="str">
            <v>1N/CONSULTAS</v>
          </cell>
          <cell r="H1323">
            <v>890501438</v>
          </cell>
          <cell r="I1323" t="str">
            <v>ESE HOSP EMIRO QUINTERO CAﾑIZARES</v>
          </cell>
          <cell r="J1323" t="str">
            <v>7536D32-</v>
          </cell>
          <cell r="K1323" t="str">
            <v>EH66846</v>
          </cell>
          <cell r="L1323">
            <v>66846</v>
          </cell>
          <cell r="M1323">
            <v>27400</v>
          </cell>
        </row>
        <row r="1324">
          <cell r="A1324" t="str">
            <v>890501438-66627</v>
          </cell>
          <cell r="B1324">
            <v>717</v>
          </cell>
          <cell r="C1324">
            <v>1487</v>
          </cell>
          <cell r="D1324" t="str">
            <v>717-1487</v>
          </cell>
          <cell r="E1324">
            <v>44337</v>
          </cell>
          <cell r="F1324">
            <v>230555100100</v>
          </cell>
          <cell r="G1324" t="str">
            <v>2N/LABORATORIOS</v>
          </cell>
          <cell r="H1324">
            <v>890501438</v>
          </cell>
          <cell r="I1324" t="str">
            <v>ESE HOSP EMIRO QUINTERO CAﾑIZARES</v>
          </cell>
          <cell r="J1324" t="str">
            <v>7536D32-</v>
          </cell>
          <cell r="K1324" t="str">
            <v>EH66627</v>
          </cell>
          <cell r="L1324">
            <v>66627</v>
          </cell>
          <cell r="M1324">
            <v>53500</v>
          </cell>
        </row>
        <row r="1325">
          <cell r="A1325" t="str">
            <v>890501438-66626</v>
          </cell>
          <cell r="B1325">
            <v>717</v>
          </cell>
          <cell r="C1325">
            <v>1487</v>
          </cell>
          <cell r="D1325" t="str">
            <v>717-1487</v>
          </cell>
          <cell r="E1325">
            <v>44337</v>
          </cell>
          <cell r="F1325">
            <v>230555100100</v>
          </cell>
          <cell r="G1325" t="str">
            <v>2N/LABORATORIOS</v>
          </cell>
          <cell r="H1325">
            <v>890501438</v>
          </cell>
          <cell r="I1325" t="str">
            <v>ESE HOSP EMIRO QUINTERO CAﾑIZARES</v>
          </cell>
          <cell r="J1325" t="str">
            <v>7536D32-</v>
          </cell>
          <cell r="K1325" t="str">
            <v>EH66626</v>
          </cell>
          <cell r="L1325">
            <v>66626</v>
          </cell>
          <cell r="M1325">
            <v>172800</v>
          </cell>
        </row>
        <row r="1326">
          <cell r="A1326" t="str">
            <v>890501438-66492</v>
          </cell>
          <cell r="B1326">
            <v>717</v>
          </cell>
          <cell r="C1326">
            <v>1487</v>
          </cell>
          <cell r="D1326" t="str">
            <v>717-1487</v>
          </cell>
          <cell r="E1326">
            <v>44337</v>
          </cell>
          <cell r="F1326">
            <v>230555100100</v>
          </cell>
          <cell r="G1326" t="str">
            <v>2N/CONSULTAS</v>
          </cell>
          <cell r="H1326">
            <v>890501438</v>
          </cell>
          <cell r="I1326" t="str">
            <v>ESE HOSP EMIRO QUINTERO CAﾑIZARES</v>
          </cell>
          <cell r="J1326" t="str">
            <v>7536D32-</v>
          </cell>
          <cell r="K1326" t="str">
            <v>EH66492</v>
          </cell>
          <cell r="L1326">
            <v>66492</v>
          </cell>
          <cell r="M1326">
            <v>41000</v>
          </cell>
        </row>
        <row r="1327">
          <cell r="A1327" t="str">
            <v>890501438-66457</v>
          </cell>
          <cell r="B1327">
            <v>717</v>
          </cell>
          <cell r="C1327">
            <v>1487</v>
          </cell>
          <cell r="D1327" t="str">
            <v>717-1487</v>
          </cell>
          <cell r="E1327">
            <v>44337</v>
          </cell>
          <cell r="F1327">
            <v>230555100100</v>
          </cell>
          <cell r="G1327" t="str">
            <v>2N/CONSULTAS</v>
          </cell>
          <cell r="H1327">
            <v>890501438</v>
          </cell>
          <cell r="I1327" t="str">
            <v>ESE HOSP EMIRO QUINTERO CAﾑIZARES</v>
          </cell>
          <cell r="J1327" t="str">
            <v>7536D32-</v>
          </cell>
          <cell r="K1327" t="str">
            <v>EH66457</v>
          </cell>
          <cell r="L1327">
            <v>66457</v>
          </cell>
          <cell r="M1327">
            <v>41000</v>
          </cell>
        </row>
        <row r="1328">
          <cell r="A1328" t="str">
            <v>890501438-65967</v>
          </cell>
          <cell r="B1328">
            <v>717</v>
          </cell>
          <cell r="C1328">
            <v>1487</v>
          </cell>
          <cell r="D1328" t="str">
            <v>717-1487</v>
          </cell>
          <cell r="E1328">
            <v>44337</v>
          </cell>
          <cell r="F1328">
            <v>230555100100</v>
          </cell>
          <cell r="G1328" t="str">
            <v>2N/CONSULTAS</v>
          </cell>
          <cell r="H1328">
            <v>890501438</v>
          </cell>
          <cell r="I1328" t="str">
            <v>ESE HOSP EMIRO QUINTERO CAﾑIZARES</v>
          </cell>
          <cell r="J1328" t="str">
            <v>7525D32-</v>
          </cell>
          <cell r="K1328" t="str">
            <v>EH65967</v>
          </cell>
          <cell r="L1328">
            <v>65967</v>
          </cell>
          <cell r="M1328">
            <v>41000</v>
          </cell>
        </row>
        <row r="1329">
          <cell r="A1329" t="str">
            <v>890501438-65116</v>
          </cell>
          <cell r="B1329">
            <v>717</v>
          </cell>
          <cell r="C1329">
            <v>1487</v>
          </cell>
          <cell r="D1329" t="str">
            <v>717-1487</v>
          </cell>
          <cell r="E1329">
            <v>44337</v>
          </cell>
          <cell r="F1329">
            <v>230555100100</v>
          </cell>
          <cell r="G1329" t="str">
            <v>2N/LABORATORIOS</v>
          </cell>
          <cell r="H1329">
            <v>890501438</v>
          </cell>
          <cell r="I1329" t="str">
            <v>ESE HOSP EMIRO QUINTERO CAﾑIZARES</v>
          </cell>
          <cell r="J1329" t="str">
            <v>7536D32-</v>
          </cell>
          <cell r="K1329" t="str">
            <v>EH65116</v>
          </cell>
          <cell r="L1329">
            <v>65116</v>
          </cell>
          <cell r="M1329">
            <v>17900</v>
          </cell>
        </row>
        <row r="1330">
          <cell r="A1330" t="str">
            <v>890501438-65115</v>
          </cell>
          <cell r="B1330">
            <v>717</v>
          </cell>
          <cell r="C1330">
            <v>1487</v>
          </cell>
          <cell r="D1330" t="str">
            <v>717-1487</v>
          </cell>
          <cell r="E1330">
            <v>44337</v>
          </cell>
          <cell r="F1330">
            <v>230555100100</v>
          </cell>
          <cell r="G1330" t="str">
            <v>2N/CONSULTAS</v>
          </cell>
          <cell r="H1330">
            <v>890501438</v>
          </cell>
          <cell r="I1330" t="str">
            <v>ESE HOSP EMIRO QUINTERO CAﾑIZARES</v>
          </cell>
          <cell r="J1330" t="str">
            <v>7536D32-</v>
          </cell>
          <cell r="K1330" t="str">
            <v>EH65115</v>
          </cell>
          <cell r="L1330">
            <v>65115</v>
          </cell>
          <cell r="M1330">
            <v>44400</v>
          </cell>
        </row>
        <row r="1331">
          <cell r="A1331" t="str">
            <v>890501438-64868</v>
          </cell>
          <cell r="B1331">
            <v>717</v>
          </cell>
          <cell r="C1331">
            <v>1487</v>
          </cell>
          <cell r="D1331" t="str">
            <v>717-1487</v>
          </cell>
          <cell r="E1331">
            <v>44337</v>
          </cell>
          <cell r="F1331">
            <v>230555100100</v>
          </cell>
          <cell r="G1331" t="str">
            <v>2N/CONSULTAS</v>
          </cell>
          <cell r="H1331">
            <v>890501438</v>
          </cell>
          <cell r="I1331" t="str">
            <v>ESE HOSP EMIRO QUINTERO CAﾑIZARES</v>
          </cell>
          <cell r="J1331" t="str">
            <v>7529D32-</v>
          </cell>
          <cell r="K1331" t="str">
            <v>EH64868</v>
          </cell>
          <cell r="L1331">
            <v>64868</v>
          </cell>
          <cell r="M1331">
            <v>41000</v>
          </cell>
        </row>
        <row r="1332">
          <cell r="A1332" t="str">
            <v>890501438-64589</v>
          </cell>
          <cell r="B1332">
            <v>717</v>
          </cell>
          <cell r="C1332">
            <v>1487</v>
          </cell>
          <cell r="D1332" t="str">
            <v>717-1487</v>
          </cell>
          <cell r="E1332">
            <v>44337</v>
          </cell>
          <cell r="F1332">
            <v>230555100100</v>
          </cell>
          <cell r="G1332" t="str">
            <v>2N/CONSULTAS</v>
          </cell>
          <cell r="H1332">
            <v>890501438</v>
          </cell>
          <cell r="I1332" t="str">
            <v>ESE HOSP EMIRO QUINTERO CAﾑIZARES</v>
          </cell>
          <cell r="J1332" t="str">
            <v>7536D32-</v>
          </cell>
          <cell r="K1332" t="str">
            <v>EH64589</v>
          </cell>
          <cell r="L1332">
            <v>64589</v>
          </cell>
          <cell r="M1332">
            <v>41000</v>
          </cell>
        </row>
        <row r="1333">
          <cell r="A1333" t="str">
            <v>890501438-63888</v>
          </cell>
          <cell r="B1333">
            <v>717</v>
          </cell>
          <cell r="C1333">
            <v>1487</v>
          </cell>
          <cell r="D1333" t="str">
            <v>717-1487</v>
          </cell>
          <cell r="E1333">
            <v>44337</v>
          </cell>
          <cell r="F1333">
            <v>230555100100</v>
          </cell>
          <cell r="G1333" t="str">
            <v>2N/CONSULTAS</v>
          </cell>
          <cell r="H1333">
            <v>890501438</v>
          </cell>
          <cell r="I1333" t="str">
            <v>ESE HOSP EMIRO QUINTERO CAﾑIZARES</v>
          </cell>
          <cell r="J1333" t="str">
            <v>7536D32-</v>
          </cell>
          <cell r="K1333" t="str">
            <v>EH63888</v>
          </cell>
          <cell r="L1333">
            <v>63888</v>
          </cell>
          <cell r="M1333">
            <v>41000</v>
          </cell>
        </row>
        <row r="1334">
          <cell r="A1334" t="str">
            <v>890501438-63850</v>
          </cell>
          <cell r="B1334">
            <v>717</v>
          </cell>
          <cell r="C1334">
            <v>1487</v>
          </cell>
          <cell r="D1334" t="str">
            <v>717-1487</v>
          </cell>
          <cell r="E1334">
            <v>44337</v>
          </cell>
          <cell r="F1334">
            <v>230555100100</v>
          </cell>
          <cell r="G1334" t="str">
            <v>2N/CONSULTAS</v>
          </cell>
          <cell r="H1334">
            <v>890501438</v>
          </cell>
          <cell r="I1334" t="str">
            <v>ESE HOSP EMIRO QUINTERO CAﾑIZARES</v>
          </cell>
          <cell r="J1334" t="str">
            <v>7536D32-</v>
          </cell>
          <cell r="K1334" t="str">
            <v>EH63850</v>
          </cell>
          <cell r="L1334">
            <v>63850</v>
          </cell>
          <cell r="M1334">
            <v>41000</v>
          </cell>
        </row>
        <row r="1335">
          <cell r="A1335" t="str">
            <v>890501438-62891</v>
          </cell>
          <cell r="B1335">
            <v>717</v>
          </cell>
          <cell r="C1335">
            <v>1487</v>
          </cell>
          <cell r="D1335" t="str">
            <v>717-1487</v>
          </cell>
          <cell r="E1335">
            <v>44337</v>
          </cell>
          <cell r="F1335">
            <v>230555100100</v>
          </cell>
          <cell r="G1335" t="str">
            <v>2N/URGENCIAS</v>
          </cell>
          <cell r="H1335">
            <v>890501438</v>
          </cell>
          <cell r="I1335" t="str">
            <v>ESE HOSP EMIRO QUINTERO CAﾑIZARES</v>
          </cell>
          <cell r="J1335" t="str">
            <v>7536D32-</v>
          </cell>
          <cell r="K1335" t="str">
            <v>EH62891</v>
          </cell>
          <cell r="L1335">
            <v>62891</v>
          </cell>
          <cell r="M1335">
            <v>289832</v>
          </cell>
        </row>
        <row r="1336">
          <cell r="A1336" t="str">
            <v>890501438-62889</v>
          </cell>
          <cell r="B1336">
            <v>717</v>
          </cell>
          <cell r="C1336">
            <v>1487</v>
          </cell>
          <cell r="D1336" t="str">
            <v>717-1487</v>
          </cell>
          <cell r="E1336">
            <v>44337</v>
          </cell>
          <cell r="F1336">
            <v>230555100100</v>
          </cell>
          <cell r="G1336" t="str">
            <v>2N/URGENCIAS</v>
          </cell>
          <cell r="H1336">
            <v>890501438</v>
          </cell>
          <cell r="I1336" t="str">
            <v>ESE HOSP EMIRO QUINTERO CAﾑIZARES</v>
          </cell>
          <cell r="J1336" t="str">
            <v>7536D32-</v>
          </cell>
          <cell r="K1336" t="str">
            <v>EH62889</v>
          </cell>
          <cell r="L1336">
            <v>62889</v>
          </cell>
          <cell r="M1336">
            <v>55900</v>
          </cell>
        </row>
        <row r="1337">
          <cell r="A1337" t="str">
            <v>890501438-62573</v>
          </cell>
          <cell r="B1337">
            <v>717</v>
          </cell>
          <cell r="C1337">
            <v>1487</v>
          </cell>
          <cell r="D1337" t="str">
            <v>717-1487</v>
          </cell>
          <cell r="E1337">
            <v>44337</v>
          </cell>
          <cell r="F1337">
            <v>230555100100</v>
          </cell>
          <cell r="G1337" t="str">
            <v>1N/CONSULTAS</v>
          </cell>
          <cell r="H1337">
            <v>890501438</v>
          </cell>
          <cell r="I1337" t="str">
            <v>ESE HOSP EMIRO QUINTERO CAﾑIZARES</v>
          </cell>
          <cell r="J1337" t="str">
            <v>7536D32-</v>
          </cell>
          <cell r="K1337" t="str">
            <v>EH62573</v>
          </cell>
          <cell r="L1337">
            <v>62573</v>
          </cell>
          <cell r="M1337">
            <v>27300</v>
          </cell>
        </row>
        <row r="1338">
          <cell r="A1338" t="str">
            <v>890501438-78932</v>
          </cell>
          <cell r="B1338">
            <v>717</v>
          </cell>
          <cell r="C1338">
            <v>1546</v>
          </cell>
          <cell r="D1338" t="str">
            <v>717-1546</v>
          </cell>
          <cell r="E1338">
            <v>44371</v>
          </cell>
          <cell r="F1338">
            <v>230555100100</v>
          </cell>
          <cell r="G1338" t="str">
            <v>1N/CONSULTAS</v>
          </cell>
          <cell r="H1338">
            <v>890501438</v>
          </cell>
          <cell r="I1338" t="str">
            <v>ESE HOSP EMIRO QUINTERO CAﾑIZARES</v>
          </cell>
          <cell r="J1338" t="str">
            <v>7552D32-</v>
          </cell>
          <cell r="K1338" t="str">
            <v>EH78932</v>
          </cell>
          <cell r="L1338">
            <v>78932</v>
          </cell>
          <cell r="M1338">
            <v>23900</v>
          </cell>
        </row>
        <row r="1339">
          <cell r="A1339" t="str">
            <v>890501438-78926</v>
          </cell>
          <cell r="B1339">
            <v>717</v>
          </cell>
          <cell r="C1339">
            <v>1546</v>
          </cell>
          <cell r="D1339" t="str">
            <v>717-1546</v>
          </cell>
          <cell r="E1339">
            <v>44371</v>
          </cell>
          <cell r="F1339">
            <v>230555100100</v>
          </cell>
          <cell r="G1339" t="str">
            <v>1N/CONSULTAS</v>
          </cell>
          <cell r="H1339">
            <v>890501438</v>
          </cell>
          <cell r="I1339" t="str">
            <v>ESE HOSP EMIRO QUINTERO CAﾑIZARES</v>
          </cell>
          <cell r="J1339" t="str">
            <v>7552D32-</v>
          </cell>
          <cell r="K1339" t="str">
            <v>EH78926</v>
          </cell>
          <cell r="L1339">
            <v>78926</v>
          </cell>
          <cell r="M1339">
            <v>27400</v>
          </cell>
        </row>
        <row r="1340">
          <cell r="A1340" t="str">
            <v>890501438-78914</v>
          </cell>
          <cell r="B1340">
            <v>717</v>
          </cell>
          <cell r="C1340">
            <v>1546</v>
          </cell>
          <cell r="D1340" t="str">
            <v>717-1546</v>
          </cell>
          <cell r="E1340">
            <v>44371</v>
          </cell>
          <cell r="F1340">
            <v>230555100100</v>
          </cell>
          <cell r="G1340" t="str">
            <v>2N/IMAGENES</v>
          </cell>
          <cell r="H1340">
            <v>890501438</v>
          </cell>
          <cell r="I1340" t="str">
            <v>ESE HOSP EMIRO QUINTERO CAﾑIZARES</v>
          </cell>
          <cell r="J1340" t="str">
            <v>7552D32-</v>
          </cell>
          <cell r="K1340" t="str">
            <v>EH78914</v>
          </cell>
          <cell r="L1340">
            <v>78914</v>
          </cell>
          <cell r="M1340">
            <v>67700</v>
          </cell>
        </row>
        <row r="1341">
          <cell r="A1341" t="str">
            <v>890501438-77547</v>
          </cell>
          <cell r="B1341">
            <v>717</v>
          </cell>
          <cell r="C1341">
            <v>1546</v>
          </cell>
          <cell r="D1341" t="str">
            <v>717-1546</v>
          </cell>
          <cell r="E1341">
            <v>44371</v>
          </cell>
          <cell r="F1341">
            <v>230555100100</v>
          </cell>
          <cell r="G1341" t="str">
            <v>2N/CONSULTAS</v>
          </cell>
          <cell r="H1341">
            <v>890501438</v>
          </cell>
          <cell r="I1341" t="str">
            <v>ESE HOSP EMIRO QUINTERO CAﾑIZARES</v>
          </cell>
          <cell r="J1341" t="str">
            <v>7552D32-</v>
          </cell>
          <cell r="K1341" t="str">
            <v>EH77547</v>
          </cell>
          <cell r="L1341">
            <v>77547</v>
          </cell>
          <cell r="M1341">
            <v>55700</v>
          </cell>
        </row>
        <row r="1342">
          <cell r="A1342" t="str">
            <v>890501438-77533</v>
          </cell>
          <cell r="B1342">
            <v>717</v>
          </cell>
          <cell r="C1342">
            <v>1546</v>
          </cell>
          <cell r="D1342" t="str">
            <v>717-1546</v>
          </cell>
          <cell r="E1342">
            <v>44371</v>
          </cell>
          <cell r="F1342">
            <v>230555100100</v>
          </cell>
          <cell r="G1342" t="str">
            <v>2N/CONSULTAS</v>
          </cell>
          <cell r="H1342">
            <v>890501438</v>
          </cell>
          <cell r="I1342" t="str">
            <v>ESE HOSP EMIRO QUINTERO CAﾑIZARES</v>
          </cell>
          <cell r="J1342" t="str">
            <v>7552D32-</v>
          </cell>
          <cell r="K1342" t="str">
            <v>EH77533</v>
          </cell>
          <cell r="L1342">
            <v>77533</v>
          </cell>
          <cell r="M1342">
            <v>17600</v>
          </cell>
        </row>
        <row r="1343">
          <cell r="A1343" t="str">
            <v>890501438-77532</v>
          </cell>
          <cell r="B1343">
            <v>717</v>
          </cell>
          <cell r="C1343">
            <v>1546</v>
          </cell>
          <cell r="D1343" t="str">
            <v>717-1546</v>
          </cell>
          <cell r="E1343">
            <v>44371</v>
          </cell>
          <cell r="F1343">
            <v>230555100100</v>
          </cell>
          <cell r="G1343" t="str">
            <v>2N/CONSULTAS</v>
          </cell>
          <cell r="H1343">
            <v>890501438</v>
          </cell>
          <cell r="I1343" t="str">
            <v>ESE HOSP EMIRO QUINTERO CAﾑIZARES</v>
          </cell>
          <cell r="J1343" t="str">
            <v>7552D32-</v>
          </cell>
          <cell r="K1343" t="str">
            <v>EH77532</v>
          </cell>
          <cell r="L1343">
            <v>77532</v>
          </cell>
          <cell r="M1343">
            <v>18900</v>
          </cell>
        </row>
        <row r="1344">
          <cell r="A1344" t="str">
            <v>890501438-76845</v>
          </cell>
          <cell r="B1344">
            <v>717</v>
          </cell>
          <cell r="C1344">
            <v>1546</v>
          </cell>
          <cell r="D1344" t="str">
            <v>717-1546</v>
          </cell>
          <cell r="E1344">
            <v>44371</v>
          </cell>
          <cell r="F1344">
            <v>230555100100</v>
          </cell>
          <cell r="G1344" t="str">
            <v>2N/URGENCIAS</v>
          </cell>
          <cell r="H1344">
            <v>890501438</v>
          </cell>
          <cell r="I1344" t="str">
            <v>ESE HOSP EMIRO QUINTERO CAﾑIZARES</v>
          </cell>
          <cell r="J1344" t="str">
            <v>7552D32-</v>
          </cell>
          <cell r="K1344" t="str">
            <v>EH76845</v>
          </cell>
          <cell r="L1344">
            <v>76845</v>
          </cell>
          <cell r="M1344">
            <v>50700</v>
          </cell>
        </row>
        <row r="1345">
          <cell r="A1345" t="str">
            <v>890501438-76500</v>
          </cell>
          <cell r="B1345">
            <v>717</v>
          </cell>
          <cell r="C1345">
            <v>1546</v>
          </cell>
          <cell r="D1345" t="str">
            <v>717-1546</v>
          </cell>
          <cell r="E1345">
            <v>44371</v>
          </cell>
          <cell r="F1345">
            <v>230555100100</v>
          </cell>
          <cell r="G1345" t="str">
            <v>2N/CONSULTAS</v>
          </cell>
          <cell r="H1345">
            <v>890501438</v>
          </cell>
          <cell r="I1345" t="str">
            <v>ESE HOSP EMIRO QUINTERO CAﾑIZARES</v>
          </cell>
          <cell r="J1345" t="str">
            <v>7552D32-</v>
          </cell>
          <cell r="K1345" t="str">
            <v>EH76500</v>
          </cell>
          <cell r="L1345">
            <v>76500</v>
          </cell>
          <cell r="M1345">
            <v>44500</v>
          </cell>
        </row>
        <row r="1346">
          <cell r="A1346" t="str">
            <v>890501438-76490</v>
          </cell>
          <cell r="B1346">
            <v>717</v>
          </cell>
          <cell r="C1346">
            <v>1546</v>
          </cell>
          <cell r="D1346" t="str">
            <v>717-1546</v>
          </cell>
          <cell r="E1346">
            <v>44371</v>
          </cell>
          <cell r="F1346">
            <v>230555100100</v>
          </cell>
          <cell r="G1346" t="str">
            <v>2N/URGENCIAS</v>
          </cell>
          <cell r="H1346">
            <v>890501438</v>
          </cell>
          <cell r="I1346" t="str">
            <v>ESE HOSP EMIRO QUINTERO CAﾑIZARES</v>
          </cell>
          <cell r="J1346" t="str">
            <v>7552D32-</v>
          </cell>
          <cell r="K1346" t="str">
            <v>EH76490</v>
          </cell>
          <cell r="L1346">
            <v>76490</v>
          </cell>
          <cell r="M1346">
            <v>49000</v>
          </cell>
        </row>
        <row r="1347">
          <cell r="A1347" t="str">
            <v>890501438-80945</v>
          </cell>
          <cell r="B1347">
            <v>717</v>
          </cell>
          <cell r="C1347">
            <v>1546</v>
          </cell>
          <cell r="D1347" t="str">
            <v>717-1546</v>
          </cell>
          <cell r="E1347">
            <v>44371</v>
          </cell>
          <cell r="F1347">
            <v>230555100100</v>
          </cell>
          <cell r="G1347" t="str">
            <v>2N/GLOSA APRCIAL/CCF-4977</v>
          </cell>
          <cell r="H1347">
            <v>890501438</v>
          </cell>
          <cell r="I1347" t="str">
            <v>ESE HOSP EMIRO QUINTERO CAﾑIZARES</v>
          </cell>
          <cell r="J1347" t="str">
            <v>7526D32-</v>
          </cell>
          <cell r="K1347" t="str">
            <v>EH80945</v>
          </cell>
          <cell r="L1347">
            <v>80945</v>
          </cell>
          <cell r="M1347">
            <v>491200</v>
          </cell>
        </row>
        <row r="1348">
          <cell r="A1348" t="str">
            <v>890501438-1139</v>
          </cell>
          <cell r="B1348">
            <v>717</v>
          </cell>
          <cell r="C1348">
            <v>1546</v>
          </cell>
          <cell r="D1348" t="str">
            <v>717-1546</v>
          </cell>
          <cell r="E1348">
            <v>44371</v>
          </cell>
          <cell r="F1348">
            <v>230555100100</v>
          </cell>
          <cell r="G1348" t="str">
            <v>2N/OBTURACION EN RESI</v>
          </cell>
          <cell r="H1348">
            <v>890501438</v>
          </cell>
          <cell r="I1348" t="str">
            <v>ESE HOSP EMIRO QUINTERO CAﾑIZARES</v>
          </cell>
          <cell r="J1348" t="str">
            <v>7536D32-</v>
          </cell>
          <cell r="K1348" t="str">
            <v>ET1139</v>
          </cell>
          <cell r="L1348">
            <v>1139</v>
          </cell>
          <cell r="M1348">
            <v>33800</v>
          </cell>
        </row>
        <row r="1349">
          <cell r="A1349" t="str">
            <v>890501438-1138</v>
          </cell>
          <cell r="B1349">
            <v>717</v>
          </cell>
          <cell r="C1349">
            <v>1546</v>
          </cell>
          <cell r="D1349" t="str">
            <v>717-1546</v>
          </cell>
          <cell r="E1349">
            <v>44371</v>
          </cell>
          <cell r="F1349">
            <v>230555100100</v>
          </cell>
          <cell r="G1349" t="str">
            <v>1N/CONSULTAS</v>
          </cell>
          <cell r="H1349">
            <v>890501438</v>
          </cell>
          <cell r="I1349" t="str">
            <v>ESE HOSP EMIRO QUINTERO CAﾑIZARES</v>
          </cell>
          <cell r="J1349" t="str">
            <v>7552D32-</v>
          </cell>
          <cell r="K1349" t="str">
            <v>ET1138</v>
          </cell>
          <cell r="L1349">
            <v>1138</v>
          </cell>
          <cell r="M1349">
            <v>27400</v>
          </cell>
        </row>
        <row r="1350">
          <cell r="A1350" t="str">
            <v>890501438-1137</v>
          </cell>
          <cell r="B1350">
            <v>717</v>
          </cell>
          <cell r="C1350">
            <v>1546</v>
          </cell>
          <cell r="D1350" t="str">
            <v>717-1546</v>
          </cell>
          <cell r="E1350">
            <v>44371</v>
          </cell>
          <cell r="F1350">
            <v>230555100100</v>
          </cell>
          <cell r="G1350" t="str">
            <v>1N/ACTIVIDADES PYP</v>
          </cell>
          <cell r="H1350">
            <v>890501438</v>
          </cell>
          <cell r="I1350" t="str">
            <v>ESE HOSP EMIRO QUINTERO CAﾑIZARES</v>
          </cell>
          <cell r="J1350" t="str">
            <v>7552D32-</v>
          </cell>
          <cell r="K1350" t="str">
            <v>ET1137</v>
          </cell>
          <cell r="L1350">
            <v>1137</v>
          </cell>
          <cell r="M1350">
            <v>30800</v>
          </cell>
        </row>
        <row r="1351">
          <cell r="A1351" t="str">
            <v>890501438-1136</v>
          </cell>
          <cell r="B1351">
            <v>717</v>
          </cell>
          <cell r="C1351">
            <v>1546</v>
          </cell>
          <cell r="D1351" t="str">
            <v>717-1546</v>
          </cell>
          <cell r="E1351">
            <v>44371</v>
          </cell>
          <cell r="F1351">
            <v>230555100100</v>
          </cell>
          <cell r="G1351" t="str">
            <v>1N/ACTIVIDADES PYP</v>
          </cell>
          <cell r="H1351">
            <v>890501438</v>
          </cell>
          <cell r="I1351" t="str">
            <v>ESE HOSP EMIRO QUINTERO CAﾑIZARES</v>
          </cell>
          <cell r="J1351" t="str">
            <v>7552D32-</v>
          </cell>
          <cell r="K1351" t="str">
            <v>ET1136</v>
          </cell>
          <cell r="L1351">
            <v>1136</v>
          </cell>
          <cell r="M1351">
            <v>55600</v>
          </cell>
        </row>
        <row r="1352">
          <cell r="A1352" t="str">
            <v>890501438-95</v>
          </cell>
          <cell r="B1352">
            <v>717</v>
          </cell>
          <cell r="C1352">
            <v>1546</v>
          </cell>
          <cell r="D1352" t="str">
            <v>717-1546</v>
          </cell>
          <cell r="E1352">
            <v>44371</v>
          </cell>
          <cell r="F1352">
            <v>230555100100</v>
          </cell>
          <cell r="G1352" t="str">
            <v>2N/ATENCION DOMICILIARIA</v>
          </cell>
          <cell r="H1352">
            <v>890501438</v>
          </cell>
          <cell r="I1352" t="str">
            <v>ESE HOSP EMIRO QUINTERO CAﾑIZARES</v>
          </cell>
          <cell r="J1352" t="str">
            <v>7536D32-</v>
          </cell>
          <cell r="K1352" t="str">
            <v>EP-95</v>
          </cell>
          <cell r="L1352">
            <v>95</v>
          </cell>
          <cell r="M1352">
            <v>9300</v>
          </cell>
        </row>
        <row r="1353">
          <cell r="A1353" t="str">
            <v>890501438-1220</v>
          </cell>
          <cell r="B1353">
            <v>717</v>
          </cell>
          <cell r="C1353">
            <v>1546</v>
          </cell>
          <cell r="D1353" t="str">
            <v>717-1546</v>
          </cell>
          <cell r="E1353">
            <v>44371</v>
          </cell>
          <cell r="F1353">
            <v>230555100100</v>
          </cell>
          <cell r="G1353" t="str">
            <v>1N/ACTIVIDADES PYP</v>
          </cell>
          <cell r="H1353">
            <v>890501438</v>
          </cell>
          <cell r="I1353" t="str">
            <v>ESE HOSP EMIRO QUINTERO CAﾑIZARES</v>
          </cell>
          <cell r="J1353" t="str">
            <v>7552D32-</v>
          </cell>
          <cell r="K1353" t="str">
            <v>EN1220</v>
          </cell>
          <cell r="L1353">
            <v>1220</v>
          </cell>
          <cell r="M1353">
            <v>42500</v>
          </cell>
        </row>
        <row r="1354">
          <cell r="A1354" t="str">
            <v>890501438-1170</v>
          </cell>
          <cell r="B1354">
            <v>717</v>
          </cell>
          <cell r="C1354">
            <v>1546</v>
          </cell>
          <cell r="D1354" t="str">
            <v>717-1546</v>
          </cell>
          <cell r="E1354">
            <v>44371</v>
          </cell>
          <cell r="F1354">
            <v>230555100100</v>
          </cell>
          <cell r="G1354" t="str">
            <v>1N/CONSULTAS</v>
          </cell>
          <cell r="H1354">
            <v>890501438</v>
          </cell>
          <cell r="I1354" t="str">
            <v>ESE HOSP EMIRO QUINTERO CAﾑIZARES</v>
          </cell>
          <cell r="J1354" t="str">
            <v>7552D32-</v>
          </cell>
          <cell r="K1354" t="str">
            <v>EN1170</v>
          </cell>
          <cell r="L1354">
            <v>1170</v>
          </cell>
          <cell r="M1354">
            <v>27400</v>
          </cell>
        </row>
        <row r="1355">
          <cell r="A1355" t="str">
            <v>890501438-1169</v>
          </cell>
          <cell r="B1355">
            <v>717</v>
          </cell>
          <cell r="C1355">
            <v>1546</v>
          </cell>
          <cell r="D1355" t="str">
            <v>717-1546</v>
          </cell>
          <cell r="E1355">
            <v>44371</v>
          </cell>
          <cell r="F1355">
            <v>230555100100</v>
          </cell>
          <cell r="G1355" t="str">
            <v>1N/ACTIVIDADES PYP</v>
          </cell>
          <cell r="H1355">
            <v>890501438</v>
          </cell>
          <cell r="I1355" t="str">
            <v>ESE HOSP EMIRO QUINTERO CAﾑIZARES</v>
          </cell>
          <cell r="J1355" t="str">
            <v>7552D32-</v>
          </cell>
          <cell r="K1355" t="str">
            <v>EN1169</v>
          </cell>
          <cell r="L1355">
            <v>1169</v>
          </cell>
          <cell r="M1355">
            <v>9600</v>
          </cell>
        </row>
        <row r="1356">
          <cell r="A1356" t="str">
            <v>890501438-1165</v>
          </cell>
          <cell r="B1356">
            <v>717</v>
          </cell>
          <cell r="C1356">
            <v>1546</v>
          </cell>
          <cell r="D1356" t="str">
            <v>717-1546</v>
          </cell>
          <cell r="E1356">
            <v>44371</v>
          </cell>
          <cell r="F1356">
            <v>230555100100</v>
          </cell>
          <cell r="G1356" t="str">
            <v>1N/CONSULTA</v>
          </cell>
          <cell r="H1356">
            <v>890501438</v>
          </cell>
          <cell r="I1356" t="str">
            <v>ESE HOSP EMIRO QUINTERO CAﾑIZARES</v>
          </cell>
          <cell r="J1356" t="str">
            <v>7552D32-</v>
          </cell>
          <cell r="K1356" t="str">
            <v>EN1165</v>
          </cell>
          <cell r="L1356">
            <v>1165</v>
          </cell>
          <cell r="M1356">
            <v>27400</v>
          </cell>
        </row>
        <row r="1357">
          <cell r="A1357" t="str">
            <v>890501438-1164</v>
          </cell>
          <cell r="B1357">
            <v>717</v>
          </cell>
          <cell r="C1357">
            <v>1546</v>
          </cell>
          <cell r="D1357" t="str">
            <v>717-1546</v>
          </cell>
          <cell r="E1357">
            <v>44371</v>
          </cell>
          <cell r="F1357">
            <v>230555100100</v>
          </cell>
          <cell r="G1357" t="str">
            <v>2N/LABORATORIO CLINICO</v>
          </cell>
          <cell r="H1357">
            <v>890501438</v>
          </cell>
          <cell r="I1357" t="str">
            <v>ESE HOSP EMIRO QUINTERO CAﾑIZARES</v>
          </cell>
          <cell r="J1357" t="str">
            <v>7526D32-</v>
          </cell>
          <cell r="K1357" t="str">
            <v>EN1164</v>
          </cell>
          <cell r="L1357">
            <v>1164</v>
          </cell>
          <cell r="M1357">
            <v>110600</v>
          </cell>
        </row>
        <row r="1358">
          <cell r="A1358" t="str">
            <v>890501438-84391</v>
          </cell>
          <cell r="B1358">
            <v>717</v>
          </cell>
          <cell r="C1358">
            <v>1546</v>
          </cell>
          <cell r="D1358" t="str">
            <v>717-1546</v>
          </cell>
          <cell r="E1358">
            <v>44371</v>
          </cell>
          <cell r="F1358">
            <v>230555100100</v>
          </cell>
          <cell r="G1358" t="str">
            <v>2N/IMAGENES</v>
          </cell>
          <cell r="H1358">
            <v>890501438</v>
          </cell>
          <cell r="I1358" t="str">
            <v>ESE HOSP EMIRO QUINTERO CAﾑIZARES</v>
          </cell>
          <cell r="J1358" t="str">
            <v>7552D32-</v>
          </cell>
          <cell r="K1358" t="str">
            <v>EH84391</v>
          </cell>
          <cell r="L1358">
            <v>84391</v>
          </cell>
          <cell r="M1358">
            <v>325500</v>
          </cell>
        </row>
        <row r="1359">
          <cell r="A1359" t="str">
            <v>890501438-83276</v>
          </cell>
          <cell r="B1359">
            <v>717</v>
          </cell>
          <cell r="C1359">
            <v>1546</v>
          </cell>
          <cell r="D1359" t="str">
            <v>717-1546</v>
          </cell>
          <cell r="E1359">
            <v>44371</v>
          </cell>
          <cell r="F1359">
            <v>230555100100</v>
          </cell>
          <cell r="G1359" t="str">
            <v>1N/ACTIVIDADES PYP</v>
          </cell>
          <cell r="H1359">
            <v>890501438</v>
          </cell>
          <cell r="I1359" t="str">
            <v>ESE HOSP EMIRO QUINTERO CAﾑIZARES</v>
          </cell>
          <cell r="J1359" t="str">
            <v>7544D32-</v>
          </cell>
          <cell r="K1359" t="str">
            <v>EH83276</v>
          </cell>
          <cell r="L1359">
            <v>83276</v>
          </cell>
          <cell r="M1359">
            <v>185100</v>
          </cell>
        </row>
        <row r="1360">
          <cell r="A1360" t="str">
            <v>890501438-82980</v>
          </cell>
          <cell r="B1360">
            <v>717</v>
          </cell>
          <cell r="C1360">
            <v>1546</v>
          </cell>
          <cell r="D1360" t="str">
            <v>717-1546</v>
          </cell>
          <cell r="E1360">
            <v>44371</v>
          </cell>
          <cell r="F1360">
            <v>230555100100</v>
          </cell>
          <cell r="G1360" t="str">
            <v>2N/HOSPITAIZAICON</v>
          </cell>
          <cell r="H1360">
            <v>890501438</v>
          </cell>
          <cell r="I1360" t="str">
            <v>ESE HOSP EMIRO QUINTERO CAﾑIZARES</v>
          </cell>
          <cell r="J1360" t="str">
            <v>7526D32-</v>
          </cell>
          <cell r="K1360" t="str">
            <v>EH82980</v>
          </cell>
          <cell r="L1360">
            <v>82980</v>
          </cell>
          <cell r="M1360">
            <v>121800</v>
          </cell>
        </row>
        <row r="1361">
          <cell r="A1361" t="str">
            <v>890501438-82425</v>
          </cell>
          <cell r="B1361">
            <v>717</v>
          </cell>
          <cell r="C1361">
            <v>1546</v>
          </cell>
          <cell r="D1361" t="str">
            <v>717-1546</v>
          </cell>
          <cell r="E1361">
            <v>44371</v>
          </cell>
          <cell r="F1361">
            <v>230555100100</v>
          </cell>
          <cell r="G1361" t="str">
            <v>2N/ACTIVIDADES PYP</v>
          </cell>
          <cell r="H1361">
            <v>890501438</v>
          </cell>
          <cell r="I1361" t="str">
            <v>ESE HOSP EMIRO QUINTERO CAﾑIZARES</v>
          </cell>
          <cell r="J1361" t="str">
            <v>7552D32-</v>
          </cell>
          <cell r="K1361" t="str">
            <v>EH82425</v>
          </cell>
          <cell r="L1361">
            <v>82425</v>
          </cell>
          <cell r="M1361">
            <v>44500</v>
          </cell>
        </row>
        <row r="1362">
          <cell r="A1362" t="str">
            <v>890501438-82358</v>
          </cell>
          <cell r="B1362">
            <v>717</v>
          </cell>
          <cell r="C1362">
            <v>1546</v>
          </cell>
          <cell r="D1362" t="str">
            <v>717-1546</v>
          </cell>
          <cell r="E1362">
            <v>44371</v>
          </cell>
          <cell r="F1362">
            <v>230555100100</v>
          </cell>
          <cell r="G1362" t="str">
            <v>1N/ACTIVIDADES PYP</v>
          </cell>
          <cell r="H1362">
            <v>890501438</v>
          </cell>
          <cell r="I1362" t="str">
            <v>ESE HOSP EMIRO QUINTERO CAﾑIZARES</v>
          </cell>
          <cell r="J1362" t="str">
            <v>7552D32-</v>
          </cell>
          <cell r="K1362" t="str">
            <v>EH82358</v>
          </cell>
          <cell r="L1362">
            <v>82358</v>
          </cell>
          <cell r="M1362">
            <v>24700</v>
          </cell>
        </row>
        <row r="1363">
          <cell r="A1363" t="str">
            <v>890501438-82318</v>
          </cell>
          <cell r="B1363">
            <v>717</v>
          </cell>
          <cell r="C1363">
            <v>1546</v>
          </cell>
          <cell r="D1363" t="str">
            <v>717-1546</v>
          </cell>
          <cell r="E1363">
            <v>44371</v>
          </cell>
          <cell r="F1363">
            <v>230555100100</v>
          </cell>
          <cell r="G1363" t="str">
            <v>2N/CONSULTAS</v>
          </cell>
          <cell r="H1363">
            <v>890501438</v>
          </cell>
          <cell r="I1363" t="str">
            <v>ESE HOSP EMIRO QUINTERO CAﾑIZARES</v>
          </cell>
          <cell r="J1363" t="str">
            <v>7552D32-</v>
          </cell>
          <cell r="K1363" t="str">
            <v>EH82318</v>
          </cell>
          <cell r="L1363">
            <v>82318</v>
          </cell>
          <cell r="M1363">
            <v>41000</v>
          </cell>
        </row>
        <row r="1364">
          <cell r="A1364" t="str">
            <v>890501438-82310</v>
          </cell>
          <cell r="B1364">
            <v>717</v>
          </cell>
          <cell r="C1364">
            <v>1546</v>
          </cell>
          <cell r="D1364" t="str">
            <v>717-1546</v>
          </cell>
          <cell r="E1364">
            <v>44371</v>
          </cell>
          <cell r="F1364">
            <v>230555100100</v>
          </cell>
          <cell r="G1364" t="str">
            <v>2N/IMAGENES</v>
          </cell>
          <cell r="H1364">
            <v>890501438</v>
          </cell>
          <cell r="I1364" t="str">
            <v>ESE HOSP EMIRO QUINTERO CAﾑIZARES</v>
          </cell>
          <cell r="J1364" t="str">
            <v>7552D32-</v>
          </cell>
          <cell r="K1364" t="str">
            <v>EH82310</v>
          </cell>
          <cell r="L1364">
            <v>82310</v>
          </cell>
          <cell r="M1364">
            <v>67700</v>
          </cell>
        </row>
        <row r="1365">
          <cell r="A1365" t="str">
            <v>890501438-81652</v>
          </cell>
          <cell r="B1365">
            <v>717</v>
          </cell>
          <cell r="C1365">
            <v>1546</v>
          </cell>
          <cell r="D1365" t="str">
            <v>717-1546</v>
          </cell>
          <cell r="E1365">
            <v>44371</v>
          </cell>
          <cell r="F1365">
            <v>230555100100</v>
          </cell>
          <cell r="G1365" t="str">
            <v>1N/CONSULTAS</v>
          </cell>
          <cell r="H1365">
            <v>890501438</v>
          </cell>
          <cell r="I1365" t="str">
            <v>ESE HOSP EMIRO QUINTERO CAﾑIZARES</v>
          </cell>
          <cell r="J1365" t="str">
            <v>7552D32-</v>
          </cell>
          <cell r="K1365" t="str">
            <v>EH81652</v>
          </cell>
          <cell r="L1365">
            <v>81652</v>
          </cell>
          <cell r="M1365">
            <v>27400</v>
          </cell>
        </row>
        <row r="1366">
          <cell r="A1366" t="str">
            <v>890501438-80984</v>
          </cell>
          <cell r="B1366">
            <v>717</v>
          </cell>
          <cell r="C1366">
            <v>1546</v>
          </cell>
          <cell r="D1366" t="str">
            <v>717-1546</v>
          </cell>
          <cell r="E1366">
            <v>44371</v>
          </cell>
          <cell r="F1366">
            <v>230555100100</v>
          </cell>
          <cell r="G1366" t="str">
            <v>1N/ACTIVIDADES PYP</v>
          </cell>
          <cell r="H1366">
            <v>890501438</v>
          </cell>
          <cell r="I1366" t="str">
            <v>ESE HOSP EMIRO QUINTERO CAﾑIZARES</v>
          </cell>
          <cell r="J1366" t="str">
            <v>7552D32-</v>
          </cell>
          <cell r="K1366" t="str">
            <v>EH80984</v>
          </cell>
          <cell r="L1366">
            <v>80984</v>
          </cell>
          <cell r="M1366">
            <v>4400</v>
          </cell>
        </row>
        <row r="1367">
          <cell r="A1367" t="str">
            <v>890501438-76489</v>
          </cell>
          <cell r="B1367">
            <v>717</v>
          </cell>
          <cell r="C1367">
            <v>1546</v>
          </cell>
          <cell r="D1367" t="str">
            <v>717-1546</v>
          </cell>
          <cell r="E1367">
            <v>44371</v>
          </cell>
          <cell r="F1367">
            <v>230555100100</v>
          </cell>
          <cell r="G1367" t="str">
            <v>2N/URGENCIAS</v>
          </cell>
          <cell r="H1367">
            <v>890501438</v>
          </cell>
          <cell r="I1367" t="str">
            <v>ESE HOSP EMIRO QUINTERO CAﾑIZARES</v>
          </cell>
          <cell r="J1367" t="str">
            <v>7552D32-</v>
          </cell>
          <cell r="K1367" t="str">
            <v>EH76489</v>
          </cell>
          <cell r="L1367">
            <v>76489</v>
          </cell>
          <cell r="M1367">
            <v>49000</v>
          </cell>
        </row>
        <row r="1368">
          <cell r="A1368" t="str">
            <v>890501438-80638</v>
          </cell>
          <cell r="B1368">
            <v>717</v>
          </cell>
          <cell r="C1368">
            <v>1546</v>
          </cell>
          <cell r="D1368" t="str">
            <v>717-1546</v>
          </cell>
          <cell r="E1368">
            <v>44371</v>
          </cell>
          <cell r="F1368">
            <v>230555100100</v>
          </cell>
          <cell r="G1368" t="str">
            <v>1N/CONSULTAS</v>
          </cell>
          <cell r="H1368">
            <v>890501438</v>
          </cell>
          <cell r="I1368" t="str">
            <v>ESE HOSP EMIRO QUINTERO CAﾑIZARES</v>
          </cell>
          <cell r="J1368" t="str">
            <v>7552D32-</v>
          </cell>
          <cell r="K1368" t="str">
            <v>EH80638</v>
          </cell>
          <cell r="L1368">
            <v>80638</v>
          </cell>
          <cell r="M1368">
            <v>27400</v>
          </cell>
        </row>
        <row r="1369">
          <cell r="A1369" t="str">
            <v>890501438-80637</v>
          </cell>
          <cell r="B1369">
            <v>717</v>
          </cell>
          <cell r="C1369">
            <v>1546</v>
          </cell>
          <cell r="D1369" t="str">
            <v>717-1546</v>
          </cell>
          <cell r="E1369">
            <v>44371</v>
          </cell>
          <cell r="F1369">
            <v>230555100100</v>
          </cell>
          <cell r="G1369" t="str">
            <v>1N/CONSULTAS</v>
          </cell>
          <cell r="H1369">
            <v>890501438</v>
          </cell>
          <cell r="I1369" t="str">
            <v>ESE HOSP EMIRO QUINTERO CAﾑIZARES</v>
          </cell>
          <cell r="J1369" t="str">
            <v>7552D32-</v>
          </cell>
          <cell r="K1369" t="str">
            <v>EH80637</v>
          </cell>
          <cell r="L1369">
            <v>80637</v>
          </cell>
          <cell r="M1369">
            <v>30900</v>
          </cell>
        </row>
        <row r="1370">
          <cell r="A1370" t="str">
            <v>890501438-80636</v>
          </cell>
          <cell r="B1370">
            <v>717</v>
          </cell>
          <cell r="C1370">
            <v>1546</v>
          </cell>
          <cell r="D1370" t="str">
            <v>717-1546</v>
          </cell>
          <cell r="E1370">
            <v>44371</v>
          </cell>
          <cell r="F1370">
            <v>230555100100</v>
          </cell>
          <cell r="G1370" t="str">
            <v>1N/CONSULTAS</v>
          </cell>
          <cell r="H1370">
            <v>890501438</v>
          </cell>
          <cell r="I1370" t="str">
            <v>ESE HOSP EMIRO QUINTERO CAﾑIZARES</v>
          </cell>
          <cell r="J1370" t="str">
            <v>7552D32-</v>
          </cell>
          <cell r="K1370" t="str">
            <v>EH80636</v>
          </cell>
          <cell r="L1370">
            <v>80636</v>
          </cell>
          <cell r="M1370">
            <v>27400</v>
          </cell>
        </row>
        <row r="1371">
          <cell r="A1371" t="str">
            <v>890501438-80634</v>
          </cell>
          <cell r="B1371">
            <v>717</v>
          </cell>
          <cell r="C1371">
            <v>1546</v>
          </cell>
          <cell r="D1371" t="str">
            <v>717-1546</v>
          </cell>
          <cell r="E1371">
            <v>44371</v>
          </cell>
          <cell r="F1371">
            <v>230555100100</v>
          </cell>
          <cell r="G1371" t="str">
            <v>1N/CONSULTAS</v>
          </cell>
          <cell r="H1371">
            <v>890501438</v>
          </cell>
          <cell r="I1371" t="str">
            <v>ESE HOSP EMIRO QUINTERO CAﾑIZARES</v>
          </cell>
          <cell r="J1371" t="str">
            <v>7552D32-</v>
          </cell>
          <cell r="K1371" t="str">
            <v>EH80634</v>
          </cell>
          <cell r="L1371">
            <v>80634</v>
          </cell>
          <cell r="M1371">
            <v>27400</v>
          </cell>
        </row>
        <row r="1372">
          <cell r="A1372" t="str">
            <v>890501438-78933</v>
          </cell>
          <cell r="B1372">
            <v>717</v>
          </cell>
          <cell r="C1372">
            <v>1546</v>
          </cell>
          <cell r="D1372" t="str">
            <v>717-1546</v>
          </cell>
          <cell r="E1372">
            <v>44371</v>
          </cell>
          <cell r="F1372">
            <v>230555100100</v>
          </cell>
          <cell r="G1372" t="str">
            <v>1N/CONSULTAS</v>
          </cell>
          <cell r="H1372">
            <v>890501438</v>
          </cell>
          <cell r="I1372" t="str">
            <v>ESE HOSP EMIRO QUINTERO CAﾑIZARES</v>
          </cell>
          <cell r="J1372" t="str">
            <v>7552D32-</v>
          </cell>
          <cell r="K1372" t="str">
            <v>EH78933</v>
          </cell>
          <cell r="L1372">
            <v>78933</v>
          </cell>
          <cell r="M1372">
            <v>27400</v>
          </cell>
        </row>
        <row r="1373">
          <cell r="A1373" t="str">
            <v>890501438-80577</v>
          </cell>
          <cell r="B1373">
            <v>717</v>
          </cell>
          <cell r="C1373">
            <v>1546</v>
          </cell>
          <cell r="D1373" t="str">
            <v>717-1546</v>
          </cell>
          <cell r="E1373">
            <v>44371</v>
          </cell>
          <cell r="F1373">
            <v>230555100100</v>
          </cell>
          <cell r="G1373" t="str">
            <v>2N/URGENCIAS</v>
          </cell>
          <cell r="H1373">
            <v>890501438</v>
          </cell>
          <cell r="I1373" t="str">
            <v>ESE HOSP EMIRO QUINTERO CAﾑIZARES</v>
          </cell>
          <cell r="J1373" t="str">
            <v>7552D32-</v>
          </cell>
          <cell r="K1373" t="str">
            <v>EH80577</v>
          </cell>
          <cell r="L1373">
            <v>80577</v>
          </cell>
          <cell r="M1373">
            <v>171480</v>
          </cell>
        </row>
        <row r="1374">
          <cell r="A1374" t="str">
            <v>890501438-75557</v>
          </cell>
          <cell r="B1374">
            <v>717</v>
          </cell>
          <cell r="C1374">
            <v>1546</v>
          </cell>
          <cell r="D1374" t="str">
            <v>717-1546</v>
          </cell>
          <cell r="E1374">
            <v>44371</v>
          </cell>
          <cell r="F1374">
            <v>230555100100</v>
          </cell>
          <cell r="G1374" t="str">
            <v>2N/CONSULTAS</v>
          </cell>
          <cell r="H1374">
            <v>890501438</v>
          </cell>
          <cell r="I1374" t="str">
            <v>ESE HOSP EMIRO QUINTERO CAﾑIZARES</v>
          </cell>
          <cell r="J1374" t="str">
            <v>7552D32-</v>
          </cell>
          <cell r="K1374" t="str">
            <v>EH75557</v>
          </cell>
          <cell r="L1374">
            <v>75557</v>
          </cell>
          <cell r="M1374">
            <v>41000</v>
          </cell>
        </row>
        <row r="1375">
          <cell r="A1375" t="str">
            <v>890501438-80575</v>
          </cell>
          <cell r="B1375">
            <v>717</v>
          </cell>
          <cell r="C1375">
            <v>1546</v>
          </cell>
          <cell r="D1375" t="str">
            <v>717-1546</v>
          </cell>
          <cell r="E1375">
            <v>44371</v>
          </cell>
          <cell r="F1375">
            <v>230555100100</v>
          </cell>
          <cell r="G1375" t="str">
            <v>2N/URGENCIAS</v>
          </cell>
          <cell r="H1375">
            <v>890501438</v>
          </cell>
          <cell r="I1375" t="str">
            <v>ESE HOSP EMIRO QUINTERO CAﾑIZARES</v>
          </cell>
          <cell r="J1375" t="str">
            <v>7526D32-</v>
          </cell>
          <cell r="K1375" t="str">
            <v>EH80575</v>
          </cell>
          <cell r="L1375">
            <v>80575</v>
          </cell>
          <cell r="M1375">
            <v>185832</v>
          </cell>
        </row>
        <row r="1376">
          <cell r="A1376" t="str">
            <v>890501438-80566</v>
          </cell>
          <cell r="B1376">
            <v>717</v>
          </cell>
          <cell r="C1376">
            <v>1546</v>
          </cell>
          <cell r="D1376" t="str">
            <v>717-1546</v>
          </cell>
          <cell r="E1376">
            <v>44371</v>
          </cell>
          <cell r="F1376">
            <v>230555100100</v>
          </cell>
          <cell r="G1376" t="str">
            <v>2N/URGENCIAS</v>
          </cell>
          <cell r="H1376">
            <v>890501438</v>
          </cell>
          <cell r="I1376" t="str">
            <v>ESE HOSP EMIRO QUINTERO CAﾑIZARES</v>
          </cell>
          <cell r="J1376" t="str">
            <v>7552D32-</v>
          </cell>
          <cell r="K1376" t="str">
            <v>EH80566</v>
          </cell>
          <cell r="L1376">
            <v>80566</v>
          </cell>
          <cell r="M1376">
            <v>50700</v>
          </cell>
        </row>
        <row r="1377">
          <cell r="A1377" t="str">
            <v>890501438-79698</v>
          </cell>
          <cell r="B1377">
            <v>717</v>
          </cell>
          <cell r="C1377">
            <v>1546</v>
          </cell>
          <cell r="D1377" t="str">
            <v>717-1546</v>
          </cell>
          <cell r="E1377">
            <v>44371</v>
          </cell>
          <cell r="F1377">
            <v>230555100100</v>
          </cell>
          <cell r="G1377" t="str">
            <v>2N/GLOSA APRCIAL/CCF-4977</v>
          </cell>
          <cell r="H1377">
            <v>890501438</v>
          </cell>
          <cell r="I1377" t="str">
            <v>ESE HOSP EMIRO QUINTERO CAﾑIZARES</v>
          </cell>
          <cell r="J1377" t="str">
            <v>7526D32-</v>
          </cell>
          <cell r="K1377" t="str">
            <v>EH79698</v>
          </cell>
          <cell r="L1377">
            <v>79698</v>
          </cell>
          <cell r="M1377">
            <v>2593932</v>
          </cell>
        </row>
        <row r="1378">
          <cell r="A1378" t="str">
            <v>890501438-79570</v>
          </cell>
          <cell r="B1378">
            <v>717</v>
          </cell>
          <cell r="C1378">
            <v>1546</v>
          </cell>
          <cell r="D1378" t="str">
            <v>717-1546</v>
          </cell>
          <cell r="E1378">
            <v>44371</v>
          </cell>
          <cell r="F1378">
            <v>230555100100</v>
          </cell>
          <cell r="G1378" t="str">
            <v>2N/CONSULTAS</v>
          </cell>
          <cell r="H1378">
            <v>890501438</v>
          </cell>
          <cell r="I1378" t="str">
            <v>ESE HOSP EMIRO QUINTERO CAﾑIZARES</v>
          </cell>
          <cell r="J1378" t="str">
            <v>7552D32-</v>
          </cell>
          <cell r="K1378" t="str">
            <v>EH79570</v>
          </cell>
          <cell r="L1378">
            <v>79570</v>
          </cell>
          <cell r="M1378">
            <v>41000</v>
          </cell>
        </row>
        <row r="1379">
          <cell r="A1379" t="str">
            <v>890501438-79445</v>
          </cell>
          <cell r="B1379">
            <v>717</v>
          </cell>
          <cell r="C1379">
            <v>1546</v>
          </cell>
          <cell r="D1379" t="str">
            <v>717-1546</v>
          </cell>
          <cell r="E1379">
            <v>44371</v>
          </cell>
          <cell r="F1379">
            <v>230555100100</v>
          </cell>
          <cell r="G1379" t="str">
            <v>2N/LABORATORIOS</v>
          </cell>
          <cell r="H1379">
            <v>890501438</v>
          </cell>
          <cell r="I1379" t="str">
            <v>ESE HOSP EMIRO QUINTERO CAﾑIZARES</v>
          </cell>
          <cell r="J1379" t="str">
            <v>7552D32-</v>
          </cell>
          <cell r="K1379" t="str">
            <v>EH79445</v>
          </cell>
          <cell r="L1379">
            <v>79445</v>
          </cell>
          <cell r="M1379">
            <v>133600</v>
          </cell>
        </row>
        <row r="1380">
          <cell r="A1380" t="str">
            <v>890501438-79442</v>
          </cell>
          <cell r="B1380">
            <v>717</v>
          </cell>
          <cell r="C1380">
            <v>1546</v>
          </cell>
          <cell r="D1380" t="str">
            <v>717-1546</v>
          </cell>
          <cell r="E1380">
            <v>44371</v>
          </cell>
          <cell r="F1380">
            <v>230555100100</v>
          </cell>
          <cell r="G1380" t="str">
            <v>2NLABORATORIOS</v>
          </cell>
          <cell r="H1380">
            <v>890501438</v>
          </cell>
          <cell r="I1380" t="str">
            <v>ESE HOSP EMIRO QUINTERO CAﾑIZARES</v>
          </cell>
          <cell r="J1380" t="str">
            <v>7552D32-</v>
          </cell>
          <cell r="K1380" t="str">
            <v>EH79442</v>
          </cell>
          <cell r="L1380">
            <v>79442</v>
          </cell>
          <cell r="M1380">
            <v>97700</v>
          </cell>
        </row>
        <row r="1381">
          <cell r="A1381" t="str">
            <v>890501438-79107</v>
          </cell>
          <cell r="B1381">
            <v>717</v>
          </cell>
          <cell r="C1381">
            <v>1546</v>
          </cell>
          <cell r="D1381" t="str">
            <v>717-1546</v>
          </cell>
          <cell r="E1381">
            <v>44371</v>
          </cell>
          <cell r="F1381">
            <v>230555100100</v>
          </cell>
          <cell r="G1381" t="str">
            <v>1N/CONSULTAS</v>
          </cell>
          <cell r="H1381">
            <v>890501438</v>
          </cell>
          <cell r="I1381" t="str">
            <v>ESE HOSP EMIRO QUINTERO CAﾑIZARES</v>
          </cell>
          <cell r="J1381" t="str">
            <v>7552D32-</v>
          </cell>
          <cell r="K1381" t="str">
            <v>EH79107</v>
          </cell>
          <cell r="L1381">
            <v>79107</v>
          </cell>
          <cell r="M1381">
            <v>27400</v>
          </cell>
        </row>
        <row r="1382">
          <cell r="A1382" t="str">
            <v>890501438-79090</v>
          </cell>
          <cell r="B1382">
            <v>717</v>
          </cell>
          <cell r="C1382">
            <v>1546</v>
          </cell>
          <cell r="D1382" t="str">
            <v>717-1546</v>
          </cell>
          <cell r="E1382">
            <v>44371</v>
          </cell>
          <cell r="F1382">
            <v>230555100100</v>
          </cell>
          <cell r="G1382" t="str">
            <v>2N/CIRUGIA</v>
          </cell>
          <cell r="H1382">
            <v>890501438</v>
          </cell>
          <cell r="I1382" t="str">
            <v>ESE HOSP EMIRO QUINTERO CAﾑIZARES</v>
          </cell>
          <cell r="J1382" t="str">
            <v>7525D32-</v>
          </cell>
          <cell r="K1382" t="str">
            <v>EH79090</v>
          </cell>
          <cell r="L1382">
            <v>79090</v>
          </cell>
          <cell r="M1382">
            <v>628300</v>
          </cell>
        </row>
        <row r="1383">
          <cell r="A1383" t="str">
            <v>890501438-52</v>
          </cell>
          <cell r="B1383">
            <v>717</v>
          </cell>
          <cell r="C1383">
            <v>1546</v>
          </cell>
          <cell r="D1383" t="str">
            <v>717-1546</v>
          </cell>
          <cell r="E1383">
            <v>44371</v>
          </cell>
          <cell r="F1383">
            <v>230555100100</v>
          </cell>
          <cell r="G1383" t="str">
            <v>2N/ATENCION DE URGENCIAS</v>
          </cell>
          <cell r="H1383">
            <v>890501438</v>
          </cell>
          <cell r="I1383" t="str">
            <v>ESE HOSP EMIRO QUINTERO CAﾑIZARES</v>
          </cell>
          <cell r="J1383" t="str">
            <v>7552D32-</v>
          </cell>
          <cell r="K1383" t="str">
            <v>EA-52</v>
          </cell>
          <cell r="L1383">
            <v>52</v>
          </cell>
          <cell r="M1383">
            <v>24500</v>
          </cell>
        </row>
        <row r="1384">
          <cell r="A1384" t="str">
            <v>890501438-595</v>
          </cell>
          <cell r="B1384">
            <v>717</v>
          </cell>
          <cell r="C1384">
            <v>1546</v>
          </cell>
          <cell r="D1384" t="str">
            <v>717-1546</v>
          </cell>
          <cell r="E1384">
            <v>44371</v>
          </cell>
          <cell r="F1384">
            <v>230555100100</v>
          </cell>
          <cell r="G1384" t="str">
            <v>2N/URGENCIAS</v>
          </cell>
          <cell r="H1384">
            <v>890501438</v>
          </cell>
          <cell r="I1384" t="str">
            <v>ESE HOSP EMIRO QUINTERO CAﾑIZARES</v>
          </cell>
          <cell r="J1384" t="str">
            <v>7552D32-</v>
          </cell>
          <cell r="K1384" t="str">
            <v>EA-595</v>
          </cell>
          <cell r="L1384">
            <v>595</v>
          </cell>
          <cell r="M1384">
            <v>59700</v>
          </cell>
        </row>
        <row r="1385">
          <cell r="A1385" t="str">
            <v>890501438-597</v>
          </cell>
          <cell r="B1385">
            <v>717</v>
          </cell>
          <cell r="C1385">
            <v>1546</v>
          </cell>
          <cell r="D1385" t="str">
            <v>717-1546</v>
          </cell>
          <cell r="E1385">
            <v>44371</v>
          </cell>
          <cell r="F1385">
            <v>230555100100</v>
          </cell>
          <cell r="G1385" t="str">
            <v>1N/GLOSA APRCAL/CCF-4977C</v>
          </cell>
          <cell r="H1385">
            <v>890501438</v>
          </cell>
          <cell r="I1385" t="str">
            <v>ESE HOSP EMIRO QUINTERO CAﾑIZARES</v>
          </cell>
          <cell r="J1385" t="str">
            <v>7552D32-</v>
          </cell>
          <cell r="K1385" t="str">
            <v>EA-597</v>
          </cell>
          <cell r="L1385">
            <v>597</v>
          </cell>
          <cell r="M1385">
            <v>27400</v>
          </cell>
        </row>
        <row r="1386">
          <cell r="A1386" t="str">
            <v>890501438-598</v>
          </cell>
          <cell r="B1386">
            <v>717</v>
          </cell>
          <cell r="C1386">
            <v>1546</v>
          </cell>
          <cell r="D1386" t="str">
            <v>717-1546</v>
          </cell>
          <cell r="E1386">
            <v>44371</v>
          </cell>
          <cell r="F1386">
            <v>230555100100</v>
          </cell>
          <cell r="G1386" t="str">
            <v>1N/GLOSA APRCIAL/CCF-4977</v>
          </cell>
          <cell r="H1386">
            <v>890501438</v>
          </cell>
          <cell r="I1386" t="str">
            <v>ESE HOSP EMIRO QUINTERO CAﾑIZARES</v>
          </cell>
          <cell r="J1386" t="str">
            <v>7526D32-</v>
          </cell>
          <cell r="K1386" t="str">
            <v>EA-598</v>
          </cell>
          <cell r="L1386">
            <v>598</v>
          </cell>
          <cell r="M1386">
            <v>27400</v>
          </cell>
        </row>
        <row r="1387">
          <cell r="A1387" t="str">
            <v>890501438-600</v>
          </cell>
          <cell r="B1387">
            <v>717</v>
          </cell>
          <cell r="C1387">
            <v>1546</v>
          </cell>
          <cell r="D1387" t="str">
            <v>717-1546</v>
          </cell>
          <cell r="E1387">
            <v>44371</v>
          </cell>
          <cell r="F1387">
            <v>230555100100</v>
          </cell>
          <cell r="G1387" t="str">
            <v>2N/OBTURACION EN RESI</v>
          </cell>
          <cell r="H1387">
            <v>890501438</v>
          </cell>
          <cell r="I1387" t="str">
            <v>ESE HOSP EMIRO QUINTERO CAﾑIZARES</v>
          </cell>
          <cell r="J1387" t="str">
            <v>7552D32-</v>
          </cell>
          <cell r="K1387" t="str">
            <v>EA-600</v>
          </cell>
          <cell r="L1387">
            <v>600</v>
          </cell>
          <cell r="M1387">
            <v>37300</v>
          </cell>
        </row>
        <row r="1388">
          <cell r="A1388" t="str">
            <v>890501438-601</v>
          </cell>
          <cell r="B1388">
            <v>717</v>
          </cell>
          <cell r="C1388">
            <v>1546</v>
          </cell>
          <cell r="D1388" t="str">
            <v>717-1546</v>
          </cell>
          <cell r="E1388">
            <v>44371</v>
          </cell>
          <cell r="F1388">
            <v>230555100100</v>
          </cell>
          <cell r="G1388" t="str">
            <v>1N/GLOSA APRCIAL/CCF-4905</v>
          </cell>
          <cell r="H1388">
            <v>890501438</v>
          </cell>
          <cell r="I1388" t="str">
            <v>ESE HOSP EMIRO QUINTERO CAﾑIZARES</v>
          </cell>
          <cell r="J1388" t="str">
            <v>7526D32-</v>
          </cell>
          <cell r="K1388" t="str">
            <v>EA-601</v>
          </cell>
          <cell r="L1388">
            <v>601</v>
          </cell>
          <cell r="M1388">
            <v>27400</v>
          </cell>
        </row>
        <row r="1389">
          <cell r="A1389" t="str">
            <v>890501438-602</v>
          </cell>
          <cell r="B1389">
            <v>717</v>
          </cell>
          <cell r="C1389">
            <v>1546</v>
          </cell>
          <cell r="D1389" t="str">
            <v>717-1546</v>
          </cell>
          <cell r="E1389">
            <v>44371</v>
          </cell>
          <cell r="F1389">
            <v>230555100100</v>
          </cell>
          <cell r="G1389" t="str">
            <v>1N/ACTIVIDADES PYP</v>
          </cell>
          <cell r="H1389">
            <v>890501438</v>
          </cell>
          <cell r="I1389" t="str">
            <v>ESE HOSP EMIRO QUINTERO CAﾑIZARES</v>
          </cell>
          <cell r="J1389" t="str">
            <v>7552D32-</v>
          </cell>
          <cell r="K1389" t="str">
            <v>EA-602</v>
          </cell>
          <cell r="L1389">
            <v>602</v>
          </cell>
          <cell r="M1389">
            <v>391900</v>
          </cell>
        </row>
        <row r="1390">
          <cell r="A1390" t="str">
            <v>890501438-603</v>
          </cell>
          <cell r="B1390">
            <v>717</v>
          </cell>
          <cell r="C1390">
            <v>1546</v>
          </cell>
          <cell r="D1390" t="str">
            <v>717-1546</v>
          </cell>
          <cell r="E1390">
            <v>44371</v>
          </cell>
          <cell r="F1390">
            <v>230555100100</v>
          </cell>
          <cell r="G1390" t="str">
            <v>2N/LABORATORIO LCINICO</v>
          </cell>
          <cell r="H1390">
            <v>890501438</v>
          </cell>
          <cell r="I1390" t="str">
            <v>ESE HOSP EMIRO QUINTERO CAﾑIZARES</v>
          </cell>
          <cell r="J1390" t="str">
            <v>7526D32-</v>
          </cell>
          <cell r="K1390" t="str">
            <v>EA-603</v>
          </cell>
          <cell r="L1390">
            <v>603</v>
          </cell>
          <cell r="M1390">
            <v>118600</v>
          </cell>
        </row>
        <row r="1391">
          <cell r="A1391" t="str">
            <v>890501438-604</v>
          </cell>
          <cell r="B1391">
            <v>717</v>
          </cell>
          <cell r="C1391">
            <v>1546</v>
          </cell>
          <cell r="D1391" t="str">
            <v>717-1546</v>
          </cell>
          <cell r="E1391">
            <v>44371</v>
          </cell>
          <cell r="F1391">
            <v>230555100100</v>
          </cell>
          <cell r="G1391" t="str">
            <v>1N/GLOSA APRCIAL/CCF-4977</v>
          </cell>
          <cell r="H1391">
            <v>890501438</v>
          </cell>
          <cell r="I1391" t="str">
            <v>ESE HOSP EMIRO QUINTERO CAﾑIZARES</v>
          </cell>
          <cell r="J1391" t="str">
            <v>7526D32-</v>
          </cell>
          <cell r="K1391" t="str">
            <v>EA-604</v>
          </cell>
          <cell r="L1391">
            <v>604</v>
          </cell>
          <cell r="M1391">
            <v>27400</v>
          </cell>
        </row>
        <row r="1392">
          <cell r="A1392" t="str">
            <v>890501438-605</v>
          </cell>
          <cell r="B1392">
            <v>717</v>
          </cell>
          <cell r="C1392">
            <v>1546</v>
          </cell>
          <cell r="D1392" t="str">
            <v>717-1546</v>
          </cell>
          <cell r="E1392">
            <v>44371</v>
          </cell>
          <cell r="F1392">
            <v>230555100100</v>
          </cell>
          <cell r="G1392" t="str">
            <v>1N/ACTIDADES PYP</v>
          </cell>
          <cell r="H1392">
            <v>890501438</v>
          </cell>
          <cell r="I1392" t="str">
            <v>ESE HOSP EMIRO QUINTERO CAﾑIZARES</v>
          </cell>
          <cell r="J1392" t="str">
            <v>7552D32-</v>
          </cell>
          <cell r="K1392" t="str">
            <v>EA-605</v>
          </cell>
          <cell r="L1392">
            <v>605</v>
          </cell>
          <cell r="M1392">
            <v>391900</v>
          </cell>
        </row>
        <row r="1393">
          <cell r="A1393" t="str">
            <v>890501438-606</v>
          </cell>
          <cell r="B1393">
            <v>717</v>
          </cell>
          <cell r="C1393">
            <v>1546</v>
          </cell>
          <cell r="D1393" t="str">
            <v>717-1546</v>
          </cell>
          <cell r="E1393">
            <v>44371</v>
          </cell>
          <cell r="F1393">
            <v>230555100100</v>
          </cell>
          <cell r="G1393" t="str">
            <v>1N/LABORATORIO CLINIC</v>
          </cell>
          <cell r="H1393">
            <v>890501438</v>
          </cell>
          <cell r="I1393" t="str">
            <v>ESE HOSP EMIRO QUINTERO CAﾑIZARES</v>
          </cell>
          <cell r="J1393" t="str">
            <v>7526D32-</v>
          </cell>
          <cell r="K1393" t="str">
            <v>EA-606</v>
          </cell>
          <cell r="L1393">
            <v>606</v>
          </cell>
          <cell r="M1393">
            <v>9600</v>
          </cell>
        </row>
        <row r="1394">
          <cell r="A1394" t="str">
            <v>890501438-607</v>
          </cell>
          <cell r="B1394">
            <v>717</v>
          </cell>
          <cell r="C1394">
            <v>1546</v>
          </cell>
          <cell r="D1394" t="str">
            <v>717-1546</v>
          </cell>
          <cell r="E1394">
            <v>44371</v>
          </cell>
          <cell r="F1394">
            <v>230555100100</v>
          </cell>
          <cell r="G1394" t="str">
            <v>1N/ACTIVIDADES PYP</v>
          </cell>
          <cell r="H1394">
            <v>890501438</v>
          </cell>
          <cell r="I1394" t="str">
            <v>ESE HOSP EMIRO QUINTERO CAﾑIZARES</v>
          </cell>
          <cell r="J1394" t="str">
            <v>7552D32-</v>
          </cell>
          <cell r="K1394" t="str">
            <v>EA-607</v>
          </cell>
          <cell r="L1394">
            <v>607</v>
          </cell>
          <cell r="M1394">
            <v>21100</v>
          </cell>
        </row>
        <row r="1395">
          <cell r="A1395" t="str">
            <v>890501438-428</v>
          </cell>
          <cell r="B1395">
            <v>717</v>
          </cell>
          <cell r="C1395">
            <v>1546</v>
          </cell>
          <cell r="D1395" t="str">
            <v>717-1546</v>
          </cell>
          <cell r="E1395">
            <v>44371</v>
          </cell>
          <cell r="F1395">
            <v>230555100100</v>
          </cell>
          <cell r="G1395" t="str">
            <v>1N/ACTIVIDES PYP</v>
          </cell>
          <cell r="H1395">
            <v>890501438</v>
          </cell>
          <cell r="I1395" t="str">
            <v>ESE HOSP EMIRO QUINTERO CAﾑIZARES</v>
          </cell>
          <cell r="J1395" t="str">
            <v>7552D32-</v>
          </cell>
          <cell r="K1395" t="str">
            <v>EC428</v>
          </cell>
          <cell r="L1395">
            <v>428</v>
          </cell>
          <cell r="M1395">
            <v>33800</v>
          </cell>
        </row>
        <row r="1396">
          <cell r="A1396" t="str">
            <v>890501438-429</v>
          </cell>
          <cell r="B1396">
            <v>717</v>
          </cell>
          <cell r="C1396">
            <v>1546</v>
          </cell>
          <cell r="D1396" t="str">
            <v>717-1546</v>
          </cell>
          <cell r="E1396">
            <v>44371</v>
          </cell>
          <cell r="F1396">
            <v>230555100100</v>
          </cell>
          <cell r="G1396" t="str">
            <v>1N/ACTIVIDADES PYP</v>
          </cell>
          <cell r="H1396">
            <v>890501438</v>
          </cell>
          <cell r="I1396" t="str">
            <v>ESE HOSP EMIRO QUINTERO CAﾑIZARES</v>
          </cell>
          <cell r="J1396" t="str">
            <v>7552D32-</v>
          </cell>
          <cell r="K1396" t="str">
            <v>EC429</v>
          </cell>
          <cell r="L1396">
            <v>429</v>
          </cell>
          <cell r="M1396">
            <v>111000</v>
          </cell>
        </row>
        <row r="1397">
          <cell r="A1397" t="str">
            <v>890501438-430</v>
          </cell>
          <cell r="B1397">
            <v>717</v>
          </cell>
          <cell r="C1397">
            <v>1546</v>
          </cell>
          <cell r="D1397" t="str">
            <v>717-1546</v>
          </cell>
          <cell r="E1397">
            <v>44371</v>
          </cell>
          <cell r="F1397">
            <v>230555100100</v>
          </cell>
          <cell r="G1397" t="str">
            <v>1N/ACTIVIDADES PYP</v>
          </cell>
          <cell r="H1397">
            <v>890501438</v>
          </cell>
          <cell r="I1397" t="str">
            <v>ESE HOSP EMIRO QUINTERO CAﾑIZARES</v>
          </cell>
          <cell r="J1397" t="str">
            <v>7552D32-</v>
          </cell>
          <cell r="K1397" t="str">
            <v>EC430</v>
          </cell>
          <cell r="L1397">
            <v>430</v>
          </cell>
          <cell r="M1397">
            <v>13900</v>
          </cell>
        </row>
        <row r="1398">
          <cell r="A1398" t="str">
            <v>890501438-445</v>
          </cell>
          <cell r="B1398">
            <v>717</v>
          </cell>
          <cell r="C1398">
            <v>1546</v>
          </cell>
          <cell r="D1398" t="str">
            <v>717-1546</v>
          </cell>
          <cell r="E1398">
            <v>44371</v>
          </cell>
          <cell r="F1398">
            <v>230555100100</v>
          </cell>
          <cell r="G1398" t="str">
            <v>1N/ACTIVIDADES PYP</v>
          </cell>
          <cell r="H1398">
            <v>890501438</v>
          </cell>
          <cell r="I1398" t="str">
            <v>ESE HOSP EMIRO QUINTERO CAﾑIZARES</v>
          </cell>
          <cell r="J1398" t="str">
            <v>7552D32-</v>
          </cell>
          <cell r="K1398" t="str">
            <v>EC445</v>
          </cell>
          <cell r="L1398">
            <v>445</v>
          </cell>
          <cell r="M1398">
            <v>13900</v>
          </cell>
        </row>
        <row r="1399">
          <cell r="A1399" t="str">
            <v>890501438-456</v>
          </cell>
          <cell r="B1399">
            <v>717</v>
          </cell>
          <cell r="C1399">
            <v>1546</v>
          </cell>
          <cell r="D1399" t="str">
            <v>717-1546</v>
          </cell>
          <cell r="E1399">
            <v>44371</v>
          </cell>
          <cell r="F1399">
            <v>230555100100</v>
          </cell>
          <cell r="G1399" t="str">
            <v>1N/ACTIVIDADES PYP</v>
          </cell>
          <cell r="H1399">
            <v>890501438</v>
          </cell>
          <cell r="I1399" t="str">
            <v>ESE HOSP EMIRO QUINTERO CAﾑIZARES</v>
          </cell>
          <cell r="J1399" t="str">
            <v>7552D32-</v>
          </cell>
          <cell r="K1399" t="str">
            <v>EC456</v>
          </cell>
          <cell r="L1399">
            <v>456</v>
          </cell>
          <cell r="M1399">
            <v>4400</v>
          </cell>
        </row>
        <row r="1400">
          <cell r="A1400" t="str">
            <v>890501438-9915</v>
          </cell>
          <cell r="B1400">
            <v>717</v>
          </cell>
          <cell r="C1400">
            <v>1546</v>
          </cell>
          <cell r="D1400" t="str">
            <v>717-1546</v>
          </cell>
          <cell r="E1400">
            <v>44371</v>
          </cell>
          <cell r="F1400">
            <v>230555100100</v>
          </cell>
          <cell r="G1400" t="str">
            <v>2N/CONSULTA ESPECIALIZADA</v>
          </cell>
          <cell r="H1400">
            <v>890501438</v>
          </cell>
          <cell r="I1400" t="str">
            <v>ESE HOSP EMIRO QUINTERO CAﾑIZARES</v>
          </cell>
          <cell r="J1400" t="str">
            <v>7536D32-</v>
          </cell>
          <cell r="K1400" t="str">
            <v>EH-9915</v>
          </cell>
          <cell r="L1400">
            <v>9915</v>
          </cell>
          <cell r="M1400">
            <v>19800</v>
          </cell>
        </row>
        <row r="1401">
          <cell r="A1401" t="str">
            <v>890501438-47041</v>
          </cell>
          <cell r="B1401">
            <v>717</v>
          </cell>
          <cell r="C1401">
            <v>1546</v>
          </cell>
          <cell r="D1401" t="str">
            <v>717-1546</v>
          </cell>
          <cell r="E1401">
            <v>44371</v>
          </cell>
          <cell r="F1401">
            <v>230555100100</v>
          </cell>
          <cell r="G1401" t="str">
            <v>2N/ATENCION DOMICILIARIA</v>
          </cell>
          <cell r="H1401">
            <v>890501438</v>
          </cell>
          <cell r="I1401" t="str">
            <v>ESE HOSP EMIRO QUINTERO CAﾑIZARES</v>
          </cell>
          <cell r="J1401" t="str">
            <v>7536D32-</v>
          </cell>
          <cell r="K1401" t="str">
            <v>EH47041</v>
          </cell>
          <cell r="L1401">
            <v>47041</v>
          </cell>
          <cell r="M1401">
            <v>13100</v>
          </cell>
        </row>
        <row r="1402">
          <cell r="A1402" t="str">
            <v>890501438-50902</v>
          </cell>
          <cell r="B1402">
            <v>717</v>
          </cell>
          <cell r="C1402">
            <v>1546</v>
          </cell>
          <cell r="D1402" t="str">
            <v>717-1546</v>
          </cell>
          <cell r="E1402">
            <v>44371</v>
          </cell>
          <cell r="F1402">
            <v>230555100100</v>
          </cell>
          <cell r="G1402" t="str">
            <v>2N/ECPGRAFOA</v>
          </cell>
          <cell r="H1402">
            <v>890501438</v>
          </cell>
          <cell r="I1402" t="str">
            <v>ESE HOSP EMIRO QUINTERO CAﾑIZARES</v>
          </cell>
          <cell r="J1402" t="str">
            <v>7526D32-</v>
          </cell>
          <cell r="K1402" t="str">
            <v>EH50902</v>
          </cell>
          <cell r="L1402">
            <v>50902</v>
          </cell>
          <cell r="M1402">
            <v>67700</v>
          </cell>
        </row>
        <row r="1403">
          <cell r="A1403" t="str">
            <v>890501438-53013</v>
          </cell>
          <cell r="B1403">
            <v>717</v>
          </cell>
          <cell r="C1403">
            <v>1546</v>
          </cell>
          <cell r="D1403" t="str">
            <v>717-1546</v>
          </cell>
          <cell r="E1403">
            <v>44371</v>
          </cell>
          <cell r="F1403">
            <v>230555100100</v>
          </cell>
          <cell r="G1403" t="str">
            <v>1N/CONSULTA ESPECIALIZADO</v>
          </cell>
          <cell r="H1403">
            <v>890501438</v>
          </cell>
          <cell r="I1403" t="str">
            <v>ESE HOSP EMIRO QUINTERO CAﾑIZARES</v>
          </cell>
          <cell r="J1403" t="str">
            <v>7526D32-</v>
          </cell>
          <cell r="K1403" t="str">
            <v>EH53013</v>
          </cell>
          <cell r="L1403">
            <v>53013</v>
          </cell>
          <cell r="M1403">
            <v>33800</v>
          </cell>
        </row>
        <row r="1404">
          <cell r="A1404" t="str">
            <v>890501438-53017</v>
          </cell>
          <cell r="B1404">
            <v>717</v>
          </cell>
          <cell r="C1404">
            <v>1546</v>
          </cell>
          <cell r="D1404" t="str">
            <v>717-1546</v>
          </cell>
          <cell r="E1404">
            <v>44371</v>
          </cell>
          <cell r="F1404">
            <v>230555100100</v>
          </cell>
          <cell r="G1404" t="str">
            <v>1N/CONSULTA ESPECIALIZADO</v>
          </cell>
          <cell r="H1404">
            <v>890501438</v>
          </cell>
          <cell r="I1404" t="str">
            <v>ESE HOSP EMIRO QUINTERO CAﾑIZARES</v>
          </cell>
          <cell r="J1404" t="str">
            <v>7526D32-</v>
          </cell>
          <cell r="K1404" t="str">
            <v>EH53017</v>
          </cell>
          <cell r="L1404">
            <v>53017</v>
          </cell>
          <cell r="M1404">
            <v>33800</v>
          </cell>
        </row>
        <row r="1405">
          <cell r="A1405" t="str">
            <v>890501438-54342</v>
          </cell>
          <cell r="B1405">
            <v>717</v>
          </cell>
          <cell r="C1405">
            <v>1546</v>
          </cell>
          <cell r="D1405" t="str">
            <v>717-1546</v>
          </cell>
          <cell r="E1405">
            <v>44371</v>
          </cell>
          <cell r="F1405">
            <v>230555100100</v>
          </cell>
          <cell r="G1405" t="str">
            <v>1N/COSNULTA ESPEICAIZADO</v>
          </cell>
          <cell r="H1405">
            <v>890501438</v>
          </cell>
          <cell r="I1405" t="str">
            <v>ESE HOSP EMIRO QUINTERO CAﾑIZARES</v>
          </cell>
          <cell r="J1405" t="str">
            <v>7526D32-</v>
          </cell>
          <cell r="K1405" t="str">
            <v>EH54342</v>
          </cell>
          <cell r="L1405">
            <v>54342</v>
          </cell>
          <cell r="M1405">
            <v>30800</v>
          </cell>
        </row>
        <row r="1406">
          <cell r="A1406" t="str">
            <v>890501438-54344</v>
          </cell>
          <cell r="B1406">
            <v>717</v>
          </cell>
          <cell r="C1406">
            <v>1546</v>
          </cell>
          <cell r="D1406" t="str">
            <v>717-1546</v>
          </cell>
          <cell r="E1406">
            <v>44371</v>
          </cell>
          <cell r="F1406">
            <v>230555100100</v>
          </cell>
          <cell r="G1406" t="str">
            <v>1N/CONSULTA ESPECIIZADO</v>
          </cell>
          <cell r="H1406">
            <v>890501438</v>
          </cell>
          <cell r="I1406" t="str">
            <v>ESE HOSP EMIRO QUINTERO CAﾑIZARES</v>
          </cell>
          <cell r="J1406" t="str">
            <v>7526D32-</v>
          </cell>
          <cell r="K1406" t="str">
            <v>EH54344</v>
          </cell>
          <cell r="L1406">
            <v>54344</v>
          </cell>
          <cell r="M1406">
            <v>27400</v>
          </cell>
        </row>
        <row r="1407">
          <cell r="A1407" t="str">
            <v>890501438-54345</v>
          </cell>
          <cell r="B1407">
            <v>717</v>
          </cell>
          <cell r="C1407">
            <v>1546</v>
          </cell>
          <cell r="D1407" t="str">
            <v>717-1546</v>
          </cell>
          <cell r="E1407">
            <v>44371</v>
          </cell>
          <cell r="F1407">
            <v>230555100100</v>
          </cell>
          <cell r="G1407" t="str">
            <v>2N/IMAGENES</v>
          </cell>
          <cell r="H1407">
            <v>890501438</v>
          </cell>
          <cell r="I1407" t="str">
            <v>ESE HOSP EMIRO QUINTERO CAﾑIZARES</v>
          </cell>
          <cell r="J1407" t="str">
            <v>7526D32-</v>
          </cell>
          <cell r="K1407" t="str">
            <v>EH54345</v>
          </cell>
          <cell r="L1407">
            <v>54345</v>
          </cell>
          <cell r="M1407">
            <v>67700</v>
          </cell>
        </row>
        <row r="1408">
          <cell r="A1408" t="str">
            <v>890501438-59147</v>
          </cell>
          <cell r="B1408">
            <v>717</v>
          </cell>
          <cell r="C1408">
            <v>1546</v>
          </cell>
          <cell r="D1408" t="str">
            <v>717-1546</v>
          </cell>
          <cell r="E1408">
            <v>44371</v>
          </cell>
          <cell r="F1408">
            <v>230555100100</v>
          </cell>
          <cell r="G1408" t="str">
            <v>2N/ATENCION DE VISITA DOM</v>
          </cell>
          <cell r="H1408">
            <v>890501438</v>
          </cell>
          <cell r="I1408" t="str">
            <v>ESE HOSP EMIRO QUINTERO CAﾑIZARES</v>
          </cell>
          <cell r="J1408" t="str">
            <v>7536D32-</v>
          </cell>
          <cell r="K1408" t="str">
            <v>EH59147</v>
          </cell>
          <cell r="L1408">
            <v>59147</v>
          </cell>
          <cell r="M1408">
            <v>13100</v>
          </cell>
        </row>
        <row r="1409">
          <cell r="A1409" t="str">
            <v>890501438-71950</v>
          </cell>
          <cell r="B1409">
            <v>717</v>
          </cell>
          <cell r="C1409">
            <v>1546</v>
          </cell>
          <cell r="D1409" t="str">
            <v>717-1546</v>
          </cell>
          <cell r="E1409">
            <v>44371</v>
          </cell>
          <cell r="F1409">
            <v>230555100100</v>
          </cell>
          <cell r="G1409" t="str">
            <v>2N/URGENCIAS</v>
          </cell>
          <cell r="H1409">
            <v>890501438</v>
          </cell>
          <cell r="I1409" t="str">
            <v>ESE HOSP EMIRO QUINTERO CAﾑIZARES</v>
          </cell>
          <cell r="J1409" t="str">
            <v>7526D32-</v>
          </cell>
          <cell r="K1409" t="str">
            <v>EH71950</v>
          </cell>
          <cell r="L1409">
            <v>71950</v>
          </cell>
          <cell r="M1409">
            <v>151559</v>
          </cell>
        </row>
        <row r="1410">
          <cell r="A1410" t="str">
            <v>890501438-71951</v>
          </cell>
          <cell r="B1410">
            <v>717</v>
          </cell>
          <cell r="C1410">
            <v>1546</v>
          </cell>
          <cell r="D1410" t="str">
            <v>717-1546</v>
          </cell>
          <cell r="E1410">
            <v>44371</v>
          </cell>
          <cell r="F1410">
            <v>230555100100</v>
          </cell>
          <cell r="G1410" t="str">
            <v>2N/HOSPITALIZACION</v>
          </cell>
          <cell r="H1410">
            <v>890501438</v>
          </cell>
          <cell r="I1410" t="str">
            <v>ESE HOSP EMIRO QUINTERO CAﾑIZARES</v>
          </cell>
          <cell r="J1410" t="str">
            <v>7536D32-</v>
          </cell>
          <cell r="K1410" t="str">
            <v>EH71951</v>
          </cell>
          <cell r="L1410">
            <v>71951</v>
          </cell>
          <cell r="M1410">
            <v>561300</v>
          </cell>
        </row>
        <row r="1411">
          <cell r="A1411" t="str">
            <v>890501438-72883</v>
          </cell>
          <cell r="B1411">
            <v>717</v>
          </cell>
          <cell r="C1411">
            <v>1546</v>
          </cell>
          <cell r="D1411" t="str">
            <v>717-1546</v>
          </cell>
          <cell r="E1411">
            <v>44371</v>
          </cell>
          <cell r="F1411">
            <v>230555100100</v>
          </cell>
          <cell r="G1411" t="str">
            <v>2N/CONSULTAS</v>
          </cell>
          <cell r="H1411">
            <v>890501438</v>
          </cell>
          <cell r="I1411" t="str">
            <v>ESE HOSP EMIRO QUINTERO CAﾑIZARES</v>
          </cell>
          <cell r="J1411" t="str">
            <v>7552D32-</v>
          </cell>
          <cell r="K1411" t="str">
            <v>EH72883</v>
          </cell>
          <cell r="L1411">
            <v>72883</v>
          </cell>
          <cell r="M1411">
            <v>41000</v>
          </cell>
        </row>
        <row r="1412">
          <cell r="A1412" t="str">
            <v>890501438-73082</v>
          </cell>
          <cell r="B1412">
            <v>717</v>
          </cell>
          <cell r="C1412">
            <v>1546</v>
          </cell>
          <cell r="D1412" t="str">
            <v>717-1546</v>
          </cell>
          <cell r="E1412">
            <v>44371</v>
          </cell>
          <cell r="F1412">
            <v>230555100100</v>
          </cell>
          <cell r="G1412" t="str">
            <v>1N/ACTIVIDADES PYP</v>
          </cell>
          <cell r="H1412">
            <v>890501438</v>
          </cell>
          <cell r="I1412" t="str">
            <v>ESE HOSP EMIRO QUINTERO CAﾑIZARES</v>
          </cell>
          <cell r="J1412" t="str">
            <v>7529D32-</v>
          </cell>
          <cell r="K1412" t="str">
            <v>EH73082</v>
          </cell>
          <cell r="L1412">
            <v>73082</v>
          </cell>
          <cell r="M1412">
            <v>187000</v>
          </cell>
        </row>
        <row r="1413">
          <cell r="A1413" t="str">
            <v>890501438-73340</v>
          </cell>
          <cell r="B1413">
            <v>717</v>
          </cell>
          <cell r="C1413">
            <v>1546</v>
          </cell>
          <cell r="D1413" t="str">
            <v>717-1546</v>
          </cell>
          <cell r="E1413">
            <v>44371</v>
          </cell>
          <cell r="F1413">
            <v>230555100100</v>
          </cell>
          <cell r="G1413" t="str">
            <v>2N/CRUCE DE CUENTAS</v>
          </cell>
          <cell r="H1413">
            <v>890501438</v>
          </cell>
          <cell r="I1413" t="str">
            <v>ESE HOSP EMIRO QUINTERO CAﾑIZARES</v>
          </cell>
          <cell r="J1413" t="str">
            <v>7552D32-</v>
          </cell>
          <cell r="K1413" t="str">
            <v>EH73340</v>
          </cell>
          <cell r="L1413">
            <v>73340</v>
          </cell>
          <cell r="M1413">
            <v>928640</v>
          </cell>
        </row>
        <row r="1414">
          <cell r="A1414" t="str">
            <v>890501438-73673</v>
          </cell>
          <cell r="B1414">
            <v>717</v>
          </cell>
          <cell r="C1414">
            <v>1546</v>
          </cell>
          <cell r="D1414" t="str">
            <v>717-1546</v>
          </cell>
          <cell r="E1414">
            <v>44371</v>
          </cell>
          <cell r="F1414">
            <v>230555100100</v>
          </cell>
          <cell r="G1414" t="str">
            <v>2N/URGENCIAS</v>
          </cell>
          <cell r="H1414">
            <v>890501438</v>
          </cell>
          <cell r="I1414" t="str">
            <v>ESE HOSP EMIRO QUINTERO CAﾑIZARES</v>
          </cell>
          <cell r="J1414" t="str">
            <v>7552D32-</v>
          </cell>
          <cell r="K1414" t="str">
            <v>EH73673</v>
          </cell>
          <cell r="L1414">
            <v>73673</v>
          </cell>
          <cell r="M1414">
            <v>170232</v>
          </cell>
        </row>
        <row r="1415">
          <cell r="A1415" t="str">
            <v>890501438-74359</v>
          </cell>
          <cell r="B1415">
            <v>717</v>
          </cell>
          <cell r="C1415">
            <v>1546</v>
          </cell>
          <cell r="D1415" t="str">
            <v>717-1546</v>
          </cell>
          <cell r="E1415">
            <v>44371</v>
          </cell>
          <cell r="F1415">
            <v>230555100100</v>
          </cell>
          <cell r="G1415" t="str">
            <v>2N/IMAGENES</v>
          </cell>
          <cell r="H1415">
            <v>890501438</v>
          </cell>
          <cell r="I1415" t="str">
            <v>ESE HOSP EMIRO QUINTERO CAﾑIZARES</v>
          </cell>
          <cell r="J1415" t="str">
            <v>7552D32-</v>
          </cell>
          <cell r="K1415" t="str">
            <v>EH74359</v>
          </cell>
          <cell r="L1415">
            <v>74359</v>
          </cell>
          <cell r="M1415">
            <v>187000</v>
          </cell>
        </row>
        <row r="1416">
          <cell r="A1416" t="str">
            <v>890501438-74360</v>
          </cell>
          <cell r="B1416">
            <v>717</v>
          </cell>
          <cell r="C1416">
            <v>1546</v>
          </cell>
          <cell r="D1416" t="str">
            <v>717-1546</v>
          </cell>
          <cell r="E1416">
            <v>44371</v>
          </cell>
          <cell r="F1416">
            <v>230555100100</v>
          </cell>
          <cell r="G1416" t="str">
            <v>2N/IMAGENES</v>
          </cell>
          <cell r="H1416">
            <v>890501438</v>
          </cell>
          <cell r="I1416" t="str">
            <v>ESE HOSP EMIRO QUINTERO CAﾑIZARES</v>
          </cell>
          <cell r="J1416" t="str">
            <v>7552D32-</v>
          </cell>
          <cell r="K1416" t="str">
            <v>EH74360</v>
          </cell>
          <cell r="L1416">
            <v>74360</v>
          </cell>
          <cell r="M1416">
            <v>138500</v>
          </cell>
        </row>
        <row r="1417">
          <cell r="A1417" t="str">
            <v>890501438-74361</v>
          </cell>
          <cell r="B1417">
            <v>717</v>
          </cell>
          <cell r="C1417">
            <v>1546</v>
          </cell>
          <cell r="D1417" t="str">
            <v>717-1546</v>
          </cell>
          <cell r="E1417">
            <v>44371</v>
          </cell>
          <cell r="F1417">
            <v>230555100100</v>
          </cell>
          <cell r="G1417" t="str">
            <v>2N/IMAGENES</v>
          </cell>
          <cell r="H1417">
            <v>890501438</v>
          </cell>
          <cell r="I1417" t="str">
            <v>ESE HOSP EMIRO QUINTERO CAﾑIZARES</v>
          </cell>
          <cell r="J1417" t="str">
            <v>7552D32-</v>
          </cell>
          <cell r="K1417" t="str">
            <v>EH74361</v>
          </cell>
          <cell r="L1417">
            <v>74361</v>
          </cell>
          <cell r="M1417">
            <v>422700</v>
          </cell>
        </row>
        <row r="1418">
          <cell r="A1418" t="str">
            <v>890501438-74656</v>
          </cell>
          <cell r="B1418">
            <v>717</v>
          </cell>
          <cell r="C1418">
            <v>1546</v>
          </cell>
          <cell r="D1418" t="str">
            <v>717-1546</v>
          </cell>
          <cell r="E1418">
            <v>44371</v>
          </cell>
          <cell r="F1418">
            <v>230555100100</v>
          </cell>
          <cell r="G1418" t="str">
            <v>1N/CONSULTAS</v>
          </cell>
          <cell r="H1418">
            <v>890501438</v>
          </cell>
          <cell r="I1418" t="str">
            <v>ESE HOSP EMIRO QUINTERO CAﾑIZARES</v>
          </cell>
          <cell r="J1418" t="str">
            <v>7552D32-</v>
          </cell>
          <cell r="K1418" t="str">
            <v>EH74656</v>
          </cell>
          <cell r="L1418">
            <v>74656</v>
          </cell>
          <cell r="M1418">
            <v>27400</v>
          </cell>
        </row>
        <row r="1419">
          <cell r="A1419" t="str">
            <v>890501438-75512</v>
          </cell>
          <cell r="B1419">
            <v>717</v>
          </cell>
          <cell r="C1419">
            <v>1546</v>
          </cell>
          <cell r="D1419" t="str">
            <v>717-1546</v>
          </cell>
          <cell r="E1419">
            <v>44371</v>
          </cell>
          <cell r="F1419">
            <v>230555100100</v>
          </cell>
          <cell r="G1419" t="str">
            <v>2N/CONSULTAS</v>
          </cell>
          <cell r="H1419">
            <v>890501438</v>
          </cell>
          <cell r="I1419" t="str">
            <v>ESE HOSP EMIRO QUINTERO CAﾑIZARES</v>
          </cell>
          <cell r="J1419" t="str">
            <v>7529D32-</v>
          </cell>
          <cell r="K1419" t="str">
            <v>EH75512</v>
          </cell>
          <cell r="L1419">
            <v>75512</v>
          </cell>
          <cell r="M1419">
            <v>41000</v>
          </cell>
        </row>
        <row r="1420">
          <cell r="A1420" t="str">
            <v>890501438-90480</v>
          </cell>
          <cell r="B1420">
            <v>717</v>
          </cell>
          <cell r="C1420">
            <v>1595</v>
          </cell>
          <cell r="D1420" t="str">
            <v>717-1595</v>
          </cell>
          <cell r="E1420">
            <v>44399</v>
          </cell>
          <cell r="F1420">
            <v>230555100100</v>
          </cell>
          <cell r="G1420" t="str">
            <v>2N/CONSULTA ESPECIALIZADA</v>
          </cell>
          <cell r="H1420">
            <v>890501438</v>
          </cell>
          <cell r="I1420" t="str">
            <v>ESE HOSP EMIRO QUINTERO CAﾑIZARES</v>
          </cell>
          <cell r="J1420" t="str">
            <v>7536D32-</v>
          </cell>
          <cell r="K1420" t="str">
            <v>EH90480</v>
          </cell>
          <cell r="L1420">
            <v>90480</v>
          </cell>
          <cell r="M1420">
            <v>41000</v>
          </cell>
        </row>
        <row r="1421">
          <cell r="A1421" t="str">
            <v>890501438-90658</v>
          </cell>
          <cell r="B1421">
            <v>717</v>
          </cell>
          <cell r="C1421">
            <v>1595</v>
          </cell>
          <cell r="D1421" t="str">
            <v>717-1595</v>
          </cell>
          <cell r="E1421">
            <v>44399</v>
          </cell>
          <cell r="F1421">
            <v>230555100100</v>
          </cell>
          <cell r="G1421" t="str">
            <v>2N/CONSULTA ESPECIALIZADA</v>
          </cell>
          <cell r="H1421">
            <v>890501438</v>
          </cell>
          <cell r="I1421" t="str">
            <v>ESE HOSP EMIRO QUINTERO CAﾑIZARES</v>
          </cell>
          <cell r="J1421" t="str">
            <v>7536D32-</v>
          </cell>
          <cell r="K1421" t="str">
            <v>EH90658</v>
          </cell>
          <cell r="L1421">
            <v>90658</v>
          </cell>
          <cell r="M1421">
            <v>44500</v>
          </cell>
        </row>
        <row r="1422">
          <cell r="A1422" t="str">
            <v>890501438-90771</v>
          </cell>
          <cell r="B1422">
            <v>717</v>
          </cell>
          <cell r="C1422">
            <v>1595</v>
          </cell>
          <cell r="D1422" t="str">
            <v>717-1595</v>
          </cell>
          <cell r="E1422">
            <v>44399</v>
          </cell>
          <cell r="F1422">
            <v>230555100100</v>
          </cell>
          <cell r="G1422" t="str">
            <v>1N/PYP</v>
          </cell>
          <cell r="H1422">
            <v>890501438</v>
          </cell>
          <cell r="I1422" t="str">
            <v>ESE HOSP EMIRO QUINTERO CAﾑIZARES</v>
          </cell>
          <cell r="J1422" t="str">
            <v>7536D32-</v>
          </cell>
          <cell r="K1422" t="str">
            <v>EH90771</v>
          </cell>
          <cell r="L1422">
            <v>90771</v>
          </cell>
          <cell r="M1422">
            <v>30800</v>
          </cell>
        </row>
        <row r="1423">
          <cell r="A1423" t="str">
            <v>890501438-90773</v>
          </cell>
          <cell r="B1423">
            <v>717</v>
          </cell>
          <cell r="C1423">
            <v>1595</v>
          </cell>
          <cell r="D1423" t="str">
            <v>717-1595</v>
          </cell>
          <cell r="E1423">
            <v>44399</v>
          </cell>
          <cell r="F1423">
            <v>230555100100</v>
          </cell>
          <cell r="G1423" t="str">
            <v>1N/CONSULTA GENERAL</v>
          </cell>
          <cell r="H1423">
            <v>890501438</v>
          </cell>
          <cell r="I1423" t="str">
            <v>ESE HOSP EMIRO QUINTERO CAﾑIZARES</v>
          </cell>
          <cell r="J1423" t="str">
            <v>7536D32-</v>
          </cell>
          <cell r="K1423" t="str">
            <v>EH90773</v>
          </cell>
          <cell r="L1423">
            <v>90773</v>
          </cell>
          <cell r="M1423">
            <v>27400</v>
          </cell>
        </row>
        <row r="1424">
          <cell r="A1424" t="str">
            <v>890501438-90983</v>
          </cell>
          <cell r="B1424">
            <v>717</v>
          </cell>
          <cell r="C1424">
            <v>1595</v>
          </cell>
          <cell r="D1424" t="str">
            <v>717-1595</v>
          </cell>
          <cell r="E1424">
            <v>44399</v>
          </cell>
          <cell r="F1424">
            <v>230555100100</v>
          </cell>
          <cell r="G1424" t="str">
            <v>1N/PYP</v>
          </cell>
          <cell r="H1424">
            <v>890501438</v>
          </cell>
          <cell r="I1424" t="str">
            <v>ESE HOSP EMIRO QUINTERO CAﾑIZARES</v>
          </cell>
          <cell r="J1424" t="str">
            <v>7536D32-</v>
          </cell>
          <cell r="K1424" t="str">
            <v>EH90983</v>
          </cell>
          <cell r="L1424">
            <v>90983</v>
          </cell>
          <cell r="M1424">
            <v>30800</v>
          </cell>
        </row>
        <row r="1425">
          <cell r="A1425" t="str">
            <v>890501438-90986</v>
          </cell>
          <cell r="B1425">
            <v>717</v>
          </cell>
          <cell r="C1425">
            <v>1595</v>
          </cell>
          <cell r="D1425" t="str">
            <v>717-1595</v>
          </cell>
          <cell r="E1425">
            <v>44399</v>
          </cell>
          <cell r="F1425">
            <v>230555100100</v>
          </cell>
          <cell r="G1425" t="str">
            <v>1N/CONSULTA GENERAL</v>
          </cell>
          <cell r="H1425">
            <v>890501438</v>
          </cell>
          <cell r="I1425" t="str">
            <v>ESE HOSP EMIRO QUINTERO CAﾑIZARES</v>
          </cell>
          <cell r="J1425" t="str">
            <v>7536D32-</v>
          </cell>
          <cell r="K1425" t="str">
            <v>EH90986</v>
          </cell>
          <cell r="L1425">
            <v>90986</v>
          </cell>
          <cell r="M1425">
            <v>27300</v>
          </cell>
        </row>
        <row r="1426">
          <cell r="A1426" t="str">
            <v>890501438-91216</v>
          </cell>
          <cell r="B1426">
            <v>717</v>
          </cell>
          <cell r="C1426">
            <v>1595</v>
          </cell>
          <cell r="D1426" t="str">
            <v>717-1595</v>
          </cell>
          <cell r="E1426">
            <v>44399</v>
          </cell>
          <cell r="F1426">
            <v>230555100100</v>
          </cell>
          <cell r="G1426" t="str">
            <v>1N/CONSULTA GENERAL</v>
          </cell>
          <cell r="H1426">
            <v>890501438</v>
          </cell>
          <cell r="I1426" t="str">
            <v>ESE HOSP EMIRO QUINTERO CAﾑIZARES</v>
          </cell>
          <cell r="J1426" t="str">
            <v>7536D32-</v>
          </cell>
          <cell r="K1426" t="str">
            <v>EH91216</v>
          </cell>
          <cell r="L1426">
            <v>91216</v>
          </cell>
          <cell r="M1426">
            <v>27400</v>
          </cell>
        </row>
        <row r="1427">
          <cell r="A1427" t="str">
            <v>890501438-91540</v>
          </cell>
          <cell r="B1427">
            <v>717</v>
          </cell>
          <cell r="C1427">
            <v>1595</v>
          </cell>
          <cell r="D1427" t="str">
            <v>717-1595</v>
          </cell>
          <cell r="E1427">
            <v>44399</v>
          </cell>
          <cell r="F1427">
            <v>230555100100</v>
          </cell>
          <cell r="G1427" t="str">
            <v>1N/GLOSA APRCIAL/CCF-5143</v>
          </cell>
          <cell r="H1427">
            <v>890501438</v>
          </cell>
          <cell r="I1427" t="str">
            <v>ESE HOSP EMIRO QUINTERO CAﾑIZARES</v>
          </cell>
          <cell r="J1427" t="str">
            <v>7526D32-</v>
          </cell>
          <cell r="K1427" t="str">
            <v>EH91540</v>
          </cell>
          <cell r="L1427">
            <v>91540</v>
          </cell>
          <cell r="M1427">
            <v>30800</v>
          </cell>
        </row>
        <row r="1428">
          <cell r="A1428" t="str">
            <v>890501438-91573</v>
          </cell>
          <cell r="B1428">
            <v>717</v>
          </cell>
          <cell r="C1428">
            <v>1595</v>
          </cell>
          <cell r="D1428" t="str">
            <v>717-1595</v>
          </cell>
          <cell r="E1428">
            <v>44399</v>
          </cell>
          <cell r="F1428">
            <v>230555100100</v>
          </cell>
          <cell r="G1428" t="str">
            <v>2N/ATENCION DE URGENCIAS</v>
          </cell>
          <cell r="H1428">
            <v>890501438</v>
          </cell>
          <cell r="I1428" t="str">
            <v>ESE HOSP EMIRO QUINTERO CAﾑIZARES</v>
          </cell>
          <cell r="J1428" t="str">
            <v>7536D32-</v>
          </cell>
          <cell r="K1428" t="str">
            <v>EH91573</v>
          </cell>
          <cell r="L1428">
            <v>91573</v>
          </cell>
          <cell r="M1428">
            <v>1589080</v>
          </cell>
        </row>
        <row r="1429">
          <cell r="A1429" t="str">
            <v>890501438-92473</v>
          </cell>
          <cell r="B1429">
            <v>717</v>
          </cell>
          <cell r="C1429">
            <v>1595</v>
          </cell>
          <cell r="D1429" t="str">
            <v>717-1595</v>
          </cell>
          <cell r="E1429">
            <v>44399</v>
          </cell>
          <cell r="F1429">
            <v>230555100100</v>
          </cell>
          <cell r="G1429" t="str">
            <v>1N/CONSULTA GENERAL</v>
          </cell>
          <cell r="H1429">
            <v>890501438</v>
          </cell>
          <cell r="I1429" t="str">
            <v>ESE HOSP EMIRO QUINTERO CAﾑIZARES</v>
          </cell>
          <cell r="J1429" t="str">
            <v>7536D32-</v>
          </cell>
          <cell r="K1429" t="str">
            <v>EH92473</v>
          </cell>
          <cell r="L1429">
            <v>92473</v>
          </cell>
          <cell r="M1429">
            <v>27400</v>
          </cell>
        </row>
        <row r="1430">
          <cell r="A1430" t="str">
            <v>890501438-93035</v>
          </cell>
          <cell r="B1430">
            <v>717</v>
          </cell>
          <cell r="C1430">
            <v>1595</v>
          </cell>
          <cell r="D1430" t="str">
            <v>717-1595</v>
          </cell>
          <cell r="E1430">
            <v>44399</v>
          </cell>
          <cell r="F1430">
            <v>230555100100</v>
          </cell>
          <cell r="G1430" t="str">
            <v>1N/CONSULTA ESPECIALIZADA</v>
          </cell>
          <cell r="H1430">
            <v>890501438</v>
          </cell>
          <cell r="I1430" t="str">
            <v>ESE HOSP EMIRO QUINTERO CAﾑIZARES</v>
          </cell>
          <cell r="J1430" t="str">
            <v>7536D32-</v>
          </cell>
          <cell r="K1430" t="str">
            <v>EH93035</v>
          </cell>
          <cell r="L1430">
            <v>93035</v>
          </cell>
          <cell r="M1430">
            <v>27400</v>
          </cell>
        </row>
        <row r="1431">
          <cell r="A1431" t="str">
            <v>890501438-93244</v>
          </cell>
          <cell r="B1431">
            <v>717</v>
          </cell>
          <cell r="C1431">
            <v>1595</v>
          </cell>
          <cell r="D1431" t="str">
            <v>717-1595</v>
          </cell>
          <cell r="E1431">
            <v>44399</v>
          </cell>
          <cell r="F1431">
            <v>230555100100</v>
          </cell>
          <cell r="G1431" t="str">
            <v>2N/HOSPITALIZACION</v>
          </cell>
          <cell r="H1431">
            <v>890501438</v>
          </cell>
          <cell r="I1431" t="str">
            <v>ESE HOSP EMIRO QUINTERO CAﾑIZARES</v>
          </cell>
          <cell r="J1431" t="str">
            <v>7536D32-</v>
          </cell>
          <cell r="K1431" t="str">
            <v>EH93244</v>
          </cell>
          <cell r="L1431">
            <v>93244</v>
          </cell>
          <cell r="M1431">
            <v>2066518</v>
          </cell>
        </row>
        <row r="1432">
          <cell r="A1432" t="str">
            <v>890501438-93246</v>
          </cell>
          <cell r="B1432">
            <v>717</v>
          </cell>
          <cell r="C1432">
            <v>1595</v>
          </cell>
          <cell r="D1432" t="str">
            <v>717-1595</v>
          </cell>
          <cell r="E1432">
            <v>44399</v>
          </cell>
          <cell r="F1432">
            <v>230555100100</v>
          </cell>
          <cell r="G1432" t="str">
            <v>2N/ATENCION DE URGENCIAS</v>
          </cell>
          <cell r="H1432">
            <v>890501438</v>
          </cell>
          <cell r="I1432" t="str">
            <v>ESE HOSP EMIRO QUINTERO CAﾑIZARES</v>
          </cell>
          <cell r="J1432" t="str">
            <v>7536D32-</v>
          </cell>
          <cell r="K1432" t="str">
            <v>EH93246</v>
          </cell>
          <cell r="L1432">
            <v>93246</v>
          </cell>
          <cell r="M1432">
            <v>68050</v>
          </cell>
        </row>
        <row r="1433">
          <cell r="A1433" t="str">
            <v>890501438-540</v>
          </cell>
          <cell r="B1433">
            <v>717</v>
          </cell>
          <cell r="C1433">
            <v>1595</v>
          </cell>
          <cell r="D1433" t="str">
            <v>717-1595</v>
          </cell>
          <cell r="E1433">
            <v>44399</v>
          </cell>
          <cell r="F1433">
            <v>230555100100</v>
          </cell>
          <cell r="G1433" t="str">
            <v>2N/ATENCION DE URGENCIAS</v>
          </cell>
          <cell r="H1433">
            <v>890501438</v>
          </cell>
          <cell r="I1433" t="str">
            <v>ESE HOSP EMIRO QUINTERO CAﾑIZARES</v>
          </cell>
          <cell r="J1433" t="str">
            <v>7550D32-</v>
          </cell>
          <cell r="K1433" t="str">
            <v>EJ540</v>
          </cell>
          <cell r="L1433">
            <v>540</v>
          </cell>
          <cell r="M1433">
            <v>50700</v>
          </cell>
        </row>
        <row r="1434">
          <cell r="A1434" t="str">
            <v>890501438-541</v>
          </cell>
          <cell r="B1434">
            <v>717</v>
          </cell>
          <cell r="C1434">
            <v>1595</v>
          </cell>
          <cell r="D1434" t="str">
            <v>717-1595</v>
          </cell>
          <cell r="E1434">
            <v>44399</v>
          </cell>
          <cell r="F1434">
            <v>230555100100</v>
          </cell>
          <cell r="G1434" t="str">
            <v>2N/ATENCION DE URGENCIAS</v>
          </cell>
          <cell r="H1434">
            <v>890501438</v>
          </cell>
          <cell r="I1434" t="str">
            <v>ESE HOSP EMIRO QUINTERO CAﾑIZARES</v>
          </cell>
          <cell r="J1434" t="str">
            <v>7550D32-</v>
          </cell>
          <cell r="K1434" t="str">
            <v>EJ541</v>
          </cell>
          <cell r="L1434">
            <v>541</v>
          </cell>
          <cell r="M1434">
            <v>88800</v>
          </cell>
        </row>
        <row r="1435">
          <cell r="A1435" t="str">
            <v>890501438-1044</v>
          </cell>
          <cell r="B1435">
            <v>717</v>
          </cell>
          <cell r="C1435">
            <v>1595</v>
          </cell>
          <cell r="D1435" t="str">
            <v>717-1595</v>
          </cell>
          <cell r="E1435">
            <v>44399</v>
          </cell>
          <cell r="F1435">
            <v>230555100100</v>
          </cell>
          <cell r="G1435" t="str">
            <v>1N/POYO PYP</v>
          </cell>
          <cell r="H1435">
            <v>890501438</v>
          </cell>
          <cell r="I1435" t="str">
            <v>ESE HOSP EMIRO QUINTERO CAﾑIZARES</v>
          </cell>
          <cell r="J1435" t="str">
            <v>7536D32-</v>
          </cell>
          <cell r="K1435" t="str">
            <v>EN1044</v>
          </cell>
          <cell r="L1435">
            <v>1044</v>
          </cell>
          <cell r="M1435">
            <v>387700</v>
          </cell>
        </row>
        <row r="1436">
          <cell r="A1436" t="str">
            <v>890501438-1046</v>
          </cell>
          <cell r="B1436">
            <v>717</v>
          </cell>
          <cell r="C1436">
            <v>1595</v>
          </cell>
          <cell r="D1436" t="str">
            <v>717-1595</v>
          </cell>
          <cell r="E1436">
            <v>44399</v>
          </cell>
          <cell r="F1436">
            <v>230555100100</v>
          </cell>
          <cell r="G1436" t="str">
            <v>1N/POYO PYP</v>
          </cell>
          <cell r="H1436">
            <v>890501438</v>
          </cell>
          <cell r="I1436" t="str">
            <v>ESE HOSP EMIRO QUINTERO CAﾑIZARES</v>
          </cell>
          <cell r="J1436" t="str">
            <v>7536D32-</v>
          </cell>
          <cell r="K1436" t="str">
            <v>EN1046</v>
          </cell>
          <cell r="L1436">
            <v>1046</v>
          </cell>
          <cell r="M1436">
            <v>9600</v>
          </cell>
        </row>
        <row r="1437">
          <cell r="A1437" t="str">
            <v>890501438-1237</v>
          </cell>
          <cell r="B1437">
            <v>717</v>
          </cell>
          <cell r="C1437">
            <v>1595</v>
          </cell>
          <cell r="D1437" t="str">
            <v>717-1595</v>
          </cell>
          <cell r="E1437">
            <v>44399</v>
          </cell>
          <cell r="F1437">
            <v>230555100100</v>
          </cell>
          <cell r="G1437" t="str">
            <v>2N/LABORATORIOS</v>
          </cell>
          <cell r="H1437">
            <v>890501438</v>
          </cell>
          <cell r="I1437" t="str">
            <v>ESE HOSP EMIRO QUINTERO CAﾑIZARES</v>
          </cell>
          <cell r="J1437" t="str">
            <v>7536D32-</v>
          </cell>
          <cell r="K1437" t="str">
            <v>EN1237</v>
          </cell>
          <cell r="L1437">
            <v>1237</v>
          </cell>
          <cell r="M1437">
            <v>38200</v>
          </cell>
        </row>
        <row r="1438">
          <cell r="A1438" t="str">
            <v>890501438-1325</v>
          </cell>
          <cell r="B1438">
            <v>717</v>
          </cell>
          <cell r="C1438">
            <v>1595</v>
          </cell>
          <cell r="D1438" t="str">
            <v>717-1595</v>
          </cell>
          <cell r="E1438">
            <v>44399</v>
          </cell>
          <cell r="F1438">
            <v>230555100100</v>
          </cell>
          <cell r="G1438" t="str">
            <v>1N/ACTIVIDADES DE PYP</v>
          </cell>
          <cell r="H1438">
            <v>890501438</v>
          </cell>
          <cell r="I1438" t="str">
            <v>ESE HOSP EMIRO QUINTERO CAﾑIZARES</v>
          </cell>
          <cell r="J1438" t="str">
            <v>7536D32-</v>
          </cell>
          <cell r="K1438" t="str">
            <v>EN1325</v>
          </cell>
          <cell r="L1438">
            <v>1325</v>
          </cell>
          <cell r="M1438">
            <v>24700</v>
          </cell>
        </row>
        <row r="1439">
          <cell r="A1439" t="str">
            <v>890501438-1326</v>
          </cell>
          <cell r="B1439">
            <v>717</v>
          </cell>
          <cell r="C1439">
            <v>1595</v>
          </cell>
          <cell r="D1439" t="str">
            <v>717-1595</v>
          </cell>
          <cell r="E1439">
            <v>44399</v>
          </cell>
          <cell r="F1439">
            <v>230555100100</v>
          </cell>
          <cell r="G1439" t="str">
            <v>1N/PYP</v>
          </cell>
          <cell r="H1439">
            <v>890501438</v>
          </cell>
          <cell r="I1439" t="str">
            <v>ESE HOSP EMIRO QUINTERO CAﾑIZARES</v>
          </cell>
          <cell r="J1439" t="str">
            <v>7536D32-</v>
          </cell>
          <cell r="K1439" t="str">
            <v>EN1326</v>
          </cell>
          <cell r="L1439">
            <v>1326</v>
          </cell>
          <cell r="M1439">
            <v>8400</v>
          </cell>
        </row>
        <row r="1440">
          <cell r="A1440" t="str">
            <v>890501438-1327</v>
          </cell>
          <cell r="B1440">
            <v>717</v>
          </cell>
          <cell r="C1440">
            <v>1595</v>
          </cell>
          <cell r="D1440" t="str">
            <v>717-1595</v>
          </cell>
          <cell r="E1440">
            <v>44399</v>
          </cell>
          <cell r="F1440">
            <v>230555100100</v>
          </cell>
          <cell r="G1440" t="str">
            <v>2N/CONSULTA ESPECIALIZADA</v>
          </cell>
          <cell r="H1440">
            <v>890501438</v>
          </cell>
          <cell r="I1440" t="str">
            <v>ESE HOSP EMIRO QUINTERO CAﾑIZARES</v>
          </cell>
          <cell r="J1440" t="str">
            <v>7536D32-</v>
          </cell>
          <cell r="K1440" t="str">
            <v>EN1327</v>
          </cell>
          <cell r="L1440">
            <v>1327</v>
          </cell>
          <cell r="M1440">
            <v>27400</v>
          </cell>
        </row>
        <row r="1441">
          <cell r="A1441" t="str">
            <v>890501438-1334</v>
          </cell>
          <cell r="B1441">
            <v>717</v>
          </cell>
          <cell r="C1441">
            <v>1595</v>
          </cell>
          <cell r="D1441" t="str">
            <v>717-1595</v>
          </cell>
          <cell r="E1441">
            <v>44399</v>
          </cell>
          <cell r="F1441">
            <v>230555100100</v>
          </cell>
          <cell r="G1441" t="str">
            <v>1N/PYP</v>
          </cell>
          <cell r="H1441">
            <v>890501438</v>
          </cell>
          <cell r="I1441" t="str">
            <v>ESE HOSP EMIRO QUINTERO CAﾑIZARES</v>
          </cell>
          <cell r="J1441" t="str">
            <v>7536D32-</v>
          </cell>
          <cell r="K1441" t="str">
            <v>EN1334</v>
          </cell>
          <cell r="L1441">
            <v>1334</v>
          </cell>
          <cell r="M1441">
            <v>24700</v>
          </cell>
        </row>
        <row r="1442">
          <cell r="A1442" t="str">
            <v>890501438-1371</v>
          </cell>
          <cell r="B1442">
            <v>717</v>
          </cell>
          <cell r="C1442">
            <v>1595</v>
          </cell>
          <cell r="D1442" t="str">
            <v>717-1595</v>
          </cell>
          <cell r="E1442">
            <v>44399</v>
          </cell>
          <cell r="F1442">
            <v>230555100100</v>
          </cell>
          <cell r="G1442" t="str">
            <v>1N/CONSULTA GENERAL</v>
          </cell>
          <cell r="H1442">
            <v>890501438</v>
          </cell>
          <cell r="I1442" t="str">
            <v>ESE HOSP EMIRO QUINTERO CAﾑIZARES</v>
          </cell>
          <cell r="J1442" t="str">
            <v>7536D32-</v>
          </cell>
          <cell r="K1442" t="str">
            <v>EN1371</v>
          </cell>
          <cell r="L1442">
            <v>1371</v>
          </cell>
          <cell r="M1442">
            <v>27400</v>
          </cell>
        </row>
        <row r="1443">
          <cell r="A1443" t="str">
            <v>890501438-672</v>
          </cell>
          <cell r="B1443">
            <v>717</v>
          </cell>
          <cell r="C1443">
            <v>1595</v>
          </cell>
          <cell r="D1443" t="str">
            <v>717-1595</v>
          </cell>
          <cell r="E1443">
            <v>44399</v>
          </cell>
          <cell r="F1443">
            <v>230555100100</v>
          </cell>
          <cell r="G1443" t="str">
            <v>1N/G.T/ACTIVIDADEDS DE PY</v>
          </cell>
          <cell r="H1443">
            <v>890501438</v>
          </cell>
          <cell r="I1443" t="str">
            <v>ESE HOSP EMIRO QUINTERO CAﾑIZARES</v>
          </cell>
          <cell r="J1443" t="str">
            <v>7536D32-</v>
          </cell>
          <cell r="K1443" t="str">
            <v>EN672</v>
          </cell>
          <cell r="L1443">
            <v>672</v>
          </cell>
          <cell r="M1443">
            <v>9600</v>
          </cell>
        </row>
        <row r="1444">
          <cell r="A1444" t="str">
            <v>890501438-854</v>
          </cell>
          <cell r="B1444">
            <v>717</v>
          </cell>
          <cell r="C1444">
            <v>1595</v>
          </cell>
          <cell r="D1444" t="str">
            <v>717-1595</v>
          </cell>
          <cell r="E1444">
            <v>44399</v>
          </cell>
          <cell r="F1444">
            <v>230555100100</v>
          </cell>
          <cell r="G1444" t="str">
            <v>1N/G.T/ACTIVIDADES DE PYP</v>
          </cell>
          <cell r="H1444">
            <v>890501438</v>
          </cell>
          <cell r="I1444" t="str">
            <v>ESE HOSP EMIRO QUINTERO CAﾑIZARES</v>
          </cell>
          <cell r="J1444" t="str">
            <v>7536D32-</v>
          </cell>
          <cell r="K1444" t="str">
            <v>EN854</v>
          </cell>
          <cell r="L1444">
            <v>854</v>
          </cell>
          <cell r="M1444">
            <v>9600</v>
          </cell>
        </row>
        <row r="1445">
          <cell r="A1445" t="str">
            <v>890501438-960</v>
          </cell>
          <cell r="B1445">
            <v>717</v>
          </cell>
          <cell r="C1445">
            <v>1595</v>
          </cell>
          <cell r="D1445" t="str">
            <v>717-1595</v>
          </cell>
          <cell r="E1445">
            <v>44399</v>
          </cell>
          <cell r="F1445">
            <v>230555100100</v>
          </cell>
          <cell r="G1445" t="str">
            <v>2N/LABORATORIOS</v>
          </cell>
          <cell r="H1445">
            <v>890501438</v>
          </cell>
          <cell r="I1445" t="str">
            <v>ESE HOSP EMIRO QUINTERO CAﾑIZARES</v>
          </cell>
          <cell r="J1445" t="str">
            <v>7536D32-</v>
          </cell>
          <cell r="K1445" t="str">
            <v>EP-960</v>
          </cell>
          <cell r="L1445">
            <v>960</v>
          </cell>
          <cell r="M1445">
            <v>38200</v>
          </cell>
        </row>
        <row r="1446">
          <cell r="A1446" t="str">
            <v>890501438-1259</v>
          </cell>
          <cell r="B1446">
            <v>717</v>
          </cell>
          <cell r="C1446">
            <v>1595</v>
          </cell>
          <cell r="D1446" t="str">
            <v>717-1595</v>
          </cell>
          <cell r="E1446">
            <v>44399</v>
          </cell>
          <cell r="F1446">
            <v>230555100100</v>
          </cell>
          <cell r="G1446" t="str">
            <v>1N/CONSULTA GENERAL</v>
          </cell>
          <cell r="H1446">
            <v>890501438</v>
          </cell>
          <cell r="I1446" t="str">
            <v>ESE HOSP EMIRO QUINTERO CAﾑIZARES</v>
          </cell>
          <cell r="J1446" t="str">
            <v>7536D32-</v>
          </cell>
          <cell r="K1446" t="str">
            <v>ET1259</v>
          </cell>
          <cell r="L1446">
            <v>1259</v>
          </cell>
          <cell r="M1446">
            <v>27400</v>
          </cell>
        </row>
        <row r="1447">
          <cell r="A1447" t="str">
            <v>890501438-1260</v>
          </cell>
          <cell r="B1447">
            <v>717</v>
          </cell>
          <cell r="C1447">
            <v>1595</v>
          </cell>
          <cell r="D1447" t="str">
            <v>717-1595</v>
          </cell>
          <cell r="E1447">
            <v>44399</v>
          </cell>
          <cell r="F1447">
            <v>230555100100</v>
          </cell>
          <cell r="G1447" t="str">
            <v>1N/CONSULTA GENERAL</v>
          </cell>
          <cell r="H1447">
            <v>890501438</v>
          </cell>
          <cell r="I1447" t="str">
            <v>ESE HOSP EMIRO QUINTERO CAﾑIZARES</v>
          </cell>
          <cell r="J1447" t="str">
            <v>7536D32-</v>
          </cell>
          <cell r="K1447" t="str">
            <v>ET1260</v>
          </cell>
          <cell r="L1447">
            <v>1260</v>
          </cell>
          <cell r="M1447">
            <v>27400</v>
          </cell>
        </row>
        <row r="1448">
          <cell r="A1448" t="str">
            <v>890501438-1353</v>
          </cell>
          <cell r="B1448">
            <v>717</v>
          </cell>
          <cell r="C1448">
            <v>1595</v>
          </cell>
          <cell r="D1448" t="str">
            <v>717-1595</v>
          </cell>
          <cell r="E1448">
            <v>44399</v>
          </cell>
          <cell r="F1448">
            <v>230555100100</v>
          </cell>
          <cell r="G1448" t="str">
            <v>2N/LABORTORIO CLINICO</v>
          </cell>
          <cell r="H1448">
            <v>890501438</v>
          </cell>
          <cell r="I1448" t="str">
            <v>ESE HOSP EMIRO QUINTERO CAﾑIZARES</v>
          </cell>
          <cell r="J1448" t="str">
            <v>7526D32-</v>
          </cell>
          <cell r="K1448" t="str">
            <v>ET1353</v>
          </cell>
          <cell r="L1448">
            <v>1353</v>
          </cell>
          <cell r="M1448">
            <v>137600</v>
          </cell>
        </row>
        <row r="1449">
          <cell r="A1449" t="str">
            <v>890501438-335</v>
          </cell>
          <cell r="B1449">
            <v>717</v>
          </cell>
          <cell r="C1449">
            <v>1595</v>
          </cell>
          <cell r="D1449" t="str">
            <v>717-1595</v>
          </cell>
          <cell r="E1449">
            <v>44399</v>
          </cell>
          <cell r="F1449">
            <v>230555100100</v>
          </cell>
          <cell r="G1449" t="str">
            <v>1N/GLOSA ACEPTADA EPS/CCF</v>
          </cell>
          <cell r="H1449">
            <v>890501438</v>
          </cell>
          <cell r="I1449" t="str">
            <v>ESE HOSP EMIRO QUINTERO CAﾑIZARES</v>
          </cell>
          <cell r="J1449" t="str">
            <v>7526D32-</v>
          </cell>
          <cell r="K1449" t="str">
            <v>REC335</v>
          </cell>
          <cell r="L1449">
            <v>335</v>
          </cell>
          <cell r="M1449">
            <v>9500</v>
          </cell>
        </row>
        <row r="1450">
          <cell r="A1450" t="str">
            <v>890501438-6802</v>
          </cell>
          <cell r="B1450">
            <v>717</v>
          </cell>
          <cell r="C1450">
            <v>1595</v>
          </cell>
          <cell r="D1450" t="str">
            <v>717-1595</v>
          </cell>
          <cell r="E1450">
            <v>44399</v>
          </cell>
          <cell r="F1450">
            <v>230555100100</v>
          </cell>
          <cell r="G1450" t="str">
            <v>2N/GLOSA ACEPTADA EPS/CCF</v>
          </cell>
          <cell r="H1450">
            <v>890501438</v>
          </cell>
          <cell r="I1450" t="str">
            <v>ESE HOSP EMIRO QUINTERO CAﾑIZARES</v>
          </cell>
          <cell r="J1450" t="str">
            <v>7526D32-</v>
          </cell>
          <cell r="K1450" t="str">
            <v>REH-6802</v>
          </cell>
          <cell r="L1450">
            <v>6802</v>
          </cell>
          <cell r="M1450">
            <v>143800</v>
          </cell>
        </row>
        <row r="1451">
          <cell r="A1451" t="str">
            <v>890501438-7311</v>
          </cell>
          <cell r="B1451">
            <v>717</v>
          </cell>
          <cell r="C1451">
            <v>1595</v>
          </cell>
          <cell r="D1451" t="str">
            <v>717-1595</v>
          </cell>
          <cell r="E1451">
            <v>44399</v>
          </cell>
          <cell r="F1451">
            <v>230555100100</v>
          </cell>
          <cell r="G1451" t="str">
            <v>1N/GLOSA ACEPTADA EPS/CCF</v>
          </cell>
          <cell r="H1451">
            <v>890501438</v>
          </cell>
          <cell r="I1451" t="str">
            <v>ESE HOSP EMIRO QUINTERO CAﾑIZARES</v>
          </cell>
          <cell r="J1451" t="str">
            <v>7526D32-</v>
          </cell>
          <cell r="K1451" t="str">
            <v>REH-7311</v>
          </cell>
          <cell r="L1451">
            <v>7311</v>
          </cell>
          <cell r="M1451">
            <v>1000</v>
          </cell>
        </row>
        <row r="1452">
          <cell r="A1452" t="str">
            <v>890501438-12990</v>
          </cell>
          <cell r="B1452">
            <v>717</v>
          </cell>
          <cell r="C1452">
            <v>1595</v>
          </cell>
          <cell r="D1452" t="str">
            <v>717-1595</v>
          </cell>
          <cell r="E1452">
            <v>44399</v>
          </cell>
          <cell r="F1452">
            <v>230555100100</v>
          </cell>
          <cell r="G1452" t="str">
            <v>2N/GLOSA ACEPTADA IPS/CCF</v>
          </cell>
          <cell r="H1452">
            <v>890501438</v>
          </cell>
          <cell r="I1452" t="str">
            <v>ESE HOSP EMIRO QUINTERO CAﾑIZARES</v>
          </cell>
          <cell r="J1452" t="str">
            <v>7536D32-</v>
          </cell>
          <cell r="K1452" t="str">
            <v>REH12990</v>
          </cell>
          <cell r="L1452">
            <v>12990</v>
          </cell>
          <cell r="M1452">
            <v>2000</v>
          </cell>
        </row>
        <row r="1453">
          <cell r="A1453" t="str">
            <v>890501438-18209</v>
          </cell>
          <cell r="B1453">
            <v>717</v>
          </cell>
          <cell r="C1453">
            <v>1595</v>
          </cell>
          <cell r="D1453" t="str">
            <v>717-1595</v>
          </cell>
          <cell r="E1453">
            <v>44399</v>
          </cell>
          <cell r="F1453">
            <v>230555100100</v>
          </cell>
          <cell r="G1453" t="str">
            <v>1N/GLOSA ACEPTADA EPS/CCF</v>
          </cell>
          <cell r="H1453">
            <v>890501438</v>
          </cell>
          <cell r="I1453" t="str">
            <v>ESE HOSP EMIRO QUINTERO CAﾑIZARES</v>
          </cell>
          <cell r="J1453" t="str">
            <v>7536D32-</v>
          </cell>
          <cell r="K1453" t="str">
            <v>REH18209</v>
          </cell>
          <cell r="L1453">
            <v>18209</v>
          </cell>
          <cell r="M1453">
            <v>2000</v>
          </cell>
        </row>
        <row r="1454">
          <cell r="A1454" t="str">
            <v>890501438-18210</v>
          </cell>
          <cell r="B1454">
            <v>717</v>
          </cell>
          <cell r="C1454">
            <v>1595</v>
          </cell>
          <cell r="D1454" t="str">
            <v>717-1595</v>
          </cell>
          <cell r="E1454">
            <v>44399</v>
          </cell>
          <cell r="F1454">
            <v>230555100100</v>
          </cell>
          <cell r="G1454" t="str">
            <v>2N/GLOSA ACEPTADA IPS/CCF</v>
          </cell>
          <cell r="H1454">
            <v>890501438</v>
          </cell>
          <cell r="I1454" t="str">
            <v>ESE HOSP EMIRO QUINTERO CAﾑIZARES</v>
          </cell>
          <cell r="J1454" t="str">
            <v>7536D32-</v>
          </cell>
          <cell r="K1454" t="str">
            <v>REH18210</v>
          </cell>
          <cell r="L1454">
            <v>18210</v>
          </cell>
          <cell r="M1454">
            <v>1000</v>
          </cell>
        </row>
        <row r="1455">
          <cell r="A1455" t="str">
            <v>890501438-18211</v>
          </cell>
          <cell r="B1455">
            <v>717</v>
          </cell>
          <cell r="C1455">
            <v>1595</v>
          </cell>
          <cell r="D1455" t="str">
            <v>717-1595</v>
          </cell>
          <cell r="E1455">
            <v>44399</v>
          </cell>
          <cell r="F1455">
            <v>230555100100</v>
          </cell>
          <cell r="G1455" t="str">
            <v>1N/GLOSA ACEPTADA IPS/CCF</v>
          </cell>
          <cell r="H1455">
            <v>890501438</v>
          </cell>
          <cell r="I1455" t="str">
            <v>ESE HOSP EMIRO QUINTERO CAﾑIZARES</v>
          </cell>
          <cell r="J1455" t="str">
            <v>7536D32-</v>
          </cell>
          <cell r="K1455" t="str">
            <v>REH18211</v>
          </cell>
          <cell r="L1455">
            <v>18211</v>
          </cell>
          <cell r="M1455">
            <v>2000</v>
          </cell>
        </row>
        <row r="1456">
          <cell r="A1456" t="str">
            <v>890501438-18212</v>
          </cell>
          <cell r="B1456">
            <v>717</v>
          </cell>
          <cell r="C1456">
            <v>1595</v>
          </cell>
          <cell r="D1456" t="str">
            <v>717-1595</v>
          </cell>
          <cell r="E1456">
            <v>44399</v>
          </cell>
          <cell r="F1456">
            <v>230555100100</v>
          </cell>
          <cell r="G1456" t="str">
            <v>1N/GLOSA ACEPTADA EPS/CCF</v>
          </cell>
          <cell r="H1456">
            <v>890501438</v>
          </cell>
          <cell r="I1456" t="str">
            <v>ESE HOSP EMIRO QUINTERO CAﾑIZARES</v>
          </cell>
          <cell r="J1456" t="str">
            <v>7536D32-</v>
          </cell>
          <cell r="K1456" t="str">
            <v>REH18212</v>
          </cell>
          <cell r="L1456">
            <v>18212</v>
          </cell>
          <cell r="M1456">
            <v>2000</v>
          </cell>
        </row>
        <row r="1457">
          <cell r="A1457" t="str">
            <v>890501438-24928</v>
          </cell>
          <cell r="B1457">
            <v>717</v>
          </cell>
          <cell r="C1457">
            <v>1595</v>
          </cell>
          <cell r="D1457" t="str">
            <v>717-1595</v>
          </cell>
          <cell r="E1457">
            <v>44399</v>
          </cell>
          <cell r="F1457">
            <v>230555100100</v>
          </cell>
          <cell r="G1457" t="str">
            <v>1N/GLOSA ACEPTADA PARCIAL</v>
          </cell>
          <cell r="H1457">
            <v>890501438</v>
          </cell>
          <cell r="I1457" t="str">
            <v>ESE HOSP EMIRO QUINTERO CAﾑIZARES</v>
          </cell>
          <cell r="J1457" t="str">
            <v>7536D32-</v>
          </cell>
          <cell r="K1457" t="str">
            <v>REH24928</v>
          </cell>
          <cell r="L1457">
            <v>24928</v>
          </cell>
          <cell r="M1457">
            <v>70400</v>
          </cell>
        </row>
        <row r="1458">
          <cell r="A1458" t="str">
            <v>890501438-27172</v>
          </cell>
          <cell r="B1458">
            <v>717</v>
          </cell>
          <cell r="C1458">
            <v>1595</v>
          </cell>
          <cell r="D1458" t="str">
            <v>717-1595</v>
          </cell>
          <cell r="E1458">
            <v>44399</v>
          </cell>
          <cell r="F1458">
            <v>230555100100</v>
          </cell>
          <cell r="G1458" t="str">
            <v>2N/GLOSA CAEPTADA PARCIAL</v>
          </cell>
          <cell r="H1458">
            <v>890501438</v>
          </cell>
          <cell r="I1458" t="str">
            <v>ESE HOSP EMIRO QUINTERO CAﾑIZARES</v>
          </cell>
          <cell r="J1458" t="str">
            <v>7525D32-</v>
          </cell>
          <cell r="K1458" t="str">
            <v>REH27172</v>
          </cell>
          <cell r="L1458">
            <v>27172</v>
          </cell>
          <cell r="M1458">
            <v>61000</v>
          </cell>
        </row>
        <row r="1459">
          <cell r="A1459" t="str">
            <v>890501438-38343</v>
          </cell>
          <cell r="B1459">
            <v>717</v>
          </cell>
          <cell r="C1459">
            <v>1595</v>
          </cell>
          <cell r="D1459" t="str">
            <v>717-1595</v>
          </cell>
          <cell r="E1459">
            <v>44399</v>
          </cell>
          <cell r="F1459">
            <v>230555100100</v>
          </cell>
          <cell r="G1459" t="str">
            <v>2N/GLOSA ACEPTADA EPS</v>
          </cell>
          <cell r="H1459">
            <v>890501438</v>
          </cell>
          <cell r="I1459" t="str">
            <v>ESE HOSP EMIRO QUINTERO CAﾑIZARES</v>
          </cell>
          <cell r="J1459" t="str">
            <v>7536D32-</v>
          </cell>
          <cell r="K1459" t="str">
            <v>REH38343</v>
          </cell>
          <cell r="L1459">
            <v>38343</v>
          </cell>
          <cell r="M1459">
            <v>153735</v>
          </cell>
        </row>
        <row r="1460">
          <cell r="A1460" t="str">
            <v>890501438-40052</v>
          </cell>
          <cell r="B1460">
            <v>717</v>
          </cell>
          <cell r="C1460">
            <v>1595</v>
          </cell>
          <cell r="D1460" t="str">
            <v>717-1595</v>
          </cell>
          <cell r="E1460">
            <v>44399</v>
          </cell>
          <cell r="F1460">
            <v>230555100100</v>
          </cell>
          <cell r="G1460" t="str">
            <v>2N/GLOSA ACEPTADA PARCIAL</v>
          </cell>
          <cell r="H1460">
            <v>890501438</v>
          </cell>
          <cell r="I1460" t="str">
            <v>ESE HOSP EMIRO QUINTERO CAﾑIZARES</v>
          </cell>
          <cell r="J1460" t="str">
            <v>7536D32-</v>
          </cell>
          <cell r="K1460" t="str">
            <v>REH40052</v>
          </cell>
          <cell r="L1460">
            <v>40052</v>
          </cell>
          <cell r="M1460">
            <v>134000</v>
          </cell>
        </row>
        <row r="1461">
          <cell r="A1461" t="str">
            <v>890501438-623</v>
          </cell>
          <cell r="B1461">
            <v>717</v>
          </cell>
          <cell r="C1461">
            <v>1595</v>
          </cell>
          <cell r="D1461" t="str">
            <v>717-1595</v>
          </cell>
          <cell r="E1461">
            <v>44399</v>
          </cell>
          <cell r="F1461">
            <v>230555100100</v>
          </cell>
          <cell r="G1461" t="str">
            <v>1N/OBTURACION</v>
          </cell>
          <cell r="H1461">
            <v>890501438</v>
          </cell>
          <cell r="I1461" t="str">
            <v>ESE HOSP EMIRO QUINTERO CAﾑIZARES</v>
          </cell>
          <cell r="J1461" t="str">
            <v>7552D32-</v>
          </cell>
          <cell r="K1461" t="str">
            <v>EA623</v>
          </cell>
          <cell r="L1461">
            <v>623</v>
          </cell>
          <cell r="M1461">
            <v>37300</v>
          </cell>
        </row>
        <row r="1462">
          <cell r="A1462" t="str">
            <v>890501438-624</v>
          </cell>
          <cell r="B1462">
            <v>717</v>
          </cell>
          <cell r="C1462">
            <v>1595</v>
          </cell>
          <cell r="D1462" t="str">
            <v>717-1595</v>
          </cell>
          <cell r="E1462">
            <v>44399</v>
          </cell>
          <cell r="F1462">
            <v>230555100100</v>
          </cell>
          <cell r="G1462" t="str">
            <v>1N/ACTIVIDADES PYP</v>
          </cell>
          <cell r="H1462">
            <v>890501438</v>
          </cell>
          <cell r="I1462" t="str">
            <v>ESE HOSP EMIRO QUINTERO CAﾑIZARES</v>
          </cell>
          <cell r="J1462" t="str">
            <v>7552D32-</v>
          </cell>
          <cell r="K1462" t="str">
            <v>EA624</v>
          </cell>
          <cell r="L1462">
            <v>624</v>
          </cell>
          <cell r="M1462">
            <v>24700</v>
          </cell>
        </row>
        <row r="1463">
          <cell r="A1463" t="str">
            <v>890501438-625</v>
          </cell>
          <cell r="B1463">
            <v>717</v>
          </cell>
          <cell r="C1463">
            <v>1595</v>
          </cell>
          <cell r="D1463" t="str">
            <v>717-1595</v>
          </cell>
          <cell r="E1463">
            <v>44399</v>
          </cell>
          <cell r="F1463">
            <v>230555100100</v>
          </cell>
          <cell r="G1463" t="str">
            <v>1N/GLOSA APRCIAL/CCF-5143</v>
          </cell>
          <cell r="H1463">
            <v>890501438</v>
          </cell>
          <cell r="I1463" t="str">
            <v>ESE HOSP EMIRO QUINTERO CAﾑIZARES</v>
          </cell>
          <cell r="J1463" t="str">
            <v>7530D32-</v>
          </cell>
          <cell r="K1463" t="str">
            <v>EA625</v>
          </cell>
          <cell r="L1463">
            <v>625</v>
          </cell>
          <cell r="M1463">
            <v>9600</v>
          </cell>
        </row>
        <row r="1464">
          <cell r="A1464" t="str">
            <v>890501438-626</v>
          </cell>
          <cell r="B1464">
            <v>717</v>
          </cell>
          <cell r="C1464">
            <v>1595</v>
          </cell>
          <cell r="D1464" t="str">
            <v>717-1595</v>
          </cell>
          <cell r="E1464">
            <v>44399</v>
          </cell>
          <cell r="F1464">
            <v>230555100100</v>
          </cell>
          <cell r="G1464" t="str">
            <v>1N/OBTURACION</v>
          </cell>
          <cell r="H1464">
            <v>890501438</v>
          </cell>
          <cell r="I1464" t="str">
            <v>ESE HOSP EMIRO QUINTERO CAﾑIZARES</v>
          </cell>
          <cell r="J1464" t="str">
            <v>7552D32-</v>
          </cell>
          <cell r="K1464" t="str">
            <v>EA626</v>
          </cell>
          <cell r="L1464">
            <v>626</v>
          </cell>
          <cell r="M1464">
            <v>37300</v>
          </cell>
        </row>
        <row r="1465">
          <cell r="A1465" t="str">
            <v>890501438-627</v>
          </cell>
          <cell r="B1465">
            <v>717</v>
          </cell>
          <cell r="C1465">
            <v>1595</v>
          </cell>
          <cell r="D1465" t="str">
            <v>717-1595</v>
          </cell>
          <cell r="E1465">
            <v>44399</v>
          </cell>
          <cell r="F1465">
            <v>230555100100</v>
          </cell>
          <cell r="G1465" t="str">
            <v>1N/ACTIVIDADES PYP</v>
          </cell>
          <cell r="H1465">
            <v>890501438</v>
          </cell>
          <cell r="I1465" t="str">
            <v>ESE HOSP EMIRO QUINTERO CAﾑIZARES</v>
          </cell>
          <cell r="J1465" t="str">
            <v>7552D32-</v>
          </cell>
          <cell r="K1465" t="str">
            <v>EA627</v>
          </cell>
          <cell r="L1465">
            <v>627</v>
          </cell>
          <cell r="M1465">
            <v>391900</v>
          </cell>
        </row>
        <row r="1466">
          <cell r="A1466" t="str">
            <v>890501438-628</v>
          </cell>
          <cell r="B1466">
            <v>717</v>
          </cell>
          <cell r="C1466">
            <v>1595</v>
          </cell>
          <cell r="D1466" t="str">
            <v>717-1595</v>
          </cell>
          <cell r="E1466">
            <v>44399</v>
          </cell>
          <cell r="F1466">
            <v>230555100100</v>
          </cell>
          <cell r="G1466" t="str">
            <v>1N/OBTURACION</v>
          </cell>
          <cell r="H1466">
            <v>890501438</v>
          </cell>
          <cell r="I1466" t="str">
            <v>ESE HOSP EMIRO QUINTERO CAﾑIZARES</v>
          </cell>
          <cell r="J1466" t="str">
            <v>7552D32-</v>
          </cell>
          <cell r="K1466" t="str">
            <v>EA628</v>
          </cell>
          <cell r="L1466">
            <v>628</v>
          </cell>
          <cell r="M1466">
            <v>40300</v>
          </cell>
        </row>
        <row r="1467">
          <cell r="A1467" t="str">
            <v>890501438-629</v>
          </cell>
          <cell r="B1467">
            <v>717</v>
          </cell>
          <cell r="C1467">
            <v>1595</v>
          </cell>
          <cell r="D1467" t="str">
            <v>717-1595</v>
          </cell>
          <cell r="E1467">
            <v>44399</v>
          </cell>
          <cell r="F1467">
            <v>230555100100</v>
          </cell>
          <cell r="G1467" t="str">
            <v>1N/OBTURACION</v>
          </cell>
          <cell r="H1467">
            <v>890501438</v>
          </cell>
          <cell r="I1467" t="str">
            <v>ESE HOSP EMIRO QUINTERO CAﾑIZARES</v>
          </cell>
          <cell r="J1467" t="str">
            <v>7552D32-</v>
          </cell>
          <cell r="K1467" t="str">
            <v>EA629</v>
          </cell>
          <cell r="L1467">
            <v>629</v>
          </cell>
          <cell r="M1467">
            <v>21100</v>
          </cell>
        </row>
        <row r="1468">
          <cell r="A1468" t="str">
            <v>890501438-630</v>
          </cell>
          <cell r="B1468">
            <v>717</v>
          </cell>
          <cell r="C1468">
            <v>1595</v>
          </cell>
          <cell r="D1468" t="str">
            <v>717-1595</v>
          </cell>
          <cell r="E1468">
            <v>44399</v>
          </cell>
          <cell r="F1468">
            <v>230555100100</v>
          </cell>
          <cell r="G1468" t="str">
            <v>2N/LABORATORIOS</v>
          </cell>
          <cell r="H1468">
            <v>890501438</v>
          </cell>
          <cell r="I1468" t="str">
            <v>ESE HOSP EMIRO QUINTERO CAﾑIZARES</v>
          </cell>
          <cell r="J1468" t="str">
            <v>7552D32-</v>
          </cell>
          <cell r="K1468" t="str">
            <v>EA630</v>
          </cell>
          <cell r="L1468">
            <v>630</v>
          </cell>
          <cell r="M1468">
            <v>368900</v>
          </cell>
        </row>
        <row r="1469">
          <cell r="A1469" t="str">
            <v>890501438-631</v>
          </cell>
          <cell r="B1469">
            <v>717</v>
          </cell>
          <cell r="C1469">
            <v>1595</v>
          </cell>
          <cell r="D1469" t="str">
            <v>717-1595</v>
          </cell>
          <cell r="E1469">
            <v>44399</v>
          </cell>
          <cell r="F1469">
            <v>230555100100</v>
          </cell>
          <cell r="G1469" t="str">
            <v>1N/GLOSA APRCIAL/CCF-5143</v>
          </cell>
          <cell r="H1469">
            <v>890501438</v>
          </cell>
          <cell r="I1469" t="str">
            <v>ESE HOSP EMIRO QUINTERO CAﾑIZARES</v>
          </cell>
          <cell r="J1469" t="str">
            <v>7526D32-</v>
          </cell>
          <cell r="K1469" t="str">
            <v>EA631</v>
          </cell>
          <cell r="L1469">
            <v>631</v>
          </cell>
          <cell r="M1469">
            <v>27400</v>
          </cell>
        </row>
        <row r="1470">
          <cell r="A1470" t="str">
            <v>890501438-632</v>
          </cell>
          <cell r="B1470">
            <v>717</v>
          </cell>
          <cell r="C1470">
            <v>1595</v>
          </cell>
          <cell r="D1470" t="str">
            <v>717-1595</v>
          </cell>
          <cell r="E1470">
            <v>44399</v>
          </cell>
          <cell r="F1470">
            <v>230555100100</v>
          </cell>
          <cell r="G1470" t="str">
            <v>1N/OBTURACION</v>
          </cell>
          <cell r="H1470">
            <v>890501438</v>
          </cell>
          <cell r="I1470" t="str">
            <v>ESE HOSP EMIRO QUINTERO CAﾑIZARES</v>
          </cell>
          <cell r="J1470" t="str">
            <v>7552D32-</v>
          </cell>
          <cell r="K1470" t="str">
            <v>EA632</v>
          </cell>
          <cell r="L1470">
            <v>632</v>
          </cell>
          <cell r="M1470">
            <v>391900</v>
          </cell>
        </row>
        <row r="1471">
          <cell r="A1471" t="str">
            <v>890501438-633</v>
          </cell>
          <cell r="B1471">
            <v>717</v>
          </cell>
          <cell r="C1471">
            <v>1595</v>
          </cell>
          <cell r="D1471" t="str">
            <v>717-1595</v>
          </cell>
          <cell r="E1471">
            <v>44399</v>
          </cell>
          <cell r="F1471">
            <v>230555100100</v>
          </cell>
          <cell r="G1471" t="str">
            <v>1N/ACTIVIDADES PYP</v>
          </cell>
          <cell r="H1471">
            <v>890501438</v>
          </cell>
          <cell r="I1471" t="str">
            <v>ESE HOSP EMIRO QUINTERO CAﾑIZARES</v>
          </cell>
          <cell r="J1471" t="str">
            <v>7552D32-</v>
          </cell>
          <cell r="K1471" t="str">
            <v>EA633</v>
          </cell>
          <cell r="L1471">
            <v>633</v>
          </cell>
          <cell r="M1471">
            <v>37300</v>
          </cell>
        </row>
        <row r="1472">
          <cell r="A1472" t="str">
            <v>890501438-634</v>
          </cell>
          <cell r="B1472">
            <v>717</v>
          </cell>
          <cell r="C1472">
            <v>1595</v>
          </cell>
          <cell r="D1472" t="str">
            <v>717-1595</v>
          </cell>
          <cell r="E1472">
            <v>44399</v>
          </cell>
          <cell r="F1472">
            <v>230555100100</v>
          </cell>
          <cell r="G1472" t="str">
            <v>1N/OBTURACION</v>
          </cell>
          <cell r="H1472">
            <v>890501438</v>
          </cell>
          <cell r="I1472" t="str">
            <v>ESE HOSP EMIRO QUINTERO CAﾑIZARES</v>
          </cell>
          <cell r="J1472" t="str">
            <v>7552D32-</v>
          </cell>
          <cell r="K1472" t="str">
            <v>EA634</v>
          </cell>
          <cell r="L1472">
            <v>634</v>
          </cell>
          <cell r="M1472">
            <v>306400</v>
          </cell>
        </row>
        <row r="1473">
          <cell r="A1473" t="str">
            <v>890501438-702</v>
          </cell>
          <cell r="B1473">
            <v>717</v>
          </cell>
          <cell r="C1473">
            <v>1595</v>
          </cell>
          <cell r="D1473" t="str">
            <v>717-1595</v>
          </cell>
          <cell r="E1473">
            <v>44399</v>
          </cell>
          <cell r="F1473">
            <v>230555100100</v>
          </cell>
          <cell r="G1473" t="str">
            <v>1N/GLOSA APRCIAL/CCF-5143</v>
          </cell>
          <cell r="H1473">
            <v>890501438</v>
          </cell>
          <cell r="I1473" t="str">
            <v>ESE HOSP EMIRO QUINTERO CAﾑIZARES</v>
          </cell>
          <cell r="J1473" t="str">
            <v>7536D32-</v>
          </cell>
          <cell r="K1473" t="str">
            <v>EA702</v>
          </cell>
          <cell r="L1473">
            <v>702</v>
          </cell>
          <cell r="M1473">
            <v>27400</v>
          </cell>
        </row>
        <row r="1474">
          <cell r="A1474" t="str">
            <v>890501438-483</v>
          </cell>
          <cell r="B1474">
            <v>717</v>
          </cell>
          <cell r="C1474">
            <v>1595</v>
          </cell>
          <cell r="D1474" t="str">
            <v>717-1595</v>
          </cell>
          <cell r="E1474">
            <v>44399</v>
          </cell>
          <cell r="F1474">
            <v>230555100100</v>
          </cell>
          <cell r="G1474" t="str">
            <v>1N/OBTURACION</v>
          </cell>
          <cell r="H1474">
            <v>890501438</v>
          </cell>
          <cell r="I1474" t="str">
            <v>ESE HOSP EMIRO QUINTERO CAﾑIZARES</v>
          </cell>
          <cell r="J1474" t="str">
            <v>7552D32-</v>
          </cell>
          <cell r="K1474" t="str">
            <v>EC483</v>
          </cell>
          <cell r="L1474">
            <v>483</v>
          </cell>
          <cell r="M1474">
            <v>387700</v>
          </cell>
        </row>
        <row r="1475">
          <cell r="A1475" t="str">
            <v>890501438-484</v>
          </cell>
          <cell r="B1475">
            <v>717</v>
          </cell>
          <cell r="C1475">
            <v>1595</v>
          </cell>
          <cell r="D1475" t="str">
            <v>717-1595</v>
          </cell>
          <cell r="E1475">
            <v>44399</v>
          </cell>
          <cell r="F1475">
            <v>230555100100</v>
          </cell>
          <cell r="G1475" t="str">
            <v>1N/OBTURACION</v>
          </cell>
          <cell r="H1475">
            <v>890501438</v>
          </cell>
          <cell r="I1475" t="str">
            <v>ESE HOSP EMIRO QUINTERO CAﾑIZARES</v>
          </cell>
          <cell r="J1475" t="str">
            <v>7552D32-</v>
          </cell>
          <cell r="K1475" t="str">
            <v>EC484</v>
          </cell>
          <cell r="L1475">
            <v>484</v>
          </cell>
          <cell r="M1475">
            <v>370100</v>
          </cell>
        </row>
        <row r="1476">
          <cell r="A1476" t="str">
            <v>890501438-485</v>
          </cell>
          <cell r="B1476">
            <v>717</v>
          </cell>
          <cell r="C1476">
            <v>1595</v>
          </cell>
          <cell r="D1476" t="str">
            <v>717-1595</v>
          </cell>
          <cell r="E1476">
            <v>44399</v>
          </cell>
          <cell r="F1476">
            <v>230555100100</v>
          </cell>
          <cell r="G1476" t="str">
            <v>1N/CONSULTAS</v>
          </cell>
          <cell r="H1476">
            <v>890501438</v>
          </cell>
          <cell r="I1476" t="str">
            <v>ESE HOSP EMIRO QUINTERO CAﾑIZARES</v>
          </cell>
          <cell r="J1476" t="str">
            <v>7552D32-</v>
          </cell>
          <cell r="K1476" t="str">
            <v>EC485</v>
          </cell>
          <cell r="L1476">
            <v>485</v>
          </cell>
          <cell r="M1476">
            <v>9600</v>
          </cell>
        </row>
        <row r="1477">
          <cell r="A1477" t="str">
            <v>890501438-486</v>
          </cell>
          <cell r="B1477">
            <v>717</v>
          </cell>
          <cell r="C1477">
            <v>1595</v>
          </cell>
          <cell r="D1477" t="str">
            <v>717-1595</v>
          </cell>
          <cell r="E1477">
            <v>44399</v>
          </cell>
          <cell r="F1477">
            <v>230555100100</v>
          </cell>
          <cell r="G1477" t="str">
            <v>1N/CONSULTAS</v>
          </cell>
          <cell r="H1477">
            <v>890501438</v>
          </cell>
          <cell r="I1477" t="str">
            <v>ESE HOSP EMIRO QUINTERO CAﾑIZARES</v>
          </cell>
          <cell r="J1477" t="str">
            <v>7552D32-</v>
          </cell>
          <cell r="K1477" t="str">
            <v>EC486</v>
          </cell>
          <cell r="L1477">
            <v>486</v>
          </cell>
          <cell r="M1477">
            <v>27400</v>
          </cell>
        </row>
        <row r="1478">
          <cell r="A1478" t="str">
            <v>890501438-487</v>
          </cell>
          <cell r="B1478">
            <v>717</v>
          </cell>
          <cell r="C1478">
            <v>1595</v>
          </cell>
          <cell r="D1478" t="str">
            <v>717-1595</v>
          </cell>
          <cell r="E1478">
            <v>44399</v>
          </cell>
          <cell r="F1478">
            <v>230555100100</v>
          </cell>
          <cell r="G1478" t="str">
            <v>1N/CONSULTAS</v>
          </cell>
          <cell r="H1478">
            <v>890501438</v>
          </cell>
          <cell r="I1478" t="str">
            <v>ESE HOSP EMIRO QUINTERO CAﾑIZARES</v>
          </cell>
          <cell r="J1478" t="str">
            <v>7552D32-</v>
          </cell>
          <cell r="K1478" t="str">
            <v>EC487</v>
          </cell>
          <cell r="L1478">
            <v>487</v>
          </cell>
          <cell r="M1478">
            <v>27400</v>
          </cell>
        </row>
        <row r="1479">
          <cell r="A1479" t="str">
            <v>890501438-502</v>
          </cell>
          <cell r="B1479">
            <v>717</v>
          </cell>
          <cell r="C1479">
            <v>1595</v>
          </cell>
          <cell r="D1479" t="str">
            <v>717-1595</v>
          </cell>
          <cell r="E1479">
            <v>44399</v>
          </cell>
          <cell r="F1479">
            <v>230555100100</v>
          </cell>
          <cell r="G1479" t="str">
            <v>1N/OBTURACION</v>
          </cell>
          <cell r="H1479">
            <v>890501438</v>
          </cell>
          <cell r="I1479" t="str">
            <v>ESE HOSP EMIRO QUINTERO CAﾑIZARES</v>
          </cell>
          <cell r="J1479" t="str">
            <v>7552D32-</v>
          </cell>
          <cell r="K1479" t="str">
            <v>EC502</v>
          </cell>
          <cell r="L1479">
            <v>502</v>
          </cell>
          <cell r="M1479">
            <v>33800</v>
          </cell>
        </row>
        <row r="1480">
          <cell r="A1480" t="str">
            <v>890501438-535</v>
          </cell>
          <cell r="B1480">
            <v>717</v>
          </cell>
          <cell r="C1480">
            <v>1595</v>
          </cell>
          <cell r="D1480" t="str">
            <v>717-1595</v>
          </cell>
          <cell r="E1480">
            <v>44399</v>
          </cell>
          <cell r="F1480">
            <v>230555100100</v>
          </cell>
          <cell r="G1480" t="str">
            <v>1N/ACTIVIDADES PYP</v>
          </cell>
          <cell r="H1480">
            <v>890501438</v>
          </cell>
          <cell r="I1480" t="str">
            <v>ESE HOSP EMIRO QUINTERO CAﾑIZARES</v>
          </cell>
          <cell r="J1480" t="str">
            <v>7552D32-</v>
          </cell>
          <cell r="K1480" t="str">
            <v>EC535</v>
          </cell>
          <cell r="L1480">
            <v>535</v>
          </cell>
          <cell r="M1480">
            <v>32310</v>
          </cell>
        </row>
        <row r="1481">
          <cell r="A1481" t="str">
            <v>890501438-536</v>
          </cell>
          <cell r="B1481">
            <v>717</v>
          </cell>
          <cell r="C1481">
            <v>1595</v>
          </cell>
          <cell r="D1481" t="str">
            <v>717-1595</v>
          </cell>
          <cell r="E1481">
            <v>44399</v>
          </cell>
          <cell r="F1481">
            <v>230555100100</v>
          </cell>
          <cell r="G1481" t="str">
            <v>1N/ACTIVIDADES PYP</v>
          </cell>
          <cell r="H1481">
            <v>890501438</v>
          </cell>
          <cell r="I1481" t="str">
            <v>ESE HOSP EMIRO QUINTERO CAﾑIZARES</v>
          </cell>
          <cell r="J1481" t="str">
            <v>7552D32-</v>
          </cell>
          <cell r="K1481" t="str">
            <v>EC536</v>
          </cell>
          <cell r="L1481">
            <v>536</v>
          </cell>
          <cell r="M1481">
            <v>17600</v>
          </cell>
        </row>
        <row r="1482">
          <cell r="A1482" t="str">
            <v>890501438-537</v>
          </cell>
          <cell r="B1482">
            <v>717</v>
          </cell>
          <cell r="C1482">
            <v>1595</v>
          </cell>
          <cell r="D1482" t="str">
            <v>717-1595</v>
          </cell>
          <cell r="E1482">
            <v>44399</v>
          </cell>
          <cell r="F1482">
            <v>230555100100</v>
          </cell>
          <cell r="G1482" t="str">
            <v>1N/ACTIVIDADES PYP</v>
          </cell>
          <cell r="H1482">
            <v>890501438</v>
          </cell>
          <cell r="I1482" t="str">
            <v>ESE HOSP EMIRO QUINTERO CAﾑIZARES</v>
          </cell>
          <cell r="J1482" t="str">
            <v>7552D32-</v>
          </cell>
          <cell r="K1482" t="str">
            <v>EC537</v>
          </cell>
          <cell r="L1482">
            <v>537</v>
          </cell>
          <cell r="M1482">
            <v>13900</v>
          </cell>
        </row>
        <row r="1483">
          <cell r="A1483" t="str">
            <v>890501438-538</v>
          </cell>
          <cell r="B1483">
            <v>717</v>
          </cell>
          <cell r="C1483">
            <v>1595</v>
          </cell>
          <cell r="D1483" t="str">
            <v>717-1595</v>
          </cell>
          <cell r="E1483">
            <v>44399</v>
          </cell>
          <cell r="F1483">
            <v>230555100100</v>
          </cell>
          <cell r="G1483" t="str">
            <v>1N/OBTURACION</v>
          </cell>
          <cell r="H1483">
            <v>890501438</v>
          </cell>
          <cell r="I1483" t="str">
            <v>ESE HOSP EMIRO QUINTERO CAﾑIZARES</v>
          </cell>
          <cell r="J1483" t="str">
            <v>7552D32-</v>
          </cell>
          <cell r="K1483" t="str">
            <v>EC538</v>
          </cell>
          <cell r="L1483">
            <v>538</v>
          </cell>
          <cell r="M1483">
            <v>13900</v>
          </cell>
        </row>
        <row r="1484">
          <cell r="A1484" t="str">
            <v>890501438-539</v>
          </cell>
          <cell r="B1484">
            <v>717</v>
          </cell>
          <cell r="C1484">
            <v>1595</v>
          </cell>
          <cell r="D1484" t="str">
            <v>717-1595</v>
          </cell>
          <cell r="E1484">
            <v>44399</v>
          </cell>
          <cell r="F1484">
            <v>230555100100</v>
          </cell>
          <cell r="G1484" t="str">
            <v>1N/OBTURACION</v>
          </cell>
          <cell r="H1484">
            <v>890501438</v>
          </cell>
          <cell r="I1484" t="str">
            <v>ESE HOSP EMIRO QUINTERO CAﾑIZARES</v>
          </cell>
          <cell r="J1484" t="str">
            <v>7552D32-</v>
          </cell>
          <cell r="K1484" t="str">
            <v>EC539</v>
          </cell>
          <cell r="L1484">
            <v>539</v>
          </cell>
          <cell r="M1484">
            <v>6800</v>
          </cell>
        </row>
        <row r="1485">
          <cell r="A1485" t="str">
            <v>890501438-151</v>
          </cell>
          <cell r="B1485">
            <v>717</v>
          </cell>
          <cell r="C1485">
            <v>1595</v>
          </cell>
          <cell r="D1485" t="str">
            <v>717-1595</v>
          </cell>
          <cell r="E1485">
            <v>44399</v>
          </cell>
          <cell r="F1485">
            <v>230555100100</v>
          </cell>
          <cell r="G1485" t="str">
            <v>1N/GLOSA ACEPTADA EPS/CCF</v>
          </cell>
          <cell r="H1485">
            <v>890501438</v>
          </cell>
          <cell r="I1485" t="str">
            <v>ESE HOSP EMIRO QUINTERO CAﾑIZARES</v>
          </cell>
          <cell r="J1485" t="str">
            <v>7536D32-</v>
          </cell>
          <cell r="K1485" t="str">
            <v>REN-151</v>
          </cell>
          <cell r="L1485">
            <v>151</v>
          </cell>
          <cell r="M1485">
            <v>20400</v>
          </cell>
        </row>
        <row r="1486">
          <cell r="A1486" t="str">
            <v>890501438-540</v>
          </cell>
          <cell r="B1486">
            <v>717</v>
          </cell>
          <cell r="C1486">
            <v>1595</v>
          </cell>
          <cell r="D1486" t="str">
            <v>717-1595</v>
          </cell>
          <cell r="E1486">
            <v>44399</v>
          </cell>
          <cell r="F1486">
            <v>230555100100</v>
          </cell>
          <cell r="G1486" t="str">
            <v>1N/OBTURACION</v>
          </cell>
          <cell r="H1486">
            <v>890501438</v>
          </cell>
          <cell r="I1486" t="str">
            <v>ESE HOSP EMIRO QUINTERO CAﾑIZARES</v>
          </cell>
          <cell r="J1486" t="str">
            <v>7552D32-</v>
          </cell>
          <cell r="K1486" t="str">
            <v>EC540</v>
          </cell>
          <cell r="L1486">
            <v>540</v>
          </cell>
          <cell r="M1486">
            <v>37500</v>
          </cell>
        </row>
        <row r="1487">
          <cell r="A1487" t="str">
            <v>890501438-348</v>
          </cell>
          <cell r="B1487">
            <v>717</v>
          </cell>
          <cell r="C1487">
            <v>1595</v>
          </cell>
          <cell r="D1487" t="str">
            <v>717-1595</v>
          </cell>
          <cell r="E1487">
            <v>44399</v>
          </cell>
          <cell r="F1487">
            <v>230555100100</v>
          </cell>
          <cell r="G1487" t="str">
            <v>2N/GLOSA ACEPTADA EPS/CCF</v>
          </cell>
          <cell r="H1487">
            <v>890501438</v>
          </cell>
          <cell r="I1487" t="str">
            <v>ESE HOSP EMIRO QUINTERO CAﾑIZARES</v>
          </cell>
          <cell r="J1487" t="str">
            <v>7526D32-</v>
          </cell>
          <cell r="K1487" t="str">
            <v>REN348</v>
          </cell>
          <cell r="L1487">
            <v>348</v>
          </cell>
          <cell r="M1487">
            <v>6800</v>
          </cell>
        </row>
        <row r="1488">
          <cell r="A1488" t="str">
            <v>890501438-11317</v>
          </cell>
          <cell r="B1488">
            <v>717</v>
          </cell>
          <cell r="C1488">
            <v>1595</v>
          </cell>
          <cell r="D1488" t="str">
            <v>717-1595</v>
          </cell>
          <cell r="E1488">
            <v>44399</v>
          </cell>
          <cell r="F1488">
            <v>230555100100</v>
          </cell>
          <cell r="G1488" t="str">
            <v>2N/G.T/ATENCION DE URGENC</v>
          </cell>
          <cell r="H1488">
            <v>890501438</v>
          </cell>
          <cell r="I1488" t="str">
            <v>ESE HOSP EMIRO QUINTERO CAﾑIZARES</v>
          </cell>
          <cell r="J1488" t="str">
            <v>7526D32-</v>
          </cell>
          <cell r="K1488" t="str">
            <v>EH-11317</v>
          </cell>
          <cell r="L1488">
            <v>11317</v>
          </cell>
          <cell r="M1488">
            <v>504232</v>
          </cell>
        </row>
        <row r="1489">
          <cell r="A1489" t="str">
            <v>890501438-11735</v>
          </cell>
          <cell r="B1489">
            <v>717</v>
          </cell>
          <cell r="C1489">
            <v>1595</v>
          </cell>
          <cell r="D1489" t="str">
            <v>717-1595</v>
          </cell>
          <cell r="E1489">
            <v>44399</v>
          </cell>
          <cell r="F1489">
            <v>230555100100</v>
          </cell>
          <cell r="G1489" t="str">
            <v>2N/G.T/ELECTROCARDIOGRAMA</v>
          </cell>
          <cell r="H1489">
            <v>890501438</v>
          </cell>
          <cell r="I1489" t="str">
            <v>ESE HOSP EMIRO QUINTERO CAﾑIZARES</v>
          </cell>
          <cell r="J1489" t="str">
            <v>7536D32-</v>
          </cell>
          <cell r="K1489" t="str">
            <v>EH-11735</v>
          </cell>
          <cell r="L1489">
            <v>11735</v>
          </cell>
          <cell r="M1489">
            <v>36600</v>
          </cell>
        </row>
        <row r="1490">
          <cell r="A1490" t="str">
            <v>890501438-14910</v>
          </cell>
          <cell r="B1490">
            <v>717</v>
          </cell>
          <cell r="C1490">
            <v>1595</v>
          </cell>
          <cell r="D1490" t="str">
            <v>717-1595</v>
          </cell>
          <cell r="E1490">
            <v>44399</v>
          </cell>
          <cell r="F1490">
            <v>230555100100</v>
          </cell>
          <cell r="G1490" t="str">
            <v>2N/G.T/MONITORIA FETAL</v>
          </cell>
          <cell r="H1490">
            <v>890501438</v>
          </cell>
          <cell r="I1490" t="str">
            <v>ESE HOSP EMIRO QUINTERO CAﾑIZARES</v>
          </cell>
          <cell r="J1490" t="str">
            <v>7536D32-</v>
          </cell>
          <cell r="K1490" t="str">
            <v>EH14910</v>
          </cell>
          <cell r="L1490">
            <v>14910</v>
          </cell>
          <cell r="M1490">
            <v>22400</v>
          </cell>
        </row>
        <row r="1491">
          <cell r="A1491" t="str">
            <v>890501438-15477</v>
          </cell>
          <cell r="B1491">
            <v>717</v>
          </cell>
          <cell r="C1491">
            <v>1595</v>
          </cell>
          <cell r="D1491" t="str">
            <v>717-1595</v>
          </cell>
          <cell r="E1491">
            <v>44399</v>
          </cell>
          <cell r="F1491">
            <v>230555100100</v>
          </cell>
          <cell r="G1491" t="str">
            <v>2N/G.T/ECOGRAFIA OBSTETRI</v>
          </cell>
          <cell r="H1491">
            <v>890501438</v>
          </cell>
          <cell r="I1491" t="str">
            <v>ESE HOSP EMIRO QUINTERO CAﾑIZARES</v>
          </cell>
          <cell r="J1491" t="str">
            <v>7536D32-</v>
          </cell>
          <cell r="K1491" t="str">
            <v>EH15477</v>
          </cell>
          <cell r="L1491">
            <v>15477</v>
          </cell>
          <cell r="M1491">
            <v>133800</v>
          </cell>
        </row>
        <row r="1492">
          <cell r="A1492" t="str">
            <v>890501438-18093</v>
          </cell>
          <cell r="B1492">
            <v>717</v>
          </cell>
          <cell r="C1492">
            <v>1595</v>
          </cell>
          <cell r="D1492" t="str">
            <v>717-1595</v>
          </cell>
          <cell r="E1492">
            <v>44399</v>
          </cell>
          <cell r="F1492">
            <v>230555100100</v>
          </cell>
          <cell r="G1492" t="str">
            <v>1N/CONSULTA GENERAL</v>
          </cell>
          <cell r="H1492">
            <v>890501438</v>
          </cell>
          <cell r="I1492" t="str">
            <v>ESE HOSP EMIRO QUINTERO CAﾑIZARES</v>
          </cell>
          <cell r="J1492" t="str">
            <v>7536D32-</v>
          </cell>
          <cell r="K1492" t="str">
            <v>EH18093</v>
          </cell>
          <cell r="L1492">
            <v>18093</v>
          </cell>
          <cell r="M1492">
            <v>26400</v>
          </cell>
        </row>
        <row r="1493">
          <cell r="A1493" t="str">
            <v>890501438-28642</v>
          </cell>
          <cell r="B1493">
            <v>717</v>
          </cell>
          <cell r="C1493">
            <v>1595</v>
          </cell>
          <cell r="D1493" t="str">
            <v>717-1595</v>
          </cell>
          <cell r="E1493">
            <v>44399</v>
          </cell>
          <cell r="F1493">
            <v>230555100100</v>
          </cell>
          <cell r="G1493" t="str">
            <v>1N/CONSULTA GENEARL</v>
          </cell>
          <cell r="H1493">
            <v>890501438</v>
          </cell>
          <cell r="I1493" t="str">
            <v>ESE HOSP EMIRO QUINTERO CAﾑIZARES</v>
          </cell>
          <cell r="J1493" t="str">
            <v>7536D32-</v>
          </cell>
          <cell r="K1493" t="str">
            <v>EH28642</v>
          </cell>
          <cell r="L1493">
            <v>28642</v>
          </cell>
          <cell r="M1493">
            <v>26400</v>
          </cell>
        </row>
        <row r="1494">
          <cell r="A1494" t="str">
            <v>890501438-28911</v>
          </cell>
          <cell r="B1494">
            <v>717</v>
          </cell>
          <cell r="C1494">
            <v>1595</v>
          </cell>
          <cell r="D1494" t="str">
            <v>717-1595</v>
          </cell>
          <cell r="E1494">
            <v>44399</v>
          </cell>
          <cell r="F1494">
            <v>230555100100</v>
          </cell>
          <cell r="G1494" t="str">
            <v>1N/G.T/ATENCION DE URGENC</v>
          </cell>
          <cell r="H1494">
            <v>890501438</v>
          </cell>
          <cell r="I1494" t="str">
            <v>ESE HOSP EMIRO QUINTERO CAﾑIZARES</v>
          </cell>
          <cell r="J1494" t="str">
            <v>7536D32-</v>
          </cell>
          <cell r="K1494" t="str">
            <v>EH28911</v>
          </cell>
          <cell r="L1494">
            <v>28911</v>
          </cell>
          <cell r="M1494">
            <v>131232</v>
          </cell>
        </row>
        <row r="1495">
          <cell r="A1495" t="str">
            <v>890501438-30549</v>
          </cell>
          <cell r="B1495">
            <v>717</v>
          </cell>
          <cell r="C1495">
            <v>1595</v>
          </cell>
          <cell r="D1495" t="str">
            <v>717-1595</v>
          </cell>
          <cell r="E1495">
            <v>44399</v>
          </cell>
          <cell r="F1495">
            <v>230555100100</v>
          </cell>
          <cell r="G1495" t="str">
            <v>1NG.T/CONSULTA GENERAL</v>
          </cell>
          <cell r="H1495">
            <v>890501438</v>
          </cell>
          <cell r="I1495" t="str">
            <v>ESE HOSP EMIRO QUINTERO CAﾑIZARES</v>
          </cell>
          <cell r="J1495" t="str">
            <v>7536D32-</v>
          </cell>
          <cell r="K1495" t="str">
            <v>EH30549</v>
          </cell>
          <cell r="L1495">
            <v>30549</v>
          </cell>
          <cell r="M1495">
            <v>29800</v>
          </cell>
        </row>
        <row r="1496">
          <cell r="A1496" t="str">
            <v>890501438-30551</v>
          </cell>
          <cell r="B1496">
            <v>717</v>
          </cell>
          <cell r="C1496">
            <v>1595</v>
          </cell>
          <cell r="D1496" t="str">
            <v>717-1595</v>
          </cell>
          <cell r="E1496">
            <v>44399</v>
          </cell>
          <cell r="F1496">
            <v>230555100100</v>
          </cell>
          <cell r="G1496" t="str">
            <v>1N/G.T/CONSULTA GENERAL</v>
          </cell>
          <cell r="H1496">
            <v>890501438</v>
          </cell>
          <cell r="I1496" t="str">
            <v>ESE HOSP EMIRO QUINTERO CAﾑIZARES</v>
          </cell>
          <cell r="J1496" t="str">
            <v>7525D32-</v>
          </cell>
          <cell r="K1496" t="str">
            <v>EH30551</v>
          </cell>
          <cell r="L1496">
            <v>30551</v>
          </cell>
          <cell r="M1496">
            <v>26400</v>
          </cell>
        </row>
        <row r="1497">
          <cell r="A1497" t="str">
            <v>890501438-30554</v>
          </cell>
          <cell r="B1497">
            <v>717</v>
          </cell>
          <cell r="C1497">
            <v>1595</v>
          </cell>
          <cell r="D1497" t="str">
            <v>717-1595</v>
          </cell>
          <cell r="E1497">
            <v>44399</v>
          </cell>
          <cell r="F1497">
            <v>230555100100</v>
          </cell>
          <cell r="G1497" t="str">
            <v>1N/CONSULTA ODONTOLOGICA</v>
          </cell>
          <cell r="H1497">
            <v>890501438</v>
          </cell>
          <cell r="I1497" t="str">
            <v>ESE HOSP EMIRO QUINTERO CAﾑIZARES</v>
          </cell>
          <cell r="J1497" t="str">
            <v>7525D32-</v>
          </cell>
          <cell r="K1497" t="str">
            <v>EH30554</v>
          </cell>
          <cell r="L1497">
            <v>30554</v>
          </cell>
          <cell r="M1497">
            <v>210000</v>
          </cell>
        </row>
        <row r="1498">
          <cell r="A1498" t="str">
            <v>890501438-30967</v>
          </cell>
          <cell r="B1498">
            <v>717</v>
          </cell>
          <cell r="C1498">
            <v>1595</v>
          </cell>
          <cell r="D1498" t="str">
            <v>717-1595</v>
          </cell>
          <cell r="E1498">
            <v>44399</v>
          </cell>
          <cell r="F1498">
            <v>230555100100</v>
          </cell>
          <cell r="G1498" t="str">
            <v>1N/G.T/CONSULTA GENEARL</v>
          </cell>
          <cell r="H1498">
            <v>890501438</v>
          </cell>
          <cell r="I1498" t="str">
            <v>ESE HOSP EMIRO QUINTERO CAﾑIZARES</v>
          </cell>
          <cell r="J1498" t="str">
            <v>7536D32-</v>
          </cell>
          <cell r="K1498" t="str">
            <v>EH30967</v>
          </cell>
          <cell r="L1498">
            <v>30967</v>
          </cell>
          <cell r="M1498">
            <v>29700</v>
          </cell>
        </row>
        <row r="1499">
          <cell r="A1499" t="str">
            <v>890501438-31151</v>
          </cell>
          <cell r="B1499">
            <v>717</v>
          </cell>
          <cell r="C1499">
            <v>1595</v>
          </cell>
          <cell r="D1499" t="str">
            <v>717-1595</v>
          </cell>
          <cell r="E1499">
            <v>44399</v>
          </cell>
          <cell r="F1499">
            <v>230555100100</v>
          </cell>
          <cell r="G1499" t="str">
            <v>1N/G.TCONSULTA GENERAL</v>
          </cell>
          <cell r="H1499">
            <v>890501438</v>
          </cell>
          <cell r="I1499" t="str">
            <v>ESE HOSP EMIRO QUINTERO CAﾑIZARES</v>
          </cell>
          <cell r="J1499" t="str">
            <v>7536D32-</v>
          </cell>
          <cell r="K1499" t="str">
            <v>EH31151</v>
          </cell>
          <cell r="L1499">
            <v>31151</v>
          </cell>
          <cell r="M1499">
            <v>29700</v>
          </cell>
        </row>
        <row r="1500">
          <cell r="A1500" t="str">
            <v>890501438-31152</v>
          </cell>
          <cell r="B1500">
            <v>717</v>
          </cell>
          <cell r="C1500">
            <v>1595</v>
          </cell>
          <cell r="D1500" t="str">
            <v>717-1595</v>
          </cell>
          <cell r="E1500">
            <v>44399</v>
          </cell>
          <cell r="F1500">
            <v>230555100100</v>
          </cell>
          <cell r="G1500" t="str">
            <v>1N/G.T/CONSULTA GENERAL</v>
          </cell>
          <cell r="H1500">
            <v>890501438</v>
          </cell>
          <cell r="I1500" t="str">
            <v>ESE HOSP EMIRO QUINTERO CAﾑIZARES</v>
          </cell>
          <cell r="J1500" t="str">
            <v>7536D32-</v>
          </cell>
          <cell r="K1500" t="str">
            <v>EH31152</v>
          </cell>
          <cell r="L1500">
            <v>31152</v>
          </cell>
          <cell r="M1500">
            <v>26400</v>
          </cell>
        </row>
        <row r="1501">
          <cell r="A1501" t="str">
            <v>890501438-31954</v>
          </cell>
          <cell r="B1501">
            <v>717</v>
          </cell>
          <cell r="C1501">
            <v>1595</v>
          </cell>
          <cell r="D1501" t="str">
            <v>717-1595</v>
          </cell>
          <cell r="E1501">
            <v>44399</v>
          </cell>
          <cell r="F1501">
            <v>230555100100</v>
          </cell>
          <cell r="G1501" t="str">
            <v>1N/G.T/CONSULTA GENERAL</v>
          </cell>
          <cell r="H1501">
            <v>890501438</v>
          </cell>
          <cell r="I1501" t="str">
            <v>ESE HOSP EMIRO QUINTERO CAﾑIZARES</v>
          </cell>
          <cell r="J1501" t="str">
            <v>7536D32-</v>
          </cell>
          <cell r="K1501" t="str">
            <v>EH31954</v>
          </cell>
          <cell r="L1501">
            <v>31954</v>
          </cell>
          <cell r="M1501">
            <v>26400</v>
          </cell>
        </row>
        <row r="1502">
          <cell r="A1502" t="str">
            <v>890501438-32742</v>
          </cell>
          <cell r="B1502">
            <v>717</v>
          </cell>
          <cell r="C1502">
            <v>1595</v>
          </cell>
          <cell r="D1502" t="str">
            <v>717-1595</v>
          </cell>
          <cell r="E1502">
            <v>44399</v>
          </cell>
          <cell r="F1502">
            <v>230555100100</v>
          </cell>
          <cell r="G1502" t="str">
            <v>1N/G.T/ACTIVIDADEDS DE PY</v>
          </cell>
          <cell r="H1502">
            <v>890501438</v>
          </cell>
          <cell r="I1502" t="str">
            <v>ESE HOSP EMIRO QUINTERO CAﾑIZARES</v>
          </cell>
          <cell r="J1502" t="str">
            <v>7536D32-</v>
          </cell>
          <cell r="K1502" t="str">
            <v>EH32742</v>
          </cell>
          <cell r="L1502">
            <v>32742</v>
          </cell>
          <cell r="M1502">
            <v>4800</v>
          </cell>
        </row>
        <row r="1503">
          <cell r="A1503" t="str">
            <v>890501438-33078</v>
          </cell>
          <cell r="B1503">
            <v>717</v>
          </cell>
          <cell r="C1503">
            <v>1595</v>
          </cell>
          <cell r="D1503" t="str">
            <v>717-1595</v>
          </cell>
          <cell r="E1503">
            <v>44399</v>
          </cell>
          <cell r="F1503">
            <v>230555100100</v>
          </cell>
          <cell r="G1503" t="str">
            <v>1N/G.T/RADIOGRAFIA DEC RO</v>
          </cell>
          <cell r="H1503">
            <v>890501438</v>
          </cell>
          <cell r="I1503" t="str">
            <v>ESE HOSP EMIRO QUINTERO CAﾑIZARES</v>
          </cell>
          <cell r="J1503" t="str">
            <v>7536D32-</v>
          </cell>
          <cell r="K1503" t="str">
            <v>EH33078</v>
          </cell>
          <cell r="L1503">
            <v>33078</v>
          </cell>
          <cell r="M1503">
            <v>54500</v>
          </cell>
        </row>
        <row r="1504">
          <cell r="A1504" t="str">
            <v>890501438-41569</v>
          </cell>
          <cell r="B1504">
            <v>717</v>
          </cell>
          <cell r="C1504">
            <v>1595</v>
          </cell>
          <cell r="D1504" t="str">
            <v>717-1595</v>
          </cell>
          <cell r="E1504">
            <v>44399</v>
          </cell>
          <cell r="F1504">
            <v>230555100100</v>
          </cell>
          <cell r="G1504" t="str">
            <v>1N/G.T/ACTIVIDADEDS DE PY</v>
          </cell>
          <cell r="H1504">
            <v>890501438</v>
          </cell>
          <cell r="I1504" t="str">
            <v>ESE HOSP EMIRO QUINTERO CAﾑIZARES</v>
          </cell>
          <cell r="J1504" t="str">
            <v>7536D32-</v>
          </cell>
          <cell r="K1504" t="str">
            <v>EH41569</v>
          </cell>
          <cell r="L1504">
            <v>41569</v>
          </cell>
          <cell r="M1504">
            <v>30900</v>
          </cell>
        </row>
        <row r="1505">
          <cell r="A1505" t="str">
            <v>890501438-42907</v>
          </cell>
          <cell r="B1505">
            <v>717</v>
          </cell>
          <cell r="C1505">
            <v>1595</v>
          </cell>
          <cell r="D1505" t="str">
            <v>717-1595</v>
          </cell>
          <cell r="E1505">
            <v>44399</v>
          </cell>
          <cell r="F1505">
            <v>230555100100</v>
          </cell>
          <cell r="G1505" t="str">
            <v>2N/G,T/ECOGARFAI OBSTERTI</v>
          </cell>
          <cell r="H1505">
            <v>890501438</v>
          </cell>
          <cell r="I1505" t="str">
            <v>ESE HOSP EMIRO QUINTERO CAﾑIZARES</v>
          </cell>
          <cell r="J1505" t="str">
            <v>7536D32-</v>
          </cell>
          <cell r="K1505" t="str">
            <v>EH42907</v>
          </cell>
          <cell r="L1505">
            <v>42907</v>
          </cell>
          <cell r="M1505">
            <v>67700</v>
          </cell>
        </row>
        <row r="1506">
          <cell r="A1506" t="str">
            <v>890501438-84829</v>
          </cell>
          <cell r="B1506">
            <v>717</v>
          </cell>
          <cell r="C1506">
            <v>1595</v>
          </cell>
          <cell r="D1506" t="str">
            <v>717-1595</v>
          </cell>
          <cell r="E1506">
            <v>44399</v>
          </cell>
          <cell r="F1506">
            <v>230555100100</v>
          </cell>
          <cell r="G1506" t="str">
            <v>2N/URGENCIAS</v>
          </cell>
          <cell r="H1506">
            <v>890501438</v>
          </cell>
          <cell r="I1506" t="str">
            <v>ESE HOSP EMIRO QUINTERO CAﾑIZARES</v>
          </cell>
          <cell r="J1506" t="str">
            <v>7552D32-</v>
          </cell>
          <cell r="K1506" t="str">
            <v>EH84829</v>
          </cell>
          <cell r="L1506">
            <v>84829</v>
          </cell>
          <cell r="M1506">
            <v>54900</v>
          </cell>
        </row>
        <row r="1507">
          <cell r="A1507" t="str">
            <v>890501438-85225</v>
          </cell>
          <cell r="B1507">
            <v>717</v>
          </cell>
          <cell r="C1507">
            <v>1595</v>
          </cell>
          <cell r="D1507" t="str">
            <v>717-1595</v>
          </cell>
          <cell r="E1507">
            <v>44399</v>
          </cell>
          <cell r="F1507">
            <v>230555100100</v>
          </cell>
          <cell r="G1507" t="str">
            <v>2N/HOSPITALIZACION CX</v>
          </cell>
          <cell r="H1507">
            <v>890501438</v>
          </cell>
          <cell r="I1507" t="str">
            <v>ESE HOSP EMIRO QUINTERO CAﾑIZARES</v>
          </cell>
          <cell r="J1507" t="str">
            <v>7525D32-</v>
          </cell>
          <cell r="K1507" t="str">
            <v>EH85225</v>
          </cell>
          <cell r="L1507">
            <v>85225</v>
          </cell>
          <cell r="M1507">
            <v>1656832</v>
          </cell>
        </row>
        <row r="1508">
          <cell r="A1508" t="str">
            <v>890501438-86747</v>
          </cell>
          <cell r="B1508">
            <v>717</v>
          </cell>
          <cell r="C1508">
            <v>1595</v>
          </cell>
          <cell r="D1508" t="str">
            <v>717-1595</v>
          </cell>
          <cell r="E1508">
            <v>44399</v>
          </cell>
          <cell r="F1508">
            <v>230555100100</v>
          </cell>
          <cell r="G1508" t="str">
            <v>2NGLOSA APRCIAL/CCF-5143</v>
          </cell>
          <cell r="H1508">
            <v>890501438</v>
          </cell>
          <cell r="I1508" t="str">
            <v>ESE HOSP EMIRO QUINTERO CAﾑIZARES</v>
          </cell>
          <cell r="J1508" t="str">
            <v>7526D32-</v>
          </cell>
          <cell r="K1508" t="str">
            <v>EH86747</v>
          </cell>
          <cell r="L1508">
            <v>86747</v>
          </cell>
          <cell r="M1508">
            <v>289500</v>
          </cell>
        </row>
        <row r="1509">
          <cell r="A1509" t="str">
            <v>890501438-86749</v>
          </cell>
          <cell r="B1509">
            <v>717</v>
          </cell>
          <cell r="C1509">
            <v>1595</v>
          </cell>
          <cell r="D1509" t="str">
            <v>717-1595</v>
          </cell>
          <cell r="E1509">
            <v>44399</v>
          </cell>
          <cell r="F1509">
            <v>230555100100</v>
          </cell>
          <cell r="G1509" t="str">
            <v>2N/ATENCION DE URGENCIAS</v>
          </cell>
          <cell r="H1509">
            <v>890501438</v>
          </cell>
          <cell r="I1509" t="str">
            <v>ESE HOSP EMIRO QUINTERO CAﾑIZARES</v>
          </cell>
          <cell r="J1509" t="str">
            <v>7536D32-</v>
          </cell>
          <cell r="K1509" t="str">
            <v>EH86749</v>
          </cell>
          <cell r="L1509">
            <v>86749</v>
          </cell>
          <cell r="M1509">
            <v>52300</v>
          </cell>
        </row>
        <row r="1510">
          <cell r="A1510" t="str">
            <v>890501438-86751</v>
          </cell>
          <cell r="B1510">
            <v>717</v>
          </cell>
          <cell r="C1510">
            <v>1595</v>
          </cell>
          <cell r="D1510" t="str">
            <v>717-1595</v>
          </cell>
          <cell r="E1510">
            <v>44399</v>
          </cell>
          <cell r="F1510">
            <v>230555100100</v>
          </cell>
          <cell r="G1510" t="str">
            <v>2N/ATENCION DE URGENCIAS</v>
          </cell>
          <cell r="H1510">
            <v>890501438</v>
          </cell>
          <cell r="I1510" t="str">
            <v>ESE HOSP EMIRO QUINTERO CAﾑIZARES</v>
          </cell>
          <cell r="J1510" t="str">
            <v>7536D32-</v>
          </cell>
          <cell r="K1510" t="str">
            <v>EH86751</v>
          </cell>
          <cell r="L1510">
            <v>86751</v>
          </cell>
          <cell r="M1510">
            <v>94200</v>
          </cell>
        </row>
        <row r="1511">
          <cell r="A1511" t="str">
            <v>890501438-86809</v>
          </cell>
          <cell r="B1511">
            <v>717</v>
          </cell>
          <cell r="C1511">
            <v>1595</v>
          </cell>
          <cell r="D1511" t="str">
            <v>717-1595</v>
          </cell>
          <cell r="E1511">
            <v>44399</v>
          </cell>
          <cell r="F1511">
            <v>230555100100</v>
          </cell>
          <cell r="G1511" t="str">
            <v>2N/CONSULTA ESPECIALIZADA</v>
          </cell>
          <cell r="H1511">
            <v>890501438</v>
          </cell>
          <cell r="I1511" t="str">
            <v>ESE HOSP EMIRO QUINTERO CAﾑIZARES</v>
          </cell>
          <cell r="J1511" t="str">
            <v>7536D32-</v>
          </cell>
          <cell r="K1511" t="str">
            <v>EH86809</v>
          </cell>
          <cell r="L1511">
            <v>86809</v>
          </cell>
          <cell r="M1511">
            <v>22400</v>
          </cell>
        </row>
        <row r="1512">
          <cell r="A1512" t="str">
            <v>890501438-86810</v>
          </cell>
          <cell r="B1512">
            <v>717</v>
          </cell>
          <cell r="C1512">
            <v>1595</v>
          </cell>
          <cell r="D1512" t="str">
            <v>717-1595</v>
          </cell>
          <cell r="E1512">
            <v>44399</v>
          </cell>
          <cell r="F1512">
            <v>230555100100</v>
          </cell>
          <cell r="G1512" t="str">
            <v>2N/APOYO DIAGNOSTICO</v>
          </cell>
          <cell r="H1512">
            <v>890501438</v>
          </cell>
          <cell r="I1512" t="str">
            <v>ESE HOSP EMIRO QUINTERO CAﾑIZARES</v>
          </cell>
          <cell r="J1512" t="str">
            <v>7536D32-</v>
          </cell>
          <cell r="K1512" t="str">
            <v>EH86810</v>
          </cell>
          <cell r="L1512">
            <v>86810</v>
          </cell>
          <cell r="M1512">
            <v>187000</v>
          </cell>
        </row>
        <row r="1513">
          <cell r="A1513" t="str">
            <v>890501438-86812</v>
          </cell>
          <cell r="B1513">
            <v>717</v>
          </cell>
          <cell r="C1513">
            <v>1595</v>
          </cell>
          <cell r="D1513" t="str">
            <v>717-1595</v>
          </cell>
          <cell r="E1513">
            <v>44399</v>
          </cell>
          <cell r="F1513">
            <v>230555100100</v>
          </cell>
          <cell r="G1513" t="str">
            <v>2N/CONSULTA ESPECIALIZADA</v>
          </cell>
          <cell r="H1513">
            <v>890501438</v>
          </cell>
          <cell r="I1513" t="str">
            <v>ESE HOSP EMIRO QUINTERO CAﾑIZARES</v>
          </cell>
          <cell r="J1513" t="str">
            <v>7536D32-</v>
          </cell>
          <cell r="K1513" t="str">
            <v>EH86812</v>
          </cell>
          <cell r="L1513">
            <v>86812</v>
          </cell>
          <cell r="M1513">
            <v>72000</v>
          </cell>
        </row>
        <row r="1514">
          <cell r="A1514" t="str">
            <v>890501438-86813</v>
          </cell>
          <cell r="B1514">
            <v>717</v>
          </cell>
          <cell r="C1514">
            <v>1595</v>
          </cell>
          <cell r="D1514" t="str">
            <v>717-1595</v>
          </cell>
          <cell r="E1514">
            <v>44399</v>
          </cell>
          <cell r="F1514">
            <v>230555100100</v>
          </cell>
          <cell r="G1514" t="str">
            <v>2N/APOYO DIAGNOSTICO</v>
          </cell>
          <cell r="H1514">
            <v>890501438</v>
          </cell>
          <cell r="I1514" t="str">
            <v>ESE HOSP EMIRO QUINTERO CAﾑIZARES</v>
          </cell>
          <cell r="J1514" t="str">
            <v>7536D32-</v>
          </cell>
          <cell r="K1514" t="str">
            <v>EH86813</v>
          </cell>
          <cell r="L1514">
            <v>86813</v>
          </cell>
          <cell r="M1514">
            <v>561200</v>
          </cell>
        </row>
        <row r="1515">
          <cell r="A1515" t="str">
            <v>890501438-86844</v>
          </cell>
          <cell r="B1515">
            <v>717</v>
          </cell>
          <cell r="C1515">
            <v>1595</v>
          </cell>
          <cell r="D1515" t="str">
            <v>717-1595</v>
          </cell>
          <cell r="E1515">
            <v>44399</v>
          </cell>
          <cell r="F1515">
            <v>230555100100</v>
          </cell>
          <cell r="G1515" t="str">
            <v>2N/ATENCION DE URGENCIAS</v>
          </cell>
          <cell r="H1515">
            <v>890501438</v>
          </cell>
          <cell r="I1515" t="str">
            <v>ESE HOSP EMIRO QUINTERO CAﾑIZARES</v>
          </cell>
          <cell r="J1515" t="str">
            <v>7525D32-</v>
          </cell>
          <cell r="K1515" t="str">
            <v>EH86844</v>
          </cell>
          <cell r="L1515">
            <v>86844</v>
          </cell>
          <cell r="M1515">
            <v>132300</v>
          </cell>
        </row>
        <row r="1516">
          <cell r="A1516" t="str">
            <v>890501438-86847</v>
          </cell>
          <cell r="B1516">
            <v>717</v>
          </cell>
          <cell r="C1516">
            <v>1595</v>
          </cell>
          <cell r="D1516" t="str">
            <v>717-1595</v>
          </cell>
          <cell r="E1516">
            <v>44399</v>
          </cell>
          <cell r="F1516">
            <v>230555100100</v>
          </cell>
          <cell r="G1516" t="str">
            <v>2N/LABORATORIOS</v>
          </cell>
          <cell r="H1516">
            <v>890501438</v>
          </cell>
          <cell r="I1516" t="str">
            <v>ESE HOSP EMIRO QUINTERO CAﾑIZARES</v>
          </cell>
          <cell r="J1516" t="str">
            <v>7536D32-</v>
          </cell>
          <cell r="K1516" t="str">
            <v>EH86847</v>
          </cell>
          <cell r="L1516">
            <v>86847</v>
          </cell>
          <cell r="M1516">
            <v>284500</v>
          </cell>
        </row>
        <row r="1517">
          <cell r="A1517" t="str">
            <v>890501438-87712</v>
          </cell>
          <cell r="B1517">
            <v>717</v>
          </cell>
          <cell r="C1517">
            <v>1595</v>
          </cell>
          <cell r="D1517" t="str">
            <v>717-1595</v>
          </cell>
          <cell r="E1517">
            <v>44399</v>
          </cell>
          <cell r="F1517">
            <v>230555100100</v>
          </cell>
          <cell r="G1517" t="str">
            <v>2N/ATENCION DE URGENCIAS</v>
          </cell>
          <cell r="H1517">
            <v>890501438</v>
          </cell>
          <cell r="I1517" t="str">
            <v>ESE HOSP EMIRO QUINTERO CAﾑIZARES</v>
          </cell>
          <cell r="J1517" t="str">
            <v>7525D32-</v>
          </cell>
          <cell r="K1517" t="str">
            <v>EH87712</v>
          </cell>
          <cell r="L1517">
            <v>87712</v>
          </cell>
          <cell r="M1517">
            <v>88800</v>
          </cell>
        </row>
        <row r="1518">
          <cell r="A1518" t="str">
            <v>890501438-88209</v>
          </cell>
          <cell r="B1518">
            <v>717</v>
          </cell>
          <cell r="C1518">
            <v>1595</v>
          </cell>
          <cell r="D1518" t="str">
            <v>717-1595</v>
          </cell>
          <cell r="E1518">
            <v>44399</v>
          </cell>
          <cell r="F1518">
            <v>230555100100</v>
          </cell>
          <cell r="G1518" t="str">
            <v>1N/PYP</v>
          </cell>
          <cell r="H1518">
            <v>890501438</v>
          </cell>
          <cell r="I1518" t="str">
            <v>ESE HOSP EMIRO QUINTERO CAﾑIZARES</v>
          </cell>
          <cell r="J1518" t="str">
            <v>7536D32-</v>
          </cell>
          <cell r="K1518" t="str">
            <v>EH88209</v>
          </cell>
          <cell r="L1518">
            <v>88209</v>
          </cell>
          <cell r="M1518">
            <v>40300</v>
          </cell>
        </row>
        <row r="1519">
          <cell r="A1519" t="str">
            <v>890501438-88217</v>
          </cell>
          <cell r="B1519">
            <v>717</v>
          </cell>
          <cell r="C1519">
            <v>1595</v>
          </cell>
          <cell r="D1519" t="str">
            <v>717-1595</v>
          </cell>
          <cell r="E1519">
            <v>44399</v>
          </cell>
          <cell r="F1519">
            <v>230555100100</v>
          </cell>
          <cell r="G1519" t="str">
            <v>2N/CONSULTA ESPECIALIZADA</v>
          </cell>
          <cell r="H1519">
            <v>890501438</v>
          </cell>
          <cell r="I1519" t="str">
            <v>ESE HOSP EMIRO QUINTERO CAﾑIZARES</v>
          </cell>
          <cell r="J1519" t="str">
            <v>7536D32-</v>
          </cell>
          <cell r="K1519" t="str">
            <v>EH88217</v>
          </cell>
          <cell r="L1519">
            <v>88217</v>
          </cell>
          <cell r="M1519">
            <v>72000</v>
          </cell>
        </row>
        <row r="1520">
          <cell r="A1520" t="str">
            <v>890501438-88400</v>
          </cell>
          <cell r="B1520">
            <v>717</v>
          </cell>
          <cell r="C1520">
            <v>1595</v>
          </cell>
          <cell r="D1520" t="str">
            <v>717-1595</v>
          </cell>
          <cell r="E1520">
            <v>44399</v>
          </cell>
          <cell r="F1520">
            <v>230555100100</v>
          </cell>
          <cell r="G1520" t="str">
            <v>1N/PYP</v>
          </cell>
          <cell r="H1520">
            <v>890501438</v>
          </cell>
          <cell r="I1520" t="str">
            <v>ESE HOSP EMIRO QUINTERO CAﾑIZARES</v>
          </cell>
          <cell r="J1520" t="str">
            <v>7536D32-</v>
          </cell>
          <cell r="K1520" t="str">
            <v>EH88400</v>
          </cell>
          <cell r="L1520">
            <v>88400</v>
          </cell>
          <cell r="M1520">
            <v>21100</v>
          </cell>
        </row>
        <row r="1521">
          <cell r="A1521" t="str">
            <v>890501438-88401</v>
          </cell>
          <cell r="B1521">
            <v>717</v>
          </cell>
          <cell r="C1521">
            <v>1595</v>
          </cell>
          <cell r="D1521" t="str">
            <v>717-1595</v>
          </cell>
          <cell r="E1521">
            <v>44399</v>
          </cell>
          <cell r="F1521">
            <v>230555100100</v>
          </cell>
          <cell r="G1521" t="str">
            <v>1N/GLOSA APRCIAL/CCF-5143</v>
          </cell>
          <cell r="H1521">
            <v>890501438</v>
          </cell>
          <cell r="I1521" t="str">
            <v>ESE HOSP EMIRO QUINTERO CAﾑIZARES</v>
          </cell>
          <cell r="J1521" t="str">
            <v>7526D32-</v>
          </cell>
          <cell r="K1521" t="str">
            <v>EH88401</v>
          </cell>
          <cell r="L1521">
            <v>88401</v>
          </cell>
          <cell r="M1521">
            <v>9600</v>
          </cell>
        </row>
        <row r="1522">
          <cell r="A1522" t="str">
            <v>890501438-90171</v>
          </cell>
          <cell r="B1522">
            <v>717</v>
          </cell>
          <cell r="C1522">
            <v>1595</v>
          </cell>
          <cell r="D1522" t="str">
            <v>717-1595</v>
          </cell>
          <cell r="E1522">
            <v>44399</v>
          </cell>
          <cell r="F1522">
            <v>230555100100</v>
          </cell>
          <cell r="G1522" t="str">
            <v>2N/APOYO DIAGNOSTICO</v>
          </cell>
          <cell r="H1522">
            <v>890501438</v>
          </cell>
          <cell r="I1522" t="str">
            <v>ESE HOSP EMIRO QUINTERO CAﾑIZARES</v>
          </cell>
          <cell r="J1522" t="str">
            <v>7536D32-</v>
          </cell>
          <cell r="K1522" t="str">
            <v>EH90171</v>
          </cell>
          <cell r="L1522">
            <v>90171</v>
          </cell>
          <cell r="M1522">
            <v>183500</v>
          </cell>
        </row>
        <row r="1523">
          <cell r="A1523" t="str">
            <v>890501438-88795</v>
          </cell>
          <cell r="B1523">
            <v>717</v>
          </cell>
          <cell r="C1523">
            <v>1595</v>
          </cell>
          <cell r="D1523" t="str">
            <v>717-1595</v>
          </cell>
          <cell r="E1523">
            <v>44399</v>
          </cell>
          <cell r="F1523">
            <v>230555100100</v>
          </cell>
          <cell r="G1523" t="str">
            <v>2N/HOSPITALIZACION</v>
          </cell>
          <cell r="H1523">
            <v>890501438</v>
          </cell>
          <cell r="I1523" t="str">
            <v>ESE HOSP EMIRO QUINTERO CAﾑIZARES</v>
          </cell>
          <cell r="J1523" t="str">
            <v>7536D32-</v>
          </cell>
          <cell r="K1523" t="str">
            <v>EH88795</v>
          </cell>
          <cell r="L1523">
            <v>88795</v>
          </cell>
          <cell r="M1523">
            <v>2361632</v>
          </cell>
        </row>
        <row r="1524">
          <cell r="A1524" t="str">
            <v>890501438-89353</v>
          </cell>
          <cell r="B1524">
            <v>717</v>
          </cell>
          <cell r="C1524">
            <v>1595</v>
          </cell>
          <cell r="D1524" t="str">
            <v>717-1595</v>
          </cell>
          <cell r="E1524">
            <v>44399</v>
          </cell>
          <cell r="F1524">
            <v>230555100100</v>
          </cell>
          <cell r="G1524" t="str">
            <v>2N/ATENCION DE URGENCIAS</v>
          </cell>
          <cell r="H1524">
            <v>890501438</v>
          </cell>
          <cell r="I1524" t="str">
            <v>ESE HOSP EMIRO QUINTERO CAﾑIZARES</v>
          </cell>
          <cell r="J1524" t="str">
            <v>7536D32-</v>
          </cell>
          <cell r="K1524" t="str">
            <v>EH89353</v>
          </cell>
          <cell r="L1524">
            <v>89353</v>
          </cell>
          <cell r="M1524">
            <v>88800</v>
          </cell>
        </row>
        <row r="1525">
          <cell r="A1525" t="str">
            <v>890501438-88801</v>
          </cell>
          <cell r="B1525">
            <v>717</v>
          </cell>
          <cell r="C1525">
            <v>1595</v>
          </cell>
          <cell r="D1525" t="str">
            <v>717-1595</v>
          </cell>
          <cell r="E1525">
            <v>44399</v>
          </cell>
          <cell r="F1525">
            <v>230555100100</v>
          </cell>
          <cell r="G1525" t="str">
            <v>2N/HOSPITALIZAACION</v>
          </cell>
          <cell r="H1525">
            <v>890501438</v>
          </cell>
          <cell r="I1525" t="str">
            <v>ESE HOSP EMIRO QUINTERO CAﾑIZARES</v>
          </cell>
          <cell r="J1525" t="str">
            <v>7526D32-</v>
          </cell>
          <cell r="K1525" t="str">
            <v>EH88801</v>
          </cell>
          <cell r="L1525">
            <v>88801</v>
          </cell>
          <cell r="M1525">
            <v>185781</v>
          </cell>
        </row>
        <row r="1526">
          <cell r="A1526" t="str">
            <v>890501438-88966</v>
          </cell>
          <cell r="B1526">
            <v>717</v>
          </cell>
          <cell r="C1526">
            <v>1595</v>
          </cell>
          <cell r="D1526" t="str">
            <v>717-1595</v>
          </cell>
          <cell r="E1526">
            <v>44399</v>
          </cell>
          <cell r="F1526">
            <v>230555100100</v>
          </cell>
          <cell r="G1526" t="str">
            <v>2N/ATENCION DE URGENCIAS</v>
          </cell>
          <cell r="H1526">
            <v>890501438</v>
          </cell>
          <cell r="I1526" t="str">
            <v>ESE HOSP EMIRO QUINTERO CAﾑIZARES</v>
          </cell>
          <cell r="J1526" t="str">
            <v>7536D32-</v>
          </cell>
          <cell r="K1526" t="str">
            <v>EH88966</v>
          </cell>
          <cell r="L1526">
            <v>88966</v>
          </cell>
          <cell r="M1526">
            <v>227332</v>
          </cell>
        </row>
        <row r="1527">
          <cell r="A1527" t="str">
            <v>890501438-88968</v>
          </cell>
          <cell r="B1527">
            <v>717</v>
          </cell>
          <cell r="C1527">
            <v>1595</v>
          </cell>
          <cell r="D1527" t="str">
            <v>717-1595</v>
          </cell>
          <cell r="E1527">
            <v>44399</v>
          </cell>
          <cell r="F1527">
            <v>230555100100</v>
          </cell>
          <cell r="G1527" t="str">
            <v>2N/ATENCION DE URGENCIAS</v>
          </cell>
          <cell r="H1527">
            <v>890501438</v>
          </cell>
          <cell r="I1527" t="str">
            <v>ESE HOSP EMIRO QUINTERO CAﾑIZARES</v>
          </cell>
          <cell r="J1527" t="str">
            <v>7536D32-</v>
          </cell>
          <cell r="K1527" t="str">
            <v>EH88968</v>
          </cell>
          <cell r="L1527">
            <v>88968</v>
          </cell>
          <cell r="M1527">
            <v>50700</v>
          </cell>
        </row>
        <row r="1528">
          <cell r="A1528" t="str">
            <v>890501438-89091</v>
          </cell>
          <cell r="B1528">
            <v>717</v>
          </cell>
          <cell r="C1528">
            <v>1595</v>
          </cell>
          <cell r="D1528" t="str">
            <v>717-1595</v>
          </cell>
          <cell r="E1528">
            <v>44399</v>
          </cell>
          <cell r="F1528">
            <v>230555100100</v>
          </cell>
          <cell r="G1528" t="str">
            <v>2N/CONSULTA ESPECIALIZADA</v>
          </cell>
          <cell r="H1528">
            <v>890501438</v>
          </cell>
          <cell r="I1528" t="str">
            <v>ESE HOSP EMIRO QUINTERO CAﾑIZARES</v>
          </cell>
          <cell r="J1528" t="str">
            <v>7552D32-</v>
          </cell>
          <cell r="K1528" t="str">
            <v>EH89091</v>
          </cell>
          <cell r="L1528">
            <v>89091</v>
          </cell>
          <cell r="M1528">
            <v>41000</v>
          </cell>
        </row>
        <row r="1529">
          <cell r="A1529" t="str">
            <v>890501438-89338</v>
          </cell>
          <cell r="B1529">
            <v>717</v>
          </cell>
          <cell r="C1529">
            <v>1595</v>
          </cell>
          <cell r="D1529" t="str">
            <v>717-1595</v>
          </cell>
          <cell r="E1529">
            <v>44399</v>
          </cell>
          <cell r="F1529">
            <v>230555100100</v>
          </cell>
          <cell r="G1529" t="str">
            <v>2N/ATENCION DE URGENCIAS</v>
          </cell>
          <cell r="H1529">
            <v>890501438</v>
          </cell>
          <cell r="I1529" t="str">
            <v>ESE HOSP EMIRO QUINTERO CAﾑIZARES</v>
          </cell>
          <cell r="J1529" t="str">
            <v>7536D32-</v>
          </cell>
          <cell r="K1529" t="str">
            <v>EH89338</v>
          </cell>
          <cell r="L1529">
            <v>89338</v>
          </cell>
          <cell r="M1529">
            <v>401932</v>
          </cell>
        </row>
        <row r="1530">
          <cell r="A1530" t="str">
            <v>890501438-89339</v>
          </cell>
          <cell r="B1530">
            <v>717</v>
          </cell>
          <cell r="C1530">
            <v>1595</v>
          </cell>
          <cell r="D1530" t="str">
            <v>717-1595</v>
          </cell>
          <cell r="E1530">
            <v>44399</v>
          </cell>
          <cell r="F1530">
            <v>230555100100</v>
          </cell>
          <cell r="G1530" t="str">
            <v>2N/ATENCION DE URGENCIAS</v>
          </cell>
          <cell r="H1530">
            <v>890501438</v>
          </cell>
          <cell r="I1530" t="str">
            <v>ESE HOSP EMIRO QUINTERO CAﾑIZARES</v>
          </cell>
          <cell r="J1530" t="str">
            <v>7536D32-</v>
          </cell>
          <cell r="K1530" t="str">
            <v>EH89339</v>
          </cell>
          <cell r="L1530">
            <v>89339</v>
          </cell>
          <cell r="M1530">
            <v>127200</v>
          </cell>
        </row>
        <row r="1531">
          <cell r="A1531" t="str">
            <v>890501438-96440</v>
          </cell>
          <cell r="B1531">
            <v>717</v>
          </cell>
          <cell r="C1531">
            <v>1653</v>
          </cell>
          <cell r="D1531" t="str">
            <v>717-1653</v>
          </cell>
          <cell r="E1531">
            <v>44428</v>
          </cell>
          <cell r="F1531">
            <v>230555100100</v>
          </cell>
          <cell r="G1531" t="str">
            <v>2N/G.P.CCF5300/736-26164</v>
          </cell>
          <cell r="H1531">
            <v>890501438</v>
          </cell>
          <cell r="I1531" t="str">
            <v>ESE HOSP EMIRO QUINTERO CAﾑIZARES</v>
          </cell>
          <cell r="J1531" t="str">
            <v>7536D32-</v>
          </cell>
          <cell r="K1531" t="str">
            <v>EH96440</v>
          </cell>
          <cell r="L1531">
            <v>96440</v>
          </cell>
          <cell r="M1531">
            <v>70200</v>
          </cell>
        </row>
        <row r="1532">
          <cell r="A1532" t="str">
            <v>890501438-96441</v>
          </cell>
          <cell r="B1532">
            <v>717</v>
          </cell>
          <cell r="C1532">
            <v>1653</v>
          </cell>
          <cell r="D1532" t="str">
            <v>717-1653</v>
          </cell>
          <cell r="E1532">
            <v>44428</v>
          </cell>
          <cell r="F1532">
            <v>230555100100</v>
          </cell>
          <cell r="G1532" t="str">
            <v>2N/IMAGENES</v>
          </cell>
          <cell r="H1532">
            <v>890501438</v>
          </cell>
          <cell r="I1532" t="str">
            <v>ESE HOSP EMIRO QUINTERO CAﾑIZARES</v>
          </cell>
          <cell r="J1532" t="str">
            <v>7536D32-</v>
          </cell>
          <cell r="K1532" t="str">
            <v>EH96441</v>
          </cell>
          <cell r="L1532">
            <v>96441</v>
          </cell>
          <cell r="M1532">
            <v>103700</v>
          </cell>
        </row>
        <row r="1533">
          <cell r="A1533" t="str">
            <v>890501438-96754</v>
          </cell>
          <cell r="B1533">
            <v>717</v>
          </cell>
          <cell r="C1533">
            <v>1653</v>
          </cell>
          <cell r="D1533" t="str">
            <v>717-1653</v>
          </cell>
          <cell r="E1533">
            <v>44428</v>
          </cell>
          <cell r="F1533">
            <v>230555100100</v>
          </cell>
          <cell r="G1533" t="str">
            <v>2N/URGENCIAS</v>
          </cell>
          <cell r="H1533">
            <v>890501438</v>
          </cell>
          <cell r="I1533" t="str">
            <v>ESE HOSP EMIRO QUINTERO CAﾑIZARES</v>
          </cell>
          <cell r="J1533" t="str">
            <v>7536D32-</v>
          </cell>
          <cell r="K1533" t="str">
            <v>EH96754</v>
          </cell>
          <cell r="L1533">
            <v>96754</v>
          </cell>
          <cell r="M1533">
            <v>380732</v>
          </cell>
        </row>
        <row r="1534">
          <cell r="A1534" t="str">
            <v>890501438-96835</v>
          </cell>
          <cell r="B1534">
            <v>717</v>
          </cell>
          <cell r="C1534">
            <v>1653</v>
          </cell>
          <cell r="D1534" t="str">
            <v>717-1653</v>
          </cell>
          <cell r="E1534">
            <v>44428</v>
          </cell>
          <cell r="F1534">
            <v>230555100100</v>
          </cell>
          <cell r="G1534" t="str">
            <v>2N/IMAGENES</v>
          </cell>
          <cell r="H1534">
            <v>890501438</v>
          </cell>
          <cell r="I1534" t="str">
            <v>ESE HOSP EMIRO QUINTERO CAﾑIZARES</v>
          </cell>
          <cell r="J1534" t="str">
            <v>7536D32-</v>
          </cell>
          <cell r="K1534" t="str">
            <v>EH96835</v>
          </cell>
          <cell r="L1534">
            <v>96835</v>
          </cell>
          <cell r="M1534">
            <v>23200</v>
          </cell>
        </row>
        <row r="1535">
          <cell r="A1535" t="str">
            <v>890501438-96953</v>
          </cell>
          <cell r="B1535">
            <v>717</v>
          </cell>
          <cell r="C1535">
            <v>1653</v>
          </cell>
          <cell r="D1535" t="str">
            <v>717-1653</v>
          </cell>
          <cell r="E1535">
            <v>44428</v>
          </cell>
          <cell r="F1535">
            <v>230555100100</v>
          </cell>
          <cell r="G1535" t="str">
            <v>1N/CONSULTAS</v>
          </cell>
          <cell r="H1535">
            <v>890501438</v>
          </cell>
          <cell r="I1535" t="str">
            <v>ESE HOSP EMIRO QUINTERO CAﾑIZARES</v>
          </cell>
          <cell r="J1535" t="str">
            <v>7536D32-</v>
          </cell>
          <cell r="K1535" t="str">
            <v>EH96953</v>
          </cell>
          <cell r="L1535">
            <v>96953</v>
          </cell>
          <cell r="M1535">
            <v>179700</v>
          </cell>
        </row>
        <row r="1536">
          <cell r="A1536" t="str">
            <v>890501438-97402</v>
          </cell>
          <cell r="B1536">
            <v>717</v>
          </cell>
          <cell r="C1536">
            <v>1653</v>
          </cell>
          <cell r="D1536" t="str">
            <v>717-1653</v>
          </cell>
          <cell r="E1536">
            <v>44428</v>
          </cell>
          <cell r="F1536">
            <v>230555100100</v>
          </cell>
          <cell r="G1536" t="str">
            <v>2N/URGENCIAS</v>
          </cell>
          <cell r="H1536">
            <v>890501438</v>
          </cell>
          <cell r="I1536" t="str">
            <v>ESE HOSP EMIRO QUINTERO CAﾑIZARES</v>
          </cell>
          <cell r="J1536" t="str">
            <v>7536D32-</v>
          </cell>
          <cell r="K1536" t="str">
            <v>EH97402</v>
          </cell>
          <cell r="L1536">
            <v>97402</v>
          </cell>
          <cell r="M1536">
            <v>74546</v>
          </cell>
        </row>
        <row r="1537">
          <cell r="A1537" t="str">
            <v>890501438-98357</v>
          </cell>
          <cell r="B1537">
            <v>717</v>
          </cell>
          <cell r="C1537">
            <v>1653</v>
          </cell>
          <cell r="D1537" t="str">
            <v>717-1653</v>
          </cell>
          <cell r="E1537">
            <v>44428</v>
          </cell>
          <cell r="F1537">
            <v>230555100100</v>
          </cell>
          <cell r="G1537" t="str">
            <v>2N/URGENCIAS</v>
          </cell>
          <cell r="H1537">
            <v>890501438</v>
          </cell>
          <cell r="I1537" t="str">
            <v>ESE HOSP EMIRO QUINTERO CAﾑIZARES</v>
          </cell>
          <cell r="J1537" t="str">
            <v>7536D32-</v>
          </cell>
          <cell r="K1537" t="str">
            <v>EH98357</v>
          </cell>
          <cell r="L1537">
            <v>98357</v>
          </cell>
          <cell r="M1537">
            <v>64732</v>
          </cell>
        </row>
        <row r="1538">
          <cell r="A1538" t="str">
            <v>890501438-98627</v>
          </cell>
          <cell r="B1538">
            <v>717</v>
          </cell>
          <cell r="C1538">
            <v>1653</v>
          </cell>
          <cell r="D1538" t="str">
            <v>717-1653</v>
          </cell>
          <cell r="E1538">
            <v>44428</v>
          </cell>
          <cell r="F1538">
            <v>230555100100</v>
          </cell>
          <cell r="G1538" t="str">
            <v>2N/G.P.CCF5300/736-26165</v>
          </cell>
          <cell r="H1538">
            <v>890501438</v>
          </cell>
          <cell r="I1538" t="str">
            <v>ESE HOSP EMIRO QUINTERO CAﾑIZARES</v>
          </cell>
          <cell r="J1538" t="str">
            <v>7529D32-</v>
          </cell>
          <cell r="K1538" t="str">
            <v>EH98627</v>
          </cell>
          <cell r="L1538">
            <v>98627</v>
          </cell>
          <cell r="M1538">
            <v>1446032</v>
          </cell>
        </row>
        <row r="1539">
          <cell r="A1539" t="str">
            <v>890501438-99503</v>
          </cell>
          <cell r="B1539">
            <v>717</v>
          </cell>
          <cell r="C1539">
            <v>1653</v>
          </cell>
          <cell r="D1539" t="str">
            <v>717-1653</v>
          </cell>
          <cell r="E1539">
            <v>44428</v>
          </cell>
          <cell r="F1539">
            <v>230555100100</v>
          </cell>
          <cell r="G1539" t="str">
            <v>1N/ACTIVIDADES PYP</v>
          </cell>
          <cell r="H1539">
            <v>890501438</v>
          </cell>
          <cell r="I1539" t="str">
            <v>ESE HOSP EMIRO QUINTERO CAﾑIZARES</v>
          </cell>
          <cell r="J1539" t="str">
            <v>7552D32-</v>
          </cell>
          <cell r="K1539" t="str">
            <v>EH99503</v>
          </cell>
          <cell r="L1539">
            <v>99503</v>
          </cell>
          <cell r="M1539">
            <v>162100</v>
          </cell>
        </row>
        <row r="1540">
          <cell r="A1540" t="str">
            <v>890501438-96438</v>
          </cell>
          <cell r="B1540">
            <v>717</v>
          </cell>
          <cell r="C1540">
            <v>1653</v>
          </cell>
          <cell r="D1540" t="str">
            <v>717-1653</v>
          </cell>
          <cell r="E1540">
            <v>44428</v>
          </cell>
          <cell r="F1540">
            <v>230555100100</v>
          </cell>
          <cell r="G1540" t="str">
            <v>2N/IMAGENES</v>
          </cell>
          <cell r="H1540">
            <v>890501438</v>
          </cell>
          <cell r="I1540" t="str">
            <v>ESE HOSP EMIRO QUINTERO CAﾑIZARES</v>
          </cell>
          <cell r="J1540" t="str">
            <v>7536D32-</v>
          </cell>
          <cell r="K1540" t="str">
            <v>EH96438</v>
          </cell>
          <cell r="L1540">
            <v>96438</v>
          </cell>
          <cell r="M1540">
            <v>138500</v>
          </cell>
        </row>
        <row r="1541">
          <cell r="A1541" t="str">
            <v>890501438-99562</v>
          </cell>
          <cell r="B1541">
            <v>717</v>
          </cell>
          <cell r="C1541">
            <v>1653</v>
          </cell>
          <cell r="D1541" t="str">
            <v>717-1653</v>
          </cell>
          <cell r="E1541">
            <v>44428</v>
          </cell>
          <cell r="F1541">
            <v>230555100100</v>
          </cell>
          <cell r="G1541" t="str">
            <v>1N/CONSULTAS</v>
          </cell>
          <cell r="H1541">
            <v>890501438</v>
          </cell>
          <cell r="I1541" t="str">
            <v>ESE HOSP EMIRO QUINTERO CAﾑIZARES</v>
          </cell>
          <cell r="J1541" t="str">
            <v>7536D32-</v>
          </cell>
          <cell r="K1541" t="str">
            <v>EH99562</v>
          </cell>
          <cell r="L1541">
            <v>99562</v>
          </cell>
          <cell r="M1541">
            <v>17600</v>
          </cell>
        </row>
        <row r="1542">
          <cell r="A1542" t="str">
            <v>890501438-82980</v>
          </cell>
          <cell r="B1542">
            <v>717</v>
          </cell>
          <cell r="C1542">
            <v>1653</v>
          </cell>
          <cell r="D1542" t="str">
            <v>717-1653</v>
          </cell>
          <cell r="E1542">
            <v>44428</v>
          </cell>
          <cell r="F1542">
            <v>230555100100</v>
          </cell>
          <cell r="G1542" t="str">
            <v>2N/GLOSA ACEPTADA EPS</v>
          </cell>
          <cell r="H1542">
            <v>890501438</v>
          </cell>
          <cell r="I1542" t="str">
            <v>ESE HOSP EMIRO QUINTERO CAﾑIZARES</v>
          </cell>
          <cell r="J1542" t="str">
            <v>7526D32-</v>
          </cell>
          <cell r="K1542" t="str">
            <v>REH82980</v>
          </cell>
          <cell r="L1542">
            <v>82980</v>
          </cell>
          <cell r="M1542">
            <v>4120</v>
          </cell>
        </row>
        <row r="1543">
          <cell r="A1543" t="str">
            <v>890501438-80575</v>
          </cell>
          <cell r="B1543">
            <v>717</v>
          </cell>
          <cell r="C1543">
            <v>1653</v>
          </cell>
          <cell r="D1543" t="str">
            <v>717-1653</v>
          </cell>
          <cell r="E1543">
            <v>44428</v>
          </cell>
          <cell r="F1543">
            <v>230555100100</v>
          </cell>
          <cell r="G1543" t="str">
            <v>2N/G.A./G.P4976/737-2616</v>
          </cell>
          <cell r="H1543">
            <v>890501438</v>
          </cell>
          <cell r="I1543" t="str">
            <v>ESE HOSP EMIRO QUINTERO CAﾑIZARES</v>
          </cell>
          <cell r="J1543" t="str">
            <v>7526D32-</v>
          </cell>
          <cell r="K1543" t="str">
            <v>REH80575</v>
          </cell>
          <cell r="L1543">
            <v>80575</v>
          </cell>
          <cell r="M1543">
            <v>72100</v>
          </cell>
        </row>
        <row r="1544">
          <cell r="A1544" t="str">
            <v>890501438-606</v>
          </cell>
          <cell r="B1544">
            <v>717</v>
          </cell>
          <cell r="C1544">
            <v>1653</v>
          </cell>
          <cell r="D1544" t="str">
            <v>717-1653</v>
          </cell>
          <cell r="E1544">
            <v>44428</v>
          </cell>
          <cell r="F1544">
            <v>230555100100</v>
          </cell>
          <cell r="G1544" t="str">
            <v>1N/G.A./G.P4976/737-2612</v>
          </cell>
          <cell r="H1544">
            <v>890501438</v>
          </cell>
          <cell r="I1544" t="str">
            <v>ESE HOSP EMIRO QUINTERO CAﾑIZARES</v>
          </cell>
          <cell r="J1544" t="str">
            <v>7526D32-</v>
          </cell>
          <cell r="K1544" t="str">
            <v>REA-606</v>
          </cell>
          <cell r="L1544">
            <v>606</v>
          </cell>
          <cell r="M1544">
            <v>4300</v>
          </cell>
        </row>
        <row r="1545">
          <cell r="A1545" t="str">
            <v>890501438-454</v>
          </cell>
          <cell r="B1545">
            <v>717</v>
          </cell>
          <cell r="C1545">
            <v>1653</v>
          </cell>
          <cell r="D1545" t="str">
            <v>717-1653</v>
          </cell>
          <cell r="E1545">
            <v>44428</v>
          </cell>
          <cell r="F1545">
            <v>230555100100</v>
          </cell>
          <cell r="G1545" t="str">
            <v>2N/LABORATORIOS</v>
          </cell>
          <cell r="H1545">
            <v>890501438</v>
          </cell>
          <cell r="I1545" t="str">
            <v>ESE HOSP EMIRO QUINTERO CAﾑIZARES</v>
          </cell>
          <cell r="J1545" t="str">
            <v>7536D32-</v>
          </cell>
          <cell r="K1545" t="str">
            <v>ET454</v>
          </cell>
          <cell r="L1545">
            <v>454</v>
          </cell>
          <cell r="M1545">
            <v>61300</v>
          </cell>
        </row>
        <row r="1546">
          <cell r="A1546" t="str">
            <v>890501438-1515</v>
          </cell>
          <cell r="B1546">
            <v>717</v>
          </cell>
          <cell r="C1546">
            <v>1653</v>
          </cell>
          <cell r="D1546" t="str">
            <v>717-1653</v>
          </cell>
          <cell r="E1546">
            <v>44428</v>
          </cell>
          <cell r="F1546">
            <v>230555100100</v>
          </cell>
          <cell r="G1546" t="str">
            <v>1N/CONSULTAS</v>
          </cell>
          <cell r="H1546">
            <v>890501438</v>
          </cell>
          <cell r="I1546" t="str">
            <v>ESE HOSP EMIRO QUINTERO CAﾑIZARES</v>
          </cell>
          <cell r="J1546" t="str">
            <v>7552D32-</v>
          </cell>
          <cell r="K1546" t="str">
            <v>ET1515</v>
          </cell>
          <cell r="L1546">
            <v>1515</v>
          </cell>
          <cell r="M1546">
            <v>14000</v>
          </cell>
        </row>
        <row r="1547">
          <cell r="A1547" t="str">
            <v>890501438-1506</v>
          </cell>
          <cell r="B1547">
            <v>717</v>
          </cell>
          <cell r="C1547">
            <v>1653</v>
          </cell>
          <cell r="D1547" t="str">
            <v>717-1653</v>
          </cell>
          <cell r="E1547">
            <v>44428</v>
          </cell>
          <cell r="F1547">
            <v>230555100100</v>
          </cell>
          <cell r="G1547" t="str">
            <v>1N/CONSULTAS</v>
          </cell>
          <cell r="H1547">
            <v>890501438</v>
          </cell>
          <cell r="I1547" t="str">
            <v>ESE HOSP EMIRO QUINTERO CAﾑIZARES</v>
          </cell>
          <cell r="J1547" t="str">
            <v>7552D32-</v>
          </cell>
          <cell r="K1547" t="str">
            <v>ET1506</v>
          </cell>
          <cell r="L1547">
            <v>1506</v>
          </cell>
          <cell r="M1547">
            <v>27400</v>
          </cell>
        </row>
        <row r="1548">
          <cell r="A1548" t="str">
            <v>890501438-1505</v>
          </cell>
          <cell r="B1548">
            <v>717</v>
          </cell>
          <cell r="C1548">
            <v>1653</v>
          </cell>
          <cell r="D1548" t="str">
            <v>717-1653</v>
          </cell>
          <cell r="E1548">
            <v>44428</v>
          </cell>
          <cell r="F1548">
            <v>230555100100</v>
          </cell>
          <cell r="G1548" t="str">
            <v>1N/CONSULTAS</v>
          </cell>
          <cell r="H1548">
            <v>890501438</v>
          </cell>
          <cell r="I1548" t="str">
            <v>ESE HOSP EMIRO QUINTERO CAﾑIZARES</v>
          </cell>
          <cell r="J1548" t="str">
            <v>7552D32-</v>
          </cell>
          <cell r="K1548" t="str">
            <v>ET1505</v>
          </cell>
          <cell r="L1548">
            <v>1505</v>
          </cell>
          <cell r="M1548">
            <v>27400</v>
          </cell>
        </row>
        <row r="1549">
          <cell r="A1549" t="str">
            <v>890501438-1504</v>
          </cell>
          <cell r="B1549">
            <v>717</v>
          </cell>
          <cell r="C1549">
            <v>1653</v>
          </cell>
          <cell r="D1549" t="str">
            <v>717-1653</v>
          </cell>
          <cell r="E1549">
            <v>44428</v>
          </cell>
          <cell r="F1549">
            <v>230555100100</v>
          </cell>
          <cell r="G1549" t="str">
            <v>1N/G.P.CCF5300/736-26167</v>
          </cell>
          <cell r="H1549">
            <v>890501438</v>
          </cell>
          <cell r="I1549" t="str">
            <v>ESE HOSP EMIRO QUINTERO CAﾑIZARES</v>
          </cell>
          <cell r="J1549" t="str">
            <v>7536D32-</v>
          </cell>
          <cell r="K1549" t="str">
            <v>ET1504</v>
          </cell>
          <cell r="L1549">
            <v>1504</v>
          </cell>
          <cell r="M1549">
            <v>30900</v>
          </cell>
        </row>
        <row r="1550">
          <cell r="A1550" t="str">
            <v>890501438-1503</v>
          </cell>
          <cell r="B1550">
            <v>717</v>
          </cell>
          <cell r="C1550">
            <v>1653</v>
          </cell>
          <cell r="D1550" t="str">
            <v>717-1653</v>
          </cell>
          <cell r="E1550">
            <v>44428</v>
          </cell>
          <cell r="F1550">
            <v>230555100100</v>
          </cell>
          <cell r="G1550" t="str">
            <v>1N/CONSULTAS</v>
          </cell>
          <cell r="H1550">
            <v>890501438</v>
          </cell>
          <cell r="I1550" t="str">
            <v>ESE HOSP EMIRO QUINTERO CAﾑIZARES</v>
          </cell>
          <cell r="J1550" t="str">
            <v>7552D32-</v>
          </cell>
          <cell r="K1550" t="str">
            <v>ET1503</v>
          </cell>
          <cell r="L1550">
            <v>1503</v>
          </cell>
          <cell r="M1550">
            <v>27400</v>
          </cell>
        </row>
        <row r="1551">
          <cell r="A1551" t="str">
            <v>890501438-1502</v>
          </cell>
          <cell r="B1551">
            <v>717</v>
          </cell>
          <cell r="C1551">
            <v>1653</v>
          </cell>
          <cell r="D1551" t="str">
            <v>717-1653</v>
          </cell>
          <cell r="E1551">
            <v>44428</v>
          </cell>
          <cell r="F1551">
            <v>230555100100</v>
          </cell>
          <cell r="G1551" t="str">
            <v>1N/ACTIVIDADES PYP</v>
          </cell>
          <cell r="H1551">
            <v>890501438</v>
          </cell>
          <cell r="I1551" t="str">
            <v>ESE HOSP EMIRO QUINTERO CAﾑIZARES</v>
          </cell>
          <cell r="J1551" t="str">
            <v>7552D32-</v>
          </cell>
          <cell r="K1551" t="str">
            <v>ET1502</v>
          </cell>
          <cell r="L1551">
            <v>1502</v>
          </cell>
          <cell r="M1551">
            <v>27400</v>
          </cell>
        </row>
        <row r="1552">
          <cell r="A1552" t="str">
            <v>890501438-1157</v>
          </cell>
          <cell r="B1552">
            <v>717</v>
          </cell>
          <cell r="C1552">
            <v>1653</v>
          </cell>
          <cell r="D1552" t="str">
            <v>717-1653</v>
          </cell>
          <cell r="E1552">
            <v>44428</v>
          </cell>
          <cell r="F1552">
            <v>230555100100</v>
          </cell>
          <cell r="G1552" t="str">
            <v>1N/OBTURACION</v>
          </cell>
          <cell r="H1552">
            <v>890501438</v>
          </cell>
          <cell r="I1552" t="str">
            <v>ESE HOSP EMIRO QUINTERO CAﾑIZARES</v>
          </cell>
          <cell r="J1552" t="str">
            <v>7536D32-</v>
          </cell>
          <cell r="K1552" t="str">
            <v>EP1157</v>
          </cell>
          <cell r="L1552">
            <v>1157</v>
          </cell>
          <cell r="M1552">
            <v>18100</v>
          </cell>
        </row>
        <row r="1553">
          <cell r="A1553" t="str">
            <v>890501438-1155</v>
          </cell>
          <cell r="B1553">
            <v>717</v>
          </cell>
          <cell r="C1553">
            <v>1653</v>
          </cell>
          <cell r="D1553" t="str">
            <v>717-1653</v>
          </cell>
          <cell r="E1553">
            <v>44428</v>
          </cell>
          <cell r="F1553">
            <v>230555100100</v>
          </cell>
          <cell r="G1553" t="str">
            <v>1N/ACTIVIDADES PYP</v>
          </cell>
          <cell r="H1553">
            <v>890501438</v>
          </cell>
          <cell r="I1553" t="str">
            <v>ESE HOSP EMIRO QUINTERO CAﾑIZARES</v>
          </cell>
          <cell r="J1553" t="str">
            <v>7552D32-</v>
          </cell>
          <cell r="K1553" t="str">
            <v>EP1155</v>
          </cell>
          <cell r="L1553">
            <v>1155</v>
          </cell>
          <cell r="M1553">
            <v>106000</v>
          </cell>
        </row>
        <row r="1554">
          <cell r="A1554" t="str">
            <v>890501438-1142</v>
          </cell>
          <cell r="B1554">
            <v>717</v>
          </cell>
          <cell r="C1554">
            <v>1653</v>
          </cell>
          <cell r="D1554" t="str">
            <v>717-1653</v>
          </cell>
          <cell r="E1554">
            <v>44428</v>
          </cell>
          <cell r="F1554">
            <v>230555100100</v>
          </cell>
          <cell r="G1554" t="str">
            <v>1N/CONSULTAS</v>
          </cell>
          <cell r="H1554">
            <v>890501438</v>
          </cell>
          <cell r="I1554" t="str">
            <v>ESE HOSP EMIRO QUINTERO CAﾑIZARES</v>
          </cell>
          <cell r="J1554" t="str">
            <v>7552D32-</v>
          </cell>
          <cell r="K1554" t="str">
            <v>EP1142</v>
          </cell>
          <cell r="L1554">
            <v>1142</v>
          </cell>
          <cell r="M1554">
            <v>27400</v>
          </cell>
        </row>
        <row r="1555">
          <cell r="A1555" t="str">
            <v>890501438-1125</v>
          </cell>
          <cell r="B1555">
            <v>717</v>
          </cell>
          <cell r="C1555">
            <v>1653</v>
          </cell>
          <cell r="D1555" t="str">
            <v>717-1653</v>
          </cell>
          <cell r="E1555">
            <v>44428</v>
          </cell>
          <cell r="F1555">
            <v>230555100100</v>
          </cell>
          <cell r="G1555" t="str">
            <v>2N/LABORATORIOS</v>
          </cell>
          <cell r="H1555">
            <v>890501438</v>
          </cell>
          <cell r="I1555" t="str">
            <v>ESE HOSP EMIRO QUINTERO CAﾑIZARES</v>
          </cell>
          <cell r="J1555" t="str">
            <v>7536D32-</v>
          </cell>
          <cell r="K1555" t="str">
            <v>EP1125</v>
          </cell>
          <cell r="L1555">
            <v>1125</v>
          </cell>
          <cell r="M1555">
            <v>111900</v>
          </cell>
        </row>
        <row r="1556">
          <cell r="A1556" t="str">
            <v>890501438-1118</v>
          </cell>
          <cell r="B1556">
            <v>717</v>
          </cell>
          <cell r="C1556">
            <v>1653</v>
          </cell>
          <cell r="D1556" t="str">
            <v>717-1653</v>
          </cell>
          <cell r="E1556">
            <v>44428</v>
          </cell>
          <cell r="F1556">
            <v>230555100100</v>
          </cell>
          <cell r="G1556" t="str">
            <v>1N/CONSULTAS</v>
          </cell>
          <cell r="H1556">
            <v>890501438</v>
          </cell>
          <cell r="I1556" t="str">
            <v>ESE HOSP EMIRO QUINTERO CAﾑIZARES</v>
          </cell>
          <cell r="J1556" t="str">
            <v>7552D32-</v>
          </cell>
          <cell r="K1556" t="str">
            <v>EP1118</v>
          </cell>
          <cell r="L1556">
            <v>1118</v>
          </cell>
          <cell r="M1556">
            <v>27400</v>
          </cell>
        </row>
        <row r="1557">
          <cell r="A1557" t="str">
            <v>890501438-1111</v>
          </cell>
          <cell r="B1557">
            <v>717</v>
          </cell>
          <cell r="C1557">
            <v>1653</v>
          </cell>
          <cell r="D1557" t="str">
            <v>717-1653</v>
          </cell>
          <cell r="E1557">
            <v>44428</v>
          </cell>
          <cell r="F1557">
            <v>230555100100</v>
          </cell>
          <cell r="G1557" t="str">
            <v>1N/CONSULTAS</v>
          </cell>
          <cell r="H1557">
            <v>890501438</v>
          </cell>
          <cell r="I1557" t="str">
            <v>ESE HOSP EMIRO QUINTERO CAﾑIZARES</v>
          </cell>
          <cell r="J1557" t="str">
            <v>7552D32-</v>
          </cell>
          <cell r="K1557" t="str">
            <v>EP1111</v>
          </cell>
          <cell r="L1557">
            <v>1111</v>
          </cell>
          <cell r="M1557">
            <v>27400</v>
          </cell>
        </row>
        <row r="1558">
          <cell r="A1558" t="str">
            <v>890501438-1506</v>
          </cell>
          <cell r="B1558">
            <v>717</v>
          </cell>
          <cell r="C1558">
            <v>1653</v>
          </cell>
          <cell r="D1558" t="str">
            <v>717-1653</v>
          </cell>
          <cell r="E1558">
            <v>44428</v>
          </cell>
          <cell r="F1558">
            <v>230555100100</v>
          </cell>
          <cell r="G1558" t="str">
            <v>1N/ACTIVIADES PYP</v>
          </cell>
          <cell r="H1558">
            <v>890501438</v>
          </cell>
          <cell r="I1558" t="str">
            <v>ESE HOSP EMIRO QUINTERO CAﾑIZARES</v>
          </cell>
          <cell r="J1558" t="str">
            <v>7552D32-</v>
          </cell>
          <cell r="K1558" t="str">
            <v>EN1506</v>
          </cell>
          <cell r="L1558">
            <v>1506</v>
          </cell>
          <cell r="M1558">
            <v>391200</v>
          </cell>
        </row>
        <row r="1559">
          <cell r="A1559" t="str">
            <v>890501438-1505</v>
          </cell>
          <cell r="B1559">
            <v>717</v>
          </cell>
          <cell r="C1559">
            <v>1653</v>
          </cell>
          <cell r="D1559" t="str">
            <v>717-1653</v>
          </cell>
          <cell r="E1559">
            <v>44428</v>
          </cell>
          <cell r="F1559">
            <v>230555100100</v>
          </cell>
          <cell r="G1559" t="str">
            <v>1N/ACTIVIADES PYP</v>
          </cell>
          <cell r="H1559">
            <v>890501438</v>
          </cell>
          <cell r="I1559" t="str">
            <v>ESE HOSP EMIRO QUINTERO CAﾑIZARES</v>
          </cell>
          <cell r="J1559" t="str">
            <v>7552D32-</v>
          </cell>
          <cell r="K1559" t="str">
            <v>EN1505</v>
          </cell>
          <cell r="L1559">
            <v>1505</v>
          </cell>
          <cell r="M1559">
            <v>17600</v>
          </cell>
        </row>
        <row r="1560">
          <cell r="A1560" t="str">
            <v>890501438-1501</v>
          </cell>
          <cell r="B1560">
            <v>717</v>
          </cell>
          <cell r="C1560">
            <v>1653</v>
          </cell>
          <cell r="D1560" t="str">
            <v>717-1653</v>
          </cell>
          <cell r="E1560">
            <v>44428</v>
          </cell>
          <cell r="F1560">
            <v>230555100100</v>
          </cell>
          <cell r="G1560" t="str">
            <v>1N/ACTIVIDDAES PYP</v>
          </cell>
          <cell r="H1560">
            <v>890501438</v>
          </cell>
          <cell r="I1560" t="str">
            <v>ESE HOSP EMIRO QUINTERO CAﾑIZARES</v>
          </cell>
          <cell r="J1560" t="str">
            <v>7552D32-</v>
          </cell>
          <cell r="K1560" t="str">
            <v>EN1501</v>
          </cell>
          <cell r="L1560">
            <v>1501</v>
          </cell>
          <cell r="M1560">
            <v>27400</v>
          </cell>
        </row>
        <row r="1561">
          <cell r="A1561" t="str">
            <v>890501438-1500</v>
          </cell>
          <cell r="B1561">
            <v>717</v>
          </cell>
          <cell r="C1561">
            <v>1653</v>
          </cell>
          <cell r="D1561" t="str">
            <v>717-1653</v>
          </cell>
          <cell r="E1561">
            <v>44428</v>
          </cell>
          <cell r="F1561">
            <v>230555100100</v>
          </cell>
          <cell r="G1561" t="str">
            <v>2N/CONSULTAS</v>
          </cell>
          <cell r="H1561">
            <v>890501438</v>
          </cell>
          <cell r="I1561" t="str">
            <v>ESE HOSP EMIRO QUINTERO CAﾑIZARES</v>
          </cell>
          <cell r="J1561" t="str">
            <v>7536D32-</v>
          </cell>
          <cell r="K1561" t="str">
            <v>EN1500</v>
          </cell>
          <cell r="L1561">
            <v>1500</v>
          </cell>
          <cell r="M1561">
            <v>10100</v>
          </cell>
        </row>
        <row r="1562">
          <cell r="A1562" t="str">
            <v>890501438-1166</v>
          </cell>
          <cell r="B1562">
            <v>717</v>
          </cell>
          <cell r="C1562">
            <v>1653</v>
          </cell>
          <cell r="D1562" t="str">
            <v>717-1653</v>
          </cell>
          <cell r="E1562">
            <v>44428</v>
          </cell>
          <cell r="F1562">
            <v>230555100100</v>
          </cell>
          <cell r="G1562" t="str">
            <v>1N/MEDICINA GENERAL</v>
          </cell>
          <cell r="H1562">
            <v>890501438</v>
          </cell>
          <cell r="I1562" t="str">
            <v>ESE HOSP EMIRO QUINTERO CAﾑIZARES</v>
          </cell>
          <cell r="J1562" t="str">
            <v>7536D32-</v>
          </cell>
          <cell r="K1562" t="str">
            <v>EN1166</v>
          </cell>
          <cell r="L1562">
            <v>1166</v>
          </cell>
          <cell r="M1562">
            <v>27400</v>
          </cell>
        </row>
        <row r="1563">
          <cell r="A1563" t="str">
            <v>890501438-99564</v>
          </cell>
          <cell r="B1563">
            <v>717</v>
          </cell>
          <cell r="C1563">
            <v>1653</v>
          </cell>
          <cell r="D1563" t="str">
            <v>717-1653</v>
          </cell>
          <cell r="E1563">
            <v>44428</v>
          </cell>
          <cell r="F1563">
            <v>230555100100</v>
          </cell>
          <cell r="G1563" t="str">
            <v>2N/G.P.CCF5300/736-26166</v>
          </cell>
          <cell r="H1563">
            <v>890501438</v>
          </cell>
          <cell r="I1563" t="str">
            <v>ESE HOSP EMIRO QUINTERO CAﾑIZARES</v>
          </cell>
          <cell r="J1563" t="str">
            <v>7529D32-</v>
          </cell>
          <cell r="K1563" t="str">
            <v>EH99564</v>
          </cell>
          <cell r="L1563">
            <v>99564</v>
          </cell>
          <cell r="M1563">
            <v>66700</v>
          </cell>
        </row>
        <row r="1564">
          <cell r="A1564" t="str">
            <v>890501438-96433</v>
          </cell>
          <cell r="B1564">
            <v>717</v>
          </cell>
          <cell r="C1564">
            <v>1653</v>
          </cell>
          <cell r="D1564" t="str">
            <v>717-1653</v>
          </cell>
          <cell r="E1564">
            <v>44428</v>
          </cell>
          <cell r="F1564">
            <v>230555100100</v>
          </cell>
          <cell r="G1564" t="str">
            <v>2N/IMAGENES</v>
          </cell>
          <cell r="H1564">
            <v>890501438</v>
          </cell>
          <cell r="I1564" t="str">
            <v>ESE HOSP EMIRO QUINTERO CAﾑIZARES</v>
          </cell>
          <cell r="J1564" t="str">
            <v>7536D32-</v>
          </cell>
          <cell r="K1564" t="str">
            <v>EH96433</v>
          </cell>
          <cell r="L1564">
            <v>96433</v>
          </cell>
          <cell r="M1564">
            <v>422700</v>
          </cell>
        </row>
        <row r="1565">
          <cell r="A1565" t="str">
            <v>890501438-96432</v>
          </cell>
          <cell r="B1565">
            <v>717</v>
          </cell>
          <cell r="C1565">
            <v>1653</v>
          </cell>
          <cell r="D1565" t="str">
            <v>717-1653</v>
          </cell>
          <cell r="E1565">
            <v>44428</v>
          </cell>
          <cell r="F1565">
            <v>230555100100</v>
          </cell>
          <cell r="G1565" t="str">
            <v>2N/IMAGENES</v>
          </cell>
          <cell r="H1565">
            <v>890501438</v>
          </cell>
          <cell r="I1565" t="str">
            <v>ESE HOSP EMIRO QUINTERO CAﾑIZARES</v>
          </cell>
          <cell r="J1565" t="str">
            <v>7536D32-</v>
          </cell>
          <cell r="K1565" t="str">
            <v>EH96432</v>
          </cell>
          <cell r="L1565">
            <v>96432</v>
          </cell>
          <cell r="M1565">
            <v>187000</v>
          </cell>
        </row>
        <row r="1566">
          <cell r="A1566" t="str">
            <v>890501438-96389</v>
          </cell>
          <cell r="B1566">
            <v>717</v>
          </cell>
          <cell r="C1566">
            <v>1653</v>
          </cell>
          <cell r="D1566" t="str">
            <v>717-1653</v>
          </cell>
          <cell r="E1566">
            <v>44428</v>
          </cell>
          <cell r="F1566">
            <v>230555100100</v>
          </cell>
          <cell r="G1566" t="str">
            <v>1N/OBTURACION</v>
          </cell>
          <cell r="H1566">
            <v>890501438</v>
          </cell>
          <cell r="I1566" t="str">
            <v>ESE HOSP EMIRO QUINTERO CAﾑIZARES</v>
          </cell>
          <cell r="J1566" t="str">
            <v>7536D32-</v>
          </cell>
          <cell r="K1566" t="str">
            <v>EH96389</v>
          </cell>
          <cell r="L1566">
            <v>96389</v>
          </cell>
          <cell r="M1566">
            <v>33800</v>
          </cell>
        </row>
        <row r="1567">
          <cell r="A1567" t="str">
            <v>890501438-96359</v>
          </cell>
          <cell r="B1567">
            <v>717</v>
          </cell>
          <cell r="C1567">
            <v>1653</v>
          </cell>
          <cell r="D1567" t="str">
            <v>717-1653</v>
          </cell>
          <cell r="E1567">
            <v>44428</v>
          </cell>
          <cell r="F1567">
            <v>230555100100</v>
          </cell>
          <cell r="G1567" t="str">
            <v>2N/URGENCIAS</v>
          </cell>
          <cell r="H1567">
            <v>890501438</v>
          </cell>
          <cell r="I1567" t="str">
            <v>ESE HOSP EMIRO QUINTERO CAﾑIZARES</v>
          </cell>
          <cell r="J1567" t="str">
            <v>7536D32-</v>
          </cell>
          <cell r="K1567" t="str">
            <v>EH96359</v>
          </cell>
          <cell r="L1567">
            <v>96359</v>
          </cell>
          <cell r="M1567">
            <v>88800</v>
          </cell>
        </row>
        <row r="1568">
          <cell r="A1568" t="str">
            <v>890501438-96357</v>
          </cell>
          <cell r="B1568">
            <v>717</v>
          </cell>
          <cell r="C1568">
            <v>1653</v>
          </cell>
          <cell r="D1568" t="str">
            <v>717-1653</v>
          </cell>
          <cell r="E1568">
            <v>44428</v>
          </cell>
          <cell r="F1568">
            <v>230555100100</v>
          </cell>
          <cell r="G1568" t="str">
            <v>2N/URGENCIAS</v>
          </cell>
          <cell r="H1568">
            <v>890501438</v>
          </cell>
          <cell r="I1568" t="str">
            <v>ESE HOSP EMIRO QUINTERO CAﾑIZARES</v>
          </cell>
          <cell r="J1568" t="str">
            <v>7536D32-</v>
          </cell>
          <cell r="K1568" t="str">
            <v>EH96357</v>
          </cell>
          <cell r="L1568">
            <v>96357</v>
          </cell>
          <cell r="M1568">
            <v>71232</v>
          </cell>
        </row>
        <row r="1569">
          <cell r="A1569" t="str">
            <v>890501438-95603</v>
          </cell>
          <cell r="B1569">
            <v>717</v>
          </cell>
          <cell r="C1569">
            <v>1653</v>
          </cell>
          <cell r="D1569" t="str">
            <v>717-1653</v>
          </cell>
          <cell r="E1569">
            <v>44428</v>
          </cell>
          <cell r="F1569">
            <v>230555100100</v>
          </cell>
          <cell r="G1569" t="str">
            <v>2N/CONSULTAS</v>
          </cell>
          <cell r="H1569">
            <v>890501438</v>
          </cell>
          <cell r="I1569" t="str">
            <v>ESE HOSP EMIRO QUINTERO CAﾑIZARES</v>
          </cell>
          <cell r="J1569" t="str">
            <v>7536D32-</v>
          </cell>
          <cell r="K1569" t="str">
            <v>EH95603</v>
          </cell>
          <cell r="L1569">
            <v>95603</v>
          </cell>
          <cell r="M1569">
            <v>41000</v>
          </cell>
        </row>
        <row r="1570">
          <cell r="A1570" t="str">
            <v>890501438-95084</v>
          </cell>
          <cell r="B1570">
            <v>717</v>
          </cell>
          <cell r="C1570">
            <v>1653</v>
          </cell>
          <cell r="D1570" t="str">
            <v>717-1653</v>
          </cell>
          <cell r="E1570">
            <v>44428</v>
          </cell>
          <cell r="F1570">
            <v>230555100100</v>
          </cell>
          <cell r="G1570" t="str">
            <v>1N/CONSULTAS</v>
          </cell>
          <cell r="H1570">
            <v>890501438</v>
          </cell>
          <cell r="I1570" t="str">
            <v>ESE HOSP EMIRO QUINTERO CAﾑIZARES</v>
          </cell>
          <cell r="J1570" t="str">
            <v>7536D32-</v>
          </cell>
          <cell r="K1570" t="str">
            <v>EH95084</v>
          </cell>
          <cell r="L1570">
            <v>95084</v>
          </cell>
          <cell r="M1570">
            <v>27400</v>
          </cell>
        </row>
        <row r="1571">
          <cell r="A1571" t="str">
            <v>890501438-100084</v>
          </cell>
          <cell r="B1571">
            <v>717</v>
          </cell>
          <cell r="C1571">
            <v>1653</v>
          </cell>
          <cell r="D1571" t="str">
            <v>717-1653</v>
          </cell>
          <cell r="E1571">
            <v>44428</v>
          </cell>
          <cell r="F1571">
            <v>230555100200</v>
          </cell>
          <cell r="G1571" t="str">
            <v>2N/LABORATORIOS</v>
          </cell>
          <cell r="H1571">
            <v>890501438</v>
          </cell>
          <cell r="I1571" t="str">
            <v>ESE HOSP EMIRO QUINTERO CAﾑIZARES</v>
          </cell>
          <cell r="J1571" t="str">
            <v>7536D32-</v>
          </cell>
          <cell r="K1571" t="str">
            <v>EH100084</v>
          </cell>
          <cell r="L1571">
            <v>100084</v>
          </cell>
          <cell r="M1571">
            <v>159000</v>
          </cell>
        </row>
        <row r="1572">
          <cell r="A1572" t="str">
            <v>890501438-94730</v>
          </cell>
          <cell r="B1572">
            <v>717</v>
          </cell>
          <cell r="C1572">
            <v>1653</v>
          </cell>
          <cell r="D1572" t="str">
            <v>717-1653</v>
          </cell>
          <cell r="E1572">
            <v>44428</v>
          </cell>
          <cell r="F1572">
            <v>230555100100</v>
          </cell>
          <cell r="G1572" t="str">
            <v>1N/G.P.CCF5300/736-26163</v>
          </cell>
          <cell r="H1572">
            <v>890501438</v>
          </cell>
          <cell r="I1572" t="str">
            <v>ESE HOSP EMIRO QUINTERO CAﾑIZARES</v>
          </cell>
          <cell r="J1572" t="str">
            <v>7536D32-</v>
          </cell>
          <cell r="K1572" t="str">
            <v>EH94730</v>
          </cell>
          <cell r="L1572">
            <v>94730</v>
          </cell>
          <cell r="M1572">
            <v>194400</v>
          </cell>
        </row>
        <row r="1573">
          <cell r="A1573" t="str">
            <v>890501438-102370</v>
          </cell>
          <cell r="B1573">
            <v>717</v>
          </cell>
          <cell r="C1573">
            <v>1653</v>
          </cell>
          <cell r="D1573" t="str">
            <v>717-1653</v>
          </cell>
          <cell r="E1573">
            <v>44428</v>
          </cell>
          <cell r="F1573">
            <v>230555100100</v>
          </cell>
          <cell r="G1573" t="str">
            <v>2N/IMAGENES</v>
          </cell>
          <cell r="H1573">
            <v>890501438</v>
          </cell>
          <cell r="I1573" t="str">
            <v>ESE HOSP EMIRO QUINTERO CAﾑIZARES</v>
          </cell>
          <cell r="J1573" t="str">
            <v>7536D32-</v>
          </cell>
          <cell r="K1573" t="str">
            <v>EH102370</v>
          </cell>
          <cell r="L1573">
            <v>102370</v>
          </cell>
          <cell r="M1573">
            <v>43500</v>
          </cell>
        </row>
        <row r="1574">
          <cell r="A1574" t="str">
            <v>890501438-88951</v>
          </cell>
          <cell r="B1574">
            <v>717</v>
          </cell>
          <cell r="C1574">
            <v>1653</v>
          </cell>
          <cell r="D1574" t="str">
            <v>717-1653</v>
          </cell>
          <cell r="E1574">
            <v>44428</v>
          </cell>
          <cell r="F1574">
            <v>230555100100</v>
          </cell>
          <cell r="G1574" t="str">
            <v>2N/ATENCION DOMICILIARIA</v>
          </cell>
          <cell r="H1574">
            <v>890501438</v>
          </cell>
          <cell r="I1574" t="str">
            <v>ESE HOSP EMIRO QUINTERO CAﾑIZARES</v>
          </cell>
          <cell r="J1574" t="str">
            <v>7536D32-</v>
          </cell>
          <cell r="K1574" t="str">
            <v>EH88951</v>
          </cell>
          <cell r="L1574">
            <v>88951</v>
          </cell>
          <cell r="M1574">
            <v>13100</v>
          </cell>
        </row>
        <row r="1575">
          <cell r="A1575" t="str">
            <v>890501438-82309</v>
          </cell>
          <cell r="B1575">
            <v>717</v>
          </cell>
          <cell r="C1575">
            <v>1653</v>
          </cell>
          <cell r="D1575" t="str">
            <v>717-1653</v>
          </cell>
          <cell r="E1575">
            <v>44428</v>
          </cell>
          <cell r="F1575">
            <v>230555100100</v>
          </cell>
          <cell r="G1575" t="str">
            <v>1N/APOYO PYP</v>
          </cell>
          <cell r="H1575">
            <v>890501438</v>
          </cell>
          <cell r="I1575" t="str">
            <v>ESE HOSP EMIRO QUINTERO CAﾑIZARES</v>
          </cell>
          <cell r="J1575" t="str">
            <v>7536D32-</v>
          </cell>
          <cell r="K1575" t="str">
            <v>EH82309</v>
          </cell>
          <cell r="L1575">
            <v>82309</v>
          </cell>
          <cell r="M1575">
            <v>13900</v>
          </cell>
        </row>
        <row r="1576">
          <cell r="A1576" t="str">
            <v>890501438-80565</v>
          </cell>
          <cell r="B1576">
            <v>717</v>
          </cell>
          <cell r="C1576">
            <v>1653</v>
          </cell>
          <cell r="D1576" t="str">
            <v>717-1653</v>
          </cell>
          <cell r="E1576">
            <v>44428</v>
          </cell>
          <cell r="F1576">
            <v>230555100100</v>
          </cell>
          <cell r="G1576" t="str">
            <v>2N/GT ATENCION DOMICILIAR</v>
          </cell>
          <cell r="H1576">
            <v>890501438</v>
          </cell>
          <cell r="I1576" t="str">
            <v>ESE HOSP EMIRO QUINTERO CAﾑIZARES</v>
          </cell>
          <cell r="J1576" t="str">
            <v>7536D32-</v>
          </cell>
          <cell r="K1576" t="str">
            <v>EH80565</v>
          </cell>
          <cell r="L1576">
            <v>80565</v>
          </cell>
          <cell r="M1576">
            <v>13100</v>
          </cell>
        </row>
        <row r="1577">
          <cell r="A1577" t="str">
            <v>890501438-76493</v>
          </cell>
          <cell r="B1577">
            <v>717</v>
          </cell>
          <cell r="C1577">
            <v>1653</v>
          </cell>
          <cell r="D1577" t="str">
            <v>717-1653</v>
          </cell>
          <cell r="E1577">
            <v>44428</v>
          </cell>
          <cell r="F1577">
            <v>230555100100</v>
          </cell>
          <cell r="G1577" t="str">
            <v>2N/GT ATENCION DOMCILIARI</v>
          </cell>
          <cell r="H1577">
            <v>890501438</v>
          </cell>
          <cell r="I1577" t="str">
            <v>ESE HOSP EMIRO QUINTERO CAﾑIZARES</v>
          </cell>
          <cell r="J1577" t="str">
            <v>7536D32-</v>
          </cell>
          <cell r="K1577" t="str">
            <v>EH76493</v>
          </cell>
          <cell r="L1577">
            <v>76493</v>
          </cell>
          <cell r="M1577">
            <v>13100</v>
          </cell>
        </row>
        <row r="1578">
          <cell r="A1578" t="str">
            <v>890501438-76492</v>
          </cell>
          <cell r="B1578">
            <v>717</v>
          </cell>
          <cell r="C1578">
            <v>1653</v>
          </cell>
          <cell r="D1578" t="str">
            <v>717-1653</v>
          </cell>
          <cell r="E1578">
            <v>44428</v>
          </cell>
          <cell r="F1578">
            <v>230555100100</v>
          </cell>
          <cell r="G1578" t="str">
            <v>2N/GT ATENCION DOMICILIAR</v>
          </cell>
          <cell r="H1578">
            <v>890501438</v>
          </cell>
          <cell r="I1578" t="str">
            <v>ESE HOSP EMIRO QUINTERO CAﾑIZARES</v>
          </cell>
          <cell r="J1578" t="str">
            <v>7536D32-</v>
          </cell>
          <cell r="K1578" t="str">
            <v>EH76492</v>
          </cell>
          <cell r="L1578">
            <v>76492</v>
          </cell>
          <cell r="M1578">
            <v>13100</v>
          </cell>
        </row>
        <row r="1579">
          <cell r="A1579" t="str">
            <v>890501438-96439</v>
          </cell>
          <cell r="B1579">
            <v>717</v>
          </cell>
          <cell r="C1579">
            <v>1653</v>
          </cell>
          <cell r="D1579" t="str">
            <v>717-1653</v>
          </cell>
          <cell r="E1579">
            <v>44428</v>
          </cell>
          <cell r="F1579">
            <v>230555100100</v>
          </cell>
          <cell r="G1579" t="str">
            <v>2N/IMAGENES</v>
          </cell>
          <cell r="H1579">
            <v>890501438</v>
          </cell>
          <cell r="I1579" t="str">
            <v>ESE HOSP EMIRO QUINTERO CAﾑIZARES</v>
          </cell>
          <cell r="J1579" t="str">
            <v>7536D32-</v>
          </cell>
          <cell r="K1579" t="str">
            <v>EH96439</v>
          </cell>
          <cell r="L1579">
            <v>96439</v>
          </cell>
          <cell r="M1579">
            <v>422700</v>
          </cell>
        </row>
        <row r="1580">
          <cell r="A1580" t="str">
            <v>890501438-68879</v>
          </cell>
          <cell r="B1580">
            <v>717</v>
          </cell>
          <cell r="C1580">
            <v>1653</v>
          </cell>
          <cell r="D1580" t="str">
            <v>717-1653</v>
          </cell>
          <cell r="E1580">
            <v>44428</v>
          </cell>
          <cell r="F1580">
            <v>230555100100</v>
          </cell>
          <cell r="G1580" t="str">
            <v>2N/GT ATENCION DOMICILIAR</v>
          </cell>
          <cell r="H1580">
            <v>890501438</v>
          </cell>
          <cell r="I1580" t="str">
            <v>ESE HOSP EMIRO QUINTERO CAﾑIZARES</v>
          </cell>
          <cell r="J1580" t="str">
            <v>7536D32-</v>
          </cell>
          <cell r="K1580" t="str">
            <v>EH68879</v>
          </cell>
          <cell r="L1580">
            <v>68879</v>
          </cell>
          <cell r="M1580">
            <v>6550</v>
          </cell>
        </row>
        <row r="1581">
          <cell r="A1581" t="str">
            <v>890501438-102369</v>
          </cell>
          <cell r="B1581">
            <v>717</v>
          </cell>
          <cell r="C1581">
            <v>1653</v>
          </cell>
          <cell r="D1581" t="str">
            <v>717-1653</v>
          </cell>
          <cell r="E1581">
            <v>44428</v>
          </cell>
          <cell r="F1581">
            <v>230555100100</v>
          </cell>
          <cell r="G1581" t="str">
            <v>2N/IMAGENES</v>
          </cell>
          <cell r="H1581">
            <v>890501438</v>
          </cell>
          <cell r="I1581" t="str">
            <v>ESE HOSP EMIRO QUINTERO CAﾑIZARES</v>
          </cell>
          <cell r="J1581" t="str">
            <v>7536D32-</v>
          </cell>
          <cell r="K1581" t="str">
            <v>EH102369</v>
          </cell>
          <cell r="L1581">
            <v>102369</v>
          </cell>
          <cell r="M1581">
            <v>87000</v>
          </cell>
        </row>
        <row r="1582">
          <cell r="A1582" t="str">
            <v>890501438-31154</v>
          </cell>
          <cell r="B1582">
            <v>717</v>
          </cell>
          <cell r="C1582">
            <v>1653</v>
          </cell>
          <cell r="D1582" t="str">
            <v>717-1653</v>
          </cell>
          <cell r="E1582">
            <v>44428</v>
          </cell>
          <cell r="F1582">
            <v>230555100100</v>
          </cell>
          <cell r="G1582" t="str">
            <v>1N/CONSULTA POR MEDICINA</v>
          </cell>
          <cell r="H1582">
            <v>890501438</v>
          </cell>
          <cell r="I1582" t="str">
            <v>ESE HOSP EMIRO QUINTERO CAﾑIZARES</v>
          </cell>
          <cell r="J1582" t="str">
            <v>7536D32-</v>
          </cell>
          <cell r="K1582" t="str">
            <v>EH31154</v>
          </cell>
          <cell r="L1582">
            <v>31154</v>
          </cell>
          <cell r="M1582">
            <v>13600</v>
          </cell>
        </row>
        <row r="1583">
          <cell r="A1583" t="str">
            <v>890501438-104630</v>
          </cell>
          <cell r="B1583">
            <v>717</v>
          </cell>
          <cell r="C1583">
            <v>1653</v>
          </cell>
          <cell r="D1583" t="str">
            <v>717-1653</v>
          </cell>
          <cell r="E1583">
            <v>44428</v>
          </cell>
          <cell r="F1583">
            <v>230555100100</v>
          </cell>
          <cell r="G1583" t="str">
            <v>2N/URGENCIAS</v>
          </cell>
          <cell r="H1583">
            <v>890501438</v>
          </cell>
          <cell r="I1583" t="str">
            <v>ESE HOSP EMIRO QUINTERO CAﾑIZARES</v>
          </cell>
          <cell r="J1583" t="str">
            <v>7552D32-</v>
          </cell>
          <cell r="K1583" t="str">
            <v>EH104630</v>
          </cell>
          <cell r="L1583">
            <v>104630</v>
          </cell>
          <cell r="M1583">
            <v>309032</v>
          </cell>
        </row>
        <row r="1584">
          <cell r="A1584" t="str">
            <v>890501438-103656</v>
          </cell>
          <cell r="B1584">
            <v>717</v>
          </cell>
          <cell r="C1584">
            <v>1653</v>
          </cell>
          <cell r="D1584" t="str">
            <v>717-1653</v>
          </cell>
          <cell r="E1584">
            <v>44428</v>
          </cell>
          <cell r="F1584">
            <v>230555100100</v>
          </cell>
          <cell r="G1584" t="str">
            <v>2N/CONSULTAS</v>
          </cell>
          <cell r="H1584">
            <v>890501438</v>
          </cell>
          <cell r="I1584" t="str">
            <v>ESE HOSP EMIRO QUINTERO CAﾑIZARES</v>
          </cell>
          <cell r="J1584" t="str">
            <v>7536D32-</v>
          </cell>
          <cell r="K1584" t="str">
            <v>EH103656</v>
          </cell>
          <cell r="L1584">
            <v>103656</v>
          </cell>
          <cell r="M1584">
            <v>68500</v>
          </cell>
        </row>
        <row r="1585">
          <cell r="A1585" t="str">
            <v>890501438-103655</v>
          </cell>
          <cell r="B1585">
            <v>717</v>
          </cell>
          <cell r="C1585">
            <v>1653</v>
          </cell>
          <cell r="D1585" t="str">
            <v>717-1653</v>
          </cell>
          <cell r="E1585">
            <v>44428</v>
          </cell>
          <cell r="F1585">
            <v>230555100100</v>
          </cell>
          <cell r="G1585" t="str">
            <v>2N/G.P.CCF5300/736-26162</v>
          </cell>
          <cell r="H1585">
            <v>890501438</v>
          </cell>
          <cell r="I1585" t="str">
            <v>ESE HOSP EMIRO QUINTERO CAﾑIZARES</v>
          </cell>
          <cell r="J1585" t="str">
            <v>7525D32-</v>
          </cell>
          <cell r="K1585" t="str">
            <v>EH103655</v>
          </cell>
          <cell r="L1585">
            <v>103655</v>
          </cell>
          <cell r="M1585">
            <v>66700</v>
          </cell>
        </row>
        <row r="1586">
          <cell r="A1586" t="str">
            <v>890501438-670</v>
          </cell>
          <cell r="B1586">
            <v>717</v>
          </cell>
          <cell r="C1586">
            <v>1653</v>
          </cell>
          <cell r="D1586" t="str">
            <v>717-1653</v>
          </cell>
          <cell r="E1586">
            <v>44428</v>
          </cell>
          <cell r="F1586">
            <v>230555100100</v>
          </cell>
          <cell r="G1586" t="str">
            <v>1N/OBTURACION</v>
          </cell>
          <cell r="H1586">
            <v>890501438</v>
          </cell>
          <cell r="I1586" t="str">
            <v>ESE HOSP EMIRO QUINTERO CAﾑIZARES</v>
          </cell>
          <cell r="J1586" t="str">
            <v>7552D32-</v>
          </cell>
          <cell r="K1586" t="str">
            <v>EA670</v>
          </cell>
          <cell r="L1586">
            <v>670</v>
          </cell>
          <cell r="M1586">
            <v>33800</v>
          </cell>
        </row>
        <row r="1587">
          <cell r="A1587" t="str">
            <v>890501438-674</v>
          </cell>
          <cell r="B1587">
            <v>717</v>
          </cell>
          <cell r="C1587">
            <v>1653</v>
          </cell>
          <cell r="D1587" t="str">
            <v>717-1653</v>
          </cell>
          <cell r="E1587">
            <v>44428</v>
          </cell>
          <cell r="F1587">
            <v>230555100100</v>
          </cell>
          <cell r="G1587" t="str">
            <v>1N/ACTIVIDADES PYP</v>
          </cell>
          <cell r="H1587">
            <v>890501438</v>
          </cell>
          <cell r="I1587" t="str">
            <v>ESE HOSP EMIRO QUINTERO CAﾑIZARES</v>
          </cell>
          <cell r="J1587" t="str">
            <v>7552D32-</v>
          </cell>
          <cell r="K1587" t="str">
            <v>EA674</v>
          </cell>
          <cell r="L1587">
            <v>674</v>
          </cell>
          <cell r="M1587">
            <v>13900</v>
          </cell>
        </row>
        <row r="1588">
          <cell r="A1588" t="str">
            <v>890501438-742</v>
          </cell>
          <cell r="B1588">
            <v>717</v>
          </cell>
          <cell r="C1588">
            <v>1653</v>
          </cell>
          <cell r="D1588" t="str">
            <v>717-1653</v>
          </cell>
          <cell r="E1588">
            <v>44428</v>
          </cell>
          <cell r="F1588">
            <v>230555100100</v>
          </cell>
          <cell r="G1588" t="str">
            <v>1N/ACTIVIDDAES PYP</v>
          </cell>
          <cell r="H1588">
            <v>890501438</v>
          </cell>
          <cell r="I1588" t="str">
            <v>ESE HOSP EMIRO QUINTERO CAﾑIZARES</v>
          </cell>
          <cell r="J1588" t="str">
            <v>7552D32-</v>
          </cell>
          <cell r="K1588" t="str">
            <v>EA742</v>
          </cell>
          <cell r="L1588">
            <v>742</v>
          </cell>
          <cell r="M1588">
            <v>4400</v>
          </cell>
        </row>
        <row r="1589">
          <cell r="A1589" t="str">
            <v>890501438-744</v>
          </cell>
          <cell r="B1589">
            <v>717</v>
          </cell>
          <cell r="C1589">
            <v>1653</v>
          </cell>
          <cell r="D1589" t="str">
            <v>717-1653</v>
          </cell>
          <cell r="E1589">
            <v>44428</v>
          </cell>
          <cell r="F1589">
            <v>230555100100</v>
          </cell>
          <cell r="G1589" t="str">
            <v>1N/CONSULTAS</v>
          </cell>
          <cell r="H1589">
            <v>890501438</v>
          </cell>
          <cell r="I1589" t="str">
            <v>ESE HOSP EMIRO QUINTERO CAﾑIZARES</v>
          </cell>
          <cell r="J1589" t="str">
            <v>7552D32-</v>
          </cell>
          <cell r="K1589" t="str">
            <v>EA744</v>
          </cell>
          <cell r="L1589">
            <v>744</v>
          </cell>
          <cell r="M1589">
            <v>27400</v>
          </cell>
        </row>
        <row r="1590">
          <cell r="A1590" t="str">
            <v>890501438-781</v>
          </cell>
          <cell r="B1590">
            <v>717</v>
          </cell>
          <cell r="C1590">
            <v>1653</v>
          </cell>
          <cell r="D1590" t="str">
            <v>717-1653</v>
          </cell>
          <cell r="E1590">
            <v>44428</v>
          </cell>
          <cell r="F1590">
            <v>230555100100</v>
          </cell>
          <cell r="G1590" t="str">
            <v>1N/OBTURACION</v>
          </cell>
          <cell r="H1590">
            <v>890501438</v>
          </cell>
          <cell r="I1590" t="str">
            <v>ESE HOSP EMIRO QUINTERO CAﾑIZARES</v>
          </cell>
          <cell r="J1590" t="str">
            <v>7552D32-</v>
          </cell>
          <cell r="K1590" t="str">
            <v>EA781</v>
          </cell>
          <cell r="L1590">
            <v>781</v>
          </cell>
          <cell r="M1590">
            <v>37300</v>
          </cell>
        </row>
        <row r="1591">
          <cell r="A1591" t="str">
            <v>890501438-782</v>
          </cell>
          <cell r="B1591">
            <v>717</v>
          </cell>
          <cell r="C1591">
            <v>1653</v>
          </cell>
          <cell r="D1591" t="str">
            <v>717-1653</v>
          </cell>
          <cell r="E1591">
            <v>44428</v>
          </cell>
          <cell r="F1591">
            <v>230555100100</v>
          </cell>
          <cell r="G1591" t="str">
            <v>2N/LABORATORIOS</v>
          </cell>
          <cell r="H1591">
            <v>890501438</v>
          </cell>
          <cell r="I1591" t="str">
            <v>ESE HOSP EMIRO QUINTERO CAﾑIZARES</v>
          </cell>
          <cell r="J1591" t="str">
            <v>7536D32-</v>
          </cell>
          <cell r="K1591" t="str">
            <v>EA782</v>
          </cell>
          <cell r="L1591">
            <v>782</v>
          </cell>
          <cell r="M1591">
            <v>122100</v>
          </cell>
        </row>
        <row r="1592">
          <cell r="A1592" t="str">
            <v>890501438-783</v>
          </cell>
          <cell r="B1592">
            <v>717</v>
          </cell>
          <cell r="C1592">
            <v>1653</v>
          </cell>
          <cell r="D1592" t="str">
            <v>717-1653</v>
          </cell>
          <cell r="E1592">
            <v>44428</v>
          </cell>
          <cell r="F1592">
            <v>230555100100</v>
          </cell>
          <cell r="G1592" t="str">
            <v>1N/OBTURACION</v>
          </cell>
          <cell r="H1592">
            <v>890501438</v>
          </cell>
          <cell r="I1592" t="str">
            <v>ESE HOSP EMIRO QUINTERO CAﾑIZARES</v>
          </cell>
          <cell r="J1592" t="str">
            <v>7552D32-</v>
          </cell>
          <cell r="K1592" t="str">
            <v>EA783</v>
          </cell>
          <cell r="L1592">
            <v>783</v>
          </cell>
          <cell r="M1592">
            <v>37300</v>
          </cell>
        </row>
        <row r="1593">
          <cell r="A1593" t="str">
            <v>890501438-784</v>
          </cell>
          <cell r="B1593">
            <v>717</v>
          </cell>
          <cell r="C1593">
            <v>1653</v>
          </cell>
          <cell r="D1593" t="str">
            <v>717-1653</v>
          </cell>
          <cell r="E1593">
            <v>44428</v>
          </cell>
          <cell r="F1593">
            <v>230555100100</v>
          </cell>
          <cell r="G1593" t="str">
            <v>1N/OBTURACION</v>
          </cell>
          <cell r="H1593">
            <v>890501438</v>
          </cell>
          <cell r="I1593" t="str">
            <v>ESE HOSP EMIRO QUINTERO CAﾑIZARES</v>
          </cell>
          <cell r="J1593" t="str">
            <v>7552D32-</v>
          </cell>
          <cell r="K1593" t="str">
            <v>EA784</v>
          </cell>
          <cell r="L1593">
            <v>784</v>
          </cell>
          <cell r="M1593">
            <v>37300</v>
          </cell>
        </row>
        <row r="1594">
          <cell r="A1594" t="str">
            <v>890501438-785</v>
          </cell>
          <cell r="B1594">
            <v>717</v>
          </cell>
          <cell r="C1594">
            <v>1653</v>
          </cell>
          <cell r="D1594" t="str">
            <v>717-1653</v>
          </cell>
          <cell r="E1594">
            <v>44428</v>
          </cell>
          <cell r="F1594">
            <v>230555100100</v>
          </cell>
          <cell r="G1594" t="str">
            <v>1N/MEDICINA GENERAL</v>
          </cell>
          <cell r="H1594">
            <v>890501438</v>
          </cell>
          <cell r="I1594" t="str">
            <v>ESE HOSP EMIRO QUINTERO CAﾑIZARES</v>
          </cell>
          <cell r="J1594" t="str">
            <v>7552D32-</v>
          </cell>
          <cell r="K1594" t="str">
            <v>EA785</v>
          </cell>
          <cell r="L1594">
            <v>785</v>
          </cell>
          <cell r="M1594">
            <v>27400</v>
          </cell>
        </row>
        <row r="1595">
          <cell r="A1595" t="str">
            <v>890501438-786</v>
          </cell>
          <cell r="B1595">
            <v>717</v>
          </cell>
          <cell r="C1595">
            <v>1653</v>
          </cell>
          <cell r="D1595" t="str">
            <v>717-1653</v>
          </cell>
          <cell r="E1595">
            <v>44428</v>
          </cell>
          <cell r="F1595">
            <v>230555100100</v>
          </cell>
          <cell r="G1595" t="str">
            <v>1N/ACTIVIDADES PYP</v>
          </cell>
          <cell r="H1595">
            <v>890501438</v>
          </cell>
          <cell r="I1595" t="str">
            <v>ESE HOSP EMIRO QUINTERO CAﾑIZARES</v>
          </cell>
          <cell r="J1595" t="str">
            <v>7552D32-</v>
          </cell>
          <cell r="K1595" t="str">
            <v>EA786</v>
          </cell>
          <cell r="L1595">
            <v>786</v>
          </cell>
          <cell r="M1595">
            <v>24700</v>
          </cell>
        </row>
        <row r="1596">
          <cell r="A1596" t="str">
            <v>890501438-787</v>
          </cell>
          <cell r="B1596">
            <v>717</v>
          </cell>
          <cell r="C1596">
            <v>1653</v>
          </cell>
          <cell r="D1596" t="str">
            <v>717-1653</v>
          </cell>
          <cell r="E1596">
            <v>44428</v>
          </cell>
          <cell r="F1596">
            <v>230555100100</v>
          </cell>
          <cell r="G1596" t="str">
            <v>1N/ACTIVIDADES PYP</v>
          </cell>
          <cell r="H1596">
            <v>890501438</v>
          </cell>
          <cell r="I1596" t="str">
            <v>ESE HOSP EMIRO QUINTERO CAﾑIZARES</v>
          </cell>
          <cell r="J1596" t="str">
            <v>7552D32-</v>
          </cell>
          <cell r="K1596" t="str">
            <v>EA787</v>
          </cell>
          <cell r="L1596">
            <v>787</v>
          </cell>
          <cell r="M1596">
            <v>13900</v>
          </cell>
        </row>
        <row r="1597">
          <cell r="A1597" t="str">
            <v>890501438-788</v>
          </cell>
          <cell r="B1597">
            <v>717</v>
          </cell>
          <cell r="C1597">
            <v>1653</v>
          </cell>
          <cell r="D1597" t="str">
            <v>717-1653</v>
          </cell>
          <cell r="E1597">
            <v>44428</v>
          </cell>
          <cell r="F1597">
            <v>230555100100</v>
          </cell>
          <cell r="G1597" t="str">
            <v>1N/MEDICINA GENERAL</v>
          </cell>
          <cell r="H1597">
            <v>890501438</v>
          </cell>
          <cell r="I1597" t="str">
            <v>ESE HOSP EMIRO QUINTERO CAﾑIZARES</v>
          </cell>
          <cell r="J1597" t="str">
            <v>7552D32-</v>
          </cell>
          <cell r="K1597" t="str">
            <v>EA788</v>
          </cell>
          <cell r="L1597">
            <v>788</v>
          </cell>
          <cell r="M1597">
            <v>27400</v>
          </cell>
        </row>
        <row r="1598">
          <cell r="A1598" t="str">
            <v>890501438-791</v>
          </cell>
          <cell r="B1598">
            <v>717</v>
          </cell>
          <cell r="C1598">
            <v>1653</v>
          </cell>
          <cell r="D1598" t="str">
            <v>717-1653</v>
          </cell>
          <cell r="E1598">
            <v>44428</v>
          </cell>
          <cell r="F1598">
            <v>230555100100</v>
          </cell>
          <cell r="G1598" t="str">
            <v>1N/OBTURACION</v>
          </cell>
          <cell r="H1598">
            <v>890501438</v>
          </cell>
          <cell r="I1598" t="str">
            <v>ESE HOSP EMIRO QUINTERO CAﾑIZARES</v>
          </cell>
          <cell r="J1598" t="str">
            <v>7552D32-</v>
          </cell>
          <cell r="K1598" t="str">
            <v>EA791</v>
          </cell>
          <cell r="L1598">
            <v>791</v>
          </cell>
          <cell r="M1598">
            <v>37300</v>
          </cell>
        </row>
        <row r="1599">
          <cell r="A1599" t="str">
            <v>890501438-794</v>
          </cell>
          <cell r="B1599">
            <v>717</v>
          </cell>
          <cell r="C1599">
            <v>1653</v>
          </cell>
          <cell r="D1599" t="str">
            <v>717-1653</v>
          </cell>
          <cell r="E1599">
            <v>44428</v>
          </cell>
          <cell r="F1599">
            <v>230555100100</v>
          </cell>
          <cell r="G1599" t="str">
            <v>2N/LABORATORIOS</v>
          </cell>
          <cell r="H1599">
            <v>890501438</v>
          </cell>
          <cell r="I1599" t="str">
            <v>ESE HOSP EMIRO QUINTERO CAﾑIZARES</v>
          </cell>
          <cell r="J1599" t="str">
            <v>7536D32-</v>
          </cell>
          <cell r="K1599" t="str">
            <v>EA794</v>
          </cell>
          <cell r="L1599">
            <v>794</v>
          </cell>
          <cell r="M1599">
            <v>71800</v>
          </cell>
        </row>
        <row r="1600">
          <cell r="A1600" t="str">
            <v>890501438-795</v>
          </cell>
          <cell r="B1600">
            <v>717</v>
          </cell>
          <cell r="C1600">
            <v>1653</v>
          </cell>
          <cell r="D1600" t="str">
            <v>717-1653</v>
          </cell>
          <cell r="E1600">
            <v>44428</v>
          </cell>
          <cell r="F1600">
            <v>230555100100</v>
          </cell>
          <cell r="G1600" t="str">
            <v>2N/LABORATORIOS</v>
          </cell>
          <cell r="H1600">
            <v>890501438</v>
          </cell>
          <cell r="I1600" t="str">
            <v>ESE HOSP EMIRO QUINTERO CAﾑIZARES</v>
          </cell>
          <cell r="J1600" t="str">
            <v>7536D32-</v>
          </cell>
          <cell r="K1600" t="str">
            <v>EA795</v>
          </cell>
          <cell r="L1600">
            <v>795</v>
          </cell>
          <cell r="M1600">
            <v>21400</v>
          </cell>
        </row>
        <row r="1601">
          <cell r="A1601" t="str">
            <v>890501438-796</v>
          </cell>
          <cell r="B1601">
            <v>717</v>
          </cell>
          <cell r="C1601">
            <v>1653</v>
          </cell>
          <cell r="D1601" t="str">
            <v>717-1653</v>
          </cell>
          <cell r="E1601">
            <v>44428</v>
          </cell>
          <cell r="F1601">
            <v>230555100100</v>
          </cell>
          <cell r="G1601" t="str">
            <v>1N/ACTIVIADDES PYP</v>
          </cell>
          <cell r="H1601">
            <v>890501438</v>
          </cell>
          <cell r="I1601" t="str">
            <v>ESE HOSP EMIRO QUINTERO CAﾑIZARES</v>
          </cell>
          <cell r="J1601" t="str">
            <v>7552D32-</v>
          </cell>
          <cell r="K1601" t="str">
            <v>EA796</v>
          </cell>
          <cell r="L1601">
            <v>796</v>
          </cell>
          <cell r="M1601">
            <v>13900</v>
          </cell>
        </row>
        <row r="1602">
          <cell r="A1602" t="str">
            <v>890501438-797</v>
          </cell>
          <cell r="B1602">
            <v>717</v>
          </cell>
          <cell r="C1602">
            <v>1653</v>
          </cell>
          <cell r="D1602" t="str">
            <v>717-1653</v>
          </cell>
          <cell r="E1602">
            <v>44428</v>
          </cell>
          <cell r="F1602">
            <v>230555100100</v>
          </cell>
          <cell r="G1602" t="str">
            <v>2N/URGENCIAS</v>
          </cell>
          <cell r="H1602">
            <v>890501438</v>
          </cell>
          <cell r="I1602" t="str">
            <v>ESE HOSP EMIRO QUINTERO CAﾑIZARES</v>
          </cell>
          <cell r="J1602" t="str">
            <v>7552D32-</v>
          </cell>
          <cell r="K1602" t="str">
            <v>EA797</v>
          </cell>
          <cell r="L1602">
            <v>797</v>
          </cell>
          <cell r="M1602">
            <v>347500</v>
          </cell>
        </row>
        <row r="1603">
          <cell r="A1603" t="str">
            <v>890501438-798</v>
          </cell>
          <cell r="B1603">
            <v>717</v>
          </cell>
          <cell r="C1603">
            <v>1653</v>
          </cell>
          <cell r="D1603" t="str">
            <v>717-1653</v>
          </cell>
          <cell r="E1603">
            <v>44428</v>
          </cell>
          <cell r="F1603">
            <v>230555100100</v>
          </cell>
          <cell r="G1603" t="str">
            <v>1N/ACTIVIDADES PYP</v>
          </cell>
          <cell r="H1603">
            <v>890501438</v>
          </cell>
          <cell r="I1603" t="str">
            <v>ESE HOSP EMIRO QUINTERO CAﾑIZARES</v>
          </cell>
          <cell r="J1603" t="str">
            <v>7552D32-</v>
          </cell>
          <cell r="K1603" t="str">
            <v>EA798</v>
          </cell>
          <cell r="L1603">
            <v>798</v>
          </cell>
          <cell r="M1603">
            <v>9600</v>
          </cell>
        </row>
        <row r="1604">
          <cell r="A1604" t="str">
            <v>890501438-799</v>
          </cell>
          <cell r="B1604">
            <v>717</v>
          </cell>
          <cell r="C1604">
            <v>1653</v>
          </cell>
          <cell r="D1604" t="str">
            <v>717-1653</v>
          </cell>
          <cell r="E1604">
            <v>44428</v>
          </cell>
          <cell r="F1604">
            <v>230555100100</v>
          </cell>
          <cell r="G1604" t="str">
            <v>1N/ACTIVIDADES PYP</v>
          </cell>
          <cell r="H1604">
            <v>890501438</v>
          </cell>
          <cell r="I1604" t="str">
            <v>ESE HOSP EMIRO QUINTERO CAﾑIZARES</v>
          </cell>
          <cell r="J1604" t="str">
            <v>7552D32-</v>
          </cell>
          <cell r="K1604" t="str">
            <v>EA799</v>
          </cell>
          <cell r="L1604">
            <v>799</v>
          </cell>
          <cell r="M1604">
            <v>13900</v>
          </cell>
        </row>
        <row r="1605">
          <cell r="A1605" t="str">
            <v>890501438-800</v>
          </cell>
          <cell r="B1605">
            <v>717</v>
          </cell>
          <cell r="C1605">
            <v>1653</v>
          </cell>
          <cell r="D1605" t="str">
            <v>717-1653</v>
          </cell>
          <cell r="E1605">
            <v>44428</v>
          </cell>
          <cell r="F1605">
            <v>230555100100</v>
          </cell>
          <cell r="G1605" t="str">
            <v>1N/CONSULTA</v>
          </cell>
          <cell r="H1605">
            <v>890501438</v>
          </cell>
          <cell r="I1605" t="str">
            <v>ESE HOSP EMIRO QUINTERO CAﾑIZARES</v>
          </cell>
          <cell r="J1605" t="str">
            <v>7552D32-</v>
          </cell>
          <cell r="K1605" t="str">
            <v>EA800</v>
          </cell>
          <cell r="L1605">
            <v>800</v>
          </cell>
          <cell r="M1605">
            <v>391900</v>
          </cell>
        </row>
        <row r="1606">
          <cell r="A1606" t="str">
            <v>890501438-801</v>
          </cell>
          <cell r="B1606">
            <v>717</v>
          </cell>
          <cell r="C1606">
            <v>1653</v>
          </cell>
          <cell r="D1606" t="str">
            <v>717-1653</v>
          </cell>
          <cell r="E1606">
            <v>44428</v>
          </cell>
          <cell r="F1606">
            <v>230555100100</v>
          </cell>
          <cell r="G1606" t="str">
            <v>1N/MEDICINA GENERAL</v>
          </cell>
          <cell r="H1606">
            <v>890501438</v>
          </cell>
          <cell r="I1606" t="str">
            <v>ESE HOSP EMIRO QUINTERO CAﾑIZARES</v>
          </cell>
          <cell r="J1606" t="str">
            <v>7552D32-</v>
          </cell>
          <cell r="K1606" t="str">
            <v>EA801</v>
          </cell>
          <cell r="L1606">
            <v>801</v>
          </cell>
          <cell r="M1606">
            <v>27400</v>
          </cell>
        </row>
        <row r="1607">
          <cell r="A1607" t="str">
            <v>890501438-802</v>
          </cell>
          <cell r="B1607">
            <v>717</v>
          </cell>
          <cell r="C1607">
            <v>1653</v>
          </cell>
          <cell r="D1607" t="str">
            <v>717-1653</v>
          </cell>
          <cell r="E1607">
            <v>44428</v>
          </cell>
          <cell r="F1607">
            <v>230555100100</v>
          </cell>
          <cell r="G1607" t="str">
            <v>1N/SALUD ORAL</v>
          </cell>
          <cell r="H1607">
            <v>890501438</v>
          </cell>
          <cell r="I1607" t="str">
            <v>ESE HOSP EMIRO QUINTERO CAﾑIZARES</v>
          </cell>
          <cell r="J1607" t="str">
            <v>7552D32-</v>
          </cell>
          <cell r="K1607" t="str">
            <v>EA802</v>
          </cell>
          <cell r="L1607">
            <v>802</v>
          </cell>
          <cell r="M1607">
            <v>37300</v>
          </cell>
        </row>
        <row r="1608">
          <cell r="A1608" t="str">
            <v>890501438-803</v>
          </cell>
          <cell r="B1608">
            <v>717</v>
          </cell>
          <cell r="C1608">
            <v>1653</v>
          </cell>
          <cell r="D1608" t="str">
            <v>717-1653</v>
          </cell>
          <cell r="E1608">
            <v>44428</v>
          </cell>
          <cell r="F1608">
            <v>230555100100</v>
          </cell>
          <cell r="G1608" t="str">
            <v>1N/ACTIVIDADES PYP</v>
          </cell>
          <cell r="H1608">
            <v>890501438</v>
          </cell>
          <cell r="I1608" t="str">
            <v>ESE HOSP EMIRO QUINTERO CAﾑIZARES</v>
          </cell>
          <cell r="J1608" t="str">
            <v>7552D32-</v>
          </cell>
          <cell r="K1608" t="str">
            <v>EA803</v>
          </cell>
          <cell r="L1608">
            <v>803</v>
          </cell>
          <cell r="M1608">
            <v>391900</v>
          </cell>
        </row>
        <row r="1609">
          <cell r="A1609" t="str">
            <v>890501438-671</v>
          </cell>
          <cell r="B1609">
            <v>717</v>
          </cell>
          <cell r="C1609">
            <v>1653</v>
          </cell>
          <cell r="D1609" t="str">
            <v>717-1653</v>
          </cell>
          <cell r="E1609">
            <v>44428</v>
          </cell>
          <cell r="F1609">
            <v>230555100100</v>
          </cell>
          <cell r="G1609" t="str">
            <v>1N/OBTURACION</v>
          </cell>
          <cell r="H1609">
            <v>890501438</v>
          </cell>
          <cell r="I1609" t="str">
            <v>ESE HOSP EMIRO QUINTERO CAﾑIZARES</v>
          </cell>
          <cell r="J1609" t="str">
            <v>7536D32-</v>
          </cell>
          <cell r="K1609" t="str">
            <v>EC671</v>
          </cell>
          <cell r="L1609">
            <v>671</v>
          </cell>
          <cell r="M1609">
            <v>39700</v>
          </cell>
        </row>
        <row r="1610">
          <cell r="A1610" t="str">
            <v>890501438-743</v>
          </cell>
          <cell r="B1610">
            <v>717</v>
          </cell>
          <cell r="C1610">
            <v>1653</v>
          </cell>
          <cell r="D1610" t="str">
            <v>717-1653</v>
          </cell>
          <cell r="E1610">
            <v>44428</v>
          </cell>
          <cell r="F1610">
            <v>230555100100</v>
          </cell>
          <cell r="G1610" t="str">
            <v>1N/CONSULTAS</v>
          </cell>
          <cell r="H1610">
            <v>890501438</v>
          </cell>
          <cell r="I1610" t="str">
            <v>ESE HOSP EMIRO QUINTERO CAﾑIZARES</v>
          </cell>
          <cell r="J1610" t="str">
            <v>7536D32-</v>
          </cell>
          <cell r="K1610" t="str">
            <v>EC743</v>
          </cell>
          <cell r="L1610">
            <v>743</v>
          </cell>
          <cell r="M1610">
            <v>32000</v>
          </cell>
        </row>
        <row r="1611">
          <cell r="A1611" t="str">
            <v>890501438-100176</v>
          </cell>
          <cell r="B1611">
            <v>717</v>
          </cell>
          <cell r="C1611">
            <v>1653</v>
          </cell>
          <cell r="D1611" t="str">
            <v>717-1653</v>
          </cell>
          <cell r="E1611">
            <v>44428</v>
          </cell>
          <cell r="F1611">
            <v>230555100100</v>
          </cell>
          <cell r="G1611" t="str">
            <v>1N/ACTIVIUDADES PYP</v>
          </cell>
          <cell r="H1611">
            <v>890501438</v>
          </cell>
          <cell r="I1611" t="str">
            <v>ESE HOSP EMIRO QUINTERO CAﾑIZARES</v>
          </cell>
          <cell r="J1611" t="str">
            <v>7536D32-</v>
          </cell>
          <cell r="K1611" t="str">
            <v>EH100176</v>
          </cell>
          <cell r="L1611">
            <v>100176</v>
          </cell>
          <cell r="M1611">
            <v>21100</v>
          </cell>
        </row>
        <row r="1612">
          <cell r="A1612" t="str">
            <v>890501438-100308</v>
          </cell>
          <cell r="B1612">
            <v>717</v>
          </cell>
          <cell r="C1612">
            <v>1653</v>
          </cell>
          <cell r="D1612" t="str">
            <v>717-1653</v>
          </cell>
          <cell r="E1612">
            <v>44428</v>
          </cell>
          <cell r="F1612">
            <v>230555100100</v>
          </cell>
          <cell r="G1612" t="str">
            <v>2N/IMAGENES</v>
          </cell>
          <cell r="H1612">
            <v>890501438</v>
          </cell>
          <cell r="I1612" t="str">
            <v>ESE HOSP EMIRO QUINTERO CAﾑIZARES</v>
          </cell>
          <cell r="J1612" t="str">
            <v>7536D32-</v>
          </cell>
          <cell r="K1612" t="str">
            <v>EH100308</v>
          </cell>
          <cell r="L1612">
            <v>100308</v>
          </cell>
          <cell r="M1612">
            <v>67700</v>
          </cell>
        </row>
        <row r="1613">
          <cell r="A1613" t="str">
            <v>890501438-100663</v>
          </cell>
          <cell r="B1613">
            <v>717</v>
          </cell>
          <cell r="C1613">
            <v>1653</v>
          </cell>
          <cell r="D1613" t="str">
            <v>717-1653</v>
          </cell>
          <cell r="E1613">
            <v>44428</v>
          </cell>
          <cell r="F1613">
            <v>230555100100</v>
          </cell>
          <cell r="G1613" t="str">
            <v>1N/OBTURACION</v>
          </cell>
          <cell r="H1613">
            <v>890501438</v>
          </cell>
          <cell r="I1613" t="str">
            <v>ESE HOSP EMIRO QUINTERO CAﾑIZARES</v>
          </cell>
          <cell r="J1613" t="str">
            <v>7544D32-</v>
          </cell>
          <cell r="K1613" t="str">
            <v>EH100663</v>
          </cell>
          <cell r="L1613">
            <v>100663</v>
          </cell>
          <cell r="M1613">
            <v>33800</v>
          </cell>
        </row>
        <row r="1614">
          <cell r="A1614" t="str">
            <v>890501438-100858</v>
          </cell>
          <cell r="B1614">
            <v>717</v>
          </cell>
          <cell r="C1614">
            <v>1653</v>
          </cell>
          <cell r="D1614" t="str">
            <v>717-1653</v>
          </cell>
          <cell r="E1614">
            <v>44428</v>
          </cell>
          <cell r="F1614">
            <v>230555100100</v>
          </cell>
          <cell r="G1614" t="str">
            <v>2N/URGENCIAS</v>
          </cell>
          <cell r="H1614">
            <v>890501438</v>
          </cell>
          <cell r="I1614" t="str">
            <v>ESE HOSP EMIRO QUINTERO CAﾑIZARES</v>
          </cell>
          <cell r="J1614" t="str">
            <v>7536D32-</v>
          </cell>
          <cell r="K1614" t="str">
            <v>EH100858</v>
          </cell>
          <cell r="L1614">
            <v>100858</v>
          </cell>
          <cell r="M1614">
            <v>64732</v>
          </cell>
        </row>
        <row r="1615">
          <cell r="A1615" t="str">
            <v>890501438-100859</v>
          </cell>
          <cell r="B1615">
            <v>717</v>
          </cell>
          <cell r="C1615">
            <v>1653</v>
          </cell>
          <cell r="D1615" t="str">
            <v>717-1653</v>
          </cell>
          <cell r="E1615">
            <v>44428</v>
          </cell>
          <cell r="F1615">
            <v>230555100100</v>
          </cell>
          <cell r="G1615" t="str">
            <v>2N/URGENCIAS</v>
          </cell>
          <cell r="H1615">
            <v>890501438</v>
          </cell>
          <cell r="I1615" t="str">
            <v>ESE HOSP EMIRO QUINTERO CAﾑIZARES</v>
          </cell>
          <cell r="J1615" t="str">
            <v>7536D32-</v>
          </cell>
          <cell r="K1615" t="str">
            <v>EH100859</v>
          </cell>
          <cell r="L1615">
            <v>100859</v>
          </cell>
          <cell r="M1615">
            <v>124000</v>
          </cell>
        </row>
        <row r="1616">
          <cell r="A1616" t="str">
            <v>890501438-101479</v>
          </cell>
          <cell r="B1616">
            <v>717</v>
          </cell>
          <cell r="C1616">
            <v>1653</v>
          </cell>
          <cell r="D1616" t="str">
            <v>717-1653</v>
          </cell>
          <cell r="E1616">
            <v>44428</v>
          </cell>
          <cell r="F1616">
            <v>230555100100</v>
          </cell>
          <cell r="G1616" t="str">
            <v>2N/HOSPITALIZACION</v>
          </cell>
          <cell r="H1616">
            <v>890501438</v>
          </cell>
          <cell r="I1616" t="str">
            <v>ESE HOSP EMIRO QUINTERO CAﾑIZARES</v>
          </cell>
          <cell r="J1616" t="str">
            <v>7529D32-</v>
          </cell>
          <cell r="K1616" t="str">
            <v>EH101479</v>
          </cell>
          <cell r="L1616">
            <v>101479</v>
          </cell>
          <cell r="M1616">
            <v>2092594</v>
          </cell>
        </row>
        <row r="1617">
          <cell r="A1617" t="str">
            <v>890501438-108667</v>
          </cell>
          <cell r="B1617">
            <v>717</v>
          </cell>
          <cell r="C1617">
            <v>1776</v>
          </cell>
          <cell r="D1617" t="str">
            <v>717-1776</v>
          </cell>
          <cell r="E1617">
            <v>44480</v>
          </cell>
          <cell r="F1617">
            <v>230555100100</v>
          </cell>
          <cell r="G1617" t="str">
            <v>2N/URGENCIAS</v>
          </cell>
          <cell r="H1617">
            <v>890501438</v>
          </cell>
          <cell r="I1617" t="str">
            <v>ESE HOSP EMIRO QUINTERO CAﾑIZARES</v>
          </cell>
          <cell r="J1617" t="str">
            <v>7536D32-</v>
          </cell>
          <cell r="K1617" t="str">
            <v>EH108667</v>
          </cell>
          <cell r="L1617">
            <v>108667</v>
          </cell>
          <cell r="M1617">
            <v>315836</v>
          </cell>
        </row>
        <row r="1618">
          <cell r="A1618" t="str">
            <v>890501438-108249</v>
          </cell>
          <cell r="B1618">
            <v>717</v>
          </cell>
          <cell r="C1618">
            <v>1776</v>
          </cell>
          <cell r="D1618" t="str">
            <v>717-1776</v>
          </cell>
          <cell r="E1618">
            <v>44480</v>
          </cell>
          <cell r="F1618">
            <v>230555100100</v>
          </cell>
          <cell r="G1618" t="str">
            <v>2N/URGENCIAS</v>
          </cell>
          <cell r="H1618">
            <v>890501438</v>
          </cell>
          <cell r="I1618" t="str">
            <v>ESE HOSP EMIRO QUINTERO CAﾑIZARES</v>
          </cell>
          <cell r="J1618" t="str">
            <v>7536D32-</v>
          </cell>
          <cell r="K1618" t="str">
            <v>EH108249</v>
          </cell>
          <cell r="L1618">
            <v>108249</v>
          </cell>
          <cell r="M1618">
            <v>133460</v>
          </cell>
        </row>
        <row r="1619">
          <cell r="A1619" t="str">
            <v>890501438-108248</v>
          </cell>
          <cell r="B1619">
            <v>717</v>
          </cell>
          <cell r="C1619">
            <v>1776</v>
          </cell>
          <cell r="D1619" t="str">
            <v>717-1776</v>
          </cell>
          <cell r="E1619">
            <v>44480</v>
          </cell>
          <cell r="F1619">
            <v>230555100100</v>
          </cell>
          <cell r="G1619" t="str">
            <v>2N/URGENCIAS</v>
          </cell>
          <cell r="H1619">
            <v>890501438</v>
          </cell>
          <cell r="I1619" t="str">
            <v>ESE HOSP EMIRO QUINTERO CAﾑIZARES</v>
          </cell>
          <cell r="J1619" t="str">
            <v>7536D32-</v>
          </cell>
          <cell r="K1619" t="str">
            <v>EH108248</v>
          </cell>
          <cell r="L1619">
            <v>108248</v>
          </cell>
          <cell r="M1619">
            <v>66132</v>
          </cell>
        </row>
        <row r="1620">
          <cell r="A1620" t="str">
            <v>890501438-107854</v>
          </cell>
          <cell r="B1620">
            <v>717</v>
          </cell>
          <cell r="C1620">
            <v>1776</v>
          </cell>
          <cell r="D1620" t="str">
            <v>717-1776</v>
          </cell>
          <cell r="E1620">
            <v>44480</v>
          </cell>
          <cell r="F1620">
            <v>230555100100</v>
          </cell>
          <cell r="G1620" t="str">
            <v>2N/CONSULTA ESPECIALIZADA</v>
          </cell>
          <cell r="H1620">
            <v>890501438</v>
          </cell>
          <cell r="I1620" t="str">
            <v>ESE HOSP EMIRO QUINTERO CAﾑIZARES</v>
          </cell>
          <cell r="J1620" t="str">
            <v>7536D32-</v>
          </cell>
          <cell r="K1620" t="str">
            <v>EH107854</v>
          </cell>
          <cell r="L1620">
            <v>107854</v>
          </cell>
          <cell r="M1620">
            <v>44500</v>
          </cell>
        </row>
        <row r="1621">
          <cell r="A1621" t="str">
            <v>890501438-107690</v>
          </cell>
          <cell r="B1621">
            <v>717</v>
          </cell>
          <cell r="C1621">
            <v>1776</v>
          </cell>
          <cell r="D1621" t="str">
            <v>717-1776</v>
          </cell>
          <cell r="E1621">
            <v>44480</v>
          </cell>
          <cell r="F1621">
            <v>230555100100</v>
          </cell>
          <cell r="G1621" t="str">
            <v>2N/ULTRASONOGRAFIA</v>
          </cell>
          <cell r="H1621">
            <v>890501438</v>
          </cell>
          <cell r="I1621" t="str">
            <v>ESE HOSP EMIRO QUINTERO CAﾑIZARES</v>
          </cell>
          <cell r="J1621" t="str">
            <v>7536D32-</v>
          </cell>
          <cell r="K1621" t="str">
            <v>EH107690</v>
          </cell>
          <cell r="L1621">
            <v>107690</v>
          </cell>
          <cell r="M1621">
            <v>103700</v>
          </cell>
        </row>
        <row r="1622">
          <cell r="A1622" t="str">
            <v>890501438-107387</v>
          </cell>
          <cell r="B1622">
            <v>717</v>
          </cell>
          <cell r="C1622">
            <v>1776</v>
          </cell>
          <cell r="D1622" t="str">
            <v>717-1776</v>
          </cell>
          <cell r="E1622">
            <v>44480</v>
          </cell>
          <cell r="F1622">
            <v>230555100100</v>
          </cell>
          <cell r="G1622" t="str">
            <v>1N/ORTODONICA</v>
          </cell>
          <cell r="H1622">
            <v>890501438</v>
          </cell>
          <cell r="I1622" t="str">
            <v>ESE HOSP EMIRO QUINTERO CAﾑIZARES</v>
          </cell>
          <cell r="J1622" t="str">
            <v>7536D32-</v>
          </cell>
          <cell r="K1622" t="str">
            <v>EH107387</v>
          </cell>
          <cell r="L1622">
            <v>107387</v>
          </cell>
          <cell r="M1622">
            <v>33800</v>
          </cell>
        </row>
        <row r="1623">
          <cell r="A1623" t="str">
            <v>890501438-107386</v>
          </cell>
          <cell r="B1623">
            <v>717</v>
          </cell>
          <cell r="C1623">
            <v>1776</v>
          </cell>
          <cell r="D1623" t="str">
            <v>717-1776</v>
          </cell>
          <cell r="E1623">
            <v>44480</v>
          </cell>
          <cell r="F1623">
            <v>230555100100</v>
          </cell>
          <cell r="G1623" t="str">
            <v>1N/ORTODONIA</v>
          </cell>
          <cell r="H1623">
            <v>890501438</v>
          </cell>
          <cell r="I1623" t="str">
            <v>ESE HOSP EMIRO QUINTERO CAﾑIZARES</v>
          </cell>
          <cell r="J1623" t="str">
            <v>7536D32-</v>
          </cell>
          <cell r="K1623" t="str">
            <v>EH107386</v>
          </cell>
          <cell r="L1623">
            <v>107386</v>
          </cell>
          <cell r="M1623">
            <v>33800</v>
          </cell>
        </row>
        <row r="1624">
          <cell r="A1624" t="str">
            <v>890501438-107260</v>
          </cell>
          <cell r="B1624">
            <v>717</v>
          </cell>
          <cell r="C1624">
            <v>1776</v>
          </cell>
          <cell r="D1624" t="str">
            <v>717-1776</v>
          </cell>
          <cell r="E1624">
            <v>44480</v>
          </cell>
          <cell r="F1624">
            <v>230555100100</v>
          </cell>
          <cell r="G1624" t="str">
            <v>2N/CONSULTA ESPECIALIZADA</v>
          </cell>
          <cell r="H1624">
            <v>890501438</v>
          </cell>
          <cell r="I1624" t="str">
            <v>ESE HOSP EMIRO QUINTERO CAﾑIZARES</v>
          </cell>
          <cell r="J1624" t="str">
            <v>7536D32-</v>
          </cell>
          <cell r="K1624" t="str">
            <v>EH107260</v>
          </cell>
          <cell r="L1624">
            <v>107260</v>
          </cell>
          <cell r="M1624">
            <v>72000</v>
          </cell>
        </row>
        <row r="1625">
          <cell r="A1625" t="str">
            <v>890501438-106757</v>
          </cell>
          <cell r="B1625">
            <v>717</v>
          </cell>
          <cell r="C1625">
            <v>1776</v>
          </cell>
          <cell r="D1625" t="str">
            <v>717-1776</v>
          </cell>
          <cell r="E1625">
            <v>44480</v>
          </cell>
          <cell r="F1625">
            <v>230555100100</v>
          </cell>
          <cell r="G1625" t="str">
            <v>2N/CONSUL ESPECIALZAIDIAD</v>
          </cell>
          <cell r="H1625">
            <v>890501438</v>
          </cell>
          <cell r="I1625" t="str">
            <v>ESE HOSP EMIRO QUINTERO CAﾑIZARES</v>
          </cell>
          <cell r="J1625" t="str">
            <v>7536D32-</v>
          </cell>
          <cell r="K1625" t="str">
            <v>EH106757</v>
          </cell>
          <cell r="L1625">
            <v>106757</v>
          </cell>
          <cell r="M1625">
            <v>44500</v>
          </cell>
        </row>
        <row r="1626">
          <cell r="A1626" t="str">
            <v>890501438-106747</v>
          </cell>
          <cell r="B1626">
            <v>717</v>
          </cell>
          <cell r="C1626">
            <v>1776</v>
          </cell>
          <cell r="D1626" t="str">
            <v>717-1776</v>
          </cell>
          <cell r="E1626">
            <v>44480</v>
          </cell>
          <cell r="F1626">
            <v>230555100100</v>
          </cell>
          <cell r="G1626" t="str">
            <v>2N/HOSPITAZLAICON</v>
          </cell>
          <cell r="H1626">
            <v>890501438</v>
          </cell>
          <cell r="I1626" t="str">
            <v>ESE HOSP EMIRO QUINTERO CAﾑIZARES</v>
          </cell>
          <cell r="J1626" t="str">
            <v>7536D32-</v>
          </cell>
          <cell r="K1626" t="str">
            <v>EH106747</v>
          </cell>
          <cell r="L1626">
            <v>106747</v>
          </cell>
          <cell r="M1626">
            <v>85900</v>
          </cell>
        </row>
        <row r="1627">
          <cell r="A1627" t="str">
            <v>890501438-106746</v>
          </cell>
          <cell r="B1627">
            <v>717</v>
          </cell>
          <cell r="C1627">
            <v>1776</v>
          </cell>
          <cell r="D1627" t="str">
            <v>717-1776</v>
          </cell>
          <cell r="E1627">
            <v>44480</v>
          </cell>
          <cell r="F1627">
            <v>230555100100</v>
          </cell>
          <cell r="G1627" t="str">
            <v>2N/URGENCIAS</v>
          </cell>
          <cell r="H1627">
            <v>890501438</v>
          </cell>
          <cell r="I1627" t="str">
            <v>ESE HOSP EMIRO QUINTERO CAﾑIZARES</v>
          </cell>
          <cell r="J1627" t="str">
            <v>7536D32-</v>
          </cell>
          <cell r="K1627" t="str">
            <v>EH106746</v>
          </cell>
          <cell r="L1627">
            <v>106746</v>
          </cell>
          <cell r="M1627">
            <v>1660146</v>
          </cell>
        </row>
        <row r="1628">
          <cell r="A1628" t="str">
            <v>890501438-106574</v>
          </cell>
          <cell r="B1628">
            <v>717</v>
          </cell>
          <cell r="C1628">
            <v>1776</v>
          </cell>
          <cell r="D1628" t="str">
            <v>717-1776</v>
          </cell>
          <cell r="E1628">
            <v>44480</v>
          </cell>
          <cell r="F1628">
            <v>230555100100</v>
          </cell>
          <cell r="G1628" t="str">
            <v>1N/CONSULGENERAL</v>
          </cell>
          <cell r="H1628">
            <v>890501438</v>
          </cell>
          <cell r="I1628" t="str">
            <v>ESE HOSP EMIRO QUINTERO CAﾑIZARES</v>
          </cell>
          <cell r="J1628" t="str">
            <v>7536D32-</v>
          </cell>
          <cell r="K1628" t="str">
            <v>EH106574</v>
          </cell>
          <cell r="L1628">
            <v>106574</v>
          </cell>
          <cell r="M1628">
            <v>27400</v>
          </cell>
        </row>
        <row r="1629">
          <cell r="A1629" t="str">
            <v>890501438-106561</v>
          </cell>
          <cell r="B1629">
            <v>717</v>
          </cell>
          <cell r="C1629">
            <v>1776</v>
          </cell>
          <cell r="D1629" t="str">
            <v>717-1776</v>
          </cell>
          <cell r="E1629">
            <v>44480</v>
          </cell>
          <cell r="F1629">
            <v>230555100100</v>
          </cell>
          <cell r="G1629" t="str">
            <v>2N/URGENCIAS</v>
          </cell>
          <cell r="H1629">
            <v>890501438</v>
          </cell>
          <cell r="I1629" t="str">
            <v>ESE HOSP EMIRO QUINTERO CAﾑIZARES</v>
          </cell>
          <cell r="J1629" t="str">
            <v>7536D32-</v>
          </cell>
          <cell r="K1629" t="str">
            <v>EH106561</v>
          </cell>
          <cell r="L1629">
            <v>106561</v>
          </cell>
          <cell r="M1629">
            <v>88800</v>
          </cell>
        </row>
        <row r="1630">
          <cell r="A1630" t="str">
            <v>890501438-106293</v>
          </cell>
          <cell r="B1630">
            <v>717</v>
          </cell>
          <cell r="C1630">
            <v>1776</v>
          </cell>
          <cell r="D1630" t="str">
            <v>717-1776</v>
          </cell>
          <cell r="E1630">
            <v>44480</v>
          </cell>
          <cell r="F1630">
            <v>230555100100</v>
          </cell>
          <cell r="G1630" t="str">
            <v>1N/P YP</v>
          </cell>
          <cell r="H1630">
            <v>890501438</v>
          </cell>
          <cell r="I1630" t="str">
            <v>ESE HOSP EMIRO QUINTERO CAﾑIZARES</v>
          </cell>
          <cell r="J1630" t="str">
            <v>7523D32-</v>
          </cell>
          <cell r="K1630" t="str">
            <v>EH106293</v>
          </cell>
          <cell r="L1630">
            <v>106293</v>
          </cell>
          <cell r="M1630">
            <v>59900</v>
          </cell>
        </row>
        <row r="1631">
          <cell r="A1631" t="str">
            <v>890501438-106292</v>
          </cell>
          <cell r="B1631">
            <v>717</v>
          </cell>
          <cell r="C1631">
            <v>1776</v>
          </cell>
          <cell r="D1631" t="str">
            <v>717-1776</v>
          </cell>
          <cell r="E1631">
            <v>44480</v>
          </cell>
          <cell r="F1631">
            <v>230555100100</v>
          </cell>
          <cell r="G1631" t="str">
            <v>2N/LABOARTRO CLINICO</v>
          </cell>
          <cell r="H1631">
            <v>890501438</v>
          </cell>
          <cell r="I1631" t="str">
            <v>ESE HOSP EMIRO QUINTERO CAﾑIZARES</v>
          </cell>
          <cell r="J1631" t="str">
            <v>7536D32-</v>
          </cell>
          <cell r="K1631" t="str">
            <v>EH106292</v>
          </cell>
          <cell r="L1631">
            <v>106292</v>
          </cell>
          <cell r="M1631">
            <v>23200</v>
          </cell>
        </row>
        <row r="1632">
          <cell r="A1632" t="str">
            <v>890501438-105861</v>
          </cell>
          <cell r="B1632">
            <v>717</v>
          </cell>
          <cell r="C1632">
            <v>1776</v>
          </cell>
          <cell r="D1632" t="str">
            <v>717-1776</v>
          </cell>
          <cell r="E1632">
            <v>44480</v>
          </cell>
          <cell r="F1632">
            <v>230555100100</v>
          </cell>
          <cell r="G1632" t="str">
            <v>2N/URGENCIAS</v>
          </cell>
          <cell r="H1632">
            <v>890501438</v>
          </cell>
          <cell r="I1632" t="str">
            <v>ESE HOSP EMIRO QUINTERO CAﾑIZARES</v>
          </cell>
          <cell r="J1632" t="str">
            <v>7536D32-</v>
          </cell>
          <cell r="K1632" t="str">
            <v>EH105861</v>
          </cell>
          <cell r="L1632">
            <v>105861</v>
          </cell>
          <cell r="M1632">
            <v>63232</v>
          </cell>
        </row>
        <row r="1633">
          <cell r="A1633" t="str">
            <v>890501438-103509</v>
          </cell>
          <cell r="B1633">
            <v>717</v>
          </cell>
          <cell r="C1633">
            <v>1776</v>
          </cell>
          <cell r="D1633" t="str">
            <v>717-1776</v>
          </cell>
          <cell r="E1633">
            <v>44480</v>
          </cell>
          <cell r="F1633">
            <v>230555100100</v>
          </cell>
          <cell r="G1633" t="str">
            <v>1N/P YP</v>
          </cell>
          <cell r="H1633">
            <v>890501438</v>
          </cell>
          <cell r="I1633" t="str">
            <v>ESE HOSP EMIRO QUINTERO CAﾑIZARES</v>
          </cell>
          <cell r="J1633" t="str">
            <v>7536D32-</v>
          </cell>
          <cell r="K1633" t="str">
            <v>EH103509</v>
          </cell>
          <cell r="L1633">
            <v>103509</v>
          </cell>
          <cell r="M1633">
            <v>4400</v>
          </cell>
        </row>
        <row r="1634">
          <cell r="A1634" t="str">
            <v>890501438-102612</v>
          </cell>
          <cell r="B1634">
            <v>717</v>
          </cell>
          <cell r="C1634">
            <v>1776</v>
          </cell>
          <cell r="D1634" t="str">
            <v>717-1776</v>
          </cell>
          <cell r="E1634">
            <v>44480</v>
          </cell>
          <cell r="F1634">
            <v>230555100100</v>
          </cell>
          <cell r="G1634" t="str">
            <v>1N/CONSULTA GENERAL</v>
          </cell>
          <cell r="H1634">
            <v>890501438</v>
          </cell>
          <cell r="I1634" t="str">
            <v>ESE HOSP EMIRO QUINTERO CAﾑIZARES</v>
          </cell>
          <cell r="J1634" t="str">
            <v>7536D32-</v>
          </cell>
          <cell r="K1634" t="str">
            <v>EH102612</v>
          </cell>
          <cell r="L1634">
            <v>102612</v>
          </cell>
          <cell r="M1634">
            <v>23900</v>
          </cell>
        </row>
        <row r="1635">
          <cell r="A1635" t="str">
            <v>890501438-100295</v>
          </cell>
          <cell r="B1635">
            <v>717</v>
          </cell>
          <cell r="C1635">
            <v>1776</v>
          </cell>
          <cell r="D1635" t="str">
            <v>717-1776</v>
          </cell>
          <cell r="E1635">
            <v>44480</v>
          </cell>
          <cell r="F1635">
            <v>230555100100</v>
          </cell>
          <cell r="G1635" t="str">
            <v>1N/PYP</v>
          </cell>
          <cell r="H1635">
            <v>890501438</v>
          </cell>
          <cell r="I1635" t="str">
            <v>ESE HOSP EMIRO QUINTERO CAﾑIZARES</v>
          </cell>
          <cell r="J1635" t="str">
            <v>7536D32-</v>
          </cell>
          <cell r="K1635" t="str">
            <v>EH100295</v>
          </cell>
          <cell r="L1635">
            <v>100295</v>
          </cell>
          <cell r="M1635">
            <v>30800</v>
          </cell>
        </row>
        <row r="1636">
          <cell r="A1636" t="str">
            <v>890501438-100289</v>
          </cell>
          <cell r="B1636">
            <v>717</v>
          </cell>
          <cell r="C1636">
            <v>1776</v>
          </cell>
          <cell r="D1636" t="str">
            <v>717-1776</v>
          </cell>
          <cell r="E1636">
            <v>44480</v>
          </cell>
          <cell r="F1636">
            <v>230555100100</v>
          </cell>
          <cell r="G1636" t="str">
            <v>1N/CONSULTA GENERAL</v>
          </cell>
          <cell r="H1636">
            <v>890501438</v>
          </cell>
          <cell r="I1636" t="str">
            <v>ESE HOSP EMIRO QUINTERO CAﾑIZARES</v>
          </cell>
          <cell r="J1636" t="str">
            <v>7536D32-</v>
          </cell>
          <cell r="K1636" t="str">
            <v>EH100289</v>
          </cell>
          <cell r="L1636">
            <v>100289</v>
          </cell>
          <cell r="M1636">
            <v>23900</v>
          </cell>
        </row>
        <row r="1637">
          <cell r="A1637" t="str">
            <v>890501438-100177</v>
          </cell>
          <cell r="B1637">
            <v>717</v>
          </cell>
          <cell r="C1637">
            <v>1776</v>
          </cell>
          <cell r="D1637" t="str">
            <v>717-1776</v>
          </cell>
          <cell r="E1637">
            <v>44480</v>
          </cell>
          <cell r="F1637">
            <v>230555100100</v>
          </cell>
          <cell r="G1637" t="str">
            <v>1N/PYP</v>
          </cell>
          <cell r="H1637">
            <v>890501438</v>
          </cell>
          <cell r="I1637" t="str">
            <v>ESE HOSP EMIRO QUINTERO CAﾑIZARES</v>
          </cell>
          <cell r="J1637" t="str">
            <v>7536D32-</v>
          </cell>
          <cell r="K1637" t="str">
            <v>EH100177</v>
          </cell>
          <cell r="L1637">
            <v>100177</v>
          </cell>
          <cell r="M1637">
            <v>40300</v>
          </cell>
        </row>
        <row r="1638">
          <cell r="A1638" t="str">
            <v>890501438-100175</v>
          </cell>
          <cell r="B1638">
            <v>717</v>
          </cell>
          <cell r="C1638">
            <v>1776</v>
          </cell>
          <cell r="D1638" t="str">
            <v>717-1776</v>
          </cell>
          <cell r="E1638">
            <v>44480</v>
          </cell>
          <cell r="F1638">
            <v>230555100100</v>
          </cell>
          <cell r="G1638" t="str">
            <v>1N/PYP</v>
          </cell>
          <cell r="H1638">
            <v>890501438</v>
          </cell>
          <cell r="I1638" t="str">
            <v>ESE HOSP EMIRO QUINTERO CAﾑIZARES</v>
          </cell>
          <cell r="J1638" t="str">
            <v>7536D32-</v>
          </cell>
          <cell r="K1638" t="str">
            <v>EH100175</v>
          </cell>
          <cell r="L1638">
            <v>100175</v>
          </cell>
          <cell r="M1638">
            <v>13900</v>
          </cell>
        </row>
        <row r="1639">
          <cell r="A1639" t="str">
            <v>890501438-100174</v>
          </cell>
          <cell r="B1639">
            <v>717</v>
          </cell>
          <cell r="C1639">
            <v>1776</v>
          </cell>
          <cell r="D1639" t="str">
            <v>717-1776</v>
          </cell>
          <cell r="E1639">
            <v>44480</v>
          </cell>
          <cell r="F1639">
            <v>230555100100</v>
          </cell>
          <cell r="G1639" t="str">
            <v>1N/PYP</v>
          </cell>
          <cell r="H1639">
            <v>890501438</v>
          </cell>
          <cell r="I1639" t="str">
            <v>ESE HOSP EMIRO QUINTERO CAﾑIZARES</v>
          </cell>
          <cell r="J1639" t="str">
            <v>7536D32-</v>
          </cell>
          <cell r="K1639" t="str">
            <v>EH100174</v>
          </cell>
          <cell r="L1639">
            <v>100174</v>
          </cell>
          <cell r="M1639">
            <v>40300</v>
          </cell>
        </row>
        <row r="1640">
          <cell r="A1640" t="str">
            <v>890501438-100085</v>
          </cell>
          <cell r="B1640">
            <v>717</v>
          </cell>
          <cell r="C1640">
            <v>1776</v>
          </cell>
          <cell r="D1640" t="str">
            <v>717-1776</v>
          </cell>
          <cell r="E1640">
            <v>44480</v>
          </cell>
          <cell r="F1640">
            <v>230555100100</v>
          </cell>
          <cell r="G1640" t="str">
            <v>1N/P YP</v>
          </cell>
          <cell r="H1640">
            <v>890501438</v>
          </cell>
          <cell r="I1640" t="str">
            <v>ESE HOSP EMIRO QUINTERO CAﾑIZARES</v>
          </cell>
          <cell r="J1640" t="str">
            <v>7536D32-</v>
          </cell>
          <cell r="K1640" t="str">
            <v>EH100085</v>
          </cell>
          <cell r="L1640">
            <v>100085</v>
          </cell>
          <cell r="M1640">
            <v>54600</v>
          </cell>
        </row>
        <row r="1641">
          <cell r="A1641" t="str">
            <v>890501438-918</v>
          </cell>
          <cell r="B1641">
            <v>717</v>
          </cell>
          <cell r="C1641">
            <v>1776</v>
          </cell>
          <cell r="D1641" t="str">
            <v>717-1776</v>
          </cell>
          <cell r="E1641">
            <v>44480</v>
          </cell>
          <cell r="F1641">
            <v>230555100100</v>
          </cell>
          <cell r="G1641" t="str">
            <v>1N/P YP</v>
          </cell>
          <cell r="H1641">
            <v>890501438</v>
          </cell>
          <cell r="I1641" t="str">
            <v>ESE HOSP EMIRO QUINTERO CAﾑIZARES</v>
          </cell>
          <cell r="J1641" t="str">
            <v>7536D32-</v>
          </cell>
          <cell r="K1641" t="str">
            <v>EC918</v>
          </cell>
          <cell r="L1641">
            <v>918</v>
          </cell>
          <cell r="M1641">
            <v>4400</v>
          </cell>
        </row>
        <row r="1642">
          <cell r="A1642" t="str">
            <v>890501438-778</v>
          </cell>
          <cell r="B1642">
            <v>717</v>
          </cell>
          <cell r="C1642">
            <v>1776</v>
          </cell>
          <cell r="D1642" t="str">
            <v>717-1776</v>
          </cell>
          <cell r="E1642">
            <v>44480</v>
          </cell>
          <cell r="F1642">
            <v>230555100100</v>
          </cell>
          <cell r="G1642" t="str">
            <v>1N/P Y P</v>
          </cell>
          <cell r="H1642">
            <v>890501438</v>
          </cell>
          <cell r="I1642" t="str">
            <v>ESE HOSP EMIRO QUINTERO CAﾑIZARES</v>
          </cell>
          <cell r="J1642" t="str">
            <v>7536D32-</v>
          </cell>
          <cell r="K1642" t="str">
            <v>EC778</v>
          </cell>
          <cell r="L1642">
            <v>778</v>
          </cell>
          <cell r="M1642">
            <v>13900</v>
          </cell>
        </row>
        <row r="1643">
          <cell r="A1643" t="str">
            <v>890501438-777</v>
          </cell>
          <cell r="B1643">
            <v>717</v>
          </cell>
          <cell r="C1643">
            <v>1776</v>
          </cell>
          <cell r="D1643" t="str">
            <v>717-1776</v>
          </cell>
          <cell r="E1643">
            <v>44480</v>
          </cell>
          <cell r="F1643">
            <v>230555100100</v>
          </cell>
          <cell r="G1643" t="str">
            <v>1N/P YP</v>
          </cell>
          <cell r="H1643">
            <v>890501438</v>
          </cell>
          <cell r="I1643" t="str">
            <v>ESE HOSP EMIRO QUINTERO CAﾑIZARES</v>
          </cell>
          <cell r="J1643" t="str">
            <v>7536D32-</v>
          </cell>
          <cell r="K1643" t="str">
            <v>EC777</v>
          </cell>
          <cell r="L1643">
            <v>777</v>
          </cell>
          <cell r="M1643">
            <v>32310</v>
          </cell>
        </row>
        <row r="1644">
          <cell r="A1644" t="str">
            <v>890501438-775</v>
          </cell>
          <cell r="B1644">
            <v>717</v>
          </cell>
          <cell r="C1644">
            <v>1776</v>
          </cell>
          <cell r="D1644" t="str">
            <v>717-1776</v>
          </cell>
          <cell r="E1644">
            <v>44480</v>
          </cell>
          <cell r="F1644">
            <v>230555100100</v>
          </cell>
          <cell r="G1644" t="str">
            <v>1N/CONSULA GENERAL</v>
          </cell>
          <cell r="H1644">
            <v>890501438</v>
          </cell>
          <cell r="I1644" t="str">
            <v>ESE HOSP EMIRO QUINTERO CAﾑIZARES</v>
          </cell>
          <cell r="J1644" t="str">
            <v>7536D32-</v>
          </cell>
          <cell r="K1644" t="str">
            <v>EC775</v>
          </cell>
          <cell r="L1644">
            <v>775</v>
          </cell>
          <cell r="M1644">
            <v>27400</v>
          </cell>
        </row>
        <row r="1645">
          <cell r="A1645" t="str">
            <v>890501438-114046</v>
          </cell>
          <cell r="B1645">
            <v>717</v>
          </cell>
          <cell r="C1645">
            <v>1776</v>
          </cell>
          <cell r="D1645" t="str">
            <v>717-1776</v>
          </cell>
          <cell r="E1645">
            <v>44480</v>
          </cell>
          <cell r="F1645">
            <v>230555100100</v>
          </cell>
          <cell r="G1645" t="str">
            <v>2N/HOSPITALZIAOCN</v>
          </cell>
          <cell r="H1645">
            <v>890501438</v>
          </cell>
          <cell r="I1645" t="str">
            <v>ESE HOSP EMIRO QUINTERO CAﾑIZARES</v>
          </cell>
          <cell r="J1645" t="str">
            <v>7536D32-</v>
          </cell>
          <cell r="K1645" t="str">
            <v>EH114046</v>
          </cell>
          <cell r="L1645">
            <v>114046</v>
          </cell>
          <cell r="M1645">
            <v>10488285</v>
          </cell>
        </row>
        <row r="1646">
          <cell r="A1646" t="str">
            <v>890501438-114423</v>
          </cell>
          <cell r="B1646">
            <v>717</v>
          </cell>
          <cell r="C1646">
            <v>1776</v>
          </cell>
          <cell r="D1646" t="str">
            <v>717-1776</v>
          </cell>
          <cell r="E1646">
            <v>44480</v>
          </cell>
          <cell r="F1646">
            <v>230555100100</v>
          </cell>
          <cell r="G1646" t="str">
            <v>2N/LABOARTRO CLINICO</v>
          </cell>
          <cell r="H1646">
            <v>890501438</v>
          </cell>
          <cell r="I1646" t="str">
            <v>ESE HOSP EMIRO QUINTERO CAﾑIZARES</v>
          </cell>
          <cell r="J1646" t="str">
            <v>7536D32-</v>
          </cell>
          <cell r="K1646" t="str">
            <v>EH114423</v>
          </cell>
          <cell r="L1646">
            <v>114423</v>
          </cell>
          <cell r="M1646">
            <v>79400</v>
          </cell>
        </row>
        <row r="1647">
          <cell r="A1647" t="str">
            <v>890501438-114788</v>
          </cell>
          <cell r="B1647">
            <v>717</v>
          </cell>
          <cell r="C1647">
            <v>1776</v>
          </cell>
          <cell r="D1647" t="str">
            <v>717-1776</v>
          </cell>
          <cell r="E1647">
            <v>44480</v>
          </cell>
          <cell r="F1647">
            <v>230555100100</v>
          </cell>
          <cell r="G1647" t="str">
            <v>2N/URGECNIAS</v>
          </cell>
          <cell r="H1647">
            <v>890501438</v>
          </cell>
          <cell r="I1647" t="str">
            <v>ESE HOSP EMIRO QUINTERO CAﾑIZARES</v>
          </cell>
          <cell r="J1647" t="str">
            <v>7536D32-</v>
          </cell>
          <cell r="K1647" t="str">
            <v>EH114788</v>
          </cell>
          <cell r="L1647">
            <v>114788</v>
          </cell>
          <cell r="M1647">
            <v>194521</v>
          </cell>
        </row>
        <row r="1648">
          <cell r="A1648" t="str">
            <v>890501438-99563</v>
          </cell>
          <cell r="B1648">
            <v>717</v>
          </cell>
          <cell r="C1648">
            <v>1776</v>
          </cell>
          <cell r="D1648" t="str">
            <v>717-1776</v>
          </cell>
          <cell r="E1648">
            <v>44480</v>
          </cell>
          <cell r="F1648">
            <v>230555100100</v>
          </cell>
          <cell r="G1648" t="str">
            <v>1N/ELECTROCARDIOGRAMA</v>
          </cell>
          <cell r="H1648">
            <v>890501438</v>
          </cell>
          <cell r="I1648" t="str">
            <v>ESE HOSP EMIRO QUINTERO CAﾑIZARES</v>
          </cell>
          <cell r="J1648" t="str">
            <v>7536D32-</v>
          </cell>
          <cell r="K1648" t="str">
            <v>EH99563</v>
          </cell>
          <cell r="L1648">
            <v>99563</v>
          </cell>
          <cell r="M1648">
            <v>42200</v>
          </cell>
        </row>
        <row r="1649">
          <cell r="A1649" t="str">
            <v>890501438-672</v>
          </cell>
          <cell r="B1649">
            <v>717</v>
          </cell>
          <cell r="C1649">
            <v>1776</v>
          </cell>
          <cell r="D1649" t="str">
            <v>717-1776</v>
          </cell>
          <cell r="E1649">
            <v>44480</v>
          </cell>
          <cell r="F1649">
            <v>230555100100</v>
          </cell>
          <cell r="G1649" t="str">
            <v>1N/PYP</v>
          </cell>
          <cell r="H1649">
            <v>890501438</v>
          </cell>
          <cell r="I1649" t="str">
            <v>ESE HOSP EMIRO QUINTERO CAﾑIZARES</v>
          </cell>
          <cell r="J1649" t="str">
            <v>7536D32-</v>
          </cell>
          <cell r="K1649" t="str">
            <v>EC672</v>
          </cell>
          <cell r="L1649">
            <v>672</v>
          </cell>
          <cell r="M1649">
            <v>6800</v>
          </cell>
        </row>
        <row r="1650">
          <cell r="A1650" t="str">
            <v>890501438-99564</v>
          </cell>
          <cell r="B1650">
            <v>717</v>
          </cell>
          <cell r="C1650">
            <v>1776</v>
          </cell>
          <cell r="D1650" t="str">
            <v>717-1776</v>
          </cell>
          <cell r="E1650">
            <v>44480</v>
          </cell>
          <cell r="F1650">
            <v>230555100100</v>
          </cell>
          <cell r="G1650" t="str">
            <v>2N/G.AC.5300-737</v>
          </cell>
          <cell r="H1650">
            <v>890501438</v>
          </cell>
          <cell r="I1650" t="str">
            <v>ESE HOSP EMIRO QUINTERO CAﾑIZARES</v>
          </cell>
          <cell r="J1650" t="str">
            <v>7526D32-</v>
          </cell>
          <cell r="K1650" t="str">
            <v>REH99564</v>
          </cell>
          <cell r="L1650">
            <v>99564</v>
          </cell>
          <cell r="M1650">
            <v>1800</v>
          </cell>
        </row>
        <row r="1651">
          <cell r="A1651" t="str">
            <v>890501438-113476</v>
          </cell>
          <cell r="B1651">
            <v>717</v>
          </cell>
          <cell r="C1651">
            <v>1776</v>
          </cell>
          <cell r="D1651" t="str">
            <v>717-1776</v>
          </cell>
          <cell r="E1651">
            <v>44480</v>
          </cell>
          <cell r="F1651">
            <v>230555100100</v>
          </cell>
          <cell r="G1651" t="str">
            <v>2N/URGENCIAS</v>
          </cell>
          <cell r="H1651">
            <v>890501438</v>
          </cell>
          <cell r="I1651" t="str">
            <v>ESE HOSP EMIRO QUINTERO CAﾑIZARES</v>
          </cell>
          <cell r="J1651" t="str">
            <v>7536D32-</v>
          </cell>
          <cell r="K1651" t="str">
            <v>EH113476</v>
          </cell>
          <cell r="L1651">
            <v>113476</v>
          </cell>
          <cell r="M1651">
            <v>89360</v>
          </cell>
        </row>
        <row r="1652">
          <cell r="A1652" t="str">
            <v>890501438-113156</v>
          </cell>
          <cell r="B1652">
            <v>717</v>
          </cell>
          <cell r="C1652">
            <v>1776</v>
          </cell>
          <cell r="D1652" t="str">
            <v>717-1776</v>
          </cell>
          <cell r="E1652">
            <v>44480</v>
          </cell>
          <cell r="F1652">
            <v>230555100100</v>
          </cell>
          <cell r="G1652" t="str">
            <v>2N/ECOGRAFI ADE VASOS</v>
          </cell>
          <cell r="H1652">
            <v>890501438</v>
          </cell>
          <cell r="I1652" t="str">
            <v>ESE HOSP EMIRO QUINTERO CAﾑIZARES</v>
          </cell>
          <cell r="J1652" t="str">
            <v>7536D32-</v>
          </cell>
          <cell r="K1652" t="str">
            <v>EH113156</v>
          </cell>
          <cell r="L1652">
            <v>113156</v>
          </cell>
          <cell r="M1652">
            <v>422700</v>
          </cell>
        </row>
        <row r="1653">
          <cell r="A1653" t="str">
            <v>890501438-113040</v>
          </cell>
          <cell r="B1653">
            <v>717</v>
          </cell>
          <cell r="C1653">
            <v>1776</v>
          </cell>
          <cell r="D1653" t="str">
            <v>717-1776</v>
          </cell>
          <cell r="E1653">
            <v>44480</v>
          </cell>
          <cell r="F1653">
            <v>230555100100</v>
          </cell>
          <cell r="G1653" t="str">
            <v>2N/URGENCIAS</v>
          </cell>
          <cell r="H1653">
            <v>890501438</v>
          </cell>
          <cell r="I1653" t="str">
            <v>ESE HOSP EMIRO QUINTERO CAﾑIZARES</v>
          </cell>
          <cell r="J1653" t="str">
            <v>7536D32-</v>
          </cell>
          <cell r="K1653" t="str">
            <v>EH113040</v>
          </cell>
          <cell r="L1653">
            <v>113040</v>
          </cell>
          <cell r="M1653">
            <v>50700</v>
          </cell>
        </row>
        <row r="1654">
          <cell r="A1654" t="str">
            <v>890501438-113039</v>
          </cell>
          <cell r="B1654">
            <v>717</v>
          </cell>
          <cell r="C1654">
            <v>1776</v>
          </cell>
          <cell r="D1654" t="str">
            <v>717-1776</v>
          </cell>
          <cell r="E1654">
            <v>44480</v>
          </cell>
          <cell r="F1654">
            <v>230555100100</v>
          </cell>
          <cell r="G1654" t="str">
            <v>2N/URGNCIAS</v>
          </cell>
          <cell r="H1654">
            <v>890501438</v>
          </cell>
          <cell r="I1654" t="str">
            <v>ESE HOSP EMIRO QUINTERO CAﾑIZARES</v>
          </cell>
          <cell r="J1654" t="str">
            <v>7536D32-</v>
          </cell>
          <cell r="K1654" t="str">
            <v>EH113039</v>
          </cell>
          <cell r="L1654">
            <v>113039</v>
          </cell>
          <cell r="M1654">
            <v>87000</v>
          </cell>
        </row>
        <row r="1655">
          <cell r="A1655" t="str">
            <v>890501438-111972</v>
          </cell>
          <cell r="B1655">
            <v>717</v>
          </cell>
          <cell r="C1655">
            <v>1776</v>
          </cell>
          <cell r="D1655" t="str">
            <v>717-1776</v>
          </cell>
          <cell r="E1655">
            <v>44480</v>
          </cell>
          <cell r="F1655">
            <v>230555100100</v>
          </cell>
          <cell r="G1655" t="str">
            <v>1N/CONSUL ODONTOLOGICA</v>
          </cell>
          <cell r="H1655">
            <v>890501438</v>
          </cell>
          <cell r="I1655" t="str">
            <v>ESE HOSP EMIRO QUINTERO CAﾑIZARES</v>
          </cell>
          <cell r="J1655" t="str">
            <v>7536D32-</v>
          </cell>
          <cell r="K1655" t="str">
            <v>EH111972</v>
          </cell>
          <cell r="L1655">
            <v>111972</v>
          </cell>
          <cell r="M1655">
            <v>108400</v>
          </cell>
        </row>
        <row r="1656">
          <cell r="A1656" t="str">
            <v>890501438-111693</v>
          </cell>
          <cell r="B1656">
            <v>717</v>
          </cell>
          <cell r="C1656">
            <v>1776</v>
          </cell>
          <cell r="D1656" t="str">
            <v>717-1776</v>
          </cell>
          <cell r="E1656">
            <v>44480</v>
          </cell>
          <cell r="F1656">
            <v>230555100100</v>
          </cell>
          <cell r="G1656" t="str">
            <v>2N/HOSPITALZIAIOCN</v>
          </cell>
          <cell r="H1656">
            <v>890501438</v>
          </cell>
          <cell r="I1656" t="str">
            <v>ESE HOSP EMIRO QUINTERO CAﾑIZARES</v>
          </cell>
          <cell r="J1656" t="str">
            <v>7536D32-</v>
          </cell>
          <cell r="K1656" t="str">
            <v>EH111693</v>
          </cell>
          <cell r="L1656">
            <v>111693</v>
          </cell>
          <cell r="M1656">
            <v>789000</v>
          </cell>
        </row>
        <row r="1657">
          <cell r="A1657" t="str">
            <v>890501438-111692</v>
          </cell>
          <cell r="B1657">
            <v>717</v>
          </cell>
          <cell r="C1657">
            <v>1776</v>
          </cell>
          <cell r="D1657" t="str">
            <v>717-1776</v>
          </cell>
          <cell r="E1657">
            <v>44480</v>
          </cell>
          <cell r="F1657">
            <v>230555100100</v>
          </cell>
          <cell r="G1657" t="str">
            <v>2N/URGENCIAS</v>
          </cell>
          <cell r="H1657">
            <v>890501438</v>
          </cell>
          <cell r="I1657" t="str">
            <v>ESE HOSP EMIRO QUINTERO CAﾑIZARES</v>
          </cell>
          <cell r="J1657" t="str">
            <v>7536D32-</v>
          </cell>
          <cell r="K1657" t="str">
            <v>EH111692</v>
          </cell>
          <cell r="L1657">
            <v>111692</v>
          </cell>
          <cell r="M1657">
            <v>171400</v>
          </cell>
        </row>
        <row r="1658">
          <cell r="A1658" t="str">
            <v>890501438-111194</v>
          </cell>
          <cell r="B1658">
            <v>717</v>
          </cell>
          <cell r="C1658">
            <v>1776</v>
          </cell>
          <cell r="D1658" t="str">
            <v>717-1776</v>
          </cell>
          <cell r="E1658">
            <v>44480</v>
          </cell>
          <cell r="F1658">
            <v>230555100100</v>
          </cell>
          <cell r="G1658" t="str">
            <v>2N/ULTRASONOGRAFIA</v>
          </cell>
          <cell r="H1658">
            <v>890501438</v>
          </cell>
          <cell r="I1658" t="str">
            <v>ESE HOSP EMIRO QUINTERO CAﾑIZARES</v>
          </cell>
          <cell r="J1658" t="str">
            <v>7536D32-</v>
          </cell>
          <cell r="K1658" t="str">
            <v>EH111194</v>
          </cell>
          <cell r="L1658">
            <v>111194</v>
          </cell>
          <cell r="M1658">
            <v>187000</v>
          </cell>
        </row>
        <row r="1659">
          <cell r="A1659" t="str">
            <v>890501438-110847</v>
          </cell>
          <cell r="B1659">
            <v>717</v>
          </cell>
          <cell r="C1659">
            <v>1776</v>
          </cell>
          <cell r="D1659" t="str">
            <v>717-1776</v>
          </cell>
          <cell r="E1659">
            <v>44480</v>
          </cell>
          <cell r="F1659">
            <v>230555100100</v>
          </cell>
          <cell r="G1659" t="str">
            <v>1N/CONSULGENERAL</v>
          </cell>
          <cell r="H1659">
            <v>890501438</v>
          </cell>
          <cell r="I1659" t="str">
            <v>ESE HOSP EMIRO QUINTERO CAﾑIZARES</v>
          </cell>
          <cell r="J1659" t="str">
            <v>7536D32-</v>
          </cell>
          <cell r="K1659" t="str">
            <v>EH110847</v>
          </cell>
          <cell r="L1659">
            <v>110847</v>
          </cell>
          <cell r="M1659">
            <v>27400</v>
          </cell>
        </row>
        <row r="1660">
          <cell r="A1660" t="str">
            <v>890501438-108826</v>
          </cell>
          <cell r="B1660">
            <v>717</v>
          </cell>
          <cell r="C1660">
            <v>1776</v>
          </cell>
          <cell r="D1660" t="str">
            <v>717-1776</v>
          </cell>
          <cell r="E1660">
            <v>44480</v>
          </cell>
          <cell r="F1660">
            <v>230555100100</v>
          </cell>
          <cell r="G1660" t="str">
            <v>2N/CONSUL ESPECIALZIADA</v>
          </cell>
          <cell r="H1660">
            <v>890501438</v>
          </cell>
          <cell r="I1660" t="str">
            <v>ESE HOSP EMIRO QUINTERO CAﾑIZARES</v>
          </cell>
          <cell r="J1660" t="str">
            <v>7536D32-</v>
          </cell>
          <cell r="K1660" t="str">
            <v>EH108826</v>
          </cell>
          <cell r="L1660">
            <v>108826</v>
          </cell>
          <cell r="M1660">
            <v>41000</v>
          </cell>
        </row>
        <row r="1661">
          <cell r="A1661" t="str">
            <v>890501438-110840</v>
          </cell>
          <cell r="B1661">
            <v>717</v>
          </cell>
          <cell r="C1661">
            <v>1776</v>
          </cell>
          <cell r="D1661" t="str">
            <v>717-1776</v>
          </cell>
          <cell r="E1661">
            <v>44480</v>
          </cell>
          <cell r="F1661">
            <v>230555100100</v>
          </cell>
          <cell r="G1661" t="str">
            <v>2N/MONITOREO FETAL</v>
          </cell>
          <cell r="H1661">
            <v>890501438</v>
          </cell>
          <cell r="I1661" t="str">
            <v>ESE HOSP EMIRO QUINTERO CAﾑIZARES</v>
          </cell>
          <cell r="J1661" t="str">
            <v>7536D32-</v>
          </cell>
          <cell r="K1661" t="str">
            <v>EH110840</v>
          </cell>
          <cell r="L1661">
            <v>110840</v>
          </cell>
          <cell r="M1661">
            <v>23200</v>
          </cell>
        </row>
        <row r="1662">
          <cell r="A1662" t="str">
            <v>890501438-910</v>
          </cell>
          <cell r="B1662">
            <v>717</v>
          </cell>
          <cell r="C1662">
            <v>1776</v>
          </cell>
          <cell r="D1662" t="str">
            <v>717-1776</v>
          </cell>
          <cell r="E1662">
            <v>44480</v>
          </cell>
          <cell r="F1662">
            <v>230555100100</v>
          </cell>
          <cell r="G1662" t="str">
            <v>1N/ORTOODNICA</v>
          </cell>
          <cell r="H1662">
            <v>890501438</v>
          </cell>
          <cell r="I1662" t="str">
            <v>ESE HOSP EMIRO QUINTERO CAﾑIZARES</v>
          </cell>
          <cell r="J1662" t="str">
            <v>7536D32-</v>
          </cell>
          <cell r="K1662" t="str">
            <v>EA910</v>
          </cell>
          <cell r="L1662">
            <v>910</v>
          </cell>
          <cell r="M1662">
            <v>105300</v>
          </cell>
        </row>
        <row r="1663">
          <cell r="A1663" t="str">
            <v>890501438-110355</v>
          </cell>
          <cell r="B1663">
            <v>717</v>
          </cell>
          <cell r="C1663">
            <v>1776</v>
          </cell>
          <cell r="D1663" t="str">
            <v>717-1776</v>
          </cell>
          <cell r="E1663">
            <v>44480</v>
          </cell>
          <cell r="F1663">
            <v>230555100100</v>
          </cell>
          <cell r="G1663" t="str">
            <v>2N/URGENCIAS</v>
          </cell>
          <cell r="H1663">
            <v>890501438</v>
          </cell>
          <cell r="I1663" t="str">
            <v>ESE HOSP EMIRO QUINTERO CAﾑIZARES</v>
          </cell>
          <cell r="J1663" t="str">
            <v>7536D32-</v>
          </cell>
          <cell r="K1663" t="str">
            <v>EH110355</v>
          </cell>
          <cell r="L1663">
            <v>110355</v>
          </cell>
          <cell r="M1663">
            <v>143346</v>
          </cell>
        </row>
        <row r="1664">
          <cell r="A1664" t="str">
            <v>890501438-110354</v>
          </cell>
          <cell r="B1664">
            <v>717</v>
          </cell>
          <cell r="C1664">
            <v>1776</v>
          </cell>
          <cell r="D1664" t="str">
            <v>717-1776</v>
          </cell>
          <cell r="E1664">
            <v>44480</v>
          </cell>
          <cell r="F1664">
            <v>230555100100</v>
          </cell>
          <cell r="G1664" t="str">
            <v>2N/URGNCIAS</v>
          </cell>
          <cell r="H1664">
            <v>890501438</v>
          </cell>
          <cell r="I1664" t="str">
            <v>ESE HOSP EMIRO QUINTERO CAﾑIZARES</v>
          </cell>
          <cell r="J1664" t="str">
            <v>7536D32-</v>
          </cell>
          <cell r="K1664" t="str">
            <v>EH110354</v>
          </cell>
          <cell r="L1664">
            <v>110354</v>
          </cell>
          <cell r="M1664">
            <v>50700</v>
          </cell>
        </row>
        <row r="1665">
          <cell r="A1665" t="str">
            <v>890501438-110353</v>
          </cell>
          <cell r="B1665">
            <v>717</v>
          </cell>
          <cell r="C1665">
            <v>1776</v>
          </cell>
          <cell r="D1665" t="str">
            <v>717-1776</v>
          </cell>
          <cell r="E1665">
            <v>44480</v>
          </cell>
          <cell r="F1665">
            <v>230555100100</v>
          </cell>
          <cell r="G1665" t="str">
            <v>2N/URGENCIAS</v>
          </cell>
          <cell r="H1665">
            <v>890501438</v>
          </cell>
          <cell r="I1665" t="str">
            <v>ESE HOSP EMIRO QUINTERO CAﾑIZARES</v>
          </cell>
          <cell r="J1665" t="str">
            <v>7536D32-</v>
          </cell>
          <cell r="K1665" t="str">
            <v>EH110353</v>
          </cell>
          <cell r="L1665">
            <v>110353</v>
          </cell>
          <cell r="M1665">
            <v>58509</v>
          </cell>
        </row>
        <row r="1666">
          <cell r="A1666" t="str">
            <v>890501438-109786</v>
          </cell>
          <cell r="B1666">
            <v>717</v>
          </cell>
          <cell r="C1666">
            <v>1776</v>
          </cell>
          <cell r="D1666" t="str">
            <v>717-1776</v>
          </cell>
          <cell r="E1666">
            <v>44480</v>
          </cell>
          <cell r="F1666">
            <v>230555100100</v>
          </cell>
          <cell r="G1666" t="str">
            <v>1N/P YP</v>
          </cell>
          <cell r="H1666">
            <v>890501438</v>
          </cell>
          <cell r="I1666" t="str">
            <v>ESE HOSP EMIRO QUINTERO CAﾑIZARES</v>
          </cell>
          <cell r="J1666" t="str">
            <v>7536D32-</v>
          </cell>
          <cell r="K1666" t="str">
            <v>EH109786</v>
          </cell>
          <cell r="L1666">
            <v>109786</v>
          </cell>
          <cell r="M1666">
            <v>268300</v>
          </cell>
        </row>
        <row r="1667">
          <cell r="A1667" t="str">
            <v>890501438-109785</v>
          </cell>
          <cell r="B1667">
            <v>717</v>
          </cell>
          <cell r="C1667">
            <v>1776</v>
          </cell>
          <cell r="D1667" t="str">
            <v>717-1776</v>
          </cell>
          <cell r="E1667">
            <v>44480</v>
          </cell>
          <cell r="F1667">
            <v>230555100100</v>
          </cell>
          <cell r="G1667" t="str">
            <v>2N/LABOARTRO CLINICO</v>
          </cell>
          <cell r="H1667">
            <v>890501438</v>
          </cell>
          <cell r="I1667" t="str">
            <v>ESE HOSP EMIRO QUINTERO CAﾑIZARES</v>
          </cell>
          <cell r="J1667" t="str">
            <v>7536D32-</v>
          </cell>
          <cell r="K1667" t="str">
            <v>EH109785</v>
          </cell>
          <cell r="L1667">
            <v>109785</v>
          </cell>
          <cell r="M1667">
            <v>71500</v>
          </cell>
        </row>
        <row r="1668">
          <cell r="A1668" t="str">
            <v>890501438-109784</v>
          </cell>
          <cell r="B1668">
            <v>717</v>
          </cell>
          <cell r="C1668">
            <v>1776</v>
          </cell>
          <cell r="D1668" t="str">
            <v>717-1776</v>
          </cell>
          <cell r="E1668">
            <v>44480</v>
          </cell>
          <cell r="F1668">
            <v>230555100100</v>
          </cell>
          <cell r="G1668" t="str">
            <v>1N/P YP</v>
          </cell>
          <cell r="H1668">
            <v>890501438</v>
          </cell>
          <cell r="I1668" t="str">
            <v>ESE HOSP EMIRO QUINTERO CAﾑIZARES</v>
          </cell>
          <cell r="J1668" t="str">
            <v>7536D32-</v>
          </cell>
          <cell r="K1668" t="str">
            <v>EH109784</v>
          </cell>
          <cell r="L1668">
            <v>109784</v>
          </cell>
          <cell r="M1668">
            <v>235600</v>
          </cell>
        </row>
        <row r="1669">
          <cell r="A1669" t="str">
            <v>890501438-109235</v>
          </cell>
          <cell r="B1669">
            <v>717</v>
          </cell>
          <cell r="C1669">
            <v>1776</v>
          </cell>
          <cell r="D1669" t="str">
            <v>717-1776</v>
          </cell>
          <cell r="E1669">
            <v>44480</v>
          </cell>
          <cell r="F1669">
            <v>230555100100</v>
          </cell>
          <cell r="G1669" t="str">
            <v>2N/CONSUL ESPECIALZAIDA</v>
          </cell>
          <cell r="H1669">
            <v>890501438</v>
          </cell>
          <cell r="I1669" t="str">
            <v>ESE HOSP EMIRO QUINTERO CAﾑIZARES</v>
          </cell>
          <cell r="J1669" t="str">
            <v>7536D32-</v>
          </cell>
          <cell r="K1669" t="str">
            <v>EH109235</v>
          </cell>
          <cell r="L1669">
            <v>109235</v>
          </cell>
          <cell r="M1669">
            <v>44500</v>
          </cell>
        </row>
        <row r="1670">
          <cell r="A1670" t="str">
            <v>890501438-114039</v>
          </cell>
          <cell r="B1670">
            <v>717</v>
          </cell>
          <cell r="C1670">
            <v>1776</v>
          </cell>
          <cell r="D1670" t="str">
            <v>717-1776</v>
          </cell>
          <cell r="E1670">
            <v>44480</v>
          </cell>
          <cell r="F1670">
            <v>230555100100</v>
          </cell>
          <cell r="G1670" t="str">
            <v>2N/RADIOGRAFIA FEMUR</v>
          </cell>
          <cell r="H1670">
            <v>890501438</v>
          </cell>
          <cell r="I1670" t="str">
            <v>ESE HOSP EMIRO QUINTERO CAﾑIZARES</v>
          </cell>
          <cell r="J1670" t="str">
            <v>7536D32-</v>
          </cell>
          <cell r="K1670" t="str">
            <v>EH114039</v>
          </cell>
          <cell r="L1670">
            <v>114039</v>
          </cell>
          <cell r="M1670">
            <v>52900</v>
          </cell>
        </row>
        <row r="1671">
          <cell r="A1671" t="str">
            <v>890501438-96440</v>
          </cell>
          <cell r="B1671">
            <v>717</v>
          </cell>
          <cell r="C1671">
            <v>1776</v>
          </cell>
          <cell r="D1671" t="str">
            <v>717-1776</v>
          </cell>
          <cell r="E1671">
            <v>44480</v>
          </cell>
          <cell r="F1671">
            <v>230555100100</v>
          </cell>
          <cell r="G1671" t="str">
            <v>2N/G.AC.5300-737-</v>
          </cell>
          <cell r="H1671">
            <v>890501438</v>
          </cell>
          <cell r="I1671" t="str">
            <v>ESE HOSP EMIRO QUINTERO CAﾑIZARES</v>
          </cell>
          <cell r="J1671" t="str">
            <v>7526D32-</v>
          </cell>
          <cell r="K1671" t="str">
            <v>REH96440</v>
          </cell>
          <cell r="L1671">
            <v>96440</v>
          </cell>
          <cell r="M1671">
            <v>1800</v>
          </cell>
        </row>
        <row r="1672">
          <cell r="A1672" t="str">
            <v>890501438-94730</v>
          </cell>
          <cell r="B1672">
            <v>717</v>
          </cell>
          <cell r="C1672">
            <v>1776</v>
          </cell>
          <cell r="D1672" t="str">
            <v>717-1776</v>
          </cell>
          <cell r="E1672">
            <v>44480</v>
          </cell>
          <cell r="F1672">
            <v>230555100100</v>
          </cell>
          <cell r="G1672" t="str">
            <v>2N/G.AC.5300-737-2773</v>
          </cell>
          <cell r="H1672">
            <v>890501438</v>
          </cell>
          <cell r="I1672" t="str">
            <v>ESE HOSP EMIRO QUINTERO CAﾑIZARES</v>
          </cell>
          <cell r="J1672" t="str">
            <v>7526D32-</v>
          </cell>
          <cell r="K1672" t="str">
            <v>REH94730</v>
          </cell>
          <cell r="L1672">
            <v>94730</v>
          </cell>
          <cell r="M1672">
            <v>73900</v>
          </cell>
        </row>
        <row r="1673">
          <cell r="A1673" t="str">
            <v>890501438-103655</v>
          </cell>
          <cell r="B1673">
            <v>717</v>
          </cell>
          <cell r="C1673">
            <v>1776</v>
          </cell>
          <cell r="D1673" t="str">
            <v>717-1776</v>
          </cell>
          <cell r="E1673">
            <v>44480</v>
          </cell>
          <cell r="F1673">
            <v>230555100100</v>
          </cell>
          <cell r="G1673" t="str">
            <v>2N/GA.C.5300-737-2772</v>
          </cell>
          <cell r="H1673">
            <v>890501438</v>
          </cell>
          <cell r="I1673" t="str">
            <v>ESE HOSP EMIRO QUINTERO CAﾑIZARES</v>
          </cell>
          <cell r="J1673" t="str">
            <v>7526D32-</v>
          </cell>
          <cell r="K1673" t="str">
            <v>REH103655</v>
          </cell>
          <cell r="L1673">
            <v>103655</v>
          </cell>
          <cell r="M1673">
            <v>1800</v>
          </cell>
        </row>
        <row r="1674">
          <cell r="A1674" t="str">
            <v>890501438-625</v>
          </cell>
          <cell r="B1674">
            <v>717</v>
          </cell>
          <cell r="C1674">
            <v>1776</v>
          </cell>
          <cell r="D1674" t="str">
            <v>717-1776</v>
          </cell>
          <cell r="E1674">
            <v>44480</v>
          </cell>
          <cell r="F1674">
            <v>230555100100</v>
          </cell>
          <cell r="G1674" t="str">
            <v>1N/G.A./G.P-5143/737-2701</v>
          </cell>
          <cell r="H1674">
            <v>890501438</v>
          </cell>
          <cell r="I1674" t="str">
            <v>ESE HOSP EMIRO QUINTERO CAﾑIZARES</v>
          </cell>
          <cell r="J1674" t="str">
            <v>7530D32-</v>
          </cell>
          <cell r="K1674" t="str">
            <v>REA625</v>
          </cell>
          <cell r="L1674">
            <v>625</v>
          </cell>
          <cell r="M1674">
            <v>4300</v>
          </cell>
        </row>
        <row r="1675">
          <cell r="A1675" t="str">
            <v>890501438-1845</v>
          </cell>
          <cell r="B1675">
            <v>717</v>
          </cell>
          <cell r="C1675">
            <v>1776</v>
          </cell>
          <cell r="D1675" t="str">
            <v>717-1776</v>
          </cell>
          <cell r="E1675">
            <v>44480</v>
          </cell>
          <cell r="F1675">
            <v>230555100100</v>
          </cell>
          <cell r="G1675" t="str">
            <v>1N/P YP</v>
          </cell>
          <cell r="H1675">
            <v>890501438</v>
          </cell>
          <cell r="I1675" t="str">
            <v>ESE HOSP EMIRO QUINTERO CAﾑIZARES</v>
          </cell>
          <cell r="J1675" t="str">
            <v>7536D32-</v>
          </cell>
          <cell r="K1675" t="str">
            <v>ET1845</v>
          </cell>
          <cell r="L1675">
            <v>1845</v>
          </cell>
          <cell r="M1675">
            <v>30000</v>
          </cell>
        </row>
        <row r="1676">
          <cell r="A1676" t="str">
            <v>890501438-1606</v>
          </cell>
          <cell r="B1676">
            <v>717</v>
          </cell>
          <cell r="C1676">
            <v>1776</v>
          </cell>
          <cell r="D1676" t="str">
            <v>717-1776</v>
          </cell>
          <cell r="E1676">
            <v>44480</v>
          </cell>
          <cell r="F1676">
            <v>230555100100</v>
          </cell>
          <cell r="G1676" t="str">
            <v>1N/CONSULTA GENERAL</v>
          </cell>
          <cell r="H1676">
            <v>890501438</v>
          </cell>
          <cell r="I1676" t="str">
            <v>ESE HOSP EMIRO QUINTERO CAﾑIZARES</v>
          </cell>
          <cell r="J1676" t="str">
            <v>7536D32-</v>
          </cell>
          <cell r="K1676" t="str">
            <v>EN1606</v>
          </cell>
          <cell r="L1676">
            <v>1606</v>
          </cell>
          <cell r="M1676">
            <v>27400</v>
          </cell>
        </row>
        <row r="1677">
          <cell r="A1677" t="str">
            <v>890501438-1714</v>
          </cell>
          <cell r="B1677">
            <v>717</v>
          </cell>
          <cell r="C1677">
            <v>1776</v>
          </cell>
          <cell r="D1677" t="str">
            <v>717-1776</v>
          </cell>
          <cell r="E1677">
            <v>44480</v>
          </cell>
          <cell r="F1677">
            <v>230555100100</v>
          </cell>
          <cell r="G1677" t="str">
            <v>1N/CONSULGENERAL</v>
          </cell>
          <cell r="H1677">
            <v>890501438</v>
          </cell>
          <cell r="I1677" t="str">
            <v>ESE HOSP EMIRO QUINTERO CAﾑIZARES</v>
          </cell>
          <cell r="J1677" t="str">
            <v>7536D32-</v>
          </cell>
          <cell r="K1677" t="str">
            <v>EN1714</v>
          </cell>
          <cell r="L1677">
            <v>1714</v>
          </cell>
          <cell r="M1677">
            <v>27400</v>
          </cell>
        </row>
        <row r="1678">
          <cell r="A1678" t="str">
            <v>890501438-1777</v>
          </cell>
          <cell r="B1678">
            <v>717</v>
          </cell>
          <cell r="C1678">
            <v>1776</v>
          </cell>
          <cell r="D1678" t="str">
            <v>717-1776</v>
          </cell>
          <cell r="E1678">
            <v>44480</v>
          </cell>
          <cell r="F1678">
            <v>230555100100</v>
          </cell>
          <cell r="G1678" t="str">
            <v>1N/P YP</v>
          </cell>
          <cell r="H1678">
            <v>890501438</v>
          </cell>
          <cell r="I1678" t="str">
            <v>ESE HOSP EMIRO QUINTERO CAﾑIZARES</v>
          </cell>
          <cell r="J1678" t="str">
            <v>7536D32-</v>
          </cell>
          <cell r="K1678" t="str">
            <v>EN1777</v>
          </cell>
          <cell r="L1678">
            <v>1777</v>
          </cell>
          <cell r="M1678">
            <v>9600</v>
          </cell>
        </row>
        <row r="1679">
          <cell r="A1679" t="str">
            <v>890501438-1159</v>
          </cell>
          <cell r="B1679">
            <v>717</v>
          </cell>
          <cell r="C1679">
            <v>1776</v>
          </cell>
          <cell r="D1679" t="str">
            <v>717-1776</v>
          </cell>
          <cell r="E1679">
            <v>44480</v>
          </cell>
          <cell r="F1679">
            <v>230555100100</v>
          </cell>
          <cell r="G1679" t="str">
            <v>1N/CONSULTA GENERAL</v>
          </cell>
          <cell r="H1679">
            <v>890501438</v>
          </cell>
          <cell r="I1679" t="str">
            <v>ESE HOSP EMIRO QUINTERO CAﾑIZARES</v>
          </cell>
          <cell r="J1679" t="str">
            <v>7536D32-</v>
          </cell>
          <cell r="K1679" t="str">
            <v>EP1159</v>
          </cell>
          <cell r="L1679">
            <v>1159</v>
          </cell>
          <cell r="M1679">
            <v>23900</v>
          </cell>
        </row>
        <row r="1680">
          <cell r="A1680" t="str">
            <v>890501438-774</v>
          </cell>
          <cell r="B1680">
            <v>717</v>
          </cell>
          <cell r="C1680">
            <v>1776</v>
          </cell>
          <cell r="D1680" t="str">
            <v>717-1776</v>
          </cell>
          <cell r="E1680">
            <v>44480</v>
          </cell>
          <cell r="F1680">
            <v>230555100100</v>
          </cell>
          <cell r="G1680" t="str">
            <v>1N/P Y P</v>
          </cell>
          <cell r="H1680">
            <v>890501438</v>
          </cell>
          <cell r="I1680" t="str">
            <v>ESE HOSP EMIRO QUINTERO CAﾑIZARES</v>
          </cell>
          <cell r="J1680" t="str">
            <v>7536D32-</v>
          </cell>
          <cell r="K1680" t="str">
            <v>EC774</v>
          </cell>
          <cell r="L1680">
            <v>774</v>
          </cell>
          <cell r="M1680">
            <v>40300</v>
          </cell>
        </row>
        <row r="1681">
          <cell r="A1681" t="str">
            <v>890501438-1271</v>
          </cell>
          <cell r="B1681">
            <v>717</v>
          </cell>
          <cell r="C1681">
            <v>1776</v>
          </cell>
          <cell r="D1681" t="str">
            <v>717-1776</v>
          </cell>
          <cell r="E1681">
            <v>44480</v>
          </cell>
          <cell r="F1681">
            <v>230555100100</v>
          </cell>
          <cell r="G1681" t="str">
            <v>1N/P Y P</v>
          </cell>
          <cell r="H1681">
            <v>890501438</v>
          </cell>
          <cell r="I1681" t="str">
            <v>ESE HOSP EMIRO QUINTERO CAﾑIZARES</v>
          </cell>
          <cell r="J1681" t="str">
            <v>7536D32-</v>
          </cell>
          <cell r="K1681" t="str">
            <v>EP1271</v>
          </cell>
          <cell r="L1681">
            <v>1271</v>
          </cell>
          <cell r="M1681">
            <v>55600</v>
          </cell>
        </row>
        <row r="1682">
          <cell r="A1682" t="str">
            <v>890501438-1346</v>
          </cell>
          <cell r="B1682">
            <v>717</v>
          </cell>
          <cell r="C1682">
            <v>1776</v>
          </cell>
          <cell r="D1682" t="str">
            <v>717-1776</v>
          </cell>
          <cell r="E1682">
            <v>44480</v>
          </cell>
          <cell r="F1682">
            <v>230555100100</v>
          </cell>
          <cell r="G1682" t="str">
            <v>1N/P Y P</v>
          </cell>
          <cell r="H1682">
            <v>890501438</v>
          </cell>
          <cell r="I1682" t="str">
            <v>ESE HOSP EMIRO QUINTERO CAﾑIZARES</v>
          </cell>
          <cell r="J1682" t="str">
            <v>7536D32-</v>
          </cell>
          <cell r="K1682" t="str">
            <v>EP1346</v>
          </cell>
          <cell r="L1682">
            <v>1346</v>
          </cell>
          <cell r="M1682">
            <v>55600</v>
          </cell>
        </row>
        <row r="1683">
          <cell r="A1683" t="str">
            <v>890501438-1381</v>
          </cell>
          <cell r="B1683">
            <v>717</v>
          </cell>
          <cell r="C1683">
            <v>1776</v>
          </cell>
          <cell r="D1683" t="str">
            <v>717-1776</v>
          </cell>
          <cell r="E1683">
            <v>44480</v>
          </cell>
          <cell r="F1683">
            <v>230555100100</v>
          </cell>
          <cell r="G1683" t="str">
            <v>1N/P YP</v>
          </cell>
          <cell r="H1683">
            <v>890501438</v>
          </cell>
          <cell r="I1683" t="str">
            <v>ESE HOSP EMIRO QUINTERO CAﾑIZARES</v>
          </cell>
          <cell r="J1683" t="str">
            <v>7536D32-</v>
          </cell>
          <cell r="K1683" t="str">
            <v>EP1381</v>
          </cell>
          <cell r="L1683">
            <v>1381</v>
          </cell>
          <cell r="M1683">
            <v>391900</v>
          </cell>
        </row>
        <row r="1684">
          <cell r="A1684" t="str">
            <v>890501438-1382</v>
          </cell>
          <cell r="B1684">
            <v>717</v>
          </cell>
          <cell r="C1684">
            <v>1776</v>
          </cell>
          <cell r="D1684" t="str">
            <v>717-1776</v>
          </cell>
          <cell r="E1684">
            <v>44480</v>
          </cell>
          <cell r="F1684">
            <v>230555100100</v>
          </cell>
          <cell r="G1684" t="str">
            <v>1N/OROTONCIA</v>
          </cell>
          <cell r="H1684">
            <v>890501438</v>
          </cell>
          <cell r="I1684" t="str">
            <v>ESE HOSP EMIRO QUINTERO CAﾑIZARES</v>
          </cell>
          <cell r="J1684" t="str">
            <v>7536D32-</v>
          </cell>
          <cell r="K1684" t="str">
            <v>EP1382</v>
          </cell>
          <cell r="L1684">
            <v>1382</v>
          </cell>
          <cell r="M1684">
            <v>20400</v>
          </cell>
        </row>
        <row r="1685">
          <cell r="A1685" t="str">
            <v>890501438-1390</v>
          </cell>
          <cell r="B1685">
            <v>717</v>
          </cell>
          <cell r="C1685">
            <v>1776</v>
          </cell>
          <cell r="D1685" t="str">
            <v>717-1776</v>
          </cell>
          <cell r="E1685">
            <v>44480</v>
          </cell>
          <cell r="F1685">
            <v>230555100100</v>
          </cell>
          <cell r="G1685" t="str">
            <v>1N/P YP</v>
          </cell>
          <cell r="H1685">
            <v>890501438</v>
          </cell>
          <cell r="I1685" t="str">
            <v>ESE HOSP EMIRO QUINTERO CAﾑIZARES</v>
          </cell>
          <cell r="J1685" t="str">
            <v>7536D32-</v>
          </cell>
          <cell r="K1685" t="str">
            <v>EP1390</v>
          </cell>
          <cell r="L1685">
            <v>1390</v>
          </cell>
          <cell r="M1685">
            <v>55600</v>
          </cell>
        </row>
        <row r="1686">
          <cell r="A1686" t="str">
            <v>890501438-1688</v>
          </cell>
          <cell r="B1686">
            <v>717</v>
          </cell>
          <cell r="C1686">
            <v>1776</v>
          </cell>
          <cell r="D1686" t="str">
            <v>717-1776</v>
          </cell>
          <cell r="E1686">
            <v>44480</v>
          </cell>
          <cell r="F1686">
            <v>230555100100</v>
          </cell>
          <cell r="G1686" t="str">
            <v>1N/CONSULTA GENERAL</v>
          </cell>
          <cell r="H1686">
            <v>890501438</v>
          </cell>
          <cell r="I1686" t="str">
            <v>ESE HOSP EMIRO QUINTERO CAﾑIZARES</v>
          </cell>
          <cell r="J1686" t="str">
            <v>7536D32-</v>
          </cell>
          <cell r="K1686" t="str">
            <v>ET1688</v>
          </cell>
          <cell r="L1686">
            <v>1688</v>
          </cell>
          <cell r="M1686">
            <v>27400</v>
          </cell>
        </row>
        <row r="1687">
          <cell r="A1687" t="str">
            <v>890501438-1689</v>
          </cell>
          <cell r="B1687">
            <v>717</v>
          </cell>
          <cell r="C1687">
            <v>1776</v>
          </cell>
          <cell r="D1687" t="str">
            <v>717-1776</v>
          </cell>
          <cell r="E1687">
            <v>44480</v>
          </cell>
          <cell r="F1687">
            <v>230555100100</v>
          </cell>
          <cell r="G1687" t="str">
            <v>1N/CONSULTAGNERAL</v>
          </cell>
          <cell r="H1687">
            <v>890501438</v>
          </cell>
          <cell r="I1687" t="str">
            <v>ESE HOSP EMIRO QUINTERO CAﾑIZARES</v>
          </cell>
          <cell r="J1687" t="str">
            <v>7536D32-</v>
          </cell>
          <cell r="K1687" t="str">
            <v>ET1689</v>
          </cell>
          <cell r="L1687">
            <v>1689</v>
          </cell>
          <cell r="M1687">
            <v>27400</v>
          </cell>
        </row>
        <row r="1688">
          <cell r="A1688" t="str">
            <v>890501438-1825</v>
          </cell>
          <cell r="B1688">
            <v>717</v>
          </cell>
          <cell r="C1688">
            <v>1776</v>
          </cell>
          <cell r="D1688" t="str">
            <v>717-1776</v>
          </cell>
          <cell r="E1688">
            <v>44480</v>
          </cell>
          <cell r="F1688">
            <v>230555100100</v>
          </cell>
          <cell r="G1688" t="str">
            <v>1N/CONSUL GENERAL</v>
          </cell>
          <cell r="H1688">
            <v>890501438</v>
          </cell>
          <cell r="I1688" t="str">
            <v>ESE HOSP EMIRO QUINTERO CAﾑIZARES</v>
          </cell>
          <cell r="J1688" t="str">
            <v>7536D32-</v>
          </cell>
          <cell r="K1688" t="str">
            <v>ET1825</v>
          </cell>
          <cell r="L1688">
            <v>1825</v>
          </cell>
          <cell r="M1688">
            <v>30900</v>
          </cell>
        </row>
        <row r="1689">
          <cell r="A1689" t="str">
            <v>890501438-1844</v>
          </cell>
          <cell r="B1689">
            <v>717</v>
          </cell>
          <cell r="C1689">
            <v>1776</v>
          </cell>
          <cell r="D1689" t="str">
            <v>717-1776</v>
          </cell>
          <cell r="E1689">
            <v>44480</v>
          </cell>
          <cell r="F1689">
            <v>230555100100</v>
          </cell>
          <cell r="G1689" t="str">
            <v>1N/P YP</v>
          </cell>
          <cell r="H1689">
            <v>890501438</v>
          </cell>
          <cell r="I1689" t="str">
            <v>ESE HOSP EMIRO QUINTERO CAﾑIZARES</v>
          </cell>
          <cell r="J1689" t="str">
            <v>7536D32-</v>
          </cell>
          <cell r="K1689" t="str">
            <v>ET1844</v>
          </cell>
          <cell r="L1689">
            <v>1844</v>
          </cell>
          <cell r="M1689">
            <v>13900</v>
          </cell>
        </row>
        <row r="1690">
          <cell r="A1690" t="str">
            <v>890501438-853</v>
          </cell>
          <cell r="B1690">
            <v>717</v>
          </cell>
          <cell r="C1690">
            <v>1776</v>
          </cell>
          <cell r="D1690" t="str">
            <v>717-1776</v>
          </cell>
          <cell r="E1690">
            <v>44480</v>
          </cell>
          <cell r="F1690">
            <v>230555100100</v>
          </cell>
          <cell r="G1690" t="str">
            <v>PAGO FRAS COSTOS TOTALES</v>
          </cell>
          <cell r="H1690">
            <v>890501438</v>
          </cell>
          <cell r="I1690" t="str">
            <v>ESE HOSP EMIRO QUINTERO CAﾑIZARES</v>
          </cell>
          <cell r="J1690" t="str">
            <v>7536D32-</v>
          </cell>
          <cell r="K1690" t="str">
            <v>EA853</v>
          </cell>
          <cell r="L1690">
            <v>853</v>
          </cell>
          <cell r="M1690">
            <v>37300</v>
          </cell>
        </row>
        <row r="1691">
          <cell r="A1691" t="str">
            <v>890501438-854</v>
          </cell>
          <cell r="B1691">
            <v>717</v>
          </cell>
          <cell r="C1691">
            <v>1776</v>
          </cell>
          <cell r="D1691" t="str">
            <v>717-1776</v>
          </cell>
          <cell r="E1691">
            <v>44480</v>
          </cell>
          <cell r="F1691">
            <v>230555100100</v>
          </cell>
          <cell r="G1691" t="str">
            <v>1N/OROTONDIOCA</v>
          </cell>
          <cell r="H1691">
            <v>890501438</v>
          </cell>
          <cell r="I1691" t="str">
            <v>ESE HOSP EMIRO QUINTERO CAﾑIZARES</v>
          </cell>
          <cell r="J1691" t="str">
            <v>7536D32-</v>
          </cell>
          <cell r="K1691" t="str">
            <v>EA854</v>
          </cell>
          <cell r="L1691">
            <v>854</v>
          </cell>
          <cell r="M1691">
            <v>74600</v>
          </cell>
        </row>
        <row r="1692">
          <cell r="A1692" t="str">
            <v>890501438-855</v>
          </cell>
          <cell r="B1692">
            <v>717</v>
          </cell>
          <cell r="C1692">
            <v>1776</v>
          </cell>
          <cell r="D1692" t="str">
            <v>717-1776</v>
          </cell>
          <cell r="E1692">
            <v>44480</v>
          </cell>
          <cell r="F1692">
            <v>230555100100</v>
          </cell>
          <cell r="G1692" t="str">
            <v>1N/P Y P</v>
          </cell>
          <cell r="H1692">
            <v>890501438</v>
          </cell>
          <cell r="I1692" t="str">
            <v>ESE HOSP EMIRO QUINTERO CAﾑIZARES</v>
          </cell>
          <cell r="J1692" t="str">
            <v>7536D32-</v>
          </cell>
          <cell r="K1692" t="str">
            <v>EA855</v>
          </cell>
          <cell r="L1692">
            <v>855</v>
          </cell>
          <cell r="M1692">
            <v>16800</v>
          </cell>
        </row>
        <row r="1693">
          <cell r="A1693" t="str">
            <v>890501438-856</v>
          </cell>
          <cell r="B1693">
            <v>717</v>
          </cell>
          <cell r="C1693">
            <v>1776</v>
          </cell>
          <cell r="D1693" t="str">
            <v>717-1776</v>
          </cell>
          <cell r="E1693">
            <v>44480</v>
          </cell>
          <cell r="F1693">
            <v>230555100100</v>
          </cell>
          <cell r="G1693" t="str">
            <v>1N/P Y P</v>
          </cell>
          <cell r="H1693">
            <v>890501438</v>
          </cell>
          <cell r="I1693" t="str">
            <v>ESE HOSP EMIRO QUINTERO CAﾑIZARES</v>
          </cell>
          <cell r="J1693" t="str">
            <v>7536D32-</v>
          </cell>
          <cell r="K1693" t="str">
            <v>EA856</v>
          </cell>
          <cell r="L1693">
            <v>856</v>
          </cell>
          <cell r="M1693">
            <v>9600</v>
          </cell>
        </row>
        <row r="1694">
          <cell r="A1694" t="str">
            <v>890501438-857</v>
          </cell>
          <cell r="B1694">
            <v>717</v>
          </cell>
          <cell r="C1694">
            <v>1776</v>
          </cell>
          <cell r="D1694" t="str">
            <v>717-1776</v>
          </cell>
          <cell r="E1694">
            <v>44480</v>
          </cell>
          <cell r="F1694">
            <v>230555100100</v>
          </cell>
          <cell r="G1694" t="str">
            <v>1N/P Y P</v>
          </cell>
          <cell r="H1694">
            <v>890501438</v>
          </cell>
          <cell r="I1694" t="str">
            <v>ESE HOSP EMIRO QUINTERO CAﾑIZARES</v>
          </cell>
          <cell r="J1694" t="str">
            <v>7536D32-</v>
          </cell>
          <cell r="K1694" t="str">
            <v>EA857</v>
          </cell>
          <cell r="L1694">
            <v>857</v>
          </cell>
          <cell r="M1694">
            <v>9600</v>
          </cell>
        </row>
        <row r="1695">
          <cell r="A1695" t="str">
            <v>890501438-858</v>
          </cell>
          <cell r="B1695">
            <v>717</v>
          </cell>
          <cell r="C1695">
            <v>1776</v>
          </cell>
          <cell r="D1695" t="str">
            <v>717-1776</v>
          </cell>
          <cell r="E1695">
            <v>44480</v>
          </cell>
          <cell r="F1695">
            <v>230555100100</v>
          </cell>
          <cell r="G1695" t="str">
            <v>1N/P Y P</v>
          </cell>
          <cell r="H1695">
            <v>890501438</v>
          </cell>
          <cell r="I1695" t="str">
            <v>ESE HOSP EMIRO QUINTERO CAﾑIZARES</v>
          </cell>
          <cell r="J1695" t="str">
            <v>7536D32-</v>
          </cell>
          <cell r="K1695" t="str">
            <v>EA858</v>
          </cell>
          <cell r="L1695">
            <v>858</v>
          </cell>
          <cell r="M1695">
            <v>342000</v>
          </cell>
        </row>
        <row r="1696">
          <cell r="A1696" t="str">
            <v>890501438-859</v>
          </cell>
          <cell r="B1696">
            <v>717</v>
          </cell>
          <cell r="C1696">
            <v>1776</v>
          </cell>
          <cell r="D1696" t="str">
            <v>717-1776</v>
          </cell>
          <cell r="E1696">
            <v>44480</v>
          </cell>
          <cell r="F1696">
            <v>230555100100</v>
          </cell>
          <cell r="G1696" t="str">
            <v>2N/LABOARTROCLINICO</v>
          </cell>
          <cell r="H1696">
            <v>890501438</v>
          </cell>
          <cell r="I1696" t="str">
            <v>ESE HOSP EMIRO QUINTERO CAﾑIZARES</v>
          </cell>
          <cell r="J1696" t="str">
            <v>7536D32-</v>
          </cell>
          <cell r="K1696" t="str">
            <v>EA859</v>
          </cell>
          <cell r="L1696">
            <v>859</v>
          </cell>
          <cell r="M1696">
            <v>181700</v>
          </cell>
        </row>
        <row r="1697">
          <cell r="A1697" t="str">
            <v>890501438-860</v>
          </cell>
          <cell r="B1697">
            <v>717</v>
          </cell>
          <cell r="C1697">
            <v>1776</v>
          </cell>
          <cell r="D1697" t="str">
            <v>717-1776</v>
          </cell>
          <cell r="E1697">
            <v>44480</v>
          </cell>
          <cell r="F1697">
            <v>230555100100</v>
          </cell>
          <cell r="G1697" t="str">
            <v>1N/G,PLIQ 5414</v>
          </cell>
          <cell r="H1697">
            <v>890501438</v>
          </cell>
          <cell r="I1697" t="str">
            <v>ESE HOSP EMIRO QUINTERO CAﾑIZARES</v>
          </cell>
          <cell r="J1697" t="str">
            <v>7536D32-</v>
          </cell>
          <cell r="K1697" t="str">
            <v>EA860</v>
          </cell>
          <cell r="L1697">
            <v>860</v>
          </cell>
          <cell r="M1697">
            <v>27400</v>
          </cell>
        </row>
        <row r="1698">
          <cell r="A1698" t="str">
            <v>890501438-861</v>
          </cell>
          <cell r="B1698">
            <v>717</v>
          </cell>
          <cell r="C1698">
            <v>1776</v>
          </cell>
          <cell r="D1698" t="str">
            <v>717-1776</v>
          </cell>
          <cell r="E1698">
            <v>44480</v>
          </cell>
          <cell r="F1698">
            <v>230555100100</v>
          </cell>
          <cell r="G1698" t="str">
            <v>1N/P YP</v>
          </cell>
          <cell r="H1698">
            <v>890501438</v>
          </cell>
          <cell r="I1698" t="str">
            <v>ESE HOSP EMIRO QUINTERO CAﾑIZARES</v>
          </cell>
          <cell r="J1698" t="str">
            <v>7536D32-</v>
          </cell>
          <cell r="K1698" t="str">
            <v>EA861</v>
          </cell>
          <cell r="L1698">
            <v>861</v>
          </cell>
          <cell r="M1698">
            <v>9600</v>
          </cell>
        </row>
        <row r="1699">
          <cell r="A1699" t="str">
            <v>890501438-862</v>
          </cell>
          <cell r="B1699">
            <v>717</v>
          </cell>
          <cell r="C1699">
            <v>1776</v>
          </cell>
          <cell r="D1699" t="str">
            <v>717-1776</v>
          </cell>
          <cell r="E1699">
            <v>44480</v>
          </cell>
          <cell r="F1699">
            <v>230555100100</v>
          </cell>
          <cell r="G1699" t="str">
            <v>1N/P Y OP</v>
          </cell>
          <cell r="H1699">
            <v>890501438</v>
          </cell>
          <cell r="I1699" t="str">
            <v>ESE HOSP EMIRO QUINTERO CAﾑIZARES</v>
          </cell>
          <cell r="J1699" t="str">
            <v>7536D32-</v>
          </cell>
          <cell r="K1699" t="str">
            <v>EA862</v>
          </cell>
          <cell r="L1699">
            <v>862</v>
          </cell>
          <cell r="M1699">
            <v>30900</v>
          </cell>
        </row>
        <row r="1700">
          <cell r="A1700" t="str">
            <v>890501438-863</v>
          </cell>
          <cell r="B1700">
            <v>717</v>
          </cell>
          <cell r="C1700">
            <v>1776</v>
          </cell>
          <cell r="D1700" t="str">
            <v>717-1776</v>
          </cell>
          <cell r="E1700">
            <v>44480</v>
          </cell>
          <cell r="F1700">
            <v>230555100100</v>
          </cell>
          <cell r="G1700" t="str">
            <v>1N/G,PLIQ 5414</v>
          </cell>
          <cell r="H1700">
            <v>890501438</v>
          </cell>
          <cell r="I1700" t="str">
            <v>ESE HOSP EMIRO QUINTERO CAﾑIZARES</v>
          </cell>
          <cell r="J1700" t="str">
            <v>7536D32-</v>
          </cell>
          <cell r="K1700" t="str">
            <v>EA863</v>
          </cell>
          <cell r="L1700">
            <v>863</v>
          </cell>
          <cell r="M1700">
            <v>27400</v>
          </cell>
        </row>
        <row r="1701">
          <cell r="A1701" t="str">
            <v>890501438-866</v>
          </cell>
          <cell r="B1701">
            <v>717</v>
          </cell>
          <cell r="C1701">
            <v>1776</v>
          </cell>
          <cell r="D1701" t="str">
            <v>717-1776</v>
          </cell>
          <cell r="E1701">
            <v>44480</v>
          </cell>
          <cell r="F1701">
            <v>230555100100</v>
          </cell>
          <cell r="G1701" t="str">
            <v>1N/P YP</v>
          </cell>
          <cell r="H1701">
            <v>890501438</v>
          </cell>
          <cell r="I1701" t="str">
            <v>ESE HOSP EMIRO QUINTERO CAﾑIZARES</v>
          </cell>
          <cell r="J1701" t="str">
            <v>7536D32-</v>
          </cell>
          <cell r="K1701" t="str">
            <v>EA866</v>
          </cell>
          <cell r="L1701">
            <v>866</v>
          </cell>
          <cell r="M1701">
            <v>368900</v>
          </cell>
        </row>
        <row r="1702">
          <cell r="A1702" t="str">
            <v>890501438-40052</v>
          </cell>
          <cell r="B1702">
            <v>722</v>
          </cell>
          <cell r="C1702">
            <v>11</v>
          </cell>
          <cell r="D1702" t="str">
            <v>722-11</v>
          </cell>
          <cell r="E1702">
            <v>44253</v>
          </cell>
          <cell r="F1702">
            <v>230555100100</v>
          </cell>
          <cell r="G1702" t="str">
            <v>2N/CRUCE DE CUENTAS</v>
          </cell>
          <cell r="H1702">
            <v>890501438</v>
          </cell>
          <cell r="I1702" t="str">
            <v>ESE HOSP EMIRO QUINTERO CAﾑIZARES</v>
          </cell>
          <cell r="J1702" t="str">
            <v>7526D32-</v>
          </cell>
          <cell r="K1702" t="str">
            <v>EH40052</v>
          </cell>
          <cell r="L1702">
            <v>40052</v>
          </cell>
          <cell r="M1702">
            <v>1135732</v>
          </cell>
        </row>
        <row r="1703">
          <cell r="A1703" t="str">
            <v>890501438-73340</v>
          </cell>
          <cell r="B1703">
            <v>722</v>
          </cell>
          <cell r="C1703">
            <v>22</v>
          </cell>
          <cell r="D1703" t="str">
            <v>722-22</v>
          </cell>
          <cell r="E1703">
            <v>44348</v>
          </cell>
          <cell r="F1703">
            <v>230555100100</v>
          </cell>
          <cell r="G1703" t="str">
            <v>2N/CRUCE DE CUENTAS</v>
          </cell>
          <cell r="H1703">
            <v>890501438</v>
          </cell>
          <cell r="I1703" t="str">
            <v>ESE HOSP EMIRO QUINTERO CAﾑIZARES</v>
          </cell>
          <cell r="J1703" t="str">
            <v>7552D32-</v>
          </cell>
          <cell r="K1703" t="str">
            <v>EH73340</v>
          </cell>
          <cell r="L1703">
            <v>73340</v>
          </cell>
          <cell r="M1703">
            <v>966292</v>
          </cell>
        </row>
      </sheetData>
      <sheetData sheetId="8"/>
      <sheetData sheetId="9"/>
      <sheetData sheetId="10"/>
      <sheetData sheetId="11"/>
      <sheetData sheetId="12"/>
      <sheetData sheetId="13">
        <row r="1"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</row>
        <row r="2">
          <cell r="K2">
            <v>10225</v>
          </cell>
          <cell r="M2" t="str">
            <v/>
          </cell>
          <cell r="N2">
            <v>0</v>
          </cell>
          <cell r="O2">
            <v>10225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</row>
        <row r="3">
          <cell r="B3" t="str">
            <v>FACIPSNroID</v>
          </cell>
          <cell r="C3" t="str">
            <v>FACIPSNombre</v>
          </cell>
          <cell r="D3" t="str">
            <v>FACNumeroFactura</v>
          </cell>
          <cell r="E3" t="str">
            <v>FACPrefijoFactura</v>
          </cell>
          <cell r="F3" t="str">
            <v>FACFacturaAnioEmision</v>
          </cell>
          <cell r="G3" t="str">
            <v>FACFacturaMesEmision</v>
          </cell>
          <cell r="H3" t="str">
            <v>IPSValorFactura</v>
          </cell>
          <cell r="I3" t="str">
            <v>IPSFechaEmisionFactura</v>
          </cell>
          <cell r="J3" t="str">
            <v>IPSFechaPresentacionFactura</v>
          </cell>
          <cell r="K3" t="str">
            <v>IPSSaldoFactura</v>
          </cell>
          <cell r="L3" t="str">
            <v>IPSPagosFacturaConGiroDirecto</v>
          </cell>
          <cell r="M3" t="str">
            <v>OBSERVACIONES COMFAORIENTE</v>
          </cell>
          <cell r="N3" t="str">
            <v>CANCELADA</v>
          </cell>
          <cell r="O3" t="str">
            <v>PROCESO EN PAGO</v>
          </cell>
          <cell r="P3" t="str">
            <v>FACTURAS QUE CANCELA EL  ADRES RESOLUCION 1630</v>
          </cell>
          <cell r="Q3" t="str">
            <v>TAMIZAJE 1463</v>
          </cell>
          <cell r="R3" t="str">
            <v>GLOSA ACEPTADA IPS</v>
          </cell>
          <cell r="S3" t="str">
            <v>GLOSA POR CONCILIAR</v>
          </cell>
          <cell r="T3" t="str">
            <v>FACTURA NO REGISTRADA</v>
          </cell>
          <cell r="U3" t="str">
            <v>CUOTA MODERADORA</v>
          </cell>
          <cell r="V3" t="str">
            <v>FACTURA DEVUELTA</v>
          </cell>
          <cell r="W3" t="str">
            <v>CAPITA</v>
          </cell>
          <cell r="X3" t="str">
            <v>ACREENCIAS EXTEMPORANEAS</v>
          </cell>
          <cell r="Y3" t="str">
            <v>DIFERENCIA</v>
          </cell>
          <cell r="Z3" t="str">
            <v>EGRESO</v>
          </cell>
          <cell r="AA3" t="str">
            <v>FECHA</v>
          </cell>
        </row>
        <row r="4">
          <cell r="A4" t="str">
            <v>890501438-20223</v>
          </cell>
          <cell r="B4" t="str">
            <v>890501438</v>
          </cell>
          <cell r="C4" t="str">
            <v>EMPRESA SOCIAL DEL  ESTADO HOSPITAL EMIRO QUINTERO CAÑIZARES</v>
          </cell>
          <cell r="D4" t="str">
            <v>20223</v>
          </cell>
          <cell r="E4" t="str">
            <v>CA</v>
          </cell>
          <cell r="F4" t="str">
            <v>2018</v>
          </cell>
          <cell r="G4" t="str">
            <v>5</v>
          </cell>
          <cell r="H4" t="str">
            <v>7931644,00</v>
          </cell>
          <cell r="I4" t="str">
            <v>2018-05-02 12:00:00 AM</v>
          </cell>
          <cell r="J4" t="str">
            <v>2018-06-20 12:00:00 AM</v>
          </cell>
          <cell r="K4">
            <v>1</v>
          </cell>
          <cell r="M4" t="str">
            <v>Factura Capita</v>
          </cell>
          <cell r="W4">
            <v>1</v>
          </cell>
          <cell r="Y4">
            <v>0</v>
          </cell>
        </row>
        <row r="5">
          <cell r="A5" t="str">
            <v>890501438-20274</v>
          </cell>
          <cell r="B5" t="str">
            <v>890501438</v>
          </cell>
          <cell r="C5" t="str">
            <v>EMPRESA SOCIAL DEL  ESTADO HOSPITAL EMIRO QUINTERO CAÑIZARES</v>
          </cell>
          <cell r="D5" t="str">
            <v>20274</v>
          </cell>
          <cell r="E5" t="str">
            <v>CA</v>
          </cell>
          <cell r="F5" t="str">
            <v>2018</v>
          </cell>
          <cell r="G5" t="str">
            <v>6</v>
          </cell>
          <cell r="H5" t="str">
            <v>7976528,00</v>
          </cell>
          <cell r="I5" t="str">
            <v>2018-06-01 12:00:00 AM</v>
          </cell>
          <cell r="J5" t="str">
            <v>2018-07-20 12:00:00 AM</v>
          </cell>
          <cell r="K5">
            <v>1</v>
          </cell>
          <cell r="M5" t="str">
            <v>Factura Capita</v>
          </cell>
          <cell r="W5">
            <v>1</v>
          </cell>
          <cell r="Y5">
            <v>0</v>
          </cell>
        </row>
        <row r="6">
          <cell r="A6" t="str">
            <v>890501438-2585447</v>
          </cell>
          <cell r="B6" t="str">
            <v>890501438</v>
          </cell>
          <cell r="C6" t="str">
            <v>EMPRESA SOCIAL DEL  ESTADO HOSPITAL EMIRO QUINTERO CAÑIZARES</v>
          </cell>
          <cell r="D6" t="str">
            <v>2585447</v>
          </cell>
          <cell r="E6" t="str">
            <v>E</v>
          </cell>
          <cell r="F6" t="str">
            <v>2019</v>
          </cell>
          <cell r="G6" t="str">
            <v>3</v>
          </cell>
          <cell r="H6" t="str">
            <v>163750,00</v>
          </cell>
          <cell r="I6" t="str">
            <v>2019-03-29 12:00:00 AM</v>
          </cell>
          <cell r="J6" t="str">
            <v>2019-03-29 12:00:00 AM</v>
          </cell>
          <cell r="K6">
            <v>7</v>
          </cell>
          <cell r="M6" t="str">
            <v>Cancelada</v>
          </cell>
          <cell r="N6">
            <v>7</v>
          </cell>
          <cell r="Y6">
            <v>0</v>
          </cell>
          <cell r="Z6" t="str">
            <v>817-2218</v>
          </cell>
          <cell r="AA6">
            <v>43609</v>
          </cell>
        </row>
        <row r="7">
          <cell r="A7" t="str">
            <v>890501438-2652291</v>
          </cell>
          <cell r="B7" t="str">
            <v>890501438</v>
          </cell>
          <cell r="C7" t="str">
            <v>EMPRESA SOCIAL DEL  ESTADO HOSPITAL EMIRO QUINTERO CAÑIZARES</v>
          </cell>
          <cell r="D7" t="str">
            <v>2652291</v>
          </cell>
          <cell r="E7" t="str">
            <v>E</v>
          </cell>
          <cell r="F7" t="str">
            <v>2019</v>
          </cell>
          <cell r="G7" t="str">
            <v>7</v>
          </cell>
          <cell r="H7" t="str">
            <v>2174350,00</v>
          </cell>
          <cell r="I7" t="str">
            <v>2019-07-18 12:00:00 AM</v>
          </cell>
          <cell r="J7" t="str">
            <v>2019-07-18 12:00:00 AM</v>
          </cell>
          <cell r="K7">
            <v>50</v>
          </cell>
          <cell r="L7" t="str">
            <v>2155350,00</v>
          </cell>
          <cell r="M7" t="str">
            <v>Cancelada</v>
          </cell>
          <cell r="N7">
            <v>50</v>
          </cell>
          <cell r="Y7">
            <v>0</v>
          </cell>
          <cell r="Z7" t="str">
            <v>816-3592</v>
          </cell>
          <cell r="AA7">
            <v>43896</v>
          </cell>
        </row>
        <row r="8">
          <cell r="A8" t="str">
            <v>890501438-2524850</v>
          </cell>
          <cell r="B8" t="str">
            <v>890501438</v>
          </cell>
          <cell r="C8" t="str">
            <v>EMPRESA SOCIAL DEL  ESTADO HOSPITAL EMIRO QUINTERO CAÑIZARES</v>
          </cell>
          <cell r="D8" t="str">
            <v>2524850</v>
          </cell>
          <cell r="E8" t="str">
            <v>E</v>
          </cell>
          <cell r="F8" t="str">
            <v>2018</v>
          </cell>
          <cell r="G8" t="str">
            <v>12</v>
          </cell>
          <cell r="H8" t="str">
            <v>32800,00</v>
          </cell>
          <cell r="I8" t="str">
            <v>2018-12-11 12:00:00 AM</v>
          </cell>
          <cell r="J8" t="str">
            <v>2018-12-11 12:00:00 AM</v>
          </cell>
          <cell r="K8">
            <v>90</v>
          </cell>
          <cell r="M8" t="str">
            <v>Cancelada</v>
          </cell>
          <cell r="N8">
            <v>90</v>
          </cell>
          <cell r="Y8">
            <v>0</v>
          </cell>
          <cell r="Z8" t="str">
            <v>872-443</v>
          </cell>
          <cell r="AA8">
            <v>43500</v>
          </cell>
        </row>
        <row r="9">
          <cell r="A9" t="str">
            <v>890501438-2821210</v>
          </cell>
          <cell r="B9" t="str">
            <v>890501438</v>
          </cell>
          <cell r="C9" t="str">
            <v>EMPRESA SOCIAL DEL  ESTADO HOSPITAL EMIRO QUINTERO CAÑIZARES</v>
          </cell>
          <cell r="D9" t="str">
            <v>2821210</v>
          </cell>
          <cell r="E9" t="str">
            <v>E</v>
          </cell>
          <cell r="F9" t="str">
            <v>2020</v>
          </cell>
          <cell r="G9" t="str">
            <v>6</v>
          </cell>
          <cell r="H9" t="str">
            <v>208400,00</v>
          </cell>
          <cell r="I9" t="str">
            <v>2020-06-30 12:00:00 AM</v>
          </cell>
          <cell r="J9" t="str">
            <v>2020-06-30 12:00:00 AM</v>
          </cell>
          <cell r="K9">
            <v>100</v>
          </cell>
          <cell r="M9" t="str">
            <v>Cancelada</v>
          </cell>
          <cell r="N9">
            <v>100</v>
          </cell>
          <cell r="Y9">
            <v>0</v>
          </cell>
          <cell r="Z9" t="str">
            <v>872-671</v>
          </cell>
          <cell r="AA9">
            <v>44046</v>
          </cell>
        </row>
        <row r="10">
          <cell r="A10" t="str">
            <v>890501438-31508</v>
          </cell>
          <cell r="B10" t="str">
            <v>890501438</v>
          </cell>
          <cell r="C10" t="str">
            <v>EMPRESA SOCIAL DEL  ESTADO HOSPITAL EMIRO QUINTERO CAÑIZARES</v>
          </cell>
          <cell r="D10" t="str">
            <v>31508</v>
          </cell>
          <cell r="E10" t="str">
            <v>EH</v>
          </cell>
          <cell r="F10" t="str">
            <v>2020</v>
          </cell>
          <cell r="G10" t="str">
            <v>12</v>
          </cell>
          <cell r="H10" t="str">
            <v>49000,00</v>
          </cell>
          <cell r="I10" t="str">
            <v>2020-12-29 12:00:00 AM</v>
          </cell>
          <cell r="J10" t="str">
            <v>2020-12-29 12:00:00 AM</v>
          </cell>
          <cell r="K10">
            <v>360</v>
          </cell>
          <cell r="L10" t="str">
            <v>29845,00</v>
          </cell>
          <cell r="M10" t="str">
            <v>Glosa aceptada IPS</v>
          </cell>
          <cell r="R10">
            <v>360</v>
          </cell>
          <cell r="Y10">
            <v>0</v>
          </cell>
        </row>
        <row r="11">
          <cell r="A11" t="str">
            <v>890501438-2803312</v>
          </cell>
          <cell r="B11" t="str">
            <v>890501438</v>
          </cell>
          <cell r="C11" t="str">
            <v>EMPRESA SOCIAL DEL  ESTADO HOSPITAL EMIRO QUINTERO CAÑIZARES</v>
          </cell>
          <cell r="D11" t="str">
            <v>2803312</v>
          </cell>
          <cell r="E11" t="str">
            <v>E</v>
          </cell>
          <cell r="F11" t="str">
            <v>2020</v>
          </cell>
          <cell r="G11" t="str">
            <v>3</v>
          </cell>
          <cell r="H11" t="str">
            <v>9046107,00</v>
          </cell>
          <cell r="I11" t="str">
            <v>2020-03-26 12:00:00 AM</v>
          </cell>
          <cell r="J11" t="str">
            <v>2020-03-26 12:00:00 AM</v>
          </cell>
          <cell r="K11">
            <v>400</v>
          </cell>
          <cell r="L11" t="str">
            <v>8868507,00</v>
          </cell>
          <cell r="M11" t="str">
            <v>Cancelada</v>
          </cell>
          <cell r="N11">
            <v>400</v>
          </cell>
          <cell r="Y11">
            <v>0</v>
          </cell>
          <cell r="Z11" t="str">
            <v>816-4089</v>
          </cell>
          <cell r="AA11">
            <v>44053</v>
          </cell>
        </row>
        <row r="12">
          <cell r="A12" t="str">
            <v>890501438-32445</v>
          </cell>
          <cell r="B12" t="str">
            <v>890501438</v>
          </cell>
          <cell r="C12" t="str">
            <v>EMPRESA SOCIAL DEL  ESTADO HOSPITAL EMIRO QUINTERO CAÑIZARES</v>
          </cell>
          <cell r="D12" t="str">
            <v>32445</v>
          </cell>
          <cell r="E12" t="str">
            <v>EH</v>
          </cell>
          <cell r="F12" t="str">
            <v>2020</v>
          </cell>
          <cell r="G12" t="str">
            <v>12</v>
          </cell>
          <cell r="H12" t="str">
            <v>286600,00</v>
          </cell>
          <cell r="I12" t="str">
            <v>2020-12-30 12:00:00 AM</v>
          </cell>
          <cell r="J12" t="str">
            <v>2020-12-30 12:00:00 AM</v>
          </cell>
          <cell r="K12">
            <v>600</v>
          </cell>
          <cell r="L12" t="str">
            <v>286000,00</v>
          </cell>
          <cell r="M12" t="str">
            <v>Cancelada</v>
          </cell>
          <cell r="N12">
            <v>600</v>
          </cell>
          <cell r="Y12">
            <v>0</v>
          </cell>
          <cell r="Z12" t="str">
            <v>816-4910</v>
          </cell>
          <cell r="AA12">
            <v>44295</v>
          </cell>
        </row>
        <row r="13">
          <cell r="A13" t="str">
            <v>890501438-7311</v>
          </cell>
          <cell r="B13" t="str">
            <v>890501438</v>
          </cell>
          <cell r="C13" t="str">
            <v>EMPRESA SOCIAL DEL  ESTADO HOSPITAL EMIRO QUINTERO CAÑIZARES</v>
          </cell>
          <cell r="D13" t="str">
            <v>7311</v>
          </cell>
          <cell r="E13" t="str">
            <v>EH</v>
          </cell>
          <cell r="F13" t="str">
            <v>2020</v>
          </cell>
          <cell r="G13" t="str">
            <v>10</v>
          </cell>
          <cell r="H13" t="str">
            <v>4000,00</v>
          </cell>
          <cell r="I13" t="str">
            <v>2020-10-28 12:00:00 AM</v>
          </cell>
          <cell r="J13" t="str">
            <v>2020-10-28 12:00:00 AM</v>
          </cell>
          <cell r="K13">
            <v>1000</v>
          </cell>
          <cell r="M13" t="str">
            <v>PAGOS CONTRIBUTIVOS</v>
          </cell>
          <cell r="N13">
            <v>1000</v>
          </cell>
          <cell r="Y13">
            <v>0</v>
          </cell>
          <cell r="Z13" t="str">
            <v>717-1595</v>
          </cell>
          <cell r="AA13">
            <v>44399</v>
          </cell>
        </row>
        <row r="14">
          <cell r="A14" t="str">
            <v>890501438-18210</v>
          </cell>
          <cell r="B14" t="str">
            <v>890501438</v>
          </cell>
          <cell r="C14" t="str">
            <v>EMPRESA SOCIAL DEL  ESTADO HOSPITAL EMIRO QUINTERO CAÑIZARES</v>
          </cell>
          <cell r="D14" t="str">
            <v>18210</v>
          </cell>
          <cell r="E14" t="str">
            <v>EH</v>
          </cell>
          <cell r="F14" t="str">
            <v>2020</v>
          </cell>
          <cell r="G14" t="str">
            <v>11</v>
          </cell>
          <cell r="H14" t="str">
            <v>4000,00</v>
          </cell>
          <cell r="I14" t="str">
            <v>2020-11-27 12:00:00 AM</v>
          </cell>
          <cell r="J14" t="str">
            <v>2020-11-27 12:00:00 AM</v>
          </cell>
          <cell r="K14">
            <v>1000</v>
          </cell>
          <cell r="M14" t="str">
            <v>PAGOS CONTRIBUTIVOS</v>
          </cell>
          <cell r="N14">
            <v>1000</v>
          </cell>
          <cell r="Y14">
            <v>0</v>
          </cell>
          <cell r="Z14" t="str">
            <v>717-1595</v>
          </cell>
          <cell r="AA14">
            <v>44399</v>
          </cell>
        </row>
        <row r="15">
          <cell r="A15" t="str">
            <v>890501438-6351</v>
          </cell>
          <cell r="B15" t="str">
            <v>890501438</v>
          </cell>
          <cell r="C15" t="str">
            <v>EMPRESA SOCIAL DEL  ESTADO HOSPITAL EMIRO QUINTERO CAÑIZARES</v>
          </cell>
          <cell r="D15" t="str">
            <v>6351</v>
          </cell>
          <cell r="E15" t="str">
            <v>EH</v>
          </cell>
          <cell r="F15" t="str">
            <v>2020</v>
          </cell>
          <cell r="G15" t="str">
            <v>10</v>
          </cell>
          <cell r="H15" t="str">
            <v>4700,00</v>
          </cell>
          <cell r="I15" t="str">
            <v>2020-10-27 12:00:00 AM</v>
          </cell>
          <cell r="J15" t="str">
            <v>2020-10-27 12:00:00 AM</v>
          </cell>
          <cell r="K15">
            <v>1700</v>
          </cell>
          <cell r="L15" t="str">
            <v>3000,00</v>
          </cell>
          <cell r="M15" t="str">
            <v>En proceso en pago</v>
          </cell>
          <cell r="O15">
            <v>1700</v>
          </cell>
          <cell r="Y15">
            <v>0</v>
          </cell>
          <cell r="Z15" t="str">
            <v>816-4498</v>
          </cell>
          <cell r="AA15">
            <v>44172</v>
          </cell>
        </row>
        <row r="16">
          <cell r="A16" t="str">
            <v>890501438-2829822</v>
          </cell>
          <cell r="B16" t="str">
            <v>890501438</v>
          </cell>
          <cell r="C16" t="str">
            <v>EMPRESA SOCIAL DEL  ESTADO HOSPITAL EMIRO QUINTERO CAÑIZARES</v>
          </cell>
          <cell r="D16" t="str">
            <v>2829822</v>
          </cell>
          <cell r="E16" t="str">
            <v>E</v>
          </cell>
          <cell r="F16" t="str">
            <v>2020</v>
          </cell>
          <cell r="G16" t="str">
            <v>8</v>
          </cell>
          <cell r="H16" t="str">
            <v>183200,00</v>
          </cell>
          <cell r="I16" t="str">
            <v>2020-08-04 12:00:00 AM</v>
          </cell>
          <cell r="J16" t="str">
            <v>2020-08-04 12:00:00 AM</v>
          </cell>
          <cell r="K16">
            <v>1800</v>
          </cell>
          <cell r="M16" t="str">
            <v>Glosa aceptada IPS</v>
          </cell>
          <cell r="R16">
            <v>1800</v>
          </cell>
          <cell r="Y16">
            <v>0</v>
          </cell>
        </row>
        <row r="17">
          <cell r="A17" t="str">
            <v>890501438-2556001</v>
          </cell>
          <cell r="B17" t="str">
            <v>890501438</v>
          </cell>
          <cell r="C17" t="str">
            <v>EMPRESA SOCIAL DEL  ESTADO HOSPITAL EMIRO QUINTERO CAÑIZARES</v>
          </cell>
          <cell r="D17" t="str">
            <v>2556001</v>
          </cell>
          <cell r="E17" t="str">
            <v>E</v>
          </cell>
          <cell r="F17" t="str">
            <v>2019</v>
          </cell>
          <cell r="G17" t="str">
            <v>2</v>
          </cell>
          <cell r="H17" t="str">
            <v>65500,00</v>
          </cell>
          <cell r="I17" t="str">
            <v>2019-02-11 12:00:00 AM</v>
          </cell>
          <cell r="J17" t="str">
            <v>2019-02-11 12:00:00 AM</v>
          </cell>
          <cell r="K17">
            <v>2000</v>
          </cell>
          <cell r="L17" t="str">
            <v>63500,00</v>
          </cell>
          <cell r="M17" t="str">
            <v>Ese heqc acepta glosa mayor valor cobrado tarifas consulta endocrino, se corrobora error de parametrizacion según revision area de sistemas\n</v>
          </cell>
          <cell r="R17">
            <v>2000</v>
          </cell>
          <cell r="Y17">
            <v>0</v>
          </cell>
        </row>
        <row r="18">
          <cell r="A18" t="str">
            <v>890501438-4571</v>
          </cell>
          <cell r="B18" t="str">
            <v>890501438</v>
          </cell>
          <cell r="C18" t="str">
            <v>EMPRESA SOCIAL DEL  ESTADO HOSPITAL EMIRO QUINTERO CAÑIZARES</v>
          </cell>
          <cell r="D18" t="str">
            <v>4571</v>
          </cell>
          <cell r="E18" t="str">
            <v>EH</v>
          </cell>
          <cell r="F18" t="str">
            <v>2020</v>
          </cell>
          <cell r="G18" t="str">
            <v>10</v>
          </cell>
          <cell r="H18" t="str">
            <v>183200,00</v>
          </cell>
          <cell r="I18" t="str">
            <v>2020-10-25 12:00:00 AM</v>
          </cell>
          <cell r="J18" t="str">
            <v>2020-10-25 12:00:00 AM</v>
          </cell>
          <cell r="K18">
            <v>2000</v>
          </cell>
          <cell r="L18" t="str">
            <v>181200,00</v>
          </cell>
          <cell r="M18" t="str">
            <v>En proceso en pago</v>
          </cell>
          <cell r="O18">
            <v>2000</v>
          </cell>
          <cell r="Y18">
            <v>0</v>
          </cell>
          <cell r="Z18" t="str">
            <v>816-4498</v>
          </cell>
          <cell r="AA18">
            <v>44172</v>
          </cell>
        </row>
        <row r="19">
          <cell r="A19" t="str">
            <v>890501438-10243</v>
          </cell>
          <cell r="B19" t="str">
            <v>890501438</v>
          </cell>
          <cell r="C19" t="str">
            <v>EMPRESA SOCIAL DEL  ESTADO HOSPITAL EMIRO QUINTERO CAÑIZARES</v>
          </cell>
          <cell r="D19" t="str">
            <v>10243</v>
          </cell>
          <cell r="E19" t="str">
            <v>EH</v>
          </cell>
          <cell r="F19" t="str">
            <v>2020</v>
          </cell>
          <cell r="G19" t="str">
            <v>10</v>
          </cell>
          <cell r="H19" t="str">
            <v>183200,00</v>
          </cell>
          <cell r="I19" t="str">
            <v>2020-10-31 12:00:00 AM</v>
          </cell>
          <cell r="J19" t="str">
            <v>2020-10-31 12:00:00 AM</v>
          </cell>
          <cell r="K19">
            <v>2000</v>
          </cell>
          <cell r="L19" t="str">
            <v>181200,00</v>
          </cell>
          <cell r="M19" t="str">
            <v>En proceso en pago</v>
          </cell>
          <cell r="O19">
            <v>2000</v>
          </cell>
          <cell r="Y19">
            <v>0</v>
          </cell>
          <cell r="Z19" t="str">
            <v>816-4498</v>
          </cell>
          <cell r="AA19">
            <v>44172</v>
          </cell>
        </row>
        <row r="20">
          <cell r="A20" t="str">
            <v>890501438-12990</v>
          </cell>
          <cell r="B20" t="str">
            <v>890501438</v>
          </cell>
          <cell r="C20" t="str">
            <v>EMPRESA SOCIAL DEL  ESTADO HOSPITAL EMIRO QUINTERO CAÑIZARES</v>
          </cell>
          <cell r="D20" t="str">
            <v>12990</v>
          </cell>
          <cell r="E20" t="str">
            <v>EH</v>
          </cell>
          <cell r="F20" t="str">
            <v>2020</v>
          </cell>
          <cell r="G20" t="str">
            <v>11</v>
          </cell>
          <cell r="H20" t="str">
            <v>386200,00</v>
          </cell>
          <cell r="I20" t="str">
            <v>2020-11-13 12:00:00 AM</v>
          </cell>
          <cell r="J20" t="str">
            <v>2020-11-13 12:00:00 AM</v>
          </cell>
          <cell r="K20">
            <v>2000</v>
          </cell>
          <cell r="M20" t="str">
            <v>PAGOS CONTRIBUTIVOS</v>
          </cell>
          <cell r="N20">
            <v>2000</v>
          </cell>
          <cell r="Y20">
            <v>0</v>
          </cell>
          <cell r="Z20" t="str">
            <v>717-1595</v>
          </cell>
          <cell r="AA20">
            <v>44399</v>
          </cell>
        </row>
        <row r="21">
          <cell r="A21" t="str">
            <v>890501438-18209</v>
          </cell>
          <cell r="B21" t="str">
            <v>890501438</v>
          </cell>
          <cell r="C21" t="str">
            <v>EMPRESA SOCIAL DEL  ESTADO HOSPITAL EMIRO QUINTERO CAÑIZARES</v>
          </cell>
          <cell r="D21" t="str">
            <v>18209</v>
          </cell>
          <cell r="E21" t="str">
            <v>EH</v>
          </cell>
          <cell r="F21" t="str">
            <v>2020</v>
          </cell>
          <cell r="G21" t="str">
            <v>11</v>
          </cell>
          <cell r="H21" t="str">
            <v>8000,00</v>
          </cell>
          <cell r="I21" t="str">
            <v>2020-11-27 12:00:00 AM</v>
          </cell>
          <cell r="J21" t="str">
            <v>2020-11-27 12:00:00 AM</v>
          </cell>
          <cell r="K21">
            <v>2000</v>
          </cell>
          <cell r="M21" t="str">
            <v>PAGOS CONTRIBUTIVOS</v>
          </cell>
          <cell r="N21">
            <v>2000</v>
          </cell>
          <cell r="Y21">
            <v>0</v>
          </cell>
          <cell r="Z21" t="str">
            <v>717-1595</v>
          </cell>
          <cell r="AA21">
            <v>44399</v>
          </cell>
        </row>
        <row r="22">
          <cell r="A22" t="str">
            <v>890501438-18211</v>
          </cell>
          <cell r="B22" t="str">
            <v>890501438</v>
          </cell>
          <cell r="C22" t="str">
            <v>EMPRESA SOCIAL DEL  ESTADO HOSPITAL EMIRO QUINTERO CAÑIZARES</v>
          </cell>
          <cell r="D22" t="str">
            <v>18211</v>
          </cell>
          <cell r="E22" t="str">
            <v>EH</v>
          </cell>
          <cell r="F22" t="str">
            <v>2020</v>
          </cell>
          <cell r="G22" t="str">
            <v>11</v>
          </cell>
          <cell r="H22" t="str">
            <v>8000,00</v>
          </cell>
          <cell r="I22" t="str">
            <v>2020-11-27 12:00:00 AM</v>
          </cell>
          <cell r="J22" t="str">
            <v>2020-11-27 12:00:00 AM</v>
          </cell>
          <cell r="K22">
            <v>2000</v>
          </cell>
          <cell r="M22" t="str">
            <v>PAGOS CONTRIBUTIVOS</v>
          </cell>
          <cell r="N22">
            <v>2000</v>
          </cell>
          <cell r="Y22">
            <v>0</v>
          </cell>
          <cell r="Z22" t="str">
            <v>717-1595</v>
          </cell>
          <cell r="AA22">
            <v>44399</v>
          </cell>
        </row>
        <row r="23">
          <cell r="A23" t="str">
            <v>890501438-18212</v>
          </cell>
          <cell r="B23" t="str">
            <v>890501438</v>
          </cell>
          <cell r="C23" t="str">
            <v>EMPRESA SOCIAL DEL  ESTADO HOSPITAL EMIRO QUINTERO CAÑIZARES</v>
          </cell>
          <cell r="D23" t="str">
            <v>18212</v>
          </cell>
          <cell r="E23" t="str">
            <v>EH</v>
          </cell>
          <cell r="F23" t="str">
            <v>2020</v>
          </cell>
          <cell r="G23" t="str">
            <v>11</v>
          </cell>
          <cell r="H23" t="str">
            <v>8000,00</v>
          </cell>
          <cell r="I23" t="str">
            <v>2020-11-27 12:00:00 AM</v>
          </cell>
          <cell r="J23" t="str">
            <v>2020-11-27 12:00:00 AM</v>
          </cell>
          <cell r="K23">
            <v>2000</v>
          </cell>
          <cell r="M23" t="str">
            <v>PAGOS CONTRIBUTIVOS</v>
          </cell>
          <cell r="N23">
            <v>2000</v>
          </cell>
          <cell r="Y23">
            <v>0</v>
          </cell>
          <cell r="Z23" t="str">
            <v>717-1595</v>
          </cell>
          <cell r="AA23">
            <v>44399</v>
          </cell>
        </row>
        <row r="24">
          <cell r="A24" t="str">
            <v>890501438-21161</v>
          </cell>
          <cell r="B24" t="str">
            <v>890501438</v>
          </cell>
          <cell r="C24" t="str">
            <v>EMPRESA SOCIAL DEL  ESTADO HOSPITAL EMIRO QUINTERO CAÑIZARES</v>
          </cell>
          <cell r="D24" t="str">
            <v>21161</v>
          </cell>
          <cell r="E24" t="str">
            <v>EH</v>
          </cell>
          <cell r="F24" t="str">
            <v>2020</v>
          </cell>
          <cell r="G24" t="str">
            <v>11</v>
          </cell>
          <cell r="H24" t="str">
            <v>259100,00</v>
          </cell>
          <cell r="I24" t="str">
            <v>2020-11-30 12:00:00 AM</v>
          </cell>
          <cell r="J24" t="str">
            <v>2020-11-30 12:00:00 AM</v>
          </cell>
          <cell r="K24">
            <v>2000</v>
          </cell>
          <cell r="L24" t="str">
            <v>257100,00</v>
          </cell>
          <cell r="M24" t="str">
            <v>Glosa por conciliar</v>
          </cell>
          <cell r="S24">
            <v>2000</v>
          </cell>
          <cell r="Y24">
            <v>0</v>
          </cell>
        </row>
        <row r="25">
          <cell r="A25" t="str">
            <v>890501438-15413</v>
          </cell>
          <cell r="B25" t="str">
            <v>890501438</v>
          </cell>
          <cell r="C25" t="str">
            <v>EMPRESA SOCIAL DEL  ESTADO HOSPITAL EMIRO QUINTERO CAÑIZARES</v>
          </cell>
          <cell r="D25" t="str">
            <v>15413</v>
          </cell>
          <cell r="E25" t="str">
            <v>EH</v>
          </cell>
          <cell r="F25" t="str">
            <v>2020</v>
          </cell>
          <cell r="G25" t="str">
            <v>11</v>
          </cell>
          <cell r="H25" t="str">
            <v>259100,00</v>
          </cell>
          <cell r="I25" t="str">
            <v>2020-11-23 12:00:00 AM</v>
          </cell>
          <cell r="J25" t="str">
            <v>2020-11-23 12:00:00 AM</v>
          </cell>
          <cell r="K25">
            <v>2000</v>
          </cell>
          <cell r="L25" t="str">
            <v>257100,00</v>
          </cell>
          <cell r="M25" t="str">
            <v>Glosa por conciliar</v>
          </cell>
          <cell r="S25">
            <v>2000</v>
          </cell>
          <cell r="Y25">
            <v>0</v>
          </cell>
        </row>
        <row r="26">
          <cell r="A26" t="str">
            <v>890501438-16779</v>
          </cell>
          <cell r="B26" t="str">
            <v>890501438</v>
          </cell>
          <cell r="C26" t="str">
            <v>EMPRESA SOCIAL DEL  ESTADO HOSPITAL EMIRO QUINTERO CAÑIZARES</v>
          </cell>
          <cell r="D26" t="str">
            <v>16779</v>
          </cell>
          <cell r="E26" t="str">
            <v>EH</v>
          </cell>
          <cell r="F26" t="str">
            <v>2020</v>
          </cell>
          <cell r="G26" t="str">
            <v>11</v>
          </cell>
          <cell r="H26" t="str">
            <v>183200,00</v>
          </cell>
          <cell r="I26" t="str">
            <v>2020-11-25 12:00:00 AM</v>
          </cell>
          <cell r="J26" t="str">
            <v>2020-11-25 12:00:00 AM</v>
          </cell>
          <cell r="K26">
            <v>2000</v>
          </cell>
          <cell r="L26" t="str">
            <v>181200,00</v>
          </cell>
          <cell r="M26" t="str">
            <v>Glosa por conciliar</v>
          </cell>
          <cell r="S26">
            <v>2000</v>
          </cell>
          <cell r="Y26">
            <v>0</v>
          </cell>
        </row>
        <row r="27">
          <cell r="A27" t="str">
            <v>890501438-17431</v>
          </cell>
          <cell r="B27" t="str">
            <v>890501438</v>
          </cell>
          <cell r="C27" t="str">
            <v>EMPRESA SOCIAL DEL  ESTADO HOSPITAL EMIRO QUINTERO CAÑIZARES</v>
          </cell>
          <cell r="D27" t="str">
            <v>17431</v>
          </cell>
          <cell r="E27" t="str">
            <v>EH</v>
          </cell>
          <cell r="F27" t="str">
            <v>2020</v>
          </cell>
          <cell r="G27" t="str">
            <v>11</v>
          </cell>
          <cell r="H27" t="str">
            <v>183200,00</v>
          </cell>
          <cell r="I27" t="str">
            <v>2020-11-26 12:00:00 AM</v>
          </cell>
          <cell r="J27" t="str">
            <v>2020-11-26 12:00:00 AM</v>
          </cell>
          <cell r="K27">
            <v>2000</v>
          </cell>
          <cell r="L27" t="str">
            <v>181200,00</v>
          </cell>
          <cell r="M27" t="str">
            <v>Glosa por conciliar</v>
          </cell>
          <cell r="S27">
            <v>2000</v>
          </cell>
          <cell r="Y27">
            <v>0</v>
          </cell>
        </row>
        <row r="28">
          <cell r="A28" t="str">
            <v>890501438-17756</v>
          </cell>
          <cell r="B28" t="str">
            <v>890501438</v>
          </cell>
          <cell r="C28" t="str">
            <v>EMPRESA SOCIAL DEL  ESTADO HOSPITAL EMIRO QUINTERO CAÑIZARES</v>
          </cell>
          <cell r="D28" t="str">
            <v>17756</v>
          </cell>
          <cell r="E28" t="str">
            <v>EH</v>
          </cell>
          <cell r="F28" t="str">
            <v>2020</v>
          </cell>
          <cell r="G28" t="str">
            <v>11</v>
          </cell>
          <cell r="H28" t="str">
            <v>259100,00</v>
          </cell>
          <cell r="I28" t="str">
            <v>2020-11-26 12:00:00 AM</v>
          </cell>
          <cell r="J28" t="str">
            <v>2020-11-26 12:00:00 AM</v>
          </cell>
          <cell r="K28">
            <v>2000</v>
          </cell>
          <cell r="L28" t="str">
            <v>257100,00</v>
          </cell>
          <cell r="M28" t="str">
            <v>Glosa por conciliar</v>
          </cell>
          <cell r="S28">
            <v>2000</v>
          </cell>
          <cell r="Y28">
            <v>0</v>
          </cell>
        </row>
        <row r="29">
          <cell r="A29" t="str">
            <v>890501438-20446</v>
          </cell>
          <cell r="B29" t="str">
            <v>890501438</v>
          </cell>
          <cell r="C29" t="str">
            <v>EMPRESA SOCIAL DEL  ESTADO HOSPITAL EMIRO QUINTERO CAÑIZARES</v>
          </cell>
          <cell r="D29" t="str">
            <v>20446</v>
          </cell>
          <cell r="E29" t="str">
            <v>EH</v>
          </cell>
          <cell r="F29" t="str">
            <v>2020</v>
          </cell>
          <cell r="G29" t="str">
            <v>11</v>
          </cell>
          <cell r="H29" t="str">
            <v>183200,00</v>
          </cell>
          <cell r="I29" t="str">
            <v>2020-11-30 12:00:00 AM</v>
          </cell>
          <cell r="J29" t="str">
            <v>2020-11-30 12:00:00 AM</v>
          </cell>
          <cell r="K29">
            <v>2000</v>
          </cell>
          <cell r="L29" t="str">
            <v>181200,00</v>
          </cell>
          <cell r="M29" t="str">
            <v>Glosa por conciliar</v>
          </cell>
          <cell r="S29">
            <v>2000</v>
          </cell>
          <cell r="Y29">
            <v>0</v>
          </cell>
        </row>
        <row r="30">
          <cell r="A30" t="str">
            <v>890501438-778</v>
          </cell>
          <cell r="B30" t="str">
            <v>890501438</v>
          </cell>
          <cell r="C30" t="str">
            <v>EMPRESA SOCIAL DEL  ESTADO HOSPITAL EMIRO QUINTERO CAÑIZARES</v>
          </cell>
          <cell r="D30" t="str">
            <v>778</v>
          </cell>
          <cell r="E30" t="str">
            <v>EH</v>
          </cell>
          <cell r="F30" t="str">
            <v>2020</v>
          </cell>
          <cell r="G30" t="str">
            <v>10</v>
          </cell>
          <cell r="H30" t="str">
            <v>184900,00</v>
          </cell>
          <cell r="I30" t="str">
            <v>2020-10-19 12:00:00 AM</v>
          </cell>
          <cell r="J30" t="str">
            <v>2020-10-19 12:00:00 AM</v>
          </cell>
          <cell r="K30">
            <v>2000</v>
          </cell>
          <cell r="L30" t="str">
            <v>182900,00</v>
          </cell>
          <cell r="M30" t="str">
            <v>Proceso en pago y glosa Aceptada IPS</v>
          </cell>
          <cell r="O30">
            <v>1000</v>
          </cell>
          <cell r="R30">
            <v>1000</v>
          </cell>
          <cell r="Y30">
            <v>0</v>
          </cell>
        </row>
        <row r="31">
          <cell r="A31" t="str">
            <v>890501438-7645</v>
          </cell>
          <cell r="B31" t="str">
            <v>890501438</v>
          </cell>
          <cell r="C31" t="str">
            <v>EMPRESA SOCIAL DEL  ESTADO HOSPITAL EMIRO QUINTERO CAÑIZARES</v>
          </cell>
          <cell r="D31" t="str">
            <v>7645</v>
          </cell>
          <cell r="E31" t="str">
            <v>EH</v>
          </cell>
          <cell r="F31" t="str">
            <v>2020</v>
          </cell>
          <cell r="G31" t="str">
            <v>10</v>
          </cell>
          <cell r="H31" t="str">
            <v>183200,00</v>
          </cell>
          <cell r="I31" t="str">
            <v>2020-10-29 12:00:00 AM</v>
          </cell>
          <cell r="J31" t="str">
            <v>2020-10-29 12:00:00 AM</v>
          </cell>
          <cell r="K31">
            <v>2000</v>
          </cell>
          <cell r="L31" t="str">
            <v>181200,00</v>
          </cell>
          <cell r="M31" t="str">
            <v>Proceso en pago y glosa Aceptada IPS</v>
          </cell>
          <cell r="O31">
            <v>1000</v>
          </cell>
          <cell r="R31">
            <v>1000</v>
          </cell>
          <cell r="Y31">
            <v>0</v>
          </cell>
        </row>
        <row r="32">
          <cell r="A32" t="str">
            <v>890501438-2628880</v>
          </cell>
          <cell r="B32" t="str">
            <v>890501438</v>
          </cell>
          <cell r="C32" t="str">
            <v>EMPRESA SOCIAL DEL  ESTADO HOSPITAL EMIRO QUINTERO CAÑIZARES</v>
          </cell>
          <cell r="D32" t="str">
            <v>2628880</v>
          </cell>
          <cell r="E32" t="str">
            <v>E</v>
          </cell>
          <cell r="F32" t="str">
            <v>2019</v>
          </cell>
          <cell r="G32" t="str">
            <v>6</v>
          </cell>
          <cell r="H32" t="str">
            <v>139000,00</v>
          </cell>
          <cell r="I32" t="str">
            <v>2019-06-12 12:00:00 AM</v>
          </cell>
          <cell r="J32" t="str">
            <v>2019-06-12 12:00:00 AM</v>
          </cell>
          <cell r="K32">
            <v>3000</v>
          </cell>
          <cell r="M32" t="str">
            <v xml:space="preserve">Ese heqc acepta glosa por vitamina k dentro del paquete integral </v>
          </cell>
          <cell r="R32">
            <v>3000</v>
          </cell>
          <cell r="Y32">
            <v>0</v>
          </cell>
        </row>
        <row r="33">
          <cell r="A33" t="str">
            <v>890501438-105</v>
          </cell>
          <cell r="B33" t="str">
            <v>890501438</v>
          </cell>
          <cell r="C33" t="str">
            <v>EMPRESA SOCIAL DEL  ESTADO HOSPITAL EMIRO QUINTERO CAÑIZARES</v>
          </cell>
          <cell r="D33" t="str">
            <v>105</v>
          </cell>
          <cell r="E33" t="str">
            <v>EA</v>
          </cell>
          <cell r="F33" t="str">
            <v>2020</v>
          </cell>
          <cell r="G33" t="str">
            <v>11</v>
          </cell>
          <cell r="H33" t="str">
            <v>12000,00</v>
          </cell>
          <cell r="I33" t="str">
            <v>2020-11-28 12:00:00 AM</v>
          </cell>
          <cell r="J33" t="str">
            <v>2020-11-28 12:00:00 AM</v>
          </cell>
          <cell r="K33">
            <v>3000</v>
          </cell>
          <cell r="L33" t="str">
            <v>9000,00</v>
          </cell>
          <cell r="M33" t="str">
            <v>Glosa por conciliar</v>
          </cell>
          <cell r="S33">
            <v>3000</v>
          </cell>
          <cell r="Y33">
            <v>0</v>
          </cell>
        </row>
        <row r="34">
          <cell r="A34" t="str">
            <v>890501438-662813</v>
          </cell>
          <cell r="B34" t="str">
            <v>890501438</v>
          </cell>
          <cell r="C34" t="str">
            <v>EMPRESA SOCIAL DEL  ESTADO HOSPITAL EMIRO QUINTERO CAÑIZARES</v>
          </cell>
          <cell r="D34" t="str">
            <v>662813</v>
          </cell>
          <cell r="E34" t="str">
            <v>A</v>
          </cell>
          <cell r="F34" t="str">
            <v>2019</v>
          </cell>
          <cell r="G34" t="str">
            <v>12</v>
          </cell>
          <cell r="H34" t="str">
            <v>28200,00</v>
          </cell>
          <cell r="I34" t="str">
            <v>2019-12-30 12:00:00 AM</v>
          </cell>
          <cell r="J34" t="str">
            <v>2019-12-30 12:00:00 AM</v>
          </cell>
          <cell r="K34">
            <v>3200</v>
          </cell>
          <cell r="M34" t="str">
            <v>Ese heqc acepta glosa por cuota moderadora sin descontar</v>
          </cell>
          <cell r="R34">
            <v>3200</v>
          </cell>
          <cell r="Y34">
            <v>0</v>
          </cell>
        </row>
        <row r="35">
          <cell r="A35" t="str">
            <v>890501438-2733880</v>
          </cell>
          <cell r="B35" t="str">
            <v>890501438</v>
          </cell>
          <cell r="C35" t="str">
            <v>EMPRESA SOCIAL DEL  ESTADO HOSPITAL EMIRO QUINTERO CAÑIZARES</v>
          </cell>
          <cell r="D35" t="str">
            <v>2733880</v>
          </cell>
          <cell r="E35" t="str">
            <v>E</v>
          </cell>
          <cell r="F35" t="str">
            <v>2019</v>
          </cell>
          <cell r="G35" t="str">
            <v>11</v>
          </cell>
          <cell r="H35" t="str">
            <v>40600,00</v>
          </cell>
          <cell r="I35" t="str">
            <v>2019-11-21 12:00:00 AM</v>
          </cell>
          <cell r="J35" t="str">
            <v>2019-11-21 12:00:00 AM</v>
          </cell>
          <cell r="K35">
            <v>3200</v>
          </cell>
          <cell r="M35" t="str">
            <v>Glosa aceptada IPS</v>
          </cell>
          <cell r="R35">
            <v>3200</v>
          </cell>
          <cell r="Y35">
            <v>0</v>
          </cell>
        </row>
        <row r="36">
          <cell r="A36" t="str">
            <v>890501438-2742086</v>
          </cell>
          <cell r="B36" t="str">
            <v>890501438</v>
          </cell>
          <cell r="C36" t="str">
            <v>EMPRESA SOCIAL DEL  ESTADO HOSPITAL EMIRO QUINTERO CAÑIZARES</v>
          </cell>
          <cell r="D36" t="str">
            <v>2742086</v>
          </cell>
          <cell r="E36" t="str">
            <v>E</v>
          </cell>
          <cell r="F36" t="str">
            <v>2019</v>
          </cell>
          <cell r="G36" t="str">
            <v>12</v>
          </cell>
          <cell r="H36" t="str">
            <v>25000,00</v>
          </cell>
          <cell r="I36" t="str">
            <v>2019-12-04 12:00:00 AM</v>
          </cell>
          <cell r="J36" t="str">
            <v>2019-12-04 12:00:00 AM</v>
          </cell>
          <cell r="K36">
            <v>3200</v>
          </cell>
          <cell r="M36" t="str">
            <v>PAGOS CONTRIBUTIVOS  Y CUOTA MODERADORA</v>
          </cell>
          <cell r="U36">
            <v>3200</v>
          </cell>
          <cell r="Y36">
            <v>0</v>
          </cell>
          <cell r="Z36" t="str">
            <v>717-591</v>
          </cell>
          <cell r="AA36">
            <v>43892</v>
          </cell>
        </row>
        <row r="37">
          <cell r="A37" t="str">
            <v>890501438-2748297</v>
          </cell>
          <cell r="B37" t="str">
            <v>890501438</v>
          </cell>
          <cell r="C37" t="str">
            <v>EMPRESA SOCIAL DEL  ESTADO HOSPITAL EMIRO QUINTERO CAÑIZARES</v>
          </cell>
          <cell r="D37" t="str">
            <v>2748297</v>
          </cell>
          <cell r="E37" t="str">
            <v>E</v>
          </cell>
          <cell r="F37" t="str">
            <v>2019</v>
          </cell>
          <cell r="G37" t="str">
            <v>12</v>
          </cell>
          <cell r="H37" t="str">
            <v>37400,00</v>
          </cell>
          <cell r="I37" t="str">
            <v>2019-12-13 12:00:00 AM</v>
          </cell>
          <cell r="J37" t="str">
            <v>2019-12-13 12:00:00 AM</v>
          </cell>
          <cell r="K37">
            <v>3200</v>
          </cell>
          <cell r="M37" t="str">
            <v>PAGOS CONTRIBUTIVOS  Y CUOTA MODERADORA</v>
          </cell>
          <cell r="U37">
            <v>3200</v>
          </cell>
          <cell r="Y37">
            <v>0</v>
          </cell>
          <cell r="Z37" t="str">
            <v>717-591</v>
          </cell>
          <cell r="AA37">
            <v>43892</v>
          </cell>
        </row>
        <row r="38">
          <cell r="A38" t="str">
            <v>890501438-2822842</v>
          </cell>
          <cell r="B38" t="str">
            <v>890501438</v>
          </cell>
          <cell r="C38" t="str">
            <v>EMPRESA SOCIAL DEL  ESTADO HOSPITAL EMIRO QUINTERO CAÑIZARES</v>
          </cell>
          <cell r="D38" t="str">
            <v>2822842</v>
          </cell>
          <cell r="E38" t="str">
            <v>E</v>
          </cell>
          <cell r="F38" t="str">
            <v>2020</v>
          </cell>
          <cell r="G38" t="str">
            <v>7</v>
          </cell>
          <cell r="H38" t="str">
            <v>43000,00</v>
          </cell>
          <cell r="I38" t="str">
            <v>2020-07-07 12:00:00 AM</v>
          </cell>
          <cell r="J38" t="str">
            <v>2020-07-07 12:00:00 AM</v>
          </cell>
          <cell r="K38">
            <v>3332</v>
          </cell>
          <cell r="M38" t="str">
            <v>Glosa aceptada IPS</v>
          </cell>
          <cell r="R38">
            <v>3332</v>
          </cell>
          <cell r="Y38">
            <v>0</v>
          </cell>
        </row>
        <row r="39">
          <cell r="A39" t="str">
            <v>890501438-11925</v>
          </cell>
          <cell r="B39" t="str">
            <v>890501438</v>
          </cell>
          <cell r="C39" t="str">
            <v>EMPRESA SOCIAL DEL  ESTADO HOSPITAL EMIRO QUINTERO CAÑIZARES</v>
          </cell>
          <cell r="D39" t="str">
            <v>11925</v>
          </cell>
          <cell r="E39" t="str">
            <v>EH</v>
          </cell>
          <cell r="F39" t="str">
            <v>2020</v>
          </cell>
          <cell r="G39" t="str">
            <v>11</v>
          </cell>
          <cell r="H39" t="str">
            <v>43000,00</v>
          </cell>
          <cell r="I39" t="str">
            <v>2020-11-10 12:00:00 AM</v>
          </cell>
          <cell r="J39" t="str">
            <v>2020-11-10 12:00:00 AM</v>
          </cell>
          <cell r="K39">
            <v>3400</v>
          </cell>
          <cell r="M39" t="str">
            <v>Glosa aceptada IPS</v>
          </cell>
          <cell r="R39">
            <v>3400</v>
          </cell>
          <cell r="Y39">
            <v>0</v>
          </cell>
        </row>
        <row r="40">
          <cell r="A40" t="str">
            <v>890501438-13124</v>
          </cell>
          <cell r="B40" t="str">
            <v>890501438</v>
          </cell>
          <cell r="C40" t="str">
            <v>EMPRESA SOCIAL DEL  ESTADO HOSPITAL EMIRO QUINTERO CAÑIZARES</v>
          </cell>
          <cell r="D40" t="str">
            <v>13124</v>
          </cell>
          <cell r="E40" t="str">
            <v>EH</v>
          </cell>
          <cell r="F40" t="str">
            <v>2020</v>
          </cell>
          <cell r="G40" t="str">
            <v>11</v>
          </cell>
          <cell r="H40" t="str">
            <v>394500,00</v>
          </cell>
          <cell r="I40" t="str">
            <v>2020-11-13 12:00:00 AM</v>
          </cell>
          <cell r="J40" t="str">
            <v>2020-11-13 12:00:00 AM</v>
          </cell>
          <cell r="K40">
            <v>3400</v>
          </cell>
          <cell r="M40" t="str">
            <v>Glosa aceptada IPS</v>
          </cell>
          <cell r="R40">
            <v>3400</v>
          </cell>
          <cell r="Y40">
            <v>0</v>
          </cell>
        </row>
        <row r="41">
          <cell r="A41" t="str">
            <v>890501438-13140</v>
          </cell>
          <cell r="B41" t="str">
            <v>890501438</v>
          </cell>
          <cell r="C41" t="str">
            <v>EMPRESA SOCIAL DEL  ESTADO HOSPITAL EMIRO QUINTERO CAÑIZARES</v>
          </cell>
          <cell r="D41" t="str">
            <v>13140</v>
          </cell>
          <cell r="E41" t="str">
            <v>EH</v>
          </cell>
          <cell r="F41" t="str">
            <v>2020</v>
          </cell>
          <cell r="G41" t="str">
            <v>11</v>
          </cell>
          <cell r="H41" t="str">
            <v>43000,00</v>
          </cell>
          <cell r="I41" t="str">
            <v>2020-11-13 12:00:00 AM</v>
          </cell>
          <cell r="J41" t="str">
            <v>2020-11-13 12:00:00 AM</v>
          </cell>
          <cell r="K41">
            <v>3400</v>
          </cell>
          <cell r="M41" t="str">
            <v>Glosa aceptada IPS</v>
          </cell>
          <cell r="R41">
            <v>3400</v>
          </cell>
          <cell r="Y41">
            <v>0</v>
          </cell>
        </row>
        <row r="42">
          <cell r="A42" t="str">
            <v>890501438-18259</v>
          </cell>
          <cell r="B42" t="str">
            <v>890501438</v>
          </cell>
          <cell r="C42" t="str">
            <v>EMPRESA SOCIAL DEL  ESTADO HOSPITAL EMIRO QUINTERO CAÑIZARES</v>
          </cell>
          <cell r="D42" t="str">
            <v>18259</v>
          </cell>
          <cell r="E42" t="str">
            <v>EH</v>
          </cell>
          <cell r="F42" t="str">
            <v>2020</v>
          </cell>
          <cell r="G42" t="str">
            <v>11</v>
          </cell>
          <cell r="H42" t="str">
            <v>9400,00</v>
          </cell>
          <cell r="I42" t="str">
            <v>2020-11-27 12:00:00 AM</v>
          </cell>
          <cell r="J42" t="str">
            <v>2020-11-27 12:00:00 AM</v>
          </cell>
          <cell r="K42">
            <v>3400</v>
          </cell>
          <cell r="L42" t="str">
            <v>6000,00</v>
          </cell>
          <cell r="M42" t="str">
            <v>Glosa aceptada IPS</v>
          </cell>
          <cell r="R42">
            <v>3400</v>
          </cell>
          <cell r="Y42">
            <v>0</v>
          </cell>
        </row>
        <row r="43">
          <cell r="A43" t="str">
            <v>890501438-15666</v>
          </cell>
          <cell r="B43" t="str">
            <v>890501438</v>
          </cell>
          <cell r="C43" t="str">
            <v>EMPRESA SOCIAL DEL  ESTADO HOSPITAL EMIRO QUINTERO CAÑIZARES</v>
          </cell>
          <cell r="D43" t="str">
            <v>15666</v>
          </cell>
          <cell r="E43" t="str">
            <v>EH</v>
          </cell>
          <cell r="F43" t="str">
            <v>2020</v>
          </cell>
          <cell r="G43" t="str">
            <v>11</v>
          </cell>
          <cell r="H43" t="str">
            <v>21600,00</v>
          </cell>
          <cell r="I43" t="str">
            <v>2020-11-23 12:00:00 AM</v>
          </cell>
          <cell r="J43" t="str">
            <v>2020-11-23 12:00:00 AM</v>
          </cell>
          <cell r="K43">
            <v>3400</v>
          </cell>
          <cell r="M43" t="str">
            <v>Ese heqc acepta glosa por cuota moderadora</v>
          </cell>
          <cell r="R43">
            <v>3400</v>
          </cell>
          <cell r="Y43">
            <v>0</v>
          </cell>
        </row>
        <row r="44">
          <cell r="A44" t="str">
            <v>890501438-15667</v>
          </cell>
          <cell r="B44" t="str">
            <v>890501438</v>
          </cell>
          <cell r="C44" t="str">
            <v>EMPRESA SOCIAL DEL  ESTADO HOSPITAL EMIRO QUINTERO CAÑIZARES</v>
          </cell>
          <cell r="D44" t="str">
            <v>15667</v>
          </cell>
          <cell r="E44" t="str">
            <v>EH</v>
          </cell>
          <cell r="F44" t="str">
            <v>2020</v>
          </cell>
          <cell r="G44" t="str">
            <v>11</v>
          </cell>
          <cell r="H44" t="str">
            <v>55700,00</v>
          </cell>
          <cell r="I44" t="str">
            <v>2020-11-23 12:00:00 AM</v>
          </cell>
          <cell r="J44" t="str">
            <v>2020-11-23 12:00:00 AM</v>
          </cell>
          <cell r="K44">
            <v>3400</v>
          </cell>
          <cell r="M44" t="str">
            <v>Glosa aceptada IPS</v>
          </cell>
          <cell r="R44">
            <v>3400</v>
          </cell>
          <cell r="Y44">
            <v>0</v>
          </cell>
        </row>
        <row r="45">
          <cell r="A45" t="str">
            <v>890501438-20818</v>
          </cell>
          <cell r="B45" t="str">
            <v>890501438</v>
          </cell>
          <cell r="C45" t="str">
            <v>EMPRESA SOCIAL DEL  ESTADO HOSPITAL EMIRO QUINTERO CAÑIZARES</v>
          </cell>
          <cell r="D45" t="str">
            <v>20818</v>
          </cell>
          <cell r="E45" t="str">
            <v>EH</v>
          </cell>
          <cell r="F45" t="str">
            <v>2020</v>
          </cell>
          <cell r="G45" t="str">
            <v>11</v>
          </cell>
          <cell r="H45" t="str">
            <v>43000,00</v>
          </cell>
          <cell r="I45" t="str">
            <v>2020-11-30 12:00:00 AM</v>
          </cell>
          <cell r="J45" t="str">
            <v>2020-11-30 12:00:00 AM</v>
          </cell>
          <cell r="K45">
            <v>3400</v>
          </cell>
          <cell r="M45" t="str">
            <v>Glosa aceptada IPS</v>
          </cell>
          <cell r="R45">
            <v>3400</v>
          </cell>
          <cell r="Y45">
            <v>0</v>
          </cell>
        </row>
        <row r="46">
          <cell r="A46" t="str">
            <v>890501438-20826</v>
          </cell>
          <cell r="B46" t="str">
            <v>890501438</v>
          </cell>
          <cell r="C46" t="str">
            <v>EMPRESA SOCIAL DEL  ESTADO HOSPITAL EMIRO QUINTERO CAÑIZARES</v>
          </cell>
          <cell r="D46" t="str">
            <v>20826</v>
          </cell>
          <cell r="E46" t="str">
            <v>EH</v>
          </cell>
          <cell r="F46" t="str">
            <v>2020</v>
          </cell>
          <cell r="G46" t="str">
            <v>11</v>
          </cell>
          <cell r="H46" t="str">
            <v>43000,00</v>
          </cell>
          <cell r="I46" t="str">
            <v>2020-11-30 12:00:00 AM</v>
          </cell>
          <cell r="J46" t="str">
            <v>2020-11-30 12:00:00 AM</v>
          </cell>
          <cell r="K46">
            <v>3400</v>
          </cell>
          <cell r="M46" t="str">
            <v>Glosa aceptada IPS</v>
          </cell>
          <cell r="R46">
            <v>3400</v>
          </cell>
          <cell r="Y46">
            <v>0</v>
          </cell>
        </row>
        <row r="47">
          <cell r="A47" t="str">
            <v>890501438-2764001</v>
          </cell>
          <cell r="B47" t="str">
            <v>890501438</v>
          </cell>
          <cell r="C47" t="str">
            <v>EMPRESA SOCIAL DEL  ESTADO HOSPITAL EMIRO QUINTERO CAÑIZARES</v>
          </cell>
          <cell r="D47" t="str">
            <v>2764001</v>
          </cell>
          <cell r="E47" t="str">
            <v>E</v>
          </cell>
          <cell r="F47" t="str">
            <v>2020</v>
          </cell>
          <cell r="G47" t="str">
            <v>1</v>
          </cell>
          <cell r="H47" t="str">
            <v>29800,00</v>
          </cell>
          <cell r="I47" t="str">
            <v>2020-01-16 12:00:00 AM</v>
          </cell>
          <cell r="J47" t="str">
            <v>2020-02-12 12:00:00 AM</v>
          </cell>
          <cell r="K47">
            <v>3400</v>
          </cell>
          <cell r="M47" t="str">
            <v>Glosa aceptada IPS</v>
          </cell>
          <cell r="R47">
            <v>3400</v>
          </cell>
          <cell r="Y47">
            <v>0</v>
          </cell>
        </row>
        <row r="48">
          <cell r="A48" t="str">
            <v>890501438-2764252</v>
          </cell>
          <cell r="B48" t="str">
            <v>890501438</v>
          </cell>
          <cell r="C48" t="str">
            <v>EMPRESA SOCIAL DEL  ESTADO HOSPITAL EMIRO QUINTERO CAÑIZARES</v>
          </cell>
          <cell r="D48" t="str">
            <v>2764252</v>
          </cell>
          <cell r="E48" t="str">
            <v>E</v>
          </cell>
          <cell r="F48" t="str">
            <v>2020</v>
          </cell>
          <cell r="G48" t="str">
            <v>1</v>
          </cell>
          <cell r="H48" t="str">
            <v>42000,00</v>
          </cell>
          <cell r="I48" t="str">
            <v>2020-01-16 12:00:00 AM</v>
          </cell>
          <cell r="J48" t="str">
            <v>2020-02-12 12:00:00 AM</v>
          </cell>
          <cell r="K48">
            <v>3400</v>
          </cell>
          <cell r="M48" t="str">
            <v>Glosa aceptada IPS</v>
          </cell>
          <cell r="R48">
            <v>3400</v>
          </cell>
          <cell r="Y48">
            <v>0</v>
          </cell>
        </row>
        <row r="49">
          <cell r="A49" t="str">
            <v>890501438-2801680</v>
          </cell>
          <cell r="B49" t="str">
            <v>890501438</v>
          </cell>
          <cell r="C49" t="str">
            <v>EMPRESA SOCIAL DEL  ESTADO HOSPITAL EMIRO QUINTERO CAÑIZARES</v>
          </cell>
          <cell r="D49" t="str">
            <v>2801680</v>
          </cell>
          <cell r="E49" t="str">
            <v>E</v>
          </cell>
          <cell r="F49" t="str">
            <v>2020</v>
          </cell>
          <cell r="G49" t="str">
            <v>3</v>
          </cell>
          <cell r="H49" t="str">
            <v>84000,00</v>
          </cell>
          <cell r="I49" t="str">
            <v>2020-03-17 12:00:00 AM</v>
          </cell>
          <cell r="J49" t="str">
            <v>2020-04-15 12:00:00 AM</v>
          </cell>
          <cell r="K49">
            <v>3400</v>
          </cell>
          <cell r="M49" t="str">
            <v>Glosa aceptada IPS</v>
          </cell>
          <cell r="R49">
            <v>3400</v>
          </cell>
          <cell r="Y49">
            <v>0</v>
          </cell>
        </row>
        <row r="50">
          <cell r="A50" t="str">
            <v>890501438-2812275</v>
          </cell>
          <cell r="B50" t="str">
            <v>890501438</v>
          </cell>
          <cell r="C50" t="str">
            <v>EMPRESA SOCIAL DEL  ESTADO HOSPITAL EMIRO QUINTERO CAÑIZARES</v>
          </cell>
          <cell r="D50" t="str">
            <v>2812275</v>
          </cell>
          <cell r="E50" t="str">
            <v>E</v>
          </cell>
          <cell r="F50" t="str">
            <v>2020</v>
          </cell>
          <cell r="G50" t="str">
            <v>6</v>
          </cell>
          <cell r="H50" t="str">
            <v>394500,00</v>
          </cell>
          <cell r="I50" t="str">
            <v>2020-06-01 12:00:00 AM</v>
          </cell>
          <cell r="J50" t="str">
            <v>2020-06-01 12:00:00 AM</v>
          </cell>
          <cell r="K50">
            <v>3400</v>
          </cell>
          <cell r="M50" t="str">
            <v>Glosa aceptada IPS</v>
          </cell>
          <cell r="R50">
            <v>3400</v>
          </cell>
          <cell r="Y50">
            <v>0</v>
          </cell>
        </row>
        <row r="51">
          <cell r="A51" t="str">
            <v>890501438-2821552</v>
          </cell>
          <cell r="B51" t="str">
            <v>890501438</v>
          </cell>
          <cell r="C51" t="str">
            <v>EMPRESA SOCIAL DEL  ESTADO HOSPITAL EMIRO QUINTERO CAÑIZARES</v>
          </cell>
          <cell r="D51" t="str">
            <v>2821552</v>
          </cell>
          <cell r="E51" t="str">
            <v>E</v>
          </cell>
          <cell r="F51" t="str">
            <v>2020</v>
          </cell>
          <cell r="G51" t="str">
            <v>7</v>
          </cell>
          <cell r="H51" t="str">
            <v>43000,00</v>
          </cell>
          <cell r="I51" t="str">
            <v>2020-07-02 12:00:00 AM</v>
          </cell>
          <cell r="J51" t="str">
            <v>2020-07-02 12:00:00 AM</v>
          </cell>
          <cell r="K51">
            <v>3400</v>
          </cell>
          <cell r="M51" t="str">
            <v>Glosa aceptada IPS</v>
          </cell>
          <cell r="R51">
            <v>3400</v>
          </cell>
          <cell r="Y51">
            <v>0</v>
          </cell>
        </row>
        <row r="52">
          <cell r="A52" t="str">
            <v>890501438-2825494</v>
          </cell>
          <cell r="B52" t="str">
            <v>890501438</v>
          </cell>
          <cell r="C52" t="str">
            <v>EMPRESA SOCIAL DEL  ESTADO HOSPITAL EMIRO QUINTERO CAÑIZARES</v>
          </cell>
          <cell r="D52" t="str">
            <v>2825494</v>
          </cell>
          <cell r="E52" t="str">
            <v>E</v>
          </cell>
          <cell r="F52" t="str">
            <v>2020</v>
          </cell>
          <cell r="G52" t="str">
            <v>7</v>
          </cell>
          <cell r="H52" t="str">
            <v>43000,00</v>
          </cell>
          <cell r="I52" t="str">
            <v>2020-07-16 12:00:00 AM</v>
          </cell>
          <cell r="J52" t="str">
            <v>2020-07-16 12:00:00 AM</v>
          </cell>
          <cell r="K52">
            <v>3400</v>
          </cell>
          <cell r="M52" t="str">
            <v>Glosa aceptada IPS</v>
          </cell>
          <cell r="R52">
            <v>3400</v>
          </cell>
          <cell r="Y52">
            <v>0</v>
          </cell>
        </row>
        <row r="53">
          <cell r="A53" t="str">
            <v>890501438-2826270</v>
          </cell>
          <cell r="B53" t="str">
            <v>890501438</v>
          </cell>
          <cell r="C53" t="str">
            <v>EMPRESA SOCIAL DEL  ESTADO HOSPITAL EMIRO QUINTERO CAÑIZARES</v>
          </cell>
          <cell r="D53" t="str">
            <v>2826270</v>
          </cell>
          <cell r="E53" t="str">
            <v>E</v>
          </cell>
          <cell r="F53" t="str">
            <v>2020</v>
          </cell>
          <cell r="G53" t="str">
            <v>7</v>
          </cell>
          <cell r="H53" t="str">
            <v>55700,00</v>
          </cell>
          <cell r="I53" t="str">
            <v>2020-07-21 12:00:00 AM</v>
          </cell>
          <cell r="J53" t="str">
            <v>2020-07-21 12:00:00 AM</v>
          </cell>
          <cell r="K53">
            <v>3400</v>
          </cell>
          <cell r="M53" t="str">
            <v>Glosa aceptada IPS</v>
          </cell>
          <cell r="R53">
            <v>3400</v>
          </cell>
          <cell r="Y53">
            <v>0</v>
          </cell>
        </row>
        <row r="54">
          <cell r="A54" t="str">
            <v>890501438-28268</v>
          </cell>
          <cell r="B54" t="str">
            <v>890501438</v>
          </cell>
          <cell r="C54" t="str">
            <v>EMPRESA SOCIAL DEL  ESTADO HOSPITAL EMIRO QUINTERO CAÑIZARES</v>
          </cell>
          <cell r="D54" t="str">
            <v>28268</v>
          </cell>
          <cell r="E54" t="str">
            <v>EH</v>
          </cell>
          <cell r="F54" t="str">
            <v>2020</v>
          </cell>
          <cell r="G54" t="str">
            <v>12</v>
          </cell>
          <cell r="H54" t="str">
            <v>43000,00</v>
          </cell>
          <cell r="I54" t="str">
            <v>2020-12-22 12:00:00 AM</v>
          </cell>
          <cell r="J54" t="str">
            <v>2020-12-22 12:00:00 AM</v>
          </cell>
          <cell r="K54">
            <v>3400</v>
          </cell>
          <cell r="M54" t="str">
            <v>Glosa aceptada IPS</v>
          </cell>
          <cell r="R54">
            <v>3400</v>
          </cell>
          <cell r="Y54">
            <v>0</v>
          </cell>
        </row>
        <row r="55">
          <cell r="A55" t="str">
            <v>890501438-29599</v>
          </cell>
          <cell r="B55" t="str">
            <v>890501438</v>
          </cell>
          <cell r="C55" t="str">
            <v>EMPRESA SOCIAL DEL  ESTADO HOSPITAL EMIRO QUINTERO CAÑIZARES</v>
          </cell>
          <cell r="D55" t="str">
            <v>29599</v>
          </cell>
          <cell r="E55" t="str">
            <v>EH</v>
          </cell>
          <cell r="F55" t="str">
            <v>2020</v>
          </cell>
          <cell r="G55" t="str">
            <v>12</v>
          </cell>
          <cell r="H55" t="str">
            <v>43000,00</v>
          </cell>
          <cell r="I55" t="str">
            <v>2020-12-24 12:00:00 AM</v>
          </cell>
          <cell r="J55" t="str">
            <v>2020-12-24 12:00:00 AM</v>
          </cell>
          <cell r="K55">
            <v>3400</v>
          </cell>
          <cell r="M55" t="str">
            <v>Glosa aceptada IPS</v>
          </cell>
          <cell r="R55">
            <v>3400</v>
          </cell>
          <cell r="Y55">
            <v>0</v>
          </cell>
        </row>
        <row r="56">
          <cell r="A56" t="str">
            <v>890501438-33679</v>
          </cell>
          <cell r="B56" t="str">
            <v>890501438</v>
          </cell>
          <cell r="C56" t="str">
            <v>EMPRESA SOCIAL DEL  ESTADO HOSPITAL EMIRO QUINTERO CAÑIZARES</v>
          </cell>
          <cell r="D56" t="str">
            <v>33679</v>
          </cell>
          <cell r="E56" t="str">
            <v>EH</v>
          </cell>
          <cell r="F56" t="str">
            <v>2020</v>
          </cell>
          <cell r="G56" t="str">
            <v>12</v>
          </cell>
          <cell r="H56" t="str">
            <v>43000,00</v>
          </cell>
          <cell r="I56" t="str">
            <v>2020-12-31 12:00:00 AM</v>
          </cell>
          <cell r="J56" t="str">
            <v>2020-12-31 12:00:00 AM</v>
          </cell>
          <cell r="K56">
            <v>3400</v>
          </cell>
          <cell r="M56" t="str">
            <v>Glosa aceptada IPS</v>
          </cell>
          <cell r="R56">
            <v>3400</v>
          </cell>
          <cell r="Y56">
            <v>0</v>
          </cell>
        </row>
        <row r="57">
          <cell r="A57" t="str">
            <v>890501438-33682</v>
          </cell>
          <cell r="B57" t="str">
            <v>890501438</v>
          </cell>
          <cell r="C57" t="str">
            <v>EMPRESA SOCIAL DEL  ESTADO HOSPITAL EMIRO QUINTERO CAÑIZARES</v>
          </cell>
          <cell r="D57" t="str">
            <v>33682</v>
          </cell>
          <cell r="E57" t="str">
            <v>EH</v>
          </cell>
          <cell r="F57" t="str">
            <v>2020</v>
          </cell>
          <cell r="G57" t="str">
            <v>12</v>
          </cell>
          <cell r="H57" t="str">
            <v>43000,00</v>
          </cell>
          <cell r="I57" t="str">
            <v>2020-12-31 12:00:00 AM</v>
          </cell>
          <cell r="J57" t="str">
            <v>2020-12-31 12:00:00 AM</v>
          </cell>
          <cell r="K57">
            <v>3400</v>
          </cell>
          <cell r="M57" t="str">
            <v>Glosa aceptada IPS</v>
          </cell>
          <cell r="R57">
            <v>3400</v>
          </cell>
          <cell r="Y57">
            <v>0</v>
          </cell>
        </row>
        <row r="58">
          <cell r="A58" t="str">
            <v>890501438-6112</v>
          </cell>
          <cell r="B58" t="str">
            <v>890501438</v>
          </cell>
          <cell r="C58" t="str">
            <v>EMPRESA SOCIAL DEL  ESTADO HOSPITAL EMIRO QUINTERO CAÑIZARES</v>
          </cell>
          <cell r="D58" t="str">
            <v>6112</v>
          </cell>
          <cell r="E58" t="str">
            <v>EH</v>
          </cell>
          <cell r="F58" t="str">
            <v>2020</v>
          </cell>
          <cell r="G58" t="str">
            <v>10</v>
          </cell>
          <cell r="H58" t="str">
            <v>43000,00</v>
          </cell>
          <cell r="I58" t="str">
            <v>2020-10-27 12:00:00 AM</v>
          </cell>
          <cell r="J58" t="str">
            <v>2020-10-27 12:00:00 AM</v>
          </cell>
          <cell r="K58">
            <v>3400</v>
          </cell>
          <cell r="M58" t="str">
            <v>Glosa aceptada IPS</v>
          </cell>
          <cell r="R58">
            <v>3400</v>
          </cell>
          <cell r="Y58">
            <v>0</v>
          </cell>
        </row>
        <row r="59">
          <cell r="A59" t="str">
            <v>890501438-663224</v>
          </cell>
          <cell r="B59" t="str">
            <v>890501438</v>
          </cell>
          <cell r="C59" t="str">
            <v>EMPRESA SOCIAL DEL  ESTADO HOSPITAL EMIRO QUINTERO CAÑIZARES</v>
          </cell>
          <cell r="D59" t="str">
            <v>663224</v>
          </cell>
          <cell r="E59" t="str">
            <v>A</v>
          </cell>
          <cell r="F59" t="str">
            <v>2020</v>
          </cell>
          <cell r="G59" t="str">
            <v>7</v>
          </cell>
          <cell r="H59" t="str">
            <v>29800,00</v>
          </cell>
          <cell r="I59" t="str">
            <v>2020-07-08 12:00:00 AM</v>
          </cell>
          <cell r="J59" t="str">
            <v>2020-07-08 12:00:00 AM</v>
          </cell>
          <cell r="K59">
            <v>3400</v>
          </cell>
          <cell r="M59" t="str">
            <v>Glosa aceptada IPS</v>
          </cell>
          <cell r="R59">
            <v>3400</v>
          </cell>
          <cell r="Y59">
            <v>0</v>
          </cell>
        </row>
        <row r="60">
          <cell r="A60" t="str">
            <v>890501438-26542</v>
          </cell>
          <cell r="B60" t="str">
            <v>890501438</v>
          </cell>
          <cell r="C60" t="str">
            <v>EMPRESA SOCIAL DEL  ESTADO HOSPITAL EMIRO QUINTERO CAÑIZARES</v>
          </cell>
          <cell r="D60" t="str">
            <v>26542</v>
          </cell>
          <cell r="E60" t="str">
            <v>EH</v>
          </cell>
          <cell r="F60" t="str">
            <v>2020</v>
          </cell>
          <cell r="G60" t="str">
            <v>12</v>
          </cell>
          <cell r="H60" t="str">
            <v>2550747,00</v>
          </cell>
          <cell r="I60" t="str">
            <v>2020-12-17 12:00:00 AM</v>
          </cell>
          <cell r="J60" t="str">
            <v>2020-12-17 12:00:00 AM</v>
          </cell>
          <cell r="K60">
            <v>3500</v>
          </cell>
          <cell r="L60" t="str">
            <v>2500947,00</v>
          </cell>
          <cell r="M60" t="str">
            <v>Cancelada</v>
          </cell>
          <cell r="N60">
            <v>3500</v>
          </cell>
          <cell r="Y60">
            <v>0</v>
          </cell>
          <cell r="Z60" t="str">
            <v>816-5015</v>
          </cell>
          <cell r="AA60">
            <v>44323</v>
          </cell>
        </row>
        <row r="61">
          <cell r="A61" t="str">
            <v>890501438-1429885</v>
          </cell>
          <cell r="B61" t="str">
            <v>890501438</v>
          </cell>
          <cell r="C61" t="str">
            <v>EMPRESA SOCIAL DEL  ESTADO HOSPITAL EMIRO QUINTERO CAÑIZARES</v>
          </cell>
          <cell r="D61" t="str">
            <v>1429885</v>
          </cell>
          <cell r="E61" t="str">
            <v>E</v>
          </cell>
          <cell r="F61" t="str">
            <v>2012</v>
          </cell>
          <cell r="G61" t="str">
            <v>7</v>
          </cell>
          <cell r="H61" t="str">
            <v>372000,00</v>
          </cell>
          <cell r="I61" t="str">
            <v>2012-07-31 12:00:00 AM</v>
          </cell>
          <cell r="J61" t="str">
            <v>2012-08-20 12:00:00 AM</v>
          </cell>
          <cell r="K61">
            <v>142006</v>
          </cell>
          <cell r="L61" t="str">
            <v>0,00</v>
          </cell>
          <cell r="M61" t="str">
            <v>Factura no registrada</v>
          </cell>
          <cell r="T61">
            <v>142006</v>
          </cell>
          <cell r="Y61">
            <v>0</v>
          </cell>
        </row>
        <row r="62">
          <cell r="A62" t="str">
            <v>890501438-53</v>
          </cell>
          <cell r="B62" t="str">
            <v>890501438</v>
          </cell>
          <cell r="C62" t="str">
            <v>EMPRESA SOCIAL DEL  ESTADO HOSPITAL EMIRO QUINTERO CAÑIZARES</v>
          </cell>
          <cell r="D62" t="str">
            <v>53</v>
          </cell>
          <cell r="E62" t="str">
            <v>EC</v>
          </cell>
          <cell r="F62" t="str">
            <v>2020</v>
          </cell>
          <cell r="G62" t="str">
            <v>10</v>
          </cell>
          <cell r="H62" t="str">
            <v>4000,00</v>
          </cell>
          <cell r="I62" t="str">
            <v>2020-10-22 12:00:00 AM</v>
          </cell>
          <cell r="J62" t="str">
            <v>2020-10-22 12:00:00 AM</v>
          </cell>
          <cell r="K62">
            <v>4000</v>
          </cell>
          <cell r="M62" t="str">
            <v>En proceso en pago</v>
          </cell>
          <cell r="O62">
            <v>4000</v>
          </cell>
          <cell r="Y62">
            <v>0</v>
          </cell>
        </row>
        <row r="63">
          <cell r="A63" t="str">
            <v>890501438-10326</v>
          </cell>
          <cell r="B63" t="str">
            <v>890501438</v>
          </cell>
          <cell r="C63" t="str">
            <v>EMPRESA SOCIAL DEL  ESTADO HOSPITAL EMIRO QUINTERO CAÑIZARES</v>
          </cell>
          <cell r="D63" t="str">
            <v>10326</v>
          </cell>
          <cell r="E63" t="str">
            <v>EH</v>
          </cell>
          <cell r="F63" t="str">
            <v>2020</v>
          </cell>
          <cell r="G63" t="str">
            <v>10</v>
          </cell>
          <cell r="H63" t="str">
            <v>4000,00</v>
          </cell>
          <cell r="I63" t="str">
            <v>2020-10-31 12:00:00 AM</v>
          </cell>
          <cell r="J63" t="str">
            <v>2020-10-31 12:00:00 AM</v>
          </cell>
          <cell r="K63">
            <v>4000</v>
          </cell>
          <cell r="M63" t="str">
            <v>Glosa aceptada IPS</v>
          </cell>
          <cell r="R63">
            <v>4000</v>
          </cell>
          <cell r="Y63">
            <v>0</v>
          </cell>
        </row>
        <row r="64">
          <cell r="A64" t="str">
            <v>890501438-1456997</v>
          </cell>
          <cell r="B64" t="str">
            <v>890501438</v>
          </cell>
          <cell r="C64" t="str">
            <v>EMPRESA SOCIAL DEL  ESTADO HOSPITAL EMIRO QUINTERO CAÑIZARES</v>
          </cell>
          <cell r="D64" t="str">
            <v>1456997</v>
          </cell>
          <cell r="E64" t="str">
            <v>E</v>
          </cell>
          <cell r="F64" t="str">
            <v>2012</v>
          </cell>
          <cell r="G64" t="str">
            <v>10</v>
          </cell>
          <cell r="H64" t="str">
            <v>1034200,00</v>
          </cell>
          <cell r="I64" t="str">
            <v>2012-10-24 12:00:00 AM</v>
          </cell>
          <cell r="J64" t="str">
            <v>2012-11-18 12:00:00 AM</v>
          </cell>
          <cell r="K64">
            <v>1034200</v>
          </cell>
          <cell r="L64" t="str">
            <v>0,00</v>
          </cell>
          <cell r="M64" t="str">
            <v>Factura no registrada</v>
          </cell>
          <cell r="T64">
            <v>1034200</v>
          </cell>
          <cell r="Y64">
            <v>0</v>
          </cell>
        </row>
        <row r="65">
          <cell r="A65" t="str">
            <v>890501438-365</v>
          </cell>
          <cell r="B65" t="str">
            <v>890501438</v>
          </cell>
          <cell r="C65" t="str">
            <v>EMPRESA SOCIAL DEL  ESTADO HOSPITAL EMIRO QUINTERO CAÑIZARES</v>
          </cell>
          <cell r="D65" t="str">
            <v>365</v>
          </cell>
          <cell r="E65" t="str">
            <v>EC</v>
          </cell>
          <cell r="F65" t="str">
            <v>2021</v>
          </cell>
          <cell r="G65" t="str">
            <v>3</v>
          </cell>
          <cell r="H65" t="str">
            <v>4200,00</v>
          </cell>
          <cell r="I65" t="str">
            <v>2021-03-09 12:00:00 AM</v>
          </cell>
          <cell r="J65" t="str">
            <v>2021-03-09 12:00:00 AM</v>
          </cell>
          <cell r="K65">
            <v>4200</v>
          </cell>
          <cell r="M65" t="str">
            <v>Cancelada</v>
          </cell>
          <cell r="N65">
            <v>4200</v>
          </cell>
          <cell r="Y65">
            <v>0</v>
          </cell>
          <cell r="Z65" t="str">
            <v>816-5113</v>
          </cell>
          <cell r="AA65">
            <v>44355</v>
          </cell>
        </row>
        <row r="66">
          <cell r="A66" t="str">
            <v>890501438-287</v>
          </cell>
          <cell r="B66" t="str">
            <v>890501438</v>
          </cell>
          <cell r="C66" t="str">
            <v>EMPRESA SOCIAL DEL  ESTADO HOSPITAL EMIRO QUINTERO CAÑIZARES</v>
          </cell>
          <cell r="D66" t="str">
            <v>287</v>
          </cell>
          <cell r="E66" t="str">
            <v>EC</v>
          </cell>
          <cell r="F66" t="str">
            <v>2021</v>
          </cell>
          <cell r="G66" t="str">
            <v>2</v>
          </cell>
          <cell r="H66" t="str">
            <v>4200,00</v>
          </cell>
          <cell r="I66" t="str">
            <v>2021-02-11 12:00:00 AM</v>
          </cell>
          <cell r="J66" t="str">
            <v>2021-02-11 12:00:00 AM</v>
          </cell>
          <cell r="K66">
            <v>4200</v>
          </cell>
          <cell r="M66" t="str">
            <v>PAGOS CONTRIBUTIVOS</v>
          </cell>
          <cell r="N66">
            <v>4200</v>
          </cell>
          <cell r="Y66">
            <v>0</v>
          </cell>
          <cell r="Z66" t="str">
            <v>717-1402</v>
          </cell>
          <cell r="AA66">
            <v>44306</v>
          </cell>
        </row>
        <row r="67">
          <cell r="A67" t="str">
            <v>890501438-39359</v>
          </cell>
          <cell r="B67" t="str">
            <v>890501438</v>
          </cell>
          <cell r="C67" t="str">
            <v>EMPRESA SOCIAL DEL  ESTADO HOSPITAL EMIRO QUINTERO CAÑIZARES</v>
          </cell>
          <cell r="D67" t="str">
            <v>39359</v>
          </cell>
          <cell r="E67" t="str">
            <v>EH</v>
          </cell>
          <cell r="F67" t="str">
            <v>2021</v>
          </cell>
          <cell r="G67" t="str">
            <v>1</v>
          </cell>
          <cell r="H67" t="str">
            <v>4200,00</v>
          </cell>
          <cell r="I67" t="str">
            <v>2021-01-26 12:00:00 AM</v>
          </cell>
          <cell r="J67" t="str">
            <v>2021-01-26 12:00:00 AM</v>
          </cell>
          <cell r="K67">
            <v>4200</v>
          </cell>
          <cell r="M67" t="str">
            <v>Cancelada</v>
          </cell>
          <cell r="N67">
            <v>4200</v>
          </cell>
          <cell r="Y67">
            <v>0</v>
          </cell>
          <cell r="Z67" t="str">
            <v>816-4910</v>
          </cell>
          <cell r="AA67">
            <v>44295</v>
          </cell>
        </row>
        <row r="68">
          <cell r="A68" t="str">
            <v>890501438-66137</v>
          </cell>
          <cell r="B68" t="str">
            <v>890501438</v>
          </cell>
          <cell r="C68" t="str">
            <v>EMPRESA SOCIAL DEL  ESTADO HOSPITAL EMIRO QUINTERO CAÑIZARES</v>
          </cell>
          <cell r="D68" t="str">
            <v>66137</v>
          </cell>
          <cell r="E68" t="str">
            <v>EH</v>
          </cell>
          <cell r="F68" t="str">
            <v>2021</v>
          </cell>
          <cell r="G68" t="str">
            <v>3</v>
          </cell>
          <cell r="H68" t="str">
            <v>4200,00</v>
          </cell>
          <cell r="I68" t="str">
            <v>2021-03-26 12:00:00 AM</v>
          </cell>
          <cell r="J68" t="str">
            <v>2021-03-26 12:00:00 AM</v>
          </cell>
          <cell r="K68">
            <v>4200</v>
          </cell>
          <cell r="M68" t="str">
            <v>Cancelada</v>
          </cell>
          <cell r="N68">
            <v>4200</v>
          </cell>
          <cell r="Y68">
            <v>0</v>
          </cell>
          <cell r="Z68" t="str">
            <v>816-5113</v>
          </cell>
          <cell r="AA68">
            <v>44355</v>
          </cell>
        </row>
        <row r="69">
          <cell r="A69" t="str">
            <v>890501438-372</v>
          </cell>
          <cell r="B69" t="str">
            <v>890501438</v>
          </cell>
          <cell r="C69" t="str">
            <v>EMPRESA SOCIAL DEL  ESTADO HOSPITAL EMIRO QUINTERO CAÑIZARES</v>
          </cell>
          <cell r="D69" t="str">
            <v>372</v>
          </cell>
          <cell r="E69" t="str">
            <v>EC</v>
          </cell>
          <cell r="F69" t="str">
            <v>2021</v>
          </cell>
          <cell r="G69" t="str">
            <v>3</v>
          </cell>
          <cell r="H69" t="str">
            <v>4200,00</v>
          </cell>
          <cell r="I69" t="str">
            <v>2021-03-11 12:00:00 AM</v>
          </cell>
          <cell r="J69" t="str">
            <v>2021-03-11 12:00:00 AM</v>
          </cell>
          <cell r="K69">
            <v>4200</v>
          </cell>
          <cell r="M69" t="str">
            <v>PAGOS CONTRIBUTIVOS</v>
          </cell>
          <cell r="N69">
            <v>4200</v>
          </cell>
          <cell r="Y69">
            <v>0</v>
          </cell>
          <cell r="Z69" t="str">
            <v>717-1595</v>
          </cell>
          <cell r="AA69">
            <v>44399</v>
          </cell>
        </row>
        <row r="70">
          <cell r="A70" t="str">
            <v>890501438-2707800</v>
          </cell>
          <cell r="B70" t="str">
            <v>890501438</v>
          </cell>
          <cell r="C70" t="str">
            <v>EMPRESA SOCIAL DEL  ESTADO HOSPITAL EMIRO QUINTERO CAÑIZARES</v>
          </cell>
          <cell r="D70" t="str">
            <v>2707800</v>
          </cell>
          <cell r="E70" t="str">
            <v>E</v>
          </cell>
          <cell r="F70" t="str">
            <v>2019</v>
          </cell>
          <cell r="G70" t="str">
            <v>10</v>
          </cell>
          <cell r="H70" t="str">
            <v>13100,00</v>
          </cell>
          <cell r="I70" t="str">
            <v>2019-10-10 12:00:00 AM</v>
          </cell>
          <cell r="J70" t="str">
            <v>2019-10-10 12:00:00 AM</v>
          </cell>
          <cell r="K70">
            <v>4300</v>
          </cell>
          <cell r="M70" t="str">
            <v>Glosa por conciliar</v>
          </cell>
          <cell r="S70">
            <v>4300</v>
          </cell>
          <cell r="Y70">
            <v>0</v>
          </cell>
        </row>
        <row r="71">
          <cell r="A71" t="str">
            <v>890501438-2716324</v>
          </cell>
          <cell r="B71" t="str">
            <v>890501438</v>
          </cell>
          <cell r="C71" t="str">
            <v>EMPRESA SOCIAL DEL  ESTADO HOSPITAL EMIRO QUINTERO CAÑIZARES</v>
          </cell>
          <cell r="D71" t="str">
            <v>2716324</v>
          </cell>
          <cell r="E71" t="str">
            <v>E</v>
          </cell>
          <cell r="F71" t="str">
            <v>2019</v>
          </cell>
          <cell r="G71" t="str">
            <v>10</v>
          </cell>
          <cell r="H71" t="str">
            <v>13100,00</v>
          </cell>
          <cell r="I71" t="str">
            <v>2019-10-24 12:00:00 AM</v>
          </cell>
          <cell r="J71" t="str">
            <v>2019-10-24 12:00:00 AM</v>
          </cell>
          <cell r="K71">
            <v>4300</v>
          </cell>
          <cell r="M71" t="str">
            <v>Glosa por conciliar</v>
          </cell>
          <cell r="S71">
            <v>4300</v>
          </cell>
          <cell r="Y71">
            <v>0</v>
          </cell>
        </row>
        <row r="72">
          <cell r="A72" t="str">
            <v>890501438-10325</v>
          </cell>
          <cell r="B72" t="str">
            <v>890501438</v>
          </cell>
          <cell r="C72" t="str">
            <v>EMPRESA SOCIAL DEL  ESTADO HOSPITAL EMIRO QUINTERO CAÑIZARES</v>
          </cell>
          <cell r="D72" t="str">
            <v>10325</v>
          </cell>
          <cell r="E72" t="str">
            <v>EH</v>
          </cell>
          <cell r="F72" t="str">
            <v>2020</v>
          </cell>
          <cell r="G72" t="str">
            <v>10</v>
          </cell>
          <cell r="H72" t="str">
            <v>4300,00</v>
          </cell>
          <cell r="I72" t="str">
            <v>2020-10-31 12:00:00 AM</v>
          </cell>
          <cell r="J72" t="str">
            <v>2020-10-31 12:00:00 AM</v>
          </cell>
          <cell r="K72">
            <v>4300</v>
          </cell>
          <cell r="M72" t="str">
            <v>Glosa aceptada IPS</v>
          </cell>
          <cell r="R72">
            <v>4300</v>
          </cell>
          <cell r="Y72">
            <v>0</v>
          </cell>
        </row>
        <row r="73">
          <cell r="A73" t="str">
            <v>890501438-2681716</v>
          </cell>
          <cell r="B73" t="str">
            <v>890501438</v>
          </cell>
          <cell r="C73" t="str">
            <v>EMPRESA SOCIAL DEL  ESTADO HOSPITAL EMIRO QUINTERO CAÑIZARES</v>
          </cell>
          <cell r="D73" t="str">
            <v>2681716</v>
          </cell>
          <cell r="E73" t="str">
            <v>E</v>
          </cell>
          <cell r="F73" t="str">
            <v>2019</v>
          </cell>
          <cell r="G73" t="str">
            <v>9</v>
          </cell>
          <cell r="H73" t="str">
            <v>1131050,00</v>
          </cell>
          <cell r="I73" t="str">
            <v>2019-09-02 12:00:00 AM</v>
          </cell>
          <cell r="J73" t="str">
            <v>2019-09-02 12:00:00 AM</v>
          </cell>
          <cell r="K73">
            <v>4500</v>
          </cell>
          <cell r="L73" t="str">
            <v>1126550,00</v>
          </cell>
          <cell r="M73" t="str">
            <v>Glosa por conciliar</v>
          </cell>
          <cell r="S73">
            <v>4500</v>
          </cell>
          <cell r="Y73">
            <v>0</v>
          </cell>
        </row>
        <row r="74">
          <cell r="A74" t="str">
            <v>890501438-5933</v>
          </cell>
          <cell r="B74" t="str">
            <v>890501438</v>
          </cell>
          <cell r="C74" t="str">
            <v>EMPRESA SOCIAL DEL  ESTADO HOSPITAL EMIRO QUINTERO CAÑIZARES</v>
          </cell>
          <cell r="D74" t="str">
            <v>5933</v>
          </cell>
          <cell r="E74" t="str">
            <v>EH</v>
          </cell>
          <cell r="F74" t="str">
            <v>2020</v>
          </cell>
          <cell r="G74" t="str">
            <v>10</v>
          </cell>
          <cell r="H74" t="str">
            <v>4700,00</v>
          </cell>
          <cell r="I74" t="str">
            <v>2020-10-27 12:00:00 AM</v>
          </cell>
          <cell r="J74" t="str">
            <v>2020-10-27 12:00:00 AM</v>
          </cell>
          <cell r="K74">
            <v>4700</v>
          </cell>
          <cell r="M74" t="str">
            <v>En proceso en pago</v>
          </cell>
          <cell r="O74">
            <v>4700</v>
          </cell>
          <cell r="Y74">
            <v>0</v>
          </cell>
        </row>
        <row r="75">
          <cell r="A75" t="str">
            <v>890501438-32742</v>
          </cell>
          <cell r="B75" t="str">
            <v>890501438</v>
          </cell>
          <cell r="C75" t="str">
            <v>EMPRESA SOCIAL DEL  ESTADO HOSPITAL EMIRO QUINTERO CAÑIZARES</v>
          </cell>
          <cell r="D75" t="str">
            <v>32742</v>
          </cell>
          <cell r="E75" t="str">
            <v>EH</v>
          </cell>
          <cell r="F75" t="str">
            <v>2020</v>
          </cell>
          <cell r="G75" t="str">
            <v>12</v>
          </cell>
          <cell r="H75" t="str">
            <v>16000,00</v>
          </cell>
          <cell r="I75" t="str">
            <v>2020-12-30 12:00:00 AM</v>
          </cell>
          <cell r="J75" t="str">
            <v>2020-12-30 12:00:00 AM</v>
          </cell>
          <cell r="K75">
            <v>4800</v>
          </cell>
          <cell r="M75" t="str">
            <v>PAGOS CONTRIBUTIVOS</v>
          </cell>
          <cell r="N75">
            <v>4800</v>
          </cell>
          <cell r="Y75">
            <v>0</v>
          </cell>
          <cell r="Z75" t="str">
            <v>717-1595</v>
          </cell>
          <cell r="AA75">
            <v>44399</v>
          </cell>
        </row>
        <row r="76">
          <cell r="A76" t="str">
            <v>890501438-2642883</v>
          </cell>
          <cell r="B76" t="str">
            <v>890501438</v>
          </cell>
          <cell r="C76" t="str">
            <v>EMPRESA SOCIAL DEL  ESTADO HOSPITAL EMIRO QUINTERO CAÑIZARES</v>
          </cell>
          <cell r="D76" t="str">
            <v>2642883</v>
          </cell>
          <cell r="E76" t="str">
            <v>E</v>
          </cell>
          <cell r="F76" t="str">
            <v>2019</v>
          </cell>
          <cell r="G76" t="str">
            <v>7</v>
          </cell>
          <cell r="H76" t="str">
            <v>15407060,00</v>
          </cell>
          <cell r="I76" t="str">
            <v>2019-07-04 12:00:00 AM</v>
          </cell>
          <cell r="J76" t="str">
            <v>2019-07-04 12:00:00 AM</v>
          </cell>
          <cell r="K76">
            <v>5160</v>
          </cell>
          <cell r="L76" t="str">
            <v>15388050,00</v>
          </cell>
          <cell r="M76" t="str">
            <v>Glosa aceptada IPS</v>
          </cell>
          <cell r="R76">
            <v>5160</v>
          </cell>
          <cell r="Y76">
            <v>0</v>
          </cell>
        </row>
        <row r="77">
          <cell r="A77" t="str">
            <v>890501438-2612817</v>
          </cell>
          <cell r="B77" t="str">
            <v>890501438</v>
          </cell>
          <cell r="C77" t="str">
            <v>EMPRESA SOCIAL DEL  ESTADO HOSPITAL EMIRO QUINTERO CAÑIZARES</v>
          </cell>
          <cell r="D77" t="str">
            <v>2612817</v>
          </cell>
          <cell r="E77" t="str">
            <v>E</v>
          </cell>
          <cell r="F77" t="str">
            <v>2019</v>
          </cell>
          <cell r="G77" t="str">
            <v>5</v>
          </cell>
          <cell r="H77" t="str">
            <v>1567150,00</v>
          </cell>
          <cell r="I77" t="str">
            <v>2019-05-17 12:00:00 AM</v>
          </cell>
          <cell r="J77" t="str">
            <v>2019-05-17 12:00:00 AM</v>
          </cell>
          <cell r="K77">
            <v>5200</v>
          </cell>
          <cell r="L77" t="str">
            <v>33300,00</v>
          </cell>
          <cell r="M77" t="str">
            <v>Glosa por conciliar</v>
          </cell>
          <cell r="S77">
            <v>5200</v>
          </cell>
          <cell r="Y77">
            <v>0</v>
          </cell>
        </row>
        <row r="78">
          <cell r="A78" t="str">
            <v>890501438-5787</v>
          </cell>
          <cell r="B78" t="str">
            <v>890501438</v>
          </cell>
          <cell r="C78" t="str">
            <v>EMPRESA SOCIAL DEL  ESTADO HOSPITAL EMIRO QUINTERO CAÑIZARES</v>
          </cell>
          <cell r="D78" t="str">
            <v>5787</v>
          </cell>
          <cell r="E78" t="str">
            <v>EH</v>
          </cell>
          <cell r="F78" t="str">
            <v>2020</v>
          </cell>
          <cell r="G78" t="str">
            <v>10</v>
          </cell>
          <cell r="H78" t="str">
            <v>61200,00</v>
          </cell>
          <cell r="I78" t="str">
            <v>2020-10-27 12:00:00 AM</v>
          </cell>
          <cell r="J78" t="str">
            <v>2020-10-27 12:00:00 AM</v>
          </cell>
          <cell r="K78">
            <v>5500</v>
          </cell>
          <cell r="L78" t="str">
            <v>55700,00</v>
          </cell>
          <cell r="M78" t="str">
            <v>Glosa por conciliar</v>
          </cell>
          <cell r="S78">
            <v>5500</v>
          </cell>
          <cell r="Y78">
            <v>0</v>
          </cell>
        </row>
        <row r="79">
          <cell r="A79" t="str">
            <v>890501438-2144</v>
          </cell>
          <cell r="B79" t="str">
            <v>890501438</v>
          </cell>
          <cell r="C79" t="str">
            <v>EMPRESA SOCIAL DEL  ESTADO HOSPITAL EMIRO QUINTERO CAÑIZARES</v>
          </cell>
          <cell r="D79" t="str">
            <v>2144</v>
          </cell>
          <cell r="E79" t="str">
            <v>EH</v>
          </cell>
          <cell r="F79" t="str">
            <v>2020</v>
          </cell>
          <cell r="G79" t="str">
            <v>10</v>
          </cell>
          <cell r="H79" t="str">
            <v>43000,00</v>
          </cell>
          <cell r="I79" t="str">
            <v>2020-10-21 12:00:00 AM</v>
          </cell>
          <cell r="J79" t="str">
            <v>2020-10-21 12:00:00 AM</v>
          </cell>
          <cell r="K79">
            <v>6200</v>
          </cell>
          <cell r="L79" t="str">
            <v>36800,00</v>
          </cell>
          <cell r="M79" t="str">
            <v>Glosa aceptada IPS</v>
          </cell>
          <cell r="R79">
            <v>6200</v>
          </cell>
          <cell r="Y79">
            <v>0</v>
          </cell>
        </row>
        <row r="80">
          <cell r="A80" t="str">
            <v>890501438-1450066</v>
          </cell>
          <cell r="B80" t="str">
            <v>890501438</v>
          </cell>
          <cell r="C80" t="str">
            <v>EMPRESA SOCIAL DEL  ESTADO HOSPITAL EMIRO QUINTERO CAÑIZARES</v>
          </cell>
          <cell r="D80" t="str">
            <v>1450066</v>
          </cell>
          <cell r="E80" t="str">
            <v>E</v>
          </cell>
          <cell r="F80" t="str">
            <v>2012</v>
          </cell>
          <cell r="G80" t="str">
            <v>10</v>
          </cell>
          <cell r="H80" t="str">
            <v>3440631,00</v>
          </cell>
          <cell r="I80" t="str">
            <v>2012-10-03 12:00:00 AM</v>
          </cell>
          <cell r="J80" t="str">
            <v>2012-11-18 12:00:00 AM</v>
          </cell>
          <cell r="K80">
            <v>3440631</v>
          </cell>
          <cell r="L80" t="str">
            <v>0,00</v>
          </cell>
          <cell r="M80" t="str">
            <v>Factura no registrada</v>
          </cell>
          <cell r="T80">
            <v>3440631</v>
          </cell>
          <cell r="Y80">
            <v>0</v>
          </cell>
          <cell r="Z80" t="str">
            <v>717-1595</v>
          </cell>
          <cell r="AA80">
            <v>44399</v>
          </cell>
        </row>
        <row r="81">
          <cell r="A81" t="str">
            <v>890501438-21503</v>
          </cell>
          <cell r="B81" t="str">
            <v>890501438</v>
          </cell>
          <cell r="C81" t="str">
            <v>EMPRESA SOCIAL DEL  ESTADO HOSPITAL EMIRO QUINTERO CAÑIZARES</v>
          </cell>
          <cell r="D81" t="str">
            <v>21503</v>
          </cell>
          <cell r="E81" t="str">
            <v>EH</v>
          </cell>
          <cell r="F81" t="str">
            <v>2020</v>
          </cell>
          <cell r="G81" t="str">
            <v>11</v>
          </cell>
          <cell r="H81" t="str">
            <v>18800,00</v>
          </cell>
          <cell r="I81" t="str">
            <v>2020-11-30 12:00:00 AM</v>
          </cell>
          <cell r="J81" t="str">
            <v>2020-11-30 12:00:00 AM</v>
          </cell>
          <cell r="K81">
            <v>6800</v>
          </cell>
          <cell r="L81" t="str">
            <v>12000,00</v>
          </cell>
          <cell r="M81" t="str">
            <v>Glosa por conciliar</v>
          </cell>
          <cell r="S81">
            <v>6800</v>
          </cell>
          <cell r="Y81">
            <v>0</v>
          </cell>
        </row>
        <row r="82">
          <cell r="A82" t="str">
            <v>890501438-2311224</v>
          </cell>
          <cell r="B82" t="str">
            <v>890501438</v>
          </cell>
          <cell r="C82" t="str">
            <v>EMPRESA SOCIAL DEL  ESTADO HOSPITAL EMIRO QUINTERO CAÑIZARES</v>
          </cell>
          <cell r="D82" t="str">
            <v>2311224</v>
          </cell>
          <cell r="E82" t="str">
            <v>E</v>
          </cell>
          <cell r="F82" t="str">
            <v>2018</v>
          </cell>
          <cell r="G82" t="str">
            <v>1</v>
          </cell>
          <cell r="H82" t="str">
            <v>2002327,00</v>
          </cell>
          <cell r="I82" t="str">
            <v>2018-01-02 12:00:00 AM</v>
          </cell>
          <cell r="J82" t="str">
            <v>2018-02-20 12:00:00 AM</v>
          </cell>
          <cell r="K82">
            <v>7100</v>
          </cell>
          <cell r="L82" t="str">
            <v>1977927,00</v>
          </cell>
          <cell r="M82" t="str">
            <v>Glosa aceptada IPS</v>
          </cell>
          <cell r="R82">
            <v>7100</v>
          </cell>
          <cell r="Y82">
            <v>0</v>
          </cell>
        </row>
        <row r="83">
          <cell r="A83" t="str">
            <v>890501438-2343867</v>
          </cell>
          <cell r="B83" t="str">
            <v>890501438</v>
          </cell>
          <cell r="C83" t="str">
            <v>EMPRESA SOCIAL DEL  ESTADO HOSPITAL EMIRO QUINTERO CAÑIZARES</v>
          </cell>
          <cell r="D83" t="str">
            <v>2343867</v>
          </cell>
          <cell r="E83" t="str">
            <v>E</v>
          </cell>
          <cell r="F83" t="str">
            <v>2018</v>
          </cell>
          <cell r="G83" t="str">
            <v>2</v>
          </cell>
          <cell r="H83" t="str">
            <v>131800,00</v>
          </cell>
          <cell r="I83" t="str">
            <v>2018-02-07 12:00:00 AM</v>
          </cell>
          <cell r="J83" t="str">
            <v>2018-03-15 12:00:00 AM</v>
          </cell>
          <cell r="K83">
            <v>7200</v>
          </cell>
          <cell r="M83" t="str">
            <v>Glosa por conciliar</v>
          </cell>
          <cell r="S83">
            <v>7200</v>
          </cell>
          <cell r="Y83">
            <v>0</v>
          </cell>
        </row>
        <row r="84">
          <cell r="A84" t="str">
            <v>890501438-2355625</v>
          </cell>
          <cell r="B84" t="str">
            <v>890501438</v>
          </cell>
          <cell r="C84" t="str">
            <v>EMPRESA SOCIAL DEL  ESTADO HOSPITAL EMIRO QUINTERO CAÑIZARES</v>
          </cell>
          <cell r="D84" t="str">
            <v>2355625</v>
          </cell>
          <cell r="E84" t="str">
            <v>E</v>
          </cell>
          <cell r="F84" t="str">
            <v>2018</v>
          </cell>
          <cell r="G84" t="str">
            <v>2</v>
          </cell>
          <cell r="H84" t="str">
            <v>131800,00</v>
          </cell>
          <cell r="I84" t="str">
            <v>2018-02-28 12:00:00 AM</v>
          </cell>
          <cell r="J84" t="str">
            <v>2018-03-15 12:00:00 AM</v>
          </cell>
          <cell r="K84">
            <v>7200</v>
          </cell>
          <cell r="M84" t="str">
            <v>Glosa por conciliar</v>
          </cell>
          <cell r="S84">
            <v>7200</v>
          </cell>
          <cell r="Y84">
            <v>0</v>
          </cell>
        </row>
        <row r="85">
          <cell r="A85" t="str">
            <v>890501438-2355175</v>
          </cell>
          <cell r="B85" t="str">
            <v>890501438</v>
          </cell>
          <cell r="C85" t="str">
            <v>EMPRESA SOCIAL DEL  ESTADO HOSPITAL EMIRO QUINTERO CAÑIZARES</v>
          </cell>
          <cell r="D85" t="str">
            <v>2355175</v>
          </cell>
          <cell r="E85" t="str">
            <v>E</v>
          </cell>
          <cell r="F85" t="str">
            <v>2018</v>
          </cell>
          <cell r="G85" t="str">
            <v>2</v>
          </cell>
          <cell r="H85" t="str">
            <v>131800,00</v>
          </cell>
          <cell r="I85" t="str">
            <v>2018-02-27 12:00:00 AM</v>
          </cell>
          <cell r="J85" t="str">
            <v>2018-03-15 12:00:00 AM</v>
          </cell>
          <cell r="K85">
            <v>7200</v>
          </cell>
          <cell r="M85" t="str">
            <v>Glosa por conciliar</v>
          </cell>
          <cell r="S85">
            <v>7200</v>
          </cell>
          <cell r="Y85">
            <v>0</v>
          </cell>
        </row>
        <row r="86">
          <cell r="A86" t="str">
            <v>890501438-6836</v>
          </cell>
          <cell r="B86" t="str">
            <v>890501438</v>
          </cell>
          <cell r="C86" t="str">
            <v>EMPRESA SOCIAL DEL  ESTADO HOSPITAL EMIRO QUINTERO CAÑIZARES</v>
          </cell>
          <cell r="D86" t="str">
            <v>6836</v>
          </cell>
          <cell r="E86" t="str">
            <v>EH</v>
          </cell>
          <cell r="F86" t="str">
            <v>2020</v>
          </cell>
          <cell r="G86" t="str">
            <v>10</v>
          </cell>
          <cell r="H86" t="str">
            <v>120087,00</v>
          </cell>
          <cell r="I86" t="str">
            <v>2020-10-28 12:00:00 AM</v>
          </cell>
          <cell r="J86" t="str">
            <v>2020-10-28 12:00:00 AM</v>
          </cell>
          <cell r="K86">
            <v>7200</v>
          </cell>
          <cell r="L86" t="str">
            <v>112887,00</v>
          </cell>
          <cell r="M86" t="str">
            <v>Glosa aceptada IPS</v>
          </cell>
          <cell r="R86">
            <v>7200</v>
          </cell>
          <cell r="Y86">
            <v>0</v>
          </cell>
        </row>
        <row r="87">
          <cell r="A87" t="str">
            <v>890501438-6872</v>
          </cell>
          <cell r="B87" t="str">
            <v>890501438</v>
          </cell>
          <cell r="C87" t="str">
            <v>EMPRESA SOCIAL DEL  ESTADO HOSPITAL EMIRO QUINTERO CAÑIZARES</v>
          </cell>
          <cell r="D87" t="str">
            <v>6872</v>
          </cell>
          <cell r="E87" t="str">
            <v>EH</v>
          </cell>
          <cell r="F87" t="str">
            <v>2020</v>
          </cell>
          <cell r="G87" t="str">
            <v>10</v>
          </cell>
          <cell r="H87" t="str">
            <v>112487,00</v>
          </cell>
          <cell r="I87" t="str">
            <v>2020-10-28 12:00:00 AM</v>
          </cell>
          <cell r="J87" t="str">
            <v>2020-10-28 12:00:00 AM</v>
          </cell>
          <cell r="K87">
            <v>7200</v>
          </cell>
          <cell r="L87" t="str">
            <v>105287,00</v>
          </cell>
          <cell r="M87" t="str">
            <v>Glosa aceptada IPS</v>
          </cell>
          <cell r="R87">
            <v>7200</v>
          </cell>
          <cell r="Y87">
            <v>0</v>
          </cell>
        </row>
        <row r="88">
          <cell r="A88" t="str">
            <v>890501438-11315</v>
          </cell>
          <cell r="B88" t="str">
            <v>890501438</v>
          </cell>
          <cell r="C88" t="str">
            <v>EMPRESA SOCIAL DEL  ESTADO HOSPITAL EMIRO QUINTERO CAÑIZARES</v>
          </cell>
          <cell r="D88" t="str">
            <v>11315</v>
          </cell>
          <cell r="E88" t="str">
            <v>EH</v>
          </cell>
          <cell r="F88" t="str">
            <v>2020</v>
          </cell>
          <cell r="G88" t="str">
            <v>11</v>
          </cell>
          <cell r="H88" t="str">
            <v>287419,00</v>
          </cell>
          <cell r="I88" t="str">
            <v>2020-11-06 12:00:00 AM</v>
          </cell>
          <cell r="J88" t="str">
            <v>2020-11-06 12:00:00 AM</v>
          </cell>
          <cell r="K88">
            <v>7200</v>
          </cell>
          <cell r="L88" t="str">
            <v>280219,00</v>
          </cell>
          <cell r="M88" t="str">
            <v>Glosa aceptada IPS</v>
          </cell>
          <cell r="R88">
            <v>7200</v>
          </cell>
          <cell r="Y88">
            <v>0</v>
          </cell>
        </row>
        <row r="89">
          <cell r="A89" t="str">
            <v>890501438-2542770</v>
          </cell>
          <cell r="B89" t="str">
            <v>890501438</v>
          </cell>
          <cell r="C89" t="str">
            <v>EMPRESA SOCIAL DEL  ESTADO HOSPITAL EMIRO QUINTERO CAÑIZARES</v>
          </cell>
          <cell r="D89" t="str">
            <v>2542770</v>
          </cell>
          <cell r="E89" t="str">
            <v>E</v>
          </cell>
          <cell r="F89" t="str">
            <v>2019</v>
          </cell>
          <cell r="G89" t="str">
            <v>3</v>
          </cell>
          <cell r="H89" t="str">
            <v>9422074,00</v>
          </cell>
          <cell r="I89" t="str">
            <v>2019-03-01 12:00:00 AM</v>
          </cell>
          <cell r="J89" t="str">
            <v>2019-03-01 12:00:00 AM</v>
          </cell>
          <cell r="K89">
            <v>7400</v>
          </cell>
          <cell r="L89" t="str">
            <v>208030,00</v>
          </cell>
          <cell r="M89" t="str">
            <v>Glosa aceptada IPS</v>
          </cell>
          <cell r="R89">
            <v>7400</v>
          </cell>
          <cell r="Y89">
            <v>0</v>
          </cell>
        </row>
        <row r="90">
          <cell r="A90" t="str">
            <v>890501438-2800161</v>
          </cell>
          <cell r="B90" t="str">
            <v>890501438</v>
          </cell>
          <cell r="C90" t="str">
            <v>EMPRESA SOCIAL DEL  ESTADO HOSPITAL EMIRO QUINTERO CAÑIZARES</v>
          </cell>
          <cell r="D90" t="str">
            <v>2800161</v>
          </cell>
          <cell r="E90" t="str">
            <v>E</v>
          </cell>
          <cell r="F90" t="str">
            <v>2020</v>
          </cell>
          <cell r="G90" t="str">
            <v>3</v>
          </cell>
          <cell r="H90" t="str">
            <v>1649925,00</v>
          </cell>
          <cell r="I90" t="str">
            <v>2020-03-14 12:00:00 AM</v>
          </cell>
          <cell r="J90" t="str">
            <v>2020-03-14 12:00:00 AM</v>
          </cell>
          <cell r="K90">
            <v>7425</v>
          </cell>
          <cell r="L90" t="str">
            <v>1642500,00</v>
          </cell>
          <cell r="M90" t="str">
            <v>Glosa aceptada IPS</v>
          </cell>
          <cell r="R90">
            <v>7425</v>
          </cell>
          <cell r="Y90">
            <v>0</v>
          </cell>
        </row>
        <row r="91">
          <cell r="A91" t="str">
            <v>890501438-2621249</v>
          </cell>
          <cell r="B91" t="str">
            <v>890501438</v>
          </cell>
          <cell r="C91" t="str">
            <v>EMPRESA SOCIAL DEL  ESTADO HOSPITAL EMIRO QUINTERO CAÑIZARES</v>
          </cell>
          <cell r="D91" t="str">
            <v>2621249</v>
          </cell>
          <cell r="E91" t="str">
            <v>E</v>
          </cell>
          <cell r="F91" t="str">
            <v>2019</v>
          </cell>
          <cell r="G91" t="str">
            <v>5</v>
          </cell>
          <cell r="H91" t="str">
            <v>7600,00</v>
          </cell>
          <cell r="I91" t="str">
            <v>2019-05-30 12:00:00 AM</v>
          </cell>
          <cell r="J91" t="str">
            <v>2019-05-30 12:00:00 AM</v>
          </cell>
          <cell r="K91">
            <v>7600</v>
          </cell>
          <cell r="M91" t="str">
            <v>PAGOS CONTRIBUTIVOS</v>
          </cell>
          <cell r="N91">
            <v>7600</v>
          </cell>
          <cell r="Y91">
            <v>0</v>
          </cell>
          <cell r="Z91" t="str">
            <v>717-335</v>
          </cell>
          <cell r="AA91">
            <v>43682</v>
          </cell>
        </row>
        <row r="92">
          <cell r="A92" t="str">
            <v>890501438-2809421</v>
          </cell>
          <cell r="B92" t="str">
            <v>890501438</v>
          </cell>
          <cell r="C92" t="str">
            <v>EMPRESA SOCIAL DEL  ESTADO HOSPITAL EMIRO QUINTERO CAÑIZARES</v>
          </cell>
          <cell r="D92" t="str">
            <v>2809421</v>
          </cell>
          <cell r="E92" t="str">
            <v>E</v>
          </cell>
          <cell r="F92" t="str">
            <v>2020</v>
          </cell>
          <cell r="G92" t="str">
            <v>5</v>
          </cell>
          <cell r="H92" t="str">
            <v>183200,00</v>
          </cell>
          <cell r="I92" t="str">
            <v>2020-05-09 12:00:00 AM</v>
          </cell>
          <cell r="J92" t="str">
            <v>2020-05-09 12:00:00 AM</v>
          </cell>
          <cell r="K92">
            <v>8000</v>
          </cell>
          <cell r="L92" t="str">
            <v>175200,00</v>
          </cell>
          <cell r="M92" t="str">
            <v>Cancelada</v>
          </cell>
          <cell r="N92">
            <v>8000</v>
          </cell>
          <cell r="Y92">
            <v>0</v>
          </cell>
          <cell r="Z92" t="str">
            <v>816-5015</v>
          </cell>
          <cell r="AA92">
            <v>44323</v>
          </cell>
        </row>
        <row r="93">
          <cell r="A93" t="str">
            <v>890501438-39358</v>
          </cell>
          <cell r="B93" t="str">
            <v>890501438</v>
          </cell>
          <cell r="C93" t="str">
            <v>EMPRESA SOCIAL DEL  ESTADO HOSPITAL EMIRO QUINTERO CAÑIZARES</v>
          </cell>
          <cell r="D93" t="str">
            <v>39358</v>
          </cell>
          <cell r="E93" t="str">
            <v>EH</v>
          </cell>
          <cell r="F93" t="str">
            <v>2021</v>
          </cell>
          <cell r="G93" t="str">
            <v>1</v>
          </cell>
          <cell r="H93" t="str">
            <v>8400,00</v>
          </cell>
          <cell r="I93" t="str">
            <v>2021-01-26 12:00:00 AM</v>
          </cell>
          <cell r="J93" t="str">
            <v>2021-01-26 12:00:00 AM</v>
          </cell>
          <cell r="K93">
            <v>8400</v>
          </cell>
          <cell r="M93" t="str">
            <v>Cancelada</v>
          </cell>
          <cell r="N93">
            <v>8400</v>
          </cell>
          <cell r="Y93">
            <v>0</v>
          </cell>
          <cell r="Z93" t="str">
            <v>816-4910</v>
          </cell>
          <cell r="AA93">
            <v>44295</v>
          </cell>
        </row>
        <row r="94">
          <cell r="A94" t="str">
            <v>890501438-66138</v>
          </cell>
          <cell r="B94" t="str">
            <v>890501438</v>
          </cell>
          <cell r="C94" t="str">
            <v>EMPRESA SOCIAL DEL  ESTADO HOSPITAL EMIRO QUINTERO CAÑIZARES</v>
          </cell>
          <cell r="D94" t="str">
            <v>66138</v>
          </cell>
          <cell r="E94" t="str">
            <v>EH</v>
          </cell>
          <cell r="F94" t="str">
            <v>2021</v>
          </cell>
          <cell r="G94" t="str">
            <v>3</v>
          </cell>
          <cell r="H94" t="str">
            <v>8400,00</v>
          </cell>
          <cell r="I94" t="str">
            <v>2021-03-26 12:00:00 AM</v>
          </cell>
          <cell r="J94" t="str">
            <v>2021-03-26 12:00:00 AM</v>
          </cell>
          <cell r="K94">
            <v>8400</v>
          </cell>
          <cell r="M94" t="str">
            <v>Cancelada</v>
          </cell>
          <cell r="N94">
            <v>8400</v>
          </cell>
          <cell r="Y94">
            <v>0</v>
          </cell>
          <cell r="Z94" t="str">
            <v>816-5113</v>
          </cell>
          <cell r="AA94">
            <v>44355</v>
          </cell>
        </row>
        <row r="95">
          <cell r="A95" t="str">
            <v>890501438-95</v>
          </cell>
          <cell r="B95" t="str">
            <v>890501438</v>
          </cell>
          <cell r="C95" t="str">
            <v>EMPRESA SOCIAL DEL  ESTADO HOSPITAL EMIRO QUINTERO CAÑIZARES</v>
          </cell>
          <cell r="D95" t="str">
            <v>95</v>
          </cell>
          <cell r="E95" t="str">
            <v>EP</v>
          </cell>
          <cell r="F95" t="str">
            <v>2020</v>
          </cell>
          <cell r="G95" t="str">
            <v>10</v>
          </cell>
          <cell r="H95" t="str">
            <v>9300,00</v>
          </cell>
          <cell r="I95" t="str">
            <v>2020-10-28 12:00:00 AM</v>
          </cell>
          <cell r="J95" t="str">
            <v>2020-10-28 12:00:00 AM</v>
          </cell>
          <cell r="K95">
            <v>9300</v>
          </cell>
          <cell r="M95" t="str">
            <v>PAGOS CONTRIBUTIVOS</v>
          </cell>
          <cell r="N95">
            <v>9300</v>
          </cell>
          <cell r="Y95">
            <v>0</v>
          </cell>
          <cell r="Z95" t="str">
            <v>717-1546</v>
          </cell>
          <cell r="AA95">
            <v>44371</v>
          </cell>
        </row>
        <row r="96">
          <cell r="A96" t="str">
            <v>890501438-1046</v>
          </cell>
          <cell r="B96" t="str">
            <v>890501438</v>
          </cell>
          <cell r="C96" t="str">
            <v>EMPRESA SOCIAL DEL  ESTADO HOSPITAL EMIRO QUINTERO CAÑIZARES</v>
          </cell>
          <cell r="D96" t="str">
            <v>1046</v>
          </cell>
          <cell r="E96" t="str">
            <v>EN</v>
          </cell>
          <cell r="F96" t="str">
            <v>2021</v>
          </cell>
          <cell r="G96" t="str">
            <v>3</v>
          </cell>
          <cell r="H96" t="str">
            <v>9600,00</v>
          </cell>
          <cell r="I96" t="str">
            <v>2021-03-27 12:00:00 AM</v>
          </cell>
          <cell r="J96" t="str">
            <v>2021-03-27 12:00:00 AM</v>
          </cell>
          <cell r="K96">
            <v>9600</v>
          </cell>
          <cell r="M96" t="str">
            <v>PAGOS CONTRIBUTIVOS</v>
          </cell>
          <cell r="N96">
            <v>9600</v>
          </cell>
          <cell r="Y96">
            <v>0</v>
          </cell>
          <cell r="Z96" t="str">
            <v>717-1595</v>
          </cell>
          <cell r="AA96">
            <v>44399</v>
          </cell>
        </row>
        <row r="97">
          <cell r="A97" t="str">
            <v>890501438-854</v>
          </cell>
          <cell r="B97" t="str">
            <v>890501438</v>
          </cell>
          <cell r="C97" t="str">
            <v>EMPRESA SOCIAL DEL  ESTADO HOSPITAL EMIRO QUINTERO CAÑIZARES</v>
          </cell>
          <cell r="D97" t="str">
            <v>854</v>
          </cell>
          <cell r="E97" t="str">
            <v>EN</v>
          </cell>
          <cell r="F97" t="str">
            <v>2021</v>
          </cell>
          <cell r="G97" t="str">
            <v>2</v>
          </cell>
          <cell r="H97" t="str">
            <v>9600,00</v>
          </cell>
          <cell r="I97" t="str">
            <v>2021-02-22 12:00:00 AM</v>
          </cell>
          <cell r="J97" t="str">
            <v>2021-02-22 12:00:00 AM</v>
          </cell>
          <cell r="K97">
            <v>9600</v>
          </cell>
          <cell r="M97" t="str">
            <v>PAGOS CONTRIBUTIVOS</v>
          </cell>
          <cell r="N97">
            <v>9600</v>
          </cell>
          <cell r="Y97">
            <v>0</v>
          </cell>
          <cell r="Z97" t="str">
            <v>717-1595</v>
          </cell>
          <cell r="AA97">
            <v>44399</v>
          </cell>
        </row>
        <row r="98">
          <cell r="A98" t="str">
            <v>890501438-672</v>
          </cell>
          <cell r="B98" t="str">
            <v>890501438</v>
          </cell>
          <cell r="C98" t="str">
            <v>EMPRESA SOCIAL DEL  ESTADO HOSPITAL EMIRO QUINTERO CAÑIZARES</v>
          </cell>
          <cell r="D98" t="str">
            <v>672</v>
          </cell>
          <cell r="E98" t="str">
            <v>EN</v>
          </cell>
          <cell r="F98" t="str">
            <v>2021</v>
          </cell>
          <cell r="G98" t="str">
            <v>1</v>
          </cell>
          <cell r="H98" t="str">
            <v>9600,00</v>
          </cell>
          <cell r="I98" t="str">
            <v>2021-01-29 12:00:00 AM</v>
          </cell>
          <cell r="J98" t="str">
            <v>2021-01-29 12:00:00 AM</v>
          </cell>
          <cell r="K98">
            <v>9600</v>
          </cell>
          <cell r="M98" t="str">
            <v>PAGOS CONTRIBUTIVOS</v>
          </cell>
          <cell r="N98">
            <v>9600</v>
          </cell>
          <cell r="Y98">
            <v>0</v>
          </cell>
          <cell r="Z98" t="str">
            <v>717-1595</v>
          </cell>
          <cell r="AA98">
            <v>44399</v>
          </cell>
        </row>
        <row r="99">
          <cell r="A99" t="str">
            <v>890501438-2476987</v>
          </cell>
          <cell r="B99" t="str">
            <v>890501438</v>
          </cell>
          <cell r="C99" t="str">
            <v>EMPRESA SOCIAL DEL  ESTADO HOSPITAL EMIRO QUINTERO CAÑIZARES</v>
          </cell>
          <cell r="D99" t="str">
            <v>2476987</v>
          </cell>
          <cell r="E99" t="str">
            <v>E</v>
          </cell>
          <cell r="F99" t="str">
            <v>2018</v>
          </cell>
          <cell r="G99" t="str">
            <v>9</v>
          </cell>
          <cell r="H99" t="str">
            <v>2514650,00</v>
          </cell>
          <cell r="I99" t="str">
            <v>2018-09-22 12:00:00 AM</v>
          </cell>
          <cell r="J99" t="str">
            <v>2018-09-22 12:00:00 AM</v>
          </cell>
          <cell r="K99">
            <v>9700</v>
          </cell>
          <cell r="L99" t="str">
            <v>2514650,00</v>
          </cell>
          <cell r="M99" t="str">
            <v>Cancelada</v>
          </cell>
          <cell r="N99">
            <v>9700</v>
          </cell>
          <cell r="Y99">
            <v>0</v>
          </cell>
          <cell r="Z99" t="str">
            <v>816-2067  816-2343</v>
          </cell>
          <cell r="AA99" t="str">
            <v>8/11/2018  07/02/2019</v>
          </cell>
        </row>
        <row r="100">
          <cell r="A100" t="str">
            <v>890501438-2688880</v>
          </cell>
          <cell r="B100" t="str">
            <v>890501438</v>
          </cell>
          <cell r="C100" t="str">
            <v>EMPRESA SOCIAL DEL  ESTADO HOSPITAL EMIRO QUINTERO CAÑIZARES</v>
          </cell>
          <cell r="D100" t="str">
            <v>2688880</v>
          </cell>
          <cell r="E100" t="str">
            <v>E</v>
          </cell>
          <cell r="F100" t="str">
            <v>2019</v>
          </cell>
          <cell r="G100" t="str">
            <v>9</v>
          </cell>
          <cell r="H100" t="str">
            <v>68000,00</v>
          </cell>
          <cell r="I100" t="str">
            <v>2019-09-12 12:00:00 AM</v>
          </cell>
          <cell r="J100" t="str">
            <v>2019-09-12 12:00:00 AM</v>
          </cell>
          <cell r="K100">
            <v>9800</v>
          </cell>
          <cell r="L100" t="str">
            <v>55700,00</v>
          </cell>
          <cell r="M100" t="str">
            <v>Glosa por conciliar</v>
          </cell>
          <cell r="S100">
            <v>9800</v>
          </cell>
          <cell r="Y100">
            <v>0</v>
          </cell>
        </row>
        <row r="101">
          <cell r="A101" t="str">
            <v>890501438-2722674</v>
          </cell>
          <cell r="B101" t="str">
            <v>890501438</v>
          </cell>
          <cell r="C101" t="str">
            <v>EMPRESA SOCIAL DEL  ESTADO HOSPITAL EMIRO QUINTERO CAÑIZARES</v>
          </cell>
          <cell r="D101" t="str">
            <v>2722674</v>
          </cell>
          <cell r="E101" t="str">
            <v>E</v>
          </cell>
          <cell r="F101" t="str">
            <v>2019</v>
          </cell>
          <cell r="G101" t="str">
            <v>11</v>
          </cell>
          <cell r="H101" t="str">
            <v>3696270,00</v>
          </cell>
          <cell r="I101" t="str">
            <v>2019-11-02 12:00:00 AM</v>
          </cell>
          <cell r="J101" t="str">
            <v>2019-11-02 12:00:00 AM</v>
          </cell>
          <cell r="K101">
            <v>10100</v>
          </cell>
          <cell r="L101" t="str">
            <v>3667170,00</v>
          </cell>
          <cell r="M101" t="str">
            <v>Ese heqc acepta glosa por $10.100 no se evidencia soporte de laboratorio.</v>
          </cell>
          <cell r="R101">
            <v>10100</v>
          </cell>
          <cell r="Y101">
            <v>0</v>
          </cell>
        </row>
        <row r="102">
          <cell r="A102" t="str">
            <v>890501438-673</v>
          </cell>
          <cell r="B102" t="str">
            <v>890501438</v>
          </cell>
          <cell r="C102" t="str">
            <v>EMPRESA SOCIAL DEL  ESTADO HOSPITAL EMIRO QUINTERO CAÑIZARES</v>
          </cell>
          <cell r="D102" t="str">
            <v>673</v>
          </cell>
          <cell r="E102" t="str">
            <v>EN</v>
          </cell>
          <cell r="F102" t="str">
            <v>2021</v>
          </cell>
          <cell r="G102" t="str">
            <v>1</v>
          </cell>
          <cell r="H102" t="str">
            <v>10100,00</v>
          </cell>
          <cell r="I102" t="str">
            <v>2021-01-29 12:00:00 AM</v>
          </cell>
          <cell r="J102" t="str">
            <v>2021-01-29 12:00:00 AM</v>
          </cell>
          <cell r="K102">
            <v>10100</v>
          </cell>
          <cell r="M102" t="str">
            <v>Glosa aceptada IPS</v>
          </cell>
          <cell r="R102">
            <v>10100</v>
          </cell>
          <cell r="Y102">
            <v>0</v>
          </cell>
        </row>
        <row r="103">
          <cell r="A103" t="str">
            <v>890501438-2730866</v>
          </cell>
          <cell r="B103" t="str">
            <v>890501438</v>
          </cell>
          <cell r="C103" t="str">
            <v>EMPRESA SOCIAL DEL  ESTADO HOSPITAL EMIRO QUINTERO CAÑIZARES</v>
          </cell>
          <cell r="D103" t="str">
            <v>2730866</v>
          </cell>
          <cell r="E103" t="str">
            <v>E</v>
          </cell>
          <cell r="F103" t="str">
            <v>2020</v>
          </cell>
          <cell r="G103" t="str">
            <v>1</v>
          </cell>
          <cell r="H103" t="str">
            <v>133500,00</v>
          </cell>
          <cell r="I103" t="str">
            <v>2020-01-01 12:00:00 AM</v>
          </cell>
          <cell r="J103" t="str">
            <v>2020-02-12 12:00:00 AM</v>
          </cell>
          <cell r="K103">
            <v>10200</v>
          </cell>
          <cell r="L103" t="str">
            <v>123300,00</v>
          </cell>
          <cell r="M103" t="str">
            <v>Glosa aceptada IPS</v>
          </cell>
          <cell r="R103">
            <v>10200</v>
          </cell>
          <cell r="Y103">
            <v>0</v>
          </cell>
        </row>
        <row r="104">
          <cell r="A104" t="str">
            <v>890501438-663146</v>
          </cell>
          <cell r="B104" t="str">
            <v>890501438</v>
          </cell>
          <cell r="C104" t="str">
            <v>EMPRESA SOCIAL DEL  ESTADO HOSPITAL EMIRO QUINTERO CAÑIZARES</v>
          </cell>
          <cell r="D104" t="str">
            <v>663146</v>
          </cell>
          <cell r="E104" t="str">
            <v>A</v>
          </cell>
          <cell r="F104" t="str">
            <v>2020</v>
          </cell>
          <cell r="G104" t="str">
            <v>6</v>
          </cell>
          <cell r="H104" t="str">
            <v>153300,00</v>
          </cell>
          <cell r="I104" t="str">
            <v>2020-06-01 12:00:00 AM</v>
          </cell>
          <cell r="J104" t="str">
            <v>2020-06-01 12:00:00 AM</v>
          </cell>
          <cell r="K104">
            <v>10200</v>
          </cell>
          <cell r="M104" t="str">
            <v>Glosa aceptada IPS</v>
          </cell>
          <cell r="R104">
            <v>10200</v>
          </cell>
          <cell r="Y104">
            <v>0</v>
          </cell>
        </row>
        <row r="105">
          <cell r="A105" t="str">
            <v>890501438-1421464</v>
          </cell>
          <cell r="B105" t="str">
            <v>890501438</v>
          </cell>
          <cell r="C105" t="str">
            <v>EMPRESA SOCIAL DEL  ESTADO HOSPITAL EMIRO QUINTERO CAÑIZARES</v>
          </cell>
          <cell r="D105" t="str">
            <v>1421464</v>
          </cell>
          <cell r="E105" t="str">
            <v>E</v>
          </cell>
          <cell r="F105" t="str">
            <v>2012</v>
          </cell>
          <cell r="G105" t="str">
            <v>8</v>
          </cell>
          <cell r="H105" t="str">
            <v>106375,00</v>
          </cell>
          <cell r="I105" t="str">
            <v>2012-08-01 12:00:00 AM</v>
          </cell>
          <cell r="J105" t="str">
            <v>2012-08-01 12:00:00 AM</v>
          </cell>
          <cell r="K105">
            <v>10225</v>
          </cell>
          <cell r="L105" t="str">
            <v>0,00</v>
          </cell>
          <cell r="M105" t="str">
            <v>En proceso en pago</v>
          </cell>
          <cell r="O105">
            <v>10225</v>
          </cell>
          <cell r="Y105">
            <v>0</v>
          </cell>
        </row>
        <row r="106">
          <cell r="A106" t="str">
            <v>890501438-2631031</v>
          </cell>
          <cell r="B106" t="str">
            <v>890501438</v>
          </cell>
          <cell r="C106" t="str">
            <v>EMPRESA SOCIAL DEL  ESTADO HOSPITAL EMIRO QUINTERO CAÑIZARES</v>
          </cell>
          <cell r="D106" t="str">
            <v>2631031</v>
          </cell>
          <cell r="E106" t="str">
            <v>E</v>
          </cell>
          <cell r="F106" t="str">
            <v>2019</v>
          </cell>
          <cell r="G106" t="str">
            <v>6</v>
          </cell>
          <cell r="H106" t="str">
            <v>8268045,00</v>
          </cell>
          <cell r="I106" t="str">
            <v>2019-06-14 12:00:00 AM</v>
          </cell>
          <cell r="J106" t="str">
            <v>2019-06-14 12:00:00 AM</v>
          </cell>
          <cell r="K106">
            <v>10350</v>
          </cell>
          <cell r="L106" t="str">
            <v>8238745,00</v>
          </cell>
          <cell r="M106" t="str">
            <v>Glosa por conciliar</v>
          </cell>
          <cell r="S106">
            <v>10350</v>
          </cell>
          <cell r="Y106">
            <v>0</v>
          </cell>
        </row>
        <row r="107">
          <cell r="A107" t="str">
            <v>890501438-2844677</v>
          </cell>
          <cell r="B107" t="str">
            <v>890501438</v>
          </cell>
          <cell r="C107" t="str">
            <v>EMPRESA SOCIAL DEL  ESTADO HOSPITAL EMIRO QUINTERO CAÑIZARES</v>
          </cell>
          <cell r="D107" t="str">
            <v>2844677</v>
          </cell>
          <cell r="E107" t="str">
            <v>E</v>
          </cell>
          <cell r="F107" t="str">
            <v>2020</v>
          </cell>
          <cell r="G107" t="str">
            <v>9</v>
          </cell>
          <cell r="H107" t="str">
            <v>163206,00</v>
          </cell>
          <cell r="I107" t="str">
            <v>2020-09-29 12:00:00 AM</v>
          </cell>
          <cell r="J107" t="str">
            <v>2020-09-29 12:00:00 AM</v>
          </cell>
          <cell r="K107">
            <v>10500</v>
          </cell>
          <cell r="L107" t="str">
            <v>152706,00</v>
          </cell>
          <cell r="M107" t="str">
            <v>Cancelada</v>
          </cell>
          <cell r="N107">
            <v>10500</v>
          </cell>
          <cell r="Y107">
            <v>0</v>
          </cell>
          <cell r="Z107" t="str">
            <v>816-5015</v>
          </cell>
          <cell r="AA107">
            <v>44323</v>
          </cell>
        </row>
        <row r="108">
          <cell r="A108" t="str">
            <v>890501438-2841286</v>
          </cell>
          <cell r="B108" t="str">
            <v>890501438</v>
          </cell>
          <cell r="C108" t="str">
            <v>EMPRESA SOCIAL DEL  ESTADO HOSPITAL EMIRO QUINTERO CAÑIZARES</v>
          </cell>
          <cell r="D108" t="str">
            <v>2841286</v>
          </cell>
          <cell r="E108" t="str">
            <v>E</v>
          </cell>
          <cell r="F108" t="str">
            <v>2020</v>
          </cell>
          <cell r="G108" t="str">
            <v>9</v>
          </cell>
          <cell r="H108" t="str">
            <v>2169250,00</v>
          </cell>
          <cell r="I108" t="str">
            <v>2020-09-18 12:00:00 AM</v>
          </cell>
          <cell r="J108" t="str">
            <v>2020-09-18 12:00:00 AM</v>
          </cell>
          <cell r="K108">
            <v>10500</v>
          </cell>
          <cell r="L108" t="str">
            <v>2158750,00</v>
          </cell>
          <cell r="M108" t="str">
            <v>Cancelada</v>
          </cell>
          <cell r="N108">
            <v>10500</v>
          </cell>
          <cell r="Y108">
            <v>0</v>
          </cell>
          <cell r="Z108" t="str">
            <v>816-5015</v>
          </cell>
          <cell r="AA108">
            <v>44323</v>
          </cell>
        </row>
        <row r="109">
          <cell r="A109" t="str">
            <v>890501438-2843506</v>
          </cell>
          <cell r="B109" t="str">
            <v>890501438</v>
          </cell>
          <cell r="C109" t="str">
            <v>EMPRESA SOCIAL DEL  ESTADO HOSPITAL EMIRO QUINTERO CAÑIZARES</v>
          </cell>
          <cell r="D109" t="str">
            <v>2843506</v>
          </cell>
          <cell r="E109" t="str">
            <v>E</v>
          </cell>
          <cell r="F109" t="str">
            <v>2020</v>
          </cell>
          <cell r="G109" t="str">
            <v>9</v>
          </cell>
          <cell r="H109" t="str">
            <v>3889632,00</v>
          </cell>
          <cell r="I109" t="str">
            <v>2020-09-25 12:00:00 AM</v>
          </cell>
          <cell r="J109" t="str">
            <v>2020-09-25 12:00:00 AM</v>
          </cell>
          <cell r="K109">
            <v>10500</v>
          </cell>
          <cell r="L109" t="str">
            <v>3879132,00</v>
          </cell>
          <cell r="M109" t="str">
            <v>Cancelada</v>
          </cell>
          <cell r="N109">
            <v>10500</v>
          </cell>
          <cell r="Y109">
            <v>0</v>
          </cell>
          <cell r="Z109" t="str">
            <v>816-5015</v>
          </cell>
          <cell r="AA109">
            <v>44323</v>
          </cell>
        </row>
        <row r="110">
          <cell r="A110" t="str">
            <v>890501438-2795800</v>
          </cell>
          <cell r="B110" t="str">
            <v>890501438</v>
          </cell>
          <cell r="C110" t="str">
            <v>EMPRESA SOCIAL DEL  ESTADO HOSPITAL EMIRO QUINTERO CAÑIZARES</v>
          </cell>
          <cell r="D110" t="str">
            <v>2795800</v>
          </cell>
          <cell r="E110" t="str">
            <v>E</v>
          </cell>
          <cell r="F110" t="str">
            <v>2020</v>
          </cell>
          <cell r="G110" t="str">
            <v>3</v>
          </cell>
          <cell r="H110" t="str">
            <v>354050,00</v>
          </cell>
          <cell r="I110" t="str">
            <v>2020-03-07 12:00:00 AM</v>
          </cell>
          <cell r="J110" t="str">
            <v>2020-04-14 12:00:00 AM</v>
          </cell>
          <cell r="K110">
            <v>10900</v>
          </cell>
          <cell r="L110" t="str">
            <v>343150,00</v>
          </cell>
          <cell r="M110" t="str">
            <v>Cancelada</v>
          </cell>
          <cell r="N110">
            <v>10900</v>
          </cell>
          <cell r="Y110">
            <v>0</v>
          </cell>
          <cell r="Z110" t="str">
            <v>816-5113</v>
          </cell>
          <cell r="AA110">
            <v>44355</v>
          </cell>
        </row>
        <row r="111">
          <cell r="A111" t="str">
            <v>890501438-2350387</v>
          </cell>
          <cell r="B111" t="str">
            <v>890501438</v>
          </cell>
          <cell r="C111" t="str">
            <v>EMPRESA SOCIAL DEL  ESTADO HOSPITAL EMIRO QUINTERO CAÑIZARES</v>
          </cell>
          <cell r="D111" t="str">
            <v>2350387</v>
          </cell>
          <cell r="E111" t="str">
            <v>E</v>
          </cell>
          <cell r="F111" t="str">
            <v>2018</v>
          </cell>
          <cell r="G111" t="str">
            <v>2</v>
          </cell>
          <cell r="H111" t="str">
            <v>1467890,00</v>
          </cell>
          <cell r="I111" t="str">
            <v>2018-02-20 12:00:00 AM</v>
          </cell>
          <cell r="J111" t="str">
            <v>2018-03-15 12:00:00 AM</v>
          </cell>
          <cell r="K111">
            <v>11700</v>
          </cell>
          <cell r="L111" t="str">
            <v>1456190,00</v>
          </cell>
          <cell r="M111" t="str">
            <v>Glosa por conciliar</v>
          </cell>
          <cell r="S111">
            <v>11700</v>
          </cell>
          <cell r="Y111">
            <v>0</v>
          </cell>
        </row>
        <row r="112">
          <cell r="A112" t="str">
            <v>890501438-2432272</v>
          </cell>
          <cell r="B112" t="str">
            <v>890501438</v>
          </cell>
          <cell r="C112" t="str">
            <v>EMPRESA SOCIAL DEL  ESTADO HOSPITAL EMIRO QUINTERO CAÑIZARES</v>
          </cell>
          <cell r="D112" t="str">
            <v>2432272</v>
          </cell>
          <cell r="E112" t="str">
            <v>E</v>
          </cell>
          <cell r="F112" t="str">
            <v>2018</v>
          </cell>
          <cell r="G112" t="str">
            <v>7</v>
          </cell>
          <cell r="H112" t="str">
            <v>747000,00</v>
          </cell>
          <cell r="I112" t="str">
            <v>2018-07-12 12:00:00 AM</v>
          </cell>
          <cell r="J112" t="str">
            <v>2018-07-12 12:00:00 AM</v>
          </cell>
          <cell r="K112">
            <v>11700</v>
          </cell>
          <cell r="L112" t="str">
            <v>735300,00</v>
          </cell>
          <cell r="M112" t="str">
            <v>Glosa por conciliar</v>
          </cell>
          <cell r="S112">
            <v>11700</v>
          </cell>
          <cell r="Y112">
            <v>0</v>
          </cell>
        </row>
        <row r="113">
          <cell r="A113" t="str">
            <v>890501438-2542728</v>
          </cell>
          <cell r="B113" t="str">
            <v>890501438</v>
          </cell>
          <cell r="C113" t="str">
            <v>EMPRESA SOCIAL DEL  ESTADO HOSPITAL EMIRO QUINTERO CAÑIZARES</v>
          </cell>
          <cell r="D113" t="str">
            <v>2542728</v>
          </cell>
          <cell r="E113" t="str">
            <v>E</v>
          </cell>
          <cell r="F113" t="str">
            <v>2019</v>
          </cell>
          <cell r="G113" t="str">
            <v>1</v>
          </cell>
          <cell r="H113" t="str">
            <v>7193949,00</v>
          </cell>
          <cell r="I113" t="str">
            <v>2019-01-19 12:00:00 AM</v>
          </cell>
          <cell r="J113" t="str">
            <v>2019-01-19 12:00:00 AM</v>
          </cell>
          <cell r="K113">
            <v>11700</v>
          </cell>
          <cell r="L113" t="str">
            <v>5546049,00</v>
          </cell>
          <cell r="M113" t="str">
            <v xml:space="preserve">Ese heqc acepta glosa facturacion se corrobora error en cantidad liquidada según dias de estancia soportados atencion 8 al 16- se acepta diferencia hab camas </v>
          </cell>
          <cell r="R113">
            <v>11700</v>
          </cell>
          <cell r="Y113">
            <v>0</v>
          </cell>
        </row>
        <row r="114">
          <cell r="A114" t="str">
            <v>890501438-1583984</v>
          </cell>
          <cell r="B114" t="str">
            <v>890501438</v>
          </cell>
          <cell r="C114" t="str">
            <v>EMPRESA SOCIAL DEL  ESTADO HOSPITAL EMIRO QUINTERO CAÑIZARES</v>
          </cell>
          <cell r="D114" t="str">
            <v>1583984</v>
          </cell>
          <cell r="E114" t="str">
            <v>E</v>
          </cell>
          <cell r="F114" t="str">
            <v>2013</v>
          </cell>
          <cell r="G114" t="str">
            <v>11</v>
          </cell>
          <cell r="H114" t="str">
            <v>1266390,00</v>
          </cell>
          <cell r="I114" t="str">
            <v>2013-11-19 12:00:00 AM</v>
          </cell>
          <cell r="J114" t="str">
            <v>2013-12-20 12:00:00 AM</v>
          </cell>
          <cell r="K114">
            <v>1266390</v>
          </cell>
          <cell r="L114" t="str">
            <v>0,00</v>
          </cell>
          <cell r="M114" t="str">
            <v>Factura no registrada</v>
          </cell>
          <cell r="T114">
            <v>1266390</v>
          </cell>
          <cell r="Y114">
            <v>0</v>
          </cell>
        </row>
        <row r="115">
          <cell r="A115" t="str">
            <v>890501438-2306183</v>
          </cell>
          <cell r="B115" t="str">
            <v>890501438</v>
          </cell>
          <cell r="C115" t="str">
            <v>EMPRESA SOCIAL DEL  ESTADO HOSPITAL EMIRO QUINTERO CAÑIZARES</v>
          </cell>
          <cell r="D115" t="str">
            <v>2306183</v>
          </cell>
          <cell r="E115" t="str">
            <v>E</v>
          </cell>
          <cell r="F115" t="str">
            <v>2017</v>
          </cell>
          <cell r="G115" t="str">
            <v>11</v>
          </cell>
          <cell r="H115" t="str">
            <v>1190690,00</v>
          </cell>
          <cell r="I115" t="str">
            <v>2017-11-23 12:00:00 AM</v>
          </cell>
          <cell r="J115" t="str">
            <v>2017-12-20 12:00:00 AM</v>
          </cell>
          <cell r="K115">
            <v>12525</v>
          </cell>
          <cell r="L115" t="str">
            <v>1173990,00</v>
          </cell>
          <cell r="M115" t="str">
            <v>Glosa por conciliar</v>
          </cell>
          <cell r="S115">
            <v>12525</v>
          </cell>
          <cell r="Y115">
            <v>0</v>
          </cell>
        </row>
        <row r="116">
          <cell r="A116" t="str">
            <v>890501438-8897</v>
          </cell>
          <cell r="B116" t="str">
            <v>890501438</v>
          </cell>
          <cell r="C116" t="str">
            <v>EMPRESA SOCIAL DEL  ESTADO HOSPITAL EMIRO QUINTERO CAÑIZARES</v>
          </cell>
          <cell r="D116" t="str">
            <v>8897</v>
          </cell>
          <cell r="E116" t="str">
            <v>EH</v>
          </cell>
          <cell r="F116" t="str">
            <v>2020</v>
          </cell>
          <cell r="G116" t="str">
            <v>10</v>
          </cell>
          <cell r="H116" t="str">
            <v>124319,00</v>
          </cell>
          <cell r="I116" t="str">
            <v>2020-10-30 12:00:00 AM</v>
          </cell>
          <cell r="J116" t="str">
            <v>2020-10-30 12:00:00 AM</v>
          </cell>
          <cell r="K116">
            <v>13030</v>
          </cell>
          <cell r="L116" t="str">
            <v>111289,00</v>
          </cell>
          <cell r="M116" t="str">
            <v>Proceso en pago y glosa Aceptada IPS</v>
          </cell>
          <cell r="O116">
            <v>5832</v>
          </cell>
          <cell r="R116">
            <v>7198</v>
          </cell>
          <cell r="Y116">
            <v>0</v>
          </cell>
        </row>
        <row r="117">
          <cell r="A117" t="str">
            <v>890501438-27592</v>
          </cell>
          <cell r="B117" t="str">
            <v>890501438</v>
          </cell>
          <cell r="C117" t="str">
            <v>EMPRESA SOCIAL DEL  ESTADO HOSPITAL EMIRO QUINTERO CAÑIZARES</v>
          </cell>
          <cell r="D117" t="str">
            <v>27592</v>
          </cell>
          <cell r="E117" t="str">
            <v>EH</v>
          </cell>
          <cell r="F117" t="str">
            <v>2020</v>
          </cell>
          <cell r="G117" t="str">
            <v>12</v>
          </cell>
          <cell r="H117" t="str">
            <v>13100,00</v>
          </cell>
          <cell r="I117" t="str">
            <v>2020-12-21 12:00:00 AM</v>
          </cell>
          <cell r="J117" t="str">
            <v>2020-12-21 12:00:00 AM</v>
          </cell>
          <cell r="K117">
            <v>13100</v>
          </cell>
          <cell r="M117" t="str">
            <v>Cancelada</v>
          </cell>
          <cell r="N117">
            <v>13100</v>
          </cell>
          <cell r="Y117">
            <v>0</v>
          </cell>
          <cell r="Z117" t="str">
            <v>816-5015</v>
          </cell>
          <cell r="AA117">
            <v>44323</v>
          </cell>
        </row>
        <row r="118">
          <cell r="A118" t="str">
            <v>890501438-354</v>
          </cell>
          <cell r="B118" t="str">
            <v>890501438</v>
          </cell>
          <cell r="C118" t="str">
            <v>EMPRESA SOCIAL DEL  ESTADO HOSPITAL EMIRO QUINTERO CAÑIZARES</v>
          </cell>
          <cell r="D118" t="str">
            <v>354</v>
          </cell>
          <cell r="E118" t="str">
            <v>EA</v>
          </cell>
          <cell r="F118" t="str">
            <v>2021</v>
          </cell>
          <cell r="G118" t="str">
            <v>2</v>
          </cell>
          <cell r="H118" t="str">
            <v>13100,00</v>
          </cell>
          <cell r="I118" t="str">
            <v>2021-02-26 12:00:00 AM</v>
          </cell>
          <cell r="J118" t="str">
            <v>2021-02-26 12:00:00 AM</v>
          </cell>
          <cell r="K118">
            <v>13100</v>
          </cell>
          <cell r="M118" t="str">
            <v>Cancelada</v>
          </cell>
          <cell r="N118">
            <v>13100</v>
          </cell>
          <cell r="Y118">
            <v>0</v>
          </cell>
          <cell r="Z118" t="str">
            <v>816-5015</v>
          </cell>
          <cell r="AA118">
            <v>44323</v>
          </cell>
        </row>
        <row r="119">
          <cell r="A119" t="str">
            <v>890501438-353</v>
          </cell>
          <cell r="B119" t="str">
            <v>890501438</v>
          </cell>
          <cell r="C119" t="str">
            <v>EMPRESA SOCIAL DEL  ESTADO HOSPITAL EMIRO QUINTERO CAÑIZARES</v>
          </cell>
          <cell r="D119" t="str">
            <v>353</v>
          </cell>
          <cell r="E119" t="str">
            <v>EA</v>
          </cell>
          <cell r="F119" t="str">
            <v>2021</v>
          </cell>
          <cell r="G119" t="str">
            <v>2</v>
          </cell>
          <cell r="H119" t="str">
            <v>13100,00</v>
          </cell>
          <cell r="I119" t="str">
            <v>2021-02-26 12:00:00 AM</v>
          </cell>
          <cell r="J119" t="str">
            <v>2021-02-26 12:00:00 AM</v>
          </cell>
          <cell r="K119">
            <v>13100</v>
          </cell>
          <cell r="M119" t="str">
            <v>PAGOS CONTRIBUTIVOS</v>
          </cell>
          <cell r="N119">
            <v>13100</v>
          </cell>
          <cell r="Y119">
            <v>0</v>
          </cell>
          <cell r="Z119" t="str">
            <v>717-1402</v>
          </cell>
          <cell r="AA119">
            <v>44306</v>
          </cell>
        </row>
        <row r="120">
          <cell r="A120" t="str">
            <v>890501438-351</v>
          </cell>
          <cell r="B120" t="str">
            <v>890501438</v>
          </cell>
          <cell r="C120" t="str">
            <v>EMPRESA SOCIAL DEL  ESTADO HOSPITAL EMIRO QUINTERO CAÑIZARES</v>
          </cell>
          <cell r="D120" t="str">
            <v>351</v>
          </cell>
          <cell r="E120" t="str">
            <v>EA</v>
          </cell>
          <cell r="F120" t="str">
            <v>2021</v>
          </cell>
          <cell r="G120" t="str">
            <v>2</v>
          </cell>
          <cell r="H120" t="str">
            <v>13100,00</v>
          </cell>
          <cell r="I120" t="str">
            <v>2021-02-26 12:00:00 AM</v>
          </cell>
          <cell r="J120" t="str">
            <v>2021-02-26 12:00:00 AM</v>
          </cell>
          <cell r="K120">
            <v>13100</v>
          </cell>
          <cell r="M120" t="str">
            <v>Cancelada</v>
          </cell>
          <cell r="N120">
            <v>13100</v>
          </cell>
          <cell r="Y120">
            <v>0</v>
          </cell>
          <cell r="Z120" t="str">
            <v>816-5015</v>
          </cell>
          <cell r="AA120">
            <v>44323</v>
          </cell>
        </row>
        <row r="121">
          <cell r="A121" t="str">
            <v>890501438-35534</v>
          </cell>
          <cell r="B121" t="str">
            <v>890501438</v>
          </cell>
          <cell r="C121" t="str">
            <v>EMPRESA SOCIAL DEL  ESTADO HOSPITAL EMIRO QUINTERO CAÑIZARES</v>
          </cell>
          <cell r="D121" t="str">
            <v>35534</v>
          </cell>
          <cell r="E121" t="str">
            <v>EH</v>
          </cell>
          <cell r="F121" t="str">
            <v>2021</v>
          </cell>
          <cell r="G121" t="str">
            <v>1</v>
          </cell>
          <cell r="H121" t="str">
            <v>13100,00</v>
          </cell>
          <cell r="I121" t="str">
            <v>2021-01-15 12:00:00 AM</v>
          </cell>
          <cell r="J121" t="str">
            <v>2021-01-15 12:00:00 AM</v>
          </cell>
          <cell r="K121">
            <v>13100</v>
          </cell>
          <cell r="M121" t="str">
            <v>Cancelada</v>
          </cell>
          <cell r="N121">
            <v>13100</v>
          </cell>
          <cell r="Y121">
            <v>0</v>
          </cell>
          <cell r="Z121" t="str">
            <v>816-4910</v>
          </cell>
          <cell r="AA121">
            <v>44295</v>
          </cell>
        </row>
        <row r="122">
          <cell r="A122" t="str">
            <v>890501438-36393</v>
          </cell>
          <cell r="B122" t="str">
            <v>890501438</v>
          </cell>
          <cell r="C122" t="str">
            <v>EMPRESA SOCIAL DEL  ESTADO HOSPITAL EMIRO QUINTERO CAÑIZARES</v>
          </cell>
          <cell r="D122" t="str">
            <v>36393</v>
          </cell>
          <cell r="E122" t="str">
            <v>EH</v>
          </cell>
          <cell r="F122" t="str">
            <v>2021</v>
          </cell>
          <cell r="G122" t="str">
            <v>1</v>
          </cell>
          <cell r="H122" t="str">
            <v>13100,00</v>
          </cell>
          <cell r="I122" t="str">
            <v>2021-01-19 12:00:00 AM</v>
          </cell>
          <cell r="J122" t="str">
            <v>2021-01-19 12:00:00 AM</v>
          </cell>
          <cell r="K122">
            <v>13100</v>
          </cell>
          <cell r="M122" t="str">
            <v>Cancelada</v>
          </cell>
          <cell r="N122">
            <v>13100</v>
          </cell>
          <cell r="Y122">
            <v>0</v>
          </cell>
          <cell r="Z122" t="str">
            <v>816-4910</v>
          </cell>
          <cell r="AA122">
            <v>44295</v>
          </cell>
        </row>
        <row r="123">
          <cell r="A123" t="str">
            <v>890501438-38086</v>
          </cell>
          <cell r="B123" t="str">
            <v>890501438</v>
          </cell>
          <cell r="C123" t="str">
            <v>EMPRESA SOCIAL DEL  ESTADO HOSPITAL EMIRO QUINTERO CAÑIZARES</v>
          </cell>
          <cell r="D123" t="str">
            <v>38086</v>
          </cell>
          <cell r="E123" t="str">
            <v>EH</v>
          </cell>
          <cell r="F123" t="str">
            <v>2021</v>
          </cell>
          <cell r="G123" t="str">
            <v>1</v>
          </cell>
          <cell r="H123" t="str">
            <v>13100,00</v>
          </cell>
          <cell r="I123" t="str">
            <v>2021-01-22 12:00:00 AM</v>
          </cell>
          <cell r="J123" t="str">
            <v>2021-01-22 12:00:00 AM</v>
          </cell>
          <cell r="K123">
            <v>13100</v>
          </cell>
          <cell r="M123" t="str">
            <v>Cancelada</v>
          </cell>
          <cell r="N123">
            <v>13100</v>
          </cell>
          <cell r="Y123">
            <v>0</v>
          </cell>
          <cell r="Z123" t="str">
            <v>816-4910</v>
          </cell>
          <cell r="AA123">
            <v>44295</v>
          </cell>
        </row>
        <row r="124">
          <cell r="A124" t="str">
            <v>890501438-38185</v>
          </cell>
          <cell r="B124" t="str">
            <v>890501438</v>
          </cell>
          <cell r="C124" t="str">
            <v>EMPRESA SOCIAL DEL  ESTADO HOSPITAL EMIRO QUINTERO CAÑIZARES</v>
          </cell>
          <cell r="D124" t="str">
            <v>38185</v>
          </cell>
          <cell r="E124" t="str">
            <v>EH</v>
          </cell>
          <cell r="F124" t="str">
            <v>2021</v>
          </cell>
          <cell r="G124" t="str">
            <v>1</v>
          </cell>
          <cell r="H124" t="str">
            <v>13100,00</v>
          </cell>
          <cell r="I124" t="str">
            <v>2021-01-22 12:00:00 AM</v>
          </cell>
          <cell r="J124" t="str">
            <v>2021-01-22 12:00:00 AM</v>
          </cell>
          <cell r="K124">
            <v>13100</v>
          </cell>
          <cell r="M124" t="str">
            <v>Cancelada</v>
          </cell>
          <cell r="N124">
            <v>13100</v>
          </cell>
          <cell r="Y124">
            <v>0</v>
          </cell>
          <cell r="Z124" t="str">
            <v>816-4910</v>
          </cell>
          <cell r="AA124">
            <v>44295</v>
          </cell>
        </row>
        <row r="125">
          <cell r="A125" t="str">
            <v>890501438-41663</v>
          </cell>
          <cell r="B125" t="str">
            <v>890501438</v>
          </cell>
          <cell r="C125" t="str">
            <v>EMPRESA SOCIAL DEL  ESTADO HOSPITAL EMIRO QUINTERO CAÑIZARES</v>
          </cell>
          <cell r="D125" t="str">
            <v>41663</v>
          </cell>
          <cell r="E125" t="str">
            <v>EH</v>
          </cell>
          <cell r="F125" t="str">
            <v>2021</v>
          </cell>
          <cell r="G125" t="str">
            <v>1</v>
          </cell>
          <cell r="H125" t="str">
            <v>13100,00</v>
          </cell>
          <cell r="I125" t="str">
            <v>2021-01-29 12:00:00 AM</v>
          </cell>
          <cell r="J125" t="str">
            <v>2021-01-29 12:00:00 AM</v>
          </cell>
          <cell r="K125">
            <v>13100</v>
          </cell>
          <cell r="M125" t="str">
            <v>Cancelada</v>
          </cell>
          <cell r="N125">
            <v>13100</v>
          </cell>
          <cell r="Y125">
            <v>0</v>
          </cell>
          <cell r="Z125" t="str">
            <v>816-4910</v>
          </cell>
          <cell r="AA125">
            <v>44295</v>
          </cell>
        </row>
        <row r="126">
          <cell r="A126" t="str">
            <v>890501438-43311</v>
          </cell>
          <cell r="B126" t="str">
            <v>890501438</v>
          </cell>
          <cell r="C126" t="str">
            <v>EMPRESA SOCIAL DEL  ESTADO HOSPITAL EMIRO QUINTERO CAÑIZARES</v>
          </cell>
          <cell r="D126" t="str">
            <v>43311</v>
          </cell>
          <cell r="E126" t="str">
            <v>EH</v>
          </cell>
          <cell r="F126" t="str">
            <v>2021</v>
          </cell>
          <cell r="G126" t="str">
            <v>1</v>
          </cell>
          <cell r="H126" t="str">
            <v>13100,00</v>
          </cell>
          <cell r="I126" t="str">
            <v>2021-01-31 12:00:00 AM</v>
          </cell>
          <cell r="J126" t="str">
            <v>2021-01-31 12:00:00 AM</v>
          </cell>
          <cell r="K126">
            <v>13100</v>
          </cell>
          <cell r="M126" t="str">
            <v>Cancelada</v>
          </cell>
          <cell r="N126">
            <v>13100</v>
          </cell>
          <cell r="Y126">
            <v>0</v>
          </cell>
          <cell r="Z126" t="str">
            <v>816-4910</v>
          </cell>
          <cell r="AA126">
            <v>44295</v>
          </cell>
        </row>
        <row r="127">
          <cell r="A127" t="str">
            <v>890501438-43312</v>
          </cell>
          <cell r="B127" t="str">
            <v>890501438</v>
          </cell>
          <cell r="C127" t="str">
            <v>EMPRESA SOCIAL DEL  ESTADO HOSPITAL EMIRO QUINTERO CAÑIZARES</v>
          </cell>
          <cell r="D127" t="str">
            <v>43312</v>
          </cell>
          <cell r="E127" t="str">
            <v>EH</v>
          </cell>
          <cell r="F127" t="str">
            <v>2021</v>
          </cell>
          <cell r="G127" t="str">
            <v>1</v>
          </cell>
          <cell r="H127" t="str">
            <v>13100,00</v>
          </cell>
          <cell r="I127" t="str">
            <v>2021-01-31 12:00:00 AM</v>
          </cell>
          <cell r="J127" t="str">
            <v>2021-01-31 12:00:00 AM</v>
          </cell>
          <cell r="K127">
            <v>13100</v>
          </cell>
          <cell r="M127" t="str">
            <v>Cancelada</v>
          </cell>
          <cell r="N127">
            <v>13100</v>
          </cell>
          <cell r="Y127">
            <v>0</v>
          </cell>
          <cell r="Z127" t="str">
            <v>816-4910</v>
          </cell>
          <cell r="AA127">
            <v>44295</v>
          </cell>
        </row>
        <row r="128">
          <cell r="A128" t="str">
            <v>890501438-43314</v>
          </cell>
          <cell r="B128" t="str">
            <v>890501438</v>
          </cell>
          <cell r="C128" t="str">
            <v>EMPRESA SOCIAL DEL  ESTADO HOSPITAL EMIRO QUINTERO CAÑIZARES</v>
          </cell>
          <cell r="D128" t="str">
            <v>43314</v>
          </cell>
          <cell r="E128" t="str">
            <v>EH</v>
          </cell>
          <cell r="F128" t="str">
            <v>2021</v>
          </cell>
          <cell r="G128" t="str">
            <v>1</v>
          </cell>
          <cell r="H128" t="str">
            <v>13100,00</v>
          </cell>
          <cell r="I128" t="str">
            <v>2021-01-31 12:00:00 AM</v>
          </cell>
          <cell r="J128" t="str">
            <v>2021-01-31 12:00:00 AM</v>
          </cell>
          <cell r="K128">
            <v>13100</v>
          </cell>
          <cell r="M128" t="str">
            <v>Cancelada</v>
          </cell>
          <cell r="N128">
            <v>13100</v>
          </cell>
          <cell r="Y128">
            <v>0</v>
          </cell>
          <cell r="Z128" t="str">
            <v>816-4910</v>
          </cell>
          <cell r="AA128">
            <v>44295</v>
          </cell>
        </row>
        <row r="129">
          <cell r="A129" t="str">
            <v>890501438-43323</v>
          </cell>
          <cell r="B129" t="str">
            <v>890501438</v>
          </cell>
          <cell r="C129" t="str">
            <v>EMPRESA SOCIAL DEL  ESTADO HOSPITAL EMIRO QUINTERO CAÑIZARES</v>
          </cell>
          <cell r="D129" t="str">
            <v>43323</v>
          </cell>
          <cell r="E129" t="str">
            <v>EH</v>
          </cell>
          <cell r="F129" t="str">
            <v>2021</v>
          </cell>
          <cell r="G129" t="str">
            <v>1</v>
          </cell>
          <cell r="H129" t="str">
            <v>13100,00</v>
          </cell>
          <cell r="I129" t="str">
            <v>2021-01-31 12:00:00 AM</v>
          </cell>
          <cell r="J129" t="str">
            <v>2021-01-31 12:00:00 AM</v>
          </cell>
          <cell r="K129">
            <v>13100</v>
          </cell>
          <cell r="M129" t="str">
            <v>Cancelada</v>
          </cell>
          <cell r="N129">
            <v>13100</v>
          </cell>
          <cell r="Y129">
            <v>0</v>
          </cell>
          <cell r="Z129" t="str">
            <v>816-4910</v>
          </cell>
          <cell r="AA129">
            <v>44295</v>
          </cell>
        </row>
        <row r="130">
          <cell r="A130" t="str">
            <v>890501438-43324</v>
          </cell>
          <cell r="B130" t="str">
            <v>890501438</v>
          </cell>
          <cell r="C130" t="str">
            <v>EMPRESA SOCIAL DEL  ESTADO HOSPITAL EMIRO QUINTERO CAÑIZARES</v>
          </cell>
          <cell r="D130" t="str">
            <v>43324</v>
          </cell>
          <cell r="E130" t="str">
            <v>EH</v>
          </cell>
          <cell r="F130" t="str">
            <v>2021</v>
          </cell>
          <cell r="G130" t="str">
            <v>1</v>
          </cell>
          <cell r="H130" t="str">
            <v>13100,00</v>
          </cell>
          <cell r="I130" t="str">
            <v>2021-01-31 12:00:00 AM</v>
          </cell>
          <cell r="J130" t="str">
            <v>2021-01-31 12:00:00 AM</v>
          </cell>
          <cell r="K130">
            <v>13100</v>
          </cell>
          <cell r="M130" t="str">
            <v>Cancelada</v>
          </cell>
          <cell r="N130">
            <v>13100</v>
          </cell>
          <cell r="Y130">
            <v>0</v>
          </cell>
          <cell r="Z130" t="str">
            <v>816-4910</v>
          </cell>
          <cell r="AA130">
            <v>44295</v>
          </cell>
        </row>
        <row r="131">
          <cell r="A131" t="str">
            <v>890501438-35536</v>
          </cell>
          <cell r="B131" t="str">
            <v>890501438</v>
          </cell>
          <cell r="C131" t="str">
            <v>EMPRESA SOCIAL DEL  ESTADO HOSPITAL EMIRO QUINTERO CAÑIZARES</v>
          </cell>
          <cell r="D131" t="str">
            <v>35536</v>
          </cell>
          <cell r="E131" t="str">
            <v>EH</v>
          </cell>
          <cell r="F131" t="str">
            <v>2021</v>
          </cell>
          <cell r="G131" t="str">
            <v>1</v>
          </cell>
          <cell r="H131" t="str">
            <v>13100,00</v>
          </cell>
          <cell r="I131" t="str">
            <v>2021-01-15 12:00:00 AM</v>
          </cell>
          <cell r="J131" t="str">
            <v>2021-01-15 12:00:00 AM</v>
          </cell>
          <cell r="K131">
            <v>13100</v>
          </cell>
          <cell r="M131" t="str">
            <v>Cancelada</v>
          </cell>
          <cell r="N131">
            <v>13100</v>
          </cell>
          <cell r="Y131">
            <v>0</v>
          </cell>
          <cell r="Z131" t="str">
            <v>816-4910</v>
          </cell>
          <cell r="AA131">
            <v>44295</v>
          </cell>
        </row>
        <row r="132">
          <cell r="A132" t="str">
            <v>890501438-35537</v>
          </cell>
          <cell r="B132" t="str">
            <v>890501438</v>
          </cell>
          <cell r="C132" t="str">
            <v>EMPRESA SOCIAL DEL  ESTADO HOSPITAL EMIRO QUINTERO CAÑIZARES</v>
          </cell>
          <cell r="D132" t="str">
            <v>35537</v>
          </cell>
          <cell r="E132" t="str">
            <v>EH</v>
          </cell>
          <cell r="F132" t="str">
            <v>2021</v>
          </cell>
          <cell r="G132" t="str">
            <v>1</v>
          </cell>
          <cell r="H132" t="str">
            <v>13100,00</v>
          </cell>
          <cell r="I132" t="str">
            <v>2021-01-15 12:00:00 AM</v>
          </cell>
          <cell r="J132" t="str">
            <v>2021-01-15 12:00:00 AM</v>
          </cell>
          <cell r="K132">
            <v>13100</v>
          </cell>
          <cell r="M132" t="str">
            <v>Cancelada</v>
          </cell>
          <cell r="N132">
            <v>13100</v>
          </cell>
          <cell r="Y132">
            <v>0</v>
          </cell>
          <cell r="Z132" t="str">
            <v>816-4910</v>
          </cell>
          <cell r="AA132">
            <v>44295</v>
          </cell>
        </row>
        <row r="133">
          <cell r="A133" t="str">
            <v>890501438-35616</v>
          </cell>
          <cell r="B133" t="str">
            <v>890501438</v>
          </cell>
          <cell r="C133" t="str">
            <v>EMPRESA SOCIAL DEL  ESTADO HOSPITAL EMIRO QUINTERO CAÑIZARES</v>
          </cell>
          <cell r="D133" t="str">
            <v>35616</v>
          </cell>
          <cell r="E133" t="str">
            <v>EH</v>
          </cell>
          <cell r="F133" t="str">
            <v>2021</v>
          </cell>
          <cell r="G133" t="str">
            <v>1</v>
          </cell>
          <cell r="H133" t="str">
            <v>13100,00</v>
          </cell>
          <cell r="I133" t="str">
            <v>2021-01-15 12:00:00 AM</v>
          </cell>
          <cell r="J133" t="str">
            <v>2021-01-15 12:00:00 AM</v>
          </cell>
          <cell r="K133">
            <v>13100</v>
          </cell>
          <cell r="M133" t="str">
            <v>Cancelada</v>
          </cell>
          <cell r="N133">
            <v>13100</v>
          </cell>
          <cell r="Y133">
            <v>0</v>
          </cell>
          <cell r="Z133" t="str">
            <v>816-4910</v>
          </cell>
          <cell r="AA133">
            <v>44295</v>
          </cell>
        </row>
        <row r="134">
          <cell r="A134" t="str">
            <v>890501438-36087</v>
          </cell>
          <cell r="B134" t="str">
            <v>890501438</v>
          </cell>
          <cell r="C134" t="str">
            <v>EMPRESA SOCIAL DEL  ESTADO HOSPITAL EMIRO QUINTERO CAÑIZARES</v>
          </cell>
          <cell r="D134" t="str">
            <v>36087</v>
          </cell>
          <cell r="E134" t="str">
            <v>EH</v>
          </cell>
          <cell r="F134" t="str">
            <v>2021</v>
          </cell>
          <cell r="G134" t="str">
            <v>1</v>
          </cell>
          <cell r="H134" t="str">
            <v>13100,00</v>
          </cell>
          <cell r="I134" t="str">
            <v>2021-01-18 12:00:00 AM</v>
          </cell>
          <cell r="J134" t="str">
            <v>2021-01-18 12:00:00 AM</v>
          </cell>
          <cell r="K134">
            <v>13100</v>
          </cell>
          <cell r="M134" t="str">
            <v>Cancelada</v>
          </cell>
          <cell r="N134">
            <v>13100</v>
          </cell>
          <cell r="Y134">
            <v>0</v>
          </cell>
          <cell r="Z134" t="str">
            <v>816-4910</v>
          </cell>
          <cell r="AA134">
            <v>44295</v>
          </cell>
        </row>
        <row r="135">
          <cell r="A135" t="str">
            <v>890501438-36088</v>
          </cell>
          <cell r="B135" t="str">
            <v>890501438</v>
          </cell>
          <cell r="C135" t="str">
            <v>EMPRESA SOCIAL DEL  ESTADO HOSPITAL EMIRO QUINTERO CAÑIZARES</v>
          </cell>
          <cell r="D135" t="str">
            <v>36088</v>
          </cell>
          <cell r="E135" t="str">
            <v>EH</v>
          </cell>
          <cell r="F135" t="str">
            <v>2021</v>
          </cell>
          <cell r="G135" t="str">
            <v>1</v>
          </cell>
          <cell r="H135" t="str">
            <v>13100,00</v>
          </cell>
          <cell r="I135" t="str">
            <v>2021-01-18 12:00:00 AM</v>
          </cell>
          <cell r="J135" t="str">
            <v>2021-01-18 12:00:00 AM</v>
          </cell>
          <cell r="K135">
            <v>13100</v>
          </cell>
          <cell r="M135" t="str">
            <v>Cancelada</v>
          </cell>
          <cell r="N135">
            <v>13100</v>
          </cell>
          <cell r="Y135">
            <v>0</v>
          </cell>
          <cell r="Z135" t="str">
            <v>816-4910</v>
          </cell>
          <cell r="AA135">
            <v>44295</v>
          </cell>
        </row>
        <row r="136">
          <cell r="A136" t="str">
            <v>890501438-37378</v>
          </cell>
          <cell r="B136" t="str">
            <v>890501438</v>
          </cell>
          <cell r="C136" t="str">
            <v>EMPRESA SOCIAL DEL  ESTADO HOSPITAL EMIRO QUINTERO CAÑIZARES</v>
          </cell>
          <cell r="D136" t="str">
            <v>37378</v>
          </cell>
          <cell r="E136" t="str">
            <v>EH</v>
          </cell>
          <cell r="F136" t="str">
            <v>2021</v>
          </cell>
          <cell r="G136" t="str">
            <v>1</v>
          </cell>
          <cell r="H136" t="str">
            <v>13100,00</v>
          </cell>
          <cell r="I136" t="str">
            <v>2021-01-21 12:00:00 AM</v>
          </cell>
          <cell r="J136" t="str">
            <v>2021-01-21 12:00:00 AM</v>
          </cell>
          <cell r="K136">
            <v>13100</v>
          </cell>
          <cell r="M136" t="str">
            <v>Cancelada</v>
          </cell>
          <cell r="N136">
            <v>13100</v>
          </cell>
          <cell r="Y136">
            <v>0</v>
          </cell>
          <cell r="Z136" t="str">
            <v>816-4910</v>
          </cell>
          <cell r="AA136">
            <v>44295</v>
          </cell>
        </row>
        <row r="137">
          <cell r="A137" t="str">
            <v>890501438-40086</v>
          </cell>
          <cell r="B137" t="str">
            <v>890501438</v>
          </cell>
          <cell r="C137" t="str">
            <v>EMPRESA SOCIAL DEL  ESTADO HOSPITAL EMIRO QUINTERO CAÑIZARES</v>
          </cell>
          <cell r="D137" t="str">
            <v>40086</v>
          </cell>
          <cell r="E137" t="str">
            <v>EH</v>
          </cell>
          <cell r="F137" t="str">
            <v>2021</v>
          </cell>
          <cell r="G137" t="str">
            <v>1</v>
          </cell>
          <cell r="H137" t="str">
            <v>13100,00</v>
          </cell>
          <cell r="I137" t="str">
            <v>2021-01-27 12:00:00 AM</v>
          </cell>
          <cell r="J137" t="str">
            <v>2021-01-27 12:00:00 AM</v>
          </cell>
          <cell r="K137">
            <v>13100</v>
          </cell>
          <cell r="M137" t="str">
            <v>Cancelada</v>
          </cell>
          <cell r="N137">
            <v>13100</v>
          </cell>
          <cell r="Y137">
            <v>0</v>
          </cell>
          <cell r="Z137" t="str">
            <v>816-4910</v>
          </cell>
          <cell r="AA137">
            <v>44295</v>
          </cell>
        </row>
        <row r="138">
          <cell r="A138" t="str">
            <v>890501438-40100</v>
          </cell>
          <cell r="B138" t="str">
            <v>890501438</v>
          </cell>
          <cell r="C138" t="str">
            <v>EMPRESA SOCIAL DEL  ESTADO HOSPITAL EMIRO QUINTERO CAÑIZARES</v>
          </cell>
          <cell r="D138" t="str">
            <v>40100</v>
          </cell>
          <cell r="E138" t="str">
            <v>EH</v>
          </cell>
          <cell r="F138" t="str">
            <v>2021</v>
          </cell>
          <cell r="G138" t="str">
            <v>1</v>
          </cell>
          <cell r="H138" t="str">
            <v>13100,00</v>
          </cell>
          <cell r="I138" t="str">
            <v>2021-01-27 12:00:00 AM</v>
          </cell>
          <cell r="J138" t="str">
            <v>2021-01-27 12:00:00 AM</v>
          </cell>
          <cell r="K138">
            <v>13100</v>
          </cell>
          <cell r="M138" t="str">
            <v>Cancelada</v>
          </cell>
          <cell r="N138">
            <v>13100</v>
          </cell>
          <cell r="Y138">
            <v>0</v>
          </cell>
          <cell r="Z138" t="str">
            <v>816-4910</v>
          </cell>
          <cell r="AA138">
            <v>44295</v>
          </cell>
        </row>
        <row r="139">
          <cell r="A139" t="str">
            <v>890501438-41353</v>
          </cell>
          <cell r="B139" t="str">
            <v>890501438</v>
          </cell>
          <cell r="C139" t="str">
            <v>EMPRESA SOCIAL DEL  ESTADO HOSPITAL EMIRO QUINTERO CAÑIZARES</v>
          </cell>
          <cell r="D139" t="str">
            <v>41353</v>
          </cell>
          <cell r="E139" t="str">
            <v>EH</v>
          </cell>
          <cell r="F139" t="str">
            <v>2021</v>
          </cell>
          <cell r="G139" t="str">
            <v>1</v>
          </cell>
          <cell r="H139" t="str">
            <v>13100,00</v>
          </cell>
          <cell r="I139" t="str">
            <v>2021-01-29 12:00:00 AM</v>
          </cell>
          <cell r="J139" t="str">
            <v>2021-01-29 12:00:00 AM</v>
          </cell>
          <cell r="K139">
            <v>13100</v>
          </cell>
          <cell r="M139" t="str">
            <v>Cancelada</v>
          </cell>
          <cell r="N139">
            <v>13100</v>
          </cell>
          <cell r="Y139">
            <v>0</v>
          </cell>
          <cell r="Z139" t="str">
            <v>816-4910</v>
          </cell>
          <cell r="AA139">
            <v>44295</v>
          </cell>
        </row>
        <row r="140">
          <cell r="A140" t="str">
            <v>890501438-41467</v>
          </cell>
          <cell r="B140" t="str">
            <v>890501438</v>
          </cell>
          <cell r="C140" t="str">
            <v>EMPRESA SOCIAL DEL  ESTADO HOSPITAL EMIRO QUINTERO CAÑIZARES</v>
          </cell>
          <cell r="D140" t="str">
            <v>41467</v>
          </cell>
          <cell r="E140" t="str">
            <v>EH</v>
          </cell>
          <cell r="F140" t="str">
            <v>2021</v>
          </cell>
          <cell r="G140" t="str">
            <v>1</v>
          </cell>
          <cell r="H140" t="str">
            <v>13100,00</v>
          </cell>
          <cell r="I140" t="str">
            <v>2021-01-29 12:00:00 AM</v>
          </cell>
          <cell r="J140" t="str">
            <v>2021-01-29 12:00:00 AM</v>
          </cell>
          <cell r="K140">
            <v>13100</v>
          </cell>
          <cell r="M140" t="str">
            <v>Cancelada</v>
          </cell>
          <cell r="N140">
            <v>13100</v>
          </cell>
          <cell r="Y140">
            <v>0</v>
          </cell>
          <cell r="Z140" t="str">
            <v>816-4910</v>
          </cell>
          <cell r="AA140">
            <v>44295</v>
          </cell>
        </row>
        <row r="141">
          <cell r="A141" t="str">
            <v>890501438-41578</v>
          </cell>
          <cell r="B141" t="str">
            <v>890501438</v>
          </cell>
          <cell r="C141" t="str">
            <v>EMPRESA SOCIAL DEL  ESTADO HOSPITAL EMIRO QUINTERO CAÑIZARES</v>
          </cell>
          <cell r="D141" t="str">
            <v>41578</v>
          </cell>
          <cell r="E141" t="str">
            <v>EH</v>
          </cell>
          <cell r="F141" t="str">
            <v>2021</v>
          </cell>
          <cell r="G141" t="str">
            <v>1</v>
          </cell>
          <cell r="H141" t="str">
            <v>13100,00</v>
          </cell>
          <cell r="I141" t="str">
            <v>2021-01-29 12:00:00 AM</v>
          </cell>
          <cell r="J141" t="str">
            <v>2021-01-29 12:00:00 AM</v>
          </cell>
          <cell r="K141">
            <v>13100</v>
          </cell>
          <cell r="M141" t="str">
            <v>Cancelada</v>
          </cell>
          <cell r="N141">
            <v>13100</v>
          </cell>
          <cell r="Y141">
            <v>0</v>
          </cell>
          <cell r="Z141" t="str">
            <v>816-4910</v>
          </cell>
          <cell r="AA141">
            <v>44295</v>
          </cell>
        </row>
        <row r="142">
          <cell r="A142" t="str">
            <v>890501438-51528</v>
          </cell>
          <cell r="B142" t="str">
            <v>890501438</v>
          </cell>
          <cell r="C142" t="str">
            <v>EMPRESA SOCIAL DEL  ESTADO HOSPITAL EMIRO QUINTERO CAÑIZARES</v>
          </cell>
          <cell r="D142" t="str">
            <v>51528</v>
          </cell>
          <cell r="E142" t="str">
            <v>EH</v>
          </cell>
          <cell r="F142" t="str">
            <v>2021</v>
          </cell>
          <cell r="G142" t="str">
            <v>2</v>
          </cell>
          <cell r="H142" t="str">
            <v>13100,00</v>
          </cell>
          <cell r="I142" t="str">
            <v>2021-02-24 12:00:00 AM</v>
          </cell>
          <cell r="J142" t="str">
            <v>2021-02-24 12:00:00 AM</v>
          </cell>
          <cell r="K142">
            <v>13100</v>
          </cell>
          <cell r="M142" t="str">
            <v>Cancelada</v>
          </cell>
          <cell r="N142">
            <v>13100</v>
          </cell>
          <cell r="Y142">
            <v>0</v>
          </cell>
          <cell r="Z142" t="str">
            <v>816-5015</v>
          </cell>
          <cell r="AA142">
            <v>44323</v>
          </cell>
        </row>
        <row r="143">
          <cell r="A143" t="str">
            <v>890501438-51530</v>
          </cell>
          <cell r="B143" t="str">
            <v>890501438</v>
          </cell>
          <cell r="C143" t="str">
            <v>EMPRESA SOCIAL DEL  ESTADO HOSPITAL EMIRO QUINTERO CAÑIZARES</v>
          </cell>
          <cell r="D143" t="str">
            <v>51530</v>
          </cell>
          <cell r="E143" t="str">
            <v>EH</v>
          </cell>
          <cell r="F143" t="str">
            <v>2021</v>
          </cell>
          <cell r="G143" t="str">
            <v>2</v>
          </cell>
          <cell r="H143" t="str">
            <v>13100,00</v>
          </cell>
          <cell r="I143" t="str">
            <v>2021-02-24 12:00:00 AM</v>
          </cell>
          <cell r="J143" t="str">
            <v>2021-02-24 12:00:00 AM</v>
          </cell>
          <cell r="K143">
            <v>13100</v>
          </cell>
          <cell r="M143" t="str">
            <v>Cancelada</v>
          </cell>
          <cell r="N143">
            <v>13100</v>
          </cell>
          <cell r="Y143">
            <v>0</v>
          </cell>
          <cell r="Z143" t="str">
            <v>816-5015</v>
          </cell>
          <cell r="AA143">
            <v>44323</v>
          </cell>
        </row>
        <row r="144">
          <cell r="A144" t="str">
            <v>890501438-43185</v>
          </cell>
          <cell r="B144" t="str">
            <v>890501438</v>
          </cell>
          <cell r="C144" t="str">
            <v>EMPRESA SOCIAL DEL  ESTADO HOSPITAL EMIRO QUINTERO CAÑIZARES</v>
          </cell>
          <cell r="D144" t="str">
            <v>43185</v>
          </cell>
          <cell r="E144" t="str">
            <v>EH</v>
          </cell>
          <cell r="F144" t="str">
            <v>2021</v>
          </cell>
          <cell r="G144" t="str">
            <v>1</v>
          </cell>
          <cell r="H144" t="str">
            <v>13100,00</v>
          </cell>
          <cell r="I144" t="str">
            <v>2021-01-30 12:00:00 AM</v>
          </cell>
          <cell r="J144" t="str">
            <v>2021-01-30 12:00:00 AM</v>
          </cell>
          <cell r="K144">
            <v>13100</v>
          </cell>
          <cell r="M144" t="str">
            <v>Cancelada</v>
          </cell>
          <cell r="N144">
            <v>13100</v>
          </cell>
          <cell r="Y144">
            <v>0</v>
          </cell>
          <cell r="Z144" t="str">
            <v>816-4910</v>
          </cell>
          <cell r="AA144">
            <v>44295</v>
          </cell>
        </row>
        <row r="145">
          <cell r="A145" t="str">
            <v>890501438-43318</v>
          </cell>
          <cell r="B145" t="str">
            <v>890501438</v>
          </cell>
          <cell r="C145" t="str">
            <v>EMPRESA SOCIAL DEL  ESTADO HOSPITAL EMIRO QUINTERO CAÑIZARES</v>
          </cell>
          <cell r="D145" t="str">
            <v>43318</v>
          </cell>
          <cell r="E145" t="str">
            <v>EH</v>
          </cell>
          <cell r="F145" t="str">
            <v>2021</v>
          </cell>
          <cell r="G145" t="str">
            <v>1</v>
          </cell>
          <cell r="H145" t="str">
            <v>13100,00</v>
          </cell>
          <cell r="I145" t="str">
            <v>2021-01-31 12:00:00 AM</v>
          </cell>
          <cell r="J145" t="str">
            <v>2021-01-31 12:00:00 AM</v>
          </cell>
          <cell r="K145">
            <v>13100</v>
          </cell>
          <cell r="M145" t="str">
            <v>Cancelada</v>
          </cell>
          <cell r="N145">
            <v>13100</v>
          </cell>
          <cell r="Y145">
            <v>0</v>
          </cell>
          <cell r="Z145" t="str">
            <v>816-4910</v>
          </cell>
          <cell r="AA145">
            <v>44295</v>
          </cell>
        </row>
        <row r="146">
          <cell r="A146" t="str">
            <v>890501438-2055582</v>
          </cell>
          <cell r="B146" t="str">
            <v>890501438</v>
          </cell>
          <cell r="C146" t="str">
            <v>EMPRESA SOCIAL DEL  ESTADO HOSPITAL EMIRO QUINTERO CAÑIZARES</v>
          </cell>
          <cell r="D146" t="str">
            <v>2055582</v>
          </cell>
          <cell r="E146" t="str">
            <v>E</v>
          </cell>
          <cell r="F146" t="str">
            <v>2016</v>
          </cell>
          <cell r="G146" t="str">
            <v>9</v>
          </cell>
          <cell r="H146" t="str">
            <v>17000,00</v>
          </cell>
          <cell r="I146" t="str">
            <v>2016-09-29 12:00:00 AM</v>
          </cell>
          <cell r="J146" t="str">
            <v>2016-10-20 12:00:00 AM</v>
          </cell>
          <cell r="K146">
            <v>17000</v>
          </cell>
          <cell r="M146" t="str">
            <v>Factura no registrada</v>
          </cell>
          <cell r="T146">
            <v>17000</v>
          </cell>
          <cell r="Y146">
            <v>0</v>
          </cell>
        </row>
        <row r="147">
          <cell r="A147" t="str">
            <v>890501438-2054024</v>
          </cell>
          <cell r="B147" t="str">
            <v>890501438</v>
          </cell>
          <cell r="C147" t="str">
            <v>EMPRESA SOCIAL DEL  ESTADO HOSPITAL EMIRO QUINTERO CAÑIZARES</v>
          </cell>
          <cell r="D147" t="str">
            <v>2054024</v>
          </cell>
          <cell r="E147" t="str">
            <v>E</v>
          </cell>
          <cell r="F147" t="str">
            <v>2016</v>
          </cell>
          <cell r="G147" t="str">
            <v>9</v>
          </cell>
          <cell r="H147" t="str">
            <v>33800,00</v>
          </cell>
          <cell r="I147" t="str">
            <v>2016-09-27 12:00:00 AM</v>
          </cell>
          <cell r="J147" t="str">
            <v>2016-10-20 12:00:00 AM</v>
          </cell>
          <cell r="K147">
            <v>33800</v>
          </cell>
          <cell r="M147" t="str">
            <v>Factura no registrada</v>
          </cell>
          <cell r="T147">
            <v>33800</v>
          </cell>
          <cell r="Y147">
            <v>0</v>
          </cell>
        </row>
        <row r="148">
          <cell r="A148" t="str">
            <v>890501438-64184</v>
          </cell>
          <cell r="B148" t="str">
            <v>890501438</v>
          </cell>
          <cell r="C148" t="str">
            <v>EMPRESA SOCIAL DEL  ESTADO HOSPITAL EMIRO QUINTERO CAÑIZARES</v>
          </cell>
          <cell r="D148" t="str">
            <v>64184</v>
          </cell>
          <cell r="E148" t="str">
            <v>EH</v>
          </cell>
          <cell r="F148" t="str">
            <v>2021</v>
          </cell>
          <cell r="G148" t="str">
            <v>3</v>
          </cell>
          <cell r="H148" t="str">
            <v>13100,00</v>
          </cell>
          <cell r="I148" t="str">
            <v>2021-03-25 12:00:00 AM</v>
          </cell>
          <cell r="J148" t="str">
            <v>2021-03-25 12:00:00 AM</v>
          </cell>
          <cell r="K148">
            <v>13100</v>
          </cell>
          <cell r="M148" t="str">
            <v>Glosa por conciliar</v>
          </cell>
          <cell r="S148">
            <v>13100</v>
          </cell>
          <cell r="Y148">
            <v>0</v>
          </cell>
        </row>
        <row r="149">
          <cell r="A149" t="str">
            <v>890501438-47037</v>
          </cell>
          <cell r="B149" t="str">
            <v>890501438</v>
          </cell>
          <cell r="C149" t="str">
            <v>EMPRESA SOCIAL DEL  ESTADO HOSPITAL EMIRO QUINTERO CAÑIZARES</v>
          </cell>
          <cell r="D149" t="str">
            <v>47037</v>
          </cell>
          <cell r="E149" t="str">
            <v>EH</v>
          </cell>
          <cell r="F149" t="str">
            <v>2021</v>
          </cell>
          <cell r="G149" t="str">
            <v>2</v>
          </cell>
          <cell r="H149" t="str">
            <v>13100,00</v>
          </cell>
          <cell r="I149" t="str">
            <v>2021-02-15 12:00:00 AM</v>
          </cell>
          <cell r="J149" t="str">
            <v>2021-02-15 12:00:00 AM</v>
          </cell>
          <cell r="K149">
            <v>13100</v>
          </cell>
          <cell r="M149" t="str">
            <v>Cancelada</v>
          </cell>
          <cell r="N149">
            <v>13100</v>
          </cell>
          <cell r="Y149">
            <v>0</v>
          </cell>
          <cell r="Z149" t="str">
            <v>816-5015</v>
          </cell>
          <cell r="AA149">
            <v>44323</v>
          </cell>
        </row>
        <row r="150">
          <cell r="A150" t="str">
            <v>890501438-47041</v>
          </cell>
          <cell r="B150" t="str">
            <v>890501438</v>
          </cell>
          <cell r="C150" t="str">
            <v>EMPRESA SOCIAL DEL  ESTADO HOSPITAL EMIRO QUINTERO CAÑIZARES</v>
          </cell>
          <cell r="D150" t="str">
            <v>47041</v>
          </cell>
          <cell r="E150" t="str">
            <v>EH</v>
          </cell>
          <cell r="F150" t="str">
            <v>2021</v>
          </cell>
          <cell r="G150" t="str">
            <v>2</v>
          </cell>
          <cell r="H150" t="str">
            <v>13100,00</v>
          </cell>
          <cell r="I150" t="str">
            <v>2021-02-15 12:00:00 AM</v>
          </cell>
          <cell r="J150" t="str">
            <v>2021-02-15 12:00:00 AM</v>
          </cell>
          <cell r="K150">
            <v>13100</v>
          </cell>
          <cell r="M150" t="str">
            <v>PAGOS CONTRIBUTIVOS</v>
          </cell>
          <cell r="N150">
            <v>13100</v>
          </cell>
          <cell r="Y150">
            <v>0</v>
          </cell>
          <cell r="Z150" t="str">
            <v>717-1546</v>
          </cell>
          <cell r="AA150">
            <v>44371</v>
          </cell>
        </row>
        <row r="151">
          <cell r="A151" t="str">
            <v>890501438-55204</v>
          </cell>
          <cell r="B151" t="str">
            <v>890501438</v>
          </cell>
          <cell r="C151" t="str">
            <v>EMPRESA SOCIAL DEL  ESTADO HOSPITAL EMIRO QUINTERO CAÑIZARES</v>
          </cell>
          <cell r="D151" t="str">
            <v>55204</v>
          </cell>
          <cell r="E151" t="str">
            <v>EH</v>
          </cell>
          <cell r="F151" t="str">
            <v>2021</v>
          </cell>
          <cell r="G151" t="str">
            <v>2</v>
          </cell>
          <cell r="H151" t="str">
            <v>13100,00</v>
          </cell>
          <cell r="I151" t="str">
            <v>2021-02-27 12:00:00 AM</v>
          </cell>
          <cell r="J151" t="str">
            <v>2021-02-27 12:00:00 AM</v>
          </cell>
          <cell r="K151">
            <v>13100</v>
          </cell>
          <cell r="M151" t="str">
            <v>Cancelada</v>
          </cell>
          <cell r="N151">
            <v>13100</v>
          </cell>
          <cell r="Y151">
            <v>0</v>
          </cell>
          <cell r="Z151" t="str">
            <v>816-5015</v>
          </cell>
          <cell r="AA151">
            <v>44323</v>
          </cell>
        </row>
        <row r="152">
          <cell r="A152" t="str">
            <v>890501438-55237</v>
          </cell>
          <cell r="B152" t="str">
            <v>890501438</v>
          </cell>
          <cell r="C152" t="str">
            <v>EMPRESA SOCIAL DEL  ESTADO HOSPITAL EMIRO QUINTERO CAÑIZARES</v>
          </cell>
          <cell r="D152" t="str">
            <v>55237</v>
          </cell>
          <cell r="E152" t="str">
            <v>EH</v>
          </cell>
          <cell r="F152" t="str">
            <v>2021</v>
          </cell>
          <cell r="G152" t="str">
            <v>2</v>
          </cell>
          <cell r="H152" t="str">
            <v>13100,00</v>
          </cell>
          <cell r="I152" t="str">
            <v>2021-02-27 12:00:00 AM</v>
          </cell>
          <cell r="J152" t="str">
            <v>2021-02-27 12:00:00 AM</v>
          </cell>
          <cell r="K152">
            <v>13100</v>
          </cell>
          <cell r="M152" t="str">
            <v>Cancelada</v>
          </cell>
          <cell r="N152">
            <v>13100</v>
          </cell>
          <cell r="Y152">
            <v>0</v>
          </cell>
          <cell r="Z152" t="str">
            <v>816-5015</v>
          </cell>
          <cell r="AA152">
            <v>44323</v>
          </cell>
        </row>
        <row r="153">
          <cell r="A153" t="str">
            <v>890501438-55241</v>
          </cell>
          <cell r="B153" t="str">
            <v>890501438</v>
          </cell>
          <cell r="C153" t="str">
            <v>EMPRESA SOCIAL DEL  ESTADO HOSPITAL EMIRO QUINTERO CAÑIZARES</v>
          </cell>
          <cell r="D153" t="str">
            <v>55241</v>
          </cell>
          <cell r="E153" t="str">
            <v>EH</v>
          </cell>
          <cell r="F153" t="str">
            <v>2021</v>
          </cell>
          <cell r="G153" t="str">
            <v>2</v>
          </cell>
          <cell r="H153" t="str">
            <v>13100,00</v>
          </cell>
          <cell r="I153" t="str">
            <v>2021-02-27 12:00:00 AM</v>
          </cell>
          <cell r="J153" t="str">
            <v>2021-02-27 12:00:00 AM</v>
          </cell>
          <cell r="K153">
            <v>13100</v>
          </cell>
          <cell r="M153" t="str">
            <v>Cancelada</v>
          </cell>
          <cell r="N153">
            <v>13100</v>
          </cell>
          <cell r="Y153">
            <v>0</v>
          </cell>
          <cell r="Z153" t="str">
            <v>816-5015</v>
          </cell>
          <cell r="AA153">
            <v>44323</v>
          </cell>
        </row>
        <row r="154">
          <cell r="A154" t="str">
            <v>890501438-48496</v>
          </cell>
          <cell r="B154" t="str">
            <v>890501438</v>
          </cell>
          <cell r="C154" t="str">
            <v>EMPRESA SOCIAL DEL  ESTADO HOSPITAL EMIRO QUINTERO CAÑIZARES</v>
          </cell>
          <cell r="D154" t="str">
            <v>48496</v>
          </cell>
          <cell r="E154" t="str">
            <v>EH</v>
          </cell>
          <cell r="F154" t="str">
            <v>2021</v>
          </cell>
          <cell r="G154" t="str">
            <v>2</v>
          </cell>
          <cell r="H154" t="str">
            <v>13100,00</v>
          </cell>
          <cell r="I154" t="str">
            <v>2021-02-17 12:00:00 AM</v>
          </cell>
          <cell r="J154" t="str">
            <v>2021-02-17 12:00:00 AM</v>
          </cell>
          <cell r="K154">
            <v>13100</v>
          </cell>
          <cell r="M154" t="str">
            <v>Cancelada</v>
          </cell>
          <cell r="N154">
            <v>13100</v>
          </cell>
          <cell r="Y154">
            <v>0</v>
          </cell>
          <cell r="Z154" t="str">
            <v>816-5015</v>
          </cell>
          <cell r="AA154">
            <v>44323</v>
          </cell>
        </row>
        <row r="155">
          <cell r="A155" t="str">
            <v>890501438-49063</v>
          </cell>
          <cell r="B155" t="str">
            <v>890501438</v>
          </cell>
          <cell r="C155" t="str">
            <v>EMPRESA SOCIAL DEL  ESTADO HOSPITAL EMIRO QUINTERO CAÑIZARES</v>
          </cell>
          <cell r="D155" t="str">
            <v>49063</v>
          </cell>
          <cell r="E155" t="str">
            <v>EH</v>
          </cell>
          <cell r="F155" t="str">
            <v>2021</v>
          </cell>
          <cell r="G155" t="str">
            <v>2</v>
          </cell>
          <cell r="H155" t="str">
            <v>13100,00</v>
          </cell>
          <cell r="I155" t="str">
            <v>2021-02-18 12:00:00 AM</v>
          </cell>
          <cell r="J155" t="str">
            <v>2021-02-18 12:00:00 AM</v>
          </cell>
          <cell r="K155">
            <v>13100</v>
          </cell>
          <cell r="M155" t="str">
            <v>Cancelada</v>
          </cell>
          <cell r="N155">
            <v>13100</v>
          </cell>
          <cell r="Y155">
            <v>0</v>
          </cell>
          <cell r="Z155" t="str">
            <v>816-5015</v>
          </cell>
          <cell r="AA155">
            <v>44323</v>
          </cell>
        </row>
        <row r="156">
          <cell r="A156" t="str">
            <v>890501438-51511</v>
          </cell>
          <cell r="B156" t="str">
            <v>890501438</v>
          </cell>
          <cell r="C156" t="str">
            <v>EMPRESA SOCIAL DEL  ESTADO HOSPITAL EMIRO QUINTERO CAÑIZARES</v>
          </cell>
          <cell r="D156" t="str">
            <v>51511</v>
          </cell>
          <cell r="E156" t="str">
            <v>EH</v>
          </cell>
          <cell r="F156" t="str">
            <v>2021</v>
          </cell>
          <cell r="G156" t="str">
            <v>2</v>
          </cell>
          <cell r="H156" t="str">
            <v>13100,00</v>
          </cell>
          <cell r="I156" t="str">
            <v>2021-02-24 12:00:00 AM</v>
          </cell>
          <cell r="J156" t="str">
            <v>2021-02-24 12:00:00 AM</v>
          </cell>
          <cell r="K156">
            <v>13100</v>
          </cell>
          <cell r="M156" t="str">
            <v>Cancelada</v>
          </cell>
          <cell r="N156">
            <v>13100</v>
          </cell>
          <cell r="Y156">
            <v>0</v>
          </cell>
          <cell r="Z156" t="str">
            <v>816-5015</v>
          </cell>
          <cell r="AA156">
            <v>44323</v>
          </cell>
        </row>
        <row r="157">
          <cell r="A157" t="str">
            <v>890501438-52450</v>
          </cell>
          <cell r="B157" t="str">
            <v>890501438</v>
          </cell>
          <cell r="C157" t="str">
            <v>EMPRESA SOCIAL DEL  ESTADO HOSPITAL EMIRO QUINTERO CAÑIZARES</v>
          </cell>
          <cell r="D157" t="str">
            <v>52450</v>
          </cell>
          <cell r="E157" t="str">
            <v>EH</v>
          </cell>
          <cell r="F157" t="str">
            <v>2021</v>
          </cell>
          <cell r="G157" t="str">
            <v>2</v>
          </cell>
          <cell r="H157" t="str">
            <v>13100,00</v>
          </cell>
          <cell r="I157" t="str">
            <v>2021-02-25 12:00:00 AM</v>
          </cell>
          <cell r="J157" t="str">
            <v>2021-02-25 12:00:00 AM</v>
          </cell>
          <cell r="K157">
            <v>13100</v>
          </cell>
          <cell r="M157" t="str">
            <v>Cancelada</v>
          </cell>
          <cell r="N157">
            <v>13100</v>
          </cell>
          <cell r="Y157">
            <v>0</v>
          </cell>
          <cell r="Z157" t="str">
            <v>816-5015</v>
          </cell>
          <cell r="AA157">
            <v>44323</v>
          </cell>
        </row>
        <row r="158">
          <cell r="A158" t="str">
            <v>890501438-53202</v>
          </cell>
          <cell r="B158" t="str">
            <v>890501438</v>
          </cell>
          <cell r="C158" t="str">
            <v>EMPRESA SOCIAL DEL  ESTADO HOSPITAL EMIRO QUINTERO CAÑIZARES</v>
          </cell>
          <cell r="D158" t="str">
            <v>53202</v>
          </cell>
          <cell r="E158" t="str">
            <v>EH</v>
          </cell>
          <cell r="F158" t="str">
            <v>2021</v>
          </cell>
          <cell r="G158" t="str">
            <v>2</v>
          </cell>
          <cell r="H158" t="str">
            <v>13100,00</v>
          </cell>
          <cell r="I158" t="str">
            <v>2021-02-26 12:00:00 AM</v>
          </cell>
          <cell r="J158" t="str">
            <v>2021-02-26 12:00:00 AM</v>
          </cell>
          <cell r="K158">
            <v>13100</v>
          </cell>
          <cell r="M158" t="str">
            <v>Cancelada</v>
          </cell>
          <cell r="N158">
            <v>13100</v>
          </cell>
          <cell r="Y158">
            <v>0</v>
          </cell>
          <cell r="Z158" t="str">
            <v>816-5015</v>
          </cell>
          <cell r="AA158">
            <v>44323</v>
          </cell>
        </row>
        <row r="159">
          <cell r="A159" t="str">
            <v>890501438-53209</v>
          </cell>
          <cell r="B159" t="str">
            <v>890501438</v>
          </cell>
          <cell r="C159" t="str">
            <v>EMPRESA SOCIAL DEL  ESTADO HOSPITAL EMIRO QUINTERO CAÑIZARES</v>
          </cell>
          <cell r="D159" t="str">
            <v>53209</v>
          </cell>
          <cell r="E159" t="str">
            <v>EH</v>
          </cell>
          <cell r="F159" t="str">
            <v>2021</v>
          </cell>
          <cell r="G159" t="str">
            <v>2</v>
          </cell>
          <cell r="H159" t="str">
            <v>13100,00</v>
          </cell>
          <cell r="I159" t="str">
            <v>2021-02-26 12:00:00 AM</v>
          </cell>
          <cell r="J159" t="str">
            <v>2021-02-26 12:00:00 AM</v>
          </cell>
          <cell r="K159">
            <v>13100</v>
          </cell>
          <cell r="M159" t="str">
            <v>Cancelada</v>
          </cell>
          <cell r="N159">
            <v>13100</v>
          </cell>
          <cell r="Y159">
            <v>0</v>
          </cell>
          <cell r="Z159" t="str">
            <v>816-5015</v>
          </cell>
          <cell r="AA159">
            <v>44323</v>
          </cell>
        </row>
        <row r="160">
          <cell r="A160" t="str">
            <v>890501438-53211</v>
          </cell>
          <cell r="B160" t="str">
            <v>890501438</v>
          </cell>
          <cell r="C160" t="str">
            <v>EMPRESA SOCIAL DEL  ESTADO HOSPITAL EMIRO QUINTERO CAÑIZARES</v>
          </cell>
          <cell r="D160" t="str">
            <v>53211</v>
          </cell>
          <cell r="E160" t="str">
            <v>EH</v>
          </cell>
          <cell r="F160" t="str">
            <v>2021</v>
          </cell>
          <cell r="G160" t="str">
            <v>2</v>
          </cell>
          <cell r="H160" t="str">
            <v>13100,00</v>
          </cell>
          <cell r="I160" t="str">
            <v>2021-02-26 12:00:00 AM</v>
          </cell>
          <cell r="J160" t="str">
            <v>2021-02-26 12:00:00 AM</v>
          </cell>
          <cell r="K160">
            <v>13100</v>
          </cell>
          <cell r="M160" t="str">
            <v>Cancelada</v>
          </cell>
          <cell r="N160">
            <v>13100</v>
          </cell>
          <cell r="Y160">
            <v>0</v>
          </cell>
          <cell r="Z160" t="str">
            <v>816-5015</v>
          </cell>
          <cell r="AA160">
            <v>44323</v>
          </cell>
        </row>
        <row r="161">
          <cell r="A161" t="str">
            <v>890501438-53213</v>
          </cell>
          <cell r="B161" t="str">
            <v>890501438</v>
          </cell>
          <cell r="C161" t="str">
            <v>EMPRESA SOCIAL DEL  ESTADO HOSPITAL EMIRO QUINTERO CAÑIZARES</v>
          </cell>
          <cell r="D161" t="str">
            <v>53213</v>
          </cell>
          <cell r="E161" t="str">
            <v>EH</v>
          </cell>
          <cell r="F161" t="str">
            <v>2021</v>
          </cell>
          <cell r="G161" t="str">
            <v>2</v>
          </cell>
          <cell r="H161" t="str">
            <v>13100,00</v>
          </cell>
          <cell r="I161" t="str">
            <v>2021-02-26 12:00:00 AM</v>
          </cell>
          <cell r="J161" t="str">
            <v>2021-02-26 12:00:00 AM</v>
          </cell>
          <cell r="K161">
            <v>13100</v>
          </cell>
          <cell r="M161" t="str">
            <v>Cancelada</v>
          </cell>
          <cell r="N161">
            <v>13100</v>
          </cell>
          <cell r="Y161">
            <v>0</v>
          </cell>
          <cell r="Z161" t="str">
            <v>816-5015</v>
          </cell>
          <cell r="AA161">
            <v>44323</v>
          </cell>
        </row>
        <row r="162">
          <cell r="A162" t="str">
            <v>890501438-55196</v>
          </cell>
          <cell r="B162" t="str">
            <v>890501438</v>
          </cell>
          <cell r="C162" t="str">
            <v>EMPRESA SOCIAL DEL  ESTADO HOSPITAL EMIRO QUINTERO CAÑIZARES</v>
          </cell>
          <cell r="D162" t="str">
            <v>55196</v>
          </cell>
          <cell r="E162" t="str">
            <v>EH</v>
          </cell>
          <cell r="F162" t="str">
            <v>2021</v>
          </cell>
          <cell r="G162" t="str">
            <v>2</v>
          </cell>
          <cell r="H162" t="str">
            <v>13100,00</v>
          </cell>
          <cell r="I162" t="str">
            <v>2021-02-27 12:00:00 AM</v>
          </cell>
          <cell r="J162" t="str">
            <v>2021-02-27 12:00:00 AM</v>
          </cell>
          <cell r="K162">
            <v>13100</v>
          </cell>
          <cell r="M162" t="str">
            <v>Cancelada</v>
          </cell>
          <cell r="N162">
            <v>13100</v>
          </cell>
          <cell r="Y162">
            <v>0</v>
          </cell>
          <cell r="Z162" t="str">
            <v>816-5015</v>
          </cell>
          <cell r="AA162">
            <v>44323</v>
          </cell>
        </row>
        <row r="163">
          <cell r="A163" t="str">
            <v>890501438-55679</v>
          </cell>
          <cell r="B163" t="str">
            <v>890501438</v>
          </cell>
          <cell r="C163" t="str">
            <v>EMPRESA SOCIAL DEL  ESTADO HOSPITAL EMIRO QUINTERO CAÑIZARES</v>
          </cell>
          <cell r="D163" t="str">
            <v>55679</v>
          </cell>
          <cell r="E163" t="str">
            <v>EH</v>
          </cell>
          <cell r="F163" t="str">
            <v>2021</v>
          </cell>
          <cell r="G163" t="str">
            <v>2</v>
          </cell>
          <cell r="H163" t="str">
            <v>13100,00</v>
          </cell>
          <cell r="I163" t="str">
            <v>2021-02-28 12:00:00 AM</v>
          </cell>
          <cell r="J163" t="str">
            <v>2021-02-28 12:00:00 AM</v>
          </cell>
          <cell r="K163">
            <v>13100</v>
          </cell>
          <cell r="M163" t="str">
            <v>Cancelada</v>
          </cell>
          <cell r="N163">
            <v>13100</v>
          </cell>
          <cell r="Y163">
            <v>0</v>
          </cell>
          <cell r="Z163" t="str">
            <v>816-5015</v>
          </cell>
          <cell r="AA163">
            <v>44323</v>
          </cell>
        </row>
        <row r="164">
          <cell r="A164" t="str">
            <v>890501438-63646</v>
          </cell>
          <cell r="B164" t="str">
            <v>890501438</v>
          </cell>
          <cell r="C164" t="str">
            <v>EMPRESA SOCIAL DEL  ESTADO HOSPITAL EMIRO QUINTERO CAÑIZARES</v>
          </cell>
          <cell r="D164" t="str">
            <v>63646</v>
          </cell>
          <cell r="E164" t="str">
            <v>EH</v>
          </cell>
          <cell r="F164" t="str">
            <v>2021</v>
          </cell>
          <cell r="G164" t="str">
            <v>3</v>
          </cell>
          <cell r="H164" t="str">
            <v>13100,00</v>
          </cell>
          <cell r="I164" t="str">
            <v>2021-03-24 12:00:00 AM</v>
          </cell>
          <cell r="J164" t="str">
            <v>2021-03-24 12:00:00 AM</v>
          </cell>
          <cell r="K164">
            <v>13100</v>
          </cell>
          <cell r="M164" t="str">
            <v>Cancelada</v>
          </cell>
          <cell r="N164">
            <v>13100</v>
          </cell>
          <cell r="Y164">
            <v>0</v>
          </cell>
          <cell r="Z164" t="str">
            <v>816-5216</v>
          </cell>
          <cell r="AA164">
            <v>44385</v>
          </cell>
        </row>
        <row r="165">
          <cell r="A165" t="str">
            <v>890501438-64156</v>
          </cell>
          <cell r="B165" t="str">
            <v>890501438</v>
          </cell>
          <cell r="C165" t="str">
            <v>EMPRESA SOCIAL DEL  ESTADO HOSPITAL EMIRO QUINTERO CAÑIZARES</v>
          </cell>
          <cell r="D165" t="str">
            <v>64156</v>
          </cell>
          <cell r="E165" t="str">
            <v>EH</v>
          </cell>
          <cell r="F165" t="str">
            <v>2021</v>
          </cell>
          <cell r="G165" t="str">
            <v>3</v>
          </cell>
          <cell r="H165" t="str">
            <v>13100,00</v>
          </cell>
          <cell r="I165" t="str">
            <v>2021-03-25 12:00:00 AM</v>
          </cell>
          <cell r="J165" t="str">
            <v>2021-03-25 12:00:00 AM</v>
          </cell>
          <cell r="K165">
            <v>13100</v>
          </cell>
          <cell r="M165" t="str">
            <v>Cancelada</v>
          </cell>
          <cell r="N165">
            <v>13100</v>
          </cell>
          <cell r="Y165">
            <v>0</v>
          </cell>
          <cell r="Z165" t="str">
            <v>816-5216</v>
          </cell>
          <cell r="AA165">
            <v>44385</v>
          </cell>
        </row>
        <row r="166">
          <cell r="A166" t="str">
            <v>890501438-56786</v>
          </cell>
          <cell r="B166" t="str">
            <v>890501438</v>
          </cell>
          <cell r="C166" t="str">
            <v>EMPRESA SOCIAL DEL  ESTADO HOSPITAL EMIRO QUINTERO CAÑIZARES</v>
          </cell>
          <cell r="D166" t="str">
            <v>56786</v>
          </cell>
          <cell r="E166" t="str">
            <v>EH</v>
          </cell>
          <cell r="F166" t="str">
            <v>2021</v>
          </cell>
          <cell r="G166" t="str">
            <v>3</v>
          </cell>
          <cell r="H166" t="str">
            <v>13100,00</v>
          </cell>
          <cell r="I166" t="str">
            <v>2021-03-08 12:00:00 AM</v>
          </cell>
          <cell r="J166" t="str">
            <v>2021-03-08 12:00:00 AM</v>
          </cell>
          <cell r="K166">
            <v>13100</v>
          </cell>
          <cell r="M166" t="str">
            <v>Cancelada</v>
          </cell>
          <cell r="N166">
            <v>13100</v>
          </cell>
          <cell r="Y166">
            <v>0</v>
          </cell>
          <cell r="Z166" t="str">
            <v>816-5216</v>
          </cell>
          <cell r="AA166">
            <v>44385</v>
          </cell>
        </row>
        <row r="167">
          <cell r="A167" t="str">
            <v>890501438-56806</v>
          </cell>
          <cell r="B167" t="str">
            <v>890501438</v>
          </cell>
          <cell r="C167" t="str">
            <v>EMPRESA SOCIAL DEL  ESTADO HOSPITAL EMIRO QUINTERO CAÑIZARES</v>
          </cell>
          <cell r="D167" t="str">
            <v>56806</v>
          </cell>
          <cell r="E167" t="str">
            <v>EH</v>
          </cell>
          <cell r="F167" t="str">
            <v>2021</v>
          </cell>
          <cell r="G167" t="str">
            <v>3</v>
          </cell>
          <cell r="H167" t="str">
            <v>13100,00</v>
          </cell>
          <cell r="I167" t="str">
            <v>2021-03-08 12:00:00 AM</v>
          </cell>
          <cell r="J167" t="str">
            <v>2021-03-08 12:00:00 AM</v>
          </cell>
          <cell r="K167">
            <v>13100</v>
          </cell>
          <cell r="M167" t="str">
            <v>Cancelada</v>
          </cell>
          <cell r="N167">
            <v>13100</v>
          </cell>
          <cell r="Y167">
            <v>0</v>
          </cell>
          <cell r="Z167" t="str">
            <v>816-5216</v>
          </cell>
          <cell r="AA167">
            <v>44385</v>
          </cell>
        </row>
        <row r="168">
          <cell r="A168" t="str">
            <v>890501438-59147</v>
          </cell>
          <cell r="B168" t="str">
            <v>890501438</v>
          </cell>
          <cell r="C168" t="str">
            <v>EMPRESA SOCIAL DEL  ESTADO HOSPITAL EMIRO QUINTERO CAÑIZARES</v>
          </cell>
          <cell r="D168" t="str">
            <v>59147</v>
          </cell>
          <cell r="E168" t="str">
            <v>EH</v>
          </cell>
          <cell r="F168" t="str">
            <v>2021</v>
          </cell>
          <cell r="G168" t="str">
            <v>3</v>
          </cell>
          <cell r="H168" t="str">
            <v>13100,00</v>
          </cell>
          <cell r="I168" t="str">
            <v>2021-03-12 12:00:00 AM</v>
          </cell>
          <cell r="J168" t="str">
            <v>2021-03-12 12:00:00 AM</v>
          </cell>
          <cell r="K168">
            <v>13100</v>
          </cell>
          <cell r="M168" t="str">
            <v>PAGOS CONTRIBUTIVOS</v>
          </cell>
          <cell r="N168">
            <v>13100</v>
          </cell>
          <cell r="Y168">
            <v>0</v>
          </cell>
          <cell r="Z168" t="str">
            <v>717-1546</v>
          </cell>
          <cell r="AA168">
            <v>44371</v>
          </cell>
        </row>
        <row r="169">
          <cell r="A169" t="str">
            <v>890501438-60747</v>
          </cell>
          <cell r="B169" t="str">
            <v>890501438</v>
          </cell>
          <cell r="C169" t="str">
            <v>EMPRESA SOCIAL DEL  ESTADO HOSPITAL EMIRO QUINTERO CAÑIZARES</v>
          </cell>
          <cell r="D169" t="str">
            <v>60747</v>
          </cell>
          <cell r="E169" t="str">
            <v>EH</v>
          </cell>
          <cell r="F169" t="str">
            <v>2021</v>
          </cell>
          <cell r="G169" t="str">
            <v>3</v>
          </cell>
          <cell r="H169" t="str">
            <v>13100,00</v>
          </cell>
          <cell r="I169" t="str">
            <v>2021-03-17 12:00:00 AM</v>
          </cell>
          <cell r="J169" t="str">
            <v>2021-03-17 12:00:00 AM</v>
          </cell>
          <cell r="K169">
            <v>13100</v>
          </cell>
          <cell r="M169" t="str">
            <v>Cancelada</v>
          </cell>
          <cell r="N169">
            <v>13100</v>
          </cell>
          <cell r="Y169">
            <v>0</v>
          </cell>
          <cell r="Z169" t="str">
            <v>816-5216</v>
          </cell>
          <cell r="AA169">
            <v>44385</v>
          </cell>
        </row>
        <row r="170">
          <cell r="A170" t="str">
            <v>890501438-60751</v>
          </cell>
          <cell r="B170" t="str">
            <v>890501438</v>
          </cell>
          <cell r="C170" t="str">
            <v>EMPRESA SOCIAL DEL  ESTADO HOSPITAL EMIRO QUINTERO CAÑIZARES</v>
          </cell>
          <cell r="D170" t="str">
            <v>60751</v>
          </cell>
          <cell r="E170" t="str">
            <v>EH</v>
          </cell>
          <cell r="F170" t="str">
            <v>2021</v>
          </cell>
          <cell r="G170" t="str">
            <v>3</v>
          </cell>
          <cell r="H170" t="str">
            <v>13100,00</v>
          </cell>
          <cell r="I170" t="str">
            <v>2021-03-17 12:00:00 AM</v>
          </cell>
          <cell r="J170" t="str">
            <v>2021-03-17 12:00:00 AM</v>
          </cell>
          <cell r="K170">
            <v>13100</v>
          </cell>
          <cell r="M170" t="str">
            <v>Cancelada</v>
          </cell>
          <cell r="N170">
            <v>13100</v>
          </cell>
          <cell r="Y170">
            <v>0</v>
          </cell>
          <cell r="Z170" t="str">
            <v>816-5216</v>
          </cell>
          <cell r="AA170">
            <v>44385</v>
          </cell>
        </row>
        <row r="171">
          <cell r="A171" t="str">
            <v>890501438-60887</v>
          </cell>
          <cell r="B171" t="str">
            <v>890501438</v>
          </cell>
          <cell r="C171" t="str">
            <v>EMPRESA SOCIAL DEL  ESTADO HOSPITAL EMIRO QUINTERO CAÑIZARES</v>
          </cell>
          <cell r="D171" t="str">
            <v>60887</v>
          </cell>
          <cell r="E171" t="str">
            <v>EH</v>
          </cell>
          <cell r="F171" t="str">
            <v>2021</v>
          </cell>
          <cell r="G171" t="str">
            <v>3</v>
          </cell>
          <cell r="H171" t="str">
            <v>13100,00</v>
          </cell>
          <cell r="I171" t="str">
            <v>2021-03-17 12:00:00 AM</v>
          </cell>
          <cell r="J171" t="str">
            <v>2021-03-17 12:00:00 AM</v>
          </cell>
          <cell r="K171">
            <v>13100</v>
          </cell>
          <cell r="M171" t="str">
            <v>Cancelada</v>
          </cell>
          <cell r="N171">
            <v>13100</v>
          </cell>
          <cell r="Y171">
            <v>0</v>
          </cell>
          <cell r="Z171" t="str">
            <v>816-5216</v>
          </cell>
          <cell r="AA171">
            <v>44385</v>
          </cell>
        </row>
        <row r="172">
          <cell r="A172" t="str">
            <v>890501438-62296</v>
          </cell>
          <cell r="B172" t="str">
            <v>890501438</v>
          </cell>
          <cell r="C172" t="str">
            <v>EMPRESA SOCIAL DEL  ESTADO HOSPITAL EMIRO QUINTERO CAÑIZARES</v>
          </cell>
          <cell r="D172" t="str">
            <v>62296</v>
          </cell>
          <cell r="E172" t="str">
            <v>EH</v>
          </cell>
          <cell r="F172" t="str">
            <v>2021</v>
          </cell>
          <cell r="G172" t="str">
            <v>3</v>
          </cell>
          <cell r="H172" t="str">
            <v>13100,00</v>
          </cell>
          <cell r="I172" t="str">
            <v>2021-03-19 12:00:00 AM</v>
          </cell>
          <cell r="J172" t="str">
            <v>2021-03-19 12:00:00 AM</v>
          </cell>
          <cell r="K172">
            <v>13100</v>
          </cell>
          <cell r="M172" t="str">
            <v>Cancelada</v>
          </cell>
          <cell r="N172">
            <v>13100</v>
          </cell>
          <cell r="Y172">
            <v>0</v>
          </cell>
          <cell r="Z172" t="str">
            <v>816-5216</v>
          </cell>
          <cell r="AA172">
            <v>44385</v>
          </cell>
        </row>
        <row r="173">
          <cell r="A173" t="str">
            <v>890501438-57464</v>
          </cell>
          <cell r="B173" t="str">
            <v>890501438</v>
          </cell>
          <cell r="C173" t="str">
            <v>EMPRESA SOCIAL DEL  ESTADO HOSPITAL EMIRO QUINTERO CAÑIZARES</v>
          </cell>
          <cell r="D173" t="str">
            <v>57464</v>
          </cell>
          <cell r="E173" t="str">
            <v>EH</v>
          </cell>
          <cell r="F173" t="str">
            <v>2021</v>
          </cell>
          <cell r="G173" t="str">
            <v>3</v>
          </cell>
          <cell r="H173" t="str">
            <v>13100,00</v>
          </cell>
          <cell r="I173" t="str">
            <v>2021-03-09 12:00:00 AM</v>
          </cell>
          <cell r="J173" t="str">
            <v>2021-03-09 12:00:00 AM</v>
          </cell>
          <cell r="K173">
            <v>13100</v>
          </cell>
          <cell r="M173" t="str">
            <v>Cancelada</v>
          </cell>
          <cell r="N173">
            <v>13100</v>
          </cell>
          <cell r="Y173">
            <v>0</v>
          </cell>
          <cell r="Z173" t="str">
            <v>816-5216</v>
          </cell>
          <cell r="AA173">
            <v>44385</v>
          </cell>
        </row>
        <row r="174">
          <cell r="A174" t="str">
            <v>890501438-64162</v>
          </cell>
          <cell r="B174" t="str">
            <v>890501438</v>
          </cell>
          <cell r="C174" t="str">
            <v>EMPRESA SOCIAL DEL  ESTADO HOSPITAL EMIRO QUINTERO CAÑIZARES</v>
          </cell>
          <cell r="D174" t="str">
            <v>64162</v>
          </cell>
          <cell r="E174" t="str">
            <v>EH</v>
          </cell>
          <cell r="F174" t="str">
            <v>2021</v>
          </cell>
          <cell r="G174" t="str">
            <v>3</v>
          </cell>
          <cell r="H174" t="str">
            <v>13100,00</v>
          </cell>
          <cell r="I174" t="str">
            <v>2021-03-25 12:00:00 AM</v>
          </cell>
          <cell r="J174" t="str">
            <v>2021-03-25 12:00:00 AM</v>
          </cell>
          <cell r="K174">
            <v>13100</v>
          </cell>
          <cell r="M174" t="str">
            <v>En proceso en pago</v>
          </cell>
          <cell r="O174">
            <v>13100</v>
          </cell>
          <cell r="Y174">
            <v>0</v>
          </cell>
        </row>
        <row r="175">
          <cell r="A175" t="str">
            <v>890501438-64164</v>
          </cell>
          <cell r="B175" t="str">
            <v>890501438</v>
          </cell>
          <cell r="C175" t="str">
            <v>EMPRESA SOCIAL DEL  ESTADO HOSPITAL EMIRO QUINTERO CAÑIZARES</v>
          </cell>
          <cell r="D175" t="str">
            <v>64164</v>
          </cell>
          <cell r="E175" t="str">
            <v>EH</v>
          </cell>
          <cell r="F175" t="str">
            <v>2021</v>
          </cell>
          <cell r="G175" t="str">
            <v>3</v>
          </cell>
          <cell r="H175" t="str">
            <v>13100,00</v>
          </cell>
          <cell r="I175" t="str">
            <v>2021-03-25 12:00:00 AM</v>
          </cell>
          <cell r="J175" t="str">
            <v>2021-03-25 12:00:00 AM</v>
          </cell>
          <cell r="K175">
            <v>13100</v>
          </cell>
          <cell r="M175" t="str">
            <v>En proceso en pago</v>
          </cell>
          <cell r="O175">
            <v>13100</v>
          </cell>
          <cell r="Y175">
            <v>0</v>
          </cell>
        </row>
        <row r="176">
          <cell r="A176" t="str">
            <v>890501438-64176</v>
          </cell>
          <cell r="B176" t="str">
            <v>890501438</v>
          </cell>
          <cell r="C176" t="str">
            <v>EMPRESA SOCIAL DEL  ESTADO HOSPITAL EMIRO QUINTERO CAÑIZARES</v>
          </cell>
          <cell r="D176" t="str">
            <v>64176</v>
          </cell>
          <cell r="E176" t="str">
            <v>EH</v>
          </cell>
          <cell r="F176" t="str">
            <v>2021</v>
          </cell>
          <cell r="G176" t="str">
            <v>3</v>
          </cell>
          <cell r="H176" t="str">
            <v>13100,00</v>
          </cell>
          <cell r="I176" t="str">
            <v>2021-03-25 12:00:00 AM</v>
          </cell>
          <cell r="J176" t="str">
            <v>2021-03-25 12:00:00 AM</v>
          </cell>
          <cell r="K176">
            <v>13100</v>
          </cell>
          <cell r="M176" t="str">
            <v>Cancelada</v>
          </cell>
          <cell r="N176">
            <v>13100</v>
          </cell>
          <cell r="Y176">
            <v>0</v>
          </cell>
          <cell r="Z176" t="str">
            <v>816-5216</v>
          </cell>
          <cell r="AA176">
            <v>44385</v>
          </cell>
        </row>
        <row r="177">
          <cell r="A177" t="str">
            <v>890501438-64180</v>
          </cell>
          <cell r="B177" t="str">
            <v>890501438</v>
          </cell>
          <cell r="C177" t="str">
            <v>EMPRESA SOCIAL DEL  ESTADO HOSPITAL EMIRO QUINTERO CAÑIZARES</v>
          </cell>
          <cell r="D177" t="str">
            <v>64180</v>
          </cell>
          <cell r="E177" t="str">
            <v>EH</v>
          </cell>
          <cell r="F177" t="str">
            <v>2021</v>
          </cell>
          <cell r="G177" t="str">
            <v>3</v>
          </cell>
          <cell r="H177" t="str">
            <v>13100,00</v>
          </cell>
          <cell r="I177" t="str">
            <v>2021-03-25 12:00:00 AM</v>
          </cell>
          <cell r="J177" t="str">
            <v>2021-03-25 12:00:00 AM</v>
          </cell>
          <cell r="K177">
            <v>13100</v>
          </cell>
          <cell r="M177" t="str">
            <v>Cancelada</v>
          </cell>
          <cell r="N177">
            <v>13100</v>
          </cell>
          <cell r="Y177">
            <v>0</v>
          </cell>
          <cell r="Z177" t="str">
            <v>816-5216</v>
          </cell>
          <cell r="AA177">
            <v>44385</v>
          </cell>
        </row>
        <row r="178">
          <cell r="A178" t="str">
            <v>890501438-64182</v>
          </cell>
          <cell r="B178" t="str">
            <v>890501438</v>
          </cell>
          <cell r="C178" t="str">
            <v>EMPRESA SOCIAL DEL  ESTADO HOSPITAL EMIRO QUINTERO CAÑIZARES</v>
          </cell>
          <cell r="D178" t="str">
            <v>64182</v>
          </cell>
          <cell r="E178" t="str">
            <v>EH</v>
          </cell>
          <cell r="F178" t="str">
            <v>2021</v>
          </cell>
          <cell r="G178" t="str">
            <v>3</v>
          </cell>
          <cell r="H178" t="str">
            <v>13100,00</v>
          </cell>
          <cell r="I178" t="str">
            <v>2021-03-25 12:00:00 AM</v>
          </cell>
          <cell r="J178" t="str">
            <v>2021-03-25 12:00:00 AM</v>
          </cell>
          <cell r="K178">
            <v>13100</v>
          </cell>
          <cell r="M178" t="str">
            <v>En proceso en pago</v>
          </cell>
          <cell r="O178">
            <v>13100</v>
          </cell>
          <cell r="Y178">
            <v>0</v>
          </cell>
        </row>
        <row r="179">
          <cell r="A179" t="str">
            <v>890501438-68871</v>
          </cell>
          <cell r="B179" t="str">
            <v>890501438</v>
          </cell>
          <cell r="C179" t="str">
            <v>EMPRESA SOCIAL DEL  ESTADO HOSPITAL EMIRO QUINTERO CAÑIZARES</v>
          </cell>
          <cell r="D179" t="str">
            <v>68871</v>
          </cell>
          <cell r="E179" t="str">
            <v>EH</v>
          </cell>
          <cell r="F179" t="str">
            <v>2021</v>
          </cell>
          <cell r="G179" t="str">
            <v>3</v>
          </cell>
          <cell r="H179" t="str">
            <v>13100,00</v>
          </cell>
          <cell r="I179" t="str">
            <v>2021-03-30 12:00:00 AM</v>
          </cell>
          <cell r="J179" t="str">
            <v>2021-03-30 12:00:00 AM</v>
          </cell>
          <cell r="K179">
            <v>13100</v>
          </cell>
          <cell r="M179" t="str">
            <v>Cancelada</v>
          </cell>
          <cell r="N179">
            <v>13100</v>
          </cell>
          <cell r="Y179">
            <v>0</v>
          </cell>
          <cell r="Z179" t="str">
            <v>816-5216</v>
          </cell>
          <cell r="AA179">
            <v>44385</v>
          </cell>
        </row>
        <row r="180">
          <cell r="A180" t="str">
            <v>890501438-67901</v>
          </cell>
          <cell r="B180" t="str">
            <v>890501438</v>
          </cell>
          <cell r="C180" t="str">
            <v>EMPRESA SOCIAL DEL  ESTADO HOSPITAL EMIRO QUINTERO CAÑIZARES</v>
          </cell>
          <cell r="D180" t="str">
            <v>67901</v>
          </cell>
          <cell r="E180" t="str">
            <v>EH</v>
          </cell>
          <cell r="F180" t="str">
            <v>2021</v>
          </cell>
          <cell r="G180" t="str">
            <v>3</v>
          </cell>
          <cell r="H180" t="str">
            <v>13100,00</v>
          </cell>
          <cell r="I180" t="str">
            <v>2021-03-29 12:00:00 AM</v>
          </cell>
          <cell r="J180" t="str">
            <v>2021-03-29 12:00:00 AM</v>
          </cell>
          <cell r="K180">
            <v>13100</v>
          </cell>
          <cell r="M180" t="str">
            <v>Cancelada</v>
          </cell>
          <cell r="N180">
            <v>13100</v>
          </cell>
          <cell r="Y180">
            <v>0</v>
          </cell>
          <cell r="Z180" t="str">
            <v>816-5216</v>
          </cell>
          <cell r="AA180">
            <v>44385</v>
          </cell>
        </row>
        <row r="181">
          <cell r="A181" t="str">
            <v>890501438-65341</v>
          </cell>
          <cell r="B181" t="str">
            <v>890501438</v>
          </cell>
          <cell r="C181" t="str">
            <v>EMPRESA SOCIAL DEL  ESTADO HOSPITAL EMIRO QUINTERO CAÑIZARES</v>
          </cell>
          <cell r="D181" t="str">
            <v>65341</v>
          </cell>
          <cell r="E181" t="str">
            <v>EH</v>
          </cell>
          <cell r="F181" t="str">
            <v>2021</v>
          </cell>
          <cell r="G181" t="str">
            <v>3</v>
          </cell>
          <cell r="H181" t="str">
            <v>13100,00</v>
          </cell>
          <cell r="I181" t="str">
            <v>2021-03-26 12:00:00 AM</v>
          </cell>
          <cell r="J181" t="str">
            <v>2021-03-26 12:00:00 AM</v>
          </cell>
          <cell r="K181">
            <v>13100</v>
          </cell>
          <cell r="M181" t="str">
            <v>En proceso en pago</v>
          </cell>
          <cell r="O181">
            <v>13100</v>
          </cell>
          <cell r="Y181">
            <v>0</v>
          </cell>
        </row>
        <row r="182">
          <cell r="A182" t="str">
            <v>890501438-2055579</v>
          </cell>
          <cell r="B182" t="str">
            <v>890501438</v>
          </cell>
          <cell r="C182" t="str">
            <v>EMPRESA SOCIAL DEL  ESTADO HOSPITAL EMIRO QUINTERO CAÑIZARES</v>
          </cell>
          <cell r="D182" t="str">
            <v>2055579</v>
          </cell>
          <cell r="E182" t="str">
            <v>E</v>
          </cell>
          <cell r="F182" t="str">
            <v>2016</v>
          </cell>
          <cell r="G182" t="str">
            <v>9</v>
          </cell>
          <cell r="H182" t="str">
            <v>63500,00</v>
          </cell>
          <cell r="I182" t="str">
            <v>2016-09-29 12:00:00 AM</v>
          </cell>
          <cell r="J182" t="str">
            <v>2016-10-20 12:00:00 AM</v>
          </cell>
          <cell r="K182">
            <v>63500</v>
          </cell>
          <cell r="M182" t="str">
            <v>Factura no registrada</v>
          </cell>
          <cell r="T182">
            <v>63500</v>
          </cell>
          <cell r="Y182">
            <v>0</v>
          </cell>
        </row>
        <row r="183">
          <cell r="A183" t="str">
            <v>890501438-68879</v>
          </cell>
          <cell r="B183" t="str">
            <v>890501438</v>
          </cell>
          <cell r="C183" t="str">
            <v>EMPRESA SOCIAL DEL  ESTADO HOSPITAL EMIRO QUINTERO CAÑIZARES</v>
          </cell>
          <cell r="D183" t="str">
            <v>68879</v>
          </cell>
          <cell r="E183" t="str">
            <v>EH</v>
          </cell>
          <cell r="F183" t="str">
            <v>2021</v>
          </cell>
          <cell r="G183" t="str">
            <v>3</v>
          </cell>
          <cell r="H183" t="str">
            <v>13100,00</v>
          </cell>
          <cell r="I183" t="str">
            <v>2021-03-30 12:00:00 AM</v>
          </cell>
          <cell r="J183" t="str">
            <v>2021-03-30 12:00:00 AM</v>
          </cell>
          <cell r="K183">
            <v>13100</v>
          </cell>
          <cell r="M183" t="str">
            <v>PROCESO EN PAGO CONTRIBUTIVO</v>
          </cell>
          <cell r="O183">
            <v>6650</v>
          </cell>
          <cell r="R183">
            <v>6450</v>
          </cell>
          <cell r="Y183">
            <v>0</v>
          </cell>
        </row>
        <row r="184">
          <cell r="A184" t="str">
            <v>890501438-6819</v>
          </cell>
          <cell r="B184" t="str">
            <v>890501438</v>
          </cell>
          <cell r="C184" t="str">
            <v>EMPRESA SOCIAL DEL  ESTADO HOSPITAL EMIRO QUINTERO CAÑIZARES</v>
          </cell>
          <cell r="D184" t="str">
            <v>6819</v>
          </cell>
          <cell r="E184" t="str">
            <v>EH</v>
          </cell>
          <cell r="F184" t="str">
            <v>2020</v>
          </cell>
          <cell r="G184" t="str">
            <v>10</v>
          </cell>
          <cell r="H184" t="str">
            <v>280432,00</v>
          </cell>
          <cell r="I184" t="str">
            <v>2020-10-28 12:00:00 AM</v>
          </cell>
          <cell r="J184" t="str">
            <v>2020-10-28 12:00:00 AM</v>
          </cell>
          <cell r="K184">
            <v>13200</v>
          </cell>
          <cell r="L184" t="str">
            <v>267232,00</v>
          </cell>
          <cell r="M184" t="str">
            <v>Glosa aceptada IPS</v>
          </cell>
          <cell r="R184">
            <v>13200</v>
          </cell>
          <cell r="Y184">
            <v>0</v>
          </cell>
        </row>
        <row r="185">
          <cell r="A185" t="str">
            <v>890501438-2819093</v>
          </cell>
          <cell r="B185" t="str">
            <v>890501438</v>
          </cell>
          <cell r="C185" t="str">
            <v>EMPRESA SOCIAL DEL  ESTADO HOSPITAL EMIRO QUINTERO CAÑIZARES</v>
          </cell>
          <cell r="D185" t="str">
            <v>2819093</v>
          </cell>
          <cell r="E185" t="str">
            <v>E</v>
          </cell>
          <cell r="F185" t="str">
            <v>2020</v>
          </cell>
          <cell r="G185" t="str">
            <v>6</v>
          </cell>
          <cell r="H185" t="str">
            <v>194950,00</v>
          </cell>
          <cell r="I185" t="str">
            <v>2020-06-20 12:00:00 AM</v>
          </cell>
          <cell r="J185" t="str">
            <v>2020-06-20 12:00:00 AM</v>
          </cell>
          <cell r="K185">
            <v>13200</v>
          </cell>
          <cell r="M185" t="str">
            <v>Glosa aceptada IPS</v>
          </cell>
          <cell r="R185">
            <v>13200</v>
          </cell>
          <cell r="Y185">
            <v>0</v>
          </cell>
        </row>
        <row r="186">
          <cell r="A186" t="str">
            <v>890501438-2836225</v>
          </cell>
          <cell r="B186" t="str">
            <v>890501438</v>
          </cell>
          <cell r="C186" t="str">
            <v>EMPRESA SOCIAL DEL  ESTADO HOSPITAL EMIRO QUINTERO CAÑIZARES</v>
          </cell>
          <cell r="D186" t="str">
            <v>2836225</v>
          </cell>
          <cell r="E186" t="str">
            <v>E</v>
          </cell>
          <cell r="F186" t="str">
            <v>2020</v>
          </cell>
          <cell r="G186" t="str">
            <v>9</v>
          </cell>
          <cell r="H186" t="str">
            <v>1098414,00</v>
          </cell>
          <cell r="I186" t="str">
            <v>2020-09-02 12:00:00 AM</v>
          </cell>
          <cell r="J186" t="str">
            <v>2020-09-02 12:00:00 AM</v>
          </cell>
          <cell r="K186">
            <v>13200</v>
          </cell>
          <cell r="L186" t="str">
            <v>1085214,00</v>
          </cell>
          <cell r="M186" t="str">
            <v>Cancelada</v>
          </cell>
          <cell r="N186">
            <v>13200</v>
          </cell>
          <cell r="Y186">
            <v>0</v>
          </cell>
          <cell r="Z186" t="str">
            <v>816-5015</v>
          </cell>
          <cell r="AA186">
            <v>44323</v>
          </cell>
        </row>
        <row r="187">
          <cell r="A187" t="str">
            <v>890501438-2350446</v>
          </cell>
          <cell r="B187" t="str">
            <v>890501438</v>
          </cell>
          <cell r="C187" t="str">
            <v>EMPRESA SOCIAL DEL  ESTADO HOSPITAL EMIRO QUINTERO CAÑIZARES</v>
          </cell>
          <cell r="D187" t="str">
            <v>2350446</v>
          </cell>
          <cell r="E187" t="str">
            <v>E</v>
          </cell>
          <cell r="F187" t="str">
            <v>2018</v>
          </cell>
          <cell r="G187" t="str">
            <v>2</v>
          </cell>
          <cell r="H187" t="str">
            <v>513250,00</v>
          </cell>
          <cell r="I187" t="str">
            <v>2018-02-20 12:00:00 AM</v>
          </cell>
          <cell r="J187" t="str">
            <v>2018-03-15 12:00:00 AM</v>
          </cell>
          <cell r="K187">
            <v>13257</v>
          </cell>
          <cell r="M187" t="str">
            <v>Glosa por conciliar</v>
          </cell>
          <cell r="S187">
            <v>13257</v>
          </cell>
          <cell r="Y187">
            <v>0</v>
          </cell>
        </row>
        <row r="188">
          <cell r="A188" t="str">
            <v>890501438-2341368</v>
          </cell>
          <cell r="B188" t="str">
            <v>890501438</v>
          </cell>
          <cell r="C188" t="str">
            <v>EMPRESA SOCIAL DEL  ESTADO HOSPITAL EMIRO QUINTERO CAÑIZARES</v>
          </cell>
          <cell r="D188" t="str">
            <v>2341368</v>
          </cell>
          <cell r="E188" t="str">
            <v>E</v>
          </cell>
          <cell r="F188" t="str">
            <v>2018</v>
          </cell>
          <cell r="G188" t="str">
            <v>2</v>
          </cell>
          <cell r="H188" t="str">
            <v>139500,00</v>
          </cell>
          <cell r="I188" t="str">
            <v>2018-02-05 12:00:00 AM</v>
          </cell>
          <cell r="J188" t="str">
            <v>2018-03-15 12:00:00 AM</v>
          </cell>
          <cell r="K188">
            <v>13275</v>
          </cell>
          <cell r="M188" t="str">
            <v>Glosa por conciliar</v>
          </cell>
          <cell r="S188">
            <v>13275</v>
          </cell>
          <cell r="Y188">
            <v>0</v>
          </cell>
        </row>
        <row r="189">
          <cell r="A189" t="str">
            <v>890501438-2405782</v>
          </cell>
          <cell r="B189" t="str">
            <v>890501438</v>
          </cell>
          <cell r="C189" t="str">
            <v>EMPRESA SOCIAL DEL  ESTADO HOSPITAL EMIRO QUINTERO CAÑIZARES</v>
          </cell>
          <cell r="D189" t="str">
            <v>2405782</v>
          </cell>
          <cell r="E189" t="str">
            <v>E</v>
          </cell>
          <cell r="F189" t="str">
            <v>2018</v>
          </cell>
          <cell r="G189" t="str">
            <v>6</v>
          </cell>
          <cell r="H189" t="str">
            <v>538060,00</v>
          </cell>
          <cell r="I189" t="str">
            <v>2018-06-01 12:00:00 AM</v>
          </cell>
          <cell r="J189" t="str">
            <v>2018-06-01 12:00:00 AM</v>
          </cell>
          <cell r="K189">
            <v>13275</v>
          </cell>
          <cell r="L189" t="str">
            <v>524785,00</v>
          </cell>
          <cell r="M189" t="str">
            <v>Glosa por conciliar</v>
          </cell>
          <cell r="S189">
            <v>13275</v>
          </cell>
          <cell r="Y189">
            <v>0</v>
          </cell>
        </row>
        <row r="190">
          <cell r="A190" t="str">
            <v>890501438-2421961</v>
          </cell>
          <cell r="B190" t="str">
            <v>890501438</v>
          </cell>
          <cell r="C190" t="str">
            <v>EMPRESA SOCIAL DEL  ESTADO HOSPITAL EMIRO QUINTERO CAÑIZARES</v>
          </cell>
          <cell r="D190" t="str">
            <v>2421961</v>
          </cell>
          <cell r="E190" t="str">
            <v>E</v>
          </cell>
          <cell r="F190" t="str">
            <v>2018</v>
          </cell>
          <cell r="G190" t="str">
            <v>6</v>
          </cell>
          <cell r="H190" t="str">
            <v>1639930,00</v>
          </cell>
          <cell r="I190" t="str">
            <v>2018-06-25 12:00:00 AM</v>
          </cell>
          <cell r="J190" t="str">
            <v>2018-06-25 12:00:00 AM</v>
          </cell>
          <cell r="K190">
            <v>13275</v>
          </cell>
          <cell r="L190" t="str">
            <v>1626655,00</v>
          </cell>
          <cell r="M190" t="str">
            <v>Glosa por conciliar</v>
          </cell>
          <cell r="S190">
            <v>13275</v>
          </cell>
          <cell r="Y190">
            <v>0</v>
          </cell>
        </row>
        <row r="191">
          <cell r="A191" t="str">
            <v>890501438-2422200</v>
          </cell>
          <cell r="B191" t="str">
            <v>890501438</v>
          </cell>
          <cell r="C191" t="str">
            <v>EMPRESA SOCIAL DEL  ESTADO HOSPITAL EMIRO QUINTERO CAÑIZARES</v>
          </cell>
          <cell r="D191" t="str">
            <v>2422200</v>
          </cell>
          <cell r="E191" t="str">
            <v>E</v>
          </cell>
          <cell r="F191" t="str">
            <v>2018</v>
          </cell>
          <cell r="G191" t="str">
            <v>6</v>
          </cell>
          <cell r="H191" t="str">
            <v>1084350,00</v>
          </cell>
          <cell r="I191" t="str">
            <v>2018-06-25 12:00:00 AM</v>
          </cell>
          <cell r="J191" t="str">
            <v>2018-06-25 12:00:00 AM</v>
          </cell>
          <cell r="K191">
            <v>13275</v>
          </cell>
          <cell r="L191" t="str">
            <v>1034775,00</v>
          </cell>
          <cell r="M191" t="str">
            <v>Glosa por conciliar</v>
          </cell>
          <cell r="S191">
            <v>13275</v>
          </cell>
          <cell r="Y191">
            <v>0</v>
          </cell>
        </row>
        <row r="192">
          <cell r="A192" t="str">
            <v>890501438-36</v>
          </cell>
          <cell r="B192" t="str">
            <v>890501438</v>
          </cell>
          <cell r="C192" t="str">
            <v>EMPRESA SOCIAL DEL  ESTADO HOSPITAL EMIRO QUINTERO CAÑIZARES</v>
          </cell>
          <cell r="D192" t="str">
            <v>36</v>
          </cell>
          <cell r="E192" t="str">
            <v>ET</v>
          </cell>
          <cell r="F192" t="str">
            <v>2020</v>
          </cell>
          <cell r="G192" t="str">
            <v>10</v>
          </cell>
          <cell r="H192" t="str">
            <v>29700,00</v>
          </cell>
          <cell r="I192" t="str">
            <v>2020-10-23 12:00:00 AM</v>
          </cell>
          <cell r="J192" t="str">
            <v>2020-10-23 12:00:00 AM</v>
          </cell>
          <cell r="K192">
            <v>13534</v>
          </cell>
          <cell r="M192" t="str">
            <v>Glosa aceptada IPS</v>
          </cell>
          <cell r="R192">
            <v>13534</v>
          </cell>
          <cell r="Y192">
            <v>0</v>
          </cell>
        </row>
        <row r="193">
          <cell r="A193" t="str">
            <v>890501438-37</v>
          </cell>
          <cell r="B193" t="str">
            <v>890501438</v>
          </cell>
          <cell r="C193" t="str">
            <v>EMPRESA SOCIAL DEL  ESTADO HOSPITAL EMIRO QUINTERO CAÑIZARES</v>
          </cell>
          <cell r="D193" t="str">
            <v>37</v>
          </cell>
          <cell r="E193" t="str">
            <v>ET</v>
          </cell>
          <cell r="F193" t="str">
            <v>2020</v>
          </cell>
          <cell r="G193" t="str">
            <v>10</v>
          </cell>
          <cell r="H193" t="str">
            <v>29700,00</v>
          </cell>
          <cell r="I193" t="str">
            <v>2020-10-23 12:00:00 AM</v>
          </cell>
          <cell r="J193" t="str">
            <v>2020-10-23 12:00:00 AM</v>
          </cell>
          <cell r="K193">
            <v>13534</v>
          </cell>
          <cell r="M193" t="str">
            <v>Glosa aceptada IPS</v>
          </cell>
          <cell r="R193">
            <v>13534</v>
          </cell>
          <cell r="Y193">
            <v>0</v>
          </cell>
        </row>
        <row r="194">
          <cell r="A194" t="str">
            <v>890501438-385</v>
          </cell>
          <cell r="B194" t="str">
            <v>890501438</v>
          </cell>
          <cell r="C194" t="str">
            <v>EMPRESA SOCIAL DEL  ESTADO HOSPITAL EMIRO QUINTERO CAÑIZARES</v>
          </cell>
          <cell r="D194" t="str">
            <v>385</v>
          </cell>
          <cell r="E194" t="str">
            <v>ET</v>
          </cell>
          <cell r="F194" t="str">
            <v>2020</v>
          </cell>
          <cell r="G194" t="str">
            <v>11</v>
          </cell>
          <cell r="H194" t="str">
            <v>29700,00</v>
          </cell>
          <cell r="I194" t="str">
            <v>2020-11-29 12:00:00 AM</v>
          </cell>
          <cell r="J194" t="str">
            <v>2020-11-29 12:00:00 AM</v>
          </cell>
          <cell r="K194">
            <v>13534</v>
          </cell>
          <cell r="M194" t="str">
            <v>Glosa aceptada IPS</v>
          </cell>
          <cell r="R194">
            <v>13534</v>
          </cell>
          <cell r="Y194">
            <v>0</v>
          </cell>
        </row>
        <row r="195">
          <cell r="A195" t="str">
            <v>890501438-31154</v>
          </cell>
          <cell r="B195" t="str">
            <v>890501438</v>
          </cell>
          <cell r="C195" t="str">
            <v>EMPRESA SOCIAL DEL  ESTADO HOSPITAL EMIRO QUINTERO CAÑIZARES</v>
          </cell>
          <cell r="D195" t="str">
            <v>31154</v>
          </cell>
          <cell r="E195" t="str">
            <v>EH</v>
          </cell>
          <cell r="F195" t="str">
            <v>2020</v>
          </cell>
          <cell r="G195" t="str">
            <v>12</v>
          </cell>
          <cell r="H195" t="str">
            <v>13600,00</v>
          </cell>
          <cell r="I195" t="str">
            <v>2020-12-28 12:00:00 AM</v>
          </cell>
          <cell r="J195" t="str">
            <v>2020-12-28 12:00:00 AM</v>
          </cell>
          <cell r="K195">
            <v>13600</v>
          </cell>
          <cell r="M195" t="str">
            <v>PROCESO EN PAGO CONTRIBUTIVO - PROCESO EN PAGO CONTRIBUTIVO</v>
          </cell>
          <cell r="O195">
            <v>13600</v>
          </cell>
          <cell r="Y195">
            <v>0</v>
          </cell>
        </row>
        <row r="196">
          <cell r="A196" t="str">
            <v>890501438-32141</v>
          </cell>
          <cell r="B196" t="str">
            <v>890501438</v>
          </cell>
          <cell r="C196" t="str">
            <v>EMPRESA SOCIAL DEL  ESTADO HOSPITAL EMIRO QUINTERO CAÑIZARES</v>
          </cell>
          <cell r="D196" t="str">
            <v>32141</v>
          </cell>
          <cell r="E196" t="str">
            <v>EH</v>
          </cell>
          <cell r="F196" t="str">
            <v>2020</v>
          </cell>
          <cell r="G196" t="str">
            <v>12</v>
          </cell>
          <cell r="H196" t="str">
            <v>2588750,00</v>
          </cell>
          <cell r="I196" t="str">
            <v>2020-12-30 12:00:00 AM</v>
          </cell>
          <cell r="J196" t="str">
            <v>2020-12-30 12:00:00 AM</v>
          </cell>
          <cell r="K196">
            <v>13625</v>
          </cell>
          <cell r="L196" t="str">
            <v>2247325,00</v>
          </cell>
          <cell r="M196" t="str">
            <v>Glosa por conciliar</v>
          </cell>
          <cell r="S196">
            <v>13625</v>
          </cell>
          <cell r="Y196">
            <v>0</v>
          </cell>
        </row>
        <row r="197">
          <cell r="A197" t="str">
            <v>890501438-362</v>
          </cell>
          <cell r="B197" t="str">
            <v>890501438</v>
          </cell>
          <cell r="C197" t="str">
            <v>EMPRESA SOCIAL DEL  ESTADO HOSPITAL EMIRO QUINTERO CAÑIZARES</v>
          </cell>
          <cell r="D197" t="str">
            <v>362</v>
          </cell>
          <cell r="E197" t="str">
            <v>EC</v>
          </cell>
          <cell r="F197" t="str">
            <v>2021</v>
          </cell>
          <cell r="G197" t="str">
            <v>3</v>
          </cell>
          <cell r="H197" t="str">
            <v>13900,00</v>
          </cell>
          <cell r="I197" t="str">
            <v>2021-03-09 12:00:00 AM</v>
          </cell>
          <cell r="J197" t="str">
            <v>2021-03-09 12:00:00 AM</v>
          </cell>
          <cell r="K197">
            <v>13900</v>
          </cell>
          <cell r="M197" t="str">
            <v>PAGOS CONTRIBUTIVOS</v>
          </cell>
          <cell r="N197">
            <v>13900</v>
          </cell>
          <cell r="Y197">
            <v>0</v>
          </cell>
          <cell r="Z197" t="str">
            <v>717-1487</v>
          </cell>
          <cell r="AA197">
            <v>44337</v>
          </cell>
        </row>
        <row r="198">
          <cell r="A198" t="str">
            <v>890501438-286</v>
          </cell>
          <cell r="B198" t="str">
            <v>890501438</v>
          </cell>
          <cell r="C198" t="str">
            <v>EMPRESA SOCIAL DEL  ESTADO HOSPITAL EMIRO QUINTERO CAÑIZARES</v>
          </cell>
          <cell r="D198" t="str">
            <v>286</v>
          </cell>
          <cell r="E198" t="str">
            <v>EC</v>
          </cell>
          <cell r="F198" t="str">
            <v>2021</v>
          </cell>
          <cell r="G198" t="str">
            <v>2</v>
          </cell>
          <cell r="H198" t="str">
            <v>13900,00</v>
          </cell>
          <cell r="I198" t="str">
            <v>2021-02-11 12:00:00 AM</v>
          </cell>
          <cell r="J198" t="str">
            <v>2021-02-11 12:00:00 AM</v>
          </cell>
          <cell r="K198">
            <v>13900</v>
          </cell>
          <cell r="M198" t="str">
            <v>PAGOS CONTRIBUTIVOS</v>
          </cell>
          <cell r="N198">
            <v>9600</v>
          </cell>
          <cell r="R198">
            <v>4300</v>
          </cell>
          <cell r="Y198">
            <v>0</v>
          </cell>
          <cell r="Z198" t="str">
            <v>717-1402</v>
          </cell>
          <cell r="AA198">
            <v>44306</v>
          </cell>
        </row>
        <row r="199">
          <cell r="A199" t="str">
            <v>890501438-2675593</v>
          </cell>
          <cell r="B199" t="str">
            <v>890501438</v>
          </cell>
          <cell r="C199" t="str">
            <v>EMPRESA SOCIAL DEL  ESTADO HOSPITAL EMIRO QUINTERO CAÑIZARES</v>
          </cell>
          <cell r="D199" t="str">
            <v>2675593</v>
          </cell>
          <cell r="E199" t="str">
            <v>E</v>
          </cell>
          <cell r="F199" t="str">
            <v>2019</v>
          </cell>
          <cell r="G199" t="str">
            <v>8</v>
          </cell>
          <cell r="H199" t="str">
            <v>298350,00</v>
          </cell>
          <cell r="I199" t="str">
            <v>2019-08-23 12:00:00 AM</v>
          </cell>
          <cell r="J199" t="str">
            <v>2019-08-23 12:00:00 AM</v>
          </cell>
          <cell r="K199">
            <v>14075</v>
          </cell>
          <cell r="M199" t="str">
            <v>Glosa por conciliar</v>
          </cell>
          <cell r="S199">
            <v>14075</v>
          </cell>
          <cell r="Y199">
            <v>0</v>
          </cell>
        </row>
        <row r="200">
          <cell r="A200" t="str">
            <v>890501438-2699792</v>
          </cell>
          <cell r="B200" t="str">
            <v>890501438</v>
          </cell>
          <cell r="C200" t="str">
            <v>EMPRESA SOCIAL DEL  ESTADO HOSPITAL EMIRO QUINTERO CAÑIZARES</v>
          </cell>
          <cell r="D200" t="str">
            <v>2699792</v>
          </cell>
          <cell r="E200" t="str">
            <v>E</v>
          </cell>
          <cell r="F200" t="str">
            <v>2019</v>
          </cell>
          <cell r="G200" t="str">
            <v>9</v>
          </cell>
          <cell r="H200" t="str">
            <v>3356550,00</v>
          </cell>
          <cell r="I200" t="str">
            <v>2019-09-27 12:00:00 AM</v>
          </cell>
          <cell r="J200" t="str">
            <v>2019-09-27 12:00:00 AM</v>
          </cell>
          <cell r="K200">
            <v>14075</v>
          </cell>
          <cell r="L200" t="str">
            <v>3066275,00</v>
          </cell>
          <cell r="M200" t="str">
            <v>Glosa por conciliar</v>
          </cell>
          <cell r="S200">
            <v>14075</v>
          </cell>
          <cell r="Y200">
            <v>0</v>
          </cell>
        </row>
        <row r="201">
          <cell r="A201" t="str">
            <v>890501438-12386</v>
          </cell>
          <cell r="B201" t="str">
            <v>890501438</v>
          </cell>
          <cell r="C201" t="str">
            <v>EMPRESA SOCIAL DEL  ESTADO HOSPITAL EMIRO QUINTERO CAÑIZARES</v>
          </cell>
          <cell r="D201" t="str">
            <v>12386</v>
          </cell>
          <cell r="E201" t="str">
            <v>EH</v>
          </cell>
          <cell r="F201" t="str">
            <v>2020</v>
          </cell>
          <cell r="G201" t="str">
            <v>11</v>
          </cell>
          <cell r="H201" t="str">
            <v>720000,00</v>
          </cell>
          <cell r="I201" t="str">
            <v>2020-11-12 12:00:00 AM</v>
          </cell>
          <cell r="J201" t="str">
            <v>2020-11-12 12:00:00 AM</v>
          </cell>
          <cell r="K201">
            <v>14200</v>
          </cell>
          <cell r="L201" t="str">
            <v>705800,00</v>
          </cell>
          <cell r="M201" t="str">
            <v>Glosa aceptada IPS</v>
          </cell>
          <cell r="R201">
            <v>14200</v>
          </cell>
          <cell r="Y201">
            <v>0</v>
          </cell>
        </row>
        <row r="202">
          <cell r="A202" t="str">
            <v>890501438-6873</v>
          </cell>
          <cell r="B202" t="str">
            <v>890501438</v>
          </cell>
          <cell r="C202" t="str">
            <v>EMPRESA SOCIAL DEL  ESTADO HOSPITAL EMIRO QUINTERO CAÑIZARES</v>
          </cell>
          <cell r="D202" t="str">
            <v>6873</v>
          </cell>
          <cell r="E202" t="str">
            <v>EH</v>
          </cell>
          <cell r="F202" t="str">
            <v>2020</v>
          </cell>
          <cell r="G202" t="str">
            <v>10</v>
          </cell>
          <cell r="H202" t="str">
            <v>160832,00</v>
          </cell>
          <cell r="I202" t="str">
            <v>2020-10-28 12:00:00 AM</v>
          </cell>
          <cell r="J202" t="str">
            <v>2020-10-28 12:00:00 AM</v>
          </cell>
          <cell r="K202">
            <v>14232</v>
          </cell>
          <cell r="L202" t="str">
            <v>146600,00</v>
          </cell>
          <cell r="M202" t="str">
            <v>Proceso en pago y glosa Aceptada IPS</v>
          </cell>
          <cell r="O202">
            <v>11332</v>
          </cell>
          <cell r="R202">
            <v>2900</v>
          </cell>
          <cell r="Y202">
            <v>0</v>
          </cell>
        </row>
        <row r="203">
          <cell r="A203" t="str">
            <v>890501438-2346043</v>
          </cell>
          <cell r="B203" t="str">
            <v>890501438</v>
          </cell>
          <cell r="C203" t="str">
            <v>EMPRESA SOCIAL DEL  ESTADO HOSPITAL EMIRO QUINTERO CAÑIZARES</v>
          </cell>
          <cell r="D203" t="str">
            <v>2346043</v>
          </cell>
          <cell r="E203" t="str">
            <v>E</v>
          </cell>
          <cell r="F203" t="str">
            <v>2018</v>
          </cell>
          <cell r="G203" t="str">
            <v>2</v>
          </cell>
          <cell r="H203" t="str">
            <v>599850,00</v>
          </cell>
          <cell r="I203" t="str">
            <v>2018-02-12 12:00:00 AM</v>
          </cell>
          <cell r="J203" t="str">
            <v>2018-03-15 12:00:00 AM</v>
          </cell>
          <cell r="K203">
            <v>14400</v>
          </cell>
          <cell r="M203" t="str">
            <v>Glosa por conciliar</v>
          </cell>
          <cell r="S203">
            <v>14400</v>
          </cell>
          <cell r="Y203">
            <v>0</v>
          </cell>
        </row>
        <row r="204">
          <cell r="A204" t="str">
            <v>890501438-2057886</v>
          </cell>
          <cell r="B204" t="str">
            <v>890501438</v>
          </cell>
          <cell r="C204" t="str">
            <v>EMPRESA SOCIAL DEL  ESTADO HOSPITAL EMIRO QUINTERO CAÑIZARES</v>
          </cell>
          <cell r="D204" t="str">
            <v>2057886</v>
          </cell>
          <cell r="E204" t="str">
            <v>E</v>
          </cell>
          <cell r="F204" t="str">
            <v>2016</v>
          </cell>
          <cell r="G204" t="str">
            <v>10</v>
          </cell>
          <cell r="H204" t="str">
            <v>101500,00</v>
          </cell>
          <cell r="I204" t="str">
            <v>2016-10-04 12:00:00 AM</v>
          </cell>
          <cell r="J204" t="str">
            <v>2016-11-20 12:00:00 AM</v>
          </cell>
          <cell r="K204">
            <v>101500</v>
          </cell>
          <cell r="M204" t="str">
            <v>Factura no registrada</v>
          </cell>
          <cell r="T204">
            <v>101500</v>
          </cell>
          <cell r="Y204">
            <v>0</v>
          </cell>
          <cell r="Z204" t="str">
            <v>816-1580</v>
          </cell>
          <cell r="AA204">
            <v>43228</v>
          </cell>
        </row>
        <row r="205">
          <cell r="A205" t="str">
            <v>890501438-2697268</v>
          </cell>
          <cell r="B205" t="str">
            <v>890501438</v>
          </cell>
          <cell r="C205" t="str">
            <v>EMPRESA SOCIAL DEL  ESTADO HOSPITAL EMIRO QUINTERO CAÑIZARES</v>
          </cell>
          <cell r="D205" t="str">
            <v>2697268</v>
          </cell>
          <cell r="E205" t="str">
            <v>E</v>
          </cell>
          <cell r="F205" t="str">
            <v>2019</v>
          </cell>
          <cell r="G205" t="str">
            <v>9</v>
          </cell>
          <cell r="H205" t="str">
            <v>15300,00</v>
          </cell>
          <cell r="I205" t="str">
            <v>2019-09-24 12:00:00 AM</v>
          </cell>
          <cell r="J205" t="str">
            <v>2019-09-24 12:00:00 AM</v>
          </cell>
          <cell r="K205">
            <v>15300</v>
          </cell>
          <cell r="M205" t="str">
            <v>Glosa por conciliar</v>
          </cell>
          <cell r="S205">
            <v>15300</v>
          </cell>
          <cell r="Y205">
            <v>0</v>
          </cell>
        </row>
        <row r="206">
          <cell r="A206" t="str">
            <v>890501438-2337492</v>
          </cell>
          <cell r="B206" t="str">
            <v>890501438</v>
          </cell>
          <cell r="C206" t="str">
            <v>EMPRESA SOCIAL DEL  ESTADO HOSPITAL EMIRO QUINTERO CAÑIZARES</v>
          </cell>
          <cell r="D206" t="str">
            <v>2337492</v>
          </cell>
          <cell r="E206" t="str">
            <v>E</v>
          </cell>
          <cell r="F206" t="str">
            <v>2018</v>
          </cell>
          <cell r="G206" t="str">
            <v>1</v>
          </cell>
          <cell r="H206" t="str">
            <v>898770,00</v>
          </cell>
          <cell r="I206" t="str">
            <v>2018-01-27 12:00:00 AM</v>
          </cell>
          <cell r="J206" t="str">
            <v>2018-02-13 12:00:00 AM</v>
          </cell>
          <cell r="K206">
            <v>15700</v>
          </cell>
          <cell r="L206" t="str">
            <v>883070,00</v>
          </cell>
          <cell r="M206" t="str">
            <v>Glosa por conciliar</v>
          </cell>
          <cell r="S206">
            <v>15700</v>
          </cell>
          <cell r="Y206">
            <v>0</v>
          </cell>
        </row>
        <row r="207">
          <cell r="A207" t="str">
            <v>890501438-2057888</v>
          </cell>
          <cell r="B207" t="str">
            <v>890501438</v>
          </cell>
          <cell r="C207" t="str">
            <v>EMPRESA SOCIAL DEL  ESTADO HOSPITAL EMIRO QUINTERO CAÑIZARES</v>
          </cell>
          <cell r="D207" t="str">
            <v>2057888</v>
          </cell>
          <cell r="E207" t="str">
            <v>E</v>
          </cell>
          <cell r="F207" t="str">
            <v>2016</v>
          </cell>
          <cell r="G207" t="str">
            <v>10</v>
          </cell>
          <cell r="H207" t="str">
            <v>101500,00</v>
          </cell>
          <cell r="I207" t="str">
            <v>2016-10-04 12:00:00 AM</v>
          </cell>
          <cell r="J207" t="str">
            <v>2016-11-20 12:00:00 AM</v>
          </cell>
          <cell r="K207">
            <v>101500</v>
          </cell>
          <cell r="M207" t="str">
            <v>Factura no registrada</v>
          </cell>
          <cell r="T207">
            <v>101500</v>
          </cell>
          <cell r="Y207">
            <v>0</v>
          </cell>
        </row>
        <row r="208">
          <cell r="A208" t="str">
            <v>890501438-2307808</v>
          </cell>
          <cell r="B208" t="str">
            <v>890501438</v>
          </cell>
          <cell r="C208" t="str">
            <v>EMPRESA SOCIAL DEL  ESTADO HOSPITAL EMIRO QUINTERO CAÑIZARES</v>
          </cell>
          <cell r="D208" t="str">
            <v>2307808</v>
          </cell>
          <cell r="E208" t="str">
            <v>E</v>
          </cell>
          <cell r="F208" t="str">
            <v>2017</v>
          </cell>
          <cell r="G208" t="str">
            <v>11</v>
          </cell>
          <cell r="H208" t="str">
            <v>1728350,00</v>
          </cell>
          <cell r="I208" t="str">
            <v>2017-11-27 12:00:00 AM</v>
          </cell>
          <cell r="J208" t="str">
            <v>2017-12-20 12:00:00 AM</v>
          </cell>
          <cell r="K208">
            <v>16050</v>
          </cell>
          <cell r="L208" t="str">
            <v>1712300,00</v>
          </cell>
          <cell r="M208" t="str">
            <v>Glosa por conciliar</v>
          </cell>
          <cell r="S208">
            <v>16050</v>
          </cell>
          <cell r="Y208">
            <v>0</v>
          </cell>
        </row>
        <row r="209">
          <cell r="A209" t="str">
            <v>890501438-2734972</v>
          </cell>
          <cell r="B209" t="str">
            <v>890501438</v>
          </cell>
          <cell r="C209" t="str">
            <v>EMPRESA SOCIAL DEL  ESTADO HOSPITAL EMIRO QUINTERO CAÑIZARES</v>
          </cell>
          <cell r="D209" t="str">
            <v>2734972</v>
          </cell>
          <cell r="E209" t="str">
            <v>E</v>
          </cell>
          <cell r="F209" t="str">
            <v>2019</v>
          </cell>
          <cell r="G209" t="str">
            <v>11</v>
          </cell>
          <cell r="H209" t="str">
            <v>673850,00</v>
          </cell>
          <cell r="I209" t="str">
            <v>2019-11-22 12:00:00 AM</v>
          </cell>
          <cell r="J209" t="str">
            <v>2019-11-22 12:00:00 AM</v>
          </cell>
          <cell r="K209">
            <v>16425</v>
          </cell>
          <cell r="L209" t="str">
            <v>657425,00</v>
          </cell>
          <cell r="M209" t="str">
            <v>Glosa por conciliar</v>
          </cell>
          <cell r="S209">
            <v>16425</v>
          </cell>
          <cell r="Y209">
            <v>0</v>
          </cell>
        </row>
        <row r="210">
          <cell r="A210" t="str">
            <v>890501438-34911</v>
          </cell>
          <cell r="B210" t="str">
            <v>890501438</v>
          </cell>
          <cell r="C210" t="str">
            <v>EMPRESA SOCIAL DEL  ESTADO HOSPITAL EMIRO QUINTERO CAÑIZARES</v>
          </cell>
          <cell r="D210" t="str">
            <v>34911</v>
          </cell>
          <cell r="E210" t="str">
            <v>EH</v>
          </cell>
          <cell r="F210" t="str">
            <v>2021</v>
          </cell>
          <cell r="G210" t="str">
            <v>1</v>
          </cell>
          <cell r="H210" t="str">
            <v>16700,00</v>
          </cell>
          <cell r="I210" t="str">
            <v>2021-01-13 12:00:00 AM</v>
          </cell>
          <cell r="J210" t="str">
            <v>2021-01-13 12:00:00 AM</v>
          </cell>
          <cell r="K210">
            <v>16700</v>
          </cell>
          <cell r="M210" t="str">
            <v>Cancelada</v>
          </cell>
          <cell r="N210">
            <v>16700</v>
          </cell>
          <cell r="Y210">
            <v>0</v>
          </cell>
          <cell r="Z210" t="str">
            <v>816-4910</v>
          </cell>
          <cell r="AA210">
            <v>44295</v>
          </cell>
        </row>
        <row r="211">
          <cell r="A211" t="str">
            <v>890501438-53478</v>
          </cell>
          <cell r="B211" t="str">
            <v>890501438</v>
          </cell>
          <cell r="C211" t="str">
            <v>EMPRESA SOCIAL DEL  ESTADO HOSPITAL EMIRO QUINTERO CAÑIZARES</v>
          </cell>
          <cell r="D211" t="str">
            <v>53478</v>
          </cell>
          <cell r="E211" t="str">
            <v>EH</v>
          </cell>
          <cell r="F211" t="str">
            <v>2021</v>
          </cell>
          <cell r="G211" t="str">
            <v>2</v>
          </cell>
          <cell r="H211" t="str">
            <v>16800,00</v>
          </cell>
          <cell r="I211" t="str">
            <v>2021-02-26 12:00:00 AM</v>
          </cell>
          <cell r="J211" t="str">
            <v>2021-02-26 12:00:00 AM</v>
          </cell>
          <cell r="K211">
            <v>16800</v>
          </cell>
          <cell r="M211" t="str">
            <v>Cancelada</v>
          </cell>
          <cell r="N211">
            <v>16800</v>
          </cell>
          <cell r="Y211">
            <v>0</v>
          </cell>
          <cell r="Z211" t="str">
            <v>816-5015</v>
          </cell>
          <cell r="AA211">
            <v>44323</v>
          </cell>
        </row>
        <row r="212">
          <cell r="A212" t="str">
            <v>890501438-53549</v>
          </cell>
          <cell r="B212" t="str">
            <v>890501438</v>
          </cell>
          <cell r="C212" t="str">
            <v>EMPRESA SOCIAL DEL  ESTADO HOSPITAL EMIRO QUINTERO CAÑIZARES</v>
          </cell>
          <cell r="D212" t="str">
            <v>53549</v>
          </cell>
          <cell r="E212" t="str">
            <v>EH</v>
          </cell>
          <cell r="F212" t="str">
            <v>2021</v>
          </cell>
          <cell r="G212" t="str">
            <v>2</v>
          </cell>
          <cell r="H212" t="str">
            <v>16800,00</v>
          </cell>
          <cell r="I212" t="str">
            <v>2021-02-26 12:00:00 AM</v>
          </cell>
          <cell r="J212" t="str">
            <v>2021-02-26 12:00:00 AM</v>
          </cell>
          <cell r="K212">
            <v>16800</v>
          </cell>
          <cell r="M212" t="str">
            <v>PAGOS CONTRIBUTIVOS</v>
          </cell>
          <cell r="N212">
            <v>16800</v>
          </cell>
          <cell r="Y212">
            <v>0</v>
          </cell>
          <cell r="Z212" t="str">
            <v>717-1402</v>
          </cell>
          <cell r="AA212">
            <v>44306</v>
          </cell>
        </row>
        <row r="213">
          <cell r="A213" t="str">
            <v>890501438-56532</v>
          </cell>
          <cell r="B213" t="str">
            <v>890501438</v>
          </cell>
          <cell r="C213" t="str">
            <v>EMPRESA SOCIAL DEL  ESTADO HOSPITAL EMIRO QUINTERO CAÑIZARES</v>
          </cell>
          <cell r="D213" t="str">
            <v>56532</v>
          </cell>
          <cell r="E213" t="str">
            <v>EH</v>
          </cell>
          <cell r="F213" t="str">
            <v>2021</v>
          </cell>
          <cell r="G213" t="str">
            <v>3</v>
          </cell>
          <cell r="H213" t="str">
            <v>16900,00</v>
          </cell>
          <cell r="I213" t="str">
            <v>2021-03-05 12:00:00 AM</v>
          </cell>
          <cell r="J213" t="str">
            <v>2021-03-05 12:00:00 AM</v>
          </cell>
          <cell r="K213">
            <v>16900</v>
          </cell>
          <cell r="M213" t="str">
            <v>PAGOS CONTRIBUTIVOS</v>
          </cell>
          <cell r="N213">
            <v>16900</v>
          </cell>
          <cell r="Y213">
            <v>0</v>
          </cell>
          <cell r="Z213" t="str">
            <v>717-1487</v>
          </cell>
          <cell r="AA213">
            <v>44337</v>
          </cell>
        </row>
        <row r="214">
          <cell r="A214" t="str">
            <v>890501438-2065678</v>
          </cell>
          <cell r="B214" t="str">
            <v>890501438</v>
          </cell>
          <cell r="C214" t="str">
            <v>EMPRESA SOCIAL DEL  ESTADO HOSPITAL EMIRO QUINTERO CAÑIZARES</v>
          </cell>
          <cell r="D214" t="str">
            <v>2065678</v>
          </cell>
          <cell r="E214" t="str">
            <v>E</v>
          </cell>
          <cell r="F214" t="str">
            <v>2016</v>
          </cell>
          <cell r="G214" t="str">
            <v>10</v>
          </cell>
          <cell r="H214" t="str">
            <v>151800,00</v>
          </cell>
          <cell r="I214" t="str">
            <v>2016-10-19 12:00:00 AM</v>
          </cell>
          <cell r="J214" t="str">
            <v>2016-11-20 12:00:00 AM</v>
          </cell>
          <cell r="K214">
            <v>151800</v>
          </cell>
          <cell r="M214" t="str">
            <v>Factura no registrada</v>
          </cell>
          <cell r="T214">
            <v>151800</v>
          </cell>
          <cell r="Y214">
            <v>0</v>
          </cell>
        </row>
        <row r="215">
          <cell r="A215" t="str">
            <v>890501438-2776236</v>
          </cell>
          <cell r="B215" t="str">
            <v>890501438</v>
          </cell>
          <cell r="C215" t="str">
            <v>EMPRESA SOCIAL DEL  ESTADO HOSPITAL EMIRO QUINTERO CAÑIZARES</v>
          </cell>
          <cell r="D215" t="str">
            <v>2776236</v>
          </cell>
          <cell r="E215" t="str">
            <v>E</v>
          </cell>
          <cell r="F215" t="str">
            <v>2020</v>
          </cell>
          <cell r="G215" t="str">
            <v>3</v>
          </cell>
          <cell r="H215" t="str">
            <v>2776600,00</v>
          </cell>
          <cell r="I215" t="str">
            <v>2020-03-01 12:00:00 AM</v>
          </cell>
          <cell r="J215" t="str">
            <v>2020-03-01 12:00:00 AM</v>
          </cell>
          <cell r="K215">
            <v>17160</v>
          </cell>
          <cell r="L215" t="str">
            <v>2759440,00</v>
          </cell>
          <cell r="M215" t="str">
            <v>Glosa aceptada IPS</v>
          </cell>
          <cell r="R215">
            <v>17160</v>
          </cell>
          <cell r="Y215">
            <v>0</v>
          </cell>
        </row>
        <row r="216">
          <cell r="A216" t="str">
            <v>890501438-2335964</v>
          </cell>
          <cell r="B216" t="str">
            <v>890501438</v>
          </cell>
          <cell r="C216" t="str">
            <v>EMPRESA SOCIAL DEL  ESTADO HOSPITAL EMIRO QUINTERO CAÑIZARES</v>
          </cell>
          <cell r="D216" t="str">
            <v>2335964</v>
          </cell>
          <cell r="E216" t="str">
            <v>E</v>
          </cell>
          <cell r="F216" t="str">
            <v>2018</v>
          </cell>
          <cell r="G216" t="str">
            <v>1</v>
          </cell>
          <cell r="H216" t="str">
            <v>132800,00</v>
          </cell>
          <cell r="I216" t="str">
            <v>2018-01-24 12:00:00 AM</v>
          </cell>
          <cell r="J216" t="str">
            <v>2018-02-13 12:00:00 AM</v>
          </cell>
          <cell r="K216">
            <v>17400</v>
          </cell>
          <cell r="L216" t="str">
            <v>115400,00</v>
          </cell>
          <cell r="M216" t="str">
            <v>Glosa por conciliar</v>
          </cell>
          <cell r="S216">
            <v>17400</v>
          </cell>
          <cell r="Y216">
            <v>0</v>
          </cell>
        </row>
        <row r="217">
          <cell r="A217" t="str">
            <v>890501438-19882</v>
          </cell>
          <cell r="B217" t="str">
            <v>890501438</v>
          </cell>
          <cell r="C217" t="str">
            <v>EMPRESA SOCIAL DEL  ESTADO HOSPITAL EMIRO QUINTERO CAÑIZARES</v>
          </cell>
          <cell r="D217" t="str">
            <v>19882</v>
          </cell>
          <cell r="E217" t="str">
            <v>EH</v>
          </cell>
          <cell r="F217" t="str">
            <v>2020</v>
          </cell>
          <cell r="G217" t="str">
            <v>11</v>
          </cell>
          <cell r="H217" t="str">
            <v>251938,00</v>
          </cell>
          <cell r="I217" t="str">
            <v>2020-11-28 12:00:00 AM</v>
          </cell>
          <cell r="J217" t="str">
            <v>2020-11-28 12:00:00 AM</v>
          </cell>
          <cell r="K217">
            <v>17400</v>
          </cell>
          <cell r="L217" t="str">
            <v>234538,00</v>
          </cell>
          <cell r="M217" t="str">
            <v>Cancelada</v>
          </cell>
          <cell r="N217">
            <v>17400</v>
          </cell>
          <cell r="Y217">
            <v>0</v>
          </cell>
          <cell r="Z217" t="str">
            <v>816-5015</v>
          </cell>
          <cell r="AA217">
            <v>44323</v>
          </cell>
        </row>
        <row r="218">
          <cell r="A218" t="str">
            <v>890501438-21008</v>
          </cell>
          <cell r="B218" t="str">
            <v>890501438</v>
          </cell>
          <cell r="C218" t="str">
            <v>EMPRESA SOCIAL DEL  ESTADO HOSPITAL EMIRO QUINTERO CAÑIZARES</v>
          </cell>
          <cell r="D218" t="str">
            <v>21008</v>
          </cell>
          <cell r="E218" t="str">
            <v>EH</v>
          </cell>
          <cell r="F218" t="str">
            <v>2020</v>
          </cell>
          <cell r="G218" t="str">
            <v>11</v>
          </cell>
          <cell r="H218" t="str">
            <v>222732,00</v>
          </cell>
          <cell r="I218" t="str">
            <v>2020-11-30 12:00:00 AM</v>
          </cell>
          <cell r="J218" t="str">
            <v>2020-11-30 12:00:00 AM</v>
          </cell>
          <cell r="K218">
            <v>17400</v>
          </cell>
          <cell r="L218" t="str">
            <v>205332,00</v>
          </cell>
          <cell r="M218" t="str">
            <v>Glosa por conciliar</v>
          </cell>
          <cell r="S218">
            <v>17400</v>
          </cell>
          <cell r="Y218">
            <v>0</v>
          </cell>
        </row>
        <row r="219">
          <cell r="A219" t="str">
            <v>890501438-5791</v>
          </cell>
          <cell r="B219" t="str">
            <v>890501438</v>
          </cell>
          <cell r="C219" t="str">
            <v>EMPRESA SOCIAL DEL  ESTADO HOSPITAL EMIRO QUINTERO CAÑIZARES</v>
          </cell>
          <cell r="D219" t="str">
            <v>5791</v>
          </cell>
          <cell r="E219" t="str">
            <v>EH</v>
          </cell>
          <cell r="F219" t="str">
            <v>2020</v>
          </cell>
          <cell r="G219" t="str">
            <v>10</v>
          </cell>
          <cell r="H219" t="str">
            <v>73400,00</v>
          </cell>
          <cell r="I219" t="str">
            <v>2020-10-27 12:00:00 AM</v>
          </cell>
          <cell r="J219" t="str">
            <v>2020-10-27 12:00:00 AM</v>
          </cell>
          <cell r="K219">
            <v>17700</v>
          </cell>
          <cell r="L219" t="str">
            <v>55700,00</v>
          </cell>
          <cell r="M219" t="str">
            <v>Proceso en pago y glosa Aceptada IPS</v>
          </cell>
          <cell r="O219">
            <v>12300</v>
          </cell>
          <cell r="R219">
            <v>5400</v>
          </cell>
          <cell r="Y219">
            <v>0</v>
          </cell>
        </row>
        <row r="220">
          <cell r="A220" t="str">
            <v>890501438-65116</v>
          </cell>
          <cell r="B220" t="str">
            <v>890501438</v>
          </cell>
          <cell r="C220" t="str">
            <v>EMPRESA SOCIAL DEL  ESTADO HOSPITAL EMIRO QUINTERO CAÑIZARES</v>
          </cell>
          <cell r="D220" t="str">
            <v>65116</v>
          </cell>
          <cell r="E220" t="str">
            <v>EH</v>
          </cell>
          <cell r="F220" t="str">
            <v>2021</v>
          </cell>
          <cell r="G220" t="str">
            <v>3</v>
          </cell>
          <cell r="H220" t="str">
            <v>17900,00</v>
          </cell>
          <cell r="I220" t="str">
            <v>2021-03-26 12:00:00 AM</v>
          </cell>
          <cell r="J220" t="str">
            <v>2021-03-26 12:00:00 AM</v>
          </cell>
          <cell r="K220">
            <v>17900</v>
          </cell>
          <cell r="M220" t="str">
            <v>PAGOS CONTRIBUTIVOS</v>
          </cell>
          <cell r="N220">
            <v>17900</v>
          </cell>
          <cell r="Y220">
            <v>0</v>
          </cell>
          <cell r="Z220" t="str">
            <v>717-1487</v>
          </cell>
          <cell r="AA220">
            <v>44337</v>
          </cell>
        </row>
        <row r="221">
          <cell r="A221" t="str">
            <v>890501438-66940</v>
          </cell>
          <cell r="B221" t="str">
            <v>890501438</v>
          </cell>
          <cell r="C221" t="str">
            <v>EMPRESA SOCIAL DEL  ESTADO HOSPITAL EMIRO QUINTERO CAÑIZARES</v>
          </cell>
          <cell r="D221" t="str">
            <v>66940</v>
          </cell>
          <cell r="E221" t="str">
            <v>EH</v>
          </cell>
          <cell r="F221" t="str">
            <v>2021</v>
          </cell>
          <cell r="G221" t="str">
            <v>3</v>
          </cell>
          <cell r="H221" t="str">
            <v>18900,00</v>
          </cell>
          <cell r="I221" t="str">
            <v>2021-03-27 12:00:00 AM</v>
          </cell>
          <cell r="J221" t="str">
            <v>2021-03-27 12:00:00 AM</v>
          </cell>
          <cell r="K221">
            <v>18900</v>
          </cell>
          <cell r="M221" t="str">
            <v>PAGOS CONTRIBUTIVOS</v>
          </cell>
          <cell r="N221">
            <v>18900</v>
          </cell>
          <cell r="Y221">
            <v>0</v>
          </cell>
          <cell r="Z221" t="str">
            <v>717-1487</v>
          </cell>
          <cell r="AA221">
            <v>44337</v>
          </cell>
        </row>
        <row r="222">
          <cell r="A222" t="str">
            <v>890501438-2607802</v>
          </cell>
          <cell r="B222" t="str">
            <v>890501438</v>
          </cell>
          <cell r="C222" t="str">
            <v>EMPRESA SOCIAL DEL  ESTADO HOSPITAL EMIRO QUINTERO CAÑIZARES</v>
          </cell>
          <cell r="D222" t="str">
            <v>2607802</v>
          </cell>
          <cell r="E222" t="str">
            <v>E</v>
          </cell>
          <cell r="F222" t="str">
            <v>2019</v>
          </cell>
          <cell r="G222" t="str">
            <v>5</v>
          </cell>
          <cell r="H222" t="str">
            <v>1850650,00</v>
          </cell>
          <cell r="I222" t="str">
            <v>2019-05-09 12:00:00 AM</v>
          </cell>
          <cell r="J222" t="str">
            <v>2019-05-09 12:00:00 AM</v>
          </cell>
          <cell r="K222">
            <v>19000</v>
          </cell>
          <cell r="L222" t="str">
            <v>1812650,00</v>
          </cell>
          <cell r="M222" t="str">
            <v>Glosa aceptada IPS</v>
          </cell>
          <cell r="R222">
            <v>19000</v>
          </cell>
          <cell r="Y222">
            <v>0</v>
          </cell>
        </row>
        <row r="223">
          <cell r="A223" t="str">
            <v>890501438-2608784</v>
          </cell>
          <cell r="B223" t="str">
            <v>890501438</v>
          </cell>
          <cell r="C223" t="str">
            <v>EMPRESA SOCIAL DEL  ESTADO HOSPITAL EMIRO QUINTERO CAÑIZARES</v>
          </cell>
          <cell r="D223" t="str">
            <v>2608784</v>
          </cell>
          <cell r="E223" t="str">
            <v>E</v>
          </cell>
          <cell r="F223" t="str">
            <v>2019</v>
          </cell>
          <cell r="G223" t="str">
            <v>5</v>
          </cell>
          <cell r="H223" t="str">
            <v>4149890,00</v>
          </cell>
          <cell r="I223" t="str">
            <v>2019-05-11 12:00:00 AM</v>
          </cell>
          <cell r="J223" t="str">
            <v>2019-05-11 12:00:00 AM</v>
          </cell>
          <cell r="K223">
            <v>19000</v>
          </cell>
          <cell r="L223" t="str">
            <v>4111890,00</v>
          </cell>
          <cell r="M223" t="str">
            <v>Glosa por conciliar</v>
          </cell>
          <cell r="S223">
            <v>19000</v>
          </cell>
          <cell r="Y223">
            <v>0</v>
          </cell>
        </row>
        <row r="224">
          <cell r="A224" t="str">
            <v>890501438-2615008</v>
          </cell>
          <cell r="B224" t="str">
            <v>890501438</v>
          </cell>
          <cell r="C224" t="str">
            <v>EMPRESA SOCIAL DEL  ESTADO HOSPITAL EMIRO QUINTERO CAÑIZARES</v>
          </cell>
          <cell r="D224" t="str">
            <v>2615008</v>
          </cell>
          <cell r="E224" t="str">
            <v>E</v>
          </cell>
          <cell r="F224" t="str">
            <v>2019</v>
          </cell>
          <cell r="G224" t="str">
            <v>5</v>
          </cell>
          <cell r="H224" t="str">
            <v>3233350,00</v>
          </cell>
          <cell r="I224" t="str">
            <v>2019-05-21 12:00:00 AM</v>
          </cell>
          <cell r="J224" t="str">
            <v>2019-05-21 12:00:00 AM</v>
          </cell>
          <cell r="K224">
            <v>19000</v>
          </cell>
          <cell r="L224" t="str">
            <v>3195350,00</v>
          </cell>
          <cell r="M224" t="str">
            <v>Glosa por conciliar</v>
          </cell>
          <cell r="S224">
            <v>19000</v>
          </cell>
          <cell r="Y224">
            <v>0</v>
          </cell>
        </row>
        <row r="225">
          <cell r="A225" t="str">
            <v>890501438-2617651</v>
          </cell>
          <cell r="B225" t="str">
            <v>890501438</v>
          </cell>
          <cell r="C225" t="str">
            <v>EMPRESA SOCIAL DEL  ESTADO HOSPITAL EMIRO QUINTERO CAÑIZARES</v>
          </cell>
          <cell r="D225" t="str">
            <v>2617651</v>
          </cell>
          <cell r="E225" t="str">
            <v>E</v>
          </cell>
          <cell r="F225" t="str">
            <v>2019</v>
          </cell>
          <cell r="G225" t="str">
            <v>5</v>
          </cell>
          <cell r="H225" t="str">
            <v>24380265,00</v>
          </cell>
          <cell r="I225" t="str">
            <v>2019-05-25 12:00:00 AM</v>
          </cell>
          <cell r="J225" t="str">
            <v>2019-05-25 12:00:00 AM</v>
          </cell>
          <cell r="K225">
            <v>19000</v>
          </cell>
          <cell r="L225" t="str">
            <v>23981115,00</v>
          </cell>
          <cell r="M225" t="str">
            <v>Glosa por conciliar</v>
          </cell>
          <cell r="S225">
            <v>19000</v>
          </cell>
          <cell r="Y225">
            <v>0</v>
          </cell>
        </row>
        <row r="226">
          <cell r="A226" t="str">
            <v>890501438-2619312</v>
          </cell>
          <cell r="B226" t="str">
            <v>890501438</v>
          </cell>
          <cell r="C226" t="str">
            <v>EMPRESA SOCIAL DEL  ESTADO HOSPITAL EMIRO QUINTERO CAÑIZARES</v>
          </cell>
          <cell r="D226" t="str">
            <v>2619312</v>
          </cell>
          <cell r="E226" t="str">
            <v>E</v>
          </cell>
          <cell r="F226" t="str">
            <v>2019</v>
          </cell>
          <cell r="G226" t="str">
            <v>5</v>
          </cell>
          <cell r="H226" t="str">
            <v>1779250,00</v>
          </cell>
          <cell r="I226" t="str">
            <v>2019-05-28 12:00:00 AM</v>
          </cell>
          <cell r="J226" t="str">
            <v>2019-05-28 12:00:00 AM</v>
          </cell>
          <cell r="K226">
            <v>19000</v>
          </cell>
          <cell r="M226" t="str">
            <v>Glosa por conciliar</v>
          </cell>
          <cell r="S226">
            <v>19000</v>
          </cell>
          <cell r="Y226">
            <v>0</v>
          </cell>
        </row>
        <row r="227">
          <cell r="A227" t="str">
            <v>890501438-2622205</v>
          </cell>
          <cell r="B227" t="str">
            <v>890501438</v>
          </cell>
          <cell r="C227" t="str">
            <v>EMPRESA SOCIAL DEL  ESTADO HOSPITAL EMIRO QUINTERO CAÑIZARES</v>
          </cell>
          <cell r="D227" t="str">
            <v>2622205</v>
          </cell>
          <cell r="E227" t="str">
            <v>E</v>
          </cell>
          <cell r="F227" t="str">
            <v>2019</v>
          </cell>
          <cell r="G227" t="str">
            <v>5</v>
          </cell>
          <cell r="H227" t="str">
            <v>3199550,00</v>
          </cell>
          <cell r="I227" t="str">
            <v>2019-05-31 12:00:00 AM</v>
          </cell>
          <cell r="J227" t="str">
            <v>2019-05-31 12:00:00 AM</v>
          </cell>
          <cell r="K227">
            <v>19000</v>
          </cell>
          <cell r="L227" t="str">
            <v>2956804,00</v>
          </cell>
          <cell r="M227" t="str">
            <v>Glosa por conciliar</v>
          </cell>
          <cell r="S227">
            <v>19000</v>
          </cell>
          <cell r="Y227">
            <v>0</v>
          </cell>
        </row>
        <row r="228">
          <cell r="A228" t="str">
            <v>890501438-2607579</v>
          </cell>
          <cell r="B228" t="str">
            <v>890501438</v>
          </cell>
          <cell r="C228" t="str">
            <v>EMPRESA SOCIAL DEL  ESTADO HOSPITAL EMIRO QUINTERO CAÑIZARES</v>
          </cell>
          <cell r="D228" t="str">
            <v>2607579</v>
          </cell>
          <cell r="E228" t="str">
            <v>E</v>
          </cell>
          <cell r="F228" t="str">
            <v>2019</v>
          </cell>
          <cell r="G228" t="str">
            <v>5</v>
          </cell>
          <cell r="H228" t="str">
            <v>1636550,00</v>
          </cell>
          <cell r="I228" t="str">
            <v>2019-05-09 12:00:00 AM</v>
          </cell>
          <cell r="J228" t="str">
            <v>2019-05-09 12:00:00 AM</v>
          </cell>
          <cell r="K228">
            <v>19000</v>
          </cell>
          <cell r="L228" t="str">
            <v>1573500,00</v>
          </cell>
          <cell r="M228" t="str">
            <v>Glosa por conciliar</v>
          </cell>
          <cell r="S228">
            <v>19000</v>
          </cell>
          <cell r="Y228">
            <v>0</v>
          </cell>
        </row>
        <row r="229">
          <cell r="A229" t="str">
            <v>890501438-2613370</v>
          </cell>
          <cell r="B229" t="str">
            <v>890501438</v>
          </cell>
          <cell r="C229" t="str">
            <v>EMPRESA SOCIAL DEL  ESTADO HOSPITAL EMIRO QUINTERO CAÑIZARES</v>
          </cell>
          <cell r="D229" t="str">
            <v>2613370</v>
          </cell>
          <cell r="E229" t="str">
            <v>E</v>
          </cell>
          <cell r="F229" t="str">
            <v>2019</v>
          </cell>
          <cell r="G229" t="str">
            <v>5</v>
          </cell>
          <cell r="H229" t="str">
            <v>1839200,00</v>
          </cell>
          <cell r="I229" t="str">
            <v>2019-05-18 12:00:00 AM</v>
          </cell>
          <cell r="J229" t="str">
            <v>2019-05-18 12:00:00 AM</v>
          </cell>
          <cell r="K229">
            <v>19000</v>
          </cell>
          <cell r="M229" t="str">
            <v>Glosa por conciliar</v>
          </cell>
          <cell r="S229">
            <v>19000</v>
          </cell>
          <cell r="Y229">
            <v>0</v>
          </cell>
        </row>
        <row r="230">
          <cell r="A230" t="str">
            <v>890501438-2614645</v>
          </cell>
          <cell r="B230" t="str">
            <v>890501438</v>
          </cell>
          <cell r="C230" t="str">
            <v>EMPRESA SOCIAL DEL  ESTADO HOSPITAL EMIRO QUINTERO CAÑIZARES</v>
          </cell>
          <cell r="D230" t="str">
            <v>2614645</v>
          </cell>
          <cell r="E230" t="str">
            <v>E</v>
          </cell>
          <cell r="F230" t="str">
            <v>2019</v>
          </cell>
          <cell r="G230" t="str">
            <v>5</v>
          </cell>
          <cell r="H230" t="str">
            <v>2524200,00</v>
          </cell>
          <cell r="I230" t="str">
            <v>2019-05-21 12:00:00 AM</v>
          </cell>
          <cell r="J230" t="str">
            <v>2019-05-21 12:00:00 AM</v>
          </cell>
          <cell r="K230">
            <v>19000</v>
          </cell>
          <cell r="L230" t="str">
            <v>2404300,00</v>
          </cell>
          <cell r="M230" t="str">
            <v>Ese heqc acepta glosa facturacion honorarios no facturables al verificar se ordena toracostomia pte qxco.\n</v>
          </cell>
          <cell r="R230">
            <v>19000</v>
          </cell>
          <cell r="Y230">
            <v>0</v>
          </cell>
        </row>
        <row r="231">
          <cell r="A231" t="str">
            <v>890501438-2615362</v>
          </cell>
          <cell r="B231" t="str">
            <v>890501438</v>
          </cell>
          <cell r="C231" t="str">
            <v>EMPRESA SOCIAL DEL  ESTADO HOSPITAL EMIRO QUINTERO CAÑIZARES</v>
          </cell>
          <cell r="D231" t="str">
            <v>2615362</v>
          </cell>
          <cell r="E231" t="str">
            <v>E</v>
          </cell>
          <cell r="F231" t="str">
            <v>2019</v>
          </cell>
          <cell r="G231" t="str">
            <v>5</v>
          </cell>
          <cell r="H231" t="str">
            <v>1815850,00</v>
          </cell>
          <cell r="I231" t="str">
            <v>2019-05-22 12:00:00 AM</v>
          </cell>
          <cell r="J231" t="str">
            <v>2019-05-22 12:00:00 AM</v>
          </cell>
          <cell r="K231">
            <v>19000</v>
          </cell>
          <cell r="L231" t="str">
            <v>33300,00</v>
          </cell>
          <cell r="M231" t="str">
            <v>Cancelada</v>
          </cell>
          <cell r="N231">
            <v>19000</v>
          </cell>
          <cell r="Y231">
            <v>0</v>
          </cell>
          <cell r="Z231" t="str">
            <v>817-2427</v>
          </cell>
          <cell r="AA231">
            <v>43704</v>
          </cell>
        </row>
        <row r="232">
          <cell r="A232" t="str">
            <v>890501438-2617590</v>
          </cell>
          <cell r="B232" t="str">
            <v>890501438</v>
          </cell>
          <cell r="C232" t="str">
            <v>EMPRESA SOCIAL DEL  ESTADO HOSPITAL EMIRO QUINTERO CAÑIZARES</v>
          </cell>
          <cell r="D232" t="str">
            <v>2617590</v>
          </cell>
          <cell r="E232" t="str">
            <v>E</v>
          </cell>
          <cell r="F232" t="str">
            <v>2019</v>
          </cell>
          <cell r="G232" t="str">
            <v>5</v>
          </cell>
          <cell r="H232" t="str">
            <v>2110100,00</v>
          </cell>
          <cell r="I232" t="str">
            <v>2019-05-24 12:00:00 AM</v>
          </cell>
          <cell r="J232" t="str">
            <v>2019-05-24 12:00:00 AM</v>
          </cell>
          <cell r="K232">
            <v>19000</v>
          </cell>
          <cell r="L232" t="str">
            <v>12400,00</v>
          </cell>
          <cell r="M232" t="str">
            <v>Cancelada  y Glosa aceptada IPS</v>
          </cell>
          <cell r="N232">
            <v>12400</v>
          </cell>
          <cell r="R232">
            <v>6600</v>
          </cell>
          <cell r="Y232">
            <v>0</v>
          </cell>
          <cell r="Z232" t="str">
            <v>816-4089</v>
          </cell>
          <cell r="AA232">
            <v>44053</v>
          </cell>
        </row>
        <row r="233">
          <cell r="A233" t="str">
            <v>890501438-2617807</v>
          </cell>
          <cell r="B233" t="str">
            <v>890501438</v>
          </cell>
          <cell r="C233" t="str">
            <v>EMPRESA SOCIAL DEL  ESTADO HOSPITAL EMIRO QUINTERO CAÑIZARES</v>
          </cell>
          <cell r="D233" t="str">
            <v>2617807</v>
          </cell>
          <cell r="E233" t="str">
            <v>E</v>
          </cell>
          <cell r="F233" t="str">
            <v>2019</v>
          </cell>
          <cell r="G233" t="str">
            <v>5</v>
          </cell>
          <cell r="H233" t="str">
            <v>3722610,00</v>
          </cell>
          <cell r="I233" t="str">
            <v>2019-05-25 12:00:00 AM</v>
          </cell>
          <cell r="J233" t="str">
            <v>2019-05-25 12:00:00 AM</v>
          </cell>
          <cell r="K233">
            <v>19000</v>
          </cell>
          <cell r="L233" t="str">
            <v>3684610,00</v>
          </cell>
          <cell r="M233" t="str">
            <v>Glosa por conciliar</v>
          </cell>
          <cell r="S233">
            <v>19000</v>
          </cell>
          <cell r="Y233">
            <v>0</v>
          </cell>
        </row>
        <row r="234">
          <cell r="A234" t="str">
            <v>890501438-2706625</v>
          </cell>
          <cell r="B234" t="str">
            <v>890501438</v>
          </cell>
          <cell r="C234" t="str">
            <v>EMPRESA SOCIAL DEL  ESTADO HOSPITAL EMIRO QUINTERO CAÑIZARES</v>
          </cell>
          <cell r="D234" t="str">
            <v>2706625</v>
          </cell>
          <cell r="E234" t="str">
            <v>E</v>
          </cell>
          <cell r="F234" t="str">
            <v>2019</v>
          </cell>
          <cell r="G234" t="str">
            <v>10</v>
          </cell>
          <cell r="H234" t="str">
            <v>4322750,00</v>
          </cell>
          <cell r="I234" t="str">
            <v>2019-10-08 12:00:00 AM</v>
          </cell>
          <cell r="J234" t="str">
            <v>2019-10-08 12:00:00 AM</v>
          </cell>
          <cell r="K234">
            <v>19000</v>
          </cell>
          <cell r="L234" t="str">
            <v>4322750,00</v>
          </cell>
          <cell r="M234" t="str">
            <v>Glosa aceptada IPS</v>
          </cell>
          <cell r="R234">
            <v>19000</v>
          </cell>
          <cell r="Y234">
            <v>0</v>
          </cell>
        </row>
        <row r="235">
          <cell r="A235" t="str">
            <v>890501438-2707726</v>
          </cell>
          <cell r="B235" t="str">
            <v>890501438</v>
          </cell>
          <cell r="C235" t="str">
            <v>EMPRESA SOCIAL DEL  ESTADO HOSPITAL EMIRO QUINTERO CAÑIZARES</v>
          </cell>
          <cell r="D235" t="str">
            <v>2707726</v>
          </cell>
          <cell r="E235" t="str">
            <v>E</v>
          </cell>
          <cell r="F235" t="str">
            <v>2019</v>
          </cell>
          <cell r="G235" t="str">
            <v>10</v>
          </cell>
          <cell r="H235" t="str">
            <v>818350,00</v>
          </cell>
          <cell r="I235" t="str">
            <v>2019-10-10 12:00:00 AM</v>
          </cell>
          <cell r="J235" t="str">
            <v>2019-10-10 12:00:00 AM</v>
          </cell>
          <cell r="K235">
            <v>19000</v>
          </cell>
          <cell r="L235" t="str">
            <v>799350,00</v>
          </cell>
          <cell r="M235" t="str">
            <v>Glosa aceptada IPS</v>
          </cell>
          <cell r="R235">
            <v>19000</v>
          </cell>
          <cell r="Y235">
            <v>0</v>
          </cell>
        </row>
        <row r="236">
          <cell r="A236" t="str">
            <v>890501438-2709368</v>
          </cell>
          <cell r="B236" t="str">
            <v>890501438</v>
          </cell>
          <cell r="C236" t="str">
            <v>EMPRESA SOCIAL DEL  ESTADO HOSPITAL EMIRO QUINTERO CAÑIZARES</v>
          </cell>
          <cell r="D236" t="str">
            <v>2709368</v>
          </cell>
          <cell r="E236" t="str">
            <v>E</v>
          </cell>
          <cell r="F236" t="str">
            <v>2019</v>
          </cell>
          <cell r="G236" t="str">
            <v>10</v>
          </cell>
          <cell r="H236" t="str">
            <v>1685700,00</v>
          </cell>
          <cell r="I236" t="str">
            <v>2019-10-12 12:00:00 AM</v>
          </cell>
          <cell r="J236" t="str">
            <v>2019-10-12 12:00:00 AM</v>
          </cell>
          <cell r="K236">
            <v>19000</v>
          </cell>
          <cell r="L236" t="str">
            <v>1666700,00</v>
          </cell>
          <cell r="M236" t="str">
            <v>Glosa aceptada IPS</v>
          </cell>
          <cell r="R236">
            <v>19000</v>
          </cell>
          <cell r="Y236">
            <v>0</v>
          </cell>
        </row>
        <row r="237">
          <cell r="A237" t="str">
            <v>890501438-2717515</v>
          </cell>
          <cell r="B237" t="str">
            <v>890501438</v>
          </cell>
          <cell r="C237" t="str">
            <v>EMPRESA SOCIAL DEL  ESTADO HOSPITAL EMIRO QUINTERO CAÑIZARES</v>
          </cell>
          <cell r="D237" t="str">
            <v>2717515</v>
          </cell>
          <cell r="E237" t="str">
            <v>E</v>
          </cell>
          <cell r="F237" t="str">
            <v>2019</v>
          </cell>
          <cell r="G237" t="str">
            <v>10</v>
          </cell>
          <cell r="H237" t="str">
            <v>2218400,00</v>
          </cell>
          <cell r="I237" t="str">
            <v>2019-10-25 12:00:00 AM</v>
          </cell>
          <cell r="J237" t="str">
            <v>2019-10-25 12:00:00 AM</v>
          </cell>
          <cell r="K237">
            <v>19000</v>
          </cell>
          <cell r="L237" t="str">
            <v>2199400,00</v>
          </cell>
          <cell r="M237" t="str">
            <v>Glosa aceptada IPS</v>
          </cell>
          <cell r="R237">
            <v>19000</v>
          </cell>
          <cell r="Y237">
            <v>0</v>
          </cell>
        </row>
        <row r="238">
          <cell r="A238" t="str">
            <v>890501438-2704779</v>
          </cell>
          <cell r="B238" t="str">
            <v>890501438</v>
          </cell>
          <cell r="C238" t="str">
            <v>EMPRESA SOCIAL DEL  ESTADO HOSPITAL EMIRO QUINTERO CAÑIZARES</v>
          </cell>
          <cell r="D238" t="str">
            <v>2704779</v>
          </cell>
          <cell r="E238" t="str">
            <v>E</v>
          </cell>
          <cell r="F238" t="str">
            <v>2019</v>
          </cell>
          <cell r="G238" t="str">
            <v>10</v>
          </cell>
          <cell r="H238" t="str">
            <v>3507250,00</v>
          </cell>
          <cell r="I238" t="str">
            <v>2019-10-05 12:00:00 AM</v>
          </cell>
          <cell r="J238" t="str">
            <v>2019-10-05 12:00:00 AM</v>
          </cell>
          <cell r="K238">
            <v>19000</v>
          </cell>
          <cell r="L238" t="str">
            <v>3507250,00</v>
          </cell>
          <cell r="M238" t="str">
            <v>Glosa aceptada IPS</v>
          </cell>
          <cell r="R238">
            <v>19000</v>
          </cell>
          <cell r="Y238">
            <v>0</v>
          </cell>
        </row>
        <row r="239">
          <cell r="A239" t="str">
            <v>890501438-2711002</v>
          </cell>
          <cell r="B239" t="str">
            <v>890501438</v>
          </cell>
          <cell r="C239" t="str">
            <v>EMPRESA SOCIAL DEL  ESTADO HOSPITAL EMIRO QUINTERO CAÑIZARES</v>
          </cell>
          <cell r="D239" t="str">
            <v>2711002</v>
          </cell>
          <cell r="E239" t="str">
            <v>E</v>
          </cell>
          <cell r="F239" t="str">
            <v>2019</v>
          </cell>
          <cell r="G239" t="str">
            <v>10</v>
          </cell>
          <cell r="H239" t="str">
            <v>2357700,00</v>
          </cell>
          <cell r="I239" t="str">
            <v>2019-10-16 12:00:00 AM</v>
          </cell>
          <cell r="J239" t="str">
            <v>2019-10-16 12:00:00 AM</v>
          </cell>
          <cell r="K239">
            <v>19000</v>
          </cell>
          <cell r="L239" t="str">
            <v>2308900,00</v>
          </cell>
          <cell r="M239" t="str">
            <v>Glosa aceptada IPS</v>
          </cell>
          <cell r="R239">
            <v>19000</v>
          </cell>
          <cell r="Y239">
            <v>0</v>
          </cell>
        </row>
        <row r="240">
          <cell r="A240" t="str">
            <v>890501438-2713973</v>
          </cell>
          <cell r="B240" t="str">
            <v>890501438</v>
          </cell>
          <cell r="C240" t="str">
            <v>EMPRESA SOCIAL DEL  ESTADO HOSPITAL EMIRO QUINTERO CAÑIZARES</v>
          </cell>
          <cell r="D240" t="str">
            <v>2713973</v>
          </cell>
          <cell r="E240" t="str">
            <v>E</v>
          </cell>
          <cell r="F240" t="str">
            <v>2019</v>
          </cell>
          <cell r="G240" t="str">
            <v>10</v>
          </cell>
          <cell r="H240" t="str">
            <v>1389750,00</v>
          </cell>
          <cell r="I240" t="str">
            <v>2019-10-21 12:00:00 AM</v>
          </cell>
          <cell r="J240" t="str">
            <v>2019-10-21 12:00:00 AM</v>
          </cell>
          <cell r="K240">
            <v>19000</v>
          </cell>
          <cell r="L240" t="str">
            <v>1370750,00</v>
          </cell>
          <cell r="M240" t="str">
            <v>Glosa aceptada IPS</v>
          </cell>
          <cell r="R240">
            <v>19000</v>
          </cell>
          <cell r="Y240">
            <v>0</v>
          </cell>
        </row>
        <row r="241">
          <cell r="A241" t="str">
            <v>890501438-2722602</v>
          </cell>
          <cell r="B241" t="str">
            <v>890501438</v>
          </cell>
          <cell r="C241" t="str">
            <v>EMPRESA SOCIAL DEL  ESTADO HOSPITAL EMIRO QUINTERO CAÑIZARES</v>
          </cell>
          <cell r="D241" t="str">
            <v>2722602</v>
          </cell>
          <cell r="E241" t="str">
            <v>E</v>
          </cell>
          <cell r="F241" t="str">
            <v>2019</v>
          </cell>
          <cell r="G241" t="str">
            <v>12</v>
          </cell>
          <cell r="H241" t="str">
            <v>9916532,00</v>
          </cell>
          <cell r="I241" t="str">
            <v>2019-12-01 12:00:00 AM</v>
          </cell>
          <cell r="J241" t="str">
            <v>2019-12-01 12:00:00 AM</v>
          </cell>
          <cell r="K241">
            <v>19000</v>
          </cell>
          <cell r="L241" t="str">
            <v>9897532,00</v>
          </cell>
          <cell r="M241" t="str">
            <v>Cancelada</v>
          </cell>
          <cell r="N241">
            <v>19000</v>
          </cell>
          <cell r="Y241">
            <v>0</v>
          </cell>
          <cell r="Z241" t="str">
            <v>816-5113</v>
          </cell>
          <cell r="AA241">
            <v>44355</v>
          </cell>
        </row>
        <row r="242">
          <cell r="A242" t="str">
            <v>890501438-9431</v>
          </cell>
          <cell r="B242" t="str">
            <v>890501438</v>
          </cell>
          <cell r="C242" t="str">
            <v>EMPRESA SOCIAL DEL  ESTADO HOSPITAL EMIRO QUINTERO CAÑIZARES</v>
          </cell>
          <cell r="D242" t="str">
            <v>9431</v>
          </cell>
          <cell r="E242" t="str">
            <v>EH</v>
          </cell>
          <cell r="F242" t="str">
            <v>2020</v>
          </cell>
          <cell r="G242" t="str">
            <v>10</v>
          </cell>
          <cell r="H242" t="str">
            <v>978562,00</v>
          </cell>
          <cell r="I242" t="str">
            <v>2020-10-30 12:00:00 AM</v>
          </cell>
          <cell r="J242" t="str">
            <v>2020-10-30 12:00:00 AM</v>
          </cell>
          <cell r="K242">
            <v>19200</v>
          </cell>
          <cell r="L242" t="str">
            <v>959362,00</v>
          </cell>
          <cell r="M242" t="str">
            <v>Glosa por conciliar</v>
          </cell>
          <cell r="S242">
            <v>19200</v>
          </cell>
          <cell r="Y242">
            <v>0</v>
          </cell>
        </row>
        <row r="243">
          <cell r="A243" t="str">
            <v>890501438-2407370</v>
          </cell>
          <cell r="B243" t="str">
            <v>890501438</v>
          </cell>
          <cell r="C243" t="str">
            <v>EMPRESA SOCIAL DEL  ESTADO HOSPITAL EMIRO QUINTERO CAÑIZARES</v>
          </cell>
          <cell r="D243" t="str">
            <v>2407370</v>
          </cell>
          <cell r="E243" t="str">
            <v>E</v>
          </cell>
          <cell r="F243" t="str">
            <v>2018</v>
          </cell>
          <cell r="G243" t="str">
            <v>6</v>
          </cell>
          <cell r="H243" t="str">
            <v>3026150,00</v>
          </cell>
          <cell r="I243" t="str">
            <v>2018-06-01 12:00:00 AM</v>
          </cell>
          <cell r="J243" t="str">
            <v>2018-06-01 12:00:00 AM</v>
          </cell>
          <cell r="K243">
            <v>19500</v>
          </cell>
          <cell r="L243" t="str">
            <v>3006650,00</v>
          </cell>
          <cell r="M243" t="str">
            <v>Glosa por conciliar</v>
          </cell>
          <cell r="S243">
            <v>19500</v>
          </cell>
          <cell r="Y243">
            <v>0</v>
          </cell>
        </row>
        <row r="244">
          <cell r="A244" t="str">
            <v>890501438-2631406</v>
          </cell>
          <cell r="B244" t="str">
            <v>890501438</v>
          </cell>
          <cell r="C244" t="str">
            <v>EMPRESA SOCIAL DEL  ESTADO HOSPITAL EMIRO QUINTERO CAÑIZARES</v>
          </cell>
          <cell r="D244" t="str">
            <v>2631406</v>
          </cell>
          <cell r="E244" t="str">
            <v>E</v>
          </cell>
          <cell r="F244" t="str">
            <v>2019</v>
          </cell>
          <cell r="G244" t="str">
            <v>6</v>
          </cell>
          <cell r="H244" t="str">
            <v>555200,00</v>
          </cell>
          <cell r="I244" t="str">
            <v>2019-06-16 12:00:00 AM</v>
          </cell>
          <cell r="J244" t="str">
            <v>2019-06-16 12:00:00 AM</v>
          </cell>
          <cell r="K244">
            <v>19500</v>
          </cell>
          <cell r="L244" t="str">
            <v>535700,00</v>
          </cell>
          <cell r="M244" t="str">
            <v>Glosa por conciliar</v>
          </cell>
          <cell r="S244">
            <v>19500</v>
          </cell>
          <cell r="Y244">
            <v>0</v>
          </cell>
        </row>
        <row r="245">
          <cell r="A245" t="str">
            <v>890501438-2341719</v>
          </cell>
          <cell r="B245" t="str">
            <v>890501438</v>
          </cell>
          <cell r="C245" t="str">
            <v>EMPRESA SOCIAL DEL  ESTADO HOSPITAL EMIRO QUINTERO CAÑIZARES</v>
          </cell>
          <cell r="D245" t="str">
            <v>2341719</v>
          </cell>
          <cell r="E245" t="str">
            <v>E</v>
          </cell>
          <cell r="F245" t="str">
            <v>2018</v>
          </cell>
          <cell r="G245" t="str">
            <v>2</v>
          </cell>
          <cell r="H245" t="str">
            <v>19900,00</v>
          </cell>
          <cell r="I245" t="str">
            <v>2018-02-05 12:00:00 AM</v>
          </cell>
          <cell r="J245" t="str">
            <v>2018-03-20 12:00:00 AM</v>
          </cell>
          <cell r="K245">
            <v>19900</v>
          </cell>
          <cell r="M245" t="str">
            <v>Glosa por conciliar</v>
          </cell>
          <cell r="S245">
            <v>19900</v>
          </cell>
          <cell r="Y245">
            <v>0</v>
          </cell>
        </row>
        <row r="246">
          <cell r="A246" t="str">
            <v>890501438-2345216</v>
          </cell>
          <cell r="B246" t="str">
            <v>890501438</v>
          </cell>
          <cell r="C246" t="str">
            <v>EMPRESA SOCIAL DEL  ESTADO HOSPITAL EMIRO QUINTERO CAÑIZARES</v>
          </cell>
          <cell r="D246" t="str">
            <v>2345216</v>
          </cell>
          <cell r="E246" t="str">
            <v>E</v>
          </cell>
          <cell r="F246" t="str">
            <v>2018</v>
          </cell>
          <cell r="G246" t="str">
            <v>2</v>
          </cell>
          <cell r="H246" t="str">
            <v>19900,00</v>
          </cell>
          <cell r="I246" t="str">
            <v>2018-02-09 12:00:00 AM</v>
          </cell>
          <cell r="J246" t="str">
            <v>2018-03-20 12:00:00 AM</v>
          </cell>
          <cell r="K246">
            <v>19900</v>
          </cell>
          <cell r="M246" t="str">
            <v>Glosa por conciliar</v>
          </cell>
          <cell r="S246">
            <v>19900</v>
          </cell>
          <cell r="Y246">
            <v>0</v>
          </cell>
        </row>
        <row r="247">
          <cell r="A247" t="str">
            <v>890501438-2347091</v>
          </cell>
          <cell r="B247" t="str">
            <v>890501438</v>
          </cell>
          <cell r="C247" t="str">
            <v>EMPRESA SOCIAL DEL  ESTADO HOSPITAL EMIRO QUINTERO CAÑIZARES</v>
          </cell>
          <cell r="D247" t="str">
            <v>2347091</v>
          </cell>
          <cell r="E247" t="str">
            <v>E</v>
          </cell>
          <cell r="F247" t="str">
            <v>2018</v>
          </cell>
          <cell r="G247" t="str">
            <v>2</v>
          </cell>
          <cell r="H247" t="str">
            <v>19900,00</v>
          </cell>
          <cell r="I247" t="str">
            <v>2018-02-14 12:00:00 AM</v>
          </cell>
          <cell r="J247" t="str">
            <v>2018-03-20 12:00:00 AM</v>
          </cell>
          <cell r="K247">
            <v>19900</v>
          </cell>
          <cell r="M247" t="str">
            <v>Glosa por conciliar</v>
          </cell>
          <cell r="S247">
            <v>19900</v>
          </cell>
          <cell r="Y247">
            <v>0</v>
          </cell>
        </row>
        <row r="248">
          <cell r="A248" t="str">
            <v>890501438-2350840</v>
          </cell>
          <cell r="B248" t="str">
            <v>890501438</v>
          </cell>
          <cell r="C248" t="str">
            <v>EMPRESA SOCIAL DEL  ESTADO HOSPITAL EMIRO QUINTERO CAÑIZARES</v>
          </cell>
          <cell r="D248" t="str">
            <v>2350840</v>
          </cell>
          <cell r="E248" t="str">
            <v>E</v>
          </cell>
          <cell r="F248" t="str">
            <v>2018</v>
          </cell>
          <cell r="G248" t="str">
            <v>2</v>
          </cell>
          <cell r="H248" t="str">
            <v>63500,00</v>
          </cell>
          <cell r="I248" t="str">
            <v>2018-02-20 12:00:00 AM</v>
          </cell>
          <cell r="J248" t="str">
            <v>2018-03-15 12:00:00 AM</v>
          </cell>
          <cell r="K248">
            <v>19900</v>
          </cell>
          <cell r="M248" t="str">
            <v>Glosa por conciliar</v>
          </cell>
          <cell r="S248">
            <v>19900</v>
          </cell>
          <cell r="Y248">
            <v>0</v>
          </cell>
        </row>
        <row r="249">
          <cell r="A249" t="str">
            <v>890501438-2345261</v>
          </cell>
          <cell r="B249" t="str">
            <v>890501438</v>
          </cell>
          <cell r="C249" t="str">
            <v>EMPRESA SOCIAL DEL  ESTADO HOSPITAL EMIRO QUINTERO CAÑIZARES</v>
          </cell>
          <cell r="D249" t="str">
            <v>2345261</v>
          </cell>
          <cell r="E249" t="str">
            <v>E</v>
          </cell>
          <cell r="F249" t="str">
            <v>2018</v>
          </cell>
          <cell r="G249" t="str">
            <v>2</v>
          </cell>
          <cell r="H249" t="str">
            <v>19900,00</v>
          </cell>
          <cell r="I249" t="str">
            <v>2018-02-09 12:00:00 AM</v>
          </cell>
          <cell r="J249" t="str">
            <v>2018-03-20 12:00:00 AM</v>
          </cell>
          <cell r="K249">
            <v>19900</v>
          </cell>
          <cell r="M249" t="str">
            <v>Glosa por conciliar</v>
          </cell>
          <cell r="S249">
            <v>19900</v>
          </cell>
          <cell r="Y249">
            <v>0</v>
          </cell>
        </row>
        <row r="250">
          <cell r="A250" t="str">
            <v>890501438-2349545</v>
          </cell>
          <cell r="B250" t="str">
            <v>890501438</v>
          </cell>
          <cell r="C250" t="str">
            <v>EMPRESA SOCIAL DEL  ESTADO HOSPITAL EMIRO QUINTERO CAÑIZARES</v>
          </cell>
          <cell r="D250" t="str">
            <v>2349545</v>
          </cell>
          <cell r="E250" t="str">
            <v>E</v>
          </cell>
          <cell r="F250" t="str">
            <v>2018</v>
          </cell>
          <cell r="G250" t="str">
            <v>2</v>
          </cell>
          <cell r="H250" t="str">
            <v>19900,00</v>
          </cell>
          <cell r="I250" t="str">
            <v>2018-02-19 12:00:00 AM</v>
          </cell>
          <cell r="J250" t="str">
            <v>2018-03-20 12:00:00 AM</v>
          </cell>
          <cell r="K250">
            <v>19900</v>
          </cell>
          <cell r="M250" t="str">
            <v>Glosa por conciliar</v>
          </cell>
          <cell r="S250">
            <v>19900</v>
          </cell>
          <cell r="Y250">
            <v>0</v>
          </cell>
        </row>
        <row r="251">
          <cell r="A251" t="str">
            <v>890501438-2431549</v>
          </cell>
          <cell r="B251" t="str">
            <v>890501438</v>
          </cell>
          <cell r="C251" t="str">
            <v>EMPRESA SOCIAL DEL  ESTADO HOSPITAL EMIRO QUINTERO CAÑIZARES</v>
          </cell>
          <cell r="D251" t="str">
            <v>2431549</v>
          </cell>
          <cell r="E251" t="str">
            <v>E</v>
          </cell>
          <cell r="F251" t="str">
            <v>2018</v>
          </cell>
          <cell r="G251" t="str">
            <v>7</v>
          </cell>
          <cell r="H251" t="str">
            <v>19900,00</v>
          </cell>
          <cell r="I251" t="str">
            <v>2018-07-11 12:00:00 AM</v>
          </cell>
          <cell r="J251" t="str">
            <v>2018-08-20 12:00:00 AM</v>
          </cell>
          <cell r="K251">
            <v>19900</v>
          </cell>
          <cell r="M251" t="str">
            <v>Glosa por conciliar</v>
          </cell>
          <cell r="S251">
            <v>19900</v>
          </cell>
          <cell r="Y251">
            <v>0</v>
          </cell>
        </row>
        <row r="252">
          <cell r="A252" t="str">
            <v>890501438-2431286</v>
          </cell>
          <cell r="B252" t="str">
            <v>890501438</v>
          </cell>
          <cell r="C252" t="str">
            <v>EMPRESA SOCIAL DEL  ESTADO HOSPITAL EMIRO QUINTERO CAÑIZARES</v>
          </cell>
          <cell r="D252" t="str">
            <v>2431286</v>
          </cell>
          <cell r="E252" t="str">
            <v>E</v>
          </cell>
          <cell r="F252" t="str">
            <v>2018</v>
          </cell>
          <cell r="G252" t="str">
            <v>7</v>
          </cell>
          <cell r="H252" t="str">
            <v>19900,00</v>
          </cell>
          <cell r="I252" t="str">
            <v>2018-07-11 12:00:00 AM</v>
          </cell>
          <cell r="J252" t="str">
            <v>2018-08-20 12:00:00 AM</v>
          </cell>
          <cell r="K252">
            <v>19900</v>
          </cell>
          <cell r="M252" t="str">
            <v>Glosa por conciliar</v>
          </cell>
          <cell r="S252">
            <v>19900</v>
          </cell>
          <cell r="Y252">
            <v>0</v>
          </cell>
        </row>
        <row r="253">
          <cell r="A253" t="str">
            <v>890501438-151</v>
          </cell>
          <cell r="B253" t="str">
            <v>890501438</v>
          </cell>
          <cell r="C253" t="str">
            <v>EMPRESA SOCIAL DEL  ESTADO HOSPITAL EMIRO QUINTERO CAÑIZARES</v>
          </cell>
          <cell r="D253" t="str">
            <v>151</v>
          </cell>
          <cell r="E253" t="str">
            <v>EN</v>
          </cell>
          <cell r="F253" t="str">
            <v>2020</v>
          </cell>
          <cell r="G253" t="str">
            <v>10</v>
          </cell>
          <cell r="H253" t="str">
            <v>208300,00</v>
          </cell>
          <cell r="I253" t="str">
            <v>2020-10-28 12:00:00 AM</v>
          </cell>
          <cell r="J253" t="str">
            <v>2020-10-28 12:00:00 AM</v>
          </cell>
          <cell r="K253">
            <v>20400</v>
          </cell>
          <cell r="M253" t="str">
            <v>PAGOS CONTRIBUTIVOS</v>
          </cell>
          <cell r="N253">
            <v>20400</v>
          </cell>
          <cell r="Y253">
            <v>0</v>
          </cell>
          <cell r="Z253" t="str">
            <v>717-1595</v>
          </cell>
          <cell r="AA253">
            <v>44399</v>
          </cell>
        </row>
        <row r="254">
          <cell r="A254" t="str">
            <v>890501438-6817</v>
          </cell>
          <cell r="B254" t="str">
            <v>890501438</v>
          </cell>
          <cell r="C254" t="str">
            <v>EMPRESA SOCIAL DEL  ESTADO HOSPITAL EMIRO QUINTERO CAÑIZARES</v>
          </cell>
          <cell r="D254" t="str">
            <v>6817</v>
          </cell>
          <cell r="E254" t="str">
            <v>EH</v>
          </cell>
          <cell r="F254" t="str">
            <v>2020</v>
          </cell>
          <cell r="G254" t="str">
            <v>10</v>
          </cell>
          <cell r="H254" t="str">
            <v>69900,00</v>
          </cell>
          <cell r="I254" t="str">
            <v>2020-10-28 12:00:00 AM</v>
          </cell>
          <cell r="J254" t="str">
            <v>2020-10-28 12:00:00 AM</v>
          </cell>
          <cell r="K254">
            <v>20900</v>
          </cell>
          <cell r="L254" t="str">
            <v>49000,00</v>
          </cell>
          <cell r="M254" t="str">
            <v>Proceso en pago y glosa Aceptada IPS</v>
          </cell>
          <cell r="O254">
            <v>10450</v>
          </cell>
          <cell r="R254">
            <v>10450</v>
          </cell>
          <cell r="Y254">
            <v>0</v>
          </cell>
        </row>
        <row r="255">
          <cell r="A255" t="str">
            <v>890501438-2812112</v>
          </cell>
          <cell r="B255" t="str">
            <v>890501438</v>
          </cell>
          <cell r="C255" t="str">
            <v>EMPRESA SOCIAL DEL  ESTADO HOSPITAL EMIRO QUINTERO CAÑIZARES</v>
          </cell>
          <cell r="D255" t="str">
            <v>2812112</v>
          </cell>
          <cell r="E255" t="str">
            <v>E</v>
          </cell>
          <cell r="F255" t="str">
            <v>2020</v>
          </cell>
          <cell r="G255" t="str">
            <v>5</v>
          </cell>
          <cell r="H255" t="str">
            <v>6107750,00</v>
          </cell>
          <cell r="I255" t="str">
            <v>2020-05-21 12:00:00 AM</v>
          </cell>
          <cell r="J255" t="str">
            <v>2020-05-21 12:00:00 AM</v>
          </cell>
          <cell r="K255">
            <v>21000</v>
          </cell>
          <cell r="L255" t="str">
            <v>6023850,00</v>
          </cell>
          <cell r="M255" t="str">
            <v>Cancelada</v>
          </cell>
          <cell r="N255">
            <v>21000</v>
          </cell>
          <cell r="Y255">
            <v>0</v>
          </cell>
          <cell r="Z255" t="str">
            <v>816-5015</v>
          </cell>
          <cell r="AA255">
            <v>44323</v>
          </cell>
        </row>
        <row r="256">
          <cell r="A256" t="str">
            <v>890501438-2078329</v>
          </cell>
          <cell r="B256" t="str">
            <v>890501438</v>
          </cell>
          <cell r="C256" t="str">
            <v>EMPRESA SOCIAL DEL  ESTADO HOSPITAL EMIRO QUINTERO CAÑIZARES</v>
          </cell>
          <cell r="D256" t="str">
            <v>2078329</v>
          </cell>
          <cell r="E256" t="str">
            <v>E</v>
          </cell>
          <cell r="F256" t="str">
            <v>2016</v>
          </cell>
          <cell r="G256" t="str">
            <v>12</v>
          </cell>
          <cell r="H256" t="str">
            <v>172900,00</v>
          </cell>
          <cell r="I256" t="str">
            <v>2016-12-01 12:00:00 AM</v>
          </cell>
          <cell r="J256" t="str">
            <v>2017-01-20 12:00:00 AM</v>
          </cell>
          <cell r="K256">
            <v>172900</v>
          </cell>
          <cell r="M256" t="str">
            <v>Factura no registrada</v>
          </cell>
          <cell r="T256">
            <v>172900</v>
          </cell>
          <cell r="Y256">
            <v>0</v>
          </cell>
        </row>
        <row r="257">
          <cell r="A257" t="str">
            <v>890501438-2012531</v>
          </cell>
          <cell r="B257" t="str">
            <v>890501438</v>
          </cell>
          <cell r="C257" t="str">
            <v>EMPRESA SOCIAL DEL  ESTADO HOSPITAL EMIRO QUINTERO CAÑIZARES</v>
          </cell>
          <cell r="D257" t="str">
            <v>2012531</v>
          </cell>
          <cell r="E257" t="str">
            <v>E</v>
          </cell>
          <cell r="F257" t="str">
            <v>2016</v>
          </cell>
          <cell r="G257" t="str">
            <v>7</v>
          </cell>
          <cell r="H257" t="str">
            <v>998800,00</v>
          </cell>
          <cell r="I257" t="str">
            <v>2016-07-10 12:00:00 AM</v>
          </cell>
          <cell r="J257" t="str">
            <v>2016-08-17 12:00:00 AM</v>
          </cell>
          <cell r="K257">
            <v>998800</v>
          </cell>
          <cell r="M257" t="str">
            <v>Factura no registrada</v>
          </cell>
          <cell r="T257">
            <v>998800</v>
          </cell>
          <cell r="Y257">
            <v>0</v>
          </cell>
          <cell r="Z257" t="str">
            <v>717-1402</v>
          </cell>
          <cell r="AA257">
            <v>44306</v>
          </cell>
        </row>
        <row r="258">
          <cell r="A258" t="str">
            <v>890501438-2542282</v>
          </cell>
          <cell r="B258" t="str">
            <v>890501438</v>
          </cell>
          <cell r="C258" t="str">
            <v>EMPRESA SOCIAL DEL  ESTADO HOSPITAL EMIRO QUINTERO CAÑIZARES</v>
          </cell>
          <cell r="D258" t="str">
            <v>2542282</v>
          </cell>
          <cell r="E258" t="str">
            <v>E</v>
          </cell>
          <cell r="F258" t="str">
            <v>2019</v>
          </cell>
          <cell r="G258" t="str">
            <v>1</v>
          </cell>
          <cell r="H258" t="str">
            <v>21100,00</v>
          </cell>
          <cell r="I258" t="str">
            <v>2019-01-18 12:00:00 AM</v>
          </cell>
          <cell r="J258" t="str">
            <v>2019-01-18 12:00:00 AM</v>
          </cell>
          <cell r="K258">
            <v>21100</v>
          </cell>
          <cell r="M258" t="str">
            <v>Glosa por conciliar</v>
          </cell>
          <cell r="S258">
            <v>21100</v>
          </cell>
          <cell r="Y258">
            <v>0</v>
          </cell>
        </row>
        <row r="259">
          <cell r="A259" t="str">
            <v>890501438-45636</v>
          </cell>
          <cell r="B259" t="str">
            <v>890501438</v>
          </cell>
          <cell r="C259" t="str">
            <v>EMPRESA SOCIAL DEL  ESTADO HOSPITAL EMIRO QUINTERO CAÑIZARES</v>
          </cell>
          <cell r="D259" t="str">
            <v>45636</v>
          </cell>
          <cell r="E259" t="str">
            <v>EH</v>
          </cell>
          <cell r="F259" t="str">
            <v>2021</v>
          </cell>
          <cell r="G259" t="str">
            <v>2</v>
          </cell>
          <cell r="H259" t="str">
            <v>21100,00</v>
          </cell>
          <cell r="I259" t="str">
            <v>2021-02-10 12:00:00 AM</v>
          </cell>
          <cell r="J259" t="str">
            <v>2021-02-10 12:00:00 AM</v>
          </cell>
          <cell r="K259">
            <v>21100</v>
          </cell>
          <cell r="M259" t="str">
            <v>PAGOS CONTRIBUTIVOS</v>
          </cell>
          <cell r="N259">
            <v>21100</v>
          </cell>
          <cell r="Y259">
            <v>0</v>
          </cell>
          <cell r="Z259" t="str">
            <v>717-1402</v>
          </cell>
          <cell r="AA259">
            <v>44306</v>
          </cell>
        </row>
        <row r="260">
          <cell r="A260" t="str">
            <v>890501438-2041837</v>
          </cell>
          <cell r="B260" t="str">
            <v>890501438</v>
          </cell>
          <cell r="C260" t="str">
            <v>EMPRESA SOCIAL DEL  ESTADO HOSPITAL EMIRO QUINTERO CAÑIZARES</v>
          </cell>
          <cell r="D260" t="str">
            <v>2041837</v>
          </cell>
          <cell r="E260" t="str">
            <v>E</v>
          </cell>
          <cell r="F260" t="str">
            <v>2016</v>
          </cell>
          <cell r="G260" t="str">
            <v>9</v>
          </cell>
          <cell r="H260" t="str">
            <v>2480890,00</v>
          </cell>
          <cell r="I260" t="str">
            <v>2016-09-05 12:00:00 AM</v>
          </cell>
          <cell r="J260" t="str">
            <v>2016-10-20 12:00:00 AM</v>
          </cell>
          <cell r="K260">
            <v>2480890</v>
          </cell>
          <cell r="M260" t="str">
            <v>Factura no registrada</v>
          </cell>
          <cell r="T260">
            <v>2480890</v>
          </cell>
          <cell r="Y260">
            <v>0</v>
          </cell>
        </row>
        <row r="261">
          <cell r="A261" t="str">
            <v>890501438-14910</v>
          </cell>
          <cell r="B261" t="str">
            <v>890501438</v>
          </cell>
          <cell r="C261" t="str">
            <v>EMPRESA SOCIAL DEL  ESTADO HOSPITAL EMIRO QUINTERO CAÑIZARES</v>
          </cell>
          <cell r="D261" t="str">
            <v>14910</v>
          </cell>
          <cell r="E261" t="str">
            <v>EH</v>
          </cell>
          <cell r="F261" t="str">
            <v>2020</v>
          </cell>
          <cell r="G261" t="str">
            <v>11</v>
          </cell>
          <cell r="H261" t="str">
            <v>22400,00</v>
          </cell>
          <cell r="I261" t="str">
            <v>2020-11-20 12:00:00 AM</v>
          </cell>
          <cell r="J261" t="str">
            <v>2020-11-20 12:00:00 AM</v>
          </cell>
          <cell r="K261">
            <v>22400</v>
          </cell>
          <cell r="M261" t="str">
            <v>PAGOS CONTRIBUTIVOS</v>
          </cell>
          <cell r="N261">
            <v>22400</v>
          </cell>
          <cell r="Y261">
            <v>0</v>
          </cell>
          <cell r="Z261" t="str">
            <v>717-1595</v>
          </cell>
          <cell r="AA261">
            <v>44399</v>
          </cell>
        </row>
        <row r="262">
          <cell r="A262" t="str">
            <v>890501438-26166</v>
          </cell>
          <cell r="B262" t="str">
            <v>890501438</v>
          </cell>
          <cell r="C262" t="str">
            <v>EMPRESA SOCIAL DEL  ESTADO HOSPITAL EMIRO QUINTERO CAÑIZARES</v>
          </cell>
          <cell r="D262" t="str">
            <v>26166</v>
          </cell>
          <cell r="E262" t="str">
            <v>EH</v>
          </cell>
          <cell r="F262" t="str">
            <v>2020</v>
          </cell>
          <cell r="G262" t="str">
            <v>12</v>
          </cell>
          <cell r="H262" t="str">
            <v>22400,00</v>
          </cell>
          <cell r="I262" t="str">
            <v>2020-12-17 12:00:00 AM</v>
          </cell>
          <cell r="J262" t="str">
            <v>2020-12-17 12:00:00 AM</v>
          </cell>
          <cell r="K262">
            <v>22400</v>
          </cell>
          <cell r="M262" t="str">
            <v>Cancelada</v>
          </cell>
          <cell r="N262">
            <v>22400</v>
          </cell>
          <cell r="Y262">
            <v>0</v>
          </cell>
          <cell r="Z262" t="str">
            <v>816-5015</v>
          </cell>
          <cell r="AA262">
            <v>44323</v>
          </cell>
        </row>
        <row r="263">
          <cell r="A263" t="str">
            <v>890501438-6115</v>
          </cell>
          <cell r="B263" t="str">
            <v>890501438</v>
          </cell>
          <cell r="C263" t="str">
            <v>EMPRESA SOCIAL DEL  ESTADO HOSPITAL EMIRO QUINTERO CAÑIZARES</v>
          </cell>
          <cell r="D263" t="str">
            <v>6115</v>
          </cell>
          <cell r="E263" t="str">
            <v>EH</v>
          </cell>
          <cell r="F263" t="str">
            <v>2020</v>
          </cell>
          <cell r="G263" t="str">
            <v>10</v>
          </cell>
          <cell r="H263" t="str">
            <v>22400,00</v>
          </cell>
          <cell r="I263" t="str">
            <v>2020-10-27 12:00:00 AM</v>
          </cell>
          <cell r="J263" t="str">
            <v>2020-10-27 12:00:00 AM</v>
          </cell>
          <cell r="K263">
            <v>22400</v>
          </cell>
          <cell r="M263" t="str">
            <v>Glosa aceptada IPS</v>
          </cell>
          <cell r="R263">
            <v>22400</v>
          </cell>
          <cell r="Y263">
            <v>0</v>
          </cell>
        </row>
        <row r="264">
          <cell r="A264" t="str">
            <v>890501438-17830</v>
          </cell>
          <cell r="B264" t="str">
            <v>890501438</v>
          </cell>
          <cell r="C264" t="str">
            <v>EMPRESA SOCIAL DEL  ESTADO HOSPITAL EMIRO QUINTERO CAÑIZARES</v>
          </cell>
          <cell r="D264" t="str">
            <v>17830</v>
          </cell>
          <cell r="E264" t="str">
            <v>EH</v>
          </cell>
          <cell r="F264" t="str">
            <v>2020</v>
          </cell>
          <cell r="G264" t="str">
            <v>11</v>
          </cell>
          <cell r="H264" t="str">
            <v>485400,00</v>
          </cell>
          <cell r="I264" t="str">
            <v>2020-11-26 12:00:00 AM</v>
          </cell>
          <cell r="J264" t="str">
            <v>2020-11-26 12:00:00 AM</v>
          </cell>
          <cell r="K264">
            <v>22400</v>
          </cell>
          <cell r="L264" t="str">
            <v>463000,00</v>
          </cell>
          <cell r="M264" t="str">
            <v>Glosa por conciliar</v>
          </cell>
          <cell r="S264">
            <v>22400</v>
          </cell>
          <cell r="Y264">
            <v>0</v>
          </cell>
        </row>
        <row r="265">
          <cell r="A265" t="str">
            <v>890501438-18881</v>
          </cell>
          <cell r="B265" t="str">
            <v>890501438</v>
          </cell>
          <cell r="C265" t="str">
            <v>EMPRESA SOCIAL DEL  ESTADO HOSPITAL EMIRO QUINTERO CAÑIZARES</v>
          </cell>
          <cell r="D265" t="str">
            <v>18881</v>
          </cell>
          <cell r="E265" t="str">
            <v>EH</v>
          </cell>
          <cell r="F265" t="str">
            <v>2020</v>
          </cell>
          <cell r="G265" t="str">
            <v>11</v>
          </cell>
          <cell r="H265" t="str">
            <v>22400,00</v>
          </cell>
          <cell r="I265" t="str">
            <v>2020-11-27 12:00:00 AM</v>
          </cell>
          <cell r="J265" t="str">
            <v>2020-11-27 12:00:00 AM</v>
          </cell>
          <cell r="K265">
            <v>22400</v>
          </cell>
          <cell r="M265" t="str">
            <v>Glosa por conciliar</v>
          </cell>
          <cell r="S265">
            <v>22400</v>
          </cell>
          <cell r="Y265">
            <v>0</v>
          </cell>
        </row>
        <row r="266">
          <cell r="A266" t="str">
            <v>890501438-2814069</v>
          </cell>
          <cell r="B266" t="str">
            <v>890501438</v>
          </cell>
          <cell r="C266" t="str">
            <v>EMPRESA SOCIAL DEL  ESTADO HOSPITAL EMIRO QUINTERO CAÑIZARES</v>
          </cell>
          <cell r="D266" t="str">
            <v>2814069</v>
          </cell>
          <cell r="E266" t="str">
            <v>E</v>
          </cell>
          <cell r="F266" t="str">
            <v>2020</v>
          </cell>
          <cell r="G266" t="str">
            <v>6</v>
          </cell>
          <cell r="H266" t="str">
            <v>22400,00</v>
          </cell>
          <cell r="I266" t="str">
            <v>2020-06-01 12:00:00 AM</v>
          </cell>
          <cell r="J266" t="str">
            <v>2020-06-01 12:00:00 AM</v>
          </cell>
          <cell r="K266">
            <v>22400</v>
          </cell>
          <cell r="M266" t="str">
            <v>Ese heqc acepta glosa por monitoreo fetal sin soporte</v>
          </cell>
          <cell r="R266">
            <v>22400</v>
          </cell>
          <cell r="Y266">
            <v>0</v>
          </cell>
        </row>
        <row r="267">
          <cell r="A267" t="str">
            <v>890501438-6839</v>
          </cell>
          <cell r="B267" t="str">
            <v>890501438</v>
          </cell>
          <cell r="C267" t="str">
            <v>EMPRESA SOCIAL DEL  ESTADO HOSPITAL EMIRO QUINTERO CAÑIZARES</v>
          </cell>
          <cell r="D267" t="str">
            <v>6839</v>
          </cell>
          <cell r="E267" t="str">
            <v>EH</v>
          </cell>
          <cell r="F267" t="str">
            <v>2020</v>
          </cell>
          <cell r="G267" t="str">
            <v>10</v>
          </cell>
          <cell r="H267" t="str">
            <v>406500,00</v>
          </cell>
          <cell r="I267" t="str">
            <v>2020-10-28 12:00:00 AM</v>
          </cell>
          <cell r="J267" t="str">
            <v>2020-10-28 12:00:00 AM</v>
          </cell>
          <cell r="K267">
            <v>22400</v>
          </cell>
          <cell r="L267" t="str">
            <v>384100,00</v>
          </cell>
          <cell r="M267" t="str">
            <v>Glosa aceptada IPS</v>
          </cell>
          <cell r="R267">
            <v>22400</v>
          </cell>
          <cell r="Y267">
            <v>0</v>
          </cell>
        </row>
        <row r="268">
          <cell r="A268" t="str">
            <v>890501438-2819409</v>
          </cell>
          <cell r="B268" t="str">
            <v>890501438</v>
          </cell>
          <cell r="C268" t="str">
            <v>EMPRESA SOCIAL DEL  ESTADO HOSPITAL EMIRO QUINTERO CAÑIZARES</v>
          </cell>
          <cell r="D268" t="str">
            <v>2819409</v>
          </cell>
          <cell r="E268" t="str">
            <v>E</v>
          </cell>
          <cell r="F268" t="str">
            <v>2020</v>
          </cell>
          <cell r="G268" t="str">
            <v>6</v>
          </cell>
          <cell r="H268" t="str">
            <v>22400,00</v>
          </cell>
          <cell r="I268" t="str">
            <v>2020-06-23 12:00:00 AM</v>
          </cell>
          <cell r="J268" t="str">
            <v>2020-06-23 12:00:00 AM</v>
          </cell>
          <cell r="K268">
            <v>22400</v>
          </cell>
          <cell r="M268" t="str">
            <v>Glosa aceptada IPS</v>
          </cell>
          <cell r="R268">
            <v>22400</v>
          </cell>
          <cell r="Y268">
            <v>0</v>
          </cell>
        </row>
        <row r="269">
          <cell r="A269" t="str">
            <v>890501438-2819495</v>
          </cell>
          <cell r="B269" t="str">
            <v>890501438</v>
          </cell>
          <cell r="C269" t="str">
            <v>EMPRESA SOCIAL DEL  ESTADO HOSPITAL EMIRO QUINTERO CAÑIZARES</v>
          </cell>
          <cell r="D269" t="str">
            <v>2819495</v>
          </cell>
          <cell r="E269" t="str">
            <v>E</v>
          </cell>
          <cell r="F269" t="str">
            <v>2020</v>
          </cell>
          <cell r="G269" t="str">
            <v>6</v>
          </cell>
          <cell r="H269" t="str">
            <v>22400,00</v>
          </cell>
          <cell r="I269" t="str">
            <v>2020-06-23 12:00:00 AM</v>
          </cell>
          <cell r="J269" t="str">
            <v>2020-06-23 12:00:00 AM</v>
          </cell>
          <cell r="K269">
            <v>22400</v>
          </cell>
          <cell r="M269" t="str">
            <v>Glosa aceptada IPS</v>
          </cell>
          <cell r="R269">
            <v>22400</v>
          </cell>
          <cell r="Y269">
            <v>0</v>
          </cell>
        </row>
        <row r="270">
          <cell r="A270" t="str">
            <v>890501438-7197</v>
          </cell>
          <cell r="B270" t="str">
            <v>890501438</v>
          </cell>
          <cell r="C270" t="str">
            <v>EMPRESA SOCIAL DEL  ESTADO HOSPITAL EMIRO QUINTERO CAÑIZARES</v>
          </cell>
          <cell r="D270" t="str">
            <v>7197</v>
          </cell>
          <cell r="E270" t="str">
            <v>EH</v>
          </cell>
          <cell r="F270" t="str">
            <v>2020</v>
          </cell>
          <cell r="G270" t="str">
            <v>10</v>
          </cell>
          <cell r="H270" t="str">
            <v>22400,00</v>
          </cell>
          <cell r="I270" t="str">
            <v>2020-10-28 12:00:00 AM</v>
          </cell>
          <cell r="J270" t="str">
            <v>2020-10-28 12:00:00 AM</v>
          </cell>
          <cell r="K270">
            <v>22400</v>
          </cell>
          <cell r="M270" t="str">
            <v>Cancelada  y Glosa aceptada IPS</v>
          </cell>
          <cell r="N270">
            <v>11200</v>
          </cell>
          <cell r="R270">
            <v>11200</v>
          </cell>
          <cell r="Y270">
            <v>0</v>
          </cell>
          <cell r="Z270" t="str">
            <v xml:space="preserve">  giro agosto 816-5307</v>
          </cell>
          <cell r="AA270">
            <v>44414</v>
          </cell>
        </row>
        <row r="271">
          <cell r="A271" t="str">
            <v>890501438-7250</v>
          </cell>
          <cell r="B271" t="str">
            <v>890501438</v>
          </cell>
          <cell r="C271" t="str">
            <v>EMPRESA SOCIAL DEL  ESTADO HOSPITAL EMIRO QUINTERO CAÑIZARES</v>
          </cell>
          <cell r="D271" t="str">
            <v>7250</v>
          </cell>
          <cell r="E271" t="str">
            <v>EH</v>
          </cell>
          <cell r="F271" t="str">
            <v>2020</v>
          </cell>
          <cell r="G271" t="str">
            <v>10</v>
          </cell>
          <cell r="H271" t="str">
            <v>22400,00</v>
          </cell>
          <cell r="I271" t="str">
            <v>2020-10-28 12:00:00 AM</v>
          </cell>
          <cell r="J271" t="str">
            <v>2020-10-28 12:00:00 AM</v>
          </cell>
          <cell r="K271">
            <v>22400</v>
          </cell>
          <cell r="M271" t="str">
            <v>Cancelada  y Glosa aceptada IPS</v>
          </cell>
          <cell r="N271">
            <v>11200</v>
          </cell>
          <cell r="R271">
            <v>11200</v>
          </cell>
          <cell r="Y271">
            <v>0</v>
          </cell>
          <cell r="Z271" t="str">
            <v xml:space="preserve">  giro agosto 816-5307</v>
          </cell>
          <cell r="AA271">
            <v>44414</v>
          </cell>
        </row>
        <row r="272">
          <cell r="A272" t="str">
            <v>890501438-8254</v>
          </cell>
          <cell r="B272" t="str">
            <v>890501438</v>
          </cell>
          <cell r="C272" t="str">
            <v>EMPRESA SOCIAL DEL  ESTADO HOSPITAL EMIRO QUINTERO CAÑIZARES</v>
          </cell>
          <cell r="D272" t="str">
            <v>8254</v>
          </cell>
          <cell r="E272" t="str">
            <v>EH</v>
          </cell>
          <cell r="F272" t="str">
            <v>2020</v>
          </cell>
          <cell r="G272" t="str">
            <v>10</v>
          </cell>
          <cell r="H272" t="str">
            <v>22400,00</v>
          </cell>
          <cell r="I272" t="str">
            <v>2020-10-29 12:00:00 AM</v>
          </cell>
          <cell r="J272" t="str">
            <v>2020-10-29 12:00:00 AM</v>
          </cell>
          <cell r="K272">
            <v>22400</v>
          </cell>
          <cell r="M272" t="str">
            <v>Cancelada  y Glosa aceptada IPS</v>
          </cell>
          <cell r="N272">
            <v>11200</v>
          </cell>
          <cell r="R272">
            <v>11200</v>
          </cell>
          <cell r="Y272">
            <v>0</v>
          </cell>
          <cell r="Z272" t="str">
            <v xml:space="preserve">  giro agosto 816-5307</v>
          </cell>
          <cell r="AA272">
            <v>44414</v>
          </cell>
        </row>
        <row r="273">
          <cell r="A273" t="str">
            <v>890501438-2832510</v>
          </cell>
          <cell r="B273" t="str">
            <v>890501438</v>
          </cell>
          <cell r="C273" t="str">
            <v>EMPRESA SOCIAL DEL  ESTADO HOSPITAL EMIRO QUINTERO CAÑIZARES</v>
          </cell>
          <cell r="D273" t="str">
            <v>2832510</v>
          </cell>
          <cell r="E273" t="str">
            <v>E</v>
          </cell>
          <cell r="F273" t="str">
            <v>2020</v>
          </cell>
          <cell r="G273" t="str">
            <v>8</v>
          </cell>
          <cell r="H273" t="str">
            <v>22400,00</v>
          </cell>
          <cell r="I273" t="str">
            <v>2020-08-18 12:00:00 AM</v>
          </cell>
          <cell r="J273" t="str">
            <v>2020-08-18 12:00:00 AM</v>
          </cell>
          <cell r="K273">
            <v>22400</v>
          </cell>
          <cell r="M273" t="str">
            <v>Glosa aceptada IPS</v>
          </cell>
          <cell r="R273">
            <v>22400</v>
          </cell>
          <cell r="Y273">
            <v>0</v>
          </cell>
        </row>
        <row r="274">
          <cell r="A274" t="str">
            <v>890501438-2834613</v>
          </cell>
          <cell r="B274" t="str">
            <v>890501438</v>
          </cell>
          <cell r="C274" t="str">
            <v>EMPRESA SOCIAL DEL  ESTADO HOSPITAL EMIRO QUINTERO CAÑIZARES</v>
          </cell>
          <cell r="D274" t="str">
            <v>2834613</v>
          </cell>
          <cell r="E274" t="str">
            <v>E</v>
          </cell>
          <cell r="F274" t="str">
            <v>2020</v>
          </cell>
          <cell r="G274" t="str">
            <v>8</v>
          </cell>
          <cell r="H274" t="str">
            <v>22400,00</v>
          </cell>
          <cell r="I274" t="str">
            <v>2020-08-27 12:00:00 AM</v>
          </cell>
          <cell r="J274" t="str">
            <v>2020-08-27 12:00:00 AM</v>
          </cell>
          <cell r="K274">
            <v>22400</v>
          </cell>
          <cell r="M274" t="str">
            <v>Glosa aceptada IPS</v>
          </cell>
          <cell r="R274">
            <v>22400</v>
          </cell>
          <cell r="Y274">
            <v>0</v>
          </cell>
        </row>
        <row r="275">
          <cell r="A275" t="str">
            <v>890501438-9528</v>
          </cell>
          <cell r="B275" t="str">
            <v>890501438</v>
          </cell>
          <cell r="C275" t="str">
            <v>EMPRESA SOCIAL DEL  ESTADO HOSPITAL EMIRO QUINTERO CAÑIZARES</v>
          </cell>
          <cell r="D275" t="str">
            <v>9528</v>
          </cell>
          <cell r="E275" t="str">
            <v>EH</v>
          </cell>
          <cell r="F275" t="str">
            <v>2020</v>
          </cell>
          <cell r="G275" t="str">
            <v>10</v>
          </cell>
          <cell r="H275" t="str">
            <v>22400,00</v>
          </cell>
          <cell r="I275" t="str">
            <v>2020-10-30 12:00:00 AM</v>
          </cell>
          <cell r="J275" t="str">
            <v>2020-10-30 12:00:00 AM</v>
          </cell>
          <cell r="K275">
            <v>22400</v>
          </cell>
          <cell r="M275" t="str">
            <v xml:space="preserve">Ese heqc acepta glosa no hay soporte de monitoreo fetal. </v>
          </cell>
          <cell r="R275">
            <v>22400</v>
          </cell>
          <cell r="Y275">
            <v>0</v>
          </cell>
        </row>
        <row r="276">
          <cell r="A276" t="str">
            <v>890501438-6096</v>
          </cell>
          <cell r="B276" t="str">
            <v>890501438</v>
          </cell>
          <cell r="C276" t="str">
            <v>EMPRESA SOCIAL DEL  ESTADO HOSPITAL EMIRO QUINTERO CAÑIZARES</v>
          </cell>
          <cell r="D276" t="str">
            <v>6096</v>
          </cell>
          <cell r="E276" t="str">
            <v>EH</v>
          </cell>
          <cell r="F276" t="str">
            <v>2020</v>
          </cell>
          <cell r="G276" t="str">
            <v>10</v>
          </cell>
          <cell r="H276" t="str">
            <v>22400,00</v>
          </cell>
          <cell r="I276" t="str">
            <v>2020-10-27 12:00:00 AM</v>
          </cell>
          <cell r="J276" t="str">
            <v>2020-10-27 12:00:00 AM</v>
          </cell>
          <cell r="K276">
            <v>22400</v>
          </cell>
          <cell r="M276" t="str">
            <v>Glosa aceptada IPS</v>
          </cell>
          <cell r="R276">
            <v>22400</v>
          </cell>
          <cell r="Y276">
            <v>0</v>
          </cell>
        </row>
        <row r="277">
          <cell r="A277" t="str">
            <v>890501438-13335</v>
          </cell>
          <cell r="B277" t="str">
            <v>890501438</v>
          </cell>
          <cell r="C277" t="str">
            <v>EMPRESA SOCIAL DEL  ESTADO HOSPITAL EMIRO QUINTERO CAÑIZARES</v>
          </cell>
          <cell r="D277" t="str">
            <v>13335</v>
          </cell>
          <cell r="E277" t="str">
            <v>EH</v>
          </cell>
          <cell r="F277" t="str">
            <v>2020</v>
          </cell>
          <cell r="G277" t="str">
            <v>11</v>
          </cell>
          <cell r="H277" t="str">
            <v>465100,00</v>
          </cell>
          <cell r="I277" t="str">
            <v>2020-11-17 12:00:00 AM</v>
          </cell>
          <cell r="J277" t="str">
            <v>2020-11-17 12:00:00 AM</v>
          </cell>
          <cell r="K277">
            <v>22400</v>
          </cell>
          <cell r="L277" t="str">
            <v>442700,00</v>
          </cell>
          <cell r="M277" t="str">
            <v>Cancelada  y Glosa aceptada IPS</v>
          </cell>
          <cell r="N277">
            <v>11200</v>
          </cell>
          <cell r="R277">
            <v>11200</v>
          </cell>
          <cell r="Y277">
            <v>0</v>
          </cell>
          <cell r="Z277" t="str">
            <v xml:space="preserve">  giro agosto 816-5307</v>
          </cell>
          <cell r="AA277">
            <v>44414</v>
          </cell>
        </row>
        <row r="278">
          <cell r="A278" t="str">
            <v>890501438-15423</v>
          </cell>
          <cell r="B278" t="str">
            <v>890501438</v>
          </cell>
          <cell r="C278" t="str">
            <v>EMPRESA SOCIAL DEL  ESTADO HOSPITAL EMIRO QUINTERO CAÑIZARES</v>
          </cell>
          <cell r="D278" t="str">
            <v>15423</v>
          </cell>
          <cell r="E278" t="str">
            <v>EH</v>
          </cell>
          <cell r="F278" t="str">
            <v>2020</v>
          </cell>
          <cell r="G278" t="str">
            <v>11</v>
          </cell>
          <cell r="H278" t="str">
            <v>22400,00</v>
          </cell>
          <cell r="I278" t="str">
            <v>2020-11-23 12:00:00 AM</v>
          </cell>
          <cell r="J278" t="str">
            <v>2020-11-23 12:00:00 AM</v>
          </cell>
          <cell r="K278">
            <v>22400</v>
          </cell>
          <cell r="M278" t="str">
            <v>Glosa por conciliar</v>
          </cell>
          <cell r="S278">
            <v>22400</v>
          </cell>
          <cell r="Y278">
            <v>0</v>
          </cell>
        </row>
        <row r="279">
          <cell r="A279" t="str">
            <v>890501438-2803361</v>
          </cell>
          <cell r="B279" t="str">
            <v>890501438</v>
          </cell>
          <cell r="C279" t="str">
            <v>EMPRESA SOCIAL DEL  ESTADO HOSPITAL EMIRO QUINTERO CAÑIZARES</v>
          </cell>
          <cell r="D279" t="str">
            <v>2803361</v>
          </cell>
          <cell r="E279" t="str">
            <v>E</v>
          </cell>
          <cell r="F279" t="str">
            <v>2020</v>
          </cell>
          <cell r="G279" t="str">
            <v>3</v>
          </cell>
          <cell r="H279" t="str">
            <v>22400,00</v>
          </cell>
          <cell r="I279" t="str">
            <v>2020-03-27 12:00:00 AM</v>
          </cell>
          <cell r="J279" t="str">
            <v>2020-04-15 12:00:00 AM</v>
          </cell>
          <cell r="K279">
            <v>22400</v>
          </cell>
          <cell r="M279" t="str">
            <v>Glosa aceptada IPS</v>
          </cell>
          <cell r="R279">
            <v>22400</v>
          </cell>
          <cell r="Y279">
            <v>0</v>
          </cell>
        </row>
        <row r="280">
          <cell r="A280" t="str">
            <v>890501438-2803187</v>
          </cell>
          <cell r="B280" t="str">
            <v>890501438</v>
          </cell>
          <cell r="C280" t="str">
            <v>EMPRESA SOCIAL DEL  ESTADO HOSPITAL EMIRO QUINTERO CAÑIZARES</v>
          </cell>
          <cell r="D280" t="str">
            <v>2803187</v>
          </cell>
          <cell r="E280" t="str">
            <v>E</v>
          </cell>
          <cell r="F280" t="str">
            <v>2020</v>
          </cell>
          <cell r="G280" t="str">
            <v>3</v>
          </cell>
          <cell r="H280" t="str">
            <v>22400,00</v>
          </cell>
          <cell r="I280" t="str">
            <v>2020-03-26 12:00:00 AM</v>
          </cell>
          <cell r="J280" t="str">
            <v>2020-04-15 12:00:00 AM</v>
          </cell>
          <cell r="K280">
            <v>22400</v>
          </cell>
          <cell r="M280" t="str">
            <v>Glosa aceptada IPS</v>
          </cell>
          <cell r="R280">
            <v>22400</v>
          </cell>
          <cell r="Y280">
            <v>0</v>
          </cell>
        </row>
        <row r="281">
          <cell r="A281" t="str">
            <v>890501438-2790382</v>
          </cell>
          <cell r="B281" t="str">
            <v>890501438</v>
          </cell>
          <cell r="C281" t="str">
            <v>EMPRESA SOCIAL DEL  ESTADO HOSPITAL EMIRO QUINTERO CAÑIZARES</v>
          </cell>
          <cell r="D281" t="str">
            <v>2790382</v>
          </cell>
          <cell r="E281" t="str">
            <v>E</v>
          </cell>
          <cell r="F281" t="str">
            <v>2020</v>
          </cell>
          <cell r="G281" t="str">
            <v>2</v>
          </cell>
          <cell r="H281" t="str">
            <v>22400,00</v>
          </cell>
          <cell r="I281" t="str">
            <v>2020-02-27 12:00:00 AM</v>
          </cell>
          <cell r="J281" t="str">
            <v>2020-03-14 12:00:00 AM</v>
          </cell>
          <cell r="K281">
            <v>22400</v>
          </cell>
          <cell r="M281" t="str">
            <v>Cancelada</v>
          </cell>
          <cell r="N281">
            <v>22400</v>
          </cell>
          <cell r="Y281">
            <v>0</v>
          </cell>
          <cell r="Z281" t="str">
            <v>819-2</v>
          </cell>
          <cell r="AA281">
            <v>43966</v>
          </cell>
        </row>
        <row r="282">
          <cell r="A282" t="str">
            <v>890501438-2818267</v>
          </cell>
          <cell r="B282" t="str">
            <v>890501438</v>
          </cell>
          <cell r="C282" t="str">
            <v>EMPRESA SOCIAL DEL  ESTADO HOSPITAL EMIRO QUINTERO CAÑIZARES</v>
          </cell>
          <cell r="D282" t="str">
            <v>2818267</v>
          </cell>
          <cell r="E282" t="str">
            <v>E</v>
          </cell>
          <cell r="F282" t="str">
            <v>2020</v>
          </cell>
          <cell r="G282" t="str">
            <v>6</v>
          </cell>
          <cell r="H282" t="str">
            <v>22400,00</v>
          </cell>
          <cell r="I282" t="str">
            <v>2020-06-17 12:00:00 AM</v>
          </cell>
          <cell r="J282" t="str">
            <v>2020-07-10 12:00:00 AM</v>
          </cell>
          <cell r="K282">
            <v>22400</v>
          </cell>
          <cell r="M282" t="str">
            <v>Glosa aceptada IPS</v>
          </cell>
          <cell r="R282">
            <v>22400</v>
          </cell>
          <cell r="Y282">
            <v>0</v>
          </cell>
        </row>
        <row r="283">
          <cell r="A283" t="str">
            <v>890501438-2843947</v>
          </cell>
          <cell r="B283" t="str">
            <v>890501438</v>
          </cell>
          <cell r="C283" t="str">
            <v>EMPRESA SOCIAL DEL  ESTADO HOSPITAL EMIRO QUINTERO CAÑIZARES</v>
          </cell>
          <cell r="D283" t="str">
            <v>2843947</v>
          </cell>
          <cell r="E283" t="str">
            <v>E</v>
          </cell>
          <cell r="F283" t="str">
            <v>2020</v>
          </cell>
          <cell r="G283" t="str">
            <v>9</v>
          </cell>
          <cell r="H283" t="str">
            <v>67200,00</v>
          </cell>
          <cell r="I283" t="str">
            <v>2020-09-28 12:00:00 AM</v>
          </cell>
          <cell r="J283" t="str">
            <v>2020-09-28 12:00:00 AM</v>
          </cell>
          <cell r="K283">
            <v>22400</v>
          </cell>
          <cell r="M283" t="str">
            <v>Cancelada</v>
          </cell>
          <cell r="N283">
            <v>22400</v>
          </cell>
          <cell r="Y283">
            <v>0</v>
          </cell>
          <cell r="Z283" t="str">
            <v>816-5015</v>
          </cell>
          <cell r="AA283">
            <v>44323</v>
          </cell>
        </row>
        <row r="284">
          <cell r="A284" t="str">
            <v>890501438-35369</v>
          </cell>
          <cell r="B284" t="str">
            <v>890501438</v>
          </cell>
          <cell r="C284" t="str">
            <v>EMPRESA SOCIAL DEL  ESTADO HOSPITAL EMIRO QUINTERO CAÑIZARES</v>
          </cell>
          <cell r="D284" t="str">
            <v>35369</v>
          </cell>
          <cell r="E284" t="str">
            <v>EH</v>
          </cell>
          <cell r="F284" t="str">
            <v>2021</v>
          </cell>
          <cell r="G284" t="str">
            <v>1</v>
          </cell>
          <cell r="H284" t="str">
            <v>22400,00</v>
          </cell>
          <cell r="I284" t="str">
            <v>2021-01-14 12:00:00 AM</v>
          </cell>
          <cell r="J284" t="str">
            <v>2021-01-14 12:00:00 AM</v>
          </cell>
          <cell r="K284">
            <v>22400</v>
          </cell>
          <cell r="M284" t="str">
            <v>Cancelada</v>
          </cell>
          <cell r="N284">
            <v>22400</v>
          </cell>
          <cell r="Y284">
            <v>0</v>
          </cell>
          <cell r="Z284" t="str">
            <v>816-4910</v>
          </cell>
          <cell r="AA284">
            <v>44295</v>
          </cell>
        </row>
        <row r="285">
          <cell r="A285" t="str">
            <v>890501438-45635</v>
          </cell>
          <cell r="B285" t="str">
            <v>890501438</v>
          </cell>
          <cell r="C285" t="str">
            <v>EMPRESA SOCIAL DEL  ESTADO HOSPITAL EMIRO QUINTERO CAÑIZARES</v>
          </cell>
          <cell r="D285" t="str">
            <v>45635</v>
          </cell>
          <cell r="E285" t="str">
            <v>EH</v>
          </cell>
          <cell r="F285" t="str">
            <v>2021</v>
          </cell>
          <cell r="G285" t="str">
            <v>2</v>
          </cell>
          <cell r="H285" t="str">
            <v>22400,00</v>
          </cell>
          <cell r="I285" t="str">
            <v>2021-02-10 12:00:00 AM</v>
          </cell>
          <cell r="J285" t="str">
            <v>2021-02-10 12:00:00 AM</v>
          </cell>
          <cell r="K285">
            <v>22400</v>
          </cell>
          <cell r="M285" t="str">
            <v>PAGOS CONTRIBUTIVOS</v>
          </cell>
          <cell r="N285">
            <v>22400</v>
          </cell>
          <cell r="Y285">
            <v>0</v>
          </cell>
          <cell r="Z285" t="str">
            <v>717-1402</v>
          </cell>
          <cell r="AA285">
            <v>44306</v>
          </cell>
        </row>
        <row r="286">
          <cell r="A286" t="str">
            <v>890501438-45638</v>
          </cell>
          <cell r="B286" t="str">
            <v>890501438</v>
          </cell>
          <cell r="C286" t="str">
            <v>EMPRESA SOCIAL DEL  ESTADO HOSPITAL EMIRO QUINTERO CAÑIZARES</v>
          </cell>
          <cell r="D286" t="str">
            <v>45638</v>
          </cell>
          <cell r="E286" t="str">
            <v>EH</v>
          </cell>
          <cell r="F286" t="str">
            <v>2021</v>
          </cell>
          <cell r="G286" t="str">
            <v>2</v>
          </cell>
          <cell r="H286" t="str">
            <v>22400,00</v>
          </cell>
          <cell r="I286" t="str">
            <v>2021-02-10 12:00:00 AM</v>
          </cell>
          <cell r="J286" t="str">
            <v>2021-02-10 12:00:00 AM</v>
          </cell>
          <cell r="K286">
            <v>22400</v>
          </cell>
          <cell r="M286" t="str">
            <v>Cancelada</v>
          </cell>
          <cell r="N286">
            <v>22400</v>
          </cell>
          <cell r="Y286">
            <v>0</v>
          </cell>
          <cell r="Z286" t="str">
            <v>816-5015</v>
          </cell>
          <cell r="AA286">
            <v>44323</v>
          </cell>
        </row>
        <row r="287">
          <cell r="A287" t="str">
            <v>890501438-49052</v>
          </cell>
          <cell r="B287" t="str">
            <v>890501438</v>
          </cell>
          <cell r="C287" t="str">
            <v>EMPRESA SOCIAL DEL  ESTADO HOSPITAL EMIRO QUINTERO CAÑIZARES</v>
          </cell>
          <cell r="D287" t="str">
            <v>49052</v>
          </cell>
          <cell r="E287" t="str">
            <v>EH</v>
          </cell>
          <cell r="F287" t="str">
            <v>2021</v>
          </cell>
          <cell r="G287" t="str">
            <v>2</v>
          </cell>
          <cell r="H287" t="str">
            <v>22400,00</v>
          </cell>
          <cell r="I287" t="str">
            <v>2021-02-18 12:00:00 AM</v>
          </cell>
          <cell r="J287" t="str">
            <v>2021-02-18 12:00:00 AM</v>
          </cell>
          <cell r="K287">
            <v>22400</v>
          </cell>
          <cell r="M287" t="str">
            <v>Cancelada</v>
          </cell>
          <cell r="N287">
            <v>22400</v>
          </cell>
          <cell r="Y287">
            <v>0</v>
          </cell>
          <cell r="Z287" t="str">
            <v>816-5015</v>
          </cell>
          <cell r="AA287">
            <v>44323</v>
          </cell>
        </row>
        <row r="288">
          <cell r="A288" t="str">
            <v>890501438-58807</v>
          </cell>
          <cell r="B288" t="str">
            <v>890501438</v>
          </cell>
          <cell r="C288" t="str">
            <v>EMPRESA SOCIAL DEL  ESTADO HOSPITAL EMIRO QUINTERO CAÑIZARES</v>
          </cell>
          <cell r="D288" t="str">
            <v>58807</v>
          </cell>
          <cell r="E288" t="str">
            <v>EH</v>
          </cell>
          <cell r="F288" t="str">
            <v>2021</v>
          </cell>
          <cell r="G288" t="str">
            <v>3</v>
          </cell>
          <cell r="H288" t="str">
            <v>22400,00</v>
          </cell>
          <cell r="I288" t="str">
            <v>2021-03-11 12:00:00 AM</v>
          </cell>
          <cell r="J288" t="str">
            <v>2021-03-11 12:00:00 AM</v>
          </cell>
          <cell r="K288">
            <v>22400</v>
          </cell>
          <cell r="M288" t="str">
            <v>Cancelada</v>
          </cell>
          <cell r="N288">
            <v>22400</v>
          </cell>
          <cell r="Y288">
            <v>0</v>
          </cell>
          <cell r="Z288" t="str">
            <v>816-5113</v>
          </cell>
          <cell r="AA288">
            <v>44355</v>
          </cell>
        </row>
        <row r="289">
          <cell r="A289" t="str">
            <v>890501438-58817</v>
          </cell>
          <cell r="B289" t="str">
            <v>890501438</v>
          </cell>
          <cell r="C289" t="str">
            <v>EMPRESA SOCIAL DEL  ESTADO HOSPITAL EMIRO QUINTERO CAÑIZARES</v>
          </cell>
          <cell r="D289" t="str">
            <v>58817</v>
          </cell>
          <cell r="E289" t="str">
            <v>EH</v>
          </cell>
          <cell r="F289" t="str">
            <v>2021</v>
          </cell>
          <cell r="G289" t="str">
            <v>3</v>
          </cell>
          <cell r="H289" t="str">
            <v>22400,00</v>
          </cell>
          <cell r="I289" t="str">
            <v>2021-03-11 12:00:00 AM</v>
          </cell>
          <cell r="J289" t="str">
            <v>2021-03-11 12:00:00 AM</v>
          </cell>
          <cell r="K289">
            <v>22400</v>
          </cell>
          <cell r="M289" t="str">
            <v>Cancelada</v>
          </cell>
          <cell r="N289">
            <v>22400</v>
          </cell>
          <cell r="Y289">
            <v>0</v>
          </cell>
          <cell r="Z289" t="str">
            <v>816-5113</v>
          </cell>
          <cell r="AA289">
            <v>44355</v>
          </cell>
        </row>
        <row r="290">
          <cell r="A290" t="str">
            <v>890501438-2704004</v>
          </cell>
          <cell r="B290" t="str">
            <v>890501438</v>
          </cell>
          <cell r="C290" t="str">
            <v>EMPRESA SOCIAL DEL  ESTADO HOSPITAL EMIRO QUINTERO CAÑIZARES</v>
          </cell>
          <cell r="D290" t="str">
            <v>2704004</v>
          </cell>
          <cell r="E290" t="str">
            <v>E</v>
          </cell>
          <cell r="F290" t="str">
            <v>2019</v>
          </cell>
          <cell r="G290" t="str">
            <v>10</v>
          </cell>
          <cell r="H290" t="str">
            <v>50700,00</v>
          </cell>
          <cell r="I290" t="str">
            <v>2019-10-04 12:00:00 AM</v>
          </cell>
          <cell r="J290" t="str">
            <v>2019-10-04 12:00:00 AM</v>
          </cell>
          <cell r="K290">
            <v>22500</v>
          </cell>
          <cell r="M290" t="str">
            <v>Glosa por conciliar</v>
          </cell>
          <cell r="S290">
            <v>22500</v>
          </cell>
          <cell r="Y290">
            <v>0</v>
          </cell>
        </row>
        <row r="291">
          <cell r="A291" t="str">
            <v>890501438-2714709</v>
          </cell>
          <cell r="B291" t="str">
            <v>890501438</v>
          </cell>
          <cell r="C291" t="str">
            <v>EMPRESA SOCIAL DEL  ESTADO HOSPITAL EMIRO QUINTERO CAÑIZARES</v>
          </cell>
          <cell r="D291" t="str">
            <v>2714709</v>
          </cell>
          <cell r="E291" t="str">
            <v>E</v>
          </cell>
          <cell r="F291" t="str">
            <v>2019</v>
          </cell>
          <cell r="G291" t="str">
            <v>10</v>
          </cell>
          <cell r="H291" t="str">
            <v>22500,00</v>
          </cell>
          <cell r="I291" t="str">
            <v>2019-10-22 12:00:00 AM</v>
          </cell>
          <cell r="J291" t="str">
            <v>2019-10-22 12:00:00 AM</v>
          </cell>
          <cell r="K291">
            <v>22500</v>
          </cell>
          <cell r="M291" t="str">
            <v>Glosa por conciliar</v>
          </cell>
          <cell r="S291">
            <v>22500</v>
          </cell>
          <cell r="Y291">
            <v>0</v>
          </cell>
        </row>
        <row r="292">
          <cell r="A292" t="str">
            <v>890501438-2384111</v>
          </cell>
          <cell r="B292" t="str">
            <v>890501438</v>
          </cell>
          <cell r="C292" t="str">
            <v>EMPRESA SOCIAL DEL  ESTADO HOSPITAL EMIRO QUINTERO CAÑIZARES</v>
          </cell>
          <cell r="D292" t="str">
            <v>2384111</v>
          </cell>
          <cell r="E292" t="str">
            <v>E</v>
          </cell>
          <cell r="F292" t="str">
            <v>2018</v>
          </cell>
          <cell r="G292" t="str">
            <v>4</v>
          </cell>
          <cell r="H292" t="str">
            <v>63500,00</v>
          </cell>
          <cell r="I292" t="str">
            <v>2018-04-23 12:00:00 AM</v>
          </cell>
          <cell r="J292" t="str">
            <v>2018-04-23 12:00:00 AM</v>
          </cell>
          <cell r="K292">
            <v>22700</v>
          </cell>
          <cell r="L292" t="str">
            <v>38300,00</v>
          </cell>
          <cell r="M292" t="str">
            <v>Glosa aceptada IPS</v>
          </cell>
          <cell r="R292">
            <v>22700</v>
          </cell>
          <cell r="Y292">
            <v>0</v>
          </cell>
        </row>
        <row r="293">
          <cell r="A293" t="str">
            <v>890501438-37267</v>
          </cell>
          <cell r="B293" t="str">
            <v>890501438</v>
          </cell>
          <cell r="C293" t="str">
            <v>EMPRESA SOCIAL DEL  ESTADO HOSPITAL EMIRO QUINTERO CAÑIZARES</v>
          </cell>
          <cell r="D293" t="str">
            <v>37267</v>
          </cell>
          <cell r="E293" t="str">
            <v>EH</v>
          </cell>
          <cell r="F293" t="str">
            <v>2021</v>
          </cell>
          <cell r="G293" t="str">
            <v>1</v>
          </cell>
          <cell r="H293" t="str">
            <v>23200,00</v>
          </cell>
          <cell r="I293" t="str">
            <v>2021-01-20 12:00:00 AM</v>
          </cell>
          <cell r="J293" t="str">
            <v>2021-01-20 12:00:00 AM</v>
          </cell>
          <cell r="K293">
            <v>23200</v>
          </cell>
          <cell r="M293" t="str">
            <v>Cancelada</v>
          </cell>
          <cell r="N293">
            <v>23200</v>
          </cell>
          <cell r="Y293">
            <v>0</v>
          </cell>
          <cell r="Z293" t="str">
            <v>816-4910</v>
          </cell>
          <cell r="AA293">
            <v>44295</v>
          </cell>
        </row>
        <row r="294">
          <cell r="A294" t="str">
            <v>890501438-37279</v>
          </cell>
          <cell r="B294" t="str">
            <v>890501438</v>
          </cell>
          <cell r="C294" t="str">
            <v>EMPRESA SOCIAL DEL  ESTADO HOSPITAL EMIRO QUINTERO CAÑIZARES</v>
          </cell>
          <cell r="D294" t="str">
            <v>37279</v>
          </cell>
          <cell r="E294" t="str">
            <v>EH</v>
          </cell>
          <cell r="F294" t="str">
            <v>2021</v>
          </cell>
          <cell r="G294" t="str">
            <v>1</v>
          </cell>
          <cell r="H294" t="str">
            <v>23200,00</v>
          </cell>
          <cell r="I294" t="str">
            <v>2021-01-20 12:00:00 AM</v>
          </cell>
          <cell r="J294" t="str">
            <v>2021-01-20 12:00:00 AM</v>
          </cell>
          <cell r="K294">
            <v>23200</v>
          </cell>
          <cell r="M294" t="str">
            <v>Cancelada</v>
          </cell>
          <cell r="N294">
            <v>23200</v>
          </cell>
          <cell r="Y294">
            <v>0</v>
          </cell>
          <cell r="Z294" t="str">
            <v>816-4910</v>
          </cell>
          <cell r="AA294">
            <v>44295</v>
          </cell>
        </row>
        <row r="295">
          <cell r="A295" t="str">
            <v>890501438-37823</v>
          </cell>
          <cell r="B295" t="str">
            <v>890501438</v>
          </cell>
          <cell r="C295" t="str">
            <v>EMPRESA SOCIAL DEL  ESTADO HOSPITAL EMIRO QUINTERO CAÑIZARES</v>
          </cell>
          <cell r="D295" t="str">
            <v>37823</v>
          </cell>
          <cell r="E295" t="str">
            <v>EH</v>
          </cell>
          <cell r="F295" t="str">
            <v>2021</v>
          </cell>
          <cell r="G295" t="str">
            <v>1</v>
          </cell>
          <cell r="H295" t="str">
            <v>23200,00</v>
          </cell>
          <cell r="I295" t="str">
            <v>2021-01-21 12:00:00 AM</v>
          </cell>
          <cell r="J295" t="str">
            <v>2021-01-21 12:00:00 AM</v>
          </cell>
          <cell r="K295">
            <v>23200</v>
          </cell>
          <cell r="M295" t="str">
            <v>Cancelada</v>
          </cell>
          <cell r="N295">
            <v>23200</v>
          </cell>
          <cell r="Y295">
            <v>0</v>
          </cell>
          <cell r="Z295" t="str">
            <v>816-4910</v>
          </cell>
          <cell r="AA295">
            <v>44295</v>
          </cell>
        </row>
        <row r="296">
          <cell r="A296" t="str">
            <v>890501438-34848</v>
          </cell>
          <cell r="B296" t="str">
            <v>890501438</v>
          </cell>
          <cell r="C296" t="str">
            <v>EMPRESA SOCIAL DEL  ESTADO HOSPITAL EMIRO QUINTERO CAÑIZARES</v>
          </cell>
          <cell r="D296" t="str">
            <v>34848</v>
          </cell>
          <cell r="E296" t="str">
            <v>EH</v>
          </cell>
          <cell r="F296" t="str">
            <v>2021</v>
          </cell>
          <cell r="G296" t="str">
            <v>1</v>
          </cell>
          <cell r="H296" t="str">
            <v>23200,00</v>
          </cell>
          <cell r="I296" t="str">
            <v>2021-01-12 12:00:00 AM</v>
          </cell>
          <cell r="J296" t="str">
            <v>2021-01-12 12:00:00 AM</v>
          </cell>
          <cell r="K296">
            <v>23200</v>
          </cell>
          <cell r="M296" t="str">
            <v>Cancelada</v>
          </cell>
          <cell r="N296">
            <v>23200</v>
          </cell>
          <cell r="Y296">
            <v>0</v>
          </cell>
          <cell r="Z296" t="str">
            <v>816-4910</v>
          </cell>
          <cell r="AA296">
            <v>44295</v>
          </cell>
        </row>
        <row r="297">
          <cell r="A297" t="str">
            <v>890501438-42141</v>
          </cell>
          <cell r="B297" t="str">
            <v>890501438</v>
          </cell>
          <cell r="C297" t="str">
            <v>EMPRESA SOCIAL DEL  ESTADO HOSPITAL EMIRO QUINTERO CAÑIZARES</v>
          </cell>
          <cell r="D297" t="str">
            <v>42141</v>
          </cell>
          <cell r="E297" t="str">
            <v>EH</v>
          </cell>
          <cell r="F297" t="str">
            <v>2021</v>
          </cell>
          <cell r="G297" t="str">
            <v>1</v>
          </cell>
          <cell r="H297" t="str">
            <v>23200,00</v>
          </cell>
          <cell r="I297" t="str">
            <v>2021-01-29 12:00:00 AM</v>
          </cell>
          <cell r="J297" t="str">
            <v>2021-01-29 12:00:00 AM</v>
          </cell>
          <cell r="K297">
            <v>23200</v>
          </cell>
          <cell r="M297" t="str">
            <v>Cancelada</v>
          </cell>
          <cell r="N297">
            <v>23200</v>
          </cell>
          <cell r="Y297">
            <v>0</v>
          </cell>
          <cell r="Z297" t="str">
            <v>816-4910</v>
          </cell>
          <cell r="AA297">
            <v>44295</v>
          </cell>
        </row>
        <row r="298">
          <cell r="A298" t="str">
            <v>890501438-47200</v>
          </cell>
          <cell r="B298" t="str">
            <v>890501438</v>
          </cell>
          <cell r="C298" t="str">
            <v>EMPRESA SOCIAL DEL  ESTADO HOSPITAL EMIRO QUINTERO CAÑIZARES</v>
          </cell>
          <cell r="D298" t="str">
            <v>47200</v>
          </cell>
          <cell r="E298" t="str">
            <v>EH</v>
          </cell>
          <cell r="F298" t="str">
            <v>2021</v>
          </cell>
          <cell r="G298" t="str">
            <v>2</v>
          </cell>
          <cell r="H298" t="str">
            <v>23200,00</v>
          </cell>
          <cell r="I298" t="str">
            <v>2021-02-15 12:00:00 AM</v>
          </cell>
          <cell r="J298" t="str">
            <v>2021-02-15 12:00:00 AM</v>
          </cell>
          <cell r="K298">
            <v>23200</v>
          </cell>
          <cell r="M298" t="str">
            <v>Cancelada</v>
          </cell>
          <cell r="N298">
            <v>23200</v>
          </cell>
          <cell r="Y298">
            <v>0</v>
          </cell>
          <cell r="Z298" t="str">
            <v>816-5015</v>
          </cell>
          <cell r="AA298">
            <v>44323</v>
          </cell>
        </row>
        <row r="299">
          <cell r="A299" t="str">
            <v>890501438-49819</v>
          </cell>
          <cell r="B299" t="str">
            <v>890501438</v>
          </cell>
          <cell r="C299" t="str">
            <v>EMPRESA SOCIAL DEL  ESTADO HOSPITAL EMIRO QUINTERO CAÑIZARES</v>
          </cell>
          <cell r="D299" t="str">
            <v>49819</v>
          </cell>
          <cell r="E299" t="str">
            <v>EH</v>
          </cell>
          <cell r="F299" t="str">
            <v>2021</v>
          </cell>
          <cell r="G299" t="str">
            <v>2</v>
          </cell>
          <cell r="H299" t="str">
            <v>23200,00</v>
          </cell>
          <cell r="I299" t="str">
            <v>2021-02-19 12:00:00 AM</v>
          </cell>
          <cell r="J299" t="str">
            <v>2021-02-19 12:00:00 AM</v>
          </cell>
          <cell r="K299">
            <v>23200</v>
          </cell>
          <cell r="M299" t="str">
            <v>Cancelada</v>
          </cell>
          <cell r="N299">
            <v>23200</v>
          </cell>
          <cell r="Y299">
            <v>0</v>
          </cell>
          <cell r="Z299" t="str">
            <v>816-5015</v>
          </cell>
          <cell r="AA299">
            <v>44323</v>
          </cell>
        </row>
        <row r="300">
          <cell r="A300" t="str">
            <v>890501438-54054</v>
          </cell>
          <cell r="B300" t="str">
            <v>890501438</v>
          </cell>
          <cell r="C300" t="str">
            <v>EMPRESA SOCIAL DEL  ESTADO HOSPITAL EMIRO QUINTERO CAÑIZARES</v>
          </cell>
          <cell r="D300" t="str">
            <v>54054</v>
          </cell>
          <cell r="E300" t="str">
            <v>EH</v>
          </cell>
          <cell r="F300" t="str">
            <v>2021</v>
          </cell>
          <cell r="G300" t="str">
            <v>2</v>
          </cell>
          <cell r="H300" t="str">
            <v>23200,00</v>
          </cell>
          <cell r="I300" t="str">
            <v>2021-02-26 12:00:00 AM</v>
          </cell>
          <cell r="J300" t="str">
            <v>2021-02-26 12:00:00 AM</v>
          </cell>
          <cell r="K300">
            <v>23200</v>
          </cell>
          <cell r="M300" t="str">
            <v>Cancelada</v>
          </cell>
          <cell r="N300">
            <v>23200</v>
          </cell>
          <cell r="Y300">
            <v>0</v>
          </cell>
          <cell r="Z300" t="str">
            <v>816-5015</v>
          </cell>
          <cell r="AA300">
            <v>44323</v>
          </cell>
        </row>
        <row r="301">
          <cell r="A301" t="str">
            <v>890501438-54076</v>
          </cell>
          <cell r="B301" t="str">
            <v>890501438</v>
          </cell>
          <cell r="C301" t="str">
            <v>EMPRESA SOCIAL DEL  ESTADO HOSPITAL EMIRO QUINTERO CAÑIZARES</v>
          </cell>
          <cell r="D301" t="str">
            <v>54076</v>
          </cell>
          <cell r="E301" t="str">
            <v>EH</v>
          </cell>
          <cell r="F301" t="str">
            <v>2021</v>
          </cell>
          <cell r="G301" t="str">
            <v>2</v>
          </cell>
          <cell r="H301" t="str">
            <v>23200,00</v>
          </cell>
          <cell r="I301" t="str">
            <v>2021-02-26 12:00:00 AM</v>
          </cell>
          <cell r="J301" t="str">
            <v>2021-02-26 12:00:00 AM</v>
          </cell>
          <cell r="K301">
            <v>23200</v>
          </cell>
          <cell r="M301" t="str">
            <v>Cancelada</v>
          </cell>
          <cell r="N301">
            <v>23200</v>
          </cell>
          <cell r="Y301">
            <v>0</v>
          </cell>
          <cell r="Z301" t="str">
            <v>816-5015</v>
          </cell>
          <cell r="AA301">
            <v>44323</v>
          </cell>
        </row>
        <row r="302">
          <cell r="A302" t="str">
            <v>890501438-59029</v>
          </cell>
          <cell r="B302" t="str">
            <v>890501438</v>
          </cell>
          <cell r="C302" t="str">
            <v>EMPRESA SOCIAL DEL  ESTADO HOSPITAL EMIRO QUINTERO CAÑIZARES</v>
          </cell>
          <cell r="D302" t="str">
            <v>59029</v>
          </cell>
          <cell r="E302" t="str">
            <v>EH</v>
          </cell>
          <cell r="F302" t="str">
            <v>2021</v>
          </cell>
          <cell r="G302" t="str">
            <v>3</v>
          </cell>
          <cell r="H302" t="str">
            <v>23200,00</v>
          </cell>
          <cell r="I302" t="str">
            <v>2021-03-11 12:00:00 AM</v>
          </cell>
          <cell r="J302" t="str">
            <v>2021-03-11 12:00:00 AM</v>
          </cell>
          <cell r="K302">
            <v>23200</v>
          </cell>
          <cell r="M302" t="str">
            <v>Cancelada</v>
          </cell>
          <cell r="N302">
            <v>23200</v>
          </cell>
          <cell r="Y302">
            <v>0</v>
          </cell>
          <cell r="Z302" t="str">
            <v>816-5113</v>
          </cell>
          <cell r="AA302">
            <v>44355</v>
          </cell>
        </row>
        <row r="303">
          <cell r="A303" t="str">
            <v>890501438-60961</v>
          </cell>
          <cell r="B303" t="str">
            <v>890501438</v>
          </cell>
          <cell r="C303" t="str">
            <v>EMPRESA SOCIAL DEL  ESTADO HOSPITAL EMIRO QUINTERO CAÑIZARES</v>
          </cell>
          <cell r="D303" t="str">
            <v>60961</v>
          </cell>
          <cell r="E303" t="str">
            <v>EH</v>
          </cell>
          <cell r="F303" t="str">
            <v>2021</v>
          </cell>
          <cell r="G303" t="str">
            <v>3</v>
          </cell>
          <cell r="H303" t="str">
            <v>23200,00</v>
          </cell>
          <cell r="I303" t="str">
            <v>2021-03-17 12:00:00 AM</v>
          </cell>
          <cell r="J303" t="str">
            <v>2021-03-17 12:00:00 AM</v>
          </cell>
          <cell r="K303">
            <v>23200</v>
          </cell>
          <cell r="M303" t="str">
            <v>Cancelada</v>
          </cell>
          <cell r="N303">
            <v>23200</v>
          </cell>
          <cell r="Y303">
            <v>0</v>
          </cell>
          <cell r="Z303" t="str">
            <v>816-5113</v>
          </cell>
          <cell r="AA303">
            <v>44355</v>
          </cell>
        </row>
        <row r="304">
          <cell r="A304" t="str">
            <v>890501438-56735</v>
          </cell>
          <cell r="B304" t="str">
            <v>890501438</v>
          </cell>
          <cell r="C304" t="str">
            <v>EMPRESA SOCIAL DEL  ESTADO HOSPITAL EMIRO QUINTERO CAÑIZARES</v>
          </cell>
          <cell r="D304" t="str">
            <v>56735</v>
          </cell>
          <cell r="E304" t="str">
            <v>EH</v>
          </cell>
          <cell r="F304" t="str">
            <v>2021</v>
          </cell>
          <cell r="G304" t="str">
            <v>3</v>
          </cell>
          <cell r="H304" t="str">
            <v>23200,00</v>
          </cell>
          <cell r="I304" t="str">
            <v>2021-03-06 12:00:00 AM</v>
          </cell>
          <cell r="J304" t="str">
            <v>2021-03-06 12:00:00 AM</v>
          </cell>
          <cell r="K304">
            <v>23200</v>
          </cell>
          <cell r="M304" t="str">
            <v>Cancelada</v>
          </cell>
          <cell r="N304">
            <v>23200</v>
          </cell>
          <cell r="Y304">
            <v>0</v>
          </cell>
          <cell r="Z304" t="str">
            <v>816-5113</v>
          </cell>
          <cell r="AA304">
            <v>44355</v>
          </cell>
        </row>
        <row r="305">
          <cell r="A305" t="str">
            <v>890501438-2034645</v>
          </cell>
          <cell r="B305" t="str">
            <v>890501438</v>
          </cell>
          <cell r="C305" t="str">
            <v>EMPRESA SOCIAL DEL  ESTADO HOSPITAL EMIRO QUINTERO CAÑIZARES</v>
          </cell>
          <cell r="D305" t="str">
            <v>2034645</v>
          </cell>
          <cell r="E305" t="str">
            <v>E</v>
          </cell>
          <cell r="F305" t="str">
            <v>2016</v>
          </cell>
          <cell r="G305" t="str">
            <v>8</v>
          </cell>
          <cell r="H305" t="str">
            <v>18137598,00</v>
          </cell>
          <cell r="I305" t="str">
            <v>2016-08-22 12:00:00 AM</v>
          </cell>
          <cell r="J305" t="str">
            <v>2016-09-15 12:00:00 AM</v>
          </cell>
          <cell r="K305">
            <v>18137598</v>
          </cell>
          <cell r="M305" t="str">
            <v>Glosa por conciliar</v>
          </cell>
          <cell r="T305">
            <v>18137598</v>
          </cell>
          <cell r="Y305">
            <v>0</v>
          </cell>
        </row>
        <row r="306">
          <cell r="A306" t="str">
            <v>890501438-2116920</v>
          </cell>
          <cell r="B306" t="str">
            <v>890501438</v>
          </cell>
          <cell r="C306" t="str">
            <v>EMPRESA SOCIAL DEL  ESTADO HOSPITAL EMIRO QUINTERO CAÑIZARES</v>
          </cell>
          <cell r="D306" t="str">
            <v>2116920</v>
          </cell>
          <cell r="E306" t="str">
            <v>E</v>
          </cell>
          <cell r="F306" t="str">
            <v>2017</v>
          </cell>
          <cell r="G306" t="str">
            <v>1</v>
          </cell>
          <cell r="H306" t="str">
            <v>305650,00</v>
          </cell>
          <cell r="I306" t="str">
            <v>2017-01-25 12:00:00 AM</v>
          </cell>
          <cell r="J306" t="str">
            <v>2017-01-25 12:00:00 AM</v>
          </cell>
          <cell r="K306">
            <v>242150</v>
          </cell>
          <cell r="M306" t="str">
            <v>Factura no registrada</v>
          </cell>
          <cell r="T306">
            <v>242150</v>
          </cell>
          <cell r="Y306">
            <v>0</v>
          </cell>
        </row>
        <row r="307">
          <cell r="A307" t="str">
            <v>890501438-2115808</v>
          </cell>
          <cell r="B307" t="str">
            <v>890501438</v>
          </cell>
          <cell r="C307" t="str">
            <v>EMPRESA SOCIAL DEL  ESTADO HOSPITAL EMIRO QUINTERO CAÑIZARES</v>
          </cell>
          <cell r="D307" t="str">
            <v>2115808</v>
          </cell>
          <cell r="E307" t="str">
            <v>E</v>
          </cell>
          <cell r="F307" t="str">
            <v>2017</v>
          </cell>
          <cell r="G307" t="str">
            <v>1</v>
          </cell>
          <cell r="H307" t="str">
            <v>610510,00</v>
          </cell>
          <cell r="I307" t="str">
            <v>2017-01-24 12:00:00 AM</v>
          </cell>
          <cell r="J307" t="str">
            <v>2017-02-20 12:00:00 AM</v>
          </cell>
          <cell r="K307">
            <v>610510</v>
          </cell>
          <cell r="M307" t="str">
            <v>Factura no registrada</v>
          </cell>
          <cell r="T307">
            <v>610510</v>
          </cell>
          <cell r="Y307">
            <v>0</v>
          </cell>
        </row>
        <row r="308">
          <cell r="A308" t="str">
            <v>890501438-2279628</v>
          </cell>
          <cell r="B308" t="str">
            <v>890501438</v>
          </cell>
          <cell r="C308" t="str">
            <v>EMPRESA SOCIAL DEL  ESTADO HOSPITAL EMIRO QUINTERO CAÑIZARES</v>
          </cell>
          <cell r="D308" t="str">
            <v>2279628</v>
          </cell>
          <cell r="E308" t="str">
            <v>E</v>
          </cell>
          <cell r="F308" t="str">
            <v>2017</v>
          </cell>
          <cell r="G308" t="str">
            <v>10</v>
          </cell>
          <cell r="H308" t="str">
            <v>124700,00</v>
          </cell>
          <cell r="I308" t="str">
            <v>2017-10-07 12:00:00 AM</v>
          </cell>
          <cell r="J308" t="str">
            <v>2017-11-20 12:00:00 AM</v>
          </cell>
          <cell r="K308">
            <v>124700</v>
          </cell>
          <cell r="M308" t="str">
            <v>Factura no registrada</v>
          </cell>
          <cell r="T308">
            <v>124700</v>
          </cell>
          <cell r="Y308">
            <v>0</v>
          </cell>
        </row>
        <row r="309">
          <cell r="A309" t="str">
            <v>890501438-64643</v>
          </cell>
          <cell r="B309" t="str">
            <v>890501438</v>
          </cell>
          <cell r="C309" t="str">
            <v>EMPRESA SOCIAL DEL  ESTADO HOSPITAL EMIRO QUINTERO CAÑIZARES</v>
          </cell>
          <cell r="D309" t="str">
            <v>64643</v>
          </cell>
          <cell r="E309" t="str">
            <v>EH</v>
          </cell>
          <cell r="F309" t="str">
            <v>2021</v>
          </cell>
          <cell r="G309" t="str">
            <v>3</v>
          </cell>
          <cell r="H309" t="str">
            <v>23200,00</v>
          </cell>
          <cell r="I309" t="str">
            <v>2021-03-25 12:00:00 AM</v>
          </cell>
          <cell r="J309" t="str">
            <v>2021-03-25 12:00:00 AM</v>
          </cell>
          <cell r="K309">
            <v>23200</v>
          </cell>
          <cell r="M309" t="str">
            <v>Glosa aceptada IPS</v>
          </cell>
          <cell r="R309">
            <v>23200</v>
          </cell>
          <cell r="Y309">
            <v>0</v>
          </cell>
        </row>
        <row r="310">
          <cell r="A310" t="str">
            <v>890501438-64645</v>
          </cell>
          <cell r="B310" t="str">
            <v>890501438</v>
          </cell>
          <cell r="C310" t="str">
            <v>EMPRESA SOCIAL DEL  ESTADO HOSPITAL EMIRO QUINTERO CAÑIZARES</v>
          </cell>
          <cell r="D310" t="str">
            <v>64645</v>
          </cell>
          <cell r="E310" t="str">
            <v>EH</v>
          </cell>
          <cell r="F310" t="str">
            <v>2021</v>
          </cell>
          <cell r="G310" t="str">
            <v>3</v>
          </cell>
          <cell r="H310" t="str">
            <v>23200,00</v>
          </cell>
          <cell r="I310" t="str">
            <v>2021-03-25 12:00:00 AM</v>
          </cell>
          <cell r="J310" t="str">
            <v>2021-03-25 12:00:00 AM</v>
          </cell>
          <cell r="K310">
            <v>23200</v>
          </cell>
          <cell r="M310" t="str">
            <v>Glosa aceptada IPS</v>
          </cell>
          <cell r="R310">
            <v>23200</v>
          </cell>
          <cell r="Y310">
            <v>0</v>
          </cell>
        </row>
        <row r="311">
          <cell r="A311" t="str">
            <v>890501438-69788</v>
          </cell>
          <cell r="B311" t="str">
            <v>890501438</v>
          </cell>
          <cell r="C311" t="str">
            <v>EMPRESA SOCIAL DEL  ESTADO HOSPITAL EMIRO QUINTERO CAÑIZARES</v>
          </cell>
          <cell r="D311" t="str">
            <v>69788</v>
          </cell>
          <cell r="E311" t="str">
            <v>EH</v>
          </cell>
          <cell r="F311" t="str">
            <v>2021</v>
          </cell>
          <cell r="G311" t="str">
            <v>3</v>
          </cell>
          <cell r="H311" t="str">
            <v>23200,00</v>
          </cell>
          <cell r="I311" t="str">
            <v>2021-03-30 12:00:00 AM</v>
          </cell>
          <cell r="J311" t="str">
            <v>2021-03-30 12:00:00 AM</v>
          </cell>
          <cell r="K311">
            <v>23200</v>
          </cell>
          <cell r="M311" t="str">
            <v>Glosa aceptada IPS</v>
          </cell>
          <cell r="R311">
            <v>23200</v>
          </cell>
          <cell r="Y311">
            <v>0</v>
          </cell>
        </row>
        <row r="312">
          <cell r="A312" t="str">
            <v>890501438-65921</v>
          </cell>
          <cell r="B312" t="str">
            <v>890501438</v>
          </cell>
          <cell r="C312" t="str">
            <v>EMPRESA SOCIAL DEL  ESTADO HOSPITAL EMIRO QUINTERO CAÑIZARES</v>
          </cell>
          <cell r="D312" t="str">
            <v>65921</v>
          </cell>
          <cell r="E312" t="str">
            <v>EH</v>
          </cell>
          <cell r="F312" t="str">
            <v>2021</v>
          </cell>
          <cell r="G312" t="str">
            <v>3</v>
          </cell>
          <cell r="H312" t="str">
            <v>23200,00</v>
          </cell>
          <cell r="I312" t="str">
            <v>2021-03-26 12:00:00 AM</v>
          </cell>
          <cell r="J312" t="str">
            <v>2021-03-26 12:00:00 AM</v>
          </cell>
          <cell r="K312">
            <v>23200</v>
          </cell>
          <cell r="M312" t="str">
            <v>Glosa aceptada IPS</v>
          </cell>
          <cell r="R312">
            <v>23200</v>
          </cell>
          <cell r="Y312">
            <v>0</v>
          </cell>
        </row>
        <row r="313">
          <cell r="A313" t="str">
            <v>890501438-11429</v>
          </cell>
          <cell r="B313" t="str">
            <v>890501438</v>
          </cell>
          <cell r="C313" t="str">
            <v>EMPRESA SOCIAL DEL  ESTADO HOSPITAL EMIRO QUINTERO CAÑIZARES</v>
          </cell>
          <cell r="D313" t="str">
            <v>11429</v>
          </cell>
          <cell r="E313" t="str">
            <v>N</v>
          </cell>
          <cell r="F313" t="str">
            <v>2020</v>
          </cell>
          <cell r="G313" t="str">
            <v>9</v>
          </cell>
          <cell r="H313" t="str">
            <v>53700,00</v>
          </cell>
          <cell r="I313" t="str">
            <v>2020-09-01 12:00:00 AM</v>
          </cell>
          <cell r="J313" t="str">
            <v>2020-09-01 12:00:00 AM</v>
          </cell>
          <cell r="K313">
            <v>23900</v>
          </cell>
          <cell r="L313" t="str">
            <v>29800,00</v>
          </cell>
          <cell r="M313" t="str">
            <v>En proceso en pago</v>
          </cell>
          <cell r="O313">
            <v>23900</v>
          </cell>
          <cell r="Y313">
            <v>0</v>
          </cell>
          <cell r="Z313" t="str">
            <v>816-4498</v>
          </cell>
          <cell r="AA313">
            <v>44172</v>
          </cell>
        </row>
        <row r="314">
          <cell r="A314" t="str">
            <v>890501438-2299156</v>
          </cell>
          <cell r="B314" t="str">
            <v>890501438</v>
          </cell>
          <cell r="C314" t="str">
            <v>EMPRESA SOCIAL DEL  ESTADO HOSPITAL EMIRO QUINTERO CAÑIZARES</v>
          </cell>
          <cell r="D314" t="str">
            <v>2299156</v>
          </cell>
          <cell r="E314" t="str">
            <v>E</v>
          </cell>
          <cell r="F314" t="str">
            <v>2017</v>
          </cell>
          <cell r="G314" t="str">
            <v>11</v>
          </cell>
          <cell r="H314" t="str">
            <v>946590,00</v>
          </cell>
          <cell r="I314" t="str">
            <v>2017-11-11 12:00:00 AM</v>
          </cell>
          <cell r="J314" t="str">
            <v>2017-12-20 12:00:00 AM</v>
          </cell>
          <cell r="K314">
            <v>24700</v>
          </cell>
          <cell r="L314" t="str">
            <v>921890,00</v>
          </cell>
          <cell r="M314" t="str">
            <v>Glosa por conciliar</v>
          </cell>
          <cell r="S314">
            <v>24700</v>
          </cell>
          <cell r="Y314">
            <v>0</v>
          </cell>
        </row>
        <row r="315">
          <cell r="A315" t="str">
            <v>890501438-736</v>
          </cell>
          <cell r="B315" t="str">
            <v>890501438</v>
          </cell>
          <cell r="C315" t="str">
            <v>EMPRESA SOCIAL DEL  ESTADO HOSPITAL EMIRO QUINTERO CAÑIZARES</v>
          </cell>
          <cell r="D315" t="str">
            <v>736</v>
          </cell>
          <cell r="E315" t="str">
            <v>EP</v>
          </cell>
          <cell r="F315" t="str">
            <v>2021</v>
          </cell>
          <cell r="G315" t="str">
            <v>3</v>
          </cell>
          <cell r="H315" t="str">
            <v>24700,00</v>
          </cell>
          <cell r="I315" t="str">
            <v>2021-03-25 12:00:00 AM</v>
          </cell>
          <cell r="J315" t="str">
            <v>2021-03-25 12:00:00 AM</v>
          </cell>
          <cell r="K315">
            <v>24700</v>
          </cell>
          <cell r="M315" t="str">
            <v>PAGOS CONTRIBUTIVOS</v>
          </cell>
          <cell r="N315">
            <v>24700</v>
          </cell>
          <cell r="Y315">
            <v>0</v>
          </cell>
          <cell r="Z315" t="str">
            <v>717-1487</v>
          </cell>
          <cell r="AA315">
            <v>44337</v>
          </cell>
        </row>
        <row r="316">
          <cell r="A316" t="str">
            <v>890501438-31074</v>
          </cell>
          <cell r="B316" t="str">
            <v>890501438</v>
          </cell>
          <cell r="C316" t="str">
            <v>EMPRESA SOCIAL DEL  ESTADO HOSPITAL EMIRO QUINTERO CAÑIZARES</v>
          </cell>
          <cell r="D316" t="str">
            <v>31074</v>
          </cell>
          <cell r="E316" t="str">
            <v>EH</v>
          </cell>
          <cell r="F316" t="str">
            <v>2020</v>
          </cell>
          <cell r="G316" t="str">
            <v>12</v>
          </cell>
          <cell r="H316" t="str">
            <v>2432631,00</v>
          </cell>
          <cell r="I316" t="str">
            <v>2020-12-28 12:00:00 AM</v>
          </cell>
          <cell r="J316" t="str">
            <v>2020-12-28 12:00:00 AM</v>
          </cell>
          <cell r="K316">
            <v>24800</v>
          </cell>
          <cell r="L316" t="str">
            <v>2407831,00</v>
          </cell>
          <cell r="M316" t="str">
            <v>Cancelada</v>
          </cell>
          <cell r="N316">
            <v>24800</v>
          </cell>
          <cell r="Y316">
            <v>0</v>
          </cell>
          <cell r="Z316" t="str">
            <v>816-5015</v>
          </cell>
          <cell r="AA316">
            <v>44323</v>
          </cell>
        </row>
        <row r="317">
          <cell r="A317" t="str">
            <v>890501438-2701628</v>
          </cell>
          <cell r="B317" t="str">
            <v>890501438</v>
          </cell>
          <cell r="C317" t="str">
            <v>EMPRESA SOCIAL DEL  ESTADO HOSPITAL EMIRO QUINTERO CAÑIZARES</v>
          </cell>
          <cell r="D317" t="str">
            <v>2701628</v>
          </cell>
          <cell r="E317" t="str">
            <v>E</v>
          </cell>
          <cell r="F317" t="str">
            <v>2019</v>
          </cell>
          <cell r="G317" t="str">
            <v>10</v>
          </cell>
          <cell r="H317" t="str">
            <v>25000,00</v>
          </cell>
          <cell r="I317" t="str">
            <v>2019-10-01 12:00:00 AM</v>
          </cell>
          <cell r="J317" t="str">
            <v>2019-10-01 12:00:00 AM</v>
          </cell>
          <cell r="K317">
            <v>25000</v>
          </cell>
          <cell r="M317" t="str">
            <v>Glosa por conciliar</v>
          </cell>
          <cell r="S317">
            <v>25000</v>
          </cell>
          <cell r="Y317">
            <v>0</v>
          </cell>
        </row>
        <row r="318">
          <cell r="A318" t="str">
            <v>890501438-39360</v>
          </cell>
          <cell r="B318" t="str">
            <v>890501438</v>
          </cell>
          <cell r="C318" t="str">
            <v>EMPRESA SOCIAL DEL  ESTADO HOSPITAL EMIRO QUINTERO CAÑIZARES</v>
          </cell>
          <cell r="D318" t="str">
            <v>39360</v>
          </cell>
          <cell r="E318" t="str">
            <v>EH</v>
          </cell>
          <cell r="F318" t="str">
            <v>2021</v>
          </cell>
          <cell r="G318" t="str">
            <v>1</v>
          </cell>
          <cell r="H318" t="str">
            <v>25200,00</v>
          </cell>
          <cell r="I318" t="str">
            <v>2021-01-26 12:00:00 AM</v>
          </cell>
          <cell r="J318" t="str">
            <v>2021-01-26 12:00:00 AM</v>
          </cell>
          <cell r="K318">
            <v>25200</v>
          </cell>
          <cell r="M318" t="str">
            <v>Cancelada</v>
          </cell>
          <cell r="N318">
            <v>25200</v>
          </cell>
          <cell r="Y318">
            <v>0</v>
          </cell>
          <cell r="Z318" t="str">
            <v>816-4910</v>
          </cell>
          <cell r="AA318">
            <v>44295</v>
          </cell>
        </row>
        <row r="319">
          <cell r="A319" t="str">
            <v>890501438-6780</v>
          </cell>
          <cell r="B319" t="str">
            <v>890501438</v>
          </cell>
          <cell r="C319" t="str">
            <v>EMPRESA SOCIAL DEL  ESTADO HOSPITAL EMIRO QUINTERO CAÑIZARES</v>
          </cell>
          <cell r="D319" t="str">
            <v>6780</v>
          </cell>
          <cell r="E319" t="str">
            <v>EH</v>
          </cell>
          <cell r="F319" t="str">
            <v>2020</v>
          </cell>
          <cell r="G319" t="str">
            <v>10</v>
          </cell>
          <cell r="H319" t="str">
            <v>804132,00</v>
          </cell>
          <cell r="I319" t="str">
            <v>2020-10-28 12:00:00 AM</v>
          </cell>
          <cell r="J319" t="str">
            <v>2020-10-28 12:00:00 AM</v>
          </cell>
          <cell r="K319">
            <v>25900</v>
          </cell>
          <cell r="L319" t="str">
            <v>778232,00</v>
          </cell>
          <cell r="M319" t="str">
            <v>En proceso en pago</v>
          </cell>
          <cell r="O319">
            <v>25900</v>
          </cell>
          <cell r="Y319">
            <v>0</v>
          </cell>
          <cell r="Z319" t="str">
            <v>816-4498</v>
          </cell>
          <cell r="AA319">
            <v>44172</v>
          </cell>
        </row>
        <row r="320">
          <cell r="A320" t="str">
            <v>890501438-2839747</v>
          </cell>
          <cell r="B320" t="str">
            <v>890501438</v>
          </cell>
          <cell r="C320" t="str">
            <v>EMPRESA SOCIAL DEL  ESTADO HOSPITAL EMIRO QUINTERO CAÑIZARES</v>
          </cell>
          <cell r="D320" t="str">
            <v>2839747</v>
          </cell>
          <cell r="E320" t="str">
            <v>E</v>
          </cell>
          <cell r="F320" t="str">
            <v>2020</v>
          </cell>
          <cell r="G320" t="str">
            <v>9</v>
          </cell>
          <cell r="H320" t="str">
            <v>1789883,00</v>
          </cell>
          <cell r="I320" t="str">
            <v>2020-09-14 12:00:00 AM</v>
          </cell>
          <cell r="J320" t="str">
            <v>2020-09-14 12:00:00 AM</v>
          </cell>
          <cell r="K320">
            <v>25900</v>
          </cell>
          <cell r="L320" t="str">
            <v>1763983,00</v>
          </cell>
          <cell r="M320" t="str">
            <v>Cancelada</v>
          </cell>
          <cell r="N320">
            <v>25900</v>
          </cell>
          <cell r="Y320">
            <v>0</v>
          </cell>
          <cell r="Z320" t="str">
            <v>816-5216</v>
          </cell>
          <cell r="AA320">
            <v>44385</v>
          </cell>
        </row>
        <row r="321">
          <cell r="A321" t="str">
            <v>890501438-2844211</v>
          </cell>
          <cell r="B321" t="str">
            <v>890501438</v>
          </cell>
          <cell r="C321" t="str">
            <v>EMPRESA SOCIAL DEL  ESTADO HOSPITAL EMIRO QUINTERO CAÑIZARES</v>
          </cell>
          <cell r="D321" t="str">
            <v>2844211</v>
          </cell>
          <cell r="E321" t="str">
            <v>E</v>
          </cell>
          <cell r="F321" t="str">
            <v>2020</v>
          </cell>
          <cell r="G321" t="str">
            <v>9</v>
          </cell>
          <cell r="H321" t="str">
            <v>727700,00</v>
          </cell>
          <cell r="I321" t="str">
            <v>2020-09-28 12:00:00 AM</v>
          </cell>
          <cell r="J321" t="str">
            <v>2020-09-28 12:00:00 AM</v>
          </cell>
          <cell r="K321">
            <v>25900</v>
          </cell>
          <cell r="L321" t="str">
            <v>701800,00</v>
          </cell>
          <cell r="M321" t="str">
            <v>Cancelada</v>
          </cell>
          <cell r="N321">
            <v>25900</v>
          </cell>
          <cell r="Y321">
            <v>0</v>
          </cell>
          <cell r="Z321" t="str">
            <v>816-5015</v>
          </cell>
          <cell r="AA321">
            <v>44323</v>
          </cell>
        </row>
        <row r="322">
          <cell r="A322" t="str">
            <v>890501438-18093</v>
          </cell>
          <cell r="B322" t="str">
            <v>890501438</v>
          </cell>
          <cell r="C322" t="str">
            <v>EMPRESA SOCIAL DEL  ESTADO HOSPITAL EMIRO QUINTERO CAÑIZARES</v>
          </cell>
          <cell r="D322" t="str">
            <v>18093</v>
          </cell>
          <cell r="E322" t="str">
            <v>EH</v>
          </cell>
          <cell r="F322" t="str">
            <v>2020</v>
          </cell>
          <cell r="G322" t="str">
            <v>11</v>
          </cell>
          <cell r="H322" t="str">
            <v>26400,00</v>
          </cell>
          <cell r="I322" t="str">
            <v>2020-11-26 12:00:00 AM</v>
          </cell>
          <cell r="J322" t="str">
            <v>2020-11-26 12:00:00 AM</v>
          </cell>
          <cell r="K322">
            <v>26400</v>
          </cell>
          <cell r="M322" t="str">
            <v>PAGOS CONTRIBUTIVOS</v>
          </cell>
          <cell r="N322">
            <v>26400</v>
          </cell>
          <cell r="Y322">
            <v>0</v>
          </cell>
          <cell r="Z322" t="str">
            <v>717-1595</v>
          </cell>
          <cell r="AA322">
            <v>44399</v>
          </cell>
        </row>
        <row r="323">
          <cell r="A323" t="str">
            <v>890501438-4454</v>
          </cell>
          <cell r="B323" t="str">
            <v>890501438</v>
          </cell>
          <cell r="C323" t="str">
            <v>EMPRESA SOCIAL DEL  ESTADO HOSPITAL EMIRO QUINTERO CAÑIZARES</v>
          </cell>
          <cell r="D323" t="str">
            <v>4454</v>
          </cell>
          <cell r="E323" t="str">
            <v>EH</v>
          </cell>
          <cell r="F323" t="str">
            <v>2020</v>
          </cell>
          <cell r="G323" t="str">
            <v>10</v>
          </cell>
          <cell r="H323" t="str">
            <v>1233696,00</v>
          </cell>
          <cell r="I323" t="str">
            <v>2020-10-25 12:00:00 AM</v>
          </cell>
          <cell r="J323" t="str">
            <v>2020-10-25 12:00:00 AM</v>
          </cell>
          <cell r="K323">
            <v>26400</v>
          </cell>
          <cell r="L323" t="str">
            <v>1207296,00</v>
          </cell>
          <cell r="M323" t="str">
            <v>Proceso en pago y glosa Aceptada IPS</v>
          </cell>
          <cell r="O323">
            <v>13200</v>
          </cell>
          <cell r="R323">
            <v>13200</v>
          </cell>
          <cell r="Y323">
            <v>0</v>
          </cell>
        </row>
        <row r="324">
          <cell r="A324" t="str">
            <v>890501438-28642</v>
          </cell>
          <cell r="B324" t="str">
            <v>890501438</v>
          </cell>
          <cell r="C324" t="str">
            <v>EMPRESA SOCIAL DEL  ESTADO HOSPITAL EMIRO QUINTERO CAÑIZARES</v>
          </cell>
          <cell r="D324" t="str">
            <v>28642</v>
          </cell>
          <cell r="E324" t="str">
            <v>EH</v>
          </cell>
          <cell r="F324" t="str">
            <v>2020</v>
          </cell>
          <cell r="G324" t="str">
            <v>12</v>
          </cell>
          <cell r="H324" t="str">
            <v>26400,00</v>
          </cell>
          <cell r="I324" t="str">
            <v>2020-12-23 12:00:00 AM</v>
          </cell>
          <cell r="J324" t="str">
            <v>2020-12-23 12:00:00 AM</v>
          </cell>
          <cell r="K324">
            <v>26400</v>
          </cell>
          <cell r="M324" t="str">
            <v>PAGOS CONTRIBUTIVOS</v>
          </cell>
          <cell r="N324">
            <v>26400</v>
          </cell>
          <cell r="Y324">
            <v>0</v>
          </cell>
          <cell r="Z324" t="str">
            <v>717-1595</v>
          </cell>
          <cell r="AA324">
            <v>44399</v>
          </cell>
        </row>
        <row r="325">
          <cell r="A325" t="str">
            <v>890501438-31152</v>
          </cell>
          <cell r="B325" t="str">
            <v>890501438</v>
          </cell>
          <cell r="C325" t="str">
            <v>EMPRESA SOCIAL DEL  ESTADO HOSPITAL EMIRO QUINTERO CAÑIZARES</v>
          </cell>
          <cell r="D325" t="str">
            <v>31152</v>
          </cell>
          <cell r="E325" t="str">
            <v>EH</v>
          </cell>
          <cell r="F325" t="str">
            <v>2020</v>
          </cell>
          <cell r="G325" t="str">
            <v>12</v>
          </cell>
          <cell r="H325" t="str">
            <v>26400,00</v>
          </cell>
          <cell r="I325" t="str">
            <v>2020-12-28 12:00:00 AM</v>
          </cell>
          <cell r="J325" t="str">
            <v>2020-12-28 12:00:00 AM</v>
          </cell>
          <cell r="K325">
            <v>26400</v>
          </cell>
          <cell r="M325" t="str">
            <v>PAGOS CONTRIBUTIVOS</v>
          </cell>
          <cell r="N325">
            <v>26400</v>
          </cell>
          <cell r="Y325">
            <v>0</v>
          </cell>
          <cell r="Z325" t="str">
            <v>717-1595</v>
          </cell>
          <cell r="AA325">
            <v>44399</v>
          </cell>
        </row>
        <row r="326">
          <cell r="A326" t="str">
            <v>890501438-31954</v>
          </cell>
          <cell r="B326" t="str">
            <v>890501438</v>
          </cell>
          <cell r="C326" t="str">
            <v>EMPRESA SOCIAL DEL  ESTADO HOSPITAL EMIRO QUINTERO CAÑIZARES</v>
          </cell>
          <cell r="D326" t="str">
            <v>31954</v>
          </cell>
          <cell r="E326" t="str">
            <v>EH</v>
          </cell>
          <cell r="F326" t="str">
            <v>2020</v>
          </cell>
          <cell r="G326" t="str">
            <v>12</v>
          </cell>
          <cell r="H326" t="str">
            <v>26400,00</v>
          </cell>
          <cell r="I326" t="str">
            <v>2020-12-29 12:00:00 AM</v>
          </cell>
          <cell r="J326" t="str">
            <v>2020-12-29 12:00:00 AM</v>
          </cell>
          <cell r="K326">
            <v>26400</v>
          </cell>
          <cell r="M326" t="str">
            <v>PAGOS CONTRIBUTIVOS</v>
          </cell>
          <cell r="N326">
            <v>26400</v>
          </cell>
          <cell r="Y326">
            <v>0</v>
          </cell>
          <cell r="Z326" t="str">
            <v>717-1595</v>
          </cell>
          <cell r="AA326">
            <v>44399</v>
          </cell>
        </row>
        <row r="327">
          <cell r="A327" t="str">
            <v>890501438-6120</v>
          </cell>
          <cell r="B327" t="str">
            <v>890501438</v>
          </cell>
          <cell r="C327" t="str">
            <v>EMPRESA SOCIAL DEL  ESTADO HOSPITAL EMIRO QUINTERO CAÑIZARES</v>
          </cell>
          <cell r="D327" t="str">
            <v>6120</v>
          </cell>
          <cell r="E327" t="str">
            <v>EH</v>
          </cell>
          <cell r="F327" t="str">
            <v>2020</v>
          </cell>
          <cell r="G327" t="str">
            <v>10</v>
          </cell>
          <cell r="H327" t="str">
            <v>26400,00</v>
          </cell>
          <cell r="I327" t="str">
            <v>2020-10-27 12:00:00 AM</v>
          </cell>
          <cell r="J327" t="str">
            <v>2020-10-27 12:00:00 AM</v>
          </cell>
          <cell r="K327">
            <v>26400</v>
          </cell>
          <cell r="M327" t="str">
            <v>Glosa por conciliar</v>
          </cell>
          <cell r="S327">
            <v>26400</v>
          </cell>
          <cell r="Y327">
            <v>0</v>
          </cell>
        </row>
        <row r="328">
          <cell r="A328" t="str">
            <v>890501438-1563</v>
          </cell>
          <cell r="B328" t="str">
            <v>890501438</v>
          </cell>
          <cell r="C328" t="str">
            <v>EMPRESA SOCIAL DEL  ESTADO HOSPITAL EMIRO QUINTERO CAÑIZARES</v>
          </cell>
          <cell r="D328" t="str">
            <v>1563</v>
          </cell>
          <cell r="E328" t="str">
            <v>EH</v>
          </cell>
          <cell r="F328" t="str">
            <v>2020</v>
          </cell>
          <cell r="G328" t="str">
            <v>10</v>
          </cell>
          <cell r="H328" t="str">
            <v>26400,00</v>
          </cell>
          <cell r="I328" t="str">
            <v>2020-10-20 12:00:00 AM</v>
          </cell>
          <cell r="J328" t="str">
            <v>2020-10-20 12:00:00 AM</v>
          </cell>
          <cell r="K328">
            <v>26400</v>
          </cell>
          <cell r="M328" t="str">
            <v>Glosa por conciliar</v>
          </cell>
          <cell r="S328">
            <v>26400</v>
          </cell>
          <cell r="Y328">
            <v>0</v>
          </cell>
        </row>
        <row r="329">
          <cell r="A329" t="str">
            <v>890501438-7312</v>
          </cell>
          <cell r="B329" t="str">
            <v>890501438</v>
          </cell>
          <cell r="C329" t="str">
            <v>EMPRESA SOCIAL DEL  ESTADO HOSPITAL EMIRO QUINTERO CAÑIZARES</v>
          </cell>
          <cell r="D329" t="str">
            <v>7312</v>
          </cell>
          <cell r="E329" t="str">
            <v>EH</v>
          </cell>
          <cell r="F329" t="str">
            <v>2020</v>
          </cell>
          <cell r="G329" t="str">
            <v>10</v>
          </cell>
          <cell r="H329" t="str">
            <v>26400,00</v>
          </cell>
          <cell r="I329" t="str">
            <v>2020-10-28 12:00:00 AM</v>
          </cell>
          <cell r="J329" t="str">
            <v>2020-10-28 12:00:00 AM</v>
          </cell>
          <cell r="K329">
            <v>26400</v>
          </cell>
          <cell r="M329" t="str">
            <v>Glosa por conciliar</v>
          </cell>
          <cell r="S329">
            <v>26400</v>
          </cell>
          <cell r="Y329">
            <v>0</v>
          </cell>
        </row>
        <row r="330">
          <cell r="A330" t="str">
            <v>890501438-7313</v>
          </cell>
          <cell r="B330" t="str">
            <v>890501438</v>
          </cell>
          <cell r="C330" t="str">
            <v>EMPRESA SOCIAL DEL  ESTADO HOSPITAL EMIRO QUINTERO CAÑIZARES</v>
          </cell>
          <cell r="D330" t="str">
            <v>7313</v>
          </cell>
          <cell r="E330" t="str">
            <v>EH</v>
          </cell>
          <cell r="F330" t="str">
            <v>2020</v>
          </cell>
          <cell r="G330" t="str">
            <v>10</v>
          </cell>
          <cell r="H330" t="str">
            <v>26400,00</v>
          </cell>
          <cell r="I330" t="str">
            <v>2020-10-28 12:00:00 AM</v>
          </cell>
          <cell r="J330" t="str">
            <v>2020-10-28 12:00:00 AM</v>
          </cell>
          <cell r="K330">
            <v>26400</v>
          </cell>
          <cell r="M330" t="str">
            <v>Glosa por conciliar</v>
          </cell>
          <cell r="S330">
            <v>26400</v>
          </cell>
          <cell r="Y330">
            <v>0</v>
          </cell>
        </row>
        <row r="331">
          <cell r="A331" t="str">
            <v>890501438-9537</v>
          </cell>
          <cell r="B331" t="str">
            <v>890501438</v>
          </cell>
          <cell r="C331" t="str">
            <v>EMPRESA SOCIAL DEL  ESTADO HOSPITAL EMIRO QUINTERO CAÑIZARES</v>
          </cell>
          <cell r="D331" t="str">
            <v>9537</v>
          </cell>
          <cell r="E331" t="str">
            <v>EH</v>
          </cell>
          <cell r="F331" t="str">
            <v>2020</v>
          </cell>
          <cell r="G331" t="str">
            <v>10</v>
          </cell>
          <cell r="H331" t="str">
            <v>26400,00</v>
          </cell>
          <cell r="I331" t="str">
            <v>2020-10-30 12:00:00 AM</v>
          </cell>
          <cell r="J331" t="str">
            <v>2020-10-30 12:00:00 AM</v>
          </cell>
          <cell r="K331">
            <v>26400</v>
          </cell>
          <cell r="M331" t="str">
            <v>Glosa por conciliar</v>
          </cell>
          <cell r="S331">
            <v>26400</v>
          </cell>
          <cell r="Y331">
            <v>0</v>
          </cell>
        </row>
        <row r="332">
          <cell r="A332" t="str">
            <v>890501438-30551</v>
          </cell>
          <cell r="B332" t="str">
            <v>890501438</v>
          </cell>
          <cell r="C332" t="str">
            <v>EMPRESA SOCIAL DEL  ESTADO HOSPITAL EMIRO QUINTERO CAÑIZARES</v>
          </cell>
          <cell r="D332" t="str">
            <v>30551</v>
          </cell>
          <cell r="E332" t="str">
            <v>EH</v>
          </cell>
          <cell r="F332" t="str">
            <v>2020</v>
          </cell>
          <cell r="G332" t="str">
            <v>12</v>
          </cell>
          <cell r="H332" t="str">
            <v>26400,00</v>
          </cell>
          <cell r="I332" t="str">
            <v>2020-12-28 12:00:00 AM</v>
          </cell>
          <cell r="J332" t="str">
            <v>2020-12-28 12:00:00 AM</v>
          </cell>
          <cell r="K332">
            <v>26400</v>
          </cell>
          <cell r="M332" t="str">
            <v>PAGOS CONTRIBUTIVOS</v>
          </cell>
          <cell r="N332">
            <v>26400</v>
          </cell>
          <cell r="Y332">
            <v>0</v>
          </cell>
          <cell r="Z332" t="str">
            <v>717-1595</v>
          </cell>
          <cell r="AA332">
            <v>44399</v>
          </cell>
        </row>
        <row r="333">
          <cell r="A333" t="str">
            <v>890501438-6109</v>
          </cell>
          <cell r="B333" t="str">
            <v>890501438</v>
          </cell>
          <cell r="C333" t="str">
            <v>EMPRESA SOCIAL DEL  ESTADO HOSPITAL EMIRO QUINTERO CAÑIZARES</v>
          </cell>
          <cell r="D333" t="str">
            <v>6109</v>
          </cell>
          <cell r="E333" t="str">
            <v>EH</v>
          </cell>
          <cell r="F333" t="str">
            <v>2020</v>
          </cell>
          <cell r="G333" t="str">
            <v>10</v>
          </cell>
          <cell r="H333" t="str">
            <v>26400,00</v>
          </cell>
          <cell r="I333" t="str">
            <v>2020-10-27 12:00:00 AM</v>
          </cell>
          <cell r="J333" t="str">
            <v>2020-10-27 12:00:00 AM</v>
          </cell>
          <cell r="K333">
            <v>26400</v>
          </cell>
          <cell r="M333" t="str">
            <v>Glosa por conciliar</v>
          </cell>
          <cell r="S333">
            <v>26400</v>
          </cell>
          <cell r="Y333">
            <v>0</v>
          </cell>
        </row>
        <row r="334">
          <cell r="A334" t="str">
            <v>890501438-44330</v>
          </cell>
          <cell r="B334" t="str">
            <v>890501438</v>
          </cell>
          <cell r="C334" t="str">
            <v>EMPRESA SOCIAL DEL  ESTADO HOSPITAL EMIRO QUINTERO CAÑIZARES</v>
          </cell>
          <cell r="D334" t="str">
            <v>44330</v>
          </cell>
          <cell r="E334" t="str">
            <v>EH</v>
          </cell>
          <cell r="F334" t="str">
            <v>2021</v>
          </cell>
          <cell r="G334" t="str">
            <v>2</v>
          </cell>
          <cell r="H334" t="str">
            <v>27300,00</v>
          </cell>
          <cell r="I334" t="str">
            <v>2021-02-05 12:00:00 AM</v>
          </cell>
          <cell r="J334" t="str">
            <v>2021-02-05 12:00:00 AM</v>
          </cell>
          <cell r="K334">
            <v>27300</v>
          </cell>
          <cell r="M334" t="str">
            <v>PAGOS CONTRIBUTIVOS</v>
          </cell>
          <cell r="N334">
            <v>27300</v>
          </cell>
          <cell r="Y334">
            <v>0</v>
          </cell>
          <cell r="Z334" t="str">
            <v>717-1402</v>
          </cell>
          <cell r="AA334">
            <v>44306</v>
          </cell>
        </row>
        <row r="335">
          <cell r="A335" t="str">
            <v>890501438-46323</v>
          </cell>
          <cell r="B335" t="str">
            <v>890501438</v>
          </cell>
          <cell r="C335" t="str">
            <v>EMPRESA SOCIAL DEL  ESTADO HOSPITAL EMIRO QUINTERO CAÑIZARES</v>
          </cell>
          <cell r="D335" t="str">
            <v>46323</v>
          </cell>
          <cell r="E335" t="str">
            <v>EH</v>
          </cell>
          <cell r="F335" t="str">
            <v>2021</v>
          </cell>
          <cell r="G335" t="str">
            <v>2</v>
          </cell>
          <cell r="H335" t="str">
            <v>27300,00</v>
          </cell>
          <cell r="I335" t="str">
            <v>2021-02-11 12:00:00 AM</v>
          </cell>
          <cell r="J335" t="str">
            <v>2021-02-11 12:00:00 AM</v>
          </cell>
          <cell r="K335">
            <v>27300</v>
          </cell>
          <cell r="M335" t="str">
            <v>PAGOS CONTRIBUTIVOS</v>
          </cell>
          <cell r="N335">
            <v>27300</v>
          </cell>
          <cell r="Y335">
            <v>0</v>
          </cell>
          <cell r="Z335" t="str">
            <v>717-1402</v>
          </cell>
          <cell r="AA335">
            <v>44306</v>
          </cell>
        </row>
        <row r="336">
          <cell r="A336" t="str">
            <v>890501438-62573</v>
          </cell>
          <cell r="B336" t="str">
            <v>890501438</v>
          </cell>
          <cell r="C336" t="str">
            <v>EMPRESA SOCIAL DEL  ESTADO HOSPITAL EMIRO QUINTERO CAÑIZARES</v>
          </cell>
          <cell r="D336" t="str">
            <v>62573</v>
          </cell>
          <cell r="E336" t="str">
            <v>EH</v>
          </cell>
          <cell r="F336" t="str">
            <v>2021</v>
          </cell>
          <cell r="G336" t="str">
            <v>3</v>
          </cell>
          <cell r="H336" t="str">
            <v>27300,00</v>
          </cell>
          <cell r="I336" t="str">
            <v>2021-03-19 12:00:00 AM</v>
          </cell>
          <cell r="J336" t="str">
            <v>2021-03-19 12:00:00 AM</v>
          </cell>
          <cell r="K336">
            <v>27300</v>
          </cell>
          <cell r="M336" t="str">
            <v>PAGOS CONTRIBUTIVOS</v>
          </cell>
          <cell r="N336">
            <v>27300</v>
          </cell>
          <cell r="Y336">
            <v>0</v>
          </cell>
          <cell r="Z336" t="str">
            <v>717-1487</v>
          </cell>
          <cell r="AA336">
            <v>44337</v>
          </cell>
        </row>
        <row r="337">
          <cell r="A337" t="str">
            <v>890501438-782</v>
          </cell>
          <cell r="B337" t="str">
            <v>890501438</v>
          </cell>
          <cell r="C337" t="str">
            <v>EMPRESA SOCIAL DEL  ESTADO HOSPITAL EMIRO QUINTERO CAÑIZARES</v>
          </cell>
          <cell r="D337" t="str">
            <v>782</v>
          </cell>
          <cell r="E337" t="str">
            <v>ET</v>
          </cell>
          <cell r="F337" t="str">
            <v>2021</v>
          </cell>
          <cell r="G337" t="str">
            <v>2</v>
          </cell>
          <cell r="H337" t="str">
            <v>27400,00</v>
          </cell>
          <cell r="I337" t="str">
            <v>2021-02-27 12:00:00 AM</v>
          </cell>
          <cell r="J337" t="str">
            <v>2021-02-27 12:00:00 AM</v>
          </cell>
          <cell r="K337">
            <v>27400</v>
          </cell>
          <cell r="M337" t="str">
            <v>PAGOS CONTRIBUTIVOS</v>
          </cell>
          <cell r="N337">
            <v>27400</v>
          </cell>
          <cell r="Y337">
            <v>0</v>
          </cell>
          <cell r="Z337" t="str">
            <v>717-1402</v>
          </cell>
          <cell r="AA337">
            <v>44306</v>
          </cell>
        </row>
        <row r="338">
          <cell r="A338" t="str">
            <v>890501438-750</v>
          </cell>
          <cell r="B338" t="str">
            <v>890501438</v>
          </cell>
          <cell r="C338" t="str">
            <v>EMPRESA SOCIAL DEL  ESTADO HOSPITAL EMIRO QUINTERO CAÑIZARES</v>
          </cell>
          <cell r="D338" t="str">
            <v>750</v>
          </cell>
          <cell r="E338" t="str">
            <v>EP</v>
          </cell>
          <cell r="F338" t="str">
            <v>2021</v>
          </cell>
          <cell r="G338" t="str">
            <v>3</v>
          </cell>
          <cell r="H338" t="str">
            <v>27400,00</v>
          </cell>
          <cell r="I338" t="str">
            <v>2021-03-27 12:00:00 AM</v>
          </cell>
          <cell r="J338" t="str">
            <v>2021-03-27 12:00:00 AM</v>
          </cell>
          <cell r="K338">
            <v>27400</v>
          </cell>
          <cell r="M338" t="str">
            <v>PAGOS CONTRIBUTIVOS</v>
          </cell>
          <cell r="N338">
            <v>27400</v>
          </cell>
          <cell r="Y338">
            <v>0</v>
          </cell>
          <cell r="Z338" t="str">
            <v>717-1487</v>
          </cell>
          <cell r="AA338">
            <v>44337</v>
          </cell>
        </row>
        <row r="339">
          <cell r="A339" t="str">
            <v>890501438-738</v>
          </cell>
          <cell r="B339" t="str">
            <v>890501438</v>
          </cell>
          <cell r="C339" t="str">
            <v>EMPRESA SOCIAL DEL  ESTADO HOSPITAL EMIRO QUINTERO CAÑIZARES</v>
          </cell>
          <cell r="D339" t="str">
            <v>738</v>
          </cell>
          <cell r="E339" t="str">
            <v>EP</v>
          </cell>
          <cell r="F339" t="str">
            <v>2021</v>
          </cell>
          <cell r="G339" t="str">
            <v>3</v>
          </cell>
          <cell r="H339" t="str">
            <v>27400,00</v>
          </cell>
          <cell r="I339" t="str">
            <v>2021-03-25 12:00:00 AM</v>
          </cell>
          <cell r="J339" t="str">
            <v>2021-03-25 12:00:00 AM</v>
          </cell>
          <cell r="K339">
            <v>27400</v>
          </cell>
          <cell r="M339" t="str">
            <v>PAGOS CONTRIBUTIVOS</v>
          </cell>
          <cell r="N339">
            <v>27400</v>
          </cell>
          <cell r="Y339">
            <v>0</v>
          </cell>
          <cell r="Z339" t="str">
            <v>717-1487</v>
          </cell>
          <cell r="AA339">
            <v>44337</v>
          </cell>
        </row>
        <row r="340">
          <cell r="A340" t="str">
            <v>890501438-711</v>
          </cell>
          <cell r="B340" t="str">
            <v>890501438</v>
          </cell>
          <cell r="C340" t="str">
            <v>EMPRESA SOCIAL DEL  ESTADO HOSPITAL EMIRO QUINTERO CAÑIZARES</v>
          </cell>
          <cell r="D340" t="str">
            <v>711</v>
          </cell>
          <cell r="E340" t="str">
            <v>EP</v>
          </cell>
          <cell r="F340" t="str">
            <v>2021</v>
          </cell>
          <cell r="G340" t="str">
            <v>3</v>
          </cell>
          <cell r="H340" t="str">
            <v>27400,00</v>
          </cell>
          <cell r="I340" t="str">
            <v>2021-03-19 12:00:00 AM</v>
          </cell>
          <cell r="J340" t="str">
            <v>2021-03-19 12:00:00 AM</v>
          </cell>
          <cell r="K340">
            <v>27400</v>
          </cell>
          <cell r="M340" t="str">
            <v>PAGOS CONTRIBUTIVOS</v>
          </cell>
          <cell r="N340">
            <v>27400</v>
          </cell>
          <cell r="Y340">
            <v>0</v>
          </cell>
          <cell r="Z340" t="str">
            <v>717-1487</v>
          </cell>
          <cell r="AA340">
            <v>44337</v>
          </cell>
        </row>
        <row r="341">
          <cell r="A341" t="str">
            <v>890501438-708</v>
          </cell>
          <cell r="B341" t="str">
            <v>890501438</v>
          </cell>
          <cell r="C341" t="str">
            <v>EMPRESA SOCIAL DEL  ESTADO HOSPITAL EMIRO QUINTERO CAÑIZARES</v>
          </cell>
          <cell r="D341" t="str">
            <v>708</v>
          </cell>
          <cell r="E341" t="str">
            <v>EP</v>
          </cell>
          <cell r="F341" t="str">
            <v>2021</v>
          </cell>
          <cell r="G341" t="str">
            <v>3</v>
          </cell>
          <cell r="H341" t="str">
            <v>27400,00</v>
          </cell>
          <cell r="I341" t="str">
            <v>2021-03-19 12:00:00 AM</v>
          </cell>
          <cell r="J341" t="str">
            <v>2021-03-19 12:00:00 AM</v>
          </cell>
          <cell r="K341">
            <v>27400</v>
          </cell>
          <cell r="M341" t="str">
            <v>PAGOS CONTRIBUTIVOS</v>
          </cell>
          <cell r="N341">
            <v>27400</v>
          </cell>
          <cell r="Y341">
            <v>0</v>
          </cell>
          <cell r="Z341" t="str">
            <v>717-1487</v>
          </cell>
          <cell r="AA341">
            <v>44337</v>
          </cell>
        </row>
        <row r="342">
          <cell r="A342" t="str">
            <v>890501438-691</v>
          </cell>
          <cell r="B342" t="str">
            <v>890501438</v>
          </cell>
          <cell r="C342" t="str">
            <v>EMPRESA SOCIAL DEL  ESTADO HOSPITAL EMIRO QUINTERO CAÑIZARES</v>
          </cell>
          <cell r="D342" t="str">
            <v>691</v>
          </cell>
          <cell r="E342" t="str">
            <v>EP</v>
          </cell>
          <cell r="F342" t="str">
            <v>2021</v>
          </cell>
          <cell r="G342" t="str">
            <v>3</v>
          </cell>
          <cell r="H342" t="str">
            <v>27400,00</v>
          </cell>
          <cell r="I342" t="str">
            <v>2021-03-17 12:00:00 AM</v>
          </cell>
          <cell r="J342" t="str">
            <v>2021-03-17 12:00:00 AM</v>
          </cell>
          <cell r="K342">
            <v>27400</v>
          </cell>
          <cell r="M342" t="str">
            <v>PAGOS CONTRIBUTIVOS</v>
          </cell>
          <cell r="N342">
            <v>27400</v>
          </cell>
          <cell r="Y342">
            <v>0</v>
          </cell>
          <cell r="Z342" t="str">
            <v>717-1487</v>
          </cell>
          <cell r="AA342">
            <v>44337</v>
          </cell>
        </row>
        <row r="343">
          <cell r="A343" t="str">
            <v>890501438-410</v>
          </cell>
          <cell r="B343" t="str">
            <v>890501438</v>
          </cell>
          <cell r="C343" t="str">
            <v>EMPRESA SOCIAL DEL  ESTADO HOSPITAL EMIRO QUINTERO CAÑIZARES</v>
          </cell>
          <cell r="D343" t="str">
            <v>410</v>
          </cell>
          <cell r="E343" t="str">
            <v>EC</v>
          </cell>
          <cell r="F343" t="str">
            <v>2021</v>
          </cell>
          <cell r="G343" t="str">
            <v>3</v>
          </cell>
          <cell r="H343" t="str">
            <v>27400,00</v>
          </cell>
          <cell r="I343" t="str">
            <v>2021-03-27 12:00:00 AM</v>
          </cell>
          <cell r="J343" t="str">
            <v>2021-03-27 12:00:00 AM</v>
          </cell>
          <cell r="K343">
            <v>27400</v>
          </cell>
          <cell r="M343" t="str">
            <v>PAGOS CONTRIBUTIVOS</v>
          </cell>
          <cell r="N343">
            <v>27400</v>
          </cell>
          <cell r="Y343">
            <v>0</v>
          </cell>
          <cell r="Z343" t="str">
            <v>717-1487</v>
          </cell>
          <cell r="AA343">
            <v>44337</v>
          </cell>
        </row>
        <row r="344">
          <cell r="A344" t="str">
            <v>890501438-46322</v>
          </cell>
          <cell r="B344" t="str">
            <v>890501438</v>
          </cell>
          <cell r="C344" t="str">
            <v>EMPRESA SOCIAL DEL  ESTADO HOSPITAL EMIRO QUINTERO CAÑIZARES</v>
          </cell>
          <cell r="D344" t="str">
            <v>46322</v>
          </cell>
          <cell r="E344" t="str">
            <v>EH</v>
          </cell>
          <cell r="F344" t="str">
            <v>2021</v>
          </cell>
          <cell r="G344" t="str">
            <v>2</v>
          </cell>
          <cell r="H344" t="str">
            <v>27400,00</v>
          </cell>
          <cell r="I344" t="str">
            <v>2021-02-11 12:00:00 AM</v>
          </cell>
          <cell r="J344" t="str">
            <v>2021-02-11 12:00:00 AM</v>
          </cell>
          <cell r="K344">
            <v>27400</v>
          </cell>
          <cell r="M344" t="str">
            <v>PAGOS CONTRIBUTIVOS</v>
          </cell>
          <cell r="N344">
            <v>27400</v>
          </cell>
          <cell r="Y344">
            <v>0</v>
          </cell>
          <cell r="Z344" t="str">
            <v>717-1402</v>
          </cell>
          <cell r="AA344">
            <v>44306</v>
          </cell>
        </row>
        <row r="345">
          <cell r="A345" t="str">
            <v>890501438-49977</v>
          </cell>
          <cell r="B345" t="str">
            <v>890501438</v>
          </cell>
          <cell r="C345" t="str">
            <v>EMPRESA SOCIAL DEL  ESTADO HOSPITAL EMIRO QUINTERO CAÑIZARES</v>
          </cell>
          <cell r="D345" t="str">
            <v>49977</v>
          </cell>
          <cell r="E345" t="str">
            <v>EH</v>
          </cell>
          <cell r="F345" t="str">
            <v>2021</v>
          </cell>
          <cell r="G345" t="str">
            <v>2</v>
          </cell>
          <cell r="H345" t="str">
            <v>27400,00</v>
          </cell>
          <cell r="I345" t="str">
            <v>2021-02-22 12:00:00 AM</v>
          </cell>
          <cell r="J345" t="str">
            <v>2021-02-22 12:00:00 AM</v>
          </cell>
          <cell r="K345">
            <v>27400</v>
          </cell>
          <cell r="M345" t="str">
            <v>PAGOS CONTRIBUTIVOS</v>
          </cell>
          <cell r="N345">
            <v>27400</v>
          </cell>
          <cell r="Y345">
            <v>0</v>
          </cell>
          <cell r="Z345" t="str">
            <v>717-1402</v>
          </cell>
          <cell r="AA345">
            <v>44306</v>
          </cell>
        </row>
        <row r="346">
          <cell r="A346" t="str">
            <v>890501438-54344</v>
          </cell>
          <cell r="B346" t="str">
            <v>890501438</v>
          </cell>
          <cell r="C346" t="str">
            <v>EMPRESA SOCIAL DEL  ESTADO HOSPITAL EMIRO QUINTERO CAÑIZARES</v>
          </cell>
          <cell r="D346" t="str">
            <v>54344</v>
          </cell>
          <cell r="E346" t="str">
            <v>EH</v>
          </cell>
          <cell r="F346" t="str">
            <v>2021</v>
          </cell>
          <cell r="G346" t="str">
            <v>2</v>
          </cell>
          <cell r="H346" t="str">
            <v>27400,00</v>
          </cell>
          <cell r="I346" t="str">
            <v>2021-02-27 12:00:00 AM</v>
          </cell>
          <cell r="J346" t="str">
            <v>2021-02-27 12:00:00 AM</v>
          </cell>
          <cell r="K346">
            <v>27400</v>
          </cell>
          <cell r="M346" t="str">
            <v>PAGOS CONTRIBUTIVOS</v>
          </cell>
          <cell r="N346">
            <v>27400</v>
          </cell>
          <cell r="Y346">
            <v>0</v>
          </cell>
          <cell r="Z346" t="str">
            <v>717-1546</v>
          </cell>
          <cell r="AA346">
            <v>44371</v>
          </cell>
        </row>
        <row r="347">
          <cell r="A347" t="str">
            <v>890501438-51979</v>
          </cell>
          <cell r="B347" t="str">
            <v>890501438</v>
          </cell>
          <cell r="C347" t="str">
            <v>EMPRESA SOCIAL DEL  ESTADO HOSPITAL EMIRO QUINTERO CAÑIZARES</v>
          </cell>
          <cell r="D347" t="str">
            <v>51979</v>
          </cell>
          <cell r="E347" t="str">
            <v>EH</v>
          </cell>
          <cell r="F347" t="str">
            <v>2021</v>
          </cell>
          <cell r="G347" t="str">
            <v>2</v>
          </cell>
          <cell r="H347" t="str">
            <v>27400,00</v>
          </cell>
          <cell r="I347" t="str">
            <v>2021-02-24 12:00:00 AM</v>
          </cell>
          <cell r="J347" t="str">
            <v>2021-02-24 12:00:00 AM</v>
          </cell>
          <cell r="K347">
            <v>27400</v>
          </cell>
          <cell r="M347" t="str">
            <v>PAGOS CONTRIBUTIVOS</v>
          </cell>
          <cell r="N347">
            <v>27400</v>
          </cell>
          <cell r="Y347">
            <v>0</v>
          </cell>
          <cell r="Z347" t="str">
            <v>717-1402</v>
          </cell>
          <cell r="AA347">
            <v>44306</v>
          </cell>
        </row>
        <row r="348">
          <cell r="A348" t="str">
            <v>890501438-52112</v>
          </cell>
          <cell r="B348" t="str">
            <v>890501438</v>
          </cell>
          <cell r="C348" t="str">
            <v>EMPRESA SOCIAL DEL  ESTADO HOSPITAL EMIRO QUINTERO CAÑIZARES</v>
          </cell>
          <cell r="D348" t="str">
            <v>52112</v>
          </cell>
          <cell r="E348" t="str">
            <v>EH</v>
          </cell>
          <cell r="F348" t="str">
            <v>2021</v>
          </cell>
          <cell r="G348" t="str">
            <v>2</v>
          </cell>
          <cell r="H348" t="str">
            <v>27400,00</v>
          </cell>
          <cell r="I348" t="str">
            <v>2021-02-24 12:00:00 AM</v>
          </cell>
          <cell r="J348" t="str">
            <v>2021-02-24 12:00:00 AM</v>
          </cell>
          <cell r="K348">
            <v>27400</v>
          </cell>
          <cell r="M348" t="str">
            <v>PAGOS CONTRIBUTIVOS</v>
          </cell>
          <cell r="N348">
            <v>27400</v>
          </cell>
          <cell r="Y348">
            <v>0</v>
          </cell>
          <cell r="Z348" t="str">
            <v>717-1402</v>
          </cell>
          <cell r="AA348">
            <v>44306</v>
          </cell>
        </row>
        <row r="349">
          <cell r="A349" t="str">
            <v>890501438-59048</v>
          </cell>
          <cell r="B349" t="str">
            <v>890501438</v>
          </cell>
          <cell r="C349" t="str">
            <v>EMPRESA SOCIAL DEL  ESTADO HOSPITAL EMIRO QUINTERO CAÑIZARES</v>
          </cell>
          <cell r="D349" t="str">
            <v>59048</v>
          </cell>
          <cell r="E349" t="str">
            <v>EH</v>
          </cell>
          <cell r="F349" t="str">
            <v>2021</v>
          </cell>
          <cell r="G349" t="str">
            <v>3</v>
          </cell>
          <cell r="H349" t="str">
            <v>27400,00</v>
          </cell>
          <cell r="I349" t="str">
            <v>2021-03-11 12:00:00 AM</v>
          </cell>
          <cell r="J349" t="str">
            <v>2021-03-11 12:00:00 AM</v>
          </cell>
          <cell r="K349">
            <v>27400</v>
          </cell>
          <cell r="M349" t="str">
            <v>PAGOS CONTRIBUTIVOS</v>
          </cell>
          <cell r="N349">
            <v>27400</v>
          </cell>
          <cell r="Y349">
            <v>0</v>
          </cell>
          <cell r="Z349" t="str">
            <v>717-1487</v>
          </cell>
          <cell r="AA349">
            <v>44337</v>
          </cell>
        </row>
        <row r="350">
          <cell r="A350" t="str">
            <v>890501438-61377</v>
          </cell>
          <cell r="B350" t="str">
            <v>890501438</v>
          </cell>
          <cell r="C350" t="str">
            <v>EMPRESA SOCIAL DEL  ESTADO HOSPITAL EMIRO QUINTERO CAÑIZARES</v>
          </cell>
          <cell r="D350" t="str">
            <v>61377</v>
          </cell>
          <cell r="E350" t="str">
            <v>EH</v>
          </cell>
          <cell r="F350" t="str">
            <v>2021</v>
          </cell>
          <cell r="G350" t="str">
            <v>3</v>
          </cell>
          <cell r="H350" t="str">
            <v>27400,00</v>
          </cell>
          <cell r="I350" t="str">
            <v>2021-03-18 12:00:00 AM</v>
          </cell>
          <cell r="J350" t="str">
            <v>2021-03-18 12:00:00 AM</v>
          </cell>
          <cell r="K350">
            <v>27400</v>
          </cell>
          <cell r="M350" t="str">
            <v>PAGOS CONTRIBUTIVOS</v>
          </cell>
          <cell r="N350">
            <v>27400</v>
          </cell>
          <cell r="Y350">
            <v>0</v>
          </cell>
          <cell r="Z350" t="str">
            <v>717-1487</v>
          </cell>
          <cell r="AA350">
            <v>44337</v>
          </cell>
        </row>
        <row r="351">
          <cell r="A351" t="str">
            <v>890501438-61392</v>
          </cell>
          <cell r="B351" t="str">
            <v>890501438</v>
          </cell>
          <cell r="C351" t="str">
            <v>EMPRESA SOCIAL DEL  ESTADO HOSPITAL EMIRO QUINTERO CAÑIZARES</v>
          </cell>
          <cell r="D351" t="str">
            <v>61392</v>
          </cell>
          <cell r="E351" t="str">
            <v>EH</v>
          </cell>
          <cell r="F351" t="str">
            <v>2021</v>
          </cell>
          <cell r="G351" t="str">
            <v>3</v>
          </cell>
          <cell r="H351" t="str">
            <v>27400,00</v>
          </cell>
          <cell r="I351" t="str">
            <v>2021-03-18 12:00:00 AM</v>
          </cell>
          <cell r="J351" t="str">
            <v>2021-03-18 12:00:00 AM</v>
          </cell>
          <cell r="K351">
            <v>27400</v>
          </cell>
          <cell r="M351" t="str">
            <v>PAGOS CONTRIBUTIVOS</v>
          </cell>
          <cell r="N351">
            <v>27400</v>
          </cell>
          <cell r="Y351">
            <v>0</v>
          </cell>
          <cell r="Z351" t="str">
            <v>717-1487</v>
          </cell>
          <cell r="AA351">
            <v>44337</v>
          </cell>
        </row>
        <row r="352">
          <cell r="A352" t="str">
            <v>890501438-61956</v>
          </cell>
          <cell r="B352" t="str">
            <v>890501438</v>
          </cell>
          <cell r="C352" t="str">
            <v>EMPRESA SOCIAL DEL  ESTADO HOSPITAL EMIRO QUINTERO CAÑIZARES</v>
          </cell>
          <cell r="D352" t="str">
            <v>61956</v>
          </cell>
          <cell r="E352" t="str">
            <v>EH</v>
          </cell>
          <cell r="F352" t="str">
            <v>2021</v>
          </cell>
          <cell r="G352" t="str">
            <v>3</v>
          </cell>
          <cell r="H352" t="str">
            <v>27400,00</v>
          </cell>
          <cell r="I352" t="str">
            <v>2021-03-18 12:00:00 AM</v>
          </cell>
          <cell r="J352" t="str">
            <v>2021-03-18 12:00:00 AM</v>
          </cell>
          <cell r="K352">
            <v>27400</v>
          </cell>
          <cell r="M352" t="str">
            <v>PAGOS CONTRIBUTIVOS</v>
          </cell>
          <cell r="N352">
            <v>27400</v>
          </cell>
          <cell r="Y352">
            <v>0</v>
          </cell>
          <cell r="Z352" t="str">
            <v>717-1487</v>
          </cell>
          <cell r="AA352">
            <v>44337</v>
          </cell>
        </row>
        <row r="353">
          <cell r="A353" t="str">
            <v>890501438-69100</v>
          </cell>
          <cell r="B353" t="str">
            <v>890501438</v>
          </cell>
          <cell r="C353" t="str">
            <v>EMPRESA SOCIAL DEL  ESTADO HOSPITAL EMIRO QUINTERO CAÑIZARES</v>
          </cell>
          <cell r="D353" t="str">
            <v>69100</v>
          </cell>
          <cell r="E353" t="str">
            <v>EH</v>
          </cell>
          <cell r="F353" t="str">
            <v>2021</v>
          </cell>
          <cell r="G353" t="str">
            <v>3</v>
          </cell>
          <cell r="H353" t="str">
            <v>27400,00</v>
          </cell>
          <cell r="I353" t="str">
            <v>2021-03-30 12:00:00 AM</v>
          </cell>
          <cell r="J353" t="str">
            <v>2021-03-30 12:00:00 AM</v>
          </cell>
          <cell r="K353">
            <v>27400</v>
          </cell>
          <cell r="M353" t="str">
            <v>PAGOS CONTRIBUTIVOS</v>
          </cell>
          <cell r="N353">
            <v>27400</v>
          </cell>
          <cell r="Y353">
            <v>0</v>
          </cell>
          <cell r="Z353" t="str">
            <v>717-1487</v>
          </cell>
          <cell r="AA353">
            <v>44337</v>
          </cell>
        </row>
        <row r="354">
          <cell r="A354" t="str">
            <v>890501438-66846</v>
          </cell>
          <cell r="B354" t="str">
            <v>890501438</v>
          </cell>
          <cell r="C354" t="str">
            <v>EMPRESA SOCIAL DEL  ESTADO HOSPITAL EMIRO QUINTERO CAÑIZARES</v>
          </cell>
          <cell r="D354" t="str">
            <v>66846</v>
          </cell>
          <cell r="E354" t="str">
            <v>EH</v>
          </cell>
          <cell r="F354" t="str">
            <v>2021</v>
          </cell>
          <cell r="G354" t="str">
            <v>3</v>
          </cell>
          <cell r="H354" t="str">
            <v>27400,00</v>
          </cell>
          <cell r="I354" t="str">
            <v>2021-03-27 12:00:00 AM</v>
          </cell>
          <cell r="J354" t="str">
            <v>2021-03-27 12:00:00 AM</v>
          </cell>
          <cell r="K354">
            <v>27400</v>
          </cell>
          <cell r="M354" t="str">
            <v>PAGOS CONTRIBUTIVOS</v>
          </cell>
          <cell r="N354">
            <v>27400</v>
          </cell>
          <cell r="Y354">
            <v>0</v>
          </cell>
          <cell r="Z354" t="str">
            <v>717-1487</v>
          </cell>
          <cell r="AA354">
            <v>44337</v>
          </cell>
        </row>
        <row r="355">
          <cell r="A355" t="str">
            <v>890501438-2299498</v>
          </cell>
          <cell r="B355" t="str">
            <v>890501438</v>
          </cell>
          <cell r="C355" t="str">
            <v>EMPRESA SOCIAL DEL  ESTADO HOSPITAL EMIRO QUINTERO CAÑIZARES</v>
          </cell>
          <cell r="D355" t="str">
            <v>2299498</v>
          </cell>
          <cell r="E355" t="str">
            <v>E</v>
          </cell>
          <cell r="F355" t="str">
            <v>2017</v>
          </cell>
          <cell r="G355" t="str">
            <v>11</v>
          </cell>
          <cell r="H355" t="str">
            <v>41200,00</v>
          </cell>
          <cell r="I355" t="str">
            <v>2017-11-14 12:00:00 AM</v>
          </cell>
          <cell r="J355" t="str">
            <v>2017-12-20 12:00:00 AM</v>
          </cell>
          <cell r="K355">
            <v>41200</v>
          </cell>
          <cell r="M355" t="str">
            <v>Factura no registrada</v>
          </cell>
          <cell r="S355">
            <v>41200</v>
          </cell>
          <cell r="Y355">
            <v>0</v>
          </cell>
        </row>
        <row r="356">
          <cell r="A356" t="str">
            <v>890501438-2299136</v>
          </cell>
          <cell r="B356" t="str">
            <v>890501438</v>
          </cell>
          <cell r="C356" t="str">
            <v>EMPRESA SOCIAL DEL  ESTADO HOSPITAL EMIRO QUINTERO CAÑIZARES</v>
          </cell>
          <cell r="D356" t="str">
            <v>2299136</v>
          </cell>
          <cell r="E356" t="str">
            <v>E</v>
          </cell>
          <cell r="F356" t="str">
            <v>2017</v>
          </cell>
          <cell r="G356" t="str">
            <v>11</v>
          </cell>
          <cell r="H356" t="str">
            <v>188500,00</v>
          </cell>
          <cell r="I356" t="str">
            <v>2017-11-11 12:00:00 AM</v>
          </cell>
          <cell r="J356" t="str">
            <v>2017-12-20 12:00:00 AM</v>
          </cell>
          <cell r="K356">
            <v>188500</v>
          </cell>
          <cell r="M356" t="str">
            <v>Factura no registrada</v>
          </cell>
          <cell r="T356">
            <v>188500</v>
          </cell>
          <cell r="Y356">
            <v>0</v>
          </cell>
          <cell r="Z356" t="str">
            <v>717-1546</v>
          </cell>
          <cell r="AA356">
            <v>44371</v>
          </cell>
        </row>
        <row r="357">
          <cell r="A357" t="str">
            <v>890501438-343</v>
          </cell>
          <cell r="B357" t="str">
            <v>890501438</v>
          </cell>
          <cell r="C357" t="str">
            <v>EMPRESA SOCIAL DEL  ESTADO HOSPITAL EMIRO QUINTERO CAÑIZARES</v>
          </cell>
          <cell r="D357" t="str">
            <v>343</v>
          </cell>
          <cell r="E357" t="str">
            <v>EC</v>
          </cell>
          <cell r="F357" t="str">
            <v>2021</v>
          </cell>
          <cell r="G357" t="str">
            <v>2</v>
          </cell>
          <cell r="H357" t="str">
            <v>27400,00</v>
          </cell>
          <cell r="I357" t="str">
            <v>2021-02-25 12:00:00 AM</v>
          </cell>
          <cell r="J357" t="str">
            <v>2021-02-25 12:00:00 AM</v>
          </cell>
          <cell r="K357">
            <v>27400</v>
          </cell>
          <cell r="M357" t="str">
            <v>PAGOS CONTRIBUTIVOS  Y CUOTA MODERADORA</v>
          </cell>
          <cell r="N357">
            <v>23900</v>
          </cell>
          <cell r="U357">
            <v>3500</v>
          </cell>
          <cell r="Y357">
            <v>0</v>
          </cell>
          <cell r="Z357" t="str">
            <v>717-1402</v>
          </cell>
          <cell r="AA357">
            <v>44306</v>
          </cell>
        </row>
        <row r="358">
          <cell r="A358" t="str">
            <v>890501438-2566217</v>
          </cell>
          <cell r="B358" t="str">
            <v>890501438</v>
          </cell>
          <cell r="C358" t="str">
            <v>EMPRESA SOCIAL DEL  ESTADO HOSPITAL EMIRO QUINTERO CAÑIZARES</v>
          </cell>
          <cell r="D358" t="str">
            <v>2566217</v>
          </cell>
          <cell r="E358" t="str">
            <v>E</v>
          </cell>
          <cell r="F358" t="str">
            <v>2019</v>
          </cell>
          <cell r="G358" t="str">
            <v>3</v>
          </cell>
          <cell r="H358" t="str">
            <v>843400,00</v>
          </cell>
          <cell r="I358" t="str">
            <v>2019-03-01 12:00:00 AM</v>
          </cell>
          <cell r="J358" t="str">
            <v>2019-03-01 12:00:00 AM</v>
          </cell>
          <cell r="K358">
            <v>28200</v>
          </cell>
          <cell r="L358" t="str">
            <v>767400,00</v>
          </cell>
          <cell r="M358" t="str">
            <v>Ese heqc acepta glosa pertinencia estancia facturada al verificar pte permanece en hab 4 camas , se acepta diferencia</v>
          </cell>
          <cell r="R358">
            <v>28200</v>
          </cell>
          <cell r="Y358">
            <v>0</v>
          </cell>
        </row>
        <row r="359">
          <cell r="A359" t="str">
            <v>890501438-2608594</v>
          </cell>
          <cell r="B359" t="str">
            <v>890501438</v>
          </cell>
          <cell r="C359" t="str">
            <v>EMPRESA SOCIAL DEL  ESTADO HOSPITAL EMIRO QUINTERO CAÑIZARES</v>
          </cell>
          <cell r="D359" t="str">
            <v>2608594</v>
          </cell>
          <cell r="E359" t="str">
            <v>E</v>
          </cell>
          <cell r="F359" t="str">
            <v>2019</v>
          </cell>
          <cell r="G359" t="str">
            <v>5</v>
          </cell>
          <cell r="H359" t="str">
            <v>146150,00</v>
          </cell>
          <cell r="I359" t="str">
            <v>2019-05-10 12:00:00 AM</v>
          </cell>
          <cell r="J359" t="str">
            <v>2019-05-10 12:00:00 AM</v>
          </cell>
          <cell r="K359">
            <v>28200</v>
          </cell>
          <cell r="L359" t="str">
            <v>99950,00</v>
          </cell>
          <cell r="M359" t="str">
            <v>Glosa por conciliar</v>
          </cell>
          <cell r="S359">
            <v>28200</v>
          </cell>
          <cell r="Y359">
            <v>0</v>
          </cell>
        </row>
        <row r="360">
          <cell r="A360" t="str">
            <v>890501438-2765101</v>
          </cell>
          <cell r="B360" t="str">
            <v>890501438</v>
          </cell>
          <cell r="C360" t="str">
            <v>EMPRESA SOCIAL DEL  ESTADO HOSPITAL EMIRO QUINTERO CAÑIZARES</v>
          </cell>
          <cell r="D360" t="str">
            <v>2765101</v>
          </cell>
          <cell r="E360" t="str">
            <v>E</v>
          </cell>
          <cell r="F360" t="str">
            <v>2020</v>
          </cell>
          <cell r="G360" t="str">
            <v>1</v>
          </cell>
          <cell r="H360" t="str">
            <v>2393250,00</v>
          </cell>
          <cell r="I360" t="str">
            <v>2020-01-17 12:00:00 AM</v>
          </cell>
          <cell r="J360" t="str">
            <v>2020-01-17 12:00:00 AM</v>
          </cell>
          <cell r="K360">
            <v>29300</v>
          </cell>
          <cell r="L360" t="str">
            <v>2363950,00</v>
          </cell>
          <cell r="M360" t="str">
            <v>Cancelada</v>
          </cell>
          <cell r="N360">
            <v>29300</v>
          </cell>
          <cell r="Y360">
            <v>0</v>
          </cell>
          <cell r="Z360" t="str">
            <v>816-5113</v>
          </cell>
          <cell r="AA360">
            <v>44355</v>
          </cell>
        </row>
        <row r="361">
          <cell r="A361" t="str">
            <v>890501438-2351118</v>
          </cell>
          <cell r="B361" t="str">
            <v>890501438</v>
          </cell>
          <cell r="C361" t="str">
            <v>EMPRESA SOCIAL DEL  ESTADO HOSPITAL EMIRO QUINTERO CAÑIZARES</v>
          </cell>
          <cell r="D361" t="str">
            <v>2351118</v>
          </cell>
          <cell r="E361" t="str">
            <v>E</v>
          </cell>
          <cell r="F361" t="str">
            <v>2018</v>
          </cell>
          <cell r="G361" t="str">
            <v>7</v>
          </cell>
          <cell r="H361" t="str">
            <v>2522990,00</v>
          </cell>
          <cell r="I361" t="str">
            <v>2018-07-01 12:00:00 AM</v>
          </cell>
          <cell r="J361" t="str">
            <v>2018-08-20 12:00:00 AM</v>
          </cell>
          <cell r="K361">
            <v>29500</v>
          </cell>
          <cell r="L361" t="str">
            <v>2493490,00</v>
          </cell>
          <cell r="M361" t="str">
            <v>Glosa por conciliar</v>
          </cell>
          <cell r="S361">
            <v>29500</v>
          </cell>
          <cell r="Y361">
            <v>0</v>
          </cell>
        </row>
        <row r="362">
          <cell r="A362" t="str">
            <v>890501438-503</v>
          </cell>
          <cell r="B362" t="str">
            <v>890501438</v>
          </cell>
          <cell r="C362" t="str">
            <v>EMPRESA SOCIAL DEL  ESTADO HOSPITAL EMIRO QUINTERO CAÑIZARES</v>
          </cell>
          <cell r="D362" t="str">
            <v>503</v>
          </cell>
          <cell r="E362" t="str">
            <v>EN</v>
          </cell>
          <cell r="F362" t="str">
            <v>2020</v>
          </cell>
          <cell r="G362" t="str">
            <v>12</v>
          </cell>
          <cell r="H362" t="str">
            <v>29700,00</v>
          </cell>
          <cell r="I362" t="str">
            <v>2020-12-30 12:00:00 AM</v>
          </cell>
          <cell r="J362" t="str">
            <v>2020-12-30 12:00:00 AM</v>
          </cell>
          <cell r="K362">
            <v>29700</v>
          </cell>
          <cell r="M362" t="str">
            <v>PAGOS CONTRIBUTIVOS</v>
          </cell>
          <cell r="N362">
            <v>29700</v>
          </cell>
          <cell r="Y362">
            <v>0</v>
          </cell>
          <cell r="Z362" t="str">
            <v>717-1402</v>
          </cell>
          <cell r="AA362">
            <v>44306</v>
          </cell>
        </row>
        <row r="363">
          <cell r="A363" t="str">
            <v>890501438-30967</v>
          </cell>
          <cell r="B363" t="str">
            <v>890501438</v>
          </cell>
          <cell r="C363" t="str">
            <v>EMPRESA SOCIAL DEL  ESTADO HOSPITAL EMIRO QUINTERO CAÑIZARES</v>
          </cell>
          <cell r="D363" t="str">
            <v>30967</v>
          </cell>
          <cell r="E363" t="str">
            <v>EH</v>
          </cell>
          <cell r="F363" t="str">
            <v>2020</v>
          </cell>
          <cell r="G363" t="str">
            <v>12</v>
          </cell>
          <cell r="H363" t="str">
            <v>29700,00</v>
          </cell>
          <cell r="I363" t="str">
            <v>2020-12-28 12:00:00 AM</v>
          </cell>
          <cell r="J363" t="str">
            <v>2020-12-28 12:00:00 AM</v>
          </cell>
          <cell r="K363">
            <v>29700</v>
          </cell>
          <cell r="M363" t="str">
            <v>PAGOS CONTRIBUTIVOS</v>
          </cell>
          <cell r="N363">
            <v>29700</v>
          </cell>
          <cell r="Y363">
            <v>0</v>
          </cell>
          <cell r="Z363" t="str">
            <v>717-1595</v>
          </cell>
          <cell r="AA363">
            <v>44399</v>
          </cell>
        </row>
        <row r="364">
          <cell r="A364" t="str">
            <v>890501438-31151</v>
          </cell>
          <cell r="B364" t="str">
            <v>890501438</v>
          </cell>
          <cell r="C364" t="str">
            <v>EMPRESA SOCIAL DEL  ESTADO HOSPITAL EMIRO QUINTERO CAÑIZARES</v>
          </cell>
          <cell r="D364" t="str">
            <v>31151</v>
          </cell>
          <cell r="E364" t="str">
            <v>EH</v>
          </cell>
          <cell r="F364" t="str">
            <v>2020</v>
          </cell>
          <cell r="G364" t="str">
            <v>12</v>
          </cell>
          <cell r="H364" t="str">
            <v>29700,00</v>
          </cell>
          <cell r="I364" t="str">
            <v>2020-12-28 12:00:00 AM</v>
          </cell>
          <cell r="J364" t="str">
            <v>2020-12-28 12:00:00 AM</v>
          </cell>
          <cell r="K364">
            <v>29700</v>
          </cell>
          <cell r="M364" t="str">
            <v>PAGOS CONTRIBUTIVOS</v>
          </cell>
          <cell r="N364">
            <v>29700</v>
          </cell>
          <cell r="Y364">
            <v>0</v>
          </cell>
          <cell r="Z364" t="str">
            <v>717-1595</v>
          </cell>
          <cell r="AA364">
            <v>44399</v>
          </cell>
        </row>
        <row r="365">
          <cell r="A365" t="str">
            <v>890501438-185589</v>
          </cell>
          <cell r="B365" t="str">
            <v>890501438</v>
          </cell>
          <cell r="C365" t="str">
            <v>EMPRESA SOCIAL DEL  ESTADO HOSPITAL EMIRO QUINTERO CAÑIZARES</v>
          </cell>
          <cell r="D365" t="str">
            <v>185589</v>
          </cell>
          <cell r="E365" t="str">
            <v>T</v>
          </cell>
          <cell r="F365" t="str">
            <v>2020</v>
          </cell>
          <cell r="G365" t="str">
            <v>7</v>
          </cell>
          <cell r="H365" t="str">
            <v>29700,00</v>
          </cell>
          <cell r="I365" t="str">
            <v>2020-07-16 12:00:00 AM</v>
          </cell>
          <cell r="J365" t="str">
            <v>2020-07-16 12:00:00 AM</v>
          </cell>
          <cell r="K365">
            <v>29700</v>
          </cell>
          <cell r="M365" t="str">
            <v>Glosa por conciliar</v>
          </cell>
          <cell r="S365">
            <v>29700</v>
          </cell>
          <cell r="Y365">
            <v>0</v>
          </cell>
        </row>
        <row r="366">
          <cell r="A366" t="str">
            <v>890501438-2803726</v>
          </cell>
          <cell r="B366" t="str">
            <v>890501438</v>
          </cell>
          <cell r="C366" t="str">
            <v>EMPRESA SOCIAL DEL  ESTADO HOSPITAL EMIRO QUINTERO CAÑIZARES</v>
          </cell>
          <cell r="D366" t="str">
            <v>2803726</v>
          </cell>
          <cell r="E366" t="str">
            <v>E</v>
          </cell>
          <cell r="F366" t="str">
            <v>2020</v>
          </cell>
          <cell r="G366" t="str">
            <v>4</v>
          </cell>
          <cell r="H366" t="str">
            <v>128050,00</v>
          </cell>
          <cell r="I366" t="str">
            <v>2020-04-01 12:00:00 AM</v>
          </cell>
          <cell r="J366" t="str">
            <v>2020-05-08 12:00:00 AM</v>
          </cell>
          <cell r="K366">
            <v>29800</v>
          </cell>
          <cell r="M366" t="str">
            <v>Glosa aceptada IPS</v>
          </cell>
          <cell r="R366">
            <v>29800</v>
          </cell>
          <cell r="Y366">
            <v>0</v>
          </cell>
        </row>
        <row r="367">
          <cell r="A367" t="str">
            <v>890501438-30549</v>
          </cell>
          <cell r="B367" t="str">
            <v>890501438</v>
          </cell>
          <cell r="C367" t="str">
            <v>EMPRESA SOCIAL DEL  ESTADO HOSPITAL EMIRO QUINTERO CAÑIZARES</v>
          </cell>
          <cell r="D367" t="str">
            <v>30549</v>
          </cell>
          <cell r="E367" t="str">
            <v>EH</v>
          </cell>
          <cell r="F367" t="str">
            <v>2020</v>
          </cell>
          <cell r="G367" t="str">
            <v>12</v>
          </cell>
          <cell r="H367" t="str">
            <v>29800,00</v>
          </cell>
          <cell r="I367" t="str">
            <v>2020-12-28 12:00:00 AM</v>
          </cell>
          <cell r="J367" t="str">
            <v>2020-12-28 12:00:00 AM</v>
          </cell>
          <cell r="K367">
            <v>29800</v>
          </cell>
          <cell r="M367" t="str">
            <v>PAGOS CONTRIBUTIVOS</v>
          </cell>
          <cell r="N367">
            <v>29800</v>
          </cell>
          <cell r="Y367">
            <v>0</v>
          </cell>
          <cell r="Z367" t="str">
            <v>717-1595</v>
          </cell>
          <cell r="AA367">
            <v>44399</v>
          </cell>
        </row>
        <row r="368">
          <cell r="A368" t="str">
            <v>890501438-2794662</v>
          </cell>
          <cell r="B368" t="str">
            <v>890501438</v>
          </cell>
          <cell r="C368" t="str">
            <v>EMPRESA SOCIAL DEL  ESTADO HOSPITAL EMIRO QUINTERO CAÑIZARES</v>
          </cell>
          <cell r="D368" t="str">
            <v>2794662</v>
          </cell>
          <cell r="E368" t="str">
            <v>E</v>
          </cell>
          <cell r="F368" t="str">
            <v>2020</v>
          </cell>
          <cell r="G368" t="str">
            <v>3</v>
          </cell>
          <cell r="H368" t="str">
            <v>52200,00</v>
          </cell>
          <cell r="I368" t="str">
            <v>2020-03-05 12:00:00 AM</v>
          </cell>
          <cell r="J368" t="str">
            <v>2020-04-14 12:00:00 AM</v>
          </cell>
          <cell r="K368">
            <v>29800</v>
          </cell>
          <cell r="M368" t="str">
            <v>Glosa aceptada IPS</v>
          </cell>
          <cell r="R368">
            <v>29800</v>
          </cell>
          <cell r="Y368">
            <v>0</v>
          </cell>
        </row>
        <row r="369">
          <cell r="A369" t="str">
            <v>890501438-2803862</v>
          </cell>
          <cell r="B369" t="str">
            <v>890501438</v>
          </cell>
          <cell r="C369" t="str">
            <v>EMPRESA SOCIAL DEL  ESTADO HOSPITAL EMIRO QUINTERO CAÑIZARES</v>
          </cell>
          <cell r="D369" t="str">
            <v>2803862</v>
          </cell>
          <cell r="E369" t="str">
            <v>E</v>
          </cell>
          <cell r="F369" t="str">
            <v>2020</v>
          </cell>
          <cell r="G369" t="str">
            <v>3</v>
          </cell>
          <cell r="H369" t="str">
            <v>49000,00</v>
          </cell>
          <cell r="I369" t="str">
            <v>2020-03-30 12:00:00 AM</v>
          </cell>
          <cell r="J369" t="str">
            <v>2020-04-14 12:00:00 AM</v>
          </cell>
          <cell r="K369">
            <v>29800</v>
          </cell>
          <cell r="M369" t="str">
            <v>Glosa aceptada IPS</v>
          </cell>
          <cell r="R369">
            <v>29800</v>
          </cell>
          <cell r="Y369">
            <v>0</v>
          </cell>
        </row>
        <row r="370">
          <cell r="A370" t="str">
            <v>890501438-2296787</v>
          </cell>
          <cell r="B370" t="str">
            <v>890501438</v>
          </cell>
          <cell r="C370" t="str">
            <v>EMPRESA SOCIAL DEL  ESTADO HOSPITAL EMIRO QUINTERO CAÑIZARES</v>
          </cell>
          <cell r="D370" t="str">
            <v>2296787</v>
          </cell>
          <cell r="E370" t="str">
            <v>E</v>
          </cell>
          <cell r="F370" t="str">
            <v>2017</v>
          </cell>
          <cell r="G370" t="str">
            <v>11</v>
          </cell>
          <cell r="H370" t="str">
            <v>188500,00</v>
          </cell>
          <cell r="I370" t="str">
            <v>2017-11-08 12:00:00 AM</v>
          </cell>
          <cell r="J370" t="str">
            <v>2017-12-20 12:00:00 AM</v>
          </cell>
          <cell r="K370">
            <v>188500</v>
          </cell>
          <cell r="M370" t="str">
            <v>Factura no registrada</v>
          </cell>
          <cell r="T370">
            <v>188500</v>
          </cell>
          <cell r="Y370">
            <v>0</v>
          </cell>
        </row>
        <row r="371">
          <cell r="A371" t="str">
            <v>890501438-2764749</v>
          </cell>
          <cell r="B371" t="str">
            <v>890501438</v>
          </cell>
          <cell r="C371" t="str">
            <v>EMPRESA SOCIAL DEL  ESTADO HOSPITAL EMIRO QUINTERO CAÑIZARES</v>
          </cell>
          <cell r="D371" t="str">
            <v>2764749</v>
          </cell>
          <cell r="E371" t="str">
            <v>E</v>
          </cell>
          <cell r="F371" t="str">
            <v>2020</v>
          </cell>
          <cell r="G371" t="str">
            <v>2</v>
          </cell>
          <cell r="H371" t="str">
            <v>221550,00</v>
          </cell>
          <cell r="I371" t="str">
            <v>2020-02-01 12:00:00 AM</v>
          </cell>
          <cell r="J371" t="str">
            <v>2020-03-14 12:00:00 AM</v>
          </cell>
          <cell r="K371">
            <v>30280</v>
          </cell>
          <cell r="M371" t="str">
            <v>Glosa aceptada IPS</v>
          </cell>
          <cell r="R371">
            <v>30280</v>
          </cell>
          <cell r="Y371">
            <v>0</v>
          </cell>
        </row>
        <row r="372">
          <cell r="A372" t="str">
            <v>890501438-46527</v>
          </cell>
          <cell r="B372" t="str">
            <v>890501438</v>
          </cell>
          <cell r="C372" t="str">
            <v>EMPRESA SOCIAL DEL  ESTADO HOSPITAL EMIRO QUINTERO CAÑIZARES</v>
          </cell>
          <cell r="D372" t="str">
            <v>46527</v>
          </cell>
          <cell r="E372" t="str">
            <v>EH</v>
          </cell>
          <cell r="F372" t="str">
            <v>2021</v>
          </cell>
          <cell r="G372" t="str">
            <v>2</v>
          </cell>
          <cell r="H372" t="str">
            <v>30300,00</v>
          </cell>
          <cell r="I372" t="str">
            <v>2021-02-12 12:00:00 AM</v>
          </cell>
          <cell r="J372" t="str">
            <v>2021-02-12 12:00:00 AM</v>
          </cell>
          <cell r="K372">
            <v>30300</v>
          </cell>
          <cell r="M372" t="str">
            <v>PAGOS CONTRIBUTIVOS</v>
          </cell>
          <cell r="N372">
            <v>30300</v>
          </cell>
          <cell r="Y372">
            <v>0</v>
          </cell>
          <cell r="Z372" t="str">
            <v>717-1402</v>
          </cell>
          <cell r="AA372">
            <v>44306</v>
          </cell>
        </row>
        <row r="373">
          <cell r="A373" t="str">
            <v>890501438-59635</v>
          </cell>
          <cell r="B373" t="str">
            <v>890501438</v>
          </cell>
          <cell r="C373" t="str">
            <v>EMPRESA SOCIAL DEL  ESTADO HOSPITAL EMIRO QUINTERO CAÑIZARES</v>
          </cell>
          <cell r="D373" t="str">
            <v>59635</v>
          </cell>
          <cell r="E373" t="str">
            <v>EH</v>
          </cell>
          <cell r="F373" t="str">
            <v>2021</v>
          </cell>
          <cell r="G373" t="str">
            <v>3</v>
          </cell>
          <cell r="H373" t="str">
            <v>30500,00</v>
          </cell>
          <cell r="I373" t="str">
            <v>2021-03-13 12:00:00 AM</v>
          </cell>
          <cell r="J373" t="str">
            <v>2021-03-13 12:00:00 AM</v>
          </cell>
          <cell r="K373">
            <v>30500</v>
          </cell>
          <cell r="M373" t="str">
            <v>PAGOS CONTRIBUTIVOS</v>
          </cell>
          <cell r="N373">
            <v>30500</v>
          </cell>
          <cell r="Y373">
            <v>0</v>
          </cell>
          <cell r="Z373" t="str">
            <v>717-1487</v>
          </cell>
          <cell r="AA373">
            <v>44337</v>
          </cell>
        </row>
        <row r="374">
          <cell r="A374" t="str">
            <v>890501438-743</v>
          </cell>
          <cell r="B374" t="str">
            <v>890501438</v>
          </cell>
          <cell r="C374" t="str">
            <v>EMPRESA SOCIAL DEL  ESTADO HOSPITAL EMIRO QUINTERO CAÑIZARES</v>
          </cell>
          <cell r="D374" t="str">
            <v>743</v>
          </cell>
          <cell r="E374" t="str">
            <v>ET</v>
          </cell>
          <cell r="F374" t="str">
            <v>2021</v>
          </cell>
          <cell r="G374" t="str">
            <v>2</v>
          </cell>
          <cell r="H374" t="str">
            <v>30800,00</v>
          </cell>
          <cell r="I374" t="str">
            <v>2021-02-27 12:00:00 AM</v>
          </cell>
          <cell r="J374" t="str">
            <v>2021-02-27 12:00:00 AM</v>
          </cell>
          <cell r="K374">
            <v>30800</v>
          </cell>
          <cell r="M374" t="str">
            <v>PAGOS CONTRIBUTIVOS</v>
          </cell>
          <cell r="N374">
            <v>30800</v>
          </cell>
          <cell r="Y374">
            <v>0</v>
          </cell>
          <cell r="Z374" t="str">
            <v>717-1402</v>
          </cell>
          <cell r="AA374">
            <v>44306</v>
          </cell>
        </row>
        <row r="375">
          <cell r="A375" t="str">
            <v>890501438-742</v>
          </cell>
          <cell r="B375" t="str">
            <v>890501438</v>
          </cell>
          <cell r="C375" t="str">
            <v>EMPRESA SOCIAL DEL  ESTADO HOSPITAL EMIRO QUINTERO CAÑIZARES</v>
          </cell>
          <cell r="D375" t="str">
            <v>742</v>
          </cell>
          <cell r="E375" t="str">
            <v>ET</v>
          </cell>
          <cell r="F375" t="str">
            <v>2021</v>
          </cell>
          <cell r="G375" t="str">
            <v>2</v>
          </cell>
          <cell r="H375" t="str">
            <v>30800,00</v>
          </cell>
          <cell r="I375" t="str">
            <v>2021-02-27 12:00:00 AM</v>
          </cell>
          <cell r="J375" t="str">
            <v>2021-02-27 12:00:00 AM</v>
          </cell>
          <cell r="K375">
            <v>30800</v>
          </cell>
          <cell r="M375" t="str">
            <v>PAGOS CONTRIBUTIVOS</v>
          </cell>
          <cell r="N375">
            <v>30800</v>
          </cell>
          <cell r="Y375">
            <v>0</v>
          </cell>
          <cell r="Z375" t="str">
            <v>717-1402</v>
          </cell>
          <cell r="AA375">
            <v>44306</v>
          </cell>
        </row>
        <row r="376">
          <cell r="A376" t="str">
            <v>890501438-54342</v>
          </cell>
          <cell r="B376" t="str">
            <v>890501438</v>
          </cell>
          <cell r="C376" t="str">
            <v>EMPRESA SOCIAL DEL  ESTADO HOSPITAL EMIRO QUINTERO CAÑIZARES</v>
          </cell>
          <cell r="D376" t="str">
            <v>54342</v>
          </cell>
          <cell r="E376" t="str">
            <v>EH</v>
          </cell>
          <cell r="F376" t="str">
            <v>2021</v>
          </cell>
          <cell r="G376" t="str">
            <v>2</v>
          </cell>
          <cell r="H376" t="str">
            <v>30800,00</v>
          </cell>
          <cell r="I376" t="str">
            <v>2021-02-27 12:00:00 AM</v>
          </cell>
          <cell r="J376" t="str">
            <v>2021-02-27 12:00:00 AM</v>
          </cell>
          <cell r="K376">
            <v>30800</v>
          </cell>
          <cell r="M376" t="str">
            <v>PAGOS CONTRIBUTIVOS</v>
          </cell>
          <cell r="N376">
            <v>30800</v>
          </cell>
          <cell r="Y376">
            <v>0</v>
          </cell>
          <cell r="Z376" t="str">
            <v>717-1546</v>
          </cell>
          <cell r="AA376">
            <v>44371</v>
          </cell>
        </row>
        <row r="377">
          <cell r="A377" t="str">
            <v>890501438-2299932</v>
          </cell>
          <cell r="B377" t="str">
            <v>890501438</v>
          </cell>
          <cell r="C377" t="str">
            <v>EMPRESA SOCIAL DEL  ESTADO HOSPITAL EMIRO QUINTERO CAÑIZARES</v>
          </cell>
          <cell r="D377" t="str">
            <v>2299932</v>
          </cell>
          <cell r="E377" t="str">
            <v>E</v>
          </cell>
          <cell r="F377" t="str">
            <v>2017</v>
          </cell>
          <cell r="G377" t="str">
            <v>11</v>
          </cell>
          <cell r="H377" t="str">
            <v>30900,00</v>
          </cell>
          <cell r="I377" t="str">
            <v>2017-11-14 12:00:00 AM</v>
          </cell>
          <cell r="J377" t="str">
            <v>2017-12-20 12:00:00 AM</v>
          </cell>
          <cell r="K377">
            <v>30900</v>
          </cell>
          <cell r="M377" t="str">
            <v>Glosa por conciliar</v>
          </cell>
          <cell r="S377">
            <v>30900</v>
          </cell>
          <cell r="Y377">
            <v>0</v>
          </cell>
        </row>
        <row r="378">
          <cell r="A378" t="str">
            <v>890501438-455</v>
          </cell>
          <cell r="B378" t="str">
            <v>890501438</v>
          </cell>
          <cell r="C378" t="str">
            <v>EMPRESA SOCIAL DEL  ESTADO HOSPITAL EMIRO QUINTERO CAÑIZARES</v>
          </cell>
          <cell r="D378" t="str">
            <v>455</v>
          </cell>
          <cell r="E378" t="str">
            <v>EA</v>
          </cell>
          <cell r="F378" t="str">
            <v>2021</v>
          </cell>
          <cell r="G378" t="str">
            <v>3</v>
          </cell>
          <cell r="H378" t="str">
            <v>30900,00</v>
          </cell>
          <cell r="I378" t="str">
            <v>2021-03-30 12:00:00 AM</v>
          </cell>
          <cell r="J378" t="str">
            <v>2021-03-30 12:00:00 AM</v>
          </cell>
          <cell r="K378">
            <v>30900</v>
          </cell>
          <cell r="M378" t="str">
            <v>PAGOS CONTRIBUTIVOS</v>
          </cell>
          <cell r="N378">
            <v>30900</v>
          </cell>
          <cell r="Y378">
            <v>0</v>
          </cell>
          <cell r="Z378" t="str">
            <v>717-1487</v>
          </cell>
          <cell r="AA378">
            <v>44337</v>
          </cell>
        </row>
        <row r="379">
          <cell r="A379" t="str">
            <v>890501438-349</v>
          </cell>
          <cell r="B379" t="str">
            <v>890501438</v>
          </cell>
          <cell r="C379" t="str">
            <v>EMPRESA SOCIAL DEL  ESTADO HOSPITAL EMIRO QUINTERO CAÑIZARES</v>
          </cell>
          <cell r="D379" t="str">
            <v>349</v>
          </cell>
          <cell r="E379" t="str">
            <v>EA</v>
          </cell>
          <cell r="F379" t="str">
            <v>2021</v>
          </cell>
          <cell r="G379" t="str">
            <v>2</v>
          </cell>
          <cell r="H379" t="str">
            <v>30900,00</v>
          </cell>
          <cell r="I379" t="str">
            <v>2021-02-26 12:00:00 AM</v>
          </cell>
          <cell r="J379" t="str">
            <v>2021-02-26 12:00:00 AM</v>
          </cell>
          <cell r="K379">
            <v>30900</v>
          </cell>
          <cell r="M379" t="str">
            <v>PAGOS CONTRIBUTIVOS</v>
          </cell>
          <cell r="N379">
            <v>30900</v>
          </cell>
          <cell r="Y379">
            <v>0</v>
          </cell>
          <cell r="Z379" t="str">
            <v>717-1487</v>
          </cell>
          <cell r="AA379">
            <v>44337</v>
          </cell>
        </row>
        <row r="380">
          <cell r="A380" t="str">
            <v>890501438-346</v>
          </cell>
          <cell r="B380" t="str">
            <v>890501438</v>
          </cell>
          <cell r="C380" t="str">
            <v>EMPRESA SOCIAL DEL  ESTADO HOSPITAL EMIRO QUINTERO CAÑIZARES</v>
          </cell>
          <cell r="D380" t="str">
            <v>346</v>
          </cell>
          <cell r="E380" t="str">
            <v>EA</v>
          </cell>
          <cell r="F380" t="str">
            <v>2021</v>
          </cell>
          <cell r="G380" t="str">
            <v>2</v>
          </cell>
          <cell r="H380" t="str">
            <v>30900,00</v>
          </cell>
          <cell r="I380" t="str">
            <v>2021-02-26 12:00:00 AM</v>
          </cell>
          <cell r="J380" t="str">
            <v>2021-02-26 12:00:00 AM</v>
          </cell>
          <cell r="K380">
            <v>30900</v>
          </cell>
          <cell r="M380" t="str">
            <v>PAGOS CONTRIBUTIVOS</v>
          </cell>
          <cell r="N380">
            <v>30900</v>
          </cell>
          <cell r="Y380">
            <v>0</v>
          </cell>
          <cell r="Z380" t="str">
            <v>717-1402</v>
          </cell>
          <cell r="AA380">
            <v>44306</v>
          </cell>
        </row>
        <row r="381">
          <cell r="A381" t="str">
            <v>890501438-41569</v>
          </cell>
          <cell r="B381" t="str">
            <v>890501438</v>
          </cell>
          <cell r="C381" t="str">
            <v>EMPRESA SOCIAL DEL  ESTADO HOSPITAL EMIRO QUINTERO CAÑIZARES</v>
          </cell>
          <cell r="D381" t="str">
            <v>41569</v>
          </cell>
          <cell r="E381" t="str">
            <v>EH</v>
          </cell>
          <cell r="F381" t="str">
            <v>2021</v>
          </cell>
          <cell r="G381" t="str">
            <v>1</v>
          </cell>
          <cell r="H381" t="str">
            <v>30900,00</v>
          </cell>
          <cell r="I381" t="str">
            <v>2021-01-29 12:00:00 AM</v>
          </cell>
          <cell r="J381" t="str">
            <v>2021-01-29 12:00:00 AM</v>
          </cell>
          <cell r="K381">
            <v>30900</v>
          </cell>
          <cell r="M381" t="str">
            <v>PAGOS CONTRIBUTIVOS</v>
          </cell>
          <cell r="N381">
            <v>30900</v>
          </cell>
          <cell r="Y381">
            <v>0</v>
          </cell>
          <cell r="Z381" t="str">
            <v>717-1595</v>
          </cell>
          <cell r="AA381">
            <v>44399</v>
          </cell>
        </row>
        <row r="382">
          <cell r="A382" t="str">
            <v>890501438-59558</v>
          </cell>
          <cell r="B382" t="str">
            <v>890501438</v>
          </cell>
          <cell r="C382" t="str">
            <v>EMPRESA SOCIAL DEL  ESTADO HOSPITAL EMIRO QUINTERO CAÑIZARES</v>
          </cell>
          <cell r="D382" t="str">
            <v>59558</v>
          </cell>
          <cell r="E382" t="str">
            <v>EH</v>
          </cell>
          <cell r="F382" t="str">
            <v>2021</v>
          </cell>
          <cell r="G382" t="str">
            <v>3</v>
          </cell>
          <cell r="H382" t="str">
            <v>30900,00</v>
          </cell>
          <cell r="I382" t="str">
            <v>2021-03-12 12:00:00 AM</v>
          </cell>
          <cell r="J382" t="str">
            <v>2021-03-12 12:00:00 AM</v>
          </cell>
          <cell r="K382">
            <v>30900</v>
          </cell>
          <cell r="M382" t="str">
            <v>PAGOS CONTRIBUTIVOS</v>
          </cell>
          <cell r="N382">
            <v>30900</v>
          </cell>
          <cell r="Y382">
            <v>0</v>
          </cell>
          <cell r="Z382" t="str">
            <v>717-1487</v>
          </cell>
          <cell r="AA382">
            <v>44337</v>
          </cell>
        </row>
        <row r="383">
          <cell r="A383" t="str">
            <v>890501438-39609</v>
          </cell>
          <cell r="B383" t="str">
            <v>890501438</v>
          </cell>
          <cell r="C383" t="str">
            <v>EMPRESA SOCIAL DEL  ESTADO HOSPITAL EMIRO QUINTERO CAÑIZARES</v>
          </cell>
          <cell r="D383" t="str">
            <v>39609</v>
          </cell>
          <cell r="E383" t="str">
            <v>EH</v>
          </cell>
          <cell r="F383" t="str">
            <v>2021</v>
          </cell>
          <cell r="G383" t="str">
            <v>1</v>
          </cell>
          <cell r="H383" t="str">
            <v>31100,00</v>
          </cell>
          <cell r="I383" t="str">
            <v>2021-01-26 12:00:00 AM</v>
          </cell>
          <cell r="J383" t="str">
            <v>2021-01-26 12:00:00 AM</v>
          </cell>
          <cell r="K383">
            <v>31100</v>
          </cell>
          <cell r="M383" t="str">
            <v>Cancelada</v>
          </cell>
          <cell r="N383">
            <v>31100</v>
          </cell>
          <cell r="Y383">
            <v>0</v>
          </cell>
          <cell r="Z383" t="str">
            <v>816-4910</v>
          </cell>
          <cell r="AA383">
            <v>44295</v>
          </cell>
        </row>
        <row r="384">
          <cell r="A384" t="str">
            <v>890501438-43727</v>
          </cell>
          <cell r="B384" t="str">
            <v>890501438</v>
          </cell>
          <cell r="C384" t="str">
            <v>EMPRESA SOCIAL DEL  ESTADO HOSPITAL EMIRO QUINTERO CAÑIZARES</v>
          </cell>
          <cell r="D384" t="str">
            <v>43727</v>
          </cell>
          <cell r="E384" t="str">
            <v>EH</v>
          </cell>
          <cell r="F384" t="str">
            <v>2021</v>
          </cell>
          <cell r="G384" t="str">
            <v>2</v>
          </cell>
          <cell r="H384" t="str">
            <v>31100,00</v>
          </cell>
          <cell r="I384" t="str">
            <v>2021-02-04 12:00:00 AM</v>
          </cell>
          <cell r="J384" t="str">
            <v>2021-02-04 12:00:00 AM</v>
          </cell>
          <cell r="K384">
            <v>31100</v>
          </cell>
          <cell r="M384" t="str">
            <v>Cancelada</v>
          </cell>
          <cell r="N384">
            <v>31100</v>
          </cell>
          <cell r="Y384">
            <v>0</v>
          </cell>
          <cell r="Z384" t="str">
            <v>816-5015</v>
          </cell>
          <cell r="AA384">
            <v>44323</v>
          </cell>
        </row>
        <row r="385">
          <cell r="A385" t="str">
            <v>890501438-62780</v>
          </cell>
          <cell r="B385" t="str">
            <v>890501438</v>
          </cell>
          <cell r="C385" t="str">
            <v>EMPRESA SOCIAL DEL  ESTADO HOSPITAL EMIRO QUINTERO CAÑIZARES</v>
          </cell>
          <cell r="D385" t="str">
            <v>62780</v>
          </cell>
          <cell r="E385" t="str">
            <v>EH</v>
          </cell>
          <cell r="F385" t="str">
            <v>2021</v>
          </cell>
          <cell r="G385" t="str">
            <v>3</v>
          </cell>
          <cell r="H385" t="str">
            <v>31100,00</v>
          </cell>
          <cell r="I385" t="str">
            <v>2021-03-22 12:00:00 AM</v>
          </cell>
          <cell r="J385" t="str">
            <v>2021-03-22 12:00:00 AM</v>
          </cell>
          <cell r="K385">
            <v>31100</v>
          </cell>
          <cell r="M385" t="str">
            <v>Cancelada</v>
          </cell>
          <cell r="N385">
            <v>31100</v>
          </cell>
          <cell r="Y385">
            <v>0</v>
          </cell>
          <cell r="Z385" t="str">
            <v>816-5113</v>
          </cell>
          <cell r="AA385">
            <v>44355</v>
          </cell>
        </row>
        <row r="386">
          <cell r="A386" t="str">
            <v>890501438-57125</v>
          </cell>
          <cell r="B386" t="str">
            <v>890501438</v>
          </cell>
          <cell r="C386" t="str">
            <v>EMPRESA SOCIAL DEL  ESTADO HOSPITAL EMIRO QUINTERO CAÑIZARES</v>
          </cell>
          <cell r="D386" t="str">
            <v>57125</v>
          </cell>
          <cell r="E386" t="str">
            <v>EH</v>
          </cell>
          <cell r="F386" t="str">
            <v>2021</v>
          </cell>
          <cell r="G386" t="str">
            <v>3</v>
          </cell>
          <cell r="H386" t="str">
            <v>31100,00</v>
          </cell>
          <cell r="I386" t="str">
            <v>2021-03-09 12:00:00 AM</v>
          </cell>
          <cell r="J386" t="str">
            <v>2021-03-09 12:00:00 AM</v>
          </cell>
          <cell r="K386">
            <v>31100</v>
          </cell>
          <cell r="M386" t="str">
            <v>Cancelada</v>
          </cell>
          <cell r="N386">
            <v>31100</v>
          </cell>
          <cell r="Y386">
            <v>0</v>
          </cell>
          <cell r="Z386" t="str">
            <v>816-5113</v>
          </cell>
          <cell r="AA386">
            <v>44355</v>
          </cell>
        </row>
        <row r="387">
          <cell r="A387" t="str">
            <v>890501438-69308</v>
          </cell>
          <cell r="B387" t="str">
            <v>890501438</v>
          </cell>
          <cell r="C387" t="str">
            <v>EMPRESA SOCIAL DEL  ESTADO HOSPITAL EMIRO QUINTERO CAÑIZARES</v>
          </cell>
          <cell r="D387" t="str">
            <v>69308</v>
          </cell>
          <cell r="E387" t="str">
            <v>EH</v>
          </cell>
          <cell r="F387" t="str">
            <v>2021</v>
          </cell>
          <cell r="G387" t="str">
            <v>3</v>
          </cell>
          <cell r="H387" t="str">
            <v>31100,00</v>
          </cell>
          <cell r="I387" t="str">
            <v>2021-03-30 12:00:00 AM</v>
          </cell>
          <cell r="J387" t="str">
            <v>2021-03-30 12:00:00 AM</v>
          </cell>
          <cell r="K387">
            <v>31100</v>
          </cell>
          <cell r="M387" t="str">
            <v>Cancelada</v>
          </cell>
          <cell r="N387">
            <v>31100</v>
          </cell>
          <cell r="Y387">
            <v>0</v>
          </cell>
          <cell r="Z387" t="str">
            <v>816-5113</v>
          </cell>
          <cell r="AA387">
            <v>44355</v>
          </cell>
        </row>
        <row r="388">
          <cell r="A388" t="str">
            <v>890501438-2809307</v>
          </cell>
          <cell r="B388" t="str">
            <v>890501438</v>
          </cell>
          <cell r="C388" t="str">
            <v>EMPRESA SOCIAL DEL  ESTADO HOSPITAL EMIRO QUINTERO CAÑIZARES</v>
          </cell>
          <cell r="D388" t="str">
            <v>2809307</v>
          </cell>
          <cell r="E388" t="str">
            <v>E</v>
          </cell>
          <cell r="F388" t="str">
            <v>2020</v>
          </cell>
          <cell r="G388" t="str">
            <v>5</v>
          </cell>
          <cell r="H388" t="str">
            <v>1255850,00</v>
          </cell>
          <cell r="I388" t="str">
            <v>2020-05-08 12:00:00 AM</v>
          </cell>
          <cell r="J388" t="str">
            <v>2020-05-08 12:00:00 AM</v>
          </cell>
          <cell r="K388">
            <v>31300</v>
          </cell>
          <cell r="L388" t="str">
            <v>1224550,00</v>
          </cell>
          <cell r="M388" t="str">
            <v>Cancelada</v>
          </cell>
          <cell r="N388">
            <v>31300</v>
          </cell>
          <cell r="Y388">
            <v>0</v>
          </cell>
          <cell r="Z388" t="str">
            <v>816-5015</v>
          </cell>
          <cell r="AA388">
            <v>44323</v>
          </cell>
        </row>
        <row r="389">
          <cell r="A389" t="str">
            <v>890501438-53550</v>
          </cell>
          <cell r="B389" t="str">
            <v>890501438</v>
          </cell>
          <cell r="C389" t="str">
            <v>EMPRESA SOCIAL DEL  ESTADO HOSPITAL EMIRO QUINTERO CAÑIZARES</v>
          </cell>
          <cell r="D389" t="str">
            <v>53550</v>
          </cell>
          <cell r="E389" t="str">
            <v>EH</v>
          </cell>
          <cell r="F389" t="str">
            <v>2021</v>
          </cell>
          <cell r="G389" t="str">
            <v>2</v>
          </cell>
          <cell r="H389" t="str">
            <v>31500,00</v>
          </cell>
          <cell r="I389" t="str">
            <v>2021-02-26 12:00:00 AM</v>
          </cell>
          <cell r="J389" t="str">
            <v>2021-02-26 12:00:00 AM</v>
          </cell>
          <cell r="K389">
            <v>31500</v>
          </cell>
          <cell r="M389" t="str">
            <v>PAGOS CONTRIBUTIVOS</v>
          </cell>
          <cell r="N389">
            <v>31500</v>
          </cell>
          <cell r="Y389">
            <v>0</v>
          </cell>
          <cell r="Z389" t="str">
            <v>717-1402</v>
          </cell>
          <cell r="AA389">
            <v>44306</v>
          </cell>
        </row>
        <row r="390">
          <cell r="A390" t="str">
            <v>890501438-25933</v>
          </cell>
          <cell r="B390" t="str">
            <v>890501438</v>
          </cell>
          <cell r="C390" t="str">
            <v>EMPRESA SOCIAL DEL  ESTADO HOSPITAL EMIRO QUINTERO CAÑIZARES</v>
          </cell>
          <cell r="D390" t="str">
            <v>25933</v>
          </cell>
          <cell r="E390" t="str">
            <v>EH</v>
          </cell>
          <cell r="F390" t="str">
            <v>2020</v>
          </cell>
          <cell r="G390" t="str">
            <v>12</v>
          </cell>
          <cell r="H390" t="str">
            <v>1023432,00</v>
          </cell>
          <cell r="I390" t="str">
            <v>2020-12-16 12:00:00 AM</v>
          </cell>
          <cell r="J390" t="str">
            <v>2020-12-16 12:00:00 AM</v>
          </cell>
          <cell r="K390">
            <v>31600</v>
          </cell>
          <cell r="L390" t="str">
            <v>991832,00</v>
          </cell>
          <cell r="M390" t="str">
            <v>Glosa por conciliar</v>
          </cell>
          <cell r="S390">
            <v>31600</v>
          </cell>
          <cell r="Y390">
            <v>0</v>
          </cell>
        </row>
        <row r="391">
          <cell r="A391" t="str">
            <v>890501438-934</v>
          </cell>
          <cell r="B391" t="str">
            <v>890501438</v>
          </cell>
          <cell r="C391" t="str">
            <v>EMPRESA SOCIAL DEL  ESTADO HOSPITAL EMIRO QUINTERO CAÑIZARES</v>
          </cell>
          <cell r="D391" t="str">
            <v>934</v>
          </cell>
          <cell r="E391" t="str">
            <v>EH</v>
          </cell>
          <cell r="F391" t="str">
            <v>2020</v>
          </cell>
          <cell r="G391" t="str">
            <v>10</v>
          </cell>
          <cell r="H391" t="str">
            <v>1151096,00</v>
          </cell>
          <cell r="I391" t="str">
            <v>2020-10-19 12:00:00 AM</v>
          </cell>
          <cell r="J391" t="str">
            <v>2020-10-19 12:00:00 AM</v>
          </cell>
          <cell r="K391">
            <v>31600</v>
          </cell>
          <cell r="L391" t="str">
            <v>1119496,00</v>
          </cell>
          <cell r="M391" t="str">
            <v>Glosa aceptada IPS</v>
          </cell>
          <cell r="R391">
            <v>31600</v>
          </cell>
          <cell r="Y391">
            <v>0</v>
          </cell>
        </row>
        <row r="392">
          <cell r="A392" t="str">
            <v>890501438-931</v>
          </cell>
          <cell r="B392" t="str">
            <v>890501438</v>
          </cell>
          <cell r="C392" t="str">
            <v>EMPRESA SOCIAL DEL  ESTADO HOSPITAL EMIRO QUINTERO CAÑIZARES</v>
          </cell>
          <cell r="D392" t="str">
            <v>931</v>
          </cell>
          <cell r="E392" t="str">
            <v>EH</v>
          </cell>
          <cell r="F392" t="str">
            <v>2020</v>
          </cell>
          <cell r="G392" t="str">
            <v>10</v>
          </cell>
          <cell r="H392" t="str">
            <v>2598007,00</v>
          </cell>
          <cell r="I392" t="str">
            <v>2020-10-19 12:00:00 AM</v>
          </cell>
          <cell r="J392" t="str">
            <v>2020-10-19 12:00:00 AM</v>
          </cell>
          <cell r="K392">
            <v>31600</v>
          </cell>
          <cell r="L392" t="str">
            <v>2566407,00</v>
          </cell>
          <cell r="M392" t="str">
            <v>Glosa aceptada IPS</v>
          </cell>
          <cell r="R392">
            <v>31600</v>
          </cell>
          <cell r="Y392">
            <v>0</v>
          </cell>
        </row>
        <row r="393">
          <cell r="A393" t="str">
            <v>890501438-31602</v>
          </cell>
          <cell r="B393" t="str">
            <v>890501438</v>
          </cell>
          <cell r="C393" t="str">
            <v>EMPRESA SOCIAL DEL  ESTADO HOSPITAL EMIRO QUINTERO CAÑIZARES</v>
          </cell>
          <cell r="D393" t="str">
            <v>31602</v>
          </cell>
          <cell r="E393" t="str">
            <v>EH</v>
          </cell>
          <cell r="F393" t="str">
            <v>2020</v>
          </cell>
          <cell r="G393" t="str">
            <v>12</v>
          </cell>
          <cell r="H393" t="str">
            <v>347832,00</v>
          </cell>
          <cell r="I393" t="str">
            <v>2020-12-29 12:00:00 AM</v>
          </cell>
          <cell r="J393" t="str">
            <v>2020-12-29 12:00:00 AM</v>
          </cell>
          <cell r="K393">
            <v>31600</v>
          </cell>
          <cell r="L393" t="str">
            <v>316232,00</v>
          </cell>
          <cell r="M393" t="str">
            <v>Glosa por conciliar</v>
          </cell>
          <cell r="S393">
            <v>31600</v>
          </cell>
          <cell r="Y393">
            <v>0</v>
          </cell>
        </row>
        <row r="394">
          <cell r="A394" t="str">
            <v>890501438-10410</v>
          </cell>
          <cell r="B394" t="str">
            <v>890501438</v>
          </cell>
          <cell r="C394" t="str">
            <v>EMPRESA SOCIAL DEL  ESTADO HOSPITAL EMIRO QUINTERO CAÑIZARES</v>
          </cell>
          <cell r="D394" t="str">
            <v>10410</v>
          </cell>
          <cell r="E394" t="str">
            <v>EH</v>
          </cell>
          <cell r="F394" t="str">
            <v>2020</v>
          </cell>
          <cell r="G394" t="str">
            <v>10</v>
          </cell>
          <cell r="H394" t="str">
            <v>1009450,00</v>
          </cell>
          <cell r="I394" t="str">
            <v>2020-10-31 12:00:00 AM</v>
          </cell>
          <cell r="J394" t="str">
            <v>2020-10-31 12:00:00 AM</v>
          </cell>
          <cell r="K394">
            <v>31600</v>
          </cell>
          <cell r="L394" t="str">
            <v>977850,00</v>
          </cell>
          <cell r="M394" t="str">
            <v>Glosa aceptada IPS</v>
          </cell>
          <cell r="R394">
            <v>31600</v>
          </cell>
          <cell r="Y394">
            <v>0</v>
          </cell>
        </row>
        <row r="395">
          <cell r="A395" t="str">
            <v>890501438-10676</v>
          </cell>
          <cell r="B395" t="str">
            <v>890501438</v>
          </cell>
          <cell r="C395" t="str">
            <v>EMPRESA SOCIAL DEL  ESTADO HOSPITAL EMIRO QUINTERO CAÑIZARES</v>
          </cell>
          <cell r="D395" t="str">
            <v>10676</v>
          </cell>
          <cell r="E395" t="str">
            <v>EH</v>
          </cell>
          <cell r="F395" t="str">
            <v>2020</v>
          </cell>
          <cell r="G395" t="str">
            <v>11</v>
          </cell>
          <cell r="H395" t="str">
            <v>504432,00</v>
          </cell>
          <cell r="I395" t="str">
            <v>2020-11-04 12:00:00 AM</v>
          </cell>
          <cell r="J395" t="str">
            <v>2020-11-04 12:00:00 AM</v>
          </cell>
          <cell r="K395">
            <v>31600</v>
          </cell>
          <cell r="L395" t="str">
            <v>472832,00</v>
          </cell>
          <cell r="M395" t="str">
            <v>Glosa por conciliar</v>
          </cell>
          <cell r="S395">
            <v>31600</v>
          </cell>
          <cell r="Y395">
            <v>0</v>
          </cell>
        </row>
        <row r="396">
          <cell r="A396" t="str">
            <v>890501438-11403</v>
          </cell>
          <cell r="B396" t="str">
            <v>890501438</v>
          </cell>
          <cell r="C396" t="str">
            <v>EMPRESA SOCIAL DEL  ESTADO HOSPITAL EMIRO QUINTERO CAÑIZARES</v>
          </cell>
          <cell r="D396" t="str">
            <v>11403</v>
          </cell>
          <cell r="E396" t="str">
            <v>EH</v>
          </cell>
          <cell r="F396" t="str">
            <v>2020</v>
          </cell>
          <cell r="G396" t="str">
            <v>11</v>
          </cell>
          <cell r="H396" t="str">
            <v>270250,00</v>
          </cell>
          <cell r="I396" t="str">
            <v>2020-11-09 12:00:00 AM</v>
          </cell>
          <cell r="J396" t="str">
            <v>2020-11-09 12:00:00 AM</v>
          </cell>
          <cell r="K396">
            <v>31600</v>
          </cell>
          <cell r="L396" t="str">
            <v>238650,00</v>
          </cell>
          <cell r="M396" t="str">
            <v>Cancelada</v>
          </cell>
          <cell r="N396">
            <v>31600</v>
          </cell>
          <cell r="Y396">
            <v>0</v>
          </cell>
          <cell r="Z396" t="str">
            <v>816-5015</v>
          </cell>
          <cell r="AA396">
            <v>44323</v>
          </cell>
        </row>
        <row r="397">
          <cell r="A397" t="str">
            <v>890501438-13687</v>
          </cell>
          <cell r="B397" t="str">
            <v>890501438</v>
          </cell>
          <cell r="C397" t="str">
            <v>EMPRESA SOCIAL DEL  ESTADO HOSPITAL EMIRO QUINTERO CAÑIZARES</v>
          </cell>
          <cell r="D397" t="str">
            <v>13687</v>
          </cell>
          <cell r="E397" t="str">
            <v>EH</v>
          </cell>
          <cell r="F397" t="str">
            <v>2020</v>
          </cell>
          <cell r="G397" t="str">
            <v>11</v>
          </cell>
          <cell r="H397" t="str">
            <v>567682,00</v>
          </cell>
          <cell r="I397" t="str">
            <v>2020-11-18 12:00:00 AM</v>
          </cell>
          <cell r="J397" t="str">
            <v>2020-11-18 12:00:00 AM</v>
          </cell>
          <cell r="K397">
            <v>31600</v>
          </cell>
          <cell r="L397" t="str">
            <v>536082,00</v>
          </cell>
          <cell r="M397" t="str">
            <v>Glosa aceptada IPS</v>
          </cell>
          <cell r="R397">
            <v>31600</v>
          </cell>
          <cell r="Y397">
            <v>0</v>
          </cell>
        </row>
        <row r="398">
          <cell r="A398" t="str">
            <v>890501438-17413</v>
          </cell>
          <cell r="B398" t="str">
            <v>890501438</v>
          </cell>
          <cell r="C398" t="str">
            <v>EMPRESA SOCIAL DEL  ESTADO HOSPITAL EMIRO QUINTERO CAÑIZARES</v>
          </cell>
          <cell r="D398" t="str">
            <v>17413</v>
          </cell>
          <cell r="E398" t="str">
            <v>EH</v>
          </cell>
          <cell r="F398" t="str">
            <v>2020</v>
          </cell>
          <cell r="G398" t="str">
            <v>11</v>
          </cell>
          <cell r="H398" t="str">
            <v>1835482,00</v>
          </cell>
          <cell r="I398" t="str">
            <v>2020-11-26 12:00:00 AM</v>
          </cell>
          <cell r="J398" t="str">
            <v>2020-11-26 12:00:00 AM</v>
          </cell>
          <cell r="K398">
            <v>31600</v>
          </cell>
          <cell r="L398" t="str">
            <v>1803882,00</v>
          </cell>
          <cell r="M398" t="str">
            <v>Glosa por conciliar</v>
          </cell>
          <cell r="S398">
            <v>31600</v>
          </cell>
          <cell r="Y398">
            <v>0</v>
          </cell>
        </row>
        <row r="399">
          <cell r="A399" t="str">
            <v>890501438-26896</v>
          </cell>
          <cell r="B399" t="str">
            <v>890501438</v>
          </cell>
          <cell r="C399" t="str">
            <v>EMPRESA SOCIAL DEL  ESTADO HOSPITAL EMIRO QUINTERO CAÑIZARES</v>
          </cell>
          <cell r="D399" t="str">
            <v>26896</v>
          </cell>
          <cell r="E399" t="str">
            <v>EH</v>
          </cell>
          <cell r="F399" t="str">
            <v>2020</v>
          </cell>
          <cell r="G399" t="str">
            <v>12</v>
          </cell>
          <cell r="H399" t="str">
            <v>408000,00</v>
          </cell>
          <cell r="I399" t="str">
            <v>2020-12-18 12:00:00 AM</v>
          </cell>
          <cell r="J399" t="str">
            <v>2020-12-18 12:00:00 AM</v>
          </cell>
          <cell r="K399">
            <v>31600</v>
          </cell>
          <cell r="L399" t="str">
            <v>376400,00</v>
          </cell>
          <cell r="M399" t="str">
            <v>Cancelada</v>
          </cell>
          <cell r="N399">
            <v>31600</v>
          </cell>
          <cell r="Y399">
            <v>0</v>
          </cell>
          <cell r="Z399" t="str">
            <v>816-5015</v>
          </cell>
          <cell r="AA399">
            <v>44323</v>
          </cell>
        </row>
        <row r="400">
          <cell r="A400" t="str">
            <v>890501438-2844627</v>
          </cell>
          <cell r="B400" t="str">
            <v>890501438</v>
          </cell>
          <cell r="C400" t="str">
            <v>EMPRESA SOCIAL DEL  ESTADO HOSPITAL EMIRO QUINTERO CAÑIZARES</v>
          </cell>
          <cell r="D400" t="str">
            <v>2844627</v>
          </cell>
          <cell r="E400" t="str">
            <v>E</v>
          </cell>
          <cell r="F400" t="str">
            <v>2020</v>
          </cell>
          <cell r="G400" t="str">
            <v>9</v>
          </cell>
          <cell r="H400" t="str">
            <v>1863050,00</v>
          </cell>
          <cell r="I400" t="str">
            <v>2020-09-29 12:00:00 AM</v>
          </cell>
          <cell r="J400" t="str">
            <v>2020-09-29 12:00:00 AM</v>
          </cell>
          <cell r="K400">
            <v>31600</v>
          </cell>
          <cell r="L400" t="str">
            <v>1831450,00</v>
          </cell>
          <cell r="M400" t="str">
            <v>Cancelada</v>
          </cell>
          <cell r="N400">
            <v>31600</v>
          </cell>
          <cell r="Y400">
            <v>0</v>
          </cell>
          <cell r="Z400" t="str">
            <v>816-5015</v>
          </cell>
          <cell r="AA400">
            <v>44323</v>
          </cell>
        </row>
        <row r="401">
          <cell r="A401" t="str">
            <v>890501438-13753</v>
          </cell>
          <cell r="B401" t="str">
            <v>890501438</v>
          </cell>
          <cell r="C401" t="str">
            <v>EMPRESA SOCIAL DEL  ESTADO HOSPITAL EMIRO QUINTERO CAÑIZARES</v>
          </cell>
          <cell r="D401" t="str">
            <v>13753</v>
          </cell>
          <cell r="E401" t="str">
            <v>EH</v>
          </cell>
          <cell r="F401" t="str">
            <v>2020</v>
          </cell>
          <cell r="G401" t="str">
            <v>11</v>
          </cell>
          <cell r="H401" t="str">
            <v>423300,00</v>
          </cell>
          <cell r="I401" t="str">
            <v>2020-11-18 12:00:00 AM</v>
          </cell>
          <cell r="J401" t="str">
            <v>2020-11-18 12:00:00 AM</v>
          </cell>
          <cell r="K401">
            <v>31600</v>
          </cell>
          <cell r="L401" t="str">
            <v>391700,00</v>
          </cell>
          <cell r="M401" t="str">
            <v>Glosa aceptada IPS</v>
          </cell>
          <cell r="R401">
            <v>31600</v>
          </cell>
          <cell r="Y401">
            <v>0</v>
          </cell>
        </row>
        <row r="402">
          <cell r="A402" t="str">
            <v>890501438-14648</v>
          </cell>
          <cell r="B402" t="str">
            <v>890501438</v>
          </cell>
          <cell r="C402" t="str">
            <v>EMPRESA SOCIAL DEL  ESTADO HOSPITAL EMIRO QUINTERO CAÑIZARES</v>
          </cell>
          <cell r="D402" t="str">
            <v>14648</v>
          </cell>
          <cell r="E402" t="str">
            <v>EH</v>
          </cell>
          <cell r="F402" t="str">
            <v>2020</v>
          </cell>
          <cell r="G402" t="str">
            <v>11</v>
          </cell>
          <cell r="H402" t="str">
            <v>444496,00</v>
          </cell>
          <cell r="I402" t="str">
            <v>2020-11-20 12:00:00 AM</v>
          </cell>
          <cell r="J402" t="str">
            <v>2020-11-20 12:00:00 AM</v>
          </cell>
          <cell r="K402">
            <v>31600</v>
          </cell>
          <cell r="L402" t="str">
            <v>412896,00</v>
          </cell>
          <cell r="M402" t="str">
            <v>Glosa aceptada IPS</v>
          </cell>
          <cell r="R402">
            <v>31600</v>
          </cell>
          <cell r="Y402">
            <v>0</v>
          </cell>
        </row>
        <row r="403">
          <cell r="A403" t="str">
            <v>890501438-2794913</v>
          </cell>
          <cell r="B403" t="str">
            <v>890501438</v>
          </cell>
          <cell r="C403" t="str">
            <v>EMPRESA SOCIAL DEL  ESTADO HOSPITAL EMIRO QUINTERO CAÑIZARES</v>
          </cell>
          <cell r="D403" t="str">
            <v>2794913</v>
          </cell>
          <cell r="E403" t="str">
            <v>E</v>
          </cell>
          <cell r="F403" t="str">
            <v>2020</v>
          </cell>
          <cell r="G403" t="str">
            <v>3</v>
          </cell>
          <cell r="H403" t="str">
            <v>4126080,00</v>
          </cell>
          <cell r="I403" t="str">
            <v>2020-03-05 12:00:00 AM</v>
          </cell>
          <cell r="J403" t="str">
            <v>2020-04-14 12:00:00 AM</v>
          </cell>
          <cell r="K403">
            <v>31600</v>
          </cell>
          <cell r="L403" t="str">
            <v>4094480,00</v>
          </cell>
          <cell r="M403" t="str">
            <v>Glosa aceptada IPS</v>
          </cell>
          <cell r="R403">
            <v>31600</v>
          </cell>
          <cell r="Y403">
            <v>0</v>
          </cell>
        </row>
        <row r="404">
          <cell r="A404" t="str">
            <v>890501438-2803098</v>
          </cell>
          <cell r="B404" t="str">
            <v>890501438</v>
          </cell>
          <cell r="C404" t="str">
            <v>EMPRESA SOCIAL DEL  ESTADO HOSPITAL EMIRO QUINTERO CAÑIZARES</v>
          </cell>
          <cell r="D404" t="str">
            <v>2803098</v>
          </cell>
          <cell r="E404" t="str">
            <v>E</v>
          </cell>
          <cell r="F404" t="str">
            <v>2020</v>
          </cell>
          <cell r="G404" t="str">
            <v>3</v>
          </cell>
          <cell r="H404" t="str">
            <v>1191960,00</v>
          </cell>
          <cell r="I404" t="str">
            <v>2020-03-25 12:00:00 AM</v>
          </cell>
          <cell r="J404" t="str">
            <v>2020-04-14 12:00:00 AM</v>
          </cell>
          <cell r="K404">
            <v>31600</v>
          </cell>
          <cell r="L404" t="str">
            <v>1160360,00</v>
          </cell>
          <cell r="M404" t="str">
            <v>Glosa aceptada IPS</v>
          </cell>
          <cell r="R404">
            <v>31600</v>
          </cell>
          <cell r="Y404">
            <v>0</v>
          </cell>
        </row>
        <row r="405">
          <cell r="A405" t="str">
            <v>890501438-2803275</v>
          </cell>
          <cell r="B405" t="str">
            <v>890501438</v>
          </cell>
          <cell r="C405" t="str">
            <v>EMPRESA SOCIAL DEL  ESTADO HOSPITAL EMIRO QUINTERO CAÑIZARES</v>
          </cell>
          <cell r="D405" t="str">
            <v>2803275</v>
          </cell>
          <cell r="E405" t="str">
            <v>E</v>
          </cell>
          <cell r="F405" t="str">
            <v>2020</v>
          </cell>
          <cell r="G405" t="str">
            <v>3</v>
          </cell>
          <cell r="H405" t="str">
            <v>787500,00</v>
          </cell>
          <cell r="I405" t="str">
            <v>2020-03-26 12:00:00 AM</v>
          </cell>
          <cell r="J405" t="str">
            <v>2020-04-14 12:00:00 AM</v>
          </cell>
          <cell r="K405">
            <v>31600</v>
          </cell>
          <cell r="L405" t="str">
            <v>755900,00</v>
          </cell>
          <cell r="M405" t="str">
            <v>Glosa aceptada IPS</v>
          </cell>
          <cell r="R405">
            <v>31600</v>
          </cell>
          <cell r="Y405">
            <v>0</v>
          </cell>
        </row>
        <row r="406">
          <cell r="A406" t="str">
            <v>890501438-2803885</v>
          </cell>
          <cell r="B406" t="str">
            <v>890501438</v>
          </cell>
          <cell r="C406" t="str">
            <v>EMPRESA SOCIAL DEL  ESTADO HOSPITAL EMIRO QUINTERO CAÑIZARES</v>
          </cell>
          <cell r="D406" t="str">
            <v>2803885</v>
          </cell>
          <cell r="E406" t="str">
            <v>E</v>
          </cell>
          <cell r="F406" t="str">
            <v>2020</v>
          </cell>
          <cell r="G406" t="str">
            <v>3</v>
          </cell>
          <cell r="H406" t="str">
            <v>838300,00</v>
          </cell>
          <cell r="I406" t="str">
            <v>2020-03-31 12:00:00 AM</v>
          </cell>
          <cell r="J406" t="str">
            <v>2020-03-31 12:00:00 AM</v>
          </cell>
          <cell r="K406">
            <v>31600</v>
          </cell>
          <cell r="L406" t="str">
            <v>677400,00</v>
          </cell>
          <cell r="M406" t="str">
            <v>Glosa aceptada IPS</v>
          </cell>
          <cell r="R406">
            <v>31600</v>
          </cell>
          <cell r="Y406">
            <v>0</v>
          </cell>
        </row>
        <row r="407">
          <cell r="A407" t="str">
            <v>890501438-2799911</v>
          </cell>
          <cell r="B407" t="str">
            <v>890501438</v>
          </cell>
          <cell r="C407" t="str">
            <v>EMPRESA SOCIAL DEL  ESTADO HOSPITAL EMIRO QUINTERO CAÑIZARES</v>
          </cell>
          <cell r="D407" t="str">
            <v>2799911</v>
          </cell>
          <cell r="E407" t="str">
            <v>E</v>
          </cell>
          <cell r="F407" t="str">
            <v>2020</v>
          </cell>
          <cell r="G407" t="str">
            <v>3</v>
          </cell>
          <cell r="H407" t="str">
            <v>1590950,00</v>
          </cell>
          <cell r="I407" t="str">
            <v>2020-03-13 12:00:00 AM</v>
          </cell>
          <cell r="J407" t="str">
            <v>2020-04-14 12:00:00 AM</v>
          </cell>
          <cell r="K407">
            <v>31600</v>
          </cell>
          <cell r="L407" t="str">
            <v>1559350,00</v>
          </cell>
          <cell r="M407" t="str">
            <v>Glosa aceptada IPS</v>
          </cell>
          <cell r="R407">
            <v>31600</v>
          </cell>
          <cell r="Y407">
            <v>0</v>
          </cell>
        </row>
        <row r="408">
          <cell r="A408" t="str">
            <v>890501438-2802354</v>
          </cell>
          <cell r="B408" t="str">
            <v>890501438</v>
          </cell>
          <cell r="C408" t="str">
            <v>EMPRESA SOCIAL DEL  ESTADO HOSPITAL EMIRO QUINTERO CAÑIZARES</v>
          </cell>
          <cell r="D408" t="str">
            <v>2802354</v>
          </cell>
          <cell r="E408" t="str">
            <v>E</v>
          </cell>
          <cell r="F408" t="str">
            <v>2020</v>
          </cell>
          <cell r="G408" t="str">
            <v>3</v>
          </cell>
          <cell r="H408" t="str">
            <v>1147400,00</v>
          </cell>
          <cell r="I408" t="str">
            <v>2020-03-19 12:00:00 AM</v>
          </cell>
          <cell r="J408" t="str">
            <v>2020-04-14 12:00:00 AM</v>
          </cell>
          <cell r="K408">
            <v>31600</v>
          </cell>
          <cell r="L408" t="str">
            <v>1115800,00</v>
          </cell>
          <cell r="M408" t="str">
            <v>Glosa aceptada IPS</v>
          </cell>
          <cell r="R408">
            <v>31600</v>
          </cell>
          <cell r="Y408">
            <v>0</v>
          </cell>
        </row>
        <row r="409">
          <cell r="A409" t="str">
            <v>890501438-2802604</v>
          </cell>
          <cell r="B409" t="str">
            <v>890501438</v>
          </cell>
          <cell r="C409" t="str">
            <v>EMPRESA SOCIAL DEL  ESTADO HOSPITAL EMIRO QUINTERO CAÑIZARES</v>
          </cell>
          <cell r="D409" t="str">
            <v>2802604</v>
          </cell>
          <cell r="E409" t="str">
            <v>E</v>
          </cell>
          <cell r="F409" t="str">
            <v>2020</v>
          </cell>
          <cell r="G409" t="str">
            <v>3</v>
          </cell>
          <cell r="H409" t="str">
            <v>567600,00</v>
          </cell>
          <cell r="I409" t="str">
            <v>2020-03-21 12:00:00 AM</v>
          </cell>
          <cell r="J409" t="str">
            <v>2020-04-14 12:00:00 AM</v>
          </cell>
          <cell r="K409">
            <v>31600</v>
          </cell>
          <cell r="L409" t="str">
            <v>536000,00</v>
          </cell>
          <cell r="M409" t="str">
            <v>Glosa aceptada IPS</v>
          </cell>
          <cell r="R409">
            <v>31600</v>
          </cell>
          <cell r="Y409">
            <v>0</v>
          </cell>
        </row>
        <row r="410">
          <cell r="A410" t="str">
            <v>890501438-2824864</v>
          </cell>
          <cell r="B410" t="str">
            <v>890501438</v>
          </cell>
          <cell r="C410" t="str">
            <v>EMPRESA SOCIAL DEL  ESTADO HOSPITAL EMIRO QUINTERO CAÑIZARES</v>
          </cell>
          <cell r="D410" t="str">
            <v>2824864</v>
          </cell>
          <cell r="E410" t="str">
            <v>E</v>
          </cell>
          <cell r="F410" t="str">
            <v>2020</v>
          </cell>
          <cell r="G410" t="str">
            <v>7</v>
          </cell>
          <cell r="H410" t="str">
            <v>2449750,00</v>
          </cell>
          <cell r="I410" t="str">
            <v>2020-07-14 12:00:00 AM</v>
          </cell>
          <cell r="J410" t="str">
            <v>2020-07-14 12:00:00 AM</v>
          </cell>
          <cell r="K410">
            <v>31607</v>
          </cell>
          <cell r="L410" t="str">
            <v>2418143,00</v>
          </cell>
          <cell r="M410" t="str">
            <v>Glosa aceptada IPS</v>
          </cell>
          <cell r="R410">
            <v>31607</v>
          </cell>
          <cell r="Y410">
            <v>0</v>
          </cell>
        </row>
        <row r="411">
          <cell r="A411" t="str">
            <v>890501438-18199</v>
          </cell>
          <cell r="B411" t="str">
            <v>890501438</v>
          </cell>
          <cell r="C411" t="str">
            <v>EMPRESA SOCIAL DEL  ESTADO HOSPITAL EMIRO QUINTERO CAÑIZARES</v>
          </cell>
          <cell r="D411" t="str">
            <v>18199</v>
          </cell>
          <cell r="E411" t="str">
            <v>EH</v>
          </cell>
          <cell r="F411" t="str">
            <v>2020</v>
          </cell>
          <cell r="G411" t="str">
            <v>11</v>
          </cell>
          <cell r="H411" t="str">
            <v>212400,00</v>
          </cell>
          <cell r="I411" t="str">
            <v>2020-11-27 12:00:00 AM</v>
          </cell>
          <cell r="J411" t="str">
            <v>2020-11-27 12:00:00 AM</v>
          </cell>
          <cell r="K411">
            <v>32190</v>
          </cell>
          <cell r="L411" t="str">
            <v>180210,00</v>
          </cell>
          <cell r="M411" t="str">
            <v>Glosa aceptada IPS</v>
          </cell>
          <cell r="R411">
            <v>32190</v>
          </cell>
          <cell r="Y411">
            <v>0</v>
          </cell>
        </row>
        <row r="412">
          <cell r="A412" t="str">
            <v>890501438-2295961</v>
          </cell>
          <cell r="B412" t="str">
            <v>890501438</v>
          </cell>
          <cell r="C412" t="str">
            <v>EMPRESA SOCIAL DEL  ESTADO HOSPITAL EMIRO QUINTERO CAÑIZARES</v>
          </cell>
          <cell r="D412" t="str">
            <v>2295961</v>
          </cell>
          <cell r="E412" t="str">
            <v>E</v>
          </cell>
          <cell r="F412" t="str">
            <v>2017</v>
          </cell>
          <cell r="G412" t="str">
            <v>11</v>
          </cell>
          <cell r="H412" t="str">
            <v>36200,00</v>
          </cell>
          <cell r="I412" t="str">
            <v>2017-11-07 12:00:00 AM</v>
          </cell>
          <cell r="J412" t="str">
            <v>2017-12-20 12:00:00 AM</v>
          </cell>
          <cell r="K412">
            <v>32580</v>
          </cell>
          <cell r="L412" t="str">
            <v>3620,00</v>
          </cell>
          <cell r="M412" t="str">
            <v>Cancelada</v>
          </cell>
          <cell r="N412">
            <v>32580</v>
          </cell>
          <cell r="Y412">
            <v>0</v>
          </cell>
          <cell r="Z412" t="str">
            <v>872-391</v>
          </cell>
          <cell r="AA412">
            <v>43343</v>
          </cell>
        </row>
        <row r="413">
          <cell r="A413" t="str">
            <v>890501438-39319</v>
          </cell>
          <cell r="B413" t="str">
            <v>890501438</v>
          </cell>
          <cell r="C413" t="str">
            <v>EMPRESA SOCIAL DEL  ESTADO HOSPITAL EMIRO QUINTERO CAÑIZARES</v>
          </cell>
          <cell r="D413" t="str">
            <v>39319</v>
          </cell>
          <cell r="E413" t="str">
            <v>EH</v>
          </cell>
          <cell r="F413" t="str">
            <v>2021</v>
          </cell>
          <cell r="G413" t="str">
            <v>1</v>
          </cell>
          <cell r="H413" t="str">
            <v>866832,00</v>
          </cell>
          <cell r="I413" t="str">
            <v>2021-01-25 12:00:00 AM</v>
          </cell>
          <cell r="J413" t="str">
            <v>2021-01-25 12:00:00 AM</v>
          </cell>
          <cell r="K413">
            <v>32700</v>
          </cell>
          <cell r="M413" t="str">
            <v>Ese heqc acepta glosa se corrobora historia clinica pte habitacion 4 o mas camas</v>
          </cell>
          <cell r="R413">
            <v>32700</v>
          </cell>
          <cell r="Y413">
            <v>0</v>
          </cell>
        </row>
        <row r="414">
          <cell r="A414" t="str">
            <v>890501438-2704912</v>
          </cell>
          <cell r="B414" t="str">
            <v>890501438</v>
          </cell>
          <cell r="C414" t="str">
            <v>EMPRESA SOCIAL DEL  ESTADO HOSPITAL EMIRO QUINTERO CAÑIZARES</v>
          </cell>
          <cell r="D414" t="str">
            <v>2704912</v>
          </cell>
          <cell r="E414" t="str">
            <v>E</v>
          </cell>
          <cell r="F414" t="str">
            <v>2019</v>
          </cell>
          <cell r="G414" t="str">
            <v>10</v>
          </cell>
          <cell r="H414" t="str">
            <v>359400,00</v>
          </cell>
          <cell r="I414" t="str">
            <v>2019-10-06 12:00:00 AM</v>
          </cell>
          <cell r="J414" t="str">
            <v>2019-10-06 12:00:00 AM</v>
          </cell>
          <cell r="K414">
            <v>33000</v>
          </cell>
          <cell r="L414" t="str">
            <v>326400,00</v>
          </cell>
          <cell r="M414" t="str">
            <v>Glosa por conciliar</v>
          </cell>
          <cell r="S414">
            <v>33000</v>
          </cell>
          <cell r="Y414">
            <v>0</v>
          </cell>
        </row>
        <row r="415">
          <cell r="A415" t="str">
            <v>890501438-2319928</v>
          </cell>
          <cell r="B415" t="str">
            <v>890501438</v>
          </cell>
          <cell r="C415" t="str">
            <v>EMPRESA SOCIAL DEL  ESTADO HOSPITAL EMIRO QUINTERO CAÑIZARES</v>
          </cell>
          <cell r="D415" t="str">
            <v>2319928</v>
          </cell>
          <cell r="E415" t="str">
            <v>E</v>
          </cell>
          <cell r="F415" t="str">
            <v>2017</v>
          </cell>
          <cell r="G415" t="str">
            <v>12</v>
          </cell>
          <cell r="H415" t="str">
            <v>36200,00</v>
          </cell>
          <cell r="I415" t="str">
            <v>2017-12-18 12:00:00 AM</v>
          </cell>
          <cell r="J415" t="str">
            <v>2018-01-09 12:00:00 AM</v>
          </cell>
          <cell r="K415">
            <v>36200</v>
          </cell>
          <cell r="M415" t="str">
            <v>Factura no registrada</v>
          </cell>
          <cell r="T415">
            <v>36200</v>
          </cell>
          <cell r="Y415">
            <v>0</v>
          </cell>
        </row>
        <row r="416">
          <cell r="A416" t="str">
            <v>890501438-636</v>
          </cell>
          <cell r="B416" t="str">
            <v>890501438</v>
          </cell>
          <cell r="C416" t="str">
            <v>EMPRESA SOCIAL DEL  ESTADO HOSPITAL EMIRO QUINTERO CAÑIZARES</v>
          </cell>
          <cell r="D416" t="str">
            <v>636</v>
          </cell>
          <cell r="E416" t="str">
            <v>EP</v>
          </cell>
          <cell r="F416" t="str">
            <v>2021</v>
          </cell>
          <cell r="G416" t="str">
            <v>2</v>
          </cell>
          <cell r="H416" t="str">
            <v>33800,00</v>
          </cell>
          <cell r="I416" t="str">
            <v>2021-02-25 12:00:00 AM</v>
          </cell>
          <cell r="J416" t="str">
            <v>2021-02-25 12:00:00 AM</v>
          </cell>
          <cell r="K416">
            <v>33800</v>
          </cell>
          <cell r="M416" t="str">
            <v>PAGOS CONTRIBUTIVOS</v>
          </cell>
          <cell r="N416">
            <v>33800</v>
          </cell>
          <cell r="Y416">
            <v>0</v>
          </cell>
          <cell r="Z416" t="str">
            <v>717-1402</v>
          </cell>
          <cell r="AA416">
            <v>44306</v>
          </cell>
        </row>
        <row r="417">
          <cell r="A417" t="str">
            <v>890501438-46195</v>
          </cell>
          <cell r="B417" t="str">
            <v>890501438</v>
          </cell>
          <cell r="C417" t="str">
            <v>EMPRESA SOCIAL DEL  ESTADO HOSPITAL EMIRO QUINTERO CAÑIZARES</v>
          </cell>
          <cell r="D417" t="str">
            <v>46195</v>
          </cell>
          <cell r="E417" t="str">
            <v>EH</v>
          </cell>
          <cell r="F417" t="str">
            <v>2021</v>
          </cell>
          <cell r="G417" t="str">
            <v>2</v>
          </cell>
          <cell r="H417" t="str">
            <v>33800,00</v>
          </cell>
          <cell r="I417" t="str">
            <v>2021-02-11 12:00:00 AM</v>
          </cell>
          <cell r="J417" t="str">
            <v>2021-02-11 12:00:00 AM</v>
          </cell>
          <cell r="K417">
            <v>33800</v>
          </cell>
          <cell r="M417" t="str">
            <v>PAGOS CONTRIBUTIVOS</v>
          </cell>
          <cell r="N417">
            <v>33800</v>
          </cell>
          <cell r="Y417">
            <v>0</v>
          </cell>
          <cell r="Z417" t="str">
            <v>717-1402</v>
          </cell>
          <cell r="AA417">
            <v>44306</v>
          </cell>
        </row>
        <row r="418">
          <cell r="A418" t="str">
            <v>890501438-53013</v>
          </cell>
          <cell r="B418" t="str">
            <v>890501438</v>
          </cell>
          <cell r="C418" t="str">
            <v>EMPRESA SOCIAL DEL  ESTADO HOSPITAL EMIRO QUINTERO CAÑIZARES</v>
          </cell>
          <cell r="D418" t="str">
            <v>53013</v>
          </cell>
          <cell r="E418" t="str">
            <v>EH</v>
          </cell>
          <cell r="F418" t="str">
            <v>2021</v>
          </cell>
          <cell r="G418" t="str">
            <v>2</v>
          </cell>
          <cell r="H418" t="str">
            <v>33800,00</v>
          </cell>
          <cell r="I418" t="str">
            <v>2021-02-25 12:00:00 AM</v>
          </cell>
          <cell r="J418" t="str">
            <v>2021-02-25 12:00:00 AM</v>
          </cell>
          <cell r="K418">
            <v>33800</v>
          </cell>
          <cell r="M418" t="str">
            <v>PAGOS CONTRIBUTIVOS</v>
          </cell>
          <cell r="N418">
            <v>33800</v>
          </cell>
          <cell r="Y418">
            <v>0</v>
          </cell>
          <cell r="Z418" t="str">
            <v>717-1546</v>
          </cell>
          <cell r="AA418">
            <v>44371</v>
          </cell>
        </row>
        <row r="419">
          <cell r="A419" t="str">
            <v>890501438-53017</v>
          </cell>
          <cell r="B419" t="str">
            <v>890501438</v>
          </cell>
          <cell r="C419" t="str">
            <v>EMPRESA SOCIAL DEL  ESTADO HOSPITAL EMIRO QUINTERO CAÑIZARES</v>
          </cell>
          <cell r="D419" t="str">
            <v>53017</v>
          </cell>
          <cell r="E419" t="str">
            <v>EH</v>
          </cell>
          <cell r="F419" t="str">
            <v>2021</v>
          </cell>
          <cell r="G419" t="str">
            <v>2</v>
          </cell>
          <cell r="H419" t="str">
            <v>33800,00</v>
          </cell>
          <cell r="I419" t="str">
            <v>2021-02-25 12:00:00 AM</v>
          </cell>
          <cell r="J419" t="str">
            <v>2021-02-25 12:00:00 AM</v>
          </cell>
          <cell r="K419">
            <v>33800</v>
          </cell>
          <cell r="M419" t="str">
            <v>PAGOS CONTRIBUTIVOS</v>
          </cell>
          <cell r="N419">
            <v>33800</v>
          </cell>
          <cell r="Y419">
            <v>0</v>
          </cell>
          <cell r="Z419" t="str">
            <v>717-1546</v>
          </cell>
          <cell r="AA419">
            <v>44371</v>
          </cell>
        </row>
        <row r="420">
          <cell r="A420" t="str">
            <v>890501438-51955</v>
          </cell>
          <cell r="B420" t="str">
            <v>890501438</v>
          </cell>
          <cell r="C420" t="str">
            <v>EMPRESA SOCIAL DEL  ESTADO HOSPITAL EMIRO QUINTERO CAÑIZARES</v>
          </cell>
          <cell r="D420" t="str">
            <v>51955</v>
          </cell>
          <cell r="E420" t="str">
            <v>EH</v>
          </cell>
          <cell r="F420" t="str">
            <v>2021</v>
          </cell>
          <cell r="G420" t="str">
            <v>2</v>
          </cell>
          <cell r="H420" t="str">
            <v>33800,00</v>
          </cell>
          <cell r="I420" t="str">
            <v>2021-02-24 12:00:00 AM</v>
          </cell>
          <cell r="J420" t="str">
            <v>2021-02-24 12:00:00 AM</v>
          </cell>
          <cell r="K420">
            <v>33800</v>
          </cell>
          <cell r="M420" t="str">
            <v>PAGOS CONTRIBUTIVOS</v>
          </cell>
          <cell r="N420">
            <v>33800</v>
          </cell>
          <cell r="Y420">
            <v>0</v>
          </cell>
          <cell r="Z420" t="str">
            <v>717-1402</v>
          </cell>
          <cell r="AA420">
            <v>44306</v>
          </cell>
        </row>
        <row r="421">
          <cell r="A421" t="str">
            <v>890501438-2242947</v>
          </cell>
          <cell r="B421" t="str">
            <v>890501438</v>
          </cell>
          <cell r="C421" t="str">
            <v>EMPRESA SOCIAL DEL  ESTADO HOSPITAL EMIRO QUINTERO CAÑIZARES</v>
          </cell>
          <cell r="D421" t="str">
            <v>2242947</v>
          </cell>
          <cell r="E421" t="str">
            <v>E</v>
          </cell>
          <cell r="F421" t="str">
            <v>2017</v>
          </cell>
          <cell r="G421" t="str">
            <v>8</v>
          </cell>
          <cell r="H421" t="str">
            <v>1441590,00</v>
          </cell>
          <cell r="I421" t="str">
            <v>2017-08-10 12:00:00 AM</v>
          </cell>
          <cell r="J421" t="str">
            <v>2017-09-13 12:00:00 AM</v>
          </cell>
          <cell r="K421">
            <v>33900</v>
          </cell>
          <cell r="L421" t="str">
            <v>1407690,00</v>
          </cell>
          <cell r="M421" t="str">
            <v>COMFAORIENTE EPSS LEVANTA GLOSA  HEMOCLASIFICACION PRUEBA GLOBULAR   Y HEMOCLASIFICACION PRUEBA SERICA SOPORTADOS Y LA ESE HOSPITAL EMIRO QUINTERO CAÑIZARES ACEPTA GLOSA POR HEMOCLASIFICACIONES NO APLICA COBRO INCLUIDOS EN LAS PRUEBAS CRUZADAS</v>
          </cell>
          <cell r="R421">
            <v>16950</v>
          </cell>
          <cell r="S421">
            <v>16950</v>
          </cell>
          <cell r="Y421">
            <v>0</v>
          </cell>
        </row>
        <row r="422">
          <cell r="A422" t="str">
            <v>890501438-2242993</v>
          </cell>
          <cell r="B422" t="str">
            <v>890501438</v>
          </cell>
          <cell r="C422" t="str">
            <v>EMPRESA SOCIAL DEL  ESTADO HOSPITAL EMIRO QUINTERO CAÑIZARES</v>
          </cell>
          <cell r="D422" t="str">
            <v>2242993</v>
          </cell>
          <cell r="E422" t="str">
            <v>E</v>
          </cell>
          <cell r="F422" t="str">
            <v>2017</v>
          </cell>
          <cell r="G422" t="str">
            <v>8</v>
          </cell>
          <cell r="H422" t="str">
            <v>4873590,00</v>
          </cell>
          <cell r="I422" t="str">
            <v>2017-08-10 12:00:00 AM</v>
          </cell>
          <cell r="J422" t="str">
            <v>2017-09-13 12:00:00 AM</v>
          </cell>
          <cell r="K422">
            <v>33900</v>
          </cell>
          <cell r="L422" t="str">
            <v>4690190,00</v>
          </cell>
          <cell r="M422" t="str">
            <v>LA ESE ACEPTA  HEMOCLASIFICACION  PRUEBA GLOBULAR $ 9.200  Y PRURBA SERICA $ 24.700</v>
          </cell>
          <cell r="R422">
            <v>33900</v>
          </cell>
          <cell r="Y422">
            <v>0</v>
          </cell>
        </row>
        <row r="423">
          <cell r="A423" t="str">
            <v>890501438-2308186</v>
          </cell>
          <cell r="B423" t="str">
            <v>890501438</v>
          </cell>
          <cell r="C423" t="str">
            <v>EMPRESA SOCIAL DEL  ESTADO HOSPITAL EMIRO QUINTERO CAÑIZARES</v>
          </cell>
          <cell r="D423" t="str">
            <v>2308186</v>
          </cell>
          <cell r="E423" t="str">
            <v>E</v>
          </cell>
          <cell r="F423" t="str">
            <v>2017</v>
          </cell>
          <cell r="G423" t="str">
            <v>12</v>
          </cell>
          <cell r="H423" t="str">
            <v>2841990,00</v>
          </cell>
          <cell r="I423" t="str">
            <v>2017-12-01 12:00:00 AM</v>
          </cell>
          <cell r="J423" t="str">
            <v>2018-01-20 12:00:00 AM</v>
          </cell>
          <cell r="K423">
            <v>33900</v>
          </cell>
          <cell r="L423" t="str">
            <v>2808090,00</v>
          </cell>
          <cell r="M423" t="str">
            <v>Glosa por conciliar</v>
          </cell>
          <cell r="S423">
            <v>33900</v>
          </cell>
          <cell r="Y423">
            <v>0</v>
          </cell>
        </row>
        <row r="424">
          <cell r="A424" t="str">
            <v>890501438-2465</v>
          </cell>
          <cell r="B424" t="str">
            <v>890501438</v>
          </cell>
          <cell r="C424" t="str">
            <v>EMPRESA SOCIAL DEL  ESTADO HOSPITAL EMIRO QUINTERO CAÑIZARES</v>
          </cell>
          <cell r="D424" t="str">
            <v>2465</v>
          </cell>
          <cell r="E424" t="str">
            <v>EH</v>
          </cell>
          <cell r="F424" t="str">
            <v>2020</v>
          </cell>
          <cell r="G424" t="str">
            <v>10</v>
          </cell>
          <cell r="H424" t="str">
            <v>2440182,00</v>
          </cell>
          <cell r="I424" t="str">
            <v>2020-10-22 12:00:00 AM</v>
          </cell>
          <cell r="J424" t="str">
            <v>2020-10-22 12:00:00 AM</v>
          </cell>
          <cell r="K424">
            <v>35100</v>
          </cell>
          <cell r="L424" t="str">
            <v>2405082,00</v>
          </cell>
          <cell r="M424" t="str">
            <v>Proceso en pago y glosa Aceptada IPS</v>
          </cell>
          <cell r="O424">
            <v>16000</v>
          </cell>
          <cell r="R424">
            <v>19100</v>
          </cell>
          <cell r="Y424">
            <v>0</v>
          </cell>
        </row>
        <row r="425">
          <cell r="A425" t="str">
            <v>890501438-2192293</v>
          </cell>
          <cell r="B425" t="str">
            <v>890501438</v>
          </cell>
          <cell r="C425" t="str">
            <v>EMPRESA SOCIAL DEL  ESTADO HOSPITAL EMIRO QUINTERO CAÑIZARES</v>
          </cell>
          <cell r="D425" t="str">
            <v>2192293</v>
          </cell>
          <cell r="E425" t="str">
            <v>E</v>
          </cell>
          <cell r="F425" t="str">
            <v>2017</v>
          </cell>
          <cell r="G425" t="str">
            <v>8</v>
          </cell>
          <cell r="H425" t="str">
            <v>36200,00</v>
          </cell>
          <cell r="I425" t="str">
            <v>2017-08-01 12:00:00 AM</v>
          </cell>
          <cell r="J425" t="str">
            <v>2017-09-20 12:00:00 AM</v>
          </cell>
          <cell r="K425">
            <v>36200</v>
          </cell>
          <cell r="M425" t="str">
            <v>Glosa aceptada IPS</v>
          </cell>
          <cell r="R425">
            <v>36200</v>
          </cell>
          <cell r="Y425">
            <v>0</v>
          </cell>
        </row>
        <row r="426">
          <cell r="A426" t="str">
            <v>890501438-2116666</v>
          </cell>
          <cell r="B426" t="str">
            <v>890501438</v>
          </cell>
          <cell r="C426" t="str">
            <v>EMPRESA SOCIAL DEL  ESTADO HOSPITAL EMIRO QUINTERO CAÑIZARES</v>
          </cell>
          <cell r="D426" t="str">
            <v>2116666</v>
          </cell>
          <cell r="E426" t="str">
            <v>E</v>
          </cell>
          <cell r="F426" t="str">
            <v>2017</v>
          </cell>
          <cell r="G426" t="str">
            <v>2</v>
          </cell>
          <cell r="H426" t="str">
            <v>130600,00</v>
          </cell>
          <cell r="I426" t="str">
            <v>2017-02-01 12:00:00 AM</v>
          </cell>
          <cell r="J426" t="str">
            <v>2017-02-01 12:00:00 AM</v>
          </cell>
          <cell r="K426">
            <v>12240</v>
          </cell>
          <cell r="M426" t="str">
            <v>Factura no registrada</v>
          </cell>
          <cell r="T426">
            <v>12240</v>
          </cell>
          <cell r="Y426">
            <v>0</v>
          </cell>
        </row>
        <row r="427">
          <cell r="A427" t="str">
            <v>890501438-2355678</v>
          </cell>
          <cell r="B427" t="str">
            <v>890501438</v>
          </cell>
          <cell r="C427" t="str">
            <v>EMPRESA SOCIAL DEL  ESTADO HOSPITAL EMIRO QUINTERO CAÑIZARES</v>
          </cell>
          <cell r="D427" t="str">
            <v>2355678</v>
          </cell>
          <cell r="E427" t="str">
            <v>E</v>
          </cell>
          <cell r="F427" t="str">
            <v>2018</v>
          </cell>
          <cell r="G427" t="str">
            <v>2</v>
          </cell>
          <cell r="H427" t="str">
            <v>63500,00</v>
          </cell>
          <cell r="I427" t="str">
            <v>2018-02-28 12:00:00 AM</v>
          </cell>
          <cell r="J427" t="str">
            <v>2018-02-28 12:00:00 AM</v>
          </cell>
          <cell r="K427">
            <v>36200</v>
          </cell>
          <cell r="M427" t="str">
            <v>Glosa por conciliar</v>
          </cell>
          <cell r="S427">
            <v>36200</v>
          </cell>
          <cell r="Y427">
            <v>0</v>
          </cell>
        </row>
        <row r="428">
          <cell r="A428" t="str">
            <v>890501438-2390148</v>
          </cell>
          <cell r="B428" t="str">
            <v>890501438</v>
          </cell>
          <cell r="C428" t="str">
            <v>EMPRESA SOCIAL DEL  ESTADO HOSPITAL EMIRO QUINTERO CAÑIZARES</v>
          </cell>
          <cell r="D428" t="str">
            <v>2390148</v>
          </cell>
          <cell r="E428" t="str">
            <v>E</v>
          </cell>
          <cell r="F428" t="str">
            <v>2018</v>
          </cell>
          <cell r="G428" t="str">
            <v>5</v>
          </cell>
          <cell r="H428" t="str">
            <v>134200,00</v>
          </cell>
          <cell r="I428" t="str">
            <v>2018-05-03 12:00:00 AM</v>
          </cell>
          <cell r="J428" t="str">
            <v>2018-06-13 12:00:00 AM</v>
          </cell>
          <cell r="K428">
            <v>36300</v>
          </cell>
          <cell r="M428" t="str">
            <v>Glosa por conciliar</v>
          </cell>
          <cell r="S428">
            <v>36300</v>
          </cell>
          <cell r="Y428">
            <v>0</v>
          </cell>
        </row>
        <row r="429">
          <cell r="A429" t="str">
            <v>890501438-2475195</v>
          </cell>
          <cell r="B429" t="str">
            <v>890501438</v>
          </cell>
          <cell r="C429" t="str">
            <v>EMPRESA SOCIAL DEL  ESTADO HOSPITAL EMIRO QUINTERO CAÑIZARES</v>
          </cell>
          <cell r="D429" t="str">
            <v>2475195</v>
          </cell>
          <cell r="E429" t="str">
            <v>E</v>
          </cell>
          <cell r="F429" t="str">
            <v>2018</v>
          </cell>
          <cell r="G429" t="str">
            <v>9</v>
          </cell>
          <cell r="H429" t="str">
            <v>2081750,00</v>
          </cell>
          <cell r="I429" t="str">
            <v>2018-09-19 12:00:00 AM</v>
          </cell>
          <cell r="J429" t="str">
            <v>2018-09-19 12:00:00 AM</v>
          </cell>
          <cell r="K429">
            <v>36300</v>
          </cell>
          <cell r="L429" t="str">
            <v>2045450,00</v>
          </cell>
          <cell r="M429" t="str">
            <v>Glosa por conciliar</v>
          </cell>
          <cell r="S429">
            <v>36300</v>
          </cell>
          <cell r="Y429">
            <v>0</v>
          </cell>
        </row>
        <row r="430">
          <cell r="A430" t="str">
            <v>890501438-2465546</v>
          </cell>
          <cell r="B430" t="str">
            <v>890501438</v>
          </cell>
          <cell r="C430" t="str">
            <v>EMPRESA SOCIAL DEL  ESTADO HOSPITAL EMIRO QUINTERO CAÑIZARES</v>
          </cell>
          <cell r="D430" t="str">
            <v>2465546</v>
          </cell>
          <cell r="E430" t="str">
            <v>E</v>
          </cell>
          <cell r="F430" t="str">
            <v>2018</v>
          </cell>
          <cell r="G430" t="str">
            <v>9</v>
          </cell>
          <cell r="H430" t="str">
            <v>36300,00</v>
          </cell>
          <cell r="I430" t="str">
            <v>2018-09-04 12:00:00 AM</v>
          </cell>
          <cell r="J430" t="str">
            <v>2018-09-04 12:00:00 AM</v>
          </cell>
          <cell r="K430">
            <v>36300</v>
          </cell>
          <cell r="M430" t="str">
            <v>Glosa por conciliar</v>
          </cell>
          <cell r="S430">
            <v>36300</v>
          </cell>
          <cell r="Y430">
            <v>0</v>
          </cell>
        </row>
        <row r="431">
          <cell r="A431" t="str">
            <v>890501438-10096</v>
          </cell>
          <cell r="B431" t="str">
            <v>890501438</v>
          </cell>
          <cell r="C431" t="str">
            <v>EMPRESA SOCIAL DEL  ESTADO HOSPITAL EMIRO QUINTERO CAÑIZARES</v>
          </cell>
          <cell r="D431" t="str">
            <v>10096</v>
          </cell>
          <cell r="E431" t="str">
            <v>EH</v>
          </cell>
          <cell r="F431" t="str">
            <v>2020</v>
          </cell>
          <cell r="G431" t="str">
            <v>10</v>
          </cell>
          <cell r="H431" t="str">
            <v>248800,00</v>
          </cell>
          <cell r="I431" t="str">
            <v>2020-10-31 12:00:00 AM</v>
          </cell>
          <cell r="J431" t="str">
            <v>2020-10-31 12:00:00 AM</v>
          </cell>
          <cell r="K431">
            <v>36400</v>
          </cell>
          <cell r="L431" t="str">
            <v>212400,00</v>
          </cell>
          <cell r="M431" t="str">
            <v>Glosa aceptada IPS</v>
          </cell>
          <cell r="R431">
            <v>36400</v>
          </cell>
          <cell r="Y431">
            <v>0</v>
          </cell>
        </row>
        <row r="432">
          <cell r="A432" t="str">
            <v>890501438-1558</v>
          </cell>
          <cell r="B432" t="str">
            <v>890501438</v>
          </cell>
          <cell r="C432" t="str">
            <v>EMPRESA SOCIAL DEL  ESTADO HOSPITAL EMIRO QUINTERO CAÑIZARES</v>
          </cell>
          <cell r="D432" t="str">
            <v>1558</v>
          </cell>
          <cell r="E432" t="str">
            <v>EH</v>
          </cell>
          <cell r="F432" t="str">
            <v>2020</v>
          </cell>
          <cell r="G432" t="str">
            <v>10</v>
          </cell>
          <cell r="H432" t="str">
            <v>248800,00</v>
          </cell>
          <cell r="I432" t="str">
            <v>2020-10-20 12:00:00 AM</v>
          </cell>
          <cell r="J432" t="str">
            <v>2020-10-20 12:00:00 AM</v>
          </cell>
          <cell r="K432">
            <v>36400</v>
          </cell>
          <cell r="L432" t="str">
            <v>212400,00</v>
          </cell>
          <cell r="M432" t="str">
            <v>Glosa aceptada IPS</v>
          </cell>
          <cell r="R432">
            <v>36400</v>
          </cell>
          <cell r="Y432">
            <v>0</v>
          </cell>
        </row>
        <row r="433">
          <cell r="A433" t="str">
            <v>890501438-1557</v>
          </cell>
          <cell r="B433" t="str">
            <v>890501438</v>
          </cell>
          <cell r="C433" t="str">
            <v>EMPRESA SOCIAL DEL  ESTADO HOSPITAL EMIRO QUINTERO CAÑIZARES</v>
          </cell>
          <cell r="D433" t="str">
            <v>1557</v>
          </cell>
          <cell r="E433" t="str">
            <v>EH</v>
          </cell>
          <cell r="F433" t="str">
            <v>2020</v>
          </cell>
          <cell r="G433" t="str">
            <v>10</v>
          </cell>
          <cell r="H433" t="str">
            <v>248800,00</v>
          </cell>
          <cell r="I433" t="str">
            <v>2020-10-20 12:00:00 AM</v>
          </cell>
          <cell r="J433" t="str">
            <v>2020-10-20 12:00:00 AM</v>
          </cell>
          <cell r="K433">
            <v>36400</v>
          </cell>
          <cell r="L433" t="str">
            <v>212400,00</v>
          </cell>
          <cell r="M433" t="str">
            <v>Glosa aceptada IPS</v>
          </cell>
          <cell r="R433">
            <v>36400</v>
          </cell>
          <cell r="Y433">
            <v>0</v>
          </cell>
        </row>
        <row r="434">
          <cell r="A434" t="str">
            <v>890501438-6051</v>
          </cell>
          <cell r="B434" t="str">
            <v>890501438</v>
          </cell>
          <cell r="C434" t="str">
            <v>EMPRESA SOCIAL DEL  ESTADO HOSPITAL EMIRO QUINTERO CAÑIZARES</v>
          </cell>
          <cell r="D434" t="str">
            <v>6051</v>
          </cell>
          <cell r="E434" t="str">
            <v>EH</v>
          </cell>
          <cell r="F434" t="str">
            <v>2020</v>
          </cell>
          <cell r="G434" t="str">
            <v>10</v>
          </cell>
          <cell r="H434" t="str">
            <v>248800,00</v>
          </cell>
          <cell r="I434" t="str">
            <v>2020-10-27 12:00:00 AM</v>
          </cell>
          <cell r="J434" t="str">
            <v>2020-10-27 12:00:00 AM</v>
          </cell>
          <cell r="K434">
            <v>36400</v>
          </cell>
          <cell r="L434" t="str">
            <v>212400,00</v>
          </cell>
          <cell r="M434" t="str">
            <v>Glosa aceptada IPS</v>
          </cell>
          <cell r="R434">
            <v>36400</v>
          </cell>
          <cell r="Y434">
            <v>0</v>
          </cell>
        </row>
        <row r="435">
          <cell r="A435" t="str">
            <v>890501438-6762</v>
          </cell>
          <cell r="B435" t="str">
            <v>890501438</v>
          </cell>
          <cell r="C435" t="str">
            <v>EMPRESA SOCIAL DEL  ESTADO HOSPITAL EMIRO QUINTERO CAÑIZARES</v>
          </cell>
          <cell r="D435" t="str">
            <v>6762</v>
          </cell>
          <cell r="E435" t="str">
            <v>EH</v>
          </cell>
          <cell r="F435" t="str">
            <v>2020</v>
          </cell>
          <cell r="G435" t="str">
            <v>10</v>
          </cell>
          <cell r="H435" t="str">
            <v>248800,00</v>
          </cell>
          <cell r="I435" t="str">
            <v>2020-10-28 12:00:00 AM</v>
          </cell>
          <cell r="J435" t="str">
            <v>2020-10-28 12:00:00 AM</v>
          </cell>
          <cell r="K435">
            <v>36400</v>
          </cell>
          <cell r="L435" t="str">
            <v>212400,00</v>
          </cell>
          <cell r="M435" t="str">
            <v>Glosa aceptada IPS</v>
          </cell>
          <cell r="R435">
            <v>36400</v>
          </cell>
          <cell r="Y435">
            <v>0</v>
          </cell>
        </row>
        <row r="436">
          <cell r="A436" t="str">
            <v>890501438-2839819</v>
          </cell>
          <cell r="B436" t="str">
            <v>890501438</v>
          </cell>
          <cell r="C436" t="str">
            <v>EMPRESA SOCIAL DEL  ESTADO HOSPITAL EMIRO QUINTERO CAÑIZARES</v>
          </cell>
          <cell r="D436" t="str">
            <v>2839819</v>
          </cell>
          <cell r="E436" t="str">
            <v>E</v>
          </cell>
          <cell r="F436" t="str">
            <v>2020</v>
          </cell>
          <cell r="G436" t="str">
            <v>9</v>
          </cell>
          <cell r="H436" t="str">
            <v>248800,00</v>
          </cell>
          <cell r="I436" t="str">
            <v>2020-09-15 12:00:00 AM</v>
          </cell>
          <cell r="J436" t="str">
            <v>2020-09-15 12:00:00 AM</v>
          </cell>
          <cell r="K436">
            <v>36400</v>
          </cell>
          <cell r="L436" t="str">
            <v>176000,00</v>
          </cell>
          <cell r="M436" t="str">
            <v>Glosa aceptada IPS</v>
          </cell>
          <cell r="R436">
            <v>36400</v>
          </cell>
          <cell r="Y436">
            <v>0</v>
          </cell>
        </row>
        <row r="437">
          <cell r="A437" t="str">
            <v>890501438-1103</v>
          </cell>
          <cell r="B437" t="str">
            <v>890501438</v>
          </cell>
          <cell r="C437" t="str">
            <v>EMPRESA SOCIAL DEL  ESTADO HOSPITAL EMIRO QUINTERO CAÑIZARES</v>
          </cell>
          <cell r="D437" t="str">
            <v>1103</v>
          </cell>
          <cell r="E437" t="str">
            <v>EH</v>
          </cell>
          <cell r="F437" t="str">
            <v>2020</v>
          </cell>
          <cell r="G437" t="str">
            <v>10</v>
          </cell>
          <cell r="H437" t="str">
            <v>333238,00</v>
          </cell>
          <cell r="I437" t="str">
            <v>2020-10-20 12:00:00 AM</v>
          </cell>
          <cell r="J437" t="str">
            <v>2020-10-20 12:00:00 AM</v>
          </cell>
          <cell r="K437">
            <v>36800</v>
          </cell>
          <cell r="L437" t="str">
            <v>296438,00</v>
          </cell>
          <cell r="M437" t="str">
            <v>En proceso en pago</v>
          </cell>
          <cell r="O437">
            <v>36800</v>
          </cell>
          <cell r="Y437">
            <v>0</v>
          </cell>
          <cell r="Z437" t="str">
            <v>816-4498</v>
          </cell>
          <cell r="AA437">
            <v>44172</v>
          </cell>
        </row>
        <row r="438">
          <cell r="A438" t="str">
            <v>890501438-11323</v>
          </cell>
          <cell r="B438" t="str">
            <v>890501438</v>
          </cell>
          <cell r="C438" t="str">
            <v>EMPRESA SOCIAL DEL  ESTADO HOSPITAL EMIRO QUINTERO CAÑIZARES</v>
          </cell>
          <cell r="D438" t="str">
            <v>11323</v>
          </cell>
          <cell r="E438" t="str">
            <v>EH</v>
          </cell>
          <cell r="F438" t="str">
            <v>2020</v>
          </cell>
          <cell r="G438" t="str">
            <v>11</v>
          </cell>
          <cell r="H438" t="str">
            <v>36800,00</v>
          </cell>
          <cell r="I438" t="str">
            <v>2020-11-06 12:00:00 AM</v>
          </cell>
          <cell r="J438" t="str">
            <v>2020-11-06 12:00:00 AM</v>
          </cell>
          <cell r="K438">
            <v>36800</v>
          </cell>
          <cell r="M438" t="str">
            <v>Glosa por conciliar</v>
          </cell>
          <cell r="S438">
            <v>36800</v>
          </cell>
          <cell r="Y438">
            <v>0</v>
          </cell>
        </row>
        <row r="439">
          <cell r="A439" t="str">
            <v>890501438-15419</v>
          </cell>
          <cell r="B439" t="str">
            <v>890501438</v>
          </cell>
          <cell r="C439" t="str">
            <v>EMPRESA SOCIAL DEL  ESTADO HOSPITAL EMIRO QUINTERO CAÑIZARES</v>
          </cell>
          <cell r="D439" t="str">
            <v>15419</v>
          </cell>
          <cell r="E439" t="str">
            <v>EH</v>
          </cell>
          <cell r="F439" t="str">
            <v>2020</v>
          </cell>
          <cell r="G439" t="str">
            <v>11</v>
          </cell>
          <cell r="H439" t="str">
            <v>36800,00</v>
          </cell>
          <cell r="I439" t="str">
            <v>2020-11-23 12:00:00 AM</v>
          </cell>
          <cell r="J439" t="str">
            <v>2020-11-23 12:00:00 AM</v>
          </cell>
          <cell r="K439">
            <v>36800</v>
          </cell>
          <cell r="M439" t="str">
            <v>Glosa por conciliar</v>
          </cell>
          <cell r="S439">
            <v>36800</v>
          </cell>
          <cell r="Y439">
            <v>0</v>
          </cell>
        </row>
        <row r="440">
          <cell r="A440" t="str">
            <v>890501438-2133677</v>
          </cell>
          <cell r="B440" t="str">
            <v>890501438</v>
          </cell>
          <cell r="C440" t="str">
            <v>EMPRESA SOCIAL DEL  ESTADO HOSPITAL EMIRO QUINTERO CAÑIZARES</v>
          </cell>
          <cell r="D440" t="str">
            <v>2133677</v>
          </cell>
          <cell r="E440" t="str">
            <v>E</v>
          </cell>
          <cell r="F440" t="str">
            <v>2017</v>
          </cell>
          <cell r="G440" t="str">
            <v>2</v>
          </cell>
          <cell r="H440" t="str">
            <v>635000,00</v>
          </cell>
          <cell r="I440" t="str">
            <v>2017-02-22 12:00:00 AM</v>
          </cell>
          <cell r="J440" t="str">
            <v>2017-03-20 12:00:00 AM</v>
          </cell>
          <cell r="K440">
            <v>635000</v>
          </cell>
          <cell r="M440" t="str">
            <v>Factura no registrada</v>
          </cell>
          <cell r="T440">
            <v>635000</v>
          </cell>
          <cell r="Y440">
            <v>0</v>
          </cell>
        </row>
        <row r="441">
          <cell r="A441" t="str">
            <v>890501438-15414</v>
          </cell>
          <cell r="B441" t="str">
            <v>890501438</v>
          </cell>
          <cell r="C441" t="str">
            <v>EMPRESA SOCIAL DEL  ESTADO HOSPITAL EMIRO QUINTERO CAÑIZARES</v>
          </cell>
          <cell r="D441" t="str">
            <v>15414</v>
          </cell>
          <cell r="E441" t="str">
            <v>EH</v>
          </cell>
          <cell r="F441" t="str">
            <v>2020</v>
          </cell>
          <cell r="G441" t="str">
            <v>11</v>
          </cell>
          <cell r="H441" t="str">
            <v>36800,00</v>
          </cell>
          <cell r="I441" t="str">
            <v>2020-11-23 12:00:00 AM</v>
          </cell>
          <cell r="J441" t="str">
            <v>2020-11-23 12:00:00 AM</v>
          </cell>
          <cell r="K441">
            <v>36800</v>
          </cell>
          <cell r="M441" t="str">
            <v>Glosa por conciliar</v>
          </cell>
          <cell r="S441">
            <v>36800</v>
          </cell>
          <cell r="Y441">
            <v>0</v>
          </cell>
        </row>
        <row r="442">
          <cell r="A442" t="str">
            <v>890501438-2792556</v>
          </cell>
          <cell r="B442" t="str">
            <v>890501438</v>
          </cell>
          <cell r="C442" t="str">
            <v>EMPRESA SOCIAL DEL  ESTADO HOSPITAL EMIRO QUINTERO CAÑIZARES</v>
          </cell>
          <cell r="D442" t="str">
            <v>2792556</v>
          </cell>
          <cell r="E442" t="str">
            <v>E</v>
          </cell>
          <cell r="F442" t="str">
            <v>2020</v>
          </cell>
          <cell r="G442" t="str">
            <v>3</v>
          </cell>
          <cell r="H442" t="str">
            <v>1502600,00</v>
          </cell>
          <cell r="I442" t="str">
            <v>2020-03-02 12:00:00 AM</v>
          </cell>
          <cell r="J442" t="str">
            <v>2020-03-02 12:00:00 AM</v>
          </cell>
          <cell r="K442">
            <v>36800</v>
          </cell>
          <cell r="L442" t="str">
            <v>1341900,00</v>
          </cell>
          <cell r="M442" t="str">
            <v>Glosa aceptada IPS</v>
          </cell>
          <cell r="R442">
            <v>36800</v>
          </cell>
          <cell r="Y442">
            <v>0</v>
          </cell>
        </row>
        <row r="443">
          <cell r="A443" t="str">
            <v>890501438-9926</v>
          </cell>
          <cell r="B443" t="str">
            <v>890501438</v>
          </cell>
          <cell r="C443" t="str">
            <v>EMPRESA SOCIAL DEL  ESTADO HOSPITAL EMIRO QUINTERO CAÑIZARES</v>
          </cell>
          <cell r="D443" t="str">
            <v>9926</v>
          </cell>
          <cell r="E443" t="str">
            <v>EH</v>
          </cell>
          <cell r="F443" t="str">
            <v>2020</v>
          </cell>
          <cell r="G443" t="str">
            <v>10</v>
          </cell>
          <cell r="H443" t="str">
            <v>453032,00</v>
          </cell>
          <cell r="I443" t="str">
            <v>2020-10-31 12:00:00 AM</v>
          </cell>
          <cell r="J443" t="str">
            <v>2020-10-31 12:00:00 AM</v>
          </cell>
          <cell r="K443">
            <v>36800</v>
          </cell>
          <cell r="L443" t="str">
            <v>416232,00</v>
          </cell>
          <cell r="M443" t="str">
            <v>Glosa por conciliar</v>
          </cell>
          <cell r="S443">
            <v>36800</v>
          </cell>
          <cell r="Y443">
            <v>0</v>
          </cell>
        </row>
        <row r="444">
          <cell r="A444" t="str">
            <v>890501438-9963</v>
          </cell>
          <cell r="B444" t="str">
            <v>890501438</v>
          </cell>
          <cell r="C444" t="str">
            <v>EMPRESA SOCIAL DEL  ESTADO HOSPITAL EMIRO QUINTERO CAÑIZARES</v>
          </cell>
          <cell r="D444" t="str">
            <v>9963</v>
          </cell>
          <cell r="E444" t="str">
            <v>EH</v>
          </cell>
          <cell r="F444" t="str">
            <v>2020</v>
          </cell>
          <cell r="G444" t="str">
            <v>10</v>
          </cell>
          <cell r="H444" t="str">
            <v>36800,00</v>
          </cell>
          <cell r="I444" t="str">
            <v>2020-10-31 12:00:00 AM</v>
          </cell>
          <cell r="J444" t="str">
            <v>2020-10-31 12:00:00 AM</v>
          </cell>
          <cell r="K444">
            <v>36800</v>
          </cell>
          <cell r="M444" t="str">
            <v>Glosa por conciliar</v>
          </cell>
          <cell r="S444">
            <v>36800</v>
          </cell>
          <cell r="Y444">
            <v>0</v>
          </cell>
        </row>
        <row r="445">
          <cell r="A445" t="str">
            <v>890501438-2136187</v>
          </cell>
          <cell r="B445" t="str">
            <v>890501438</v>
          </cell>
          <cell r="C445" t="str">
            <v>EMPRESA SOCIAL DEL  ESTADO HOSPITAL EMIRO QUINTERO CAÑIZARES</v>
          </cell>
          <cell r="D445" t="str">
            <v>2136187</v>
          </cell>
          <cell r="E445" t="str">
            <v>E</v>
          </cell>
          <cell r="F445" t="str">
            <v>2017</v>
          </cell>
          <cell r="G445" t="str">
            <v>2</v>
          </cell>
          <cell r="H445" t="str">
            <v>808490,00</v>
          </cell>
          <cell r="I445" t="str">
            <v>2017-02-26 12:00:00 AM</v>
          </cell>
          <cell r="J445" t="str">
            <v>2017-03-20 12:00:00 AM</v>
          </cell>
          <cell r="K445">
            <v>808490</v>
          </cell>
          <cell r="M445" t="str">
            <v>Factura no registrada</v>
          </cell>
          <cell r="T445">
            <v>808490</v>
          </cell>
          <cell r="Y445">
            <v>0</v>
          </cell>
        </row>
        <row r="446">
          <cell r="A446" t="str">
            <v>890501438-2136078</v>
          </cell>
          <cell r="B446" t="str">
            <v>890501438</v>
          </cell>
          <cell r="C446" t="str">
            <v>EMPRESA SOCIAL DEL  ESTADO HOSPITAL EMIRO QUINTERO CAÑIZARES</v>
          </cell>
          <cell r="D446" t="str">
            <v>2136078</v>
          </cell>
          <cell r="E446" t="str">
            <v>E</v>
          </cell>
          <cell r="F446" t="str">
            <v>2017</v>
          </cell>
          <cell r="G446" t="str">
            <v>2</v>
          </cell>
          <cell r="H446" t="str">
            <v>908500,00</v>
          </cell>
          <cell r="I446" t="str">
            <v>2017-02-25 12:00:00 AM</v>
          </cell>
          <cell r="J446" t="str">
            <v>2017-03-20 12:00:00 AM</v>
          </cell>
          <cell r="K446">
            <v>908500</v>
          </cell>
          <cell r="M446" t="str">
            <v>Factura no registrada</v>
          </cell>
          <cell r="T446">
            <v>908500</v>
          </cell>
          <cell r="Y446">
            <v>0</v>
          </cell>
        </row>
        <row r="447">
          <cell r="A447" t="str">
            <v>890501438-2122343</v>
          </cell>
          <cell r="B447" t="str">
            <v>890501438</v>
          </cell>
          <cell r="C447" t="str">
            <v>EMPRESA SOCIAL DEL  ESTADO HOSPITAL EMIRO QUINTERO CAÑIZARES</v>
          </cell>
          <cell r="D447" t="str">
            <v>2122343</v>
          </cell>
          <cell r="E447" t="str">
            <v>E</v>
          </cell>
          <cell r="F447" t="str">
            <v>2017</v>
          </cell>
          <cell r="G447" t="str">
            <v>2</v>
          </cell>
          <cell r="H447" t="str">
            <v>1029140,00</v>
          </cell>
          <cell r="I447" t="str">
            <v>2017-02-03 12:00:00 AM</v>
          </cell>
          <cell r="J447" t="str">
            <v>2017-03-20 12:00:00 AM</v>
          </cell>
          <cell r="K447">
            <v>1029140</v>
          </cell>
          <cell r="M447" t="str">
            <v>Factura no registrada</v>
          </cell>
          <cell r="T447">
            <v>1029140</v>
          </cell>
          <cell r="Y447">
            <v>0</v>
          </cell>
        </row>
        <row r="448">
          <cell r="A448" t="str">
            <v>890501438-14602</v>
          </cell>
          <cell r="B448" t="str">
            <v>890501438</v>
          </cell>
          <cell r="C448" t="str">
            <v>EMPRESA SOCIAL DEL  ESTADO HOSPITAL EMIRO QUINTERO CAÑIZARES</v>
          </cell>
          <cell r="D448" t="str">
            <v>14602</v>
          </cell>
          <cell r="E448" t="str">
            <v>EH</v>
          </cell>
          <cell r="F448" t="str">
            <v>2020</v>
          </cell>
          <cell r="G448" t="str">
            <v>11</v>
          </cell>
          <cell r="H448" t="str">
            <v>162100,00</v>
          </cell>
          <cell r="I448" t="str">
            <v>2020-11-20 12:00:00 AM</v>
          </cell>
          <cell r="J448" t="str">
            <v>2020-11-20 12:00:00 AM</v>
          </cell>
          <cell r="K448">
            <v>36800</v>
          </cell>
          <cell r="L448" t="str">
            <v>125300,00</v>
          </cell>
          <cell r="M448" t="str">
            <v>Cancelada</v>
          </cell>
          <cell r="N448">
            <v>36800</v>
          </cell>
          <cell r="Y448">
            <v>0</v>
          </cell>
          <cell r="Z448" t="str">
            <v>816-5015</v>
          </cell>
          <cell r="AA448">
            <v>44323</v>
          </cell>
        </row>
        <row r="449">
          <cell r="A449" t="str">
            <v>890501438-6771</v>
          </cell>
          <cell r="B449" t="str">
            <v>890501438</v>
          </cell>
          <cell r="C449" t="str">
            <v>EMPRESA SOCIAL DEL  ESTADO HOSPITAL EMIRO QUINTERO CAÑIZARES</v>
          </cell>
          <cell r="D449" t="str">
            <v>6771</v>
          </cell>
          <cell r="E449" t="str">
            <v>EH</v>
          </cell>
          <cell r="F449" t="str">
            <v>2020</v>
          </cell>
          <cell r="G449" t="str">
            <v>10</v>
          </cell>
          <cell r="H449" t="str">
            <v>169206,00</v>
          </cell>
          <cell r="I449" t="str">
            <v>2020-10-28 12:00:00 AM</v>
          </cell>
          <cell r="J449" t="str">
            <v>2020-10-28 12:00:00 AM</v>
          </cell>
          <cell r="K449">
            <v>36801</v>
          </cell>
          <cell r="L449" t="str">
            <v>119985,00</v>
          </cell>
          <cell r="M449" t="str">
            <v>En proceso en pago</v>
          </cell>
          <cell r="O449">
            <v>36801</v>
          </cell>
          <cell r="Y449">
            <v>0</v>
          </cell>
          <cell r="Z449" t="str">
            <v>816-4498</v>
          </cell>
          <cell r="AA449">
            <v>44172</v>
          </cell>
        </row>
        <row r="450">
          <cell r="A450" t="str">
            <v>890501438-50951</v>
          </cell>
          <cell r="B450" t="str">
            <v>890501438</v>
          </cell>
          <cell r="C450" t="str">
            <v>EMPRESA SOCIAL DEL  ESTADO HOSPITAL EMIRO QUINTERO CAÑIZARES</v>
          </cell>
          <cell r="D450" t="str">
            <v>50951</v>
          </cell>
          <cell r="E450" t="str">
            <v>EH</v>
          </cell>
          <cell r="F450" t="str">
            <v>2021</v>
          </cell>
          <cell r="G450" t="str">
            <v>2</v>
          </cell>
          <cell r="H450" t="str">
            <v>37300,00</v>
          </cell>
          <cell r="I450" t="str">
            <v>2021-02-23 12:00:00 AM</v>
          </cell>
          <cell r="J450" t="str">
            <v>2021-02-23 12:00:00 AM</v>
          </cell>
          <cell r="K450">
            <v>37300</v>
          </cell>
          <cell r="M450" t="str">
            <v>PAGOS CONTRIBUTIVOS</v>
          </cell>
          <cell r="N450">
            <v>37300</v>
          </cell>
          <cell r="Y450">
            <v>0</v>
          </cell>
          <cell r="Z450" t="str">
            <v>717-1402</v>
          </cell>
          <cell r="AA450">
            <v>44306</v>
          </cell>
        </row>
        <row r="451">
          <cell r="A451" t="str">
            <v>890501438-2349254</v>
          </cell>
          <cell r="B451" t="str">
            <v>890501438</v>
          </cell>
          <cell r="C451" t="str">
            <v>EMPRESA SOCIAL DEL  ESTADO HOSPITAL EMIRO QUINTERO CAÑIZARES</v>
          </cell>
          <cell r="D451" t="str">
            <v>2349254</v>
          </cell>
          <cell r="E451" t="str">
            <v>E</v>
          </cell>
          <cell r="F451" t="str">
            <v>2018</v>
          </cell>
          <cell r="G451" t="str">
            <v>2</v>
          </cell>
          <cell r="H451" t="str">
            <v>159490,00</v>
          </cell>
          <cell r="I451" t="str">
            <v>2018-02-18 12:00:00 AM</v>
          </cell>
          <cell r="J451" t="str">
            <v>2018-03-15 12:00:00 AM</v>
          </cell>
          <cell r="K451">
            <v>37400</v>
          </cell>
          <cell r="M451" t="str">
            <v>Glosa por conciliar</v>
          </cell>
          <cell r="S451">
            <v>37400</v>
          </cell>
          <cell r="Y451">
            <v>0</v>
          </cell>
        </row>
        <row r="452">
          <cell r="A452" t="str">
            <v>890501438-8410</v>
          </cell>
          <cell r="B452" t="str">
            <v>890501438</v>
          </cell>
          <cell r="C452" t="str">
            <v>EMPRESA SOCIAL DEL  ESTADO HOSPITAL EMIRO QUINTERO CAÑIZARES</v>
          </cell>
          <cell r="D452" t="str">
            <v>8410</v>
          </cell>
          <cell r="E452" t="str">
            <v>EH</v>
          </cell>
          <cell r="F452" t="str">
            <v>2020</v>
          </cell>
          <cell r="G452" t="str">
            <v>10</v>
          </cell>
          <cell r="H452" t="str">
            <v>37400,00</v>
          </cell>
          <cell r="I452" t="str">
            <v>2020-10-29 12:00:00 AM</v>
          </cell>
          <cell r="J452" t="str">
            <v>2020-10-29 12:00:00 AM</v>
          </cell>
          <cell r="K452">
            <v>37400</v>
          </cell>
          <cell r="M452" t="str">
            <v>Glosa aceptada IPS</v>
          </cell>
          <cell r="R452">
            <v>37400</v>
          </cell>
          <cell r="Y452">
            <v>0</v>
          </cell>
        </row>
        <row r="453">
          <cell r="A453" t="str">
            <v>890501438-11735</v>
          </cell>
          <cell r="B453" t="str">
            <v>890501438</v>
          </cell>
          <cell r="C453" t="str">
            <v>EMPRESA SOCIAL DEL  ESTADO HOSPITAL EMIRO QUINTERO CAÑIZARES</v>
          </cell>
          <cell r="D453" t="str">
            <v>11735</v>
          </cell>
          <cell r="E453" t="str">
            <v>EH</v>
          </cell>
          <cell r="F453" t="str">
            <v>2020</v>
          </cell>
          <cell r="G453" t="str">
            <v>11</v>
          </cell>
          <cell r="H453" t="str">
            <v>37400,00</v>
          </cell>
          <cell r="I453" t="str">
            <v>2020-11-10 12:00:00 AM</v>
          </cell>
          <cell r="J453" t="str">
            <v>2020-11-10 12:00:00 AM</v>
          </cell>
          <cell r="K453">
            <v>37400</v>
          </cell>
          <cell r="M453" t="str">
            <v>Glosa por conciliar</v>
          </cell>
          <cell r="S453">
            <v>37400</v>
          </cell>
          <cell r="Y453">
            <v>0</v>
          </cell>
        </row>
        <row r="454">
          <cell r="A454" t="str">
            <v>890501438-34950</v>
          </cell>
          <cell r="B454" t="str">
            <v>890501438</v>
          </cell>
          <cell r="C454" t="str">
            <v>EMPRESA SOCIAL DEL  ESTADO HOSPITAL EMIRO QUINTERO CAÑIZARES</v>
          </cell>
          <cell r="D454" t="str">
            <v>34950</v>
          </cell>
          <cell r="E454" t="str">
            <v>EH</v>
          </cell>
          <cell r="F454" t="str">
            <v>2021</v>
          </cell>
          <cell r="G454" t="str">
            <v>1</v>
          </cell>
          <cell r="H454" t="str">
            <v>38100,00</v>
          </cell>
          <cell r="I454" t="str">
            <v>2021-01-13 12:00:00 AM</v>
          </cell>
          <cell r="J454" t="str">
            <v>2021-01-13 12:00:00 AM</v>
          </cell>
          <cell r="K454">
            <v>38100</v>
          </cell>
          <cell r="M454" t="str">
            <v>Cancelada</v>
          </cell>
          <cell r="N454">
            <v>38100</v>
          </cell>
          <cell r="Y454">
            <v>0</v>
          </cell>
          <cell r="Z454" t="str">
            <v>816-4910</v>
          </cell>
          <cell r="AA454">
            <v>44295</v>
          </cell>
        </row>
        <row r="455">
          <cell r="A455" t="str">
            <v>890501438-38961</v>
          </cell>
          <cell r="B455" t="str">
            <v>890501438</v>
          </cell>
          <cell r="C455" t="str">
            <v>EMPRESA SOCIAL DEL  ESTADO HOSPITAL EMIRO QUINTERO CAÑIZARES</v>
          </cell>
          <cell r="D455" t="str">
            <v>38961</v>
          </cell>
          <cell r="E455" t="str">
            <v>EH</v>
          </cell>
          <cell r="F455" t="str">
            <v>2021</v>
          </cell>
          <cell r="G455" t="str">
            <v>1</v>
          </cell>
          <cell r="H455" t="str">
            <v>38100,00</v>
          </cell>
          <cell r="I455" t="str">
            <v>2021-01-25 12:00:00 AM</v>
          </cell>
          <cell r="J455" t="str">
            <v>2021-01-25 12:00:00 AM</v>
          </cell>
          <cell r="K455">
            <v>38100</v>
          </cell>
          <cell r="M455" t="str">
            <v>Cancelada</v>
          </cell>
          <cell r="N455">
            <v>38100</v>
          </cell>
          <cell r="Y455">
            <v>0</v>
          </cell>
          <cell r="Z455" t="str">
            <v>816-4910</v>
          </cell>
          <cell r="AA455">
            <v>44295</v>
          </cell>
        </row>
        <row r="456">
          <cell r="A456" t="str">
            <v>890501438-34957</v>
          </cell>
          <cell r="B456" t="str">
            <v>890501438</v>
          </cell>
          <cell r="C456" t="str">
            <v>EMPRESA SOCIAL DEL  ESTADO HOSPITAL EMIRO QUINTERO CAÑIZARES</v>
          </cell>
          <cell r="D456" t="str">
            <v>34957</v>
          </cell>
          <cell r="E456" t="str">
            <v>EH</v>
          </cell>
          <cell r="F456" t="str">
            <v>2021</v>
          </cell>
          <cell r="G456" t="str">
            <v>1</v>
          </cell>
          <cell r="H456" t="str">
            <v>38100,00</v>
          </cell>
          <cell r="I456" t="str">
            <v>2021-01-13 12:00:00 AM</v>
          </cell>
          <cell r="J456" t="str">
            <v>2021-01-13 12:00:00 AM</v>
          </cell>
          <cell r="K456">
            <v>38100</v>
          </cell>
          <cell r="M456" t="str">
            <v>Cancelada</v>
          </cell>
          <cell r="N456">
            <v>38100</v>
          </cell>
          <cell r="Y456">
            <v>0</v>
          </cell>
          <cell r="Z456" t="str">
            <v>816-4910</v>
          </cell>
          <cell r="AA456">
            <v>44295</v>
          </cell>
        </row>
        <row r="457">
          <cell r="A457" t="str">
            <v>890501438-35464</v>
          </cell>
          <cell r="B457" t="str">
            <v>890501438</v>
          </cell>
          <cell r="C457" t="str">
            <v>EMPRESA SOCIAL DEL  ESTADO HOSPITAL EMIRO QUINTERO CAÑIZARES</v>
          </cell>
          <cell r="D457" t="str">
            <v>35464</v>
          </cell>
          <cell r="E457" t="str">
            <v>EH</v>
          </cell>
          <cell r="F457" t="str">
            <v>2021</v>
          </cell>
          <cell r="G457" t="str">
            <v>1</v>
          </cell>
          <cell r="H457" t="str">
            <v>38100,00</v>
          </cell>
          <cell r="I457" t="str">
            <v>2021-01-15 12:00:00 AM</v>
          </cell>
          <cell r="J457" t="str">
            <v>2021-01-15 12:00:00 AM</v>
          </cell>
          <cell r="K457">
            <v>38100</v>
          </cell>
          <cell r="M457" t="str">
            <v>Cancelada</v>
          </cell>
          <cell r="N457">
            <v>38100</v>
          </cell>
          <cell r="Y457">
            <v>0</v>
          </cell>
          <cell r="Z457" t="str">
            <v>816-4910</v>
          </cell>
          <cell r="AA457">
            <v>44295</v>
          </cell>
        </row>
        <row r="458">
          <cell r="A458" t="str">
            <v>890501438-36427</v>
          </cell>
          <cell r="B458" t="str">
            <v>890501438</v>
          </cell>
          <cell r="C458" t="str">
            <v>EMPRESA SOCIAL DEL  ESTADO HOSPITAL EMIRO QUINTERO CAÑIZARES</v>
          </cell>
          <cell r="D458" t="str">
            <v>36427</v>
          </cell>
          <cell r="E458" t="str">
            <v>EH</v>
          </cell>
          <cell r="F458" t="str">
            <v>2021</v>
          </cell>
          <cell r="G458" t="str">
            <v>1</v>
          </cell>
          <cell r="H458" t="str">
            <v>38100,00</v>
          </cell>
          <cell r="I458" t="str">
            <v>2021-01-19 12:00:00 AM</v>
          </cell>
          <cell r="J458" t="str">
            <v>2021-01-19 12:00:00 AM</v>
          </cell>
          <cell r="K458">
            <v>38100</v>
          </cell>
          <cell r="M458" t="str">
            <v>Cancelada</v>
          </cell>
          <cell r="N458">
            <v>38100</v>
          </cell>
          <cell r="Y458">
            <v>0</v>
          </cell>
          <cell r="Z458" t="str">
            <v>816-4910</v>
          </cell>
          <cell r="AA458">
            <v>44295</v>
          </cell>
        </row>
        <row r="459">
          <cell r="A459" t="str">
            <v>890501438-36505</v>
          </cell>
          <cell r="B459" t="str">
            <v>890501438</v>
          </cell>
          <cell r="C459" t="str">
            <v>EMPRESA SOCIAL DEL  ESTADO HOSPITAL EMIRO QUINTERO CAÑIZARES</v>
          </cell>
          <cell r="D459" t="str">
            <v>36505</v>
          </cell>
          <cell r="E459" t="str">
            <v>EH</v>
          </cell>
          <cell r="F459" t="str">
            <v>2021</v>
          </cell>
          <cell r="G459" t="str">
            <v>1</v>
          </cell>
          <cell r="H459" t="str">
            <v>38100,00</v>
          </cell>
          <cell r="I459" t="str">
            <v>2021-01-19 12:00:00 AM</v>
          </cell>
          <cell r="J459" t="str">
            <v>2021-01-19 12:00:00 AM</v>
          </cell>
          <cell r="K459">
            <v>38100</v>
          </cell>
          <cell r="M459" t="str">
            <v>Cancelada</v>
          </cell>
          <cell r="N459">
            <v>38100</v>
          </cell>
          <cell r="Y459">
            <v>0</v>
          </cell>
          <cell r="Z459" t="str">
            <v>816-4910</v>
          </cell>
          <cell r="AA459">
            <v>44295</v>
          </cell>
        </row>
        <row r="460">
          <cell r="A460" t="str">
            <v>890501438-39957</v>
          </cell>
          <cell r="B460" t="str">
            <v>890501438</v>
          </cell>
          <cell r="C460" t="str">
            <v>EMPRESA SOCIAL DEL  ESTADO HOSPITAL EMIRO QUINTERO CAÑIZARES</v>
          </cell>
          <cell r="D460" t="str">
            <v>39957</v>
          </cell>
          <cell r="E460" t="str">
            <v>EH</v>
          </cell>
          <cell r="F460" t="str">
            <v>2021</v>
          </cell>
          <cell r="G460" t="str">
            <v>1</v>
          </cell>
          <cell r="H460" t="str">
            <v>38100,00</v>
          </cell>
          <cell r="I460" t="str">
            <v>2021-01-27 12:00:00 AM</v>
          </cell>
          <cell r="J460" t="str">
            <v>2021-01-27 12:00:00 AM</v>
          </cell>
          <cell r="K460">
            <v>38100</v>
          </cell>
          <cell r="M460" t="str">
            <v>Cancelada</v>
          </cell>
          <cell r="N460">
            <v>38100</v>
          </cell>
          <cell r="Y460">
            <v>0</v>
          </cell>
          <cell r="Z460" t="str">
            <v>816-4910</v>
          </cell>
          <cell r="AA460">
            <v>44295</v>
          </cell>
        </row>
        <row r="461">
          <cell r="A461" t="str">
            <v>890501438-45044</v>
          </cell>
          <cell r="B461" t="str">
            <v>890501438</v>
          </cell>
          <cell r="C461" t="str">
            <v>EMPRESA SOCIAL DEL  ESTADO HOSPITAL EMIRO QUINTERO CAÑIZARES</v>
          </cell>
          <cell r="D461" t="str">
            <v>45044</v>
          </cell>
          <cell r="E461" t="str">
            <v>EH</v>
          </cell>
          <cell r="F461" t="str">
            <v>2021</v>
          </cell>
          <cell r="G461" t="str">
            <v>2</v>
          </cell>
          <cell r="H461" t="str">
            <v>38100,00</v>
          </cell>
          <cell r="I461" t="str">
            <v>2021-02-09 12:00:00 AM</v>
          </cell>
          <cell r="J461" t="str">
            <v>2021-02-09 12:00:00 AM</v>
          </cell>
          <cell r="K461">
            <v>38100</v>
          </cell>
          <cell r="M461" t="str">
            <v>Cancelada</v>
          </cell>
          <cell r="N461">
            <v>38100</v>
          </cell>
          <cell r="Y461">
            <v>0</v>
          </cell>
          <cell r="Z461" t="str">
            <v>816-5015</v>
          </cell>
          <cell r="AA461">
            <v>44323</v>
          </cell>
        </row>
        <row r="462">
          <cell r="A462" t="str">
            <v>890501438-45088</v>
          </cell>
          <cell r="B462" t="str">
            <v>890501438</v>
          </cell>
          <cell r="C462" t="str">
            <v>EMPRESA SOCIAL DEL  ESTADO HOSPITAL EMIRO QUINTERO CAÑIZARES</v>
          </cell>
          <cell r="D462" t="str">
            <v>45088</v>
          </cell>
          <cell r="E462" t="str">
            <v>EH</v>
          </cell>
          <cell r="F462" t="str">
            <v>2021</v>
          </cell>
          <cell r="G462" t="str">
            <v>2</v>
          </cell>
          <cell r="H462" t="str">
            <v>38100,00</v>
          </cell>
          <cell r="I462" t="str">
            <v>2021-02-09 12:00:00 AM</v>
          </cell>
          <cell r="J462" t="str">
            <v>2021-02-09 12:00:00 AM</v>
          </cell>
          <cell r="K462">
            <v>38100</v>
          </cell>
          <cell r="M462" t="str">
            <v>Cancelada</v>
          </cell>
          <cell r="N462">
            <v>38100</v>
          </cell>
          <cell r="Y462">
            <v>0</v>
          </cell>
          <cell r="Z462" t="str">
            <v>816-5015</v>
          </cell>
          <cell r="AA462">
            <v>44323</v>
          </cell>
        </row>
        <row r="463">
          <cell r="A463" t="str">
            <v>890501438-45446</v>
          </cell>
          <cell r="B463" t="str">
            <v>890501438</v>
          </cell>
          <cell r="C463" t="str">
            <v>EMPRESA SOCIAL DEL  ESTADO HOSPITAL EMIRO QUINTERO CAÑIZARES</v>
          </cell>
          <cell r="D463" t="str">
            <v>45446</v>
          </cell>
          <cell r="E463" t="str">
            <v>EH</v>
          </cell>
          <cell r="F463" t="str">
            <v>2021</v>
          </cell>
          <cell r="G463" t="str">
            <v>2</v>
          </cell>
          <cell r="H463" t="str">
            <v>38100,00</v>
          </cell>
          <cell r="I463" t="str">
            <v>2021-02-10 12:00:00 AM</v>
          </cell>
          <cell r="J463" t="str">
            <v>2021-02-10 12:00:00 AM</v>
          </cell>
          <cell r="K463">
            <v>38100</v>
          </cell>
          <cell r="M463" t="str">
            <v>Cancelada</v>
          </cell>
          <cell r="N463">
            <v>38100</v>
          </cell>
          <cell r="Y463">
            <v>0</v>
          </cell>
          <cell r="Z463" t="str">
            <v>816-5015</v>
          </cell>
          <cell r="AA463">
            <v>44323</v>
          </cell>
        </row>
        <row r="464">
          <cell r="A464" t="str">
            <v>890501438-45450</v>
          </cell>
          <cell r="B464" t="str">
            <v>890501438</v>
          </cell>
          <cell r="C464" t="str">
            <v>EMPRESA SOCIAL DEL  ESTADO HOSPITAL EMIRO QUINTERO CAÑIZARES</v>
          </cell>
          <cell r="D464" t="str">
            <v>45450</v>
          </cell>
          <cell r="E464" t="str">
            <v>EH</v>
          </cell>
          <cell r="F464" t="str">
            <v>2021</v>
          </cell>
          <cell r="G464" t="str">
            <v>2</v>
          </cell>
          <cell r="H464" t="str">
            <v>38100,00</v>
          </cell>
          <cell r="I464" t="str">
            <v>2021-02-10 12:00:00 AM</v>
          </cell>
          <cell r="J464" t="str">
            <v>2021-02-10 12:00:00 AM</v>
          </cell>
          <cell r="K464">
            <v>38100</v>
          </cell>
          <cell r="M464" t="str">
            <v>Cancelada</v>
          </cell>
          <cell r="N464">
            <v>38100</v>
          </cell>
          <cell r="Y464">
            <v>0</v>
          </cell>
          <cell r="Z464" t="str">
            <v>816-5015</v>
          </cell>
          <cell r="AA464">
            <v>44323</v>
          </cell>
        </row>
        <row r="465">
          <cell r="A465" t="str">
            <v>890501438-46655</v>
          </cell>
          <cell r="B465" t="str">
            <v>890501438</v>
          </cell>
          <cell r="C465" t="str">
            <v>EMPRESA SOCIAL DEL  ESTADO HOSPITAL EMIRO QUINTERO CAÑIZARES</v>
          </cell>
          <cell r="D465" t="str">
            <v>46655</v>
          </cell>
          <cell r="E465" t="str">
            <v>EH</v>
          </cell>
          <cell r="F465" t="str">
            <v>2021</v>
          </cell>
          <cell r="G465" t="str">
            <v>2</v>
          </cell>
          <cell r="H465" t="str">
            <v>38100,00</v>
          </cell>
          <cell r="I465" t="str">
            <v>2021-02-12 12:00:00 AM</v>
          </cell>
          <cell r="J465" t="str">
            <v>2021-02-12 12:00:00 AM</v>
          </cell>
          <cell r="K465">
            <v>38100</v>
          </cell>
          <cell r="M465" t="str">
            <v>Cancelada</v>
          </cell>
          <cell r="N465">
            <v>38100</v>
          </cell>
          <cell r="Y465">
            <v>0</v>
          </cell>
          <cell r="Z465" t="str">
            <v>816-5015</v>
          </cell>
          <cell r="AA465">
            <v>44323</v>
          </cell>
        </row>
        <row r="466">
          <cell r="A466" t="str">
            <v>890501438-46657</v>
          </cell>
          <cell r="B466" t="str">
            <v>890501438</v>
          </cell>
          <cell r="C466" t="str">
            <v>EMPRESA SOCIAL DEL  ESTADO HOSPITAL EMIRO QUINTERO CAÑIZARES</v>
          </cell>
          <cell r="D466" t="str">
            <v>46657</v>
          </cell>
          <cell r="E466" t="str">
            <v>EH</v>
          </cell>
          <cell r="F466" t="str">
            <v>2021</v>
          </cell>
          <cell r="G466" t="str">
            <v>2</v>
          </cell>
          <cell r="H466" t="str">
            <v>38100,00</v>
          </cell>
          <cell r="I466" t="str">
            <v>2021-02-12 12:00:00 AM</v>
          </cell>
          <cell r="J466" t="str">
            <v>2021-02-12 12:00:00 AM</v>
          </cell>
          <cell r="K466">
            <v>38100</v>
          </cell>
          <cell r="M466" t="str">
            <v>Cancelada</v>
          </cell>
          <cell r="N466">
            <v>38100</v>
          </cell>
          <cell r="Y466">
            <v>0</v>
          </cell>
          <cell r="Z466" t="str">
            <v>816-5015</v>
          </cell>
          <cell r="AA466">
            <v>44323</v>
          </cell>
        </row>
        <row r="467">
          <cell r="A467" t="str">
            <v>890501438-46658</v>
          </cell>
          <cell r="B467" t="str">
            <v>890501438</v>
          </cell>
          <cell r="C467" t="str">
            <v>EMPRESA SOCIAL DEL  ESTADO HOSPITAL EMIRO QUINTERO CAÑIZARES</v>
          </cell>
          <cell r="D467" t="str">
            <v>46658</v>
          </cell>
          <cell r="E467" t="str">
            <v>EH</v>
          </cell>
          <cell r="F467" t="str">
            <v>2021</v>
          </cell>
          <cell r="G467" t="str">
            <v>2</v>
          </cell>
          <cell r="H467" t="str">
            <v>38100,00</v>
          </cell>
          <cell r="I467" t="str">
            <v>2021-02-12 12:00:00 AM</v>
          </cell>
          <cell r="J467" t="str">
            <v>2021-02-12 12:00:00 AM</v>
          </cell>
          <cell r="K467">
            <v>38100</v>
          </cell>
          <cell r="M467" t="str">
            <v>Cancelada</v>
          </cell>
          <cell r="N467">
            <v>38100</v>
          </cell>
          <cell r="Y467">
            <v>0</v>
          </cell>
          <cell r="Z467" t="str">
            <v>816-5015</v>
          </cell>
          <cell r="AA467">
            <v>44323</v>
          </cell>
        </row>
        <row r="468">
          <cell r="A468" t="str">
            <v>890501438-49016</v>
          </cell>
          <cell r="B468" t="str">
            <v>890501438</v>
          </cell>
          <cell r="C468" t="str">
            <v>EMPRESA SOCIAL DEL  ESTADO HOSPITAL EMIRO QUINTERO CAÑIZARES</v>
          </cell>
          <cell r="D468" t="str">
            <v>49016</v>
          </cell>
          <cell r="E468" t="str">
            <v>EH</v>
          </cell>
          <cell r="F468" t="str">
            <v>2021</v>
          </cell>
          <cell r="G468" t="str">
            <v>2</v>
          </cell>
          <cell r="H468" t="str">
            <v>38100,00</v>
          </cell>
          <cell r="I468" t="str">
            <v>2021-02-18 12:00:00 AM</v>
          </cell>
          <cell r="J468" t="str">
            <v>2021-02-18 12:00:00 AM</v>
          </cell>
          <cell r="K468">
            <v>38100</v>
          </cell>
          <cell r="M468" t="str">
            <v>Cancelada</v>
          </cell>
          <cell r="N468">
            <v>38100</v>
          </cell>
          <cell r="Y468">
            <v>0</v>
          </cell>
          <cell r="Z468" t="str">
            <v>816-5015</v>
          </cell>
          <cell r="AA468">
            <v>44323</v>
          </cell>
        </row>
        <row r="469">
          <cell r="A469" t="str">
            <v>890501438-49092</v>
          </cell>
          <cell r="B469" t="str">
            <v>890501438</v>
          </cell>
          <cell r="C469" t="str">
            <v>EMPRESA SOCIAL DEL  ESTADO HOSPITAL EMIRO QUINTERO CAÑIZARES</v>
          </cell>
          <cell r="D469" t="str">
            <v>49092</v>
          </cell>
          <cell r="E469" t="str">
            <v>EH</v>
          </cell>
          <cell r="F469" t="str">
            <v>2021</v>
          </cell>
          <cell r="G469" t="str">
            <v>2</v>
          </cell>
          <cell r="H469" t="str">
            <v>38100,00</v>
          </cell>
          <cell r="I469" t="str">
            <v>2021-02-18 12:00:00 AM</v>
          </cell>
          <cell r="J469" t="str">
            <v>2021-02-18 12:00:00 AM</v>
          </cell>
          <cell r="K469">
            <v>38100</v>
          </cell>
          <cell r="M469" t="str">
            <v>Cancelada</v>
          </cell>
          <cell r="N469">
            <v>38100</v>
          </cell>
          <cell r="Y469">
            <v>0</v>
          </cell>
          <cell r="Z469" t="str">
            <v>816-5015</v>
          </cell>
          <cell r="AA469">
            <v>44323</v>
          </cell>
        </row>
        <row r="470">
          <cell r="A470" t="str">
            <v>890501438-50341</v>
          </cell>
          <cell r="B470" t="str">
            <v>890501438</v>
          </cell>
          <cell r="C470" t="str">
            <v>EMPRESA SOCIAL DEL  ESTADO HOSPITAL EMIRO QUINTERO CAÑIZARES</v>
          </cell>
          <cell r="D470" t="str">
            <v>50341</v>
          </cell>
          <cell r="E470" t="str">
            <v>EH</v>
          </cell>
          <cell r="F470" t="str">
            <v>2021</v>
          </cell>
          <cell r="G470" t="str">
            <v>2</v>
          </cell>
          <cell r="H470" t="str">
            <v>38100,00</v>
          </cell>
          <cell r="I470" t="str">
            <v>2021-02-22 12:00:00 AM</v>
          </cell>
          <cell r="J470" t="str">
            <v>2021-02-22 12:00:00 AM</v>
          </cell>
          <cell r="K470">
            <v>38100</v>
          </cell>
          <cell r="M470" t="str">
            <v>Cancelada</v>
          </cell>
          <cell r="N470">
            <v>38100</v>
          </cell>
          <cell r="Y470">
            <v>0</v>
          </cell>
          <cell r="Z470" t="str">
            <v>816-5015</v>
          </cell>
          <cell r="AA470">
            <v>44323</v>
          </cell>
        </row>
        <row r="471">
          <cell r="A471" t="str">
            <v>890501438-50533</v>
          </cell>
          <cell r="B471" t="str">
            <v>890501438</v>
          </cell>
          <cell r="C471" t="str">
            <v>EMPRESA SOCIAL DEL  ESTADO HOSPITAL EMIRO QUINTERO CAÑIZARES</v>
          </cell>
          <cell r="D471" t="str">
            <v>50533</v>
          </cell>
          <cell r="E471" t="str">
            <v>EH</v>
          </cell>
          <cell r="F471" t="str">
            <v>2021</v>
          </cell>
          <cell r="G471" t="str">
            <v>2</v>
          </cell>
          <cell r="H471" t="str">
            <v>38100,00</v>
          </cell>
          <cell r="I471" t="str">
            <v>2021-02-23 12:00:00 AM</v>
          </cell>
          <cell r="J471" t="str">
            <v>2021-02-23 12:00:00 AM</v>
          </cell>
          <cell r="K471">
            <v>38100</v>
          </cell>
          <cell r="M471" t="str">
            <v>Cancelada</v>
          </cell>
          <cell r="N471">
            <v>38100</v>
          </cell>
          <cell r="Y471">
            <v>0</v>
          </cell>
          <cell r="Z471" t="str">
            <v>816-5015</v>
          </cell>
          <cell r="AA471">
            <v>44323</v>
          </cell>
        </row>
        <row r="472">
          <cell r="A472" t="str">
            <v>890501438-53066</v>
          </cell>
          <cell r="B472" t="str">
            <v>890501438</v>
          </cell>
          <cell r="C472" t="str">
            <v>EMPRESA SOCIAL DEL  ESTADO HOSPITAL EMIRO QUINTERO CAÑIZARES</v>
          </cell>
          <cell r="D472" t="str">
            <v>53066</v>
          </cell>
          <cell r="E472" t="str">
            <v>EH</v>
          </cell>
          <cell r="F472" t="str">
            <v>2021</v>
          </cell>
          <cell r="G472" t="str">
            <v>2</v>
          </cell>
          <cell r="H472" t="str">
            <v>38100,00</v>
          </cell>
          <cell r="I472" t="str">
            <v>2021-02-25 12:00:00 AM</v>
          </cell>
          <cell r="J472" t="str">
            <v>2021-02-25 12:00:00 AM</v>
          </cell>
          <cell r="K472">
            <v>38100</v>
          </cell>
          <cell r="M472" t="str">
            <v>Cancelada</v>
          </cell>
          <cell r="N472">
            <v>38100</v>
          </cell>
          <cell r="Y472">
            <v>0</v>
          </cell>
          <cell r="Z472" t="str">
            <v>816-5015</v>
          </cell>
          <cell r="AA472">
            <v>44323</v>
          </cell>
        </row>
        <row r="473">
          <cell r="A473" t="str">
            <v>890501438-53073</v>
          </cell>
          <cell r="B473" t="str">
            <v>890501438</v>
          </cell>
          <cell r="C473" t="str">
            <v>EMPRESA SOCIAL DEL  ESTADO HOSPITAL EMIRO QUINTERO CAÑIZARES</v>
          </cell>
          <cell r="D473" t="str">
            <v>53073</v>
          </cell>
          <cell r="E473" t="str">
            <v>EH</v>
          </cell>
          <cell r="F473" t="str">
            <v>2021</v>
          </cell>
          <cell r="G473" t="str">
            <v>2</v>
          </cell>
          <cell r="H473" t="str">
            <v>38100,00</v>
          </cell>
          <cell r="I473" t="str">
            <v>2021-02-25 12:00:00 AM</v>
          </cell>
          <cell r="J473" t="str">
            <v>2021-02-25 12:00:00 AM</v>
          </cell>
          <cell r="K473">
            <v>38100</v>
          </cell>
          <cell r="M473" t="str">
            <v>Cancelada</v>
          </cell>
          <cell r="N473">
            <v>38100</v>
          </cell>
          <cell r="Y473">
            <v>0</v>
          </cell>
          <cell r="Z473" t="str">
            <v>816-5015</v>
          </cell>
          <cell r="AA473">
            <v>44323</v>
          </cell>
        </row>
        <row r="474">
          <cell r="A474" t="str">
            <v>890501438-53076</v>
          </cell>
          <cell r="B474" t="str">
            <v>890501438</v>
          </cell>
          <cell r="C474" t="str">
            <v>EMPRESA SOCIAL DEL  ESTADO HOSPITAL EMIRO QUINTERO CAÑIZARES</v>
          </cell>
          <cell r="D474" t="str">
            <v>53076</v>
          </cell>
          <cell r="E474" t="str">
            <v>EH</v>
          </cell>
          <cell r="F474" t="str">
            <v>2021</v>
          </cell>
          <cell r="G474" t="str">
            <v>2</v>
          </cell>
          <cell r="H474" t="str">
            <v>38100,00</v>
          </cell>
          <cell r="I474" t="str">
            <v>2021-02-25 12:00:00 AM</v>
          </cell>
          <cell r="J474" t="str">
            <v>2021-02-25 12:00:00 AM</v>
          </cell>
          <cell r="K474">
            <v>38100</v>
          </cell>
          <cell r="M474" t="str">
            <v>Cancelada</v>
          </cell>
          <cell r="N474">
            <v>38100</v>
          </cell>
          <cell r="Y474">
            <v>0</v>
          </cell>
          <cell r="Z474" t="str">
            <v>816-5015</v>
          </cell>
          <cell r="AA474">
            <v>44323</v>
          </cell>
        </row>
        <row r="475">
          <cell r="A475" t="str">
            <v>890501438-55708</v>
          </cell>
          <cell r="B475" t="str">
            <v>890501438</v>
          </cell>
          <cell r="C475" t="str">
            <v>EMPRESA SOCIAL DEL  ESTADO HOSPITAL EMIRO QUINTERO CAÑIZARES</v>
          </cell>
          <cell r="D475" t="str">
            <v>55708</v>
          </cell>
          <cell r="E475" t="str">
            <v>EH</v>
          </cell>
          <cell r="F475" t="str">
            <v>2021</v>
          </cell>
          <cell r="G475" t="str">
            <v>2</v>
          </cell>
          <cell r="H475" t="str">
            <v>38100,00</v>
          </cell>
          <cell r="I475" t="str">
            <v>2021-02-28 12:00:00 AM</v>
          </cell>
          <cell r="J475" t="str">
            <v>2021-02-28 12:00:00 AM</v>
          </cell>
          <cell r="K475">
            <v>38100</v>
          </cell>
          <cell r="M475" t="str">
            <v>Cancelada</v>
          </cell>
          <cell r="N475">
            <v>38100</v>
          </cell>
          <cell r="Y475">
            <v>0</v>
          </cell>
          <cell r="Z475" t="str">
            <v>816-5015</v>
          </cell>
          <cell r="AA475">
            <v>44323</v>
          </cell>
        </row>
        <row r="476">
          <cell r="A476" t="str">
            <v>890501438-55716</v>
          </cell>
          <cell r="B476" t="str">
            <v>890501438</v>
          </cell>
          <cell r="C476" t="str">
            <v>EMPRESA SOCIAL DEL  ESTADO HOSPITAL EMIRO QUINTERO CAÑIZARES</v>
          </cell>
          <cell r="D476" t="str">
            <v>55716</v>
          </cell>
          <cell r="E476" t="str">
            <v>EH</v>
          </cell>
          <cell r="F476" t="str">
            <v>2021</v>
          </cell>
          <cell r="G476" t="str">
            <v>2</v>
          </cell>
          <cell r="H476" t="str">
            <v>38100,00</v>
          </cell>
          <cell r="I476" t="str">
            <v>2021-02-28 12:00:00 AM</v>
          </cell>
          <cell r="J476" t="str">
            <v>2021-02-28 12:00:00 AM</v>
          </cell>
          <cell r="K476">
            <v>38100</v>
          </cell>
          <cell r="M476" t="str">
            <v>Cancelada</v>
          </cell>
          <cell r="N476">
            <v>38100</v>
          </cell>
          <cell r="Y476">
            <v>0</v>
          </cell>
          <cell r="Z476" t="str">
            <v>816-5015</v>
          </cell>
          <cell r="AA476">
            <v>44323</v>
          </cell>
        </row>
        <row r="477">
          <cell r="A477" t="str">
            <v>890501438-62940</v>
          </cell>
          <cell r="B477" t="str">
            <v>890501438</v>
          </cell>
          <cell r="C477" t="str">
            <v>EMPRESA SOCIAL DEL  ESTADO HOSPITAL EMIRO QUINTERO CAÑIZARES</v>
          </cell>
          <cell r="D477" t="str">
            <v>62940</v>
          </cell>
          <cell r="E477" t="str">
            <v>EH</v>
          </cell>
          <cell r="F477" t="str">
            <v>2021</v>
          </cell>
          <cell r="G477" t="str">
            <v>3</v>
          </cell>
          <cell r="H477" t="str">
            <v>38100,00</v>
          </cell>
          <cell r="I477" t="str">
            <v>2021-03-23 12:00:00 AM</v>
          </cell>
          <cell r="J477" t="str">
            <v>2021-03-23 12:00:00 AM</v>
          </cell>
          <cell r="K477">
            <v>38100</v>
          </cell>
          <cell r="M477" t="str">
            <v>Cancelada</v>
          </cell>
          <cell r="N477">
            <v>38100</v>
          </cell>
          <cell r="Y477">
            <v>0</v>
          </cell>
          <cell r="Z477" t="str">
            <v>816-5113</v>
          </cell>
          <cell r="AA477">
            <v>44355</v>
          </cell>
        </row>
        <row r="478">
          <cell r="A478" t="str">
            <v>890501438-62948</v>
          </cell>
          <cell r="B478" t="str">
            <v>890501438</v>
          </cell>
          <cell r="C478" t="str">
            <v>EMPRESA SOCIAL DEL  ESTADO HOSPITAL EMIRO QUINTERO CAÑIZARES</v>
          </cell>
          <cell r="D478" t="str">
            <v>62948</v>
          </cell>
          <cell r="E478" t="str">
            <v>EH</v>
          </cell>
          <cell r="F478" t="str">
            <v>2021</v>
          </cell>
          <cell r="G478" t="str">
            <v>3</v>
          </cell>
          <cell r="H478" t="str">
            <v>38100,00</v>
          </cell>
          <cell r="I478" t="str">
            <v>2021-03-23 12:00:00 AM</v>
          </cell>
          <cell r="J478" t="str">
            <v>2021-03-23 12:00:00 AM</v>
          </cell>
          <cell r="K478">
            <v>38100</v>
          </cell>
          <cell r="M478" t="str">
            <v>Cancelada</v>
          </cell>
          <cell r="N478">
            <v>38100</v>
          </cell>
          <cell r="Y478">
            <v>0</v>
          </cell>
          <cell r="Z478" t="str">
            <v>816-5113</v>
          </cell>
          <cell r="AA478">
            <v>44355</v>
          </cell>
        </row>
        <row r="479">
          <cell r="A479" t="str">
            <v>890501438-56062</v>
          </cell>
          <cell r="B479" t="str">
            <v>890501438</v>
          </cell>
          <cell r="C479" t="str">
            <v>EMPRESA SOCIAL DEL  ESTADO HOSPITAL EMIRO QUINTERO CAÑIZARES</v>
          </cell>
          <cell r="D479" t="str">
            <v>56062</v>
          </cell>
          <cell r="E479" t="str">
            <v>EH</v>
          </cell>
          <cell r="F479" t="str">
            <v>2021</v>
          </cell>
          <cell r="G479" t="str">
            <v>3</v>
          </cell>
          <cell r="H479" t="str">
            <v>38100,00</v>
          </cell>
          <cell r="I479" t="str">
            <v>2021-03-04 12:00:00 AM</v>
          </cell>
          <cell r="J479" t="str">
            <v>2021-03-04 12:00:00 AM</v>
          </cell>
          <cell r="K479">
            <v>38100</v>
          </cell>
          <cell r="M479" t="str">
            <v>Cancelada</v>
          </cell>
          <cell r="N479">
            <v>38100</v>
          </cell>
          <cell r="Y479">
            <v>0</v>
          </cell>
          <cell r="Z479" t="str">
            <v>816-5113</v>
          </cell>
          <cell r="AA479">
            <v>44355</v>
          </cell>
        </row>
        <row r="480">
          <cell r="A480" t="str">
            <v>890501438-57042</v>
          </cell>
          <cell r="B480" t="str">
            <v>890501438</v>
          </cell>
          <cell r="C480" t="str">
            <v>EMPRESA SOCIAL DEL  ESTADO HOSPITAL EMIRO QUINTERO CAÑIZARES</v>
          </cell>
          <cell r="D480" t="str">
            <v>57042</v>
          </cell>
          <cell r="E480" t="str">
            <v>EH</v>
          </cell>
          <cell r="F480" t="str">
            <v>2021</v>
          </cell>
          <cell r="G480" t="str">
            <v>3</v>
          </cell>
          <cell r="H480" t="str">
            <v>38100,00</v>
          </cell>
          <cell r="I480" t="str">
            <v>2021-03-09 12:00:00 AM</v>
          </cell>
          <cell r="J480" t="str">
            <v>2021-03-09 12:00:00 AM</v>
          </cell>
          <cell r="K480">
            <v>38100</v>
          </cell>
          <cell r="M480" t="str">
            <v>Cancelada</v>
          </cell>
          <cell r="N480">
            <v>38100</v>
          </cell>
          <cell r="Y480">
            <v>0</v>
          </cell>
          <cell r="Z480" t="str">
            <v>816-5113</v>
          </cell>
          <cell r="AA480">
            <v>44355</v>
          </cell>
        </row>
        <row r="481">
          <cell r="A481" t="str">
            <v>890501438-57046</v>
          </cell>
          <cell r="B481" t="str">
            <v>890501438</v>
          </cell>
          <cell r="C481" t="str">
            <v>EMPRESA SOCIAL DEL  ESTADO HOSPITAL EMIRO QUINTERO CAÑIZARES</v>
          </cell>
          <cell r="D481" t="str">
            <v>57046</v>
          </cell>
          <cell r="E481" t="str">
            <v>EH</v>
          </cell>
          <cell r="F481" t="str">
            <v>2021</v>
          </cell>
          <cell r="G481" t="str">
            <v>3</v>
          </cell>
          <cell r="H481" t="str">
            <v>38100,00</v>
          </cell>
          <cell r="I481" t="str">
            <v>2021-03-09 12:00:00 AM</v>
          </cell>
          <cell r="J481" t="str">
            <v>2021-03-09 12:00:00 AM</v>
          </cell>
          <cell r="K481">
            <v>38100</v>
          </cell>
          <cell r="M481" t="str">
            <v>Cancelada</v>
          </cell>
          <cell r="N481">
            <v>38100</v>
          </cell>
          <cell r="Y481">
            <v>0</v>
          </cell>
          <cell r="Z481" t="str">
            <v>816-5113</v>
          </cell>
          <cell r="AA481">
            <v>44355</v>
          </cell>
        </row>
        <row r="482">
          <cell r="A482" t="str">
            <v>890501438-64373</v>
          </cell>
          <cell r="B482" t="str">
            <v>890501438</v>
          </cell>
          <cell r="C482" t="str">
            <v>EMPRESA SOCIAL DEL  ESTADO HOSPITAL EMIRO QUINTERO CAÑIZARES</v>
          </cell>
          <cell r="D482" t="str">
            <v>64373</v>
          </cell>
          <cell r="E482" t="str">
            <v>EH</v>
          </cell>
          <cell r="F482" t="str">
            <v>2021</v>
          </cell>
          <cell r="G482" t="str">
            <v>3</v>
          </cell>
          <cell r="H482" t="str">
            <v>38100,00</v>
          </cell>
          <cell r="I482" t="str">
            <v>2021-03-25 12:00:00 AM</v>
          </cell>
          <cell r="J482" t="str">
            <v>2021-03-25 12:00:00 AM</v>
          </cell>
          <cell r="K482">
            <v>38100</v>
          </cell>
          <cell r="M482" t="str">
            <v>Cancelada</v>
          </cell>
          <cell r="N482">
            <v>38100</v>
          </cell>
          <cell r="Y482">
            <v>0</v>
          </cell>
          <cell r="Z482" t="str">
            <v>816-5113</v>
          </cell>
          <cell r="AA482">
            <v>44355</v>
          </cell>
        </row>
        <row r="483">
          <cell r="A483" t="str">
            <v>890501438-64374</v>
          </cell>
          <cell r="B483" t="str">
            <v>890501438</v>
          </cell>
          <cell r="C483" t="str">
            <v>EMPRESA SOCIAL DEL  ESTADO HOSPITAL EMIRO QUINTERO CAÑIZARES</v>
          </cell>
          <cell r="D483" t="str">
            <v>64374</v>
          </cell>
          <cell r="E483" t="str">
            <v>EH</v>
          </cell>
          <cell r="F483" t="str">
            <v>2021</v>
          </cell>
          <cell r="G483" t="str">
            <v>3</v>
          </cell>
          <cell r="H483" t="str">
            <v>38100,00</v>
          </cell>
          <cell r="I483" t="str">
            <v>2021-03-25 12:00:00 AM</v>
          </cell>
          <cell r="J483" t="str">
            <v>2021-03-25 12:00:00 AM</v>
          </cell>
          <cell r="K483">
            <v>38100</v>
          </cell>
          <cell r="M483" t="str">
            <v>Cancelada</v>
          </cell>
          <cell r="N483">
            <v>38100</v>
          </cell>
          <cell r="Y483">
            <v>0</v>
          </cell>
          <cell r="Z483" t="str">
            <v>816-5113</v>
          </cell>
          <cell r="AA483">
            <v>44355</v>
          </cell>
        </row>
        <row r="484">
          <cell r="A484" t="str">
            <v>890501438-64376</v>
          </cell>
          <cell r="B484" t="str">
            <v>890501438</v>
          </cell>
          <cell r="C484" t="str">
            <v>EMPRESA SOCIAL DEL  ESTADO HOSPITAL EMIRO QUINTERO CAÑIZARES</v>
          </cell>
          <cell r="D484" t="str">
            <v>64376</v>
          </cell>
          <cell r="E484" t="str">
            <v>EH</v>
          </cell>
          <cell r="F484" t="str">
            <v>2021</v>
          </cell>
          <cell r="G484" t="str">
            <v>3</v>
          </cell>
          <cell r="H484" t="str">
            <v>38100,00</v>
          </cell>
          <cell r="I484" t="str">
            <v>2021-03-25 12:00:00 AM</v>
          </cell>
          <cell r="J484" t="str">
            <v>2021-03-25 12:00:00 AM</v>
          </cell>
          <cell r="K484">
            <v>38100</v>
          </cell>
          <cell r="M484" t="str">
            <v>Cancelada</v>
          </cell>
          <cell r="N484">
            <v>38100</v>
          </cell>
          <cell r="Y484">
            <v>0</v>
          </cell>
          <cell r="Z484" t="str">
            <v>816-5113</v>
          </cell>
          <cell r="AA484">
            <v>44355</v>
          </cell>
        </row>
        <row r="485">
          <cell r="A485" t="str">
            <v>890501438-70504</v>
          </cell>
          <cell r="B485" t="str">
            <v>890501438</v>
          </cell>
          <cell r="C485" t="str">
            <v>EMPRESA SOCIAL DEL  ESTADO HOSPITAL EMIRO QUINTERO CAÑIZARES</v>
          </cell>
          <cell r="D485" t="str">
            <v>70504</v>
          </cell>
          <cell r="E485" t="str">
            <v>EH</v>
          </cell>
          <cell r="F485" t="str">
            <v>2021</v>
          </cell>
          <cell r="G485" t="str">
            <v>3</v>
          </cell>
          <cell r="H485" t="str">
            <v>38100,00</v>
          </cell>
          <cell r="I485" t="str">
            <v>2021-03-31 12:00:00 AM</v>
          </cell>
          <cell r="J485" t="str">
            <v>2021-03-31 12:00:00 AM</v>
          </cell>
          <cell r="K485">
            <v>38100</v>
          </cell>
          <cell r="M485" t="str">
            <v>Cancelada</v>
          </cell>
          <cell r="N485">
            <v>38100</v>
          </cell>
          <cell r="Y485">
            <v>0</v>
          </cell>
          <cell r="Z485" t="str">
            <v>816-5113</v>
          </cell>
          <cell r="AA485">
            <v>44355</v>
          </cell>
        </row>
        <row r="486">
          <cell r="A486" t="str">
            <v>890501438-70503</v>
          </cell>
          <cell r="B486" t="str">
            <v>890501438</v>
          </cell>
          <cell r="C486" t="str">
            <v>EMPRESA SOCIAL DEL  ESTADO HOSPITAL EMIRO QUINTERO CAÑIZARES</v>
          </cell>
          <cell r="D486" t="str">
            <v>70503</v>
          </cell>
          <cell r="E486" t="str">
            <v>EH</v>
          </cell>
          <cell r="F486" t="str">
            <v>2021</v>
          </cell>
          <cell r="G486" t="str">
            <v>3</v>
          </cell>
          <cell r="H486" t="str">
            <v>38100,00</v>
          </cell>
          <cell r="I486" t="str">
            <v>2021-03-31 12:00:00 AM</v>
          </cell>
          <cell r="J486" t="str">
            <v>2021-03-31 12:00:00 AM</v>
          </cell>
          <cell r="K486">
            <v>38100</v>
          </cell>
          <cell r="M486" t="str">
            <v>Cancelada</v>
          </cell>
          <cell r="N486">
            <v>38100</v>
          </cell>
          <cell r="Y486">
            <v>0</v>
          </cell>
          <cell r="Z486" t="str">
            <v>816-5113</v>
          </cell>
          <cell r="AA486">
            <v>44355</v>
          </cell>
        </row>
        <row r="487">
          <cell r="A487" t="str">
            <v>890501438-70502</v>
          </cell>
          <cell r="B487" t="str">
            <v>890501438</v>
          </cell>
          <cell r="C487" t="str">
            <v>EMPRESA SOCIAL DEL  ESTADO HOSPITAL EMIRO QUINTERO CAÑIZARES</v>
          </cell>
          <cell r="D487" t="str">
            <v>70502</v>
          </cell>
          <cell r="E487" t="str">
            <v>EH</v>
          </cell>
          <cell r="F487" t="str">
            <v>2021</v>
          </cell>
          <cell r="G487" t="str">
            <v>3</v>
          </cell>
          <cell r="H487" t="str">
            <v>38100,00</v>
          </cell>
          <cell r="I487" t="str">
            <v>2021-03-31 12:00:00 AM</v>
          </cell>
          <cell r="J487" t="str">
            <v>2021-03-31 12:00:00 AM</v>
          </cell>
          <cell r="K487">
            <v>38100</v>
          </cell>
          <cell r="M487" t="str">
            <v>Cancelada</v>
          </cell>
          <cell r="N487">
            <v>38100</v>
          </cell>
          <cell r="Y487">
            <v>0</v>
          </cell>
          <cell r="Z487" t="str">
            <v>816-5113</v>
          </cell>
          <cell r="AA487">
            <v>44355</v>
          </cell>
        </row>
        <row r="488">
          <cell r="A488" t="str">
            <v>890501438-70501</v>
          </cell>
          <cell r="B488" t="str">
            <v>890501438</v>
          </cell>
          <cell r="C488" t="str">
            <v>EMPRESA SOCIAL DEL  ESTADO HOSPITAL EMIRO QUINTERO CAÑIZARES</v>
          </cell>
          <cell r="D488" t="str">
            <v>70501</v>
          </cell>
          <cell r="E488" t="str">
            <v>EH</v>
          </cell>
          <cell r="F488" t="str">
            <v>2021</v>
          </cell>
          <cell r="G488" t="str">
            <v>3</v>
          </cell>
          <cell r="H488" t="str">
            <v>38100,00</v>
          </cell>
          <cell r="I488" t="str">
            <v>2021-03-31 12:00:00 AM</v>
          </cell>
          <cell r="J488" t="str">
            <v>2021-03-31 12:00:00 AM</v>
          </cell>
          <cell r="K488">
            <v>38100</v>
          </cell>
          <cell r="M488" t="str">
            <v>Cancelada</v>
          </cell>
          <cell r="N488">
            <v>38100</v>
          </cell>
          <cell r="Y488">
            <v>0</v>
          </cell>
          <cell r="Z488" t="str">
            <v>816-5113</v>
          </cell>
          <cell r="AA488">
            <v>44355</v>
          </cell>
        </row>
        <row r="489">
          <cell r="A489" t="str">
            <v>890501438-70304</v>
          </cell>
          <cell r="B489" t="str">
            <v>890501438</v>
          </cell>
          <cell r="C489" t="str">
            <v>EMPRESA SOCIAL DEL  ESTADO HOSPITAL EMIRO QUINTERO CAÑIZARES</v>
          </cell>
          <cell r="D489" t="str">
            <v>70304</v>
          </cell>
          <cell r="E489" t="str">
            <v>EH</v>
          </cell>
          <cell r="F489" t="str">
            <v>2021</v>
          </cell>
          <cell r="G489" t="str">
            <v>3</v>
          </cell>
          <cell r="H489" t="str">
            <v>38100,00</v>
          </cell>
          <cell r="I489" t="str">
            <v>2021-03-30 12:00:00 AM</v>
          </cell>
          <cell r="J489" t="str">
            <v>2021-03-30 12:00:00 AM</v>
          </cell>
          <cell r="K489">
            <v>38100</v>
          </cell>
          <cell r="M489" t="str">
            <v>Cancelada</v>
          </cell>
          <cell r="N489">
            <v>38100</v>
          </cell>
          <cell r="Y489">
            <v>0</v>
          </cell>
          <cell r="Z489" t="str">
            <v>816-5113</v>
          </cell>
          <cell r="AA489">
            <v>44355</v>
          </cell>
        </row>
        <row r="490">
          <cell r="A490" t="str">
            <v>890501438-70303</v>
          </cell>
          <cell r="B490" t="str">
            <v>890501438</v>
          </cell>
          <cell r="C490" t="str">
            <v>EMPRESA SOCIAL DEL  ESTADO HOSPITAL EMIRO QUINTERO CAÑIZARES</v>
          </cell>
          <cell r="D490" t="str">
            <v>70303</v>
          </cell>
          <cell r="E490" t="str">
            <v>EH</v>
          </cell>
          <cell r="F490" t="str">
            <v>2021</v>
          </cell>
          <cell r="G490" t="str">
            <v>3</v>
          </cell>
          <cell r="H490" t="str">
            <v>38100,00</v>
          </cell>
          <cell r="I490" t="str">
            <v>2021-03-30 12:00:00 AM</v>
          </cell>
          <cell r="J490" t="str">
            <v>2021-03-30 12:00:00 AM</v>
          </cell>
          <cell r="K490">
            <v>38100</v>
          </cell>
          <cell r="M490" t="str">
            <v>Cancelada</v>
          </cell>
          <cell r="N490">
            <v>38100</v>
          </cell>
          <cell r="Y490">
            <v>0</v>
          </cell>
          <cell r="Z490" t="str">
            <v>816-5113</v>
          </cell>
          <cell r="AA490">
            <v>44355</v>
          </cell>
        </row>
        <row r="491">
          <cell r="A491" t="str">
            <v>890501438-68209</v>
          </cell>
          <cell r="B491" t="str">
            <v>890501438</v>
          </cell>
          <cell r="C491" t="str">
            <v>EMPRESA SOCIAL DEL  ESTADO HOSPITAL EMIRO QUINTERO CAÑIZARES</v>
          </cell>
          <cell r="D491" t="str">
            <v>68209</v>
          </cell>
          <cell r="E491" t="str">
            <v>EH</v>
          </cell>
          <cell r="F491" t="str">
            <v>2021</v>
          </cell>
          <cell r="G491" t="str">
            <v>3</v>
          </cell>
          <cell r="H491" t="str">
            <v>38100,00</v>
          </cell>
          <cell r="I491" t="str">
            <v>2021-03-29 12:00:00 AM</v>
          </cell>
          <cell r="J491" t="str">
            <v>2021-03-29 12:00:00 AM</v>
          </cell>
          <cell r="K491">
            <v>38100</v>
          </cell>
          <cell r="M491" t="str">
            <v>Cancelada</v>
          </cell>
          <cell r="N491">
            <v>38100</v>
          </cell>
          <cell r="Y491">
            <v>0</v>
          </cell>
          <cell r="Z491" t="str">
            <v>816-5113</v>
          </cell>
          <cell r="AA491">
            <v>44355</v>
          </cell>
        </row>
        <row r="492">
          <cell r="A492" t="str">
            <v>890501438-53310</v>
          </cell>
          <cell r="B492" t="str">
            <v>890501438</v>
          </cell>
          <cell r="C492" t="str">
            <v>EMPRESA SOCIAL DEL  ESTADO HOSPITAL EMIRO QUINTERO CAÑIZARES</v>
          </cell>
          <cell r="D492" t="str">
            <v>53310</v>
          </cell>
          <cell r="E492" t="str">
            <v>EH</v>
          </cell>
          <cell r="F492" t="str">
            <v>2021</v>
          </cell>
          <cell r="G492" t="str">
            <v>2</v>
          </cell>
          <cell r="H492" t="str">
            <v>38100,00</v>
          </cell>
          <cell r="I492" t="str">
            <v>2021-02-26 12:00:00 AM</v>
          </cell>
          <cell r="J492" t="str">
            <v>2021-02-26 12:00:00 AM</v>
          </cell>
          <cell r="K492">
            <v>38100</v>
          </cell>
          <cell r="M492" t="str">
            <v>Cancelada</v>
          </cell>
          <cell r="N492">
            <v>38100</v>
          </cell>
          <cell r="Y492">
            <v>0</v>
          </cell>
          <cell r="Z492" t="str">
            <v>816-5015</v>
          </cell>
          <cell r="AA492">
            <v>44323</v>
          </cell>
        </row>
        <row r="493">
          <cell r="A493" t="str">
            <v>890501438-59923</v>
          </cell>
          <cell r="B493" t="str">
            <v>890501438</v>
          </cell>
          <cell r="C493" t="str">
            <v>EMPRESA SOCIAL DEL  ESTADO HOSPITAL EMIRO QUINTERO CAÑIZARES</v>
          </cell>
          <cell r="D493" t="str">
            <v>59923</v>
          </cell>
          <cell r="E493" t="str">
            <v>EH</v>
          </cell>
          <cell r="F493" t="str">
            <v>2021</v>
          </cell>
          <cell r="G493" t="str">
            <v>3</v>
          </cell>
          <cell r="H493" t="str">
            <v>38700,00</v>
          </cell>
          <cell r="I493" t="str">
            <v>2021-03-15 12:00:00 AM</v>
          </cell>
          <cell r="J493" t="str">
            <v>2021-03-15 12:00:00 AM</v>
          </cell>
          <cell r="K493">
            <v>38700</v>
          </cell>
          <cell r="M493" t="str">
            <v>PAGOS CONTRIBUTIVOS</v>
          </cell>
          <cell r="N493">
            <v>38700</v>
          </cell>
          <cell r="Y493">
            <v>0</v>
          </cell>
          <cell r="Z493" t="str">
            <v>717-1487</v>
          </cell>
          <cell r="AA493">
            <v>44337</v>
          </cell>
        </row>
        <row r="494">
          <cell r="A494" t="str">
            <v>890501438-61482</v>
          </cell>
          <cell r="B494" t="str">
            <v>890501438</v>
          </cell>
          <cell r="C494" t="str">
            <v>EMPRESA SOCIAL DEL  ESTADO HOSPITAL EMIRO QUINTERO CAÑIZARES</v>
          </cell>
          <cell r="D494" t="str">
            <v>61482</v>
          </cell>
          <cell r="E494" t="str">
            <v>EH</v>
          </cell>
          <cell r="F494" t="str">
            <v>2021</v>
          </cell>
          <cell r="G494" t="str">
            <v>3</v>
          </cell>
          <cell r="H494" t="str">
            <v>38700,00</v>
          </cell>
          <cell r="I494" t="str">
            <v>2021-03-18 12:00:00 AM</v>
          </cell>
          <cell r="J494" t="str">
            <v>2021-03-18 12:00:00 AM</v>
          </cell>
          <cell r="K494">
            <v>38700</v>
          </cell>
          <cell r="M494" t="str">
            <v>PAGOS CONTRIBUTIVOS</v>
          </cell>
          <cell r="N494">
            <v>38700</v>
          </cell>
          <cell r="Y494">
            <v>0</v>
          </cell>
          <cell r="Z494" t="str">
            <v>717-1487</v>
          </cell>
          <cell r="AA494">
            <v>44337</v>
          </cell>
        </row>
        <row r="495">
          <cell r="A495" t="str">
            <v>890501438-61682</v>
          </cell>
          <cell r="B495" t="str">
            <v>890501438</v>
          </cell>
          <cell r="C495" t="str">
            <v>EMPRESA SOCIAL DEL  ESTADO HOSPITAL EMIRO QUINTERO CAÑIZARES</v>
          </cell>
          <cell r="D495" t="str">
            <v>61682</v>
          </cell>
          <cell r="E495" t="str">
            <v>EH</v>
          </cell>
          <cell r="F495" t="str">
            <v>2021</v>
          </cell>
          <cell r="G495" t="str">
            <v>3</v>
          </cell>
          <cell r="H495" t="str">
            <v>38700,00</v>
          </cell>
          <cell r="I495" t="str">
            <v>2021-03-18 12:00:00 AM</v>
          </cell>
          <cell r="J495" t="str">
            <v>2021-03-18 12:00:00 AM</v>
          </cell>
          <cell r="K495">
            <v>38700</v>
          </cell>
          <cell r="M495" t="str">
            <v>PAGOS CONTRIBUTIVOS</v>
          </cell>
          <cell r="N495">
            <v>38700</v>
          </cell>
          <cell r="Y495">
            <v>0</v>
          </cell>
          <cell r="Z495" t="str">
            <v>717-1487</v>
          </cell>
          <cell r="AA495">
            <v>44337</v>
          </cell>
        </row>
        <row r="496">
          <cell r="A496" t="str">
            <v>890501438-66941</v>
          </cell>
          <cell r="B496" t="str">
            <v>890501438</v>
          </cell>
          <cell r="C496" t="str">
            <v>EMPRESA SOCIAL DEL  ESTADO HOSPITAL EMIRO QUINTERO CAÑIZARES</v>
          </cell>
          <cell r="D496" t="str">
            <v>66941</v>
          </cell>
          <cell r="E496" t="str">
            <v>EH</v>
          </cell>
          <cell r="F496" t="str">
            <v>2021</v>
          </cell>
          <cell r="G496" t="str">
            <v>3</v>
          </cell>
          <cell r="H496" t="str">
            <v>38700,00</v>
          </cell>
          <cell r="I496" t="str">
            <v>2021-03-27 12:00:00 AM</v>
          </cell>
          <cell r="J496" t="str">
            <v>2021-03-27 12:00:00 AM</v>
          </cell>
          <cell r="K496">
            <v>38700</v>
          </cell>
          <cell r="M496" t="str">
            <v>PAGOS CONTRIBUTIVOS</v>
          </cell>
          <cell r="N496">
            <v>38700</v>
          </cell>
          <cell r="Y496">
            <v>0</v>
          </cell>
          <cell r="Z496" t="str">
            <v>717-1487</v>
          </cell>
          <cell r="AA496">
            <v>44337</v>
          </cell>
        </row>
        <row r="497">
          <cell r="A497" t="str">
            <v>890501438-9915</v>
          </cell>
          <cell r="B497" t="str">
            <v>890501438</v>
          </cell>
          <cell r="C497" t="str">
            <v>EMPRESA SOCIAL DEL  ESTADO HOSPITAL EMIRO QUINTERO CAÑIZARES</v>
          </cell>
          <cell r="D497" t="str">
            <v>9915</v>
          </cell>
          <cell r="E497" t="str">
            <v>EH</v>
          </cell>
          <cell r="F497" t="str">
            <v>2020</v>
          </cell>
          <cell r="G497" t="str">
            <v>10</v>
          </cell>
          <cell r="H497" t="str">
            <v>39600,00</v>
          </cell>
          <cell r="I497" t="str">
            <v>2020-10-31 12:00:00 AM</v>
          </cell>
          <cell r="J497" t="str">
            <v>2020-10-31 12:00:00 AM</v>
          </cell>
          <cell r="K497">
            <v>39600</v>
          </cell>
          <cell r="M497" t="str">
            <v>PAGOS CONTRIBUTIVOS</v>
          </cell>
          <cell r="N497">
            <v>19800</v>
          </cell>
          <cell r="R497">
            <v>19800</v>
          </cell>
          <cell r="Y497">
            <v>0</v>
          </cell>
          <cell r="Z497" t="str">
            <v>717-1546</v>
          </cell>
          <cell r="AA497">
            <v>44371</v>
          </cell>
        </row>
        <row r="498">
          <cell r="A498" t="str">
            <v>890501438-2653625</v>
          </cell>
          <cell r="B498" t="str">
            <v>890501438</v>
          </cell>
          <cell r="C498" t="str">
            <v>EMPRESA SOCIAL DEL  ESTADO HOSPITAL EMIRO QUINTERO CAÑIZARES</v>
          </cell>
          <cell r="D498" t="str">
            <v>2653625</v>
          </cell>
          <cell r="E498" t="str">
            <v>E</v>
          </cell>
          <cell r="F498" t="str">
            <v>2019</v>
          </cell>
          <cell r="G498" t="str">
            <v>9</v>
          </cell>
          <cell r="H498" t="str">
            <v>9709368,00</v>
          </cell>
          <cell r="I498" t="str">
            <v>2019-09-01 12:00:00 AM</v>
          </cell>
          <cell r="J498" t="str">
            <v>2019-09-01 12:00:00 AM</v>
          </cell>
          <cell r="K498">
            <v>39700</v>
          </cell>
          <cell r="L498" t="str">
            <v>8321505,00</v>
          </cell>
          <cell r="M498" t="str">
            <v>Glosa por conciliar</v>
          </cell>
          <cell r="S498">
            <v>39700</v>
          </cell>
          <cell r="Y498">
            <v>0</v>
          </cell>
        </row>
        <row r="499">
          <cell r="A499" t="str">
            <v>890501438-2126124</v>
          </cell>
          <cell r="B499" t="str">
            <v>890501438</v>
          </cell>
          <cell r="C499" t="str">
            <v>EMPRESA SOCIAL DEL  ESTADO HOSPITAL EMIRO QUINTERO CAÑIZARES</v>
          </cell>
          <cell r="D499" t="str">
            <v>2126124</v>
          </cell>
          <cell r="E499" t="str">
            <v>E</v>
          </cell>
          <cell r="F499" t="str">
            <v>2017</v>
          </cell>
          <cell r="G499" t="str">
            <v>2</v>
          </cell>
          <cell r="H499" t="str">
            <v>1209400,00</v>
          </cell>
          <cell r="I499" t="str">
            <v>2017-02-10 12:00:00 AM</v>
          </cell>
          <cell r="J499" t="str">
            <v>2017-03-20 12:00:00 AM</v>
          </cell>
          <cell r="K499">
            <v>1209400</v>
          </cell>
          <cell r="M499" t="str">
            <v>Factura no registrada</v>
          </cell>
          <cell r="T499">
            <v>1209400</v>
          </cell>
          <cell r="Y499">
            <v>0</v>
          </cell>
        </row>
        <row r="500">
          <cell r="A500" t="str">
            <v>890501438-2411739</v>
          </cell>
          <cell r="B500" t="str">
            <v>890501438</v>
          </cell>
          <cell r="C500" t="str">
            <v>EMPRESA SOCIAL DEL  ESTADO HOSPITAL EMIRO QUINTERO CAÑIZARES</v>
          </cell>
          <cell r="D500" t="str">
            <v>2411739</v>
          </cell>
          <cell r="E500" t="str">
            <v>E</v>
          </cell>
          <cell r="F500" t="str">
            <v>2018</v>
          </cell>
          <cell r="G500" t="str">
            <v>6</v>
          </cell>
          <cell r="H500" t="str">
            <v>478500,00</v>
          </cell>
          <cell r="I500" t="str">
            <v>2018-06-08 12:00:00 AM</v>
          </cell>
          <cell r="J500" t="str">
            <v>2018-06-08 12:00:00 AM</v>
          </cell>
          <cell r="K500">
            <v>40050</v>
          </cell>
          <cell r="L500" t="str">
            <v>438450,00</v>
          </cell>
          <cell r="M500" t="str">
            <v>Glosa por conciliar</v>
          </cell>
          <cell r="S500">
            <v>40050</v>
          </cell>
          <cell r="Y500">
            <v>0</v>
          </cell>
        </row>
        <row r="501">
          <cell r="A501" t="str">
            <v>890501438-2778664</v>
          </cell>
          <cell r="B501" t="str">
            <v>890501438</v>
          </cell>
          <cell r="C501" t="str">
            <v>EMPRESA SOCIAL DEL  ESTADO HOSPITAL EMIRO QUINTERO CAÑIZARES</v>
          </cell>
          <cell r="D501" t="str">
            <v>2778664</v>
          </cell>
          <cell r="E501" t="str">
            <v>E</v>
          </cell>
          <cell r="F501" t="str">
            <v>2020</v>
          </cell>
          <cell r="G501" t="str">
            <v>2</v>
          </cell>
          <cell r="H501" t="str">
            <v>5569100,00</v>
          </cell>
          <cell r="I501" t="str">
            <v>2020-02-07 12:00:00 AM</v>
          </cell>
          <cell r="J501" t="str">
            <v>2020-02-07 12:00:00 AM</v>
          </cell>
          <cell r="K501">
            <v>40200</v>
          </cell>
          <cell r="M501" t="str">
            <v>Cancelada</v>
          </cell>
          <cell r="N501">
            <v>40200</v>
          </cell>
          <cell r="Y501">
            <v>0</v>
          </cell>
          <cell r="Z501" t="str">
            <v>816-5015</v>
          </cell>
          <cell r="AA501">
            <v>44323</v>
          </cell>
        </row>
        <row r="502">
          <cell r="A502" t="str">
            <v>890501438-2784555</v>
          </cell>
          <cell r="B502" t="str">
            <v>890501438</v>
          </cell>
          <cell r="C502" t="str">
            <v>EMPRESA SOCIAL DEL  ESTADO HOSPITAL EMIRO QUINTERO CAÑIZARES</v>
          </cell>
          <cell r="D502" t="str">
            <v>2784555</v>
          </cell>
          <cell r="E502" t="str">
            <v>E</v>
          </cell>
          <cell r="F502" t="str">
            <v>2020</v>
          </cell>
          <cell r="G502" t="str">
            <v>2</v>
          </cell>
          <cell r="H502" t="str">
            <v>4022370,00</v>
          </cell>
          <cell r="I502" t="str">
            <v>2020-02-18 12:00:00 AM</v>
          </cell>
          <cell r="J502" t="str">
            <v>2020-02-18 12:00:00 AM</v>
          </cell>
          <cell r="K502">
            <v>40200</v>
          </cell>
          <cell r="M502" t="str">
            <v>Cancelada</v>
          </cell>
          <cell r="N502">
            <v>40200</v>
          </cell>
          <cell r="Y502">
            <v>0</v>
          </cell>
          <cell r="Z502" t="str">
            <v>816-5113</v>
          </cell>
          <cell r="AA502">
            <v>44355</v>
          </cell>
        </row>
        <row r="503">
          <cell r="A503" t="str">
            <v>890501438-2787101</v>
          </cell>
          <cell r="B503" t="str">
            <v>890501438</v>
          </cell>
          <cell r="C503" t="str">
            <v>EMPRESA SOCIAL DEL  ESTADO HOSPITAL EMIRO QUINTERO CAÑIZARES</v>
          </cell>
          <cell r="D503" t="str">
            <v>2787101</v>
          </cell>
          <cell r="E503" t="str">
            <v>E</v>
          </cell>
          <cell r="F503" t="str">
            <v>2020</v>
          </cell>
          <cell r="G503" t="str">
            <v>2</v>
          </cell>
          <cell r="H503" t="str">
            <v>8058750,00</v>
          </cell>
          <cell r="I503" t="str">
            <v>2020-02-22 12:00:00 AM</v>
          </cell>
          <cell r="J503" t="str">
            <v>2020-02-22 12:00:00 AM</v>
          </cell>
          <cell r="K503">
            <v>40200</v>
          </cell>
          <cell r="M503" t="str">
            <v>Cancelada</v>
          </cell>
          <cell r="N503">
            <v>40200</v>
          </cell>
          <cell r="Y503">
            <v>0</v>
          </cell>
          <cell r="Z503" t="str">
            <v>816-5015</v>
          </cell>
          <cell r="AA503">
            <v>44323</v>
          </cell>
        </row>
        <row r="504">
          <cell r="A504" t="str">
            <v>890501438-2787214</v>
          </cell>
          <cell r="B504" t="str">
            <v>890501438</v>
          </cell>
          <cell r="C504" t="str">
            <v>EMPRESA SOCIAL DEL  ESTADO HOSPITAL EMIRO QUINTERO CAÑIZARES</v>
          </cell>
          <cell r="D504" t="str">
            <v>2787214</v>
          </cell>
          <cell r="E504" t="str">
            <v>E</v>
          </cell>
          <cell r="F504" t="str">
            <v>2020</v>
          </cell>
          <cell r="G504" t="str">
            <v>2</v>
          </cell>
          <cell r="H504" t="str">
            <v>6039044,00</v>
          </cell>
          <cell r="I504" t="str">
            <v>2020-02-22 12:00:00 AM</v>
          </cell>
          <cell r="J504" t="str">
            <v>2020-02-22 12:00:00 AM</v>
          </cell>
          <cell r="K504">
            <v>40200</v>
          </cell>
          <cell r="M504" t="str">
            <v>Cancelada</v>
          </cell>
          <cell r="N504">
            <v>40200</v>
          </cell>
          <cell r="Y504">
            <v>0</v>
          </cell>
          <cell r="Z504" t="str">
            <v>816-5015</v>
          </cell>
          <cell r="AA504">
            <v>44323</v>
          </cell>
        </row>
        <row r="505">
          <cell r="A505" t="str">
            <v>890501438-2788958</v>
          </cell>
          <cell r="B505" t="str">
            <v>890501438</v>
          </cell>
          <cell r="C505" t="str">
            <v>EMPRESA SOCIAL DEL  ESTADO HOSPITAL EMIRO QUINTERO CAÑIZARES</v>
          </cell>
          <cell r="D505" t="str">
            <v>2788958</v>
          </cell>
          <cell r="E505" t="str">
            <v>E</v>
          </cell>
          <cell r="F505" t="str">
            <v>2020</v>
          </cell>
          <cell r="G505" t="str">
            <v>2</v>
          </cell>
          <cell r="H505" t="str">
            <v>2393450,00</v>
          </cell>
          <cell r="I505" t="str">
            <v>2020-02-26 12:00:00 AM</v>
          </cell>
          <cell r="J505" t="str">
            <v>2020-02-26 12:00:00 AM</v>
          </cell>
          <cell r="K505">
            <v>40200</v>
          </cell>
          <cell r="M505" t="str">
            <v>Cancelada</v>
          </cell>
          <cell r="N505">
            <v>40200</v>
          </cell>
          <cell r="Y505">
            <v>0</v>
          </cell>
          <cell r="Z505" t="str">
            <v>816-5015</v>
          </cell>
          <cell r="AA505">
            <v>44323</v>
          </cell>
        </row>
        <row r="506">
          <cell r="A506" t="str">
            <v>890501438-2785552</v>
          </cell>
          <cell r="B506" t="str">
            <v>890501438</v>
          </cell>
          <cell r="C506" t="str">
            <v>EMPRESA SOCIAL DEL  ESTADO HOSPITAL EMIRO QUINTERO CAÑIZARES</v>
          </cell>
          <cell r="D506" t="str">
            <v>2785552</v>
          </cell>
          <cell r="E506" t="str">
            <v>E</v>
          </cell>
          <cell r="F506" t="str">
            <v>2020</v>
          </cell>
          <cell r="G506" t="str">
            <v>2</v>
          </cell>
          <cell r="H506" t="str">
            <v>5492400,00</v>
          </cell>
          <cell r="I506" t="str">
            <v>2020-02-19 12:00:00 AM</v>
          </cell>
          <cell r="J506" t="str">
            <v>2020-03-17 12:00:00 AM</v>
          </cell>
          <cell r="K506">
            <v>40200</v>
          </cell>
          <cell r="M506" t="str">
            <v>Cancelada</v>
          </cell>
          <cell r="N506">
            <v>40200</v>
          </cell>
          <cell r="Y506">
            <v>0</v>
          </cell>
          <cell r="Z506" t="str">
            <v>816-5113</v>
          </cell>
          <cell r="AA506">
            <v>44355</v>
          </cell>
        </row>
        <row r="507">
          <cell r="A507" t="str">
            <v>890501438-2791561</v>
          </cell>
          <cell r="B507" t="str">
            <v>890501438</v>
          </cell>
          <cell r="C507" t="str">
            <v>EMPRESA SOCIAL DEL  ESTADO HOSPITAL EMIRO QUINTERO CAÑIZARES</v>
          </cell>
          <cell r="D507" t="str">
            <v>2791561</v>
          </cell>
          <cell r="E507" t="str">
            <v>E</v>
          </cell>
          <cell r="F507" t="str">
            <v>2020</v>
          </cell>
          <cell r="G507" t="str">
            <v>2</v>
          </cell>
          <cell r="H507" t="str">
            <v>1265650,00</v>
          </cell>
          <cell r="I507" t="str">
            <v>2020-02-29 12:00:00 AM</v>
          </cell>
          <cell r="J507" t="str">
            <v>2020-02-29 12:00:00 AM</v>
          </cell>
          <cell r="K507">
            <v>40200</v>
          </cell>
          <cell r="M507" t="str">
            <v>Cancelada</v>
          </cell>
          <cell r="N507">
            <v>40200</v>
          </cell>
          <cell r="Y507">
            <v>0</v>
          </cell>
          <cell r="Z507" t="str">
            <v>817-3242</v>
          </cell>
          <cell r="AA507">
            <v>44057</v>
          </cell>
        </row>
        <row r="508">
          <cell r="A508" t="str">
            <v>890501438-22553</v>
          </cell>
          <cell r="B508" t="str">
            <v>890501438</v>
          </cell>
          <cell r="C508" t="str">
            <v>EMPRESA SOCIAL DEL  ESTADO HOSPITAL EMIRO QUINTERO CAÑIZARES</v>
          </cell>
          <cell r="D508" t="str">
            <v>22553</v>
          </cell>
          <cell r="E508" t="str">
            <v>EH</v>
          </cell>
          <cell r="F508" t="str">
            <v>2020</v>
          </cell>
          <cell r="G508" t="str">
            <v>12</v>
          </cell>
          <cell r="H508" t="str">
            <v>4718137,00</v>
          </cell>
          <cell r="I508" t="str">
            <v>2020-12-04 12:00:00 AM</v>
          </cell>
          <cell r="J508" t="str">
            <v>2020-12-04 12:00:00 AM</v>
          </cell>
          <cell r="K508">
            <v>40200</v>
          </cell>
          <cell r="L508" t="str">
            <v>4677937,00</v>
          </cell>
          <cell r="M508" t="str">
            <v>Cancelada</v>
          </cell>
          <cell r="N508">
            <v>40200</v>
          </cell>
          <cell r="Y508">
            <v>0</v>
          </cell>
          <cell r="Z508" t="str">
            <v>816-5015</v>
          </cell>
          <cell r="AA508">
            <v>44323</v>
          </cell>
        </row>
        <row r="509">
          <cell r="A509" t="str">
            <v>890501438-2778885</v>
          </cell>
          <cell r="B509" t="str">
            <v>890501438</v>
          </cell>
          <cell r="C509" t="str">
            <v>EMPRESA SOCIAL DEL  ESTADO HOSPITAL EMIRO QUINTERO CAÑIZARES</v>
          </cell>
          <cell r="D509" t="str">
            <v>2778885</v>
          </cell>
          <cell r="E509" t="str">
            <v>E</v>
          </cell>
          <cell r="F509" t="str">
            <v>2020</v>
          </cell>
          <cell r="G509" t="str">
            <v>2</v>
          </cell>
          <cell r="H509" t="str">
            <v>6622580,00</v>
          </cell>
          <cell r="I509" t="str">
            <v>2020-02-08 12:00:00 AM</v>
          </cell>
          <cell r="J509" t="str">
            <v>2020-02-08 12:00:00 AM</v>
          </cell>
          <cell r="K509">
            <v>40200</v>
          </cell>
          <cell r="M509" t="str">
            <v>Cancelada</v>
          </cell>
          <cell r="N509">
            <v>40200</v>
          </cell>
          <cell r="Y509">
            <v>0</v>
          </cell>
          <cell r="Z509" t="str">
            <v>816-3683</v>
          </cell>
          <cell r="AA509">
            <v>43924</v>
          </cell>
        </row>
        <row r="510">
          <cell r="A510" t="str">
            <v>890501438-2760488</v>
          </cell>
          <cell r="B510" t="str">
            <v>890501438</v>
          </cell>
          <cell r="C510" t="str">
            <v>EMPRESA SOCIAL DEL  ESTADO HOSPITAL EMIRO QUINTERO CAÑIZARES</v>
          </cell>
          <cell r="D510" t="str">
            <v>2760488</v>
          </cell>
          <cell r="E510" t="str">
            <v>E</v>
          </cell>
          <cell r="F510" t="str">
            <v>2020</v>
          </cell>
          <cell r="G510" t="str">
            <v>1</v>
          </cell>
          <cell r="H510" t="str">
            <v>3544235,00</v>
          </cell>
          <cell r="I510" t="str">
            <v>2020-01-10 12:00:00 AM</v>
          </cell>
          <cell r="J510" t="str">
            <v>2020-01-10 12:00:00 AM</v>
          </cell>
          <cell r="K510">
            <v>40200</v>
          </cell>
          <cell r="L510" t="str">
            <v>3504035,00</v>
          </cell>
          <cell r="M510" t="str">
            <v>Cancelada</v>
          </cell>
          <cell r="N510">
            <v>40200</v>
          </cell>
          <cell r="Y510">
            <v>0</v>
          </cell>
          <cell r="Z510" t="str">
            <v>816-5113</v>
          </cell>
          <cell r="AA510">
            <v>44355</v>
          </cell>
        </row>
        <row r="511">
          <cell r="A511" t="str">
            <v>890501438-2763545</v>
          </cell>
          <cell r="B511" t="str">
            <v>890501438</v>
          </cell>
          <cell r="C511" t="str">
            <v>EMPRESA SOCIAL DEL  ESTADO HOSPITAL EMIRO QUINTERO CAÑIZARES</v>
          </cell>
          <cell r="D511" t="str">
            <v>2763545</v>
          </cell>
          <cell r="E511" t="str">
            <v>E</v>
          </cell>
          <cell r="F511" t="str">
            <v>2020</v>
          </cell>
          <cell r="G511" t="str">
            <v>1</v>
          </cell>
          <cell r="H511" t="str">
            <v>2108910,00</v>
          </cell>
          <cell r="I511" t="str">
            <v>2020-01-15 12:00:00 AM</v>
          </cell>
          <cell r="J511" t="str">
            <v>2020-01-15 12:00:00 AM</v>
          </cell>
          <cell r="K511">
            <v>40200</v>
          </cell>
          <cell r="L511" t="str">
            <v>2068710,00</v>
          </cell>
          <cell r="M511" t="str">
            <v>Cancelada</v>
          </cell>
          <cell r="N511">
            <v>40200</v>
          </cell>
          <cell r="Y511">
            <v>0</v>
          </cell>
          <cell r="Z511" t="str">
            <v>816-5113</v>
          </cell>
          <cell r="AA511">
            <v>44355</v>
          </cell>
        </row>
        <row r="512">
          <cell r="A512" t="str">
            <v>890501438-2765428</v>
          </cell>
          <cell r="B512" t="str">
            <v>890501438</v>
          </cell>
          <cell r="C512" t="str">
            <v>EMPRESA SOCIAL DEL  ESTADO HOSPITAL EMIRO QUINTERO CAÑIZARES</v>
          </cell>
          <cell r="D512" t="str">
            <v>2765428</v>
          </cell>
          <cell r="E512" t="str">
            <v>E</v>
          </cell>
          <cell r="F512" t="str">
            <v>2020</v>
          </cell>
          <cell r="G512" t="str">
            <v>1</v>
          </cell>
          <cell r="H512" t="str">
            <v>3003350,00</v>
          </cell>
          <cell r="I512" t="str">
            <v>2020-01-17 12:00:00 AM</v>
          </cell>
          <cell r="J512" t="str">
            <v>2020-01-17 12:00:00 AM</v>
          </cell>
          <cell r="K512">
            <v>40200</v>
          </cell>
          <cell r="L512" t="str">
            <v>2963150,00</v>
          </cell>
          <cell r="M512" t="str">
            <v>Cancelada</v>
          </cell>
          <cell r="N512">
            <v>40200</v>
          </cell>
          <cell r="Y512">
            <v>0</v>
          </cell>
          <cell r="Z512" t="str">
            <v>816-5113</v>
          </cell>
          <cell r="AA512">
            <v>44355</v>
          </cell>
        </row>
        <row r="513">
          <cell r="A513" t="str">
            <v>890501438-2774555</v>
          </cell>
          <cell r="B513" t="str">
            <v>890501438</v>
          </cell>
          <cell r="C513" t="str">
            <v>EMPRESA SOCIAL DEL  ESTADO HOSPITAL EMIRO QUINTERO CAÑIZARES</v>
          </cell>
          <cell r="D513" t="str">
            <v>2774555</v>
          </cell>
          <cell r="E513" t="str">
            <v>E</v>
          </cell>
          <cell r="F513" t="str">
            <v>2020</v>
          </cell>
          <cell r="G513" t="str">
            <v>1</v>
          </cell>
          <cell r="H513" t="str">
            <v>2473150,00</v>
          </cell>
          <cell r="I513" t="str">
            <v>2020-01-31 12:00:00 AM</v>
          </cell>
          <cell r="J513" t="str">
            <v>2020-01-31 12:00:00 AM</v>
          </cell>
          <cell r="K513">
            <v>40200</v>
          </cell>
          <cell r="L513" t="str">
            <v>2432950,00</v>
          </cell>
          <cell r="M513" t="str">
            <v>Cancelada</v>
          </cell>
          <cell r="N513">
            <v>40200</v>
          </cell>
          <cell r="Y513">
            <v>0</v>
          </cell>
          <cell r="Z513" t="str">
            <v>816-5113</v>
          </cell>
          <cell r="AA513">
            <v>44355</v>
          </cell>
        </row>
        <row r="514">
          <cell r="A514" t="str">
            <v>890501438-2791562</v>
          </cell>
          <cell r="B514" t="str">
            <v>890501438</v>
          </cell>
          <cell r="C514" t="str">
            <v>EMPRESA SOCIAL DEL  ESTADO HOSPITAL EMIRO QUINTERO CAÑIZARES</v>
          </cell>
          <cell r="D514" t="str">
            <v>2791562</v>
          </cell>
          <cell r="E514" t="str">
            <v>E</v>
          </cell>
          <cell r="F514" t="str">
            <v>2020</v>
          </cell>
          <cell r="G514" t="str">
            <v>2</v>
          </cell>
          <cell r="H514" t="str">
            <v>1724500,00</v>
          </cell>
          <cell r="I514" t="str">
            <v>2020-02-29 12:00:00 AM</v>
          </cell>
          <cell r="J514" t="str">
            <v>2020-03-17 12:00:00 AM</v>
          </cell>
          <cell r="K514">
            <v>40200</v>
          </cell>
          <cell r="M514" t="str">
            <v>Cancelada</v>
          </cell>
          <cell r="N514">
            <v>40200</v>
          </cell>
          <cell r="Y514">
            <v>0</v>
          </cell>
          <cell r="Z514" t="str">
            <v>816-5113</v>
          </cell>
          <cell r="AA514">
            <v>44355</v>
          </cell>
        </row>
        <row r="515">
          <cell r="A515" t="str">
            <v>890501438-2778865</v>
          </cell>
          <cell r="B515" t="str">
            <v>890501438</v>
          </cell>
          <cell r="C515" t="str">
            <v>EMPRESA SOCIAL DEL  ESTADO HOSPITAL EMIRO QUINTERO CAÑIZARES</v>
          </cell>
          <cell r="D515" t="str">
            <v>2778865</v>
          </cell>
          <cell r="E515" t="str">
            <v>E</v>
          </cell>
          <cell r="F515" t="str">
            <v>2020</v>
          </cell>
          <cell r="G515" t="str">
            <v>2</v>
          </cell>
          <cell r="H515" t="str">
            <v>4420050,00</v>
          </cell>
          <cell r="I515" t="str">
            <v>2020-02-08 12:00:00 AM</v>
          </cell>
          <cell r="J515" t="str">
            <v>2020-03-17 12:00:00 AM</v>
          </cell>
          <cell r="K515">
            <v>40200</v>
          </cell>
          <cell r="M515" t="str">
            <v>Cancelada</v>
          </cell>
          <cell r="N515">
            <v>40200</v>
          </cell>
          <cell r="Y515">
            <v>0</v>
          </cell>
          <cell r="Z515" t="str">
            <v>816-5113</v>
          </cell>
          <cell r="AA515">
            <v>44355</v>
          </cell>
        </row>
        <row r="516">
          <cell r="A516" t="str">
            <v>890501438-2788116</v>
          </cell>
          <cell r="B516" t="str">
            <v>890501438</v>
          </cell>
          <cell r="C516" t="str">
            <v>EMPRESA SOCIAL DEL  ESTADO HOSPITAL EMIRO QUINTERO CAÑIZARES</v>
          </cell>
          <cell r="D516" t="str">
            <v>2788116</v>
          </cell>
          <cell r="E516" t="str">
            <v>E</v>
          </cell>
          <cell r="F516" t="str">
            <v>2020</v>
          </cell>
          <cell r="G516" t="str">
            <v>2</v>
          </cell>
          <cell r="H516" t="str">
            <v>6467050,00</v>
          </cell>
          <cell r="I516" t="str">
            <v>2020-02-24 12:00:00 AM</v>
          </cell>
          <cell r="J516" t="str">
            <v>2020-02-24 12:00:00 AM</v>
          </cell>
          <cell r="K516">
            <v>40200</v>
          </cell>
          <cell r="M516" t="str">
            <v>Cancelada</v>
          </cell>
          <cell r="N516">
            <v>40200</v>
          </cell>
          <cell r="Y516">
            <v>0</v>
          </cell>
          <cell r="Z516" t="str">
            <v>816-5015</v>
          </cell>
          <cell r="AA516">
            <v>44323</v>
          </cell>
        </row>
        <row r="517">
          <cell r="A517" t="str">
            <v>890501438-2796697</v>
          </cell>
          <cell r="B517" t="str">
            <v>890501438</v>
          </cell>
          <cell r="C517" t="str">
            <v>EMPRESA SOCIAL DEL  ESTADO HOSPITAL EMIRO QUINTERO CAÑIZARES</v>
          </cell>
          <cell r="D517" t="str">
            <v>2796697</v>
          </cell>
          <cell r="E517" t="str">
            <v>E</v>
          </cell>
          <cell r="F517" t="str">
            <v>2020</v>
          </cell>
          <cell r="G517" t="str">
            <v>3</v>
          </cell>
          <cell r="H517" t="str">
            <v>44824946,00</v>
          </cell>
          <cell r="I517" t="str">
            <v>2020-03-09 12:00:00 AM</v>
          </cell>
          <cell r="J517" t="str">
            <v>2020-04-14 12:00:00 AM</v>
          </cell>
          <cell r="K517">
            <v>40200</v>
          </cell>
          <cell r="L517" t="str">
            <v>44784746,00</v>
          </cell>
          <cell r="M517" t="str">
            <v>Cancelada</v>
          </cell>
          <cell r="N517">
            <v>40200</v>
          </cell>
          <cell r="Y517">
            <v>0</v>
          </cell>
          <cell r="Z517" t="str">
            <v>816-5113</v>
          </cell>
          <cell r="AA517">
            <v>44355</v>
          </cell>
        </row>
        <row r="518">
          <cell r="A518" t="str">
            <v>890501438-2796702</v>
          </cell>
          <cell r="B518" t="str">
            <v>890501438</v>
          </cell>
          <cell r="C518" t="str">
            <v>EMPRESA SOCIAL DEL  ESTADO HOSPITAL EMIRO QUINTERO CAÑIZARES</v>
          </cell>
          <cell r="D518" t="str">
            <v>2796702</v>
          </cell>
          <cell r="E518" t="str">
            <v>E</v>
          </cell>
          <cell r="F518" t="str">
            <v>2020</v>
          </cell>
          <cell r="G518" t="str">
            <v>3</v>
          </cell>
          <cell r="H518" t="str">
            <v>12188396,00</v>
          </cell>
          <cell r="I518" t="str">
            <v>2020-03-09 12:00:00 AM</v>
          </cell>
          <cell r="J518" t="str">
            <v>2020-04-14 12:00:00 AM</v>
          </cell>
          <cell r="K518">
            <v>40200</v>
          </cell>
          <cell r="L518" t="str">
            <v>12112396,00</v>
          </cell>
          <cell r="M518" t="str">
            <v>Cancelada</v>
          </cell>
          <cell r="N518">
            <v>40200</v>
          </cell>
          <cell r="Y518">
            <v>0</v>
          </cell>
          <cell r="Z518" t="str">
            <v>816-5113</v>
          </cell>
          <cell r="AA518">
            <v>44355</v>
          </cell>
        </row>
        <row r="519">
          <cell r="A519" t="str">
            <v>890501438-2794055</v>
          </cell>
          <cell r="B519" t="str">
            <v>890501438</v>
          </cell>
          <cell r="C519" t="str">
            <v>EMPRESA SOCIAL DEL  ESTADO HOSPITAL EMIRO QUINTERO CAÑIZARES</v>
          </cell>
          <cell r="D519" t="str">
            <v>2794055</v>
          </cell>
          <cell r="E519" t="str">
            <v>E</v>
          </cell>
          <cell r="F519" t="str">
            <v>2020</v>
          </cell>
          <cell r="G519" t="str">
            <v>3</v>
          </cell>
          <cell r="H519" t="str">
            <v>7923238,00</v>
          </cell>
          <cell r="I519" t="str">
            <v>2020-03-04 12:00:00 AM</v>
          </cell>
          <cell r="J519" t="str">
            <v>2020-03-04 12:00:00 AM</v>
          </cell>
          <cell r="K519">
            <v>40200</v>
          </cell>
          <cell r="L519" t="str">
            <v>7883038,00</v>
          </cell>
          <cell r="M519" t="str">
            <v>Glosa por conciliar</v>
          </cell>
          <cell r="S519">
            <v>40200</v>
          </cell>
          <cell r="Y519">
            <v>0</v>
          </cell>
        </row>
        <row r="520">
          <cell r="A520" t="str">
            <v>890501438-2795723</v>
          </cell>
          <cell r="B520" t="str">
            <v>890501438</v>
          </cell>
          <cell r="C520" t="str">
            <v>EMPRESA SOCIAL DEL  ESTADO HOSPITAL EMIRO QUINTERO CAÑIZARES</v>
          </cell>
          <cell r="D520" t="str">
            <v>2795723</v>
          </cell>
          <cell r="E520" t="str">
            <v>E</v>
          </cell>
          <cell r="F520" t="str">
            <v>2020</v>
          </cell>
          <cell r="G520" t="str">
            <v>3</v>
          </cell>
          <cell r="H520" t="str">
            <v>2825950,00</v>
          </cell>
          <cell r="I520" t="str">
            <v>2020-03-06 12:00:00 AM</v>
          </cell>
          <cell r="J520" t="str">
            <v>2020-03-06 12:00:00 AM</v>
          </cell>
          <cell r="K520">
            <v>40200</v>
          </cell>
          <cell r="L520" t="str">
            <v>2785750,00</v>
          </cell>
          <cell r="M520" t="str">
            <v>Cancelada</v>
          </cell>
          <cell r="N520">
            <v>40200</v>
          </cell>
          <cell r="Y520">
            <v>0</v>
          </cell>
          <cell r="Z520" t="str">
            <v>816-5015</v>
          </cell>
          <cell r="AA520">
            <v>44323</v>
          </cell>
        </row>
        <row r="521">
          <cell r="A521" t="str">
            <v>890501438-2795873</v>
          </cell>
          <cell r="B521" t="str">
            <v>890501438</v>
          </cell>
          <cell r="C521" t="str">
            <v>EMPRESA SOCIAL DEL  ESTADO HOSPITAL EMIRO QUINTERO CAÑIZARES</v>
          </cell>
          <cell r="D521" t="str">
            <v>2795873</v>
          </cell>
          <cell r="E521" t="str">
            <v>E</v>
          </cell>
          <cell r="F521" t="str">
            <v>2020</v>
          </cell>
          <cell r="G521" t="str">
            <v>3</v>
          </cell>
          <cell r="H521" t="str">
            <v>4153855,00</v>
          </cell>
          <cell r="I521" t="str">
            <v>2020-03-07 12:00:00 AM</v>
          </cell>
          <cell r="J521" t="str">
            <v>2020-04-14 12:00:00 AM</v>
          </cell>
          <cell r="K521">
            <v>40200</v>
          </cell>
          <cell r="L521" t="str">
            <v>3659775,00</v>
          </cell>
          <cell r="M521" t="str">
            <v>Cancelada</v>
          </cell>
          <cell r="N521">
            <v>40200</v>
          </cell>
          <cell r="Y521">
            <v>0</v>
          </cell>
          <cell r="Z521" t="str">
            <v>816-5015</v>
          </cell>
          <cell r="AA521">
            <v>44323</v>
          </cell>
        </row>
        <row r="522">
          <cell r="A522" t="str">
            <v>890501438-2796032</v>
          </cell>
          <cell r="B522" t="str">
            <v>890501438</v>
          </cell>
          <cell r="C522" t="str">
            <v>EMPRESA SOCIAL DEL  ESTADO HOSPITAL EMIRO QUINTERO CAÑIZARES</v>
          </cell>
          <cell r="D522" t="str">
            <v>2796032</v>
          </cell>
          <cell r="E522" t="str">
            <v>E</v>
          </cell>
          <cell r="F522" t="str">
            <v>2020</v>
          </cell>
          <cell r="G522" t="str">
            <v>3</v>
          </cell>
          <cell r="H522" t="str">
            <v>3416550,00</v>
          </cell>
          <cell r="I522" t="str">
            <v>2020-03-08 12:00:00 AM</v>
          </cell>
          <cell r="J522" t="str">
            <v>2020-03-08 12:00:00 AM</v>
          </cell>
          <cell r="K522">
            <v>40200</v>
          </cell>
          <cell r="L522" t="str">
            <v>3376350,00</v>
          </cell>
          <cell r="M522" t="str">
            <v>Cancelada</v>
          </cell>
          <cell r="N522">
            <v>40200</v>
          </cell>
          <cell r="Y522">
            <v>0</v>
          </cell>
          <cell r="Z522" t="str">
            <v>816-5113</v>
          </cell>
          <cell r="AA522">
            <v>44355</v>
          </cell>
        </row>
        <row r="523">
          <cell r="A523" t="str">
            <v>890501438-2797772</v>
          </cell>
          <cell r="B523" t="str">
            <v>890501438</v>
          </cell>
          <cell r="C523" t="str">
            <v>EMPRESA SOCIAL DEL  ESTADO HOSPITAL EMIRO QUINTERO CAÑIZARES</v>
          </cell>
          <cell r="D523" t="str">
            <v>2797772</v>
          </cell>
          <cell r="E523" t="str">
            <v>E</v>
          </cell>
          <cell r="F523" t="str">
            <v>2020</v>
          </cell>
          <cell r="G523" t="str">
            <v>3</v>
          </cell>
          <cell r="H523" t="str">
            <v>6490134,00</v>
          </cell>
          <cell r="I523" t="str">
            <v>2020-03-10 12:00:00 AM</v>
          </cell>
          <cell r="J523" t="str">
            <v>2020-04-14 12:00:00 AM</v>
          </cell>
          <cell r="K523">
            <v>40200</v>
          </cell>
          <cell r="L523" t="str">
            <v>6449934,00</v>
          </cell>
          <cell r="M523" t="str">
            <v>Cancelada</v>
          </cell>
          <cell r="N523">
            <v>40200</v>
          </cell>
          <cell r="Y523">
            <v>0</v>
          </cell>
          <cell r="Z523" t="str">
            <v>816-5113</v>
          </cell>
          <cell r="AA523">
            <v>44355</v>
          </cell>
        </row>
        <row r="524">
          <cell r="A524" t="str">
            <v>890501438-2792507</v>
          </cell>
          <cell r="B524" t="str">
            <v>890501438</v>
          </cell>
          <cell r="C524" t="str">
            <v>EMPRESA SOCIAL DEL  ESTADO HOSPITAL EMIRO QUINTERO CAÑIZARES</v>
          </cell>
          <cell r="D524" t="str">
            <v>2792507</v>
          </cell>
          <cell r="E524" t="str">
            <v>E</v>
          </cell>
          <cell r="F524" t="str">
            <v>2020</v>
          </cell>
          <cell r="G524" t="str">
            <v>4</v>
          </cell>
          <cell r="H524" t="str">
            <v>9827107,00</v>
          </cell>
          <cell r="I524" t="str">
            <v>2020-04-01 12:00:00 AM</v>
          </cell>
          <cell r="J524" t="str">
            <v>2020-04-01 12:00:00 AM</v>
          </cell>
          <cell r="K524">
            <v>40200</v>
          </cell>
          <cell r="L524" t="str">
            <v>9554807,00</v>
          </cell>
          <cell r="M524" t="str">
            <v>Cancelada</v>
          </cell>
          <cell r="N524">
            <v>40200</v>
          </cell>
          <cell r="Y524">
            <v>0</v>
          </cell>
          <cell r="Z524" t="str">
            <v>816-5216</v>
          </cell>
          <cell r="AA524">
            <v>44385</v>
          </cell>
        </row>
        <row r="525">
          <cell r="A525" t="str">
            <v>890501438-2811541</v>
          </cell>
          <cell r="B525" t="str">
            <v>890501438</v>
          </cell>
          <cell r="C525" t="str">
            <v>EMPRESA SOCIAL DEL  ESTADO HOSPITAL EMIRO QUINTERO CAÑIZARES</v>
          </cell>
          <cell r="D525" t="str">
            <v>2811541</v>
          </cell>
          <cell r="E525" t="str">
            <v>E</v>
          </cell>
          <cell r="F525" t="str">
            <v>2020</v>
          </cell>
          <cell r="G525" t="str">
            <v>5</v>
          </cell>
          <cell r="H525" t="str">
            <v>621300,00</v>
          </cell>
          <cell r="I525" t="str">
            <v>2020-05-19 12:00:00 AM</v>
          </cell>
          <cell r="J525" t="str">
            <v>2020-05-19 12:00:00 AM</v>
          </cell>
          <cell r="K525">
            <v>40200</v>
          </cell>
          <cell r="L525" t="str">
            <v>554700,00</v>
          </cell>
          <cell r="M525" t="str">
            <v>Cancelada</v>
          </cell>
          <cell r="N525">
            <v>40200</v>
          </cell>
          <cell r="Y525">
            <v>0</v>
          </cell>
          <cell r="Z525" t="str">
            <v>816-5015</v>
          </cell>
          <cell r="AA525">
            <v>44323</v>
          </cell>
        </row>
        <row r="526">
          <cell r="A526" t="str">
            <v>890501438-2810278</v>
          </cell>
          <cell r="B526" t="str">
            <v>890501438</v>
          </cell>
          <cell r="C526" t="str">
            <v>EMPRESA SOCIAL DEL  ESTADO HOSPITAL EMIRO QUINTERO CAÑIZARES</v>
          </cell>
          <cell r="D526" t="str">
            <v>2810278</v>
          </cell>
          <cell r="E526" t="str">
            <v>E</v>
          </cell>
          <cell r="F526" t="str">
            <v>2020</v>
          </cell>
          <cell r="G526" t="str">
            <v>5</v>
          </cell>
          <cell r="H526" t="str">
            <v>5914500,00</v>
          </cell>
          <cell r="I526" t="str">
            <v>2020-05-13 12:00:00 AM</v>
          </cell>
          <cell r="J526" t="str">
            <v>2020-05-13 12:00:00 AM</v>
          </cell>
          <cell r="K526">
            <v>40200</v>
          </cell>
          <cell r="L526" t="str">
            <v>5811300,00</v>
          </cell>
          <cell r="M526" t="str">
            <v>Cancelada</v>
          </cell>
          <cell r="N526">
            <v>40200</v>
          </cell>
          <cell r="Y526">
            <v>0</v>
          </cell>
          <cell r="Z526" t="str">
            <v>816-5015</v>
          </cell>
          <cell r="AA526">
            <v>44323</v>
          </cell>
        </row>
        <row r="527">
          <cell r="A527" t="str">
            <v>890501438-2810947</v>
          </cell>
          <cell r="B527" t="str">
            <v>890501438</v>
          </cell>
          <cell r="C527" t="str">
            <v>EMPRESA SOCIAL DEL  ESTADO HOSPITAL EMIRO QUINTERO CAÑIZARES</v>
          </cell>
          <cell r="D527" t="str">
            <v>2810947</v>
          </cell>
          <cell r="E527" t="str">
            <v>E</v>
          </cell>
          <cell r="F527" t="str">
            <v>2020</v>
          </cell>
          <cell r="G527" t="str">
            <v>5</v>
          </cell>
          <cell r="H527" t="str">
            <v>4616550,00</v>
          </cell>
          <cell r="I527" t="str">
            <v>2020-05-17 12:00:00 AM</v>
          </cell>
          <cell r="J527" t="str">
            <v>2020-05-17 12:00:00 AM</v>
          </cell>
          <cell r="K527">
            <v>40200</v>
          </cell>
          <cell r="L527" t="str">
            <v>4576350,00</v>
          </cell>
          <cell r="M527" t="str">
            <v>Cancelada</v>
          </cell>
          <cell r="N527">
            <v>40200</v>
          </cell>
          <cell r="Y527">
            <v>0</v>
          </cell>
          <cell r="Z527" t="str">
            <v>816-5015</v>
          </cell>
          <cell r="AA527">
            <v>44323</v>
          </cell>
        </row>
        <row r="528">
          <cell r="A528" t="str">
            <v>890501438-2811204</v>
          </cell>
          <cell r="B528" t="str">
            <v>890501438</v>
          </cell>
          <cell r="C528" t="str">
            <v>EMPRESA SOCIAL DEL  ESTADO HOSPITAL EMIRO QUINTERO CAÑIZARES</v>
          </cell>
          <cell r="D528" t="str">
            <v>2811204</v>
          </cell>
          <cell r="E528" t="str">
            <v>E</v>
          </cell>
          <cell r="F528" t="str">
            <v>2020</v>
          </cell>
          <cell r="G528" t="str">
            <v>5</v>
          </cell>
          <cell r="H528" t="str">
            <v>3641750,00</v>
          </cell>
          <cell r="I528" t="str">
            <v>2020-05-18 12:00:00 AM</v>
          </cell>
          <cell r="J528" t="str">
            <v>2020-05-18 12:00:00 AM</v>
          </cell>
          <cell r="K528">
            <v>40200</v>
          </cell>
          <cell r="L528" t="str">
            <v>3601550,00</v>
          </cell>
          <cell r="M528" t="str">
            <v>Cancelada</v>
          </cell>
          <cell r="N528">
            <v>40200</v>
          </cell>
          <cell r="Y528">
            <v>0</v>
          </cell>
          <cell r="Z528" t="str">
            <v>816-5015</v>
          </cell>
          <cell r="AA528">
            <v>44323</v>
          </cell>
        </row>
        <row r="529">
          <cell r="A529" t="str">
            <v>890501438-2812469</v>
          </cell>
          <cell r="B529" t="str">
            <v>890501438</v>
          </cell>
          <cell r="C529" t="str">
            <v>EMPRESA SOCIAL DEL  ESTADO HOSPITAL EMIRO QUINTERO CAÑIZARES</v>
          </cell>
          <cell r="D529" t="str">
            <v>2812469</v>
          </cell>
          <cell r="E529" t="str">
            <v>E</v>
          </cell>
          <cell r="F529" t="str">
            <v>2020</v>
          </cell>
          <cell r="G529" t="str">
            <v>5</v>
          </cell>
          <cell r="H529" t="str">
            <v>1462496,00</v>
          </cell>
          <cell r="I529" t="str">
            <v>2020-05-23 12:00:00 AM</v>
          </cell>
          <cell r="J529" t="str">
            <v>2020-05-23 12:00:00 AM</v>
          </cell>
          <cell r="K529">
            <v>40200</v>
          </cell>
          <cell r="L529" t="str">
            <v>1395896,00</v>
          </cell>
          <cell r="M529" t="str">
            <v>Cancelada</v>
          </cell>
          <cell r="N529">
            <v>40200</v>
          </cell>
          <cell r="Y529">
            <v>0</v>
          </cell>
          <cell r="Z529" t="str">
            <v>816-5015</v>
          </cell>
          <cell r="AA529">
            <v>44323</v>
          </cell>
        </row>
        <row r="530">
          <cell r="A530" t="str">
            <v>890501438-2808662</v>
          </cell>
          <cell r="B530" t="str">
            <v>890501438</v>
          </cell>
          <cell r="C530" t="str">
            <v>EMPRESA SOCIAL DEL  ESTADO HOSPITAL EMIRO QUINTERO CAÑIZARES</v>
          </cell>
          <cell r="D530" t="str">
            <v>2808662</v>
          </cell>
          <cell r="E530" t="str">
            <v>E</v>
          </cell>
          <cell r="F530" t="str">
            <v>2020</v>
          </cell>
          <cell r="G530" t="str">
            <v>5</v>
          </cell>
          <cell r="H530" t="str">
            <v>4569950,00</v>
          </cell>
          <cell r="I530" t="str">
            <v>2020-05-05 12:00:00 AM</v>
          </cell>
          <cell r="J530" t="str">
            <v>2020-05-05 12:00:00 AM</v>
          </cell>
          <cell r="K530">
            <v>40200</v>
          </cell>
          <cell r="L530" t="str">
            <v>4086630,00</v>
          </cell>
          <cell r="M530" t="str">
            <v>Cancelada</v>
          </cell>
          <cell r="N530">
            <v>40200</v>
          </cell>
          <cell r="Y530">
            <v>0</v>
          </cell>
          <cell r="Z530" t="str">
            <v>816-5015</v>
          </cell>
          <cell r="AA530">
            <v>44323</v>
          </cell>
        </row>
        <row r="531">
          <cell r="A531" t="str">
            <v>890501438-2812433</v>
          </cell>
          <cell r="B531" t="str">
            <v>890501438</v>
          </cell>
          <cell r="C531" t="str">
            <v>EMPRESA SOCIAL DEL  ESTADO HOSPITAL EMIRO QUINTERO CAÑIZARES</v>
          </cell>
          <cell r="D531" t="str">
            <v>2812433</v>
          </cell>
          <cell r="E531" t="str">
            <v>E</v>
          </cell>
          <cell r="F531" t="str">
            <v>2020</v>
          </cell>
          <cell r="G531" t="str">
            <v>5</v>
          </cell>
          <cell r="H531" t="str">
            <v>2194738,00</v>
          </cell>
          <cell r="I531" t="str">
            <v>2020-05-23 12:00:00 AM</v>
          </cell>
          <cell r="J531" t="str">
            <v>2020-05-23 12:00:00 AM</v>
          </cell>
          <cell r="K531">
            <v>40200</v>
          </cell>
          <cell r="L531" t="str">
            <v>2122838,00</v>
          </cell>
          <cell r="M531" t="str">
            <v>Cancelada</v>
          </cell>
          <cell r="N531">
            <v>40200</v>
          </cell>
          <cell r="Y531">
            <v>0</v>
          </cell>
          <cell r="Z531" t="str">
            <v>816-5015</v>
          </cell>
          <cell r="AA531">
            <v>44323</v>
          </cell>
        </row>
        <row r="532">
          <cell r="A532" t="str">
            <v>890501438-2834178</v>
          </cell>
          <cell r="B532" t="str">
            <v>890501438</v>
          </cell>
          <cell r="C532" t="str">
            <v>EMPRESA SOCIAL DEL  ESTADO HOSPITAL EMIRO QUINTERO CAÑIZARES</v>
          </cell>
          <cell r="D532" t="str">
            <v>2834178</v>
          </cell>
          <cell r="E532" t="str">
            <v>E</v>
          </cell>
          <cell r="F532" t="str">
            <v>2020</v>
          </cell>
          <cell r="G532" t="str">
            <v>8</v>
          </cell>
          <cell r="H532" t="str">
            <v>35478115,00</v>
          </cell>
          <cell r="I532" t="str">
            <v>2020-08-25 12:00:00 AM</v>
          </cell>
          <cell r="J532" t="str">
            <v>2020-08-25 12:00:00 AM</v>
          </cell>
          <cell r="K532">
            <v>40200</v>
          </cell>
          <cell r="L532" t="str">
            <v>35423115,00</v>
          </cell>
          <cell r="M532" t="str">
            <v>Cancelada</v>
          </cell>
          <cell r="N532">
            <v>40200</v>
          </cell>
          <cell r="Y532">
            <v>0</v>
          </cell>
          <cell r="Z532" t="str">
            <v>816-5216</v>
          </cell>
          <cell r="AA532">
            <v>44385</v>
          </cell>
        </row>
        <row r="533">
          <cell r="A533" t="str">
            <v>890501438-456</v>
          </cell>
          <cell r="B533" t="str">
            <v>890501438</v>
          </cell>
          <cell r="C533" t="str">
            <v>EMPRESA SOCIAL DEL  ESTADO HOSPITAL EMIRO QUINTERO CAÑIZARES</v>
          </cell>
          <cell r="D533" t="str">
            <v>456</v>
          </cell>
          <cell r="E533" t="str">
            <v>EA</v>
          </cell>
          <cell r="F533" t="str">
            <v>2021</v>
          </cell>
          <cell r="G533" t="str">
            <v>3</v>
          </cell>
          <cell r="H533" t="str">
            <v>40300,00</v>
          </cell>
          <cell r="I533" t="str">
            <v>2021-03-30 12:00:00 AM</v>
          </cell>
          <cell r="J533" t="str">
            <v>2021-03-30 12:00:00 AM</v>
          </cell>
          <cell r="K533">
            <v>40300</v>
          </cell>
          <cell r="M533" t="str">
            <v>PAGOS CONTRIBUTIVOS</v>
          </cell>
          <cell r="N533">
            <v>40300</v>
          </cell>
          <cell r="Y533">
            <v>0</v>
          </cell>
          <cell r="Z533" t="str">
            <v>717-1487</v>
          </cell>
          <cell r="AA533">
            <v>44337</v>
          </cell>
        </row>
        <row r="534">
          <cell r="A534" t="str">
            <v>890501438-379</v>
          </cell>
          <cell r="B534" t="str">
            <v>890501438</v>
          </cell>
          <cell r="C534" t="str">
            <v>EMPRESA SOCIAL DEL  ESTADO HOSPITAL EMIRO QUINTERO CAÑIZARES</v>
          </cell>
          <cell r="D534" t="str">
            <v>379</v>
          </cell>
          <cell r="E534" t="str">
            <v>EC</v>
          </cell>
          <cell r="F534" t="str">
            <v>2021</v>
          </cell>
          <cell r="G534" t="str">
            <v>3</v>
          </cell>
          <cell r="H534" t="str">
            <v>40300,00</v>
          </cell>
          <cell r="I534" t="str">
            <v>2021-03-15 12:00:00 AM</v>
          </cell>
          <cell r="J534" t="str">
            <v>2021-03-15 12:00:00 AM</v>
          </cell>
          <cell r="K534">
            <v>40300</v>
          </cell>
          <cell r="M534" t="str">
            <v>PAGOS CONTRIBUTIVOS</v>
          </cell>
          <cell r="N534">
            <v>40300</v>
          </cell>
          <cell r="Y534">
            <v>0</v>
          </cell>
          <cell r="Z534" t="str">
            <v>717-1487</v>
          </cell>
          <cell r="AA534">
            <v>44337</v>
          </cell>
        </row>
        <row r="535">
          <cell r="A535" t="str">
            <v>890501438-364</v>
          </cell>
          <cell r="B535" t="str">
            <v>890501438</v>
          </cell>
          <cell r="C535" t="str">
            <v>EMPRESA SOCIAL DEL  ESTADO HOSPITAL EMIRO QUINTERO CAÑIZARES</v>
          </cell>
          <cell r="D535" t="str">
            <v>364</v>
          </cell>
          <cell r="E535" t="str">
            <v>EC</v>
          </cell>
          <cell r="F535" t="str">
            <v>2021</v>
          </cell>
          <cell r="G535" t="str">
            <v>3</v>
          </cell>
          <cell r="H535" t="str">
            <v>40300,00</v>
          </cell>
          <cell r="I535" t="str">
            <v>2021-03-09 12:00:00 AM</v>
          </cell>
          <cell r="J535" t="str">
            <v>2021-03-09 12:00:00 AM</v>
          </cell>
          <cell r="K535">
            <v>40300</v>
          </cell>
          <cell r="M535" t="str">
            <v>PAGOS CONTRIBUTIVOS</v>
          </cell>
          <cell r="N535">
            <v>40300</v>
          </cell>
          <cell r="Y535">
            <v>0</v>
          </cell>
          <cell r="Z535" t="str">
            <v>717-1487</v>
          </cell>
          <cell r="AA535">
            <v>44337</v>
          </cell>
        </row>
        <row r="536">
          <cell r="A536" t="str">
            <v>890501438-361</v>
          </cell>
          <cell r="B536" t="str">
            <v>890501438</v>
          </cell>
          <cell r="C536" t="str">
            <v>EMPRESA SOCIAL DEL  ESTADO HOSPITAL EMIRO QUINTERO CAÑIZARES</v>
          </cell>
          <cell r="D536" t="str">
            <v>361</v>
          </cell>
          <cell r="E536" t="str">
            <v>EC</v>
          </cell>
          <cell r="F536" t="str">
            <v>2021</v>
          </cell>
          <cell r="G536" t="str">
            <v>3</v>
          </cell>
          <cell r="H536" t="str">
            <v>40300,00</v>
          </cell>
          <cell r="I536" t="str">
            <v>2021-03-09 12:00:00 AM</v>
          </cell>
          <cell r="J536" t="str">
            <v>2021-03-09 12:00:00 AM</v>
          </cell>
          <cell r="K536">
            <v>40300</v>
          </cell>
          <cell r="M536" t="str">
            <v>PAGOS CONTRIBUTIVOS</v>
          </cell>
          <cell r="N536">
            <v>40300</v>
          </cell>
          <cell r="Y536">
            <v>0</v>
          </cell>
          <cell r="Z536" t="str">
            <v>717-1487</v>
          </cell>
          <cell r="AA536">
            <v>44337</v>
          </cell>
        </row>
        <row r="537">
          <cell r="A537" t="str">
            <v>890501438-335</v>
          </cell>
          <cell r="B537" t="str">
            <v>890501438</v>
          </cell>
          <cell r="C537" t="str">
            <v>EMPRESA SOCIAL DEL  ESTADO HOSPITAL EMIRO QUINTERO CAÑIZARES</v>
          </cell>
          <cell r="D537" t="str">
            <v>335</v>
          </cell>
          <cell r="E537" t="str">
            <v>EC</v>
          </cell>
          <cell r="F537" t="str">
            <v>2021</v>
          </cell>
          <cell r="G537" t="str">
            <v>2</v>
          </cell>
          <cell r="H537" t="str">
            <v>40300,00</v>
          </cell>
          <cell r="I537" t="str">
            <v>2021-02-22 12:00:00 AM</v>
          </cell>
          <cell r="J537" t="str">
            <v>2021-02-22 12:00:00 AM</v>
          </cell>
          <cell r="K537">
            <v>40300</v>
          </cell>
          <cell r="M537" t="str">
            <v>PAGOS CONTRIBUTIVOS</v>
          </cell>
          <cell r="N537">
            <v>40300</v>
          </cell>
          <cell r="Y537">
            <v>0</v>
          </cell>
          <cell r="Z537" t="str">
            <v>717-1402  717-1595</v>
          </cell>
          <cell r="AA537" t="str">
            <v>20/04/2021  22/07/2021</v>
          </cell>
        </row>
        <row r="538">
          <cell r="A538" t="str">
            <v>890501438-6874</v>
          </cell>
          <cell r="B538" t="str">
            <v>890501438</v>
          </cell>
          <cell r="C538" t="str">
            <v>EMPRESA SOCIAL DEL  ESTADO HOSPITAL EMIRO QUINTERO CAÑIZARES</v>
          </cell>
          <cell r="D538" t="str">
            <v>6874</v>
          </cell>
          <cell r="E538" t="str">
            <v>EH</v>
          </cell>
          <cell r="F538" t="str">
            <v>2020</v>
          </cell>
          <cell r="G538" t="str">
            <v>10</v>
          </cell>
          <cell r="H538" t="str">
            <v>100932,00</v>
          </cell>
          <cell r="I538" t="str">
            <v>2020-10-28 12:00:00 AM</v>
          </cell>
          <cell r="J538" t="str">
            <v>2020-10-28 12:00:00 AM</v>
          </cell>
          <cell r="K538">
            <v>40800</v>
          </cell>
          <cell r="L538" t="str">
            <v>60132,00</v>
          </cell>
          <cell r="M538" t="str">
            <v>En proceso en pago</v>
          </cell>
          <cell r="O538">
            <v>40800</v>
          </cell>
          <cell r="Y538">
            <v>0</v>
          </cell>
          <cell r="Z538" t="str">
            <v>816-4498</v>
          </cell>
          <cell r="AA538">
            <v>44172</v>
          </cell>
        </row>
        <row r="539">
          <cell r="A539" t="str">
            <v>890501438-14379</v>
          </cell>
          <cell r="B539" t="str">
            <v>890501438</v>
          </cell>
          <cell r="C539" t="str">
            <v>EMPRESA SOCIAL DEL  ESTADO HOSPITAL EMIRO QUINTERO CAÑIZARES</v>
          </cell>
          <cell r="D539" t="str">
            <v>14379</v>
          </cell>
          <cell r="E539" t="str">
            <v>EH</v>
          </cell>
          <cell r="F539" t="str">
            <v>2020</v>
          </cell>
          <cell r="G539" t="str">
            <v>11</v>
          </cell>
          <cell r="H539" t="str">
            <v>40800,00</v>
          </cell>
          <cell r="I539" t="str">
            <v>2020-11-19 12:00:00 AM</v>
          </cell>
          <cell r="J539" t="str">
            <v>2020-11-19 12:00:00 AM</v>
          </cell>
          <cell r="K539">
            <v>40800</v>
          </cell>
          <cell r="M539" t="str">
            <v>Glosa por conciliar</v>
          </cell>
          <cell r="S539">
            <v>40800</v>
          </cell>
          <cell r="Y539">
            <v>0</v>
          </cell>
        </row>
        <row r="540">
          <cell r="A540" t="str">
            <v>890501438-2791762</v>
          </cell>
          <cell r="B540" t="str">
            <v>890501438</v>
          </cell>
          <cell r="C540" t="str">
            <v>EMPRESA SOCIAL DEL  ESTADO HOSPITAL EMIRO QUINTERO CAÑIZARES</v>
          </cell>
          <cell r="D540" t="str">
            <v>2791762</v>
          </cell>
          <cell r="E540" t="str">
            <v>E</v>
          </cell>
          <cell r="F540" t="str">
            <v>2020</v>
          </cell>
          <cell r="G540" t="str">
            <v>3</v>
          </cell>
          <cell r="H540" t="str">
            <v>40800,00</v>
          </cell>
          <cell r="I540" t="str">
            <v>2020-03-02 12:00:00 AM</v>
          </cell>
          <cell r="J540" t="str">
            <v>2020-04-15 12:00:00 AM</v>
          </cell>
          <cell r="K540">
            <v>40800</v>
          </cell>
          <cell r="M540" t="str">
            <v>Glosa aceptada IPS</v>
          </cell>
          <cell r="R540">
            <v>40800</v>
          </cell>
          <cell r="Y540">
            <v>0</v>
          </cell>
        </row>
        <row r="541">
          <cell r="A541" t="str">
            <v>890501438-2805418</v>
          </cell>
          <cell r="B541" t="str">
            <v>890501438</v>
          </cell>
          <cell r="C541" t="str">
            <v>EMPRESA SOCIAL DEL  ESTADO HOSPITAL EMIRO QUINTERO CAÑIZARES</v>
          </cell>
          <cell r="D541" t="str">
            <v>2805418</v>
          </cell>
          <cell r="E541" t="str">
            <v>E</v>
          </cell>
          <cell r="F541" t="str">
            <v>2020</v>
          </cell>
          <cell r="G541" t="str">
            <v>4</v>
          </cell>
          <cell r="H541" t="str">
            <v>1941250,00</v>
          </cell>
          <cell r="I541" t="str">
            <v>2020-04-10 12:00:00 AM</v>
          </cell>
          <cell r="J541" t="str">
            <v>2020-04-10 12:00:00 AM</v>
          </cell>
          <cell r="K541">
            <v>40800</v>
          </cell>
          <cell r="L541" t="str">
            <v>1692550,00</v>
          </cell>
          <cell r="M541" t="str">
            <v>Glosa aceptada IPS</v>
          </cell>
          <cell r="R541">
            <v>40800</v>
          </cell>
          <cell r="Y541">
            <v>0</v>
          </cell>
        </row>
        <row r="542">
          <cell r="A542" t="str">
            <v>890501438-16591</v>
          </cell>
          <cell r="B542" t="str">
            <v>890501438</v>
          </cell>
          <cell r="C542" t="str">
            <v>EMPRESA SOCIAL DEL  ESTADO HOSPITAL EMIRO QUINTERO CAÑIZARES</v>
          </cell>
          <cell r="D542" t="str">
            <v>16591</v>
          </cell>
          <cell r="E542" t="str">
            <v>EH</v>
          </cell>
          <cell r="F542" t="str">
            <v>2020</v>
          </cell>
          <cell r="G542" t="str">
            <v>11</v>
          </cell>
          <cell r="H542" t="str">
            <v>1250332,00</v>
          </cell>
          <cell r="I542" t="str">
            <v>2020-11-25 12:00:00 AM</v>
          </cell>
          <cell r="J542" t="str">
            <v>2020-11-25 12:00:00 AM</v>
          </cell>
          <cell r="K542">
            <v>40800</v>
          </cell>
          <cell r="L542" t="str">
            <v>1209532,00</v>
          </cell>
          <cell r="M542" t="str">
            <v>Glosa por conciliar</v>
          </cell>
          <cell r="S542">
            <v>40800</v>
          </cell>
          <cell r="Y542">
            <v>0</v>
          </cell>
        </row>
        <row r="543">
          <cell r="A543" t="str">
            <v>890501438-22873</v>
          </cell>
          <cell r="B543" t="str">
            <v>890501438</v>
          </cell>
          <cell r="C543" t="str">
            <v>EMPRESA SOCIAL DEL  ESTADO HOSPITAL EMIRO QUINTERO CAÑIZARES</v>
          </cell>
          <cell r="D543" t="str">
            <v>22873</v>
          </cell>
          <cell r="E543" t="str">
            <v>EH</v>
          </cell>
          <cell r="F543" t="str">
            <v>2020</v>
          </cell>
          <cell r="G543" t="str">
            <v>12</v>
          </cell>
          <cell r="H543" t="str">
            <v>1422114,00</v>
          </cell>
          <cell r="I543" t="str">
            <v>2020-12-07 12:00:00 AM</v>
          </cell>
          <cell r="J543" t="str">
            <v>2020-12-07 12:00:00 AM</v>
          </cell>
          <cell r="K543">
            <v>40800</v>
          </cell>
          <cell r="L543" t="str">
            <v>1381314,00</v>
          </cell>
          <cell r="M543" t="str">
            <v>Cancelada</v>
          </cell>
          <cell r="N543">
            <v>40800</v>
          </cell>
          <cell r="Y543">
            <v>0</v>
          </cell>
          <cell r="Z543" t="str">
            <v>816-5015</v>
          </cell>
          <cell r="AA543">
            <v>44323</v>
          </cell>
        </row>
        <row r="544">
          <cell r="A544" t="str">
            <v>890501438-33265</v>
          </cell>
          <cell r="B544" t="str">
            <v>890501438</v>
          </cell>
          <cell r="C544" t="str">
            <v>EMPRESA SOCIAL DEL  ESTADO HOSPITAL EMIRO QUINTERO CAÑIZARES</v>
          </cell>
          <cell r="D544" t="str">
            <v>33265</v>
          </cell>
          <cell r="E544" t="str">
            <v>EH</v>
          </cell>
          <cell r="F544" t="str">
            <v>2020</v>
          </cell>
          <cell r="G544" t="str">
            <v>12</v>
          </cell>
          <cell r="H544" t="str">
            <v>617415,00</v>
          </cell>
          <cell r="I544" t="str">
            <v>2020-12-31 12:00:00 AM</v>
          </cell>
          <cell r="J544" t="str">
            <v>2020-12-31 12:00:00 AM</v>
          </cell>
          <cell r="K544">
            <v>40800</v>
          </cell>
          <cell r="L544" t="str">
            <v>576615,00</v>
          </cell>
          <cell r="M544" t="str">
            <v>Cancelada</v>
          </cell>
          <cell r="N544">
            <v>40800</v>
          </cell>
          <cell r="Y544">
            <v>0</v>
          </cell>
          <cell r="Z544" t="str">
            <v>816-5015</v>
          </cell>
          <cell r="AA544">
            <v>44323</v>
          </cell>
        </row>
        <row r="545">
          <cell r="A545" t="str">
            <v>890501438-45346</v>
          </cell>
          <cell r="B545" t="str">
            <v>890501438</v>
          </cell>
          <cell r="C545" t="str">
            <v>EMPRESA SOCIAL DEL  ESTADO HOSPITAL EMIRO QUINTERO CAÑIZARES</v>
          </cell>
          <cell r="D545" t="str">
            <v>45346</v>
          </cell>
          <cell r="E545" t="str">
            <v>EH</v>
          </cell>
          <cell r="F545" t="str">
            <v>2021</v>
          </cell>
          <cell r="G545" t="str">
            <v>2</v>
          </cell>
          <cell r="H545" t="str">
            <v>41000,00</v>
          </cell>
          <cell r="I545" t="str">
            <v>2021-02-09 12:00:00 AM</v>
          </cell>
          <cell r="J545" t="str">
            <v>2021-02-09 12:00:00 AM</v>
          </cell>
          <cell r="K545">
            <v>41000</v>
          </cell>
          <cell r="M545" t="str">
            <v>PAGOS CONTRIBUTIVOS</v>
          </cell>
          <cell r="N545">
            <v>41000</v>
          </cell>
          <cell r="Y545">
            <v>0</v>
          </cell>
          <cell r="Z545" t="str">
            <v>717-1402</v>
          </cell>
          <cell r="AA545">
            <v>44306</v>
          </cell>
        </row>
        <row r="546">
          <cell r="A546" t="str">
            <v>890501438-48863</v>
          </cell>
          <cell r="B546" t="str">
            <v>890501438</v>
          </cell>
          <cell r="C546" t="str">
            <v>EMPRESA SOCIAL DEL  ESTADO HOSPITAL EMIRO QUINTERO CAÑIZARES</v>
          </cell>
          <cell r="D546" t="str">
            <v>48863</v>
          </cell>
          <cell r="E546" t="str">
            <v>EH</v>
          </cell>
          <cell r="F546" t="str">
            <v>2021</v>
          </cell>
          <cell r="G546" t="str">
            <v>2</v>
          </cell>
          <cell r="H546" t="str">
            <v>41000,00</v>
          </cell>
          <cell r="I546" t="str">
            <v>2021-02-18 12:00:00 AM</v>
          </cell>
          <cell r="J546" t="str">
            <v>2021-02-18 12:00:00 AM</v>
          </cell>
          <cell r="K546">
            <v>41000</v>
          </cell>
          <cell r="M546" t="str">
            <v>PAGOS CONTRIBUTIVOS</v>
          </cell>
          <cell r="N546">
            <v>41000</v>
          </cell>
          <cell r="Y546">
            <v>0</v>
          </cell>
          <cell r="Z546" t="str">
            <v>717-1402</v>
          </cell>
          <cell r="AA546">
            <v>44306</v>
          </cell>
        </row>
        <row r="547">
          <cell r="A547" t="str">
            <v>890501438-50489</v>
          </cell>
          <cell r="B547" t="str">
            <v>890501438</v>
          </cell>
          <cell r="C547" t="str">
            <v>EMPRESA SOCIAL DEL  ESTADO HOSPITAL EMIRO QUINTERO CAÑIZARES</v>
          </cell>
          <cell r="D547" t="str">
            <v>50489</v>
          </cell>
          <cell r="E547" t="str">
            <v>EH</v>
          </cell>
          <cell r="F547" t="str">
            <v>2021</v>
          </cell>
          <cell r="G547" t="str">
            <v>2</v>
          </cell>
          <cell r="H547" t="str">
            <v>41000,00</v>
          </cell>
          <cell r="I547" t="str">
            <v>2021-02-22 12:00:00 AM</v>
          </cell>
          <cell r="J547" t="str">
            <v>2021-02-22 12:00:00 AM</v>
          </cell>
          <cell r="K547">
            <v>41000</v>
          </cell>
          <cell r="M547" t="str">
            <v>PAGOS CONTRIBUTIVOS</v>
          </cell>
          <cell r="N547">
            <v>41000</v>
          </cell>
          <cell r="Y547">
            <v>0</v>
          </cell>
          <cell r="Z547" t="str">
            <v>717-1402</v>
          </cell>
          <cell r="AA547">
            <v>44306</v>
          </cell>
        </row>
        <row r="548">
          <cell r="A548" t="str">
            <v>890501438-53098</v>
          </cell>
          <cell r="B548" t="str">
            <v>890501438</v>
          </cell>
          <cell r="C548" t="str">
            <v>EMPRESA SOCIAL DEL  ESTADO HOSPITAL EMIRO QUINTERO CAÑIZARES</v>
          </cell>
          <cell r="D548" t="str">
            <v>53098</v>
          </cell>
          <cell r="E548" t="str">
            <v>EH</v>
          </cell>
          <cell r="F548" t="str">
            <v>2021</v>
          </cell>
          <cell r="G548" t="str">
            <v>2</v>
          </cell>
          <cell r="H548" t="str">
            <v>41000,00</v>
          </cell>
          <cell r="I548" t="str">
            <v>2021-02-25 12:00:00 AM</v>
          </cell>
          <cell r="J548" t="str">
            <v>2021-02-25 12:00:00 AM</v>
          </cell>
          <cell r="K548">
            <v>41000</v>
          </cell>
          <cell r="M548" t="str">
            <v>PAGOS CONTRIBUTIVOS</v>
          </cell>
          <cell r="N548">
            <v>41000</v>
          </cell>
          <cell r="Y548">
            <v>0</v>
          </cell>
          <cell r="Z548" t="str">
            <v>717-1402</v>
          </cell>
          <cell r="AA548">
            <v>44306</v>
          </cell>
        </row>
        <row r="549">
          <cell r="A549" t="str">
            <v>890501438-53801</v>
          </cell>
          <cell r="B549" t="str">
            <v>890501438</v>
          </cell>
          <cell r="C549" t="str">
            <v>EMPRESA SOCIAL DEL  ESTADO HOSPITAL EMIRO QUINTERO CAÑIZARES</v>
          </cell>
          <cell r="D549" t="str">
            <v>53801</v>
          </cell>
          <cell r="E549" t="str">
            <v>EH</v>
          </cell>
          <cell r="F549" t="str">
            <v>2021</v>
          </cell>
          <cell r="G549" t="str">
            <v>2</v>
          </cell>
          <cell r="H549" t="str">
            <v>41000,00</v>
          </cell>
          <cell r="I549" t="str">
            <v>2021-02-26 12:00:00 AM</v>
          </cell>
          <cell r="J549" t="str">
            <v>2021-02-26 12:00:00 AM</v>
          </cell>
          <cell r="K549">
            <v>41000</v>
          </cell>
          <cell r="M549" t="str">
            <v>PAGOS CONTRIBUTIVOS</v>
          </cell>
          <cell r="N549">
            <v>41000</v>
          </cell>
          <cell r="Y549">
            <v>0</v>
          </cell>
          <cell r="Z549" t="str">
            <v>717-1402</v>
          </cell>
          <cell r="AA549">
            <v>44306</v>
          </cell>
        </row>
        <row r="550">
          <cell r="A550" t="str">
            <v>890501438-63850</v>
          </cell>
          <cell r="B550" t="str">
            <v>890501438</v>
          </cell>
          <cell r="C550" t="str">
            <v>EMPRESA SOCIAL DEL  ESTADO HOSPITAL EMIRO QUINTERO CAÑIZARES</v>
          </cell>
          <cell r="D550" t="str">
            <v>63850</v>
          </cell>
          <cell r="E550" t="str">
            <v>EH</v>
          </cell>
          <cell r="F550" t="str">
            <v>2021</v>
          </cell>
          <cell r="G550" t="str">
            <v>3</v>
          </cell>
          <cell r="H550" t="str">
            <v>41000,00</v>
          </cell>
          <cell r="I550" t="str">
            <v>2021-03-24 12:00:00 AM</v>
          </cell>
          <cell r="J550" t="str">
            <v>2021-03-24 12:00:00 AM</v>
          </cell>
          <cell r="K550">
            <v>41000</v>
          </cell>
          <cell r="M550" t="str">
            <v>PAGOS CONTRIBUTIVOS</v>
          </cell>
          <cell r="N550">
            <v>41000</v>
          </cell>
          <cell r="Y550">
            <v>0</v>
          </cell>
          <cell r="Z550" t="str">
            <v>717-1487</v>
          </cell>
          <cell r="AA550">
            <v>44337</v>
          </cell>
        </row>
        <row r="551">
          <cell r="A551" t="str">
            <v>890501438-63888</v>
          </cell>
          <cell r="B551" t="str">
            <v>890501438</v>
          </cell>
          <cell r="C551" t="str">
            <v>EMPRESA SOCIAL DEL  ESTADO HOSPITAL EMIRO QUINTERO CAÑIZARES</v>
          </cell>
          <cell r="D551" t="str">
            <v>63888</v>
          </cell>
          <cell r="E551" t="str">
            <v>EH</v>
          </cell>
          <cell r="F551" t="str">
            <v>2021</v>
          </cell>
          <cell r="G551" t="str">
            <v>3</v>
          </cell>
          <cell r="H551" t="str">
            <v>41000,00</v>
          </cell>
          <cell r="I551" t="str">
            <v>2021-03-24 12:00:00 AM</v>
          </cell>
          <cell r="J551" t="str">
            <v>2021-03-24 12:00:00 AM</v>
          </cell>
          <cell r="K551">
            <v>41000</v>
          </cell>
          <cell r="M551" t="str">
            <v>PAGOS CONTRIBUTIVOS</v>
          </cell>
          <cell r="N551">
            <v>41000</v>
          </cell>
          <cell r="Y551">
            <v>0</v>
          </cell>
          <cell r="Z551" t="str">
            <v>717-1487</v>
          </cell>
          <cell r="AA551">
            <v>44337</v>
          </cell>
        </row>
        <row r="552">
          <cell r="A552" t="str">
            <v>890501438-59046</v>
          </cell>
          <cell r="B552" t="str">
            <v>890501438</v>
          </cell>
          <cell r="C552" t="str">
            <v>EMPRESA SOCIAL DEL  ESTADO HOSPITAL EMIRO QUINTERO CAÑIZARES</v>
          </cell>
          <cell r="D552" t="str">
            <v>59046</v>
          </cell>
          <cell r="E552" t="str">
            <v>EH</v>
          </cell>
          <cell r="F552" t="str">
            <v>2021</v>
          </cell>
          <cell r="G552" t="str">
            <v>3</v>
          </cell>
          <cell r="H552" t="str">
            <v>41000,00</v>
          </cell>
          <cell r="I552" t="str">
            <v>2021-03-11 12:00:00 AM</v>
          </cell>
          <cell r="J552" t="str">
            <v>2021-03-11 12:00:00 AM</v>
          </cell>
          <cell r="K552">
            <v>41000</v>
          </cell>
          <cell r="M552" t="str">
            <v>PAGOS CONTRIBUTIVOS</v>
          </cell>
          <cell r="N552">
            <v>41000</v>
          </cell>
          <cell r="Y552">
            <v>0</v>
          </cell>
          <cell r="Z552" t="str">
            <v>717-1487</v>
          </cell>
          <cell r="AA552">
            <v>44337</v>
          </cell>
        </row>
        <row r="553">
          <cell r="A553" t="str">
            <v>890501438-59141</v>
          </cell>
          <cell r="B553" t="str">
            <v>890501438</v>
          </cell>
          <cell r="C553" t="str">
            <v>EMPRESA SOCIAL DEL  ESTADO HOSPITAL EMIRO QUINTERO CAÑIZARES</v>
          </cell>
          <cell r="D553" t="str">
            <v>59141</v>
          </cell>
          <cell r="E553" t="str">
            <v>EH</v>
          </cell>
          <cell r="F553" t="str">
            <v>2021</v>
          </cell>
          <cell r="G553" t="str">
            <v>3</v>
          </cell>
          <cell r="H553" t="str">
            <v>41000,00</v>
          </cell>
          <cell r="I553" t="str">
            <v>2021-03-12 12:00:00 AM</v>
          </cell>
          <cell r="J553" t="str">
            <v>2021-03-12 12:00:00 AM</v>
          </cell>
          <cell r="K553">
            <v>41000</v>
          </cell>
          <cell r="M553" t="str">
            <v>PAGOS CONTRIBUTIVOS</v>
          </cell>
          <cell r="N553">
            <v>41000</v>
          </cell>
          <cell r="Y553">
            <v>0</v>
          </cell>
          <cell r="Z553" t="str">
            <v>717-1487</v>
          </cell>
          <cell r="AA553">
            <v>44337</v>
          </cell>
        </row>
        <row r="554">
          <cell r="A554" t="str">
            <v>890501438-57890</v>
          </cell>
          <cell r="B554" t="str">
            <v>890501438</v>
          </cell>
          <cell r="C554" t="str">
            <v>EMPRESA SOCIAL DEL  ESTADO HOSPITAL EMIRO QUINTERO CAÑIZARES</v>
          </cell>
          <cell r="D554" t="str">
            <v>57890</v>
          </cell>
          <cell r="E554" t="str">
            <v>EH</v>
          </cell>
          <cell r="F554" t="str">
            <v>2021</v>
          </cell>
          <cell r="G554" t="str">
            <v>3</v>
          </cell>
          <cell r="H554" t="str">
            <v>41000,00</v>
          </cell>
          <cell r="I554" t="str">
            <v>2021-03-10 12:00:00 AM</v>
          </cell>
          <cell r="J554" t="str">
            <v>2021-03-10 12:00:00 AM</v>
          </cell>
          <cell r="K554">
            <v>41000</v>
          </cell>
          <cell r="M554" t="str">
            <v>PAGOS CONTRIBUTIVOS</v>
          </cell>
          <cell r="N554">
            <v>41000</v>
          </cell>
          <cell r="Y554">
            <v>0</v>
          </cell>
          <cell r="Z554" t="str">
            <v>717-1487</v>
          </cell>
          <cell r="AA554">
            <v>44337</v>
          </cell>
        </row>
        <row r="555">
          <cell r="A555" t="str">
            <v>890501438-57891</v>
          </cell>
          <cell r="B555" t="str">
            <v>890501438</v>
          </cell>
          <cell r="C555" t="str">
            <v>EMPRESA SOCIAL DEL  ESTADO HOSPITAL EMIRO QUINTERO CAÑIZARES</v>
          </cell>
          <cell r="D555" t="str">
            <v>57891</v>
          </cell>
          <cell r="E555" t="str">
            <v>EH</v>
          </cell>
          <cell r="F555" t="str">
            <v>2021</v>
          </cell>
          <cell r="G555" t="str">
            <v>3</v>
          </cell>
          <cell r="H555" t="str">
            <v>41000,00</v>
          </cell>
          <cell r="I555" t="str">
            <v>2021-03-10 12:00:00 AM</v>
          </cell>
          <cell r="J555" t="str">
            <v>2021-03-10 12:00:00 AM</v>
          </cell>
          <cell r="K555">
            <v>41000</v>
          </cell>
          <cell r="M555" t="str">
            <v>PAGOS CONTRIBUTIVOS</v>
          </cell>
          <cell r="N555">
            <v>41000</v>
          </cell>
          <cell r="Y555">
            <v>0</v>
          </cell>
          <cell r="Z555" t="str">
            <v>717-1487</v>
          </cell>
          <cell r="AA555">
            <v>44337</v>
          </cell>
        </row>
        <row r="556">
          <cell r="A556" t="str">
            <v>890501438-64589</v>
          </cell>
          <cell r="B556" t="str">
            <v>890501438</v>
          </cell>
          <cell r="C556" t="str">
            <v>EMPRESA SOCIAL DEL  ESTADO HOSPITAL EMIRO QUINTERO CAÑIZARES</v>
          </cell>
          <cell r="D556" t="str">
            <v>64589</v>
          </cell>
          <cell r="E556" t="str">
            <v>EH</v>
          </cell>
          <cell r="F556" t="str">
            <v>2021</v>
          </cell>
          <cell r="G556" t="str">
            <v>3</v>
          </cell>
          <cell r="H556" t="str">
            <v>41000,00</v>
          </cell>
          <cell r="I556" t="str">
            <v>2021-03-25 12:00:00 AM</v>
          </cell>
          <cell r="J556" t="str">
            <v>2021-03-25 12:00:00 AM</v>
          </cell>
          <cell r="K556">
            <v>41000</v>
          </cell>
          <cell r="M556" t="str">
            <v>PAGOS CONTRIBUTIVOS</v>
          </cell>
          <cell r="N556">
            <v>41000</v>
          </cell>
          <cell r="Y556">
            <v>0</v>
          </cell>
          <cell r="Z556" t="str">
            <v>717-1487</v>
          </cell>
          <cell r="AA556">
            <v>44337</v>
          </cell>
        </row>
        <row r="557">
          <cell r="A557" t="str">
            <v>890501438-67546</v>
          </cell>
          <cell r="B557" t="str">
            <v>890501438</v>
          </cell>
          <cell r="C557" t="str">
            <v>EMPRESA SOCIAL DEL  ESTADO HOSPITAL EMIRO QUINTERO CAÑIZARES</v>
          </cell>
          <cell r="D557" t="str">
            <v>67546</v>
          </cell>
          <cell r="E557" t="str">
            <v>EH</v>
          </cell>
          <cell r="F557" t="str">
            <v>2021</v>
          </cell>
          <cell r="G557" t="str">
            <v>3</v>
          </cell>
          <cell r="H557" t="str">
            <v>41000,00</v>
          </cell>
          <cell r="I557" t="str">
            <v>2021-03-28 12:00:00 AM</v>
          </cell>
          <cell r="J557" t="str">
            <v>2021-03-28 12:00:00 AM</v>
          </cell>
          <cell r="K557">
            <v>41000</v>
          </cell>
          <cell r="M557" t="str">
            <v>PAGOS CONTRIBUTIVOS</v>
          </cell>
          <cell r="N557">
            <v>41000</v>
          </cell>
          <cell r="Y557">
            <v>0</v>
          </cell>
          <cell r="Z557" t="str">
            <v>717-1487</v>
          </cell>
          <cell r="AA557">
            <v>44337</v>
          </cell>
        </row>
        <row r="558">
          <cell r="A558" t="str">
            <v>890501438-66492</v>
          </cell>
          <cell r="B558" t="str">
            <v>890501438</v>
          </cell>
          <cell r="C558" t="str">
            <v>EMPRESA SOCIAL DEL  ESTADO HOSPITAL EMIRO QUINTERO CAÑIZARES</v>
          </cell>
          <cell r="D558" t="str">
            <v>66492</v>
          </cell>
          <cell r="E558" t="str">
            <v>EH</v>
          </cell>
          <cell r="F558" t="str">
            <v>2021</v>
          </cell>
          <cell r="G558" t="str">
            <v>3</v>
          </cell>
          <cell r="H558" t="str">
            <v>41000,00</v>
          </cell>
          <cell r="I558" t="str">
            <v>2021-03-27 12:00:00 AM</v>
          </cell>
          <cell r="J558" t="str">
            <v>2021-03-27 12:00:00 AM</v>
          </cell>
          <cell r="K558">
            <v>41000</v>
          </cell>
          <cell r="M558" t="str">
            <v>PAGOS CONTRIBUTIVOS</v>
          </cell>
          <cell r="N558">
            <v>41000</v>
          </cell>
          <cell r="Y558">
            <v>0</v>
          </cell>
          <cell r="Z558" t="str">
            <v>717-1487</v>
          </cell>
          <cell r="AA558">
            <v>44337</v>
          </cell>
        </row>
        <row r="559">
          <cell r="A559" t="str">
            <v>890501438-66457</v>
          </cell>
          <cell r="B559" t="str">
            <v>890501438</v>
          </cell>
          <cell r="C559" t="str">
            <v>EMPRESA SOCIAL DEL  ESTADO HOSPITAL EMIRO QUINTERO CAÑIZARES</v>
          </cell>
          <cell r="D559" t="str">
            <v>66457</v>
          </cell>
          <cell r="E559" t="str">
            <v>EH</v>
          </cell>
          <cell r="F559" t="str">
            <v>2021</v>
          </cell>
          <cell r="G559" t="str">
            <v>3</v>
          </cell>
          <cell r="H559" t="str">
            <v>41000,00</v>
          </cell>
          <cell r="I559" t="str">
            <v>2021-03-27 12:00:00 AM</v>
          </cell>
          <cell r="J559" t="str">
            <v>2021-03-27 12:00:00 AM</v>
          </cell>
          <cell r="K559">
            <v>41000</v>
          </cell>
          <cell r="M559" t="str">
            <v>PAGOS CONTRIBUTIVOS</v>
          </cell>
          <cell r="N559">
            <v>41000</v>
          </cell>
          <cell r="Y559">
            <v>0</v>
          </cell>
          <cell r="Z559" t="str">
            <v>717-1487</v>
          </cell>
          <cell r="AA559">
            <v>44337</v>
          </cell>
        </row>
        <row r="560">
          <cell r="A560" t="str">
            <v>890501438-65967</v>
          </cell>
          <cell r="B560" t="str">
            <v>890501438</v>
          </cell>
          <cell r="C560" t="str">
            <v>EMPRESA SOCIAL DEL  ESTADO HOSPITAL EMIRO QUINTERO CAÑIZARES</v>
          </cell>
          <cell r="D560" t="str">
            <v>65967</v>
          </cell>
          <cell r="E560" t="str">
            <v>EH</v>
          </cell>
          <cell r="F560" t="str">
            <v>2021</v>
          </cell>
          <cell r="G560" t="str">
            <v>3</v>
          </cell>
          <cell r="H560" t="str">
            <v>41000,00</v>
          </cell>
          <cell r="I560" t="str">
            <v>2021-03-26 12:00:00 AM</v>
          </cell>
          <cell r="J560" t="str">
            <v>2021-03-26 12:00:00 AM</v>
          </cell>
          <cell r="K560">
            <v>41000</v>
          </cell>
          <cell r="M560" t="str">
            <v>PAGOS CONTRIBUTIVOS</v>
          </cell>
          <cell r="N560">
            <v>41000</v>
          </cell>
          <cell r="Y560">
            <v>0</v>
          </cell>
          <cell r="Z560" t="str">
            <v>717-1487</v>
          </cell>
          <cell r="AA560">
            <v>44337</v>
          </cell>
        </row>
        <row r="561">
          <cell r="A561" t="str">
            <v>890501438-64868</v>
          </cell>
          <cell r="B561" t="str">
            <v>890501438</v>
          </cell>
          <cell r="C561" t="str">
            <v>EMPRESA SOCIAL DEL  ESTADO HOSPITAL EMIRO QUINTERO CAÑIZARES</v>
          </cell>
          <cell r="D561" t="str">
            <v>64868</v>
          </cell>
          <cell r="E561" t="str">
            <v>EH</v>
          </cell>
          <cell r="F561" t="str">
            <v>2021</v>
          </cell>
          <cell r="G561" t="str">
            <v>3</v>
          </cell>
          <cell r="H561" t="str">
            <v>41000,00</v>
          </cell>
          <cell r="I561" t="str">
            <v>2021-03-25 12:00:00 AM</v>
          </cell>
          <cell r="J561" t="str">
            <v>2021-03-25 12:00:00 AM</v>
          </cell>
          <cell r="K561">
            <v>41000</v>
          </cell>
          <cell r="M561" t="str">
            <v>PAGOS CONTRIBUTIVOS</v>
          </cell>
          <cell r="N561">
            <v>41000</v>
          </cell>
          <cell r="Y561">
            <v>0</v>
          </cell>
          <cell r="Z561" t="str">
            <v>717-1487</v>
          </cell>
          <cell r="AA561">
            <v>44337</v>
          </cell>
        </row>
        <row r="562">
          <cell r="A562" t="str">
            <v>890501438-2134872</v>
          </cell>
          <cell r="B562" t="str">
            <v>890501438</v>
          </cell>
          <cell r="C562" t="str">
            <v>EMPRESA SOCIAL DEL  ESTADO HOSPITAL EMIRO QUINTERO CAÑIZARES</v>
          </cell>
          <cell r="D562" t="str">
            <v>2134872</v>
          </cell>
          <cell r="E562" t="str">
            <v>E</v>
          </cell>
          <cell r="F562" t="str">
            <v>2017</v>
          </cell>
          <cell r="G562" t="str">
            <v>2</v>
          </cell>
          <cell r="H562" t="str">
            <v>1217100,00</v>
          </cell>
          <cell r="I562" t="str">
            <v>2017-02-23 12:00:00 AM</v>
          </cell>
          <cell r="J562" t="str">
            <v>2017-03-20 12:00:00 AM</v>
          </cell>
          <cell r="K562">
            <v>1217100</v>
          </cell>
          <cell r="M562" t="str">
            <v>Factura no registrada</v>
          </cell>
          <cell r="T562">
            <v>1217100</v>
          </cell>
          <cell r="Y562">
            <v>0</v>
          </cell>
        </row>
        <row r="563">
          <cell r="A563" t="str">
            <v>890501438-6122</v>
          </cell>
          <cell r="B563" t="str">
            <v>890501438</v>
          </cell>
          <cell r="C563" t="str">
            <v>EMPRESA SOCIAL DEL  ESTADO HOSPITAL EMIRO QUINTERO CAÑIZARES</v>
          </cell>
          <cell r="D563" t="str">
            <v>6122</v>
          </cell>
          <cell r="E563" t="str">
            <v>EH</v>
          </cell>
          <cell r="F563" t="str">
            <v>2020</v>
          </cell>
          <cell r="G563" t="str">
            <v>10</v>
          </cell>
          <cell r="H563" t="str">
            <v>41800,00</v>
          </cell>
          <cell r="I563" t="str">
            <v>2020-10-27 12:00:00 AM</v>
          </cell>
          <cell r="J563" t="str">
            <v>2020-10-27 12:00:00 AM</v>
          </cell>
          <cell r="K563">
            <v>41800</v>
          </cell>
          <cell r="M563" t="str">
            <v>Cancelada</v>
          </cell>
          <cell r="N563">
            <v>41800</v>
          </cell>
          <cell r="Y563">
            <v>0</v>
          </cell>
          <cell r="Z563" t="str">
            <v xml:space="preserve">  giro agosto 816-5307</v>
          </cell>
          <cell r="AA563">
            <v>44414</v>
          </cell>
        </row>
        <row r="564">
          <cell r="A564" t="str">
            <v>890501438-2813232</v>
          </cell>
          <cell r="B564" t="str">
            <v>890501438</v>
          </cell>
          <cell r="C564" t="str">
            <v>EMPRESA SOCIAL DEL  ESTADO HOSPITAL EMIRO QUINTERO CAÑIZARES</v>
          </cell>
          <cell r="D564" t="str">
            <v>2813232</v>
          </cell>
          <cell r="E564" t="str">
            <v>E</v>
          </cell>
          <cell r="F564" t="str">
            <v>2020</v>
          </cell>
          <cell r="G564" t="str">
            <v>5</v>
          </cell>
          <cell r="H564" t="str">
            <v>3469093,00</v>
          </cell>
          <cell r="I564" t="str">
            <v>2020-05-27 12:00:00 AM</v>
          </cell>
          <cell r="J564" t="str">
            <v>2020-05-27 12:00:00 AM</v>
          </cell>
          <cell r="K564">
            <v>42000</v>
          </cell>
          <cell r="L564" t="str">
            <v>3427093,00</v>
          </cell>
          <cell r="M564" t="str">
            <v>Cancelada</v>
          </cell>
          <cell r="N564">
            <v>42000</v>
          </cell>
          <cell r="Y564">
            <v>0</v>
          </cell>
          <cell r="Z564" t="str">
            <v>816-5015</v>
          </cell>
          <cell r="AA564">
            <v>44323</v>
          </cell>
        </row>
        <row r="565">
          <cell r="A565" t="str">
            <v>890501438-2843820</v>
          </cell>
          <cell r="B565" t="str">
            <v>890501438</v>
          </cell>
          <cell r="C565" t="str">
            <v>EMPRESA SOCIAL DEL  ESTADO HOSPITAL EMIRO QUINTERO CAÑIZARES</v>
          </cell>
          <cell r="D565" t="str">
            <v>2843820</v>
          </cell>
          <cell r="E565" t="str">
            <v>E</v>
          </cell>
          <cell r="F565" t="str">
            <v>2020</v>
          </cell>
          <cell r="G565" t="str">
            <v>9</v>
          </cell>
          <cell r="H565" t="str">
            <v>2098182,00</v>
          </cell>
          <cell r="I565" t="str">
            <v>2020-09-27 12:00:00 AM</v>
          </cell>
          <cell r="J565" t="str">
            <v>2020-09-27 12:00:00 AM</v>
          </cell>
          <cell r="K565">
            <v>42000</v>
          </cell>
          <cell r="L565" t="str">
            <v>1815582,00</v>
          </cell>
          <cell r="M565" t="str">
            <v>Cancelada</v>
          </cell>
          <cell r="N565">
            <v>42000</v>
          </cell>
          <cell r="Y565">
            <v>0</v>
          </cell>
          <cell r="Z565" t="str">
            <v>816-5015</v>
          </cell>
          <cell r="AA565">
            <v>44323</v>
          </cell>
        </row>
        <row r="566">
          <cell r="A566" t="str">
            <v>890501438-37476</v>
          </cell>
          <cell r="B566" t="str">
            <v>890501438</v>
          </cell>
          <cell r="C566" t="str">
            <v>EMPRESA SOCIAL DEL  ESTADO HOSPITAL EMIRO QUINTERO CAÑIZARES</v>
          </cell>
          <cell r="D566" t="str">
            <v>37476</v>
          </cell>
          <cell r="E566" t="str">
            <v>EH</v>
          </cell>
          <cell r="F566" t="str">
            <v>2021</v>
          </cell>
          <cell r="G566" t="str">
            <v>1</v>
          </cell>
          <cell r="H566" t="str">
            <v>42200,00</v>
          </cell>
          <cell r="I566" t="str">
            <v>2021-01-21 12:00:00 AM</v>
          </cell>
          <cell r="J566" t="str">
            <v>2021-01-21 12:00:00 AM</v>
          </cell>
          <cell r="K566">
            <v>42200</v>
          </cell>
          <cell r="M566" t="str">
            <v>Cancelada</v>
          </cell>
          <cell r="N566">
            <v>42200</v>
          </cell>
          <cell r="Y566">
            <v>0</v>
          </cell>
          <cell r="Z566" t="str">
            <v>816-4910</v>
          </cell>
          <cell r="AA566">
            <v>44295</v>
          </cell>
        </row>
        <row r="567">
          <cell r="A567" t="str">
            <v>890501438-37472</v>
          </cell>
          <cell r="B567" t="str">
            <v>890501438</v>
          </cell>
          <cell r="C567" t="str">
            <v>EMPRESA SOCIAL DEL  ESTADO HOSPITAL EMIRO QUINTERO CAÑIZARES</v>
          </cell>
          <cell r="D567" t="str">
            <v>37472</v>
          </cell>
          <cell r="E567" t="str">
            <v>EH</v>
          </cell>
          <cell r="F567" t="str">
            <v>2021</v>
          </cell>
          <cell r="G567" t="str">
            <v>1</v>
          </cell>
          <cell r="H567" t="str">
            <v>42200,00</v>
          </cell>
          <cell r="I567" t="str">
            <v>2021-01-21 12:00:00 AM</v>
          </cell>
          <cell r="J567" t="str">
            <v>2021-01-21 12:00:00 AM</v>
          </cell>
          <cell r="K567">
            <v>42200</v>
          </cell>
          <cell r="M567" t="str">
            <v>Cancelada</v>
          </cell>
          <cell r="N567">
            <v>42200</v>
          </cell>
          <cell r="Y567">
            <v>0</v>
          </cell>
          <cell r="Z567" t="str">
            <v>816-4910</v>
          </cell>
          <cell r="AA567">
            <v>44295</v>
          </cell>
        </row>
        <row r="568">
          <cell r="A568" t="str">
            <v>890501438-40056</v>
          </cell>
          <cell r="B568" t="str">
            <v>890501438</v>
          </cell>
          <cell r="C568" t="str">
            <v>EMPRESA SOCIAL DEL  ESTADO HOSPITAL EMIRO QUINTERO CAÑIZARES</v>
          </cell>
          <cell r="D568" t="str">
            <v>40056</v>
          </cell>
          <cell r="E568" t="str">
            <v>EH</v>
          </cell>
          <cell r="F568" t="str">
            <v>2021</v>
          </cell>
          <cell r="G568" t="str">
            <v>1</v>
          </cell>
          <cell r="H568" t="str">
            <v>42200,00</v>
          </cell>
          <cell r="I568" t="str">
            <v>2021-01-27 12:00:00 AM</v>
          </cell>
          <cell r="J568" t="str">
            <v>2021-01-27 12:00:00 AM</v>
          </cell>
          <cell r="K568">
            <v>42200</v>
          </cell>
          <cell r="M568" t="str">
            <v>Cancelada</v>
          </cell>
          <cell r="N568">
            <v>42200</v>
          </cell>
          <cell r="Y568">
            <v>0</v>
          </cell>
          <cell r="Z568" t="str">
            <v>816-4910</v>
          </cell>
          <cell r="AA568">
            <v>44295</v>
          </cell>
        </row>
        <row r="569">
          <cell r="A569" t="str">
            <v>890501438-49787</v>
          </cell>
          <cell r="B569" t="str">
            <v>890501438</v>
          </cell>
          <cell r="C569" t="str">
            <v>EMPRESA SOCIAL DEL  ESTADO HOSPITAL EMIRO QUINTERO CAÑIZARES</v>
          </cell>
          <cell r="D569" t="str">
            <v>49787</v>
          </cell>
          <cell r="E569" t="str">
            <v>EH</v>
          </cell>
          <cell r="F569" t="str">
            <v>2021</v>
          </cell>
          <cell r="G569" t="str">
            <v>2</v>
          </cell>
          <cell r="H569" t="str">
            <v>42200,00</v>
          </cell>
          <cell r="I569" t="str">
            <v>2021-02-19 12:00:00 AM</v>
          </cell>
          <cell r="J569" t="str">
            <v>2021-02-19 12:00:00 AM</v>
          </cell>
          <cell r="K569">
            <v>42200</v>
          </cell>
          <cell r="M569" t="str">
            <v>Cancelada</v>
          </cell>
          <cell r="N569">
            <v>42200</v>
          </cell>
          <cell r="Y569">
            <v>0</v>
          </cell>
          <cell r="Z569" t="str">
            <v>816-5015</v>
          </cell>
          <cell r="AA569">
            <v>44323</v>
          </cell>
        </row>
        <row r="570">
          <cell r="A570" t="str">
            <v>890501438-63817</v>
          </cell>
          <cell r="B570" t="str">
            <v>890501438</v>
          </cell>
          <cell r="C570" t="str">
            <v>EMPRESA SOCIAL DEL  ESTADO HOSPITAL EMIRO QUINTERO CAÑIZARES</v>
          </cell>
          <cell r="D570" t="str">
            <v>63817</v>
          </cell>
          <cell r="E570" t="str">
            <v>EH</v>
          </cell>
          <cell r="F570" t="str">
            <v>2021</v>
          </cell>
          <cell r="G570" t="str">
            <v>3</v>
          </cell>
          <cell r="H570" t="str">
            <v>42200,00</v>
          </cell>
          <cell r="I570" t="str">
            <v>2021-03-24 12:00:00 AM</v>
          </cell>
          <cell r="J570" t="str">
            <v>2021-03-24 12:00:00 AM</v>
          </cell>
          <cell r="K570">
            <v>42200</v>
          </cell>
          <cell r="M570" t="str">
            <v>Cancelada</v>
          </cell>
          <cell r="N570">
            <v>42200</v>
          </cell>
          <cell r="Y570">
            <v>0</v>
          </cell>
          <cell r="Z570" t="str">
            <v>816-5113</v>
          </cell>
          <cell r="AA570">
            <v>44355</v>
          </cell>
        </row>
        <row r="571">
          <cell r="A571" t="str">
            <v>890501438-52020</v>
          </cell>
          <cell r="B571" t="str">
            <v>890501438</v>
          </cell>
          <cell r="C571" t="str">
            <v>EMPRESA SOCIAL DEL  ESTADO HOSPITAL EMIRO QUINTERO CAÑIZARES</v>
          </cell>
          <cell r="D571" t="str">
            <v>52020</v>
          </cell>
          <cell r="E571" t="str">
            <v>EH</v>
          </cell>
          <cell r="F571" t="str">
            <v>2021</v>
          </cell>
          <cell r="G571" t="str">
            <v>2</v>
          </cell>
          <cell r="H571" t="str">
            <v>42200,00</v>
          </cell>
          <cell r="I571" t="str">
            <v>2021-02-24 12:00:00 AM</v>
          </cell>
          <cell r="J571" t="str">
            <v>2021-02-24 12:00:00 AM</v>
          </cell>
          <cell r="K571">
            <v>42200</v>
          </cell>
          <cell r="M571" t="str">
            <v>Cancelada</v>
          </cell>
          <cell r="N571">
            <v>42200</v>
          </cell>
          <cell r="Y571">
            <v>0</v>
          </cell>
          <cell r="Z571" t="str">
            <v>816-5015</v>
          </cell>
          <cell r="AA571">
            <v>44323</v>
          </cell>
        </row>
        <row r="572">
          <cell r="A572" t="str">
            <v>890501438-62596</v>
          </cell>
          <cell r="B572" t="str">
            <v>890501438</v>
          </cell>
          <cell r="C572" t="str">
            <v>EMPRESA SOCIAL DEL  ESTADO HOSPITAL EMIRO QUINTERO CAÑIZARES</v>
          </cell>
          <cell r="D572" t="str">
            <v>62596</v>
          </cell>
          <cell r="E572" t="str">
            <v>EH</v>
          </cell>
          <cell r="F572" t="str">
            <v>2021</v>
          </cell>
          <cell r="G572" t="str">
            <v>3</v>
          </cell>
          <cell r="H572" t="str">
            <v>42200,00</v>
          </cell>
          <cell r="I572" t="str">
            <v>2021-03-19 12:00:00 AM</v>
          </cell>
          <cell r="J572" t="str">
            <v>2021-03-19 12:00:00 AM</v>
          </cell>
          <cell r="K572">
            <v>42200</v>
          </cell>
          <cell r="M572" t="str">
            <v>Cancelada</v>
          </cell>
          <cell r="N572">
            <v>42200</v>
          </cell>
          <cell r="Y572">
            <v>0</v>
          </cell>
          <cell r="Z572" t="str">
            <v>816-5113</v>
          </cell>
          <cell r="AA572">
            <v>44355</v>
          </cell>
        </row>
        <row r="573">
          <cell r="A573" t="str">
            <v>890501438-70721</v>
          </cell>
          <cell r="B573" t="str">
            <v>890501438</v>
          </cell>
          <cell r="C573" t="str">
            <v>EMPRESA SOCIAL DEL  ESTADO HOSPITAL EMIRO QUINTERO CAÑIZARES</v>
          </cell>
          <cell r="D573" t="str">
            <v>70721</v>
          </cell>
          <cell r="E573" t="str">
            <v>EH</v>
          </cell>
          <cell r="F573" t="str">
            <v>2021</v>
          </cell>
          <cell r="G573" t="str">
            <v>3</v>
          </cell>
          <cell r="H573" t="str">
            <v>42400,00</v>
          </cell>
          <cell r="I573" t="str">
            <v>2021-03-31 12:00:00 AM</v>
          </cell>
          <cell r="J573" t="str">
            <v>2021-03-31 12:00:00 AM</v>
          </cell>
          <cell r="K573">
            <v>42400</v>
          </cell>
          <cell r="M573" t="str">
            <v>PAGOS CONTRIBUTIVOS</v>
          </cell>
          <cell r="N573">
            <v>42400</v>
          </cell>
          <cell r="Y573">
            <v>0</v>
          </cell>
          <cell r="Z573" t="str">
            <v>717-1487</v>
          </cell>
          <cell r="AA573">
            <v>44337</v>
          </cell>
        </row>
        <row r="574">
          <cell r="A574" t="str">
            <v>890501438-16650</v>
          </cell>
          <cell r="B574" t="str">
            <v>890501438</v>
          </cell>
          <cell r="C574" t="str">
            <v>EMPRESA SOCIAL DEL  ESTADO HOSPITAL EMIRO QUINTERO CAÑIZARES</v>
          </cell>
          <cell r="D574" t="str">
            <v>16650</v>
          </cell>
          <cell r="E574" t="str">
            <v>EH</v>
          </cell>
          <cell r="F574" t="str">
            <v>2020</v>
          </cell>
          <cell r="G574" t="str">
            <v>11</v>
          </cell>
          <cell r="H574" t="str">
            <v>262500,00</v>
          </cell>
          <cell r="I574" t="str">
            <v>2020-11-25 12:00:00 AM</v>
          </cell>
          <cell r="J574" t="str">
            <v>2020-11-25 12:00:00 AM</v>
          </cell>
          <cell r="K574">
            <v>42500</v>
          </cell>
          <cell r="L574" t="str">
            <v>220000,00</v>
          </cell>
          <cell r="M574" t="str">
            <v>Glosa aceptada IPS</v>
          </cell>
          <cell r="R574">
            <v>42500</v>
          </cell>
          <cell r="Y574">
            <v>0</v>
          </cell>
        </row>
        <row r="575">
          <cell r="A575" t="str">
            <v>890501438-15461</v>
          </cell>
          <cell r="B575" t="str">
            <v>890501438</v>
          </cell>
          <cell r="C575" t="str">
            <v>EMPRESA SOCIAL DEL  ESTADO HOSPITAL EMIRO QUINTERO CAÑIZARES</v>
          </cell>
          <cell r="D575" t="str">
            <v>15461</v>
          </cell>
          <cell r="E575" t="str">
            <v>EH</v>
          </cell>
          <cell r="F575" t="str">
            <v>2020</v>
          </cell>
          <cell r="G575" t="str">
            <v>11</v>
          </cell>
          <cell r="H575" t="str">
            <v>262500,00</v>
          </cell>
          <cell r="I575" t="str">
            <v>2020-11-23 12:00:00 AM</v>
          </cell>
          <cell r="J575" t="str">
            <v>2020-11-23 12:00:00 AM</v>
          </cell>
          <cell r="K575">
            <v>42500</v>
          </cell>
          <cell r="L575" t="str">
            <v>220000,00</v>
          </cell>
          <cell r="M575" t="str">
            <v>Glosa aceptada IPS</v>
          </cell>
          <cell r="R575">
            <v>42500</v>
          </cell>
          <cell r="Y575">
            <v>0</v>
          </cell>
        </row>
        <row r="576">
          <cell r="A576" t="str">
            <v>890501438-9529</v>
          </cell>
          <cell r="B576" t="str">
            <v>890501438</v>
          </cell>
          <cell r="C576" t="str">
            <v>EMPRESA SOCIAL DEL  ESTADO HOSPITAL EMIRO QUINTERO CAÑIZARES</v>
          </cell>
          <cell r="D576" t="str">
            <v>9529</v>
          </cell>
          <cell r="E576" t="str">
            <v>EH</v>
          </cell>
          <cell r="F576" t="str">
            <v>2020</v>
          </cell>
          <cell r="G576" t="str">
            <v>10</v>
          </cell>
          <cell r="H576" t="str">
            <v>42500,00</v>
          </cell>
          <cell r="I576" t="str">
            <v>2020-10-30 12:00:00 AM</v>
          </cell>
          <cell r="J576" t="str">
            <v>2020-10-30 12:00:00 AM</v>
          </cell>
          <cell r="K576">
            <v>42500</v>
          </cell>
          <cell r="M576" t="str">
            <v>Glosa por conciliar</v>
          </cell>
          <cell r="S576">
            <v>42500</v>
          </cell>
          <cell r="Y576">
            <v>0</v>
          </cell>
        </row>
        <row r="577">
          <cell r="A577" t="str">
            <v>890501438-16655</v>
          </cell>
          <cell r="B577" t="str">
            <v>890501438</v>
          </cell>
          <cell r="C577" t="str">
            <v>EMPRESA SOCIAL DEL  ESTADO HOSPITAL EMIRO QUINTERO CAÑIZARES</v>
          </cell>
          <cell r="D577" t="str">
            <v>16655</v>
          </cell>
          <cell r="E577" t="str">
            <v>EH</v>
          </cell>
          <cell r="F577" t="str">
            <v>2020</v>
          </cell>
          <cell r="G577" t="str">
            <v>11</v>
          </cell>
          <cell r="H577" t="str">
            <v>262500,00</v>
          </cell>
          <cell r="I577" t="str">
            <v>2020-11-25 12:00:00 AM</v>
          </cell>
          <cell r="J577" t="str">
            <v>2020-11-25 12:00:00 AM</v>
          </cell>
          <cell r="K577">
            <v>42500</v>
          </cell>
          <cell r="L577" t="str">
            <v>220000,00</v>
          </cell>
          <cell r="M577" t="str">
            <v>Glosa por conciliar</v>
          </cell>
          <cell r="S577">
            <v>42500</v>
          </cell>
          <cell r="Y577">
            <v>0</v>
          </cell>
        </row>
        <row r="578">
          <cell r="A578" t="str">
            <v>890501438-2799868</v>
          </cell>
          <cell r="B578" t="str">
            <v>890501438</v>
          </cell>
          <cell r="C578" t="str">
            <v>EMPRESA SOCIAL DEL  ESTADO HOSPITAL EMIRO QUINTERO CAÑIZARES</v>
          </cell>
          <cell r="D578" t="str">
            <v>2799868</v>
          </cell>
          <cell r="E578" t="str">
            <v>E</v>
          </cell>
          <cell r="F578" t="str">
            <v>2020</v>
          </cell>
          <cell r="G578" t="str">
            <v>3</v>
          </cell>
          <cell r="H578" t="str">
            <v>42500,00</v>
          </cell>
          <cell r="I578" t="str">
            <v>2020-03-13 12:00:00 AM</v>
          </cell>
          <cell r="J578" t="str">
            <v>2020-04-15 12:00:00 AM</v>
          </cell>
          <cell r="K578">
            <v>42500</v>
          </cell>
          <cell r="M578" t="str">
            <v>Glosa por conciliar</v>
          </cell>
          <cell r="S578">
            <v>42500</v>
          </cell>
          <cell r="Y578">
            <v>0</v>
          </cell>
        </row>
        <row r="579">
          <cell r="A579" t="str">
            <v>890501438-2835532</v>
          </cell>
          <cell r="B579" t="str">
            <v>890501438</v>
          </cell>
          <cell r="C579" t="str">
            <v>EMPRESA SOCIAL DEL  ESTADO HOSPITAL EMIRO QUINTERO CAÑIZARES</v>
          </cell>
          <cell r="D579" t="str">
            <v>2835532</v>
          </cell>
          <cell r="E579" t="str">
            <v>E</v>
          </cell>
          <cell r="F579" t="str">
            <v>2020</v>
          </cell>
          <cell r="G579" t="str">
            <v>8</v>
          </cell>
          <cell r="H579" t="str">
            <v>42500,00</v>
          </cell>
          <cell r="I579" t="str">
            <v>2020-08-31 12:00:00 AM</v>
          </cell>
          <cell r="J579" t="str">
            <v>2020-08-31 12:00:00 AM</v>
          </cell>
          <cell r="K579">
            <v>42500</v>
          </cell>
          <cell r="M579" t="str">
            <v>COMFAORIENTE EPSS RATIFICA    EL VALOR TOTAL DE LA FACTURA  RETIRO DE IMPLANTE SUBDERMICO  SIN DESCRIPCIÓN DEL PROCEDIMIENTO. SEGUN OFICIO RAD 11511  CUEM-2457 AUD 1278- 2020 RECIBIDO EL 20 OCTUBRE DE 2020</v>
          </cell>
          <cell r="S579">
            <v>42500</v>
          </cell>
          <cell r="Y579">
            <v>0</v>
          </cell>
        </row>
        <row r="580">
          <cell r="A580" t="str">
            <v>890501438-2841723</v>
          </cell>
          <cell r="B580" t="str">
            <v>890501438</v>
          </cell>
          <cell r="C580" t="str">
            <v>EMPRESA SOCIAL DEL  ESTADO HOSPITAL EMIRO QUINTERO CAÑIZARES</v>
          </cell>
          <cell r="D580" t="str">
            <v>2841723</v>
          </cell>
          <cell r="E580" t="str">
            <v>E</v>
          </cell>
          <cell r="F580" t="str">
            <v>2020</v>
          </cell>
          <cell r="G580" t="str">
            <v>9</v>
          </cell>
          <cell r="H580" t="str">
            <v>42500,00</v>
          </cell>
          <cell r="I580" t="str">
            <v>2020-09-21 12:00:00 AM</v>
          </cell>
          <cell r="J580" t="str">
            <v>2020-09-21 12:00:00 AM</v>
          </cell>
          <cell r="K580">
            <v>42500</v>
          </cell>
          <cell r="M580" t="str">
            <v>Cancelada</v>
          </cell>
          <cell r="N580">
            <v>42500</v>
          </cell>
          <cell r="Y580">
            <v>0</v>
          </cell>
          <cell r="Z580" t="str">
            <v>816-5015</v>
          </cell>
          <cell r="AA580">
            <v>44323</v>
          </cell>
        </row>
        <row r="581">
          <cell r="A581" t="str">
            <v>890501438-1081</v>
          </cell>
          <cell r="B581" t="str">
            <v>890501438</v>
          </cell>
          <cell r="C581" t="str">
            <v>EMPRESA SOCIAL DEL  ESTADO HOSPITAL EMIRO QUINTERO CAÑIZARES</v>
          </cell>
          <cell r="D581" t="str">
            <v>1081</v>
          </cell>
          <cell r="E581" t="str">
            <v>EN</v>
          </cell>
          <cell r="F581" t="str">
            <v>2021</v>
          </cell>
          <cell r="G581" t="str">
            <v>3</v>
          </cell>
          <cell r="H581" t="str">
            <v>42500,00</v>
          </cell>
          <cell r="I581" t="str">
            <v>2021-03-31 12:00:00 AM</v>
          </cell>
          <cell r="J581" t="str">
            <v>2021-03-31 12:00:00 AM</v>
          </cell>
          <cell r="K581">
            <v>42500</v>
          </cell>
          <cell r="M581" t="str">
            <v>Cancelada</v>
          </cell>
          <cell r="N581">
            <v>42500</v>
          </cell>
          <cell r="Y581">
            <v>0</v>
          </cell>
          <cell r="Z581" t="str">
            <v>816-5113</v>
          </cell>
          <cell r="AA581">
            <v>44355</v>
          </cell>
        </row>
        <row r="582">
          <cell r="A582" t="str">
            <v>890501438-1045</v>
          </cell>
          <cell r="B582" t="str">
            <v>890501438</v>
          </cell>
          <cell r="C582" t="str">
            <v>EMPRESA SOCIAL DEL  ESTADO HOSPITAL EMIRO QUINTERO CAÑIZARES</v>
          </cell>
          <cell r="D582" t="str">
            <v>1045</v>
          </cell>
          <cell r="E582" t="str">
            <v>EN</v>
          </cell>
          <cell r="F582" t="str">
            <v>2021</v>
          </cell>
          <cell r="G582" t="str">
            <v>3</v>
          </cell>
          <cell r="H582" t="str">
            <v>42500,00</v>
          </cell>
          <cell r="I582" t="str">
            <v>2021-03-27 12:00:00 AM</v>
          </cell>
          <cell r="J582" t="str">
            <v>2021-03-27 12:00:00 AM</v>
          </cell>
          <cell r="K582">
            <v>42500</v>
          </cell>
          <cell r="M582" t="str">
            <v>Cancelada</v>
          </cell>
          <cell r="N582">
            <v>42500</v>
          </cell>
          <cell r="Y582">
            <v>0</v>
          </cell>
          <cell r="Z582" t="str">
            <v>816-5113</v>
          </cell>
          <cell r="AA582">
            <v>44355</v>
          </cell>
        </row>
        <row r="583">
          <cell r="A583" t="str">
            <v>890501438-949</v>
          </cell>
          <cell r="B583" t="str">
            <v>890501438</v>
          </cell>
          <cell r="C583" t="str">
            <v>EMPRESA SOCIAL DEL  ESTADO HOSPITAL EMIRO QUINTERO CAÑIZARES</v>
          </cell>
          <cell r="D583" t="str">
            <v>949</v>
          </cell>
          <cell r="E583" t="str">
            <v>ET</v>
          </cell>
          <cell r="F583" t="str">
            <v>2021</v>
          </cell>
          <cell r="G583" t="str">
            <v>3</v>
          </cell>
          <cell r="H583" t="str">
            <v>42500,00</v>
          </cell>
          <cell r="I583" t="str">
            <v>2021-03-30 12:00:00 AM</v>
          </cell>
          <cell r="J583" t="str">
            <v>2021-03-30 12:00:00 AM</v>
          </cell>
          <cell r="K583">
            <v>42500</v>
          </cell>
          <cell r="M583" t="str">
            <v>Cancelada</v>
          </cell>
          <cell r="N583">
            <v>42500</v>
          </cell>
          <cell r="Y583">
            <v>0</v>
          </cell>
          <cell r="Z583" t="str">
            <v>816-5113</v>
          </cell>
          <cell r="AA583">
            <v>44355</v>
          </cell>
        </row>
        <row r="584">
          <cell r="A584" t="str">
            <v>890501438-54088</v>
          </cell>
          <cell r="B584" t="str">
            <v>890501438</v>
          </cell>
          <cell r="C584" t="str">
            <v>EMPRESA SOCIAL DEL  ESTADO HOSPITAL EMIRO QUINTERO CAÑIZARES</v>
          </cell>
          <cell r="D584" t="str">
            <v>54088</v>
          </cell>
          <cell r="E584" t="str">
            <v>EH</v>
          </cell>
          <cell r="F584" t="str">
            <v>2021</v>
          </cell>
          <cell r="G584" t="str">
            <v>2</v>
          </cell>
          <cell r="H584" t="str">
            <v>42500,00</v>
          </cell>
          <cell r="I584" t="str">
            <v>2021-02-26 12:00:00 AM</v>
          </cell>
          <cell r="J584" t="str">
            <v>2021-02-26 12:00:00 AM</v>
          </cell>
          <cell r="K584">
            <v>42500</v>
          </cell>
          <cell r="M584" t="str">
            <v>Cancelada</v>
          </cell>
          <cell r="N584">
            <v>42500</v>
          </cell>
          <cell r="Y584">
            <v>0</v>
          </cell>
          <cell r="Z584" t="str">
            <v>816-5015</v>
          </cell>
          <cell r="AA584">
            <v>44323</v>
          </cell>
        </row>
        <row r="585">
          <cell r="A585" t="str">
            <v>890501438-55287</v>
          </cell>
          <cell r="B585" t="str">
            <v>890501438</v>
          </cell>
          <cell r="C585" t="str">
            <v>EMPRESA SOCIAL DEL  ESTADO HOSPITAL EMIRO QUINTERO CAÑIZARES</v>
          </cell>
          <cell r="D585" t="str">
            <v>55287</v>
          </cell>
          <cell r="E585" t="str">
            <v>EH</v>
          </cell>
          <cell r="F585" t="str">
            <v>2021</v>
          </cell>
          <cell r="G585" t="str">
            <v>2</v>
          </cell>
          <cell r="H585" t="str">
            <v>42500,00</v>
          </cell>
          <cell r="I585" t="str">
            <v>2021-02-27 12:00:00 AM</v>
          </cell>
          <cell r="J585" t="str">
            <v>2021-02-27 12:00:00 AM</v>
          </cell>
          <cell r="K585">
            <v>42500</v>
          </cell>
          <cell r="M585" t="str">
            <v>Cancelada</v>
          </cell>
          <cell r="N585">
            <v>42500</v>
          </cell>
          <cell r="Y585">
            <v>0</v>
          </cell>
          <cell r="Z585" t="str">
            <v>816-5015</v>
          </cell>
          <cell r="AA585">
            <v>44323</v>
          </cell>
        </row>
        <row r="586">
          <cell r="A586" t="str">
            <v>890501438-59001</v>
          </cell>
          <cell r="B586" t="str">
            <v>890501438</v>
          </cell>
          <cell r="C586" t="str">
            <v>EMPRESA SOCIAL DEL  ESTADO HOSPITAL EMIRO QUINTERO CAÑIZARES</v>
          </cell>
          <cell r="D586" t="str">
            <v>59001</v>
          </cell>
          <cell r="E586" t="str">
            <v>EH</v>
          </cell>
          <cell r="F586" t="str">
            <v>2021</v>
          </cell>
          <cell r="G586" t="str">
            <v>3</v>
          </cell>
          <cell r="H586" t="str">
            <v>42500,00</v>
          </cell>
          <cell r="I586" t="str">
            <v>2021-03-11 12:00:00 AM</v>
          </cell>
          <cell r="J586" t="str">
            <v>2021-03-11 12:00:00 AM</v>
          </cell>
          <cell r="K586">
            <v>42500</v>
          </cell>
          <cell r="M586" t="str">
            <v>Cancelada</v>
          </cell>
          <cell r="N586">
            <v>42500</v>
          </cell>
          <cell r="Y586">
            <v>0</v>
          </cell>
          <cell r="Z586" t="str">
            <v>816-5113</v>
          </cell>
          <cell r="AA586">
            <v>44355</v>
          </cell>
        </row>
        <row r="587">
          <cell r="A587" t="str">
            <v>890501438-59030</v>
          </cell>
          <cell r="B587" t="str">
            <v>890501438</v>
          </cell>
          <cell r="C587" t="str">
            <v>EMPRESA SOCIAL DEL  ESTADO HOSPITAL EMIRO QUINTERO CAÑIZARES</v>
          </cell>
          <cell r="D587" t="str">
            <v>59030</v>
          </cell>
          <cell r="E587" t="str">
            <v>EH</v>
          </cell>
          <cell r="F587" t="str">
            <v>2021</v>
          </cell>
          <cell r="G587" t="str">
            <v>3</v>
          </cell>
          <cell r="H587" t="str">
            <v>42500,00</v>
          </cell>
          <cell r="I587" t="str">
            <v>2021-03-11 12:00:00 AM</v>
          </cell>
          <cell r="J587" t="str">
            <v>2021-03-11 12:00:00 AM</v>
          </cell>
          <cell r="K587">
            <v>42500</v>
          </cell>
          <cell r="M587" t="str">
            <v>Cancelada</v>
          </cell>
          <cell r="N587">
            <v>42500</v>
          </cell>
          <cell r="Y587">
            <v>0</v>
          </cell>
          <cell r="Z587" t="str">
            <v>816-5113</v>
          </cell>
          <cell r="AA587">
            <v>44355</v>
          </cell>
        </row>
        <row r="588">
          <cell r="A588" t="str">
            <v>890501438-66925</v>
          </cell>
          <cell r="B588" t="str">
            <v>890501438</v>
          </cell>
          <cell r="C588" t="str">
            <v>EMPRESA SOCIAL DEL  ESTADO HOSPITAL EMIRO QUINTERO CAÑIZARES</v>
          </cell>
          <cell r="D588" t="str">
            <v>66925</v>
          </cell>
          <cell r="E588" t="str">
            <v>EH</v>
          </cell>
          <cell r="F588" t="str">
            <v>2021</v>
          </cell>
          <cell r="G588" t="str">
            <v>3</v>
          </cell>
          <cell r="H588" t="str">
            <v>42500,00</v>
          </cell>
          <cell r="I588" t="str">
            <v>2021-03-27 12:00:00 AM</v>
          </cell>
          <cell r="J588" t="str">
            <v>2021-03-27 12:00:00 AM</v>
          </cell>
          <cell r="K588">
            <v>42500</v>
          </cell>
          <cell r="M588" t="str">
            <v>Cancelada</v>
          </cell>
          <cell r="N588">
            <v>42500</v>
          </cell>
          <cell r="Y588">
            <v>0</v>
          </cell>
          <cell r="Z588" t="str">
            <v>816-5113</v>
          </cell>
          <cell r="AA588">
            <v>44355</v>
          </cell>
        </row>
        <row r="589">
          <cell r="A589" t="str">
            <v>890501438-2172</v>
          </cell>
          <cell r="B589" t="str">
            <v>890501438</v>
          </cell>
          <cell r="C589" t="str">
            <v>EMPRESA SOCIAL DEL  ESTADO HOSPITAL EMIRO QUINTERO CAÑIZARES</v>
          </cell>
          <cell r="D589" t="str">
            <v>2172</v>
          </cell>
          <cell r="E589" t="str">
            <v>EH</v>
          </cell>
          <cell r="F589" t="str">
            <v>2020</v>
          </cell>
          <cell r="G589" t="str">
            <v>10</v>
          </cell>
          <cell r="H589" t="str">
            <v>43000,00</v>
          </cell>
          <cell r="I589" t="str">
            <v>2020-10-21 12:00:00 AM</v>
          </cell>
          <cell r="J589" t="str">
            <v>2020-10-21 12:00:00 AM</v>
          </cell>
          <cell r="K589">
            <v>43000</v>
          </cell>
          <cell r="M589" t="str">
            <v>Cancelada</v>
          </cell>
          <cell r="N589">
            <v>43000</v>
          </cell>
          <cell r="Y589">
            <v>0</v>
          </cell>
          <cell r="Z589" t="str">
            <v xml:space="preserve">  giro agosto 816-5307</v>
          </cell>
          <cell r="AA589">
            <v>44414</v>
          </cell>
        </row>
        <row r="590">
          <cell r="A590" t="str">
            <v>890501438-11444</v>
          </cell>
          <cell r="B590" t="str">
            <v>890501438</v>
          </cell>
          <cell r="C590" t="str">
            <v>EMPRESA SOCIAL DEL  ESTADO HOSPITAL EMIRO QUINTERO CAÑIZARES</v>
          </cell>
          <cell r="D590" t="str">
            <v>11444</v>
          </cell>
          <cell r="E590" t="str">
            <v>EH</v>
          </cell>
          <cell r="F590" t="str">
            <v>2020</v>
          </cell>
          <cell r="G590" t="str">
            <v>11</v>
          </cell>
          <cell r="H590" t="str">
            <v>43000,00</v>
          </cell>
          <cell r="I590" t="str">
            <v>2020-11-09 12:00:00 AM</v>
          </cell>
          <cell r="J590" t="str">
            <v>2020-11-09 12:00:00 AM</v>
          </cell>
          <cell r="K590">
            <v>43000</v>
          </cell>
          <cell r="M590" t="str">
            <v>PAGOS CONTRIBUTIVOS</v>
          </cell>
          <cell r="N590">
            <v>43000</v>
          </cell>
          <cell r="Y590">
            <v>0</v>
          </cell>
          <cell r="Z590" t="str">
            <v>717-1402</v>
          </cell>
          <cell r="AA590">
            <v>44306</v>
          </cell>
        </row>
        <row r="591">
          <cell r="A591" t="str">
            <v>890501438-26458</v>
          </cell>
          <cell r="B591" t="str">
            <v>890501438</v>
          </cell>
          <cell r="C591" t="str">
            <v>EMPRESA SOCIAL DEL  ESTADO HOSPITAL EMIRO QUINTERO CAÑIZARES</v>
          </cell>
          <cell r="D591" t="str">
            <v>26458</v>
          </cell>
          <cell r="E591" t="str">
            <v>EH</v>
          </cell>
          <cell r="F591" t="str">
            <v>2020</v>
          </cell>
          <cell r="G591" t="str">
            <v>12</v>
          </cell>
          <cell r="H591" t="str">
            <v>43000,00</v>
          </cell>
          <cell r="I591" t="str">
            <v>2020-12-17 12:00:00 AM</v>
          </cell>
          <cell r="J591" t="str">
            <v>2020-12-17 12:00:00 AM</v>
          </cell>
          <cell r="K591">
            <v>43000</v>
          </cell>
          <cell r="M591" t="str">
            <v>Cancelada</v>
          </cell>
          <cell r="N591">
            <v>43000</v>
          </cell>
          <cell r="Y591">
            <v>0</v>
          </cell>
          <cell r="Z591" t="str">
            <v>816-5015</v>
          </cell>
          <cell r="AA591">
            <v>44323</v>
          </cell>
        </row>
        <row r="592">
          <cell r="A592" t="str">
            <v>890501438-9120</v>
          </cell>
          <cell r="B592" t="str">
            <v>890501438</v>
          </cell>
          <cell r="C592" t="str">
            <v>EMPRESA SOCIAL DEL  ESTADO HOSPITAL EMIRO QUINTERO CAÑIZARES</v>
          </cell>
          <cell r="D592" t="str">
            <v>9120</v>
          </cell>
          <cell r="E592" t="str">
            <v>EH</v>
          </cell>
          <cell r="F592" t="str">
            <v>2020</v>
          </cell>
          <cell r="G592" t="str">
            <v>10</v>
          </cell>
          <cell r="H592" t="str">
            <v>43000,00</v>
          </cell>
          <cell r="I592" t="str">
            <v>2020-10-30 12:00:00 AM</v>
          </cell>
          <cell r="J592" t="str">
            <v>2020-10-30 12:00:00 AM</v>
          </cell>
          <cell r="K592">
            <v>43000</v>
          </cell>
          <cell r="M592" t="str">
            <v>Ese heqc acepta glosa por no tener comprobante de recibido del usuario.</v>
          </cell>
          <cell r="R592">
            <v>43000</v>
          </cell>
          <cell r="Y592">
            <v>0</v>
          </cell>
        </row>
        <row r="593">
          <cell r="A593" t="str">
            <v>890501438-33751</v>
          </cell>
          <cell r="B593" t="str">
            <v>890501438</v>
          </cell>
          <cell r="C593" t="str">
            <v>EMPRESA SOCIAL DEL  ESTADO HOSPITAL EMIRO QUINTERO CAÑIZARES</v>
          </cell>
          <cell r="D593" t="str">
            <v>33751</v>
          </cell>
          <cell r="E593" t="str">
            <v>EH</v>
          </cell>
          <cell r="F593" t="str">
            <v>2020</v>
          </cell>
          <cell r="G593" t="str">
            <v>12</v>
          </cell>
          <cell r="H593" t="str">
            <v>43000,00</v>
          </cell>
          <cell r="I593" t="str">
            <v>2020-12-31 12:00:00 AM</v>
          </cell>
          <cell r="J593" t="str">
            <v>2020-12-31 12:00:00 AM</v>
          </cell>
          <cell r="K593">
            <v>43000</v>
          </cell>
          <cell r="M593" t="str">
            <v>Cancelada</v>
          </cell>
          <cell r="N593">
            <v>43000</v>
          </cell>
          <cell r="Y593">
            <v>0</v>
          </cell>
          <cell r="Z593" t="str">
            <v>816-5015</v>
          </cell>
          <cell r="AA593">
            <v>44323</v>
          </cell>
        </row>
        <row r="594">
          <cell r="A594" t="str">
            <v>890501438-20027</v>
          </cell>
          <cell r="B594" t="str">
            <v>890501438</v>
          </cell>
          <cell r="C594" t="str">
            <v>EMPRESA SOCIAL DEL  ESTADO HOSPITAL EMIRO QUINTERO CAÑIZARES</v>
          </cell>
          <cell r="D594" t="str">
            <v>20027</v>
          </cell>
          <cell r="E594" t="str">
            <v>EH</v>
          </cell>
          <cell r="F594" t="str">
            <v>2020</v>
          </cell>
          <cell r="G594" t="str">
            <v>11</v>
          </cell>
          <cell r="H594" t="str">
            <v>43000,00</v>
          </cell>
          <cell r="I594" t="str">
            <v>2020-11-29 12:00:00 AM</v>
          </cell>
          <cell r="J594" t="str">
            <v>2020-11-29 12:00:00 AM</v>
          </cell>
          <cell r="K594">
            <v>43000</v>
          </cell>
          <cell r="M594" t="str">
            <v>Glosa por conciliar</v>
          </cell>
          <cell r="S594">
            <v>43000</v>
          </cell>
          <cell r="Y594">
            <v>0</v>
          </cell>
        </row>
        <row r="595">
          <cell r="A595" t="str">
            <v>890501438-20029</v>
          </cell>
          <cell r="B595" t="str">
            <v>890501438</v>
          </cell>
          <cell r="C595" t="str">
            <v>EMPRESA SOCIAL DEL  ESTADO HOSPITAL EMIRO QUINTERO CAÑIZARES</v>
          </cell>
          <cell r="D595" t="str">
            <v>20029</v>
          </cell>
          <cell r="E595" t="str">
            <v>EH</v>
          </cell>
          <cell r="F595" t="str">
            <v>2020</v>
          </cell>
          <cell r="G595" t="str">
            <v>11</v>
          </cell>
          <cell r="H595" t="str">
            <v>43000,00</v>
          </cell>
          <cell r="I595" t="str">
            <v>2020-11-29 12:00:00 AM</v>
          </cell>
          <cell r="J595" t="str">
            <v>2020-11-29 12:00:00 AM</v>
          </cell>
          <cell r="K595">
            <v>43000</v>
          </cell>
          <cell r="M595" t="str">
            <v>Glosa por conciliar</v>
          </cell>
          <cell r="S595">
            <v>43000</v>
          </cell>
          <cell r="Y595">
            <v>0</v>
          </cell>
        </row>
        <row r="596">
          <cell r="A596" t="str">
            <v>890501438-20040</v>
          </cell>
          <cell r="B596" t="str">
            <v>890501438</v>
          </cell>
          <cell r="C596" t="str">
            <v>EMPRESA SOCIAL DEL  ESTADO HOSPITAL EMIRO QUINTERO CAÑIZARES</v>
          </cell>
          <cell r="D596" t="str">
            <v>20040</v>
          </cell>
          <cell r="E596" t="str">
            <v>EH</v>
          </cell>
          <cell r="F596" t="str">
            <v>2020</v>
          </cell>
          <cell r="G596" t="str">
            <v>11</v>
          </cell>
          <cell r="H596" t="str">
            <v>43000,00</v>
          </cell>
          <cell r="I596" t="str">
            <v>2020-11-29 12:00:00 AM</v>
          </cell>
          <cell r="J596" t="str">
            <v>2020-11-29 12:00:00 AM</v>
          </cell>
          <cell r="K596">
            <v>43000</v>
          </cell>
          <cell r="M596" t="str">
            <v>Glosa por conciliar</v>
          </cell>
          <cell r="S596">
            <v>43000</v>
          </cell>
          <cell r="Y596">
            <v>0</v>
          </cell>
        </row>
        <row r="597">
          <cell r="A597" t="str">
            <v>890501438-24477</v>
          </cell>
          <cell r="B597" t="str">
            <v>890501438</v>
          </cell>
          <cell r="C597" t="str">
            <v>EMPRESA SOCIAL DEL  ESTADO HOSPITAL EMIRO QUINTERO CAÑIZARES</v>
          </cell>
          <cell r="D597" t="str">
            <v>24477</v>
          </cell>
          <cell r="E597" t="str">
            <v>EH</v>
          </cell>
          <cell r="F597" t="str">
            <v>2020</v>
          </cell>
          <cell r="G597" t="str">
            <v>12</v>
          </cell>
          <cell r="H597" t="str">
            <v>43000,00</v>
          </cell>
          <cell r="I597" t="str">
            <v>2020-12-11 12:00:00 AM</v>
          </cell>
          <cell r="J597" t="str">
            <v>2020-12-11 12:00:00 AM</v>
          </cell>
          <cell r="K597">
            <v>43000</v>
          </cell>
          <cell r="M597" t="str">
            <v>Cancelada</v>
          </cell>
          <cell r="N597">
            <v>43000</v>
          </cell>
          <cell r="Y597">
            <v>0</v>
          </cell>
          <cell r="Z597" t="str">
            <v>816-4910</v>
          </cell>
          <cell r="AA597">
            <v>44295</v>
          </cell>
        </row>
        <row r="598">
          <cell r="A598" t="str">
            <v>890501438-29628</v>
          </cell>
          <cell r="B598" t="str">
            <v>890501438</v>
          </cell>
          <cell r="C598" t="str">
            <v>EMPRESA SOCIAL DEL  ESTADO HOSPITAL EMIRO QUINTERO CAÑIZARES</v>
          </cell>
          <cell r="D598" t="str">
            <v>29628</v>
          </cell>
          <cell r="E598" t="str">
            <v>EH</v>
          </cell>
          <cell r="F598" t="str">
            <v>2020</v>
          </cell>
          <cell r="G598" t="str">
            <v>12</v>
          </cell>
          <cell r="H598" t="str">
            <v>43000,00</v>
          </cell>
          <cell r="I598" t="str">
            <v>2020-12-24 12:00:00 AM</v>
          </cell>
          <cell r="J598" t="str">
            <v>2020-12-24 12:00:00 AM</v>
          </cell>
          <cell r="K598">
            <v>43000</v>
          </cell>
          <cell r="M598" t="str">
            <v>Cancelada</v>
          </cell>
          <cell r="N598">
            <v>43000</v>
          </cell>
          <cell r="Y598">
            <v>0</v>
          </cell>
          <cell r="Z598" t="str">
            <v>816-4910</v>
          </cell>
          <cell r="AA598">
            <v>44295</v>
          </cell>
        </row>
        <row r="599">
          <cell r="A599" t="str">
            <v>890501438-2131162</v>
          </cell>
          <cell r="B599" t="str">
            <v>890501438</v>
          </cell>
          <cell r="C599" t="str">
            <v>EMPRESA SOCIAL DEL  ESTADO HOSPITAL EMIRO QUINTERO CAÑIZARES</v>
          </cell>
          <cell r="D599" t="str">
            <v>2131162</v>
          </cell>
          <cell r="E599" t="str">
            <v>E</v>
          </cell>
          <cell r="F599" t="str">
            <v>2017</v>
          </cell>
          <cell r="G599" t="str">
            <v>2</v>
          </cell>
          <cell r="H599" t="str">
            <v>1377790,00</v>
          </cell>
          <cell r="I599" t="str">
            <v>2017-02-17 12:00:00 AM</v>
          </cell>
          <cell r="J599" t="str">
            <v>2017-03-20 12:00:00 AM</v>
          </cell>
          <cell r="K599">
            <v>1377790</v>
          </cell>
          <cell r="M599" t="str">
            <v>Factura no registrada</v>
          </cell>
          <cell r="T599">
            <v>1377790</v>
          </cell>
          <cell r="Y599">
            <v>0</v>
          </cell>
        </row>
        <row r="600">
          <cell r="A600" t="str">
            <v>890501438-32814</v>
          </cell>
          <cell r="B600" t="str">
            <v>890501438</v>
          </cell>
          <cell r="C600" t="str">
            <v>EMPRESA SOCIAL DEL  ESTADO HOSPITAL EMIRO QUINTERO CAÑIZARES</v>
          </cell>
          <cell r="D600" t="str">
            <v>32814</v>
          </cell>
          <cell r="E600" t="str">
            <v>EH</v>
          </cell>
          <cell r="F600" t="str">
            <v>2020</v>
          </cell>
          <cell r="G600" t="str">
            <v>12</v>
          </cell>
          <cell r="H600" t="str">
            <v>43000,00</v>
          </cell>
          <cell r="I600" t="str">
            <v>2020-12-30 12:00:00 AM</v>
          </cell>
          <cell r="J600" t="str">
            <v>2020-12-30 12:00:00 AM</v>
          </cell>
          <cell r="K600">
            <v>43000</v>
          </cell>
          <cell r="M600" t="str">
            <v>Cancelada</v>
          </cell>
          <cell r="N600">
            <v>43000</v>
          </cell>
          <cell r="Y600">
            <v>0</v>
          </cell>
          <cell r="Z600" t="str">
            <v>816-4910</v>
          </cell>
          <cell r="AA600">
            <v>44295</v>
          </cell>
        </row>
        <row r="601">
          <cell r="A601" t="str">
            <v>890501438-2821070</v>
          </cell>
          <cell r="B601" t="str">
            <v>890501438</v>
          </cell>
          <cell r="C601" t="str">
            <v>EMPRESA SOCIAL DEL  ESTADO HOSPITAL EMIRO QUINTERO CAÑIZARES</v>
          </cell>
          <cell r="D601" t="str">
            <v>2821070</v>
          </cell>
          <cell r="E601" t="str">
            <v>E</v>
          </cell>
          <cell r="F601" t="str">
            <v>2020</v>
          </cell>
          <cell r="G601" t="str">
            <v>6</v>
          </cell>
          <cell r="H601" t="str">
            <v>43000,00</v>
          </cell>
          <cell r="I601" t="str">
            <v>2020-06-30 12:00:00 AM</v>
          </cell>
          <cell r="J601" t="str">
            <v>2020-06-30 12:00:00 AM</v>
          </cell>
          <cell r="K601">
            <v>43000</v>
          </cell>
          <cell r="M601" t="str">
            <v>Ese heqc acepta glosa $21.500 consulta psiquiatria sin autorizacion. epss comfaoriente levanta el valor restante.</v>
          </cell>
          <cell r="N601">
            <v>21500</v>
          </cell>
          <cell r="R601">
            <v>21500</v>
          </cell>
          <cell r="Y601">
            <v>0</v>
          </cell>
          <cell r="Z601" t="str">
            <v>816-5216</v>
          </cell>
          <cell r="AA601">
            <v>44385</v>
          </cell>
        </row>
        <row r="602">
          <cell r="A602" t="str">
            <v>890501438-2135930</v>
          </cell>
          <cell r="B602" t="str">
            <v>890501438</v>
          </cell>
          <cell r="C602" t="str">
            <v>EMPRESA SOCIAL DEL  ESTADO HOSPITAL EMIRO QUINTERO CAÑIZARES</v>
          </cell>
          <cell r="D602" t="str">
            <v>2135930</v>
          </cell>
          <cell r="E602" t="str">
            <v>E</v>
          </cell>
          <cell r="F602" t="str">
            <v>2017</v>
          </cell>
          <cell r="G602" t="str">
            <v>2</v>
          </cell>
          <cell r="H602" t="str">
            <v>1412290,00</v>
          </cell>
          <cell r="I602" t="str">
            <v>2017-02-24 12:00:00 AM</v>
          </cell>
          <cell r="J602" t="str">
            <v>2017-03-20 12:00:00 AM</v>
          </cell>
          <cell r="K602">
            <v>1412290</v>
          </cell>
          <cell r="M602" t="str">
            <v>Factura no registrada</v>
          </cell>
          <cell r="T602">
            <v>1412290</v>
          </cell>
          <cell r="Y602">
            <v>0</v>
          </cell>
        </row>
        <row r="603">
          <cell r="A603" t="str">
            <v>890501438-6745</v>
          </cell>
          <cell r="B603" t="str">
            <v>890501438</v>
          </cell>
          <cell r="C603" t="str">
            <v>EMPRESA SOCIAL DEL  ESTADO HOSPITAL EMIRO QUINTERO CAÑIZARES</v>
          </cell>
          <cell r="D603" t="str">
            <v>6745</v>
          </cell>
          <cell r="E603" t="str">
            <v>EH</v>
          </cell>
          <cell r="F603" t="str">
            <v>2020</v>
          </cell>
          <cell r="G603" t="str">
            <v>10</v>
          </cell>
          <cell r="H603" t="str">
            <v>43000,00</v>
          </cell>
          <cell r="I603" t="str">
            <v>2020-10-28 12:00:00 AM</v>
          </cell>
          <cell r="J603" t="str">
            <v>2020-10-28 12:00:00 AM</v>
          </cell>
          <cell r="K603">
            <v>43000</v>
          </cell>
          <cell r="M603" t="str">
            <v>Glosa por conciliar</v>
          </cell>
          <cell r="S603">
            <v>43000</v>
          </cell>
          <cell r="Y603">
            <v>0</v>
          </cell>
        </row>
        <row r="604">
          <cell r="A604" t="str">
            <v>890501438-19512</v>
          </cell>
          <cell r="B604" t="str">
            <v>890501438</v>
          </cell>
          <cell r="C604" t="str">
            <v>EMPRESA SOCIAL DEL  ESTADO HOSPITAL EMIRO QUINTERO CAÑIZARES</v>
          </cell>
          <cell r="D604" t="str">
            <v>19512</v>
          </cell>
          <cell r="E604" t="str">
            <v>EH</v>
          </cell>
          <cell r="F604" t="str">
            <v>2020</v>
          </cell>
          <cell r="G604" t="str">
            <v>11</v>
          </cell>
          <cell r="H604" t="str">
            <v>43000,00</v>
          </cell>
          <cell r="I604" t="str">
            <v>2020-11-28 12:00:00 AM</v>
          </cell>
          <cell r="J604" t="str">
            <v>2020-11-28 12:00:00 AM</v>
          </cell>
          <cell r="K604">
            <v>43000</v>
          </cell>
          <cell r="M604" t="str">
            <v>Glosa por conciliar</v>
          </cell>
          <cell r="S604">
            <v>43000</v>
          </cell>
          <cell r="Y604">
            <v>0</v>
          </cell>
        </row>
        <row r="605">
          <cell r="A605" t="str">
            <v>890501438-41102</v>
          </cell>
          <cell r="B605" t="str">
            <v>890501438</v>
          </cell>
          <cell r="C605" t="str">
            <v>EMPRESA SOCIAL DEL  ESTADO HOSPITAL EMIRO QUINTERO CAÑIZARES</v>
          </cell>
          <cell r="D605" t="str">
            <v>41102</v>
          </cell>
          <cell r="E605" t="str">
            <v>EH</v>
          </cell>
          <cell r="F605" t="str">
            <v>2021</v>
          </cell>
          <cell r="G605" t="str">
            <v>1</v>
          </cell>
          <cell r="H605" t="str">
            <v>43200,00</v>
          </cell>
          <cell r="I605" t="str">
            <v>2021-01-28 12:00:00 AM</v>
          </cell>
          <cell r="J605" t="str">
            <v>2021-01-28 12:00:00 AM</v>
          </cell>
          <cell r="K605">
            <v>43200</v>
          </cell>
          <cell r="M605" t="str">
            <v>Cancelada</v>
          </cell>
          <cell r="N605">
            <v>43200</v>
          </cell>
          <cell r="Y605">
            <v>0</v>
          </cell>
          <cell r="Z605" t="str">
            <v>816-4910</v>
          </cell>
          <cell r="AA605">
            <v>44295</v>
          </cell>
        </row>
        <row r="606">
          <cell r="A606" t="str">
            <v>890501438-2574680</v>
          </cell>
          <cell r="B606" t="str">
            <v>890501438</v>
          </cell>
          <cell r="C606" t="str">
            <v>EMPRESA SOCIAL DEL  ESTADO HOSPITAL EMIRO QUINTERO CAÑIZARES</v>
          </cell>
          <cell r="D606" t="str">
            <v>2574680</v>
          </cell>
          <cell r="E606" t="str">
            <v>E</v>
          </cell>
          <cell r="F606" t="str">
            <v>2019</v>
          </cell>
          <cell r="G606" t="str">
            <v>3</v>
          </cell>
          <cell r="H606" t="str">
            <v>44100,00</v>
          </cell>
          <cell r="I606" t="str">
            <v>2019-03-12 12:00:00 AM</v>
          </cell>
          <cell r="J606" t="str">
            <v>2019-03-12 12:00:00 AM</v>
          </cell>
          <cell r="K606">
            <v>44100</v>
          </cell>
          <cell r="M606" t="str">
            <v>Glosa por conciliar</v>
          </cell>
          <cell r="S606">
            <v>44100</v>
          </cell>
          <cell r="Y606">
            <v>0</v>
          </cell>
        </row>
        <row r="607">
          <cell r="A607" t="str">
            <v>890501438-27495</v>
          </cell>
          <cell r="B607" t="str">
            <v>890501438</v>
          </cell>
          <cell r="C607" t="str">
            <v>EMPRESA SOCIAL DEL  ESTADO HOSPITAL EMIRO QUINTERO CAÑIZARES</v>
          </cell>
          <cell r="D607" t="str">
            <v>27495</v>
          </cell>
          <cell r="E607" t="str">
            <v>EH</v>
          </cell>
          <cell r="F607" t="str">
            <v>2020</v>
          </cell>
          <cell r="G607" t="str">
            <v>12</v>
          </cell>
          <cell r="H607" t="str">
            <v>2197132,00</v>
          </cell>
          <cell r="I607" t="str">
            <v>2020-12-21 12:00:00 AM</v>
          </cell>
          <cell r="J607" t="str">
            <v>2020-12-21 12:00:00 AM</v>
          </cell>
          <cell r="K607">
            <v>44300</v>
          </cell>
          <cell r="L607" t="str">
            <v>2152832,00</v>
          </cell>
          <cell r="M607" t="str">
            <v>Cancelada  y Glosa por Conciliar</v>
          </cell>
          <cell r="N607">
            <v>33400</v>
          </cell>
          <cell r="S607">
            <v>10900</v>
          </cell>
          <cell r="Y607">
            <v>0</v>
          </cell>
          <cell r="Z607" t="str">
            <v>816-4712</v>
          </cell>
          <cell r="AA607">
            <v>44232</v>
          </cell>
        </row>
        <row r="608">
          <cell r="A608" t="str">
            <v>890501438-65115</v>
          </cell>
          <cell r="B608" t="str">
            <v>890501438</v>
          </cell>
          <cell r="C608" t="str">
            <v>EMPRESA SOCIAL DEL  ESTADO HOSPITAL EMIRO QUINTERO CAÑIZARES</v>
          </cell>
          <cell r="D608" t="str">
            <v>65115</v>
          </cell>
          <cell r="E608" t="str">
            <v>EH</v>
          </cell>
          <cell r="F608" t="str">
            <v>2021</v>
          </cell>
          <cell r="G608" t="str">
            <v>3</v>
          </cell>
          <cell r="H608" t="str">
            <v>44400,00</v>
          </cell>
          <cell r="I608" t="str">
            <v>2021-03-26 12:00:00 AM</v>
          </cell>
          <cell r="J608" t="str">
            <v>2021-03-26 12:00:00 AM</v>
          </cell>
          <cell r="K608">
            <v>44400</v>
          </cell>
          <cell r="M608" t="str">
            <v>PAGOS CONTRIBUTIVOS</v>
          </cell>
          <cell r="N608">
            <v>44400</v>
          </cell>
          <cell r="Y608">
            <v>0</v>
          </cell>
          <cell r="Z608" t="str">
            <v>717-1487</v>
          </cell>
          <cell r="AA608">
            <v>44337</v>
          </cell>
        </row>
        <row r="609">
          <cell r="A609" t="str">
            <v>890501438-35099</v>
          </cell>
          <cell r="B609" t="str">
            <v>890501438</v>
          </cell>
          <cell r="C609" t="str">
            <v>EMPRESA SOCIAL DEL  ESTADO HOSPITAL EMIRO QUINTERO CAÑIZARES</v>
          </cell>
          <cell r="D609" t="str">
            <v>35099</v>
          </cell>
          <cell r="E609" t="str">
            <v>EH</v>
          </cell>
          <cell r="F609" t="str">
            <v>2021</v>
          </cell>
          <cell r="G609" t="str">
            <v>1</v>
          </cell>
          <cell r="H609" t="str">
            <v>44500,00</v>
          </cell>
          <cell r="I609" t="str">
            <v>2021-01-13 12:00:00 AM</v>
          </cell>
          <cell r="J609" t="str">
            <v>2021-01-13 12:00:00 AM</v>
          </cell>
          <cell r="K609">
            <v>44500</v>
          </cell>
          <cell r="M609" t="str">
            <v>Cancelada</v>
          </cell>
          <cell r="N609">
            <v>44500</v>
          </cell>
          <cell r="Y609">
            <v>0</v>
          </cell>
          <cell r="Z609" t="str">
            <v>816-4910</v>
          </cell>
          <cell r="AA609">
            <v>44295</v>
          </cell>
        </row>
        <row r="610">
          <cell r="A610" t="str">
            <v>890501438-35131</v>
          </cell>
          <cell r="B610" t="str">
            <v>890501438</v>
          </cell>
          <cell r="C610" t="str">
            <v>EMPRESA SOCIAL DEL  ESTADO HOSPITAL EMIRO QUINTERO CAÑIZARES</v>
          </cell>
          <cell r="D610" t="str">
            <v>35131</v>
          </cell>
          <cell r="E610" t="str">
            <v>EH</v>
          </cell>
          <cell r="F610" t="str">
            <v>2021</v>
          </cell>
          <cell r="G610" t="str">
            <v>1</v>
          </cell>
          <cell r="H610" t="str">
            <v>44500,00</v>
          </cell>
          <cell r="I610" t="str">
            <v>2021-01-13 12:00:00 AM</v>
          </cell>
          <cell r="J610" t="str">
            <v>2021-01-13 12:00:00 AM</v>
          </cell>
          <cell r="K610">
            <v>44500</v>
          </cell>
          <cell r="M610" t="str">
            <v>Cancelada</v>
          </cell>
          <cell r="N610">
            <v>44500</v>
          </cell>
          <cell r="Y610">
            <v>0</v>
          </cell>
          <cell r="Z610" t="str">
            <v>816-4910</v>
          </cell>
          <cell r="AA610">
            <v>44295</v>
          </cell>
        </row>
        <row r="611">
          <cell r="A611" t="str">
            <v>890501438-35134</v>
          </cell>
          <cell r="B611" t="str">
            <v>890501438</v>
          </cell>
          <cell r="C611" t="str">
            <v>EMPRESA SOCIAL DEL  ESTADO HOSPITAL EMIRO QUINTERO CAÑIZARES</v>
          </cell>
          <cell r="D611" t="str">
            <v>35134</v>
          </cell>
          <cell r="E611" t="str">
            <v>EH</v>
          </cell>
          <cell r="F611" t="str">
            <v>2021</v>
          </cell>
          <cell r="G611" t="str">
            <v>1</v>
          </cell>
          <cell r="H611" t="str">
            <v>44500,00</v>
          </cell>
          <cell r="I611" t="str">
            <v>2021-01-13 12:00:00 AM</v>
          </cell>
          <cell r="J611" t="str">
            <v>2021-01-13 12:00:00 AM</v>
          </cell>
          <cell r="K611">
            <v>44500</v>
          </cell>
          <cell r="M611" t="str">
            <v>Cancelada</v>
          </cell>
          <cell r="N611">
            <v>44500</v>
          </cell>
          <cell r="Y611">
            <v>0</v>
          </cell>
          <cell r="Z611" t="str">
            <v>816-4910</v>
          </cell>
          <cell r="AA611">
            <v>44295</v>
          </cell>
        </row>
        <row r="612">
          <cell r="A612" t="str">
            <v>890501438-35246</v>
          </cell>
          <cell r="B612" t="str">
            <v>890501438</v>
          </cell>
          <cell r="C612" t="str">
            <v>EMPRESA SOCIAL DEL  ESTADO HOSPITAL EMIRO QUINTERO CAÑIZARES</v>
          </cell>
          <cell r="D612" t="str">
            <v>35246</v>
          </cell>
          <cell r="E612" t="str">
            <v>EH</v>
          </cell>
          <cell r="F612" t="str">
            <v>2021</v>
          </cell>
          <cell r="G612" t="str">
            <v>1</v>
          </cell>
          <cell r="H612" t="str">
            <v>44500,00</v>
          </cell>
          <cell r="I612" t="str">
            <v>2021-01-14 12:00:00 AM</v>
          </cell>
          <cell r="J612" t="str">
            <v>2021-01-14 12:00:00 AM</v>
          </cell>
          <cell r="K612">
            <v>44500</v>
          </cell>
          <cell r="M612" t="str">
            <v>Cancelada</v>
          </cell>
          <cell r="N612">
            <v>44500</v>
          </cell>
          <cell r="Y612">
            <v>0</v>
          </cell>
          <cell r="Z612" t="str">
            <v>816-4910</v>
          </cell>
          <cell r="AA612">
            <v>44295</v>
          </cell>
        </row>
        <row r="613">
          <cell r="A613" t="str">
            <v>890501438-35260</v>
          </cell>
          <cell r="B613" t="str">
            <v>890501438</v>
          </cell>
          <cell r="C613" t="str">
            <v>EMPRESA SOCIAL DEL  ESTADO HOSPITAL EMIRO QUINTERO CAÑIZARES</v>
          </cell>
          <cell r="D613" t="str">
            <v>35260</v>
          </cell>
          <cell r="E613" t="str">
            <v>EH</v>
          </cell>
          <cell r="F613" t="str">
            <v>2021</v>
          </cell>
          <cell r="G613" t="str">
            <v>1</v>
          </cell>
          <cell r="H613" t="str">
            <v>44500,00</v>
          </cell>
          <cell r="I613" t="str">
            <v>2021-01-14 12:00:00 AM</v>
          </cell>
          <cell r="J613" t="str">
            <v>2021-01-14 12:00:00 AM</v>
          </cell>
          <cell r="K613">
            <v>44500</v>
          </cell>
          <cell r="M613" t="str">
            <v>Cancelada</v>
          </cell>
          <cell r="N613">
            <v>44500</v>
          </cell>
          <cell r="Y613">
            <v>0</v>
          </cell>
          <cell r="Z613" t="str">
            <v>816-4910</v>
          </cell>
          <cell r="AA613">
            <v>44295</v>
          </cell>
        </row>
        <row r="614">
          <cell r="A614" t="str">
            <v>890501438-35478</v>
          </cell>
          <cell r="B614" t="str">
            <v>890501438</v>
          </cell>
          <cell r="C614" t="str">
            <v>EMPRESA SOCIAL DEL  ESTADO HOSPITAL EMIRO QUINTERO CAÑIZARES</v>
          </cell>
          <cell r="D614" t="str">
            <v>35478</v>
          </cell>
          <cell r="E614" t="str">
            <v>EH</v>
          </cell>
          <cell r="F614" t="str">
            <v>2021</v>
          </cell>
          <cell r="G614" t="str">
            <v>1</v>
          </cell>
          <cell r="H614" t="str">
            <v>44500,00</v>
          </cell>
          <cell r="I614" t="str">
            <v>2021-01-15 12:00:00 AM</v>
          </cell>
          <cell r="J614" t="str">
            <v>2021-01-15 12:00:00 AM</v>
          </cell>
          <cell r="K614">
            <v>44500</v>
          </cell>
          <cell r="M614" t="str">
            <v>Cancelada</v>
          </cell>
          <cell r="N614">
            <v>44500</v>
          </cell>
          <cell r="Y614">
            <v>0</v>
          </cell>
          <cell r="Z614" t="str">
            <v>816-4910</v>
          </cell>
          <cell r="AA614">
            <v>44295</v>
          </cell>
        </row>
        <row r="615">
          <cell r="A615" t="str">
            <v>890501438-35722</v>
          </cell>
          <cell r="B615" t="str">
            <v>890501438</v>
          </cell>
          <cell r="C615" t="str">
            <v>EMPRESA SOCIAL DEL  ESTADO HOSPITAL EMIRO QUINTERO CAÑIZARES</v>
          </cell>
          <cell r="D615" t="str">
            <v>35722</v>
          </cell>
          <cell r="E615" t="str">
            <v>EH</v>
          </cell>
          <cell r="F615" t="str">
            <v>2021</v>
          </cell>
          <cell r="G615" t="str">
            <v>1</v>
          </cell>
          <cell r="H615" t="str">
            <v>44500,00</v>
          </cell>
          <cell r="I615" t="str">
            <v>2021-01-15 12:00:00 AM</v>
          </cell>
          <cell r="J615" t="str">
            <v>2021-01-15 12:00:00 AM</v>
          </cell>
          <cell r="K615">
            <v>44500</v>
          </cell>
          <cell r="M615" t="str">
            <v>Cancelada</v>
          </cell>
          <cell r="N615">
            <v>44500</v>
          </cell>
          <cell r="Y615">
            <v>0</v>
          </cell>
          <cell r="Z615" t="str">
            <v>816-4910</v>
          </cell>
          <cell r="AA615">
            <v>44295</v>
          </cell>
        </row>
        <row r="616">
          <cell r="A616" t="str">
            <v>890501438-35804</v>
          </cell>
          <cell r="B616" t="str">
            <v>890501438</v>
          </cell>
          <cell r="C616" t="str">
            <v>EMPRESA SOCIAL DEL  ESTADO HOSPITAL EMIRO QUINTERO CAÑIZARES</v>
          </cell>
          <cell r="D616" t="str">
            <v>35804</v>
          </cell>
          <cell r="E616" t="str">
            <v>EH</v>
          </cell>
          <cell r="F616" t="str">
            <v>2021</v>
          </cell>
          <cell r="G616" t="str">
            <v>1</v>
          </cell>
          <cell r="H616" t="str">
            <v>44500,00</v>
          </cell>
          <cell r="I616" t="str">
            <v>2021-01-16 12:00:00 AM</v>
          </cell>
          <cell r="J616" t="str">
            <v>2021-01-16 12:00:00 AM</v>
          </cell>
          <cell r="K616">
            <v>44500</v>
          </cell>
          <cell r="M616" t="str">
            <v>Cancelada</v>
          </cell>
          <cell r="N616">
            <v>44500</v>
          </cell>
          <cell r="Y616">
            <v>0</v>
          </cell>
          <cell r="Z616" t="str">
            <v>816-4910</v>
          </cell>
          <cell r="AA616">
            <v>44295</v>
          </cell>
        </row>
        <row r="617">
          <cell r="A617" t="str">
            <v>890501438-36195</v>
          </cell>
          <cell r="B617" t="str">
            <v>890501438</v>
          </cell>
          <cell r="C617" t="str">
            <v>EMPRESA SOCIAL DEL  ESTADO HOSPITAL EMIRO QUINTERO CAÑIZARES</v>
          </cell>
          <cell r="D617" t="str">
            <v>36195</v>
          </cell>
          <cell r="E617" t="str">
            <v>EH</v>
          </cell>
          <cell r="F617" t="str">
            <v>2021</v>
          </cell>
          <cell r="G617" t="str">
            <v>1</v>
          </cell>
          <cell r="H617" t="str">
            <v>44500,00</v>
          </cell>
          <cell r="I617" t="str">
            <v>2021-01-18 12:00:00 AM</v>
          </cell>
          <cell r="J617" t="str">
            <v>2021-01-18 12:00:00 AM</v>
          </cell>
          <cell r="K617">
            <v>44500</v>
          </cell>
          <cell r="M617" t="str">
            <v>Cancelada</v>
          </cell>
          <cell r="N617">
            <v>44500</v>
          </cell>
          <cell r="Y617">
            <v>0</v>
          </cell>
          <cell r="Z617" t="str">
            <v>816-4910</v>
          </cell>
          <cell r="AA617">
            <v>44295</v>
          </cell>
        </row>
        <row r="618">
          <cell r="A618" t="str">
            <v>890501438-36197</v>
          </cell>
          <cell r="B618" t="str">
            <v>890501438</v>
          </cell>
          <cell r="C618" t="str">
            <v>EMPRESA SOCIAL DEL  ESTADO HOSPITAL EMIRO QUINTERO CAÑIZARES</v>
          </cell>
          <cell r="D618" t="str">
            <v>36197</v>
          </cell>
          <cell r="E618" t="str">
            <v>EH</v>
          </cell>
          <cell r="F618" t="str">
            <v>2021</v>
          </cell>
          <cell r="G618" t="str">
            <v>1</v>
          </cell>
          <cell r="H618" t="str">
            <v>44500,00</v>
          </cell>
          <cell r="I618" t="str">
            <v>2021-01-18 12:00:00 AM</v>
          </cell>
          <cell r="J618" t="str">
            <v>2021-01-18 12:00:00 AM</v>
          </cell>
          <cell r="K618">
            <v>44500</v>
          </cell>
          <cell r="M618" t="str">
            <v>Cancelada</v>
          </cell>
          <cell r="N618">
            <v>44500</v>
          </cell>
          <cell r="Y618">
            <v>0</v>
          </cell>
          <cell r="Z618" t="str">
            <v>816-4910</v>
          </cell>
          <cell r="AA618">
            <v>44295</v>
          </cell>
        </row>
        <row r="619">
          <cell r="A619" t="str">
            <v>890501438-36220</v>
          </cell>
          <cell r="B619" t="str">
            <v>890501438</v>
          </cell>
          <cell r="C619" t="str">
            <v>EMPRESA SOCIAL DEL  ESTADO HOSPITAL EMIRO QUINTERO CAÑIZARES</v>
          </cell>
          <cell r="D619" t="str">
            <v>36220</v>
          </cell>
          <cell r="E619" t="str">
            <v>EH</v>
          </cell>
          <cell r="F619" t="str">
            <v>2021</v>
          </cell>
          <cell r="G619" t="str">
            <v>1</v>
          </cell>
          <cell r="H619" t="str">
            <v>44500,00</v>
          </cell>
          <cell r="I619" t="str">
            <v>2021-01-18 12:00:00 AM</v>
          </cell>
          <cell r="J619" t="str">
            <v>2021-01-18 12:00:00 AM</v>
          </cell>
          <cell r="K619">
            <v>44500</v>
          </cell>
          <cell r="M619" t="str">
            <v>Cancelada</v>
          </cell>
          <cell r="N619">
            <v>44500</v>
          </cell>
          <cell r="Y619">
            <v>0</v>
          </cell>
          <cell r="Z619" t="str">
            <v>816-4910</v>
          </cell>
          <cell r="AA619">
            <v>44295</v>
          </cell>
        </row>
        <row r="620">
          <cell r="A620" t="str">
            <v>890501438-36834</v>
          </cell>
          <cell r="B620" t="str">
            <v>890501438</v>
          </cell>
          <cell r="C620" t="str">
            <v>EMPRESA SOCIAL DEL  ESTADO HOSPITAL EMIRO QUINTERO CAÑIZARES</v>
          </cell>
          <cell r="D620" t="str">
            <v>36834</v>
          </cell>
          <cell r="E620" t="str">
            <v>EH</v>
          </cell>
          <cell r="F620" t="str">
            <v>2021</v>
          </cell>
          <cell r="G620" t="str">
            <v>1</v>
          </cell>
          <cell r="H620" t="str">
            <v>44500,00</v>
          </cell>
          <cell r="I620" t="str">
            <v>2021-01-20 12:00:00 AM</v>
          </cell>
          <cell r="J620" t="str">
            <v>2021-01-20 12:00:00 AM</v>
          </cell>
          <cell r="K620">
            <v>44500</v>
          </cell>
          <cell r="M620" t="str">
            <v>Cancelada</v>
          </cell>
          <cell r="N620">
            <v>44500</v>
          </cell>
          <cell r="Y620">
            <v>0</v>
          </cell>
          <cell r="Z620" t="str">
            <v>816-4910</v>
          </cell>
          <cell r="AA620">
            <v>44295</v>
          </cell>
        </row>
        <row r="621">
          <cell r="A621" t="str">
            <v>890501438-36903</v>
          </cell>
          <cell r="B621" t="str">
            <v>890501438</v>
          </cell>
          <cell r="C621" t="str">
            <v>EMPRESA SOCIAL DEL  ESTADO HOSPITAL EMIRO QUINTERO CAÑIZARES</v>
          </cell>
          <cell r="D621" t="str">
            <v>36903</v>
          </cell>
          <cell r="E621" t="str">
            <v>EH</v>
          </cell>
          <cell r="F621" t="str">
            <v>2021</v>
          </cell>
          <cell r="G621" t="str">
            <v>1</v>
          </cell>
          <cell r="H621" t="str">
            <v>44500,00</v>
          </cell>
          <cell r="I621" t="str">
            <v>2021-01-20 12:00:00 AM</v>
          </cell>
          <cell r="J621" t="str">
            <v>2021-01-20 12:00:00 AM</v>
          </cell>
          <cell r="K621">
            <v>44500</v>
          </cell>
          <cell r="M621" t="str">
            <v>Cancelada</v>
          </cell>
          <cell r="N621">
            <v>44500</v>
          </cell>
          <cell r="Y621">
            <v>0</v>
          </cell>
          <cell r="Z621" t="str">
            <v>816-4910</v>
          </cell>
          <cell r="AA621">
            <v>44295</v>
          </cell>
        </row>
        <row r="622">
          <cell r="A622" t="str">
            <v>890501438-36904</v>
          </cell>
          <cell r="B622" t="str">
            <v>890501438</v>
          </cell>
          <cell r="C622" t="str">
            <v>EMPRESA SOCIAL DEL  ESTADO HOSPITAL EMIRO QUINTERO CAÑIZARES</v>
          </cell>
          <cell r="D622" t="str">
            <v>36904</v>
          </cell>
          <cell r="E622" t="str">
            <v>EH</v>
          </cell>
          <cell r="F622" t="str">
            <v>2021</v>
          </cell>
          <cell r="G622" t="str">
            <v>1</v>
          </cell>
          <cell r="H622" t="str">
            <v>44500,00</v>
          </cell>
          <cell r="I622" t="str">
            <v>2021-01-20 12:00:00 AM</v>
          </cell>
          <cell r="J622" t="str">
            <v>2021-01-20 12:00:00 AM</v>
          </cell>
          <cell r="K622">
            <v>44500</v>
          </cell>
          <cell r="M622" t="str">
            <v>Cancelada</v>
          </cell>
          <cell r="N622">
            <v>44500</v>
          </cell>
          <cell r="Y622">
            <v>0</v>
          </cell>
          <cell r="Z622" t="str">
            <v>816-4910</v>
          </cell>
          <cell r="AA622">
            <v>44295</v>
          </cell>
        </row>
        <row r="623">
          <cell r="A623" t="str">
            <v>890501438-37651</v>
          </cell>
          <cell r="B623" t="str">
            <v>890501438</v>
          </cell>
          <cell r="C623" t="str">
            <v>EMPRESA SOCIAL DEL  ESTADO HOSPITAL EMIRO QUINTERO CAÑIZARES</v>
          </cell>
          <cell r="D623" t="str">
            <v>37651</v>
          </cell>
          <cell r="E623" t="str">
            <v>EH</v>
          </cell>
          <cell r="F623" t="str">
            <v>2021</v>
          </cell>
          <cell r="G623" t="str">
            <v>1</v>
          </cell>
          <cell r="H623" t="str">
            <v>44500,00</v>
          </cell>
          <cell r="I623" t="str">
            <v>2021-01-21 12:00:00 AM</v>
          </cell>
          <cell r="J623" t="str">
            <v>2021-01-21 12:00:00 AM</v>
          </cell>
          <cell r="K623">
            <v>44500</v>
          </cell>
          <cell r="M623" t="str">
            <v>Cancelada</v>
          </cell>
          <cell r="N623">
            <v>44500</v>
          </cell>
          <cell r="Y623">
            <v>0</v>
          </cell>
          <cell r="Z623" t="str">
            <v>816-4910</v>
          </cell>
          <cell r="AA623">
            <v>44295</v>
          </cell>
        </row>
        <row r="624">
          <cell r="A624" t="str">
            <v>890501438-37864</v>
          </cell>
          <cell r="B624" t="str">
            <v>890501438</v>
          </cell>
          <cell r="C624" t="str">
            <v>EMPRESA SOCIAL DEL  ESTADO HOSPITAL EMIRO QUINTERO CAÑIZARES</v>
          </cell>
          <cell r="D624" t="str">
            <v>37864</v>
          </cell>
          <cell r="E624" t="str">
            <v>EH</v>
          </cell>
          <cell r="F624" t="str">
            <v>2021</v>
          </cell>
          <cell r="G624" t="str">
            <v>1</v>
          </cell>
          <cell r="H624" t="str">
            <v>44500,00</v>
          </cell>
          <cell r="I624" t="str">
            <v>2021-01-21 12:00:00 AM</v>
          </cell>
          <cell r="J624" t="str">
            <v>2021-01-21 12:00:00 AM</v>
          </cell>
          <cell r="K624">
            <v>44500</v>
          </cell>
          <cell r="M624" t="str">
            <v>Cancelada</v>
          </cell>
          <cell r="N624">
            <v>44500</v>
          </cell>
          <cell r="Y624">
            <v>0</v>
          </cell>
          <cell r="Z624" t="str">
            <v>816-4910</v>
          </cell>
          <cell r="AA624">
            <v>44295</v>
          </cell>
        </row>
        <row r="625">
          <cell r="A625" t="str">
            <v>890501438-37867</v>
          </cell>
          <cell r="B625" t="str">
            <v>890501438</v>
          </cell>
          <cell r="C625" t="str">
            <v>EMPRESA SOCIAL DEL  ESTADO HOSPITAL EMIRO QUINTERO CAÑIZARES</v>
          </cell>
          <cell r="D625" t="str">
            <v>37867</v>
          </cell>
          <cell r="E625" t="str">
            <v>EH</v>
          </cell>
          <cell r="F625" t="str">
            <v>2021</v>
          </cell>
          <cell r="G625" t="str">
            <v>1</v>
          </cell>
          <cell r="H625" t="str">
            <v>44500,00</v>
          </cell>
          <cell r="I625" t="str">
            <v>2021-01-21 12:00:00 AM</v>
          </cell>
          <cell r="J625" t="str">
            <v>2021-01-21 12:00:00 AM</v>
          </cell>
          <cell r="K625">
            <v>44500</v>
          </cell>
          <cell r="M625" t="str">
            <v>Cancelada</v>
          </cell>
          <cell r="N625">
            <v>44500</v>
          </cell>
          <cell r="Y625">
            <v>0</v>
          </cell>
          <cell r="Z625" t="str">
            <v>816-4910</v>
          </cell>
          <cell r="AA625">
            <v>44295</v>
          </cell>
        </row>
        <row r="626">
          <cell r="A626" t="str">
            <v>890501438-38321</v>
          </cell>
          <cell r="B626" t="str">
            <v>890501438</v>
          </cell>
          <cell r="C626" t="str">
            <v>EMPRESA SOCIAL DEL  ESTADO HOSPITAL EMIRO QUINTERO CAÑIZARES</v>
          </cell>
          <cell r="D626" t="str">
            <v>38321</v>
          </cell>
          <cell r="E626" t="str">
            <v>EH</v>
          </cell>
          <cell r="F626" t="str">
            <v>2021</v>
          </cell>
          <cell r="G626" t="str">
            <v>1</v>
          </cell>
          <cell r="H626" t="str">
            <v>44500,00</v>
          </cell>
          <cell r="I626" t="str">
            <v>2021-01-22 12:00:00 AM</v>
          </cell>
          <cell r="J626" t="str">
            <v>2021-01-22 12:00:00 AM</v>
          </cell>
          <cell r="K626">
            <v>44500</v>
          </cell>
          <cell r="M626" t="str">
            <v>Cancelada</v>
          </cell>
          <cell r="N626">
            <v>44500</v>
          </cell>
          <cell r="Y626">
            <v>0</v>
          </cell>
          <cell r="Z626" t="str">
            <v>816-4910</v>
          </cell>
          <cell r="AA626">
            <v>44295</v>
          </cell>
        </row>
        <row r="627">
          <cell r="A627" t="str">
            <v>890501438-38387</v>
          </cell>
          <cell r="B627" t="str">
            <v>890501438</v>
          </cell>
          <cell r="C627" t="str">
            <v>EMPRESA SOCIAL DEL  ESTADO HOSPITAL EMIRO QUINTERO CAÑIZARES</v>
          </cell>
          <cell r="D627" t="str">
            <v>38387</v>
          </cell>
          <cell r="E627" t="str">
            <v>EH</v>
          </cell>
          <cell r="F627" t="str">
            <v>2021</v>
          </cell>
          <cell r="G627" t="str">
            <v>1</v>
          </cell>
          <cell r="H627" t="str">
            <v>44500,00</v>
          </cell>
          <cell r="I627" t="str">
            <v>2021-01-22 12:00:00 AM</v>
          </cell>
          <cell r="J627" t="str">
            <v>2021-01-22 12:00:00 AM</v>
          </cell>
          <cell r="K627">
            <v>44500</v>
          </cell>
          <cell r="M627" t="str">
            <v>Cancelada</v>
          </cell>
          <cell r="N627">
            <v>44500</v>
          </cell>
          <cell r="Y627">
            <v>0</v>
          </cell>
          <cell r="Z627" t="str">
            <v>816-4910</v>
          </cell>
          <cell r="AA627">
            <v>44295</v>
          </cell>
        </row>
        <row r="628">
          <cell r="A628" t="str">
            <v>890501438-38412</v>
          </cell>
          <cell r="B628" t="str">
            <v>890501438</v>
          </cell>
          <cell r="C628" t="str">
            <v>EMPRESA SOCIAL DEL  ESTADO HOSPITAL EMIRO QUINTERO CAÑIZARES</v>
          </cell>
          <cell r="D628" t="str">
            <v>38412</v>
          </cell>
          <cell r="E628" t="str">
            <v>EH</v>
          </cell>
          <cell r="F628" t="str">
            <v>2021</v>
          </cell>
          <cell r="G628" t="str">
            <v>1</v>
          </cell>
          <cell r="H628" t="str">
            <v>44500,00</v>
          </cell>
          <cell r="I628" t="str">
            <v>2021-01-22 12:00:00 AM</v>
          </cell>
          <cell r="J628" t="str">
            <v>2021-01-22 12:00:00 AM</v>
          </cell>
          <cell r="K628">
            <v>44500</v>
          </cell>
          <cell r="M628" t="str">
            <v>Cancelada</v>
          </cell>
          <cell r="N628">
            <v>44500</v>
          </cell>
          <cell r="Y628">
            <v>0</v>
          </cell>
          <cell r="Z628" t="str">
            <v>816-4910</v>
          </cell>
          <cell r="AA628">
            <v>44295</v>
          </cell>
        </row>
        <row r="629">
          <cell r="A629" t="str">
            <v>890501438-38414</v>
          </cell>
          <cell r="B629" t="str">
            <v>890501438</v>
          </cell>
          <cell r="C629" t="str">
            <v>EMPRESA SOCIAL DEL  ESTADO HOSPITAL EMIRO QUINTERO CAÑIZARES</v>
          </cell>
          <cell r="D629" t="str">
            <v>38414</v>
          </cell>
          <cell r="E629" t="str">
            <v>EH</v>
          </cell>
          <cell r="F629" t="str">
            <v>2021</v>
          </cell>
          <cell r="G629" t="str">
            <v>1</v>
          </cell>
          <cell r="H629" t="str">
            <v>44500,00</v>
          </cell>
          <cell r="I629" t="str">
            <v>2021-01-22 12:00:00 AM</v>
          </cell>
          <cell r="J629" t="str">
            <v>2021-01-22 12:00:00 AM</v>
          </cell>
          <cell r="K629">
            <v>44500</v>
          </cell>
          <cell r="M629" t="str">
            <v>Cancelada</v>
          </cell>
          <cell r="N629">
            <v>44500</v>
          </cell>
          <cell r="Y629">
            <v>0</v>
          </cell>
          <cell r="Z629" t="str">
            <v>816-4910</v>
          </cell>
          <cell r="AA629">
            <v>44295</v>
          </cell>
        </row>
        <row r="630">
          <cell r="A630" t="str">
            <v>890501438-38415</v>
          </cell>
          <cell r="B630" t="str">
            <v>890501438</v>
          </cell>
          <cell r="C630" t="str">
            <v>EMPRESA SOCIAL DEL  ESTADO HOSPITAL EMIRO QUINTERO CAÑIZARES</v>
          </cell>
          <cell r="D630" t="str">
            <v>38415</v>
          </cell>
          <cell r="E630" t="str">
            <v>EH</v>
          </cell>
          <cell r="F630" t="str">
            <v>2021</v>
          </cell>
          <cell r="G630" t="str">
            <v>1</v>
          </cell>
          <cell r="H630" t="str">
            <v>44500,00</v>
          </cell>
          <cell r="I630" t="str">
            <v>2021-01-22 12:00:00 AM</v>
          </cell>
          <cell r="J630" t="str">
            <v>2021-01-22 12:00:00 AM</v>
          </cell>
          <cell r="K630">
            <v>44500</v>
          </cell>
          <cell r="M630" t="str">
            <v>Cancelada</v>
          </cell>
          <cell r="N630">
            <v>44500</v>
          </cell>
          <cell r="Y630">
            <v>0</v>
          </cell>
          <cell r="Z630" t="str">
            <v>816-4910</v>
          </cell>
          <cell r="AA630">
            <v>44295</v>
          </cell>
        </row>
        <row r="631">
          <cell r="A631" t="str">
            <v>890501438-38919</v>
          </cell>
          <cell r="B631" t="str">
            <v>890501438</v>
          </cell>
          <cell r="C631" t="str">
            <v>EMPRESA SOCIAL DEL  ESTADO HOSPITAL EMIRO QUINTERO CAÑIZARES</v>
          </cell>
          <cell r="D631" t="str">
            <v>38919</v>
          </cell>
          <cell r="E631" t="str">
            <v>EH</v>
          </cell>
          <cell r="F631" t="str">
            <v>2021</v>
          </cell>
          <cell r="G631" t="str">
            <v>1</v>
          </cell>
          <cell r="H631" t="str">
            <v>44500,00</v>
          </cell>
          <cell r="I631" t="str">
            <v>2021-01-25 12:00:00 AM</v>
          </cell>
          <cell r="J631" t="str">
            <v>2021-01-25 12:00:00 AM</v>
          </cell>
          <cell r="K631">
            <v>44500</v>
          </cell>
          <cell r="M631" t="str">
            <v>Cancelada</v>
          </cell>
          <cell r="N631">
            <v>44500</v>
          </cell>
          <cell r="Y631">
            <v>0</v>
          </cell>
          <cell r="Z631" t="str">
            <v>816-4910</v>
          </cell>
          <cell r="AA631">
            <v>44295</v>
          </cell>
        </row>
        <row r="632">
          <cell r="A632" t="str">
            <v>890501438-38920</v>
          </cell>
          <cell r="B632" t="str">
            <v>890501438</v>
          </cell>
          <cell r="C632" t="str">
            <v>EMPRESA SOCIAL DEL  ESTADO HOSPITAL EMIRO QUINTERO CAÑIZARES</v>
          </cell>
          <cell r="D632" t="str">
            <v>38920</v>
          </cell>
          <cell r="E632" t="str">
            <v>EH</v>
          </cell>
          <cell r="F632" t="str">
            <v>2021</v>
          </cell>
          <cell r="G632" t="str">
            <v>1</v>
          </cell>
          <cell r="H632" t="str">
            <v>44500,00</v>
          </cell>
          <cell r="I632" t="str">
            <v>2021-01-25 12:00:00 AM</v>
          </cell>
          <cell r="J632" t="str">
            <v>2021-01-25 12:00:00 AM</v>
          </cell>
          <cell r="K632">
            <v>44500</v>
          </cell>
          <cell r="M632" t="str">
            <v>Cancelada</v>
          </cell>
          <cell r="N632">
            <v>44500</v>
          </cell>
          <cell r="Y632">
            <v>0</v>
          </cell>
          <cell r="Z632" t="str">
            <v>816-4910</v>
          </cell>
          <cell r="AA632">
            <v>44295</v>
          </cell>
        </row>
        <row r="633">
          <cell r="A633" t="str">
            <v>890501438-39088</v>
          </cell>
          <cell r="B633" t="str">
            <v>890501438</v>
          </cell>
          <cell r="C633" t="str">
            <v>EMPRESA SOCIAL DEL  ESTADO HOSPITAL EMIRO QUINTERO CAÑIZARES</v>
          </cell>
          <cell r="D633" t="str">
            <v>39088</v>
          </cell>
          <cell r="E633" t="str">
            <v>EH</v>
          </cell>
          <cell r="F633" t="str">
            <v>2021</v>
          </cell>
          <cell r="G633" t="str">
            <v>1</v>
          </cell>
          <cell r="H633" t="str">
            <v>44500,00</v>
          </cell>
          <cell r="I633" t="str">
            <v>2021-01-25 12:00:00 AM</v>
          </cell>
          <cell r="J633" t="str">
            <v>2021-01-25 12:00:00 AM</v>
          </cell>
          <cell r="K633">
            <v>44500</v>
          </cell>
          <cell r="M633" t="str">
            <v>Cancelada</v>
          </cell>
          <cell r="N633">
            <v>44500</v>
          </cell>
          <cell r="Y633">
            <v>0</v>
          </cell>
          <cell r="Z633" t="str">
            <v>816-4910</v>
          </cell>
          <cell r="AA633">
            <v>44295</v>
          </cell>
        </row>
        <row r="634">
          <cell r="A634" t="str">
            <v>890501438-39091</v>
          </cell>
          <cell r="B634" t="str">
            <v>890501438</v>
          </cell>
          <cell r="C634" t="str">
            <v>EMPRESA SOCIAL DEL  ESTADO HOSPITAL EMIRO QUINTERO CAÑIZARES</v>
          </cell>
          <cell r="D634" t="str">
            <v>39091</v>
          </cell>
          <cell r="E634" t="str">
            <v>EH</v>
          </cell>
          <cell r="F634" t="str">
            <v>2021</v>
          </cell>
          <cell r="G634" t="str">
            <v>1</v>
          </cell>
          <cell r="H634" t="str">
            <v>44500,00</v>
          </cell>
          <cell r="I634" t="str">
            <v>2021-01-25 12:00:00 AM</v>
          </cell>
          <cell r="J634" t="str">
            <v>2021-01-25 12:00:00 AM</v>
          </cell>
          <cell r="K634">
            <v>44500</v>
          </cell>
          <cell r="M634" t="str">
            <v>Cancelada</v>
          </cell>
          <cell r="N634">
            <v>44500</v>
          </cell>
          <cell r="Y634">
            <v>0</v>
          </cell>
          <cell r="Z634" t="str">
            <v>816-4910</v>
          </cell>
          <cell r="AA634">
            <v>44295</v>
          </cell>
        </row>
        <row r="635">
          <cell r="A635" t="str">
            <v>890501438-39159</v>
          </cell>
          <cell r="B635" t="str">
            <v>890501438</v>
          </cell>
          <cell r="C635" t="str">
            <v>EMPRESA SOCIAL DEL  ESTADO HOSPITAL EMIRO QUINTERO CAÑIZARES</v>
          </cell>
          <cell r="D635" t="str">
            <v>39159</v>
          </cell>
          <cell r="E635" t="str">
            <v>EH</v>
          </cell>
          <cell r="F635" t="str">
            <v>2021</v>
          </cell>
          <cell r="G635" t="str">
            <v>1</v>
          </cell>
          <cell r="H635" t="str">
            <v>44500,00</v>
          </cell>
          <cell r="I635" t="str">
            <v>2021-01-25 12:00:00 AM</v>
          </cell>
          <cell r="J635" t="str">
            <v>2021-01-25 12:00:00 AM</v>
          </cell>
          <cell r="K635">
            <v>44500</v>
          </cell>
          <cell r="M635" t="str">
            <v>Cancelada</v>
          </cell>
          <cell r="N635">
            <v>44500</v>
          </cell>
          <cell r="Y635">
            <v>0</v>
          </cell>
          <cell r="Z635" t="str">
            <v>816-4910</v>
          </cell>
          <cell r="AA635">
            <v>44295</v>
          </cell>
        </row>
        <row r="636">
          <cell r="A636" t="str">
            <v>890501438-39268</v>
          </cell>
          <cell r="B636" t="str">
            <v>890501438</v>
          </cell>
          <cell r="C636" t="str">
            <v>EMPRESA SOCIAL DEL  ESTADO HOSPITAL EMIRO QUINTERO CAÑIZARES</v>
          </cell>
          <cell r="D636" t="str">
            <v>39268</v>
          </cell>
          <cell r="E636" t="str">
            <v>EH</v>
          </cell>
          <cell r="F636" t="str">
            <v>2021</v>
          </cell>
          <cell r="G636" t="str">
            <v>1</v>
          </cell>
          <cell r="H636" t="str">
            <v>44500,00</v>
          </cell>
          <cell r="I636" t="str">
            <v>2021-01-25 12:00:00 AM</v>
          </cell>
          <cell r="J636" t="str">
            <v>2021-01-25 12:00:00 AM</v>
          </cell>
          <cell r="K636">
            <v>44500</v>
          </cell>
          <cell r="M636" t="str">
            <v>Cancelada</v>
          </cell>
          <cell r="N636">
            <v>44500</v>
          </cell>
          <cell r="Y636">
            <v>0</v>
          </cell>
          <cell r="Z636" t="str">
            <v>816-4910</v>
          </cell>
          <cell r="AA636">
            <v>44295</v>
          </cell>
        </row>
        <row r="637">
          <cell r="A637" t="str">
            <v>890501438-39280</v>
          </cell>
          <cell r="B637" t="str">
            <v>890501438</v>
          </cell>
          <cell r="C637" t="str">
            <v>EMPRESA SOCIAL DEL  ESTADO HOSPITAL EMIRO QUINTERO CAÑIZARES</v>
          </cell>
          <cell r="D637" t="str">
            <v>39280</v>
          </cell>
          <cell r="E637" t="str">
            <v>EH</v>
          </cell>
          <cell r="F637" t="str">
            <v>2021</v>
          </cell>
          <cell r="G637" t="str">
            <v>1</v>
          </cell>
          <cell r="H637" t="str">
            <v>44500,00</v>
          </cell>
          <cell r="I637" t="str">
            <v>2021-01-25 12:00:00 AM</v>
          </cell>
          <cell r="J637" t="str">
            <v>2021-01-25 12:00:00 AM</v>
          </cell>
          <cell r="K637">
            <v>44500</v>
          </cell>
          <cell r="M637" t="str">
            <v>Cancelada</v>
          </cell>
          <cell r="N637">
            <v>44500</v>
          </cell>
          <cell r="Y637">
            <v>0</v>
          </cell>
          <cell r="Z637" t="str">
            <v>816-4910</v>
          </cell>
          <cell r="AA637">
            <v>44295</v>
          </cell>
        </row>
        <row r="638">
          <cell r="A638" t="str">
            <v>890501438-39290</v>
          </cell>
          <cell r="B638" t="str">
            <v>890501438</v>
          </cell>
          <cell r="C638" t="str">
            <v>EMPRESA SOCIAL DEL  ESTADO HOSPITAL EMIRO QUINTERO CAÑIZARES</v>
          </cell>
          <cell r="D638" t="str">
            <v>39290</v>
          </cell>
          <cell r="E638" t="str">
            <v>EH</v>
          </cell>
          <cell r="F638" t="str">
            <v>2021</v>
          </cell>
          <cell r="G638" t="str">
            <v>1</v>
          </cell>
          <cell r="H638" t="str">
            <v>44500,00</v>
          </cell>
          <cell r="I638" t="str">
            <v>2021-01-25 12:00:00 AM</v>
          </cell>
          <cell r="J638" t="str">
            <v>2021-01-25 12:00:00 AM</v>
          </cell>
          <cell r="K638">
            <v>44500</v>
          </cell>
          <cell r="M638" t="str">
            <v>Cancelada</v>
          </cell>
          <cell r="N638">
            <v>44500</v>
          </cell>
          <cell r="Y638">
            <v>0</v>
          </cell>
          <cell r="Z638" t="str">
            <v>816-4910</v>
          </cell>
          <cell r="AA638">
            <v>44295</v>
          </cell>
        </row>
        <row r="639">
          <cell r="A639" t="str">
            <v>890501438-39302</v>
          </cell>
          <cell r="B639" t="str">
            <v>890501438</v>
          </cell>
          <cell r="C639" t="str">
            <v>EMPRESA SOCIAL DEL  ESTADO HOSPITAL EMIRO QUINTERO CAÑIZARES</v>
          </cell>
          <cell r="D639" t="str">
            <v>39302</v>
          </cell>
          <cell r="E639" t="str">
            <v>EH</v>
          </cell>
          <cell r="F639" t="str">
            <v>2021</v>
          </cell>
          <cell r="G639" t="str">
            <v>1</v>
          </cell>
          <cell r="H639" t="str">
            <v>44500,00</v>
          </cell>
          <cell r="I639" t="str">
            <v>2021-01-25 12:00:00 AM</v>
          </cell>
          <cell r="J639" t="str">
            <v>2021-01-25 12:00:00 AM</v>
          </cell>
          <cell r="K639">
            <v>44500</v>
          </cell>
          <cell r="M639" t="str">
            <v>Cancelada</v>
          </cell>
          <cell r="N639">
            <v>44500</v>
          </cell>
          <cell r="Y639">
            <v>0</v>
          </cell>
          <cell r="Z639" t="str">
            <v>816-4910</v>
          </cell>
          <cell r="AA639">
            <v>44295</v>
          </cell>
        </row>
        <row r="640">
          <cell r="A640" t="str">
            <v>890501438-39799</v>
          </cell>
          <cell r="B640" t="str">
            <v>890501438</v>
          </cell>
          <cell r="C640" t="str">
            <v>EMPRESA SOCIAL DEL  ESTADO HOSPITAL EMIRO QUINTERO CAÑIZARES</v>
          </cell>
          <cell r="D640" t="str">
            <v>39799</v>
          </cell>
          <cell r="E640" t="str">
            <v>EH</v>
          </cell>
          <cell r="F640" t="str">
            <v>2021</v>
          </cell>
          <cell r="G640" t="str">
            <v>1</v>
          </cell>
          <cell r="H640" t="str">
            <v>44500,00</v>
          </cell>
          <cell r="I640" t="str">
            <v>2021-01-26 12:00:00 AM</v>
          </cell>
          <cell r="J640" t="str">
            <v>2021-01-26 12:00:00 AM</v>
          </cell>
          <cell r="K640">
            <v>44500</v>
          </cell>
          <cell r="M640" t="str">
            <v>Cancelada</v>
          </cell>
          <cell r="N640">
            <v>44500</v>
          </cell>
          <cell r="Y640">
            <v>0</v>
          </cell>
          <cell r="Z640" t="str">
            <v>816-4910</v>
          </cell>
          <cell r="AA640">
            <v>44295</v>
          </cell>
        </row>
        <row r="641">
          <cell r="A641" t="str">
            <v>890501438-39891</v>
          </cell>
          <cell r="B641" t="str">
            <v>890501438</v>
          </cell>
          <cell r="C641" t="str">
            <v>EMPRESA SOCIAL DEL  ESTADO HOSPITAL EMIRO QUINTERO CAÑIZARES</v>
          </cell>
          <cell r="D641" t="str">
            <v>39891</v>
          </cell>
          <cell r="E641" t="str">
            <v>EH</v>
          </cell>
          <cell r="F641" t="str">
            <v>2021</v>
          </cell>
          <cell r="G641" t="str">
            <v>1</v>
          </cell>
          <cell r="H641" t="str">
            <v>44500,00</v>
          </cell>
          <cell r="I641" t="str">
            <v>2021-01-26 12:00:00 AM</v>
          </cell>
          <cell r="J641" t="str">
            <v>2021-01-26 12:00:00 AM</v>
          </cell>
          <cell r="K641">
            <v>44500</v>
          </cell>
          <cell r="M641" t="str">
            <v>Cancelada</v>
          </cell>
          <cell r="N641">
            <v>44500</v>
          </cell>
          <cell r="Y641">
            <v>0</v>
          </cell>
          <cell r="Z641" t="str">
            <v>816-4910</v>
          </cell>
          <cell r="AA641">
            <v>44295</v>
          </cell>
        </row>
        <row r="642">
          <cell r="A642" t="str">
            <v>890501438-39892</v>
          </cell>
          <cell r="B642" t="str">
            <v>890501438</v>
          </cell>
          <cell r="C642" t="str">
            <v>EMPRESA SOCIAL DEL  ESTADO HOSPITAL EMIRO QUINTERO CAÑIZARES</v>
          </cell>
          <cell r="D642" t="str">
            <v>39892</v>
          </cell>
          <cell r="E642" t="str">
            <v>EH</v>
          </cell>
          <cell r="F642" t="str">
            <v>2021</v>
          </cell>
          <cell r="G642" t="str">
            <v>1</v>
          </cell>
          <cell r="H642" t="str">
            <v>44500,00</v>
          </cell>
          <cell r="I642" t="str">
            <v>2021-01-26 12:00:00 AM</v>
          </cell>
          <cell r="J642" t="str">
            <v>2021-01-26 12:00:00 AM</v>
          </cell>
          <cell r="K642">
            <v>44500</v>
          </cell>
          <cell r="M642" t="str">
            <v>Cancelada</v>
          </cell>
          <cell r="N642">
            <v>44500</v>
          </cell>
          <cell r="Y642">
            <v>0</v>
          </cell>
          <cell r="Z642" t="str">
            <v>816-4910</v>
          </cell>
          <cell r="AA642">
            <v>44295</v>
          </cell>
        </row>
        <row r="643">
          <cell r="A643" t="str">
            <v>890501438-42473</v>
          </cell>
          <cell r="B643" t="str">
            <v>890501438</v>
          </cell>
          <cell r="C643" t="str">
            <v>EMPRESA SOCIAL DEL  ESTADO HOSPITAL EMIRO QUINTERO CAÑIZARES</v>
          </cell>
          <cell r="D643" t="str">
            <v>42473</v>
          </cell>
          <cell r="E643" t="str">
            <v>EH</v>
          </cell>
          <cell r="F643" t="str">
            <v>2021</v>
          </cell>
          <cell r="G643" t="str">
            <v>1</v>
          </cell>
          <cell r="H643" t="str">
            <v>44500,00</v>
          </cell>
          <cell r="I643" t="str">
            <v>2021-01-30 12:00:00 AM</v>
          </cell>
          <cell r="J643" t="str">
            <v>2021-01-30 12:00:00 AM</v>
          </cell>
          <cell r="K643">
            <v>44500</v>
          </cell>
          <cell r="M643" t="str">
            <v>Cancelada</v>
          </cell>
          <cell r="N643">
            <v>44500</v>
          </cell>
          <cell r="Y643">
            <v>0</v>
          </cell>
          <cell r="Z643" t="str">
            <v>816-4910</v>
          </cell>
          <cell r="AA643">
            <v>44295</v>
          </cell>
        </row>
        <row r="644">
          <cell r="A644" t="str">
            <v>890501438-42474</v>
          </cell>
          <cell r="B644" t="str">
            <v>890501438</v>
          </cell>
          <cell r="C644" t="str">
            <v>EMPRESA SOCIAL DEL  ESTADO HOSPITAL EMIRO QUINTERO CAÑIZARES</v>
          </cell>
          <cell r="D644" t="str">
            <v>42474</v>
          </cell>
          <cell r="E644" t="str">
            <v>EH</v>
          </cell>
          <cell r="F644" t="str">
            <v>2021</v>
          </cell>
          <cell r="G644" t="str">
            <v>1</v>
          </cell>
          <cell r="H644" t="str">
            <v>44500,00</v>
          </cell>
          <cell r="I644" t="str">
            <v>2021-01-30 12:00:00 AM</v>
          </cell>
          <cell r="J644" t="str">
            <v>2021-01-30 12:00:00 AM</v>
          </cell>
          <cell r="K644">
            <v>44500</v>
          </cell>
          <cell r="M644" t="str">
            <v>Cancelada</v>
          </cell>
          <cell r="N644">
            <v>44500</v>
          </cell>
          <cell r="Y644">
            <v>0</v>
          </cell>
          <cell r="Z644" t="str">
            <v>816-4910</v>
          </cell>
          <cell r="AA644">
            <v>44295</v>
          </cell>
        </row>
        <row r="645">
          <cell r="A645" t="str">
            <v>890501438-42476</v>
          </cell>
          <cell r="B645" t="str">
            <v>890501438</v>
          </cell>
          <cell r="C645" t="str">
            <v>EMPRESA SOCIAL DEL  ESTADO HOSPITAL EMIRO QUINTERO CAÑIZARES</v>
          </cell>
          <cell r="D645" t="str">
            <v>42476</v>
          </cell>
          <cell r="E645" t="str">
            <v>EH</v>
          </cell>
          <cell r="F645" t="str">
            <v>2021</v>
          </cell>
          <cell r="G645" t="str">
            <v>1</v>
          </cell>
          <cell r="H645" t="str">
            <v>44500,00</v>
          </cell>
          <cell r="I645" t="str">
            <v>2021-01-30 12:00:00 AM</v>
          </cell>
          <cell r="J645" t="str">
            <v>2021-01-30 12:00:00 AM</v>
          </cell>
          <cell r="K645">
            <v>44500</v>
          </cell>
          <cell r="M645" t="str">
            <v>Cancelada</v>
          </cell>
          <cell r="N645">
            <v>44500</v>
          </cell>
          <cell r="Y645">
            <v>0</v>
          </cell>
          <cell r="Z645" t="str">
            <v>816-4910</v>
          </cell>
          <cell r="AA645">
            <v>44295</v>
          </cell>
        </row>
        <row r="646">
          <cell r="A646" t="str">
            <v>890501438-42478</v>
          </cell>
          <cell r="B646" t="str">
            <v>890501438</v>
          </cell>
          <cell r="C646" t="str">
            <v>EMPRESA SOCIAL DEL  ESTADO HOSPITAL EMIRO QUINTERO CAÑIZARES</v>
          </cell>
          <cell r="D646" t="str">
            <v>42478</v>
          </cell>
          <cell r="E646" t="str">
            <v>EH</v>
          </cell>
          <cell r="F646" t="str">
            <v>2021</v>
          </cell>
          <cell r="G646" t="str">
            <v>1</v>
          </cell>
          <cell r="H646" t="str">
            <v>44500,00</v>
          </cell>
          <cell r="I646" t="str">
            <v>2021-01-30 12:00:00 AM</v>
          </cell>
          <cell r="J646" t="str">
            <v>2021-01-30 12:00:00 AM</v>
          </cell>
          <cell r="K646">
            <v>44500</v>
          </cell>
          <cell r="M646" t="str">
            <v>Cancelada</v>
          </cell>
          <cell r="N646">
            <v>44500</v>
          </cell>
          <cell r="Y646">
            <v>0</v>
          </cell>
          <cell r="Z646" t="str">
            <v>816-4910</v>
          </cell>
          <cell r="AA646">
            <v>44295</v>
          </cell>
        </row>
        <row r="647">
          <cell r="A647" t="str">
            <v>890501438-42509</v>
          </cell>
          <cell r="B647" t="str">
            <v>890501438</v>
          </cell>
          <cell r="C647" t="str">
            <v>EMPRESA SOCIAL DEL  ESTADO HOSPITAL EMIRO QUINTERO CAÑIZARES</v>
          </cell>
          <cell r="D647" t="str">
            <v>42509</v>
          </cell>
          <cell r="E647" t="str">
            <v>EH</v>
          </cell>
          <cell r="F647" t="str">
            <v>2021</v>
          </cell>
          <cell r="G647" t="str">
            <v>1</v>
          </cell>
          <cell r="H647" t="str">
            <v>44500,00</v>
          </cell>
          <cell r="I647" t="str">
            <v>2021-01-30 12:00:00 AM</v>
          </cell>
          <cell r="J647" t="str">
            <v>2021-01-30 12:00:00 AM</v>
          </cell>
          <cell r="K647">
            <v>44500</v>
          </cell>
          <cell r="M647" t="str">
            <v>Cancelada</v>
          </cell>
          <cell r="N647">
            <v>44500</v>
          </cell>
          <cell r="Y647">
            <v>0</v>
          </cell>
          <cell r="Z647" t="str">
            <v>816-4910</v>
          </cell>
          <cell r="AA647">
            <v>44295</v>
          </cell>
        </row>
        <row r="648">
          <cell r="A648" t="str">
            <v>890501438-42513</v>
          </cell>
          <cell r="B648" t="str">
            <v>890501438</v>
          </cell>
          <cell r="C648" t="str">
            <v>EMPRESA SOCIAL DEL  ESTADO HOSPITAL EMIRO QUINTERO CAÑIZARES</v>
          </cell>
          <cell r="D648" t="str">
            <v>42513</v>
          </cell>
          <cell r="E648" t="str">
            <v>EH</v>
          </cell>
          <cell r="F648" t="str">
            <v>2021</v>
          </cell>
          <cell r="G648" t="str">
            <v>1</v>
          </cell>
          <cell r="H648" t="str">
            <v>44500,00</v>
          </cell>
          <cell r="I648" t="str">
            <v>2021-01-30 12:00:00 AM</v>
          </cell>
          <cell r="J648" t="str">
            <v>2021-01-30 12:00:00 AM</v>
          </cell>
          <cell r="K648">
            <v>44500</v>
          </cell>
          <cell r="M648" t="str">
            <v>Cancelada</v>
          </cell>
          <cell r="N648">
            <v>44500</v>
          </cell>
          <cell r="Y648">
            <v>0</v>
          </cell>
          <cell r="Z648" t="str">
            <v>816-4910</v>
          </cell>
          <cell r="AA648">
            <v>44295</v>
          </cell>
        </row>
        <row r="649">
          <cell r="A649" t="str">
            <v>890501438-42515</v>
          </cell>
          <cell r="B649" t="str">
            <v>890501438</v>
          </cell>
          <cell r="C649" t="str">
            <v>EMPRESA SOCIAL DEL  ESTADO HOSPITAL EMIRO QUINTERO CAÑIZARES</v>
          </cell>
          <cell r="D649" t="str">
            <v>42515</v>
          </cell>
          <cell r="E649" t="str">
            <v>EH</v>
          </cell>
          <cell r="F649" t="str">
            <v>2021</v>
          </cell>
          <cell r="G649" t="str">
            <v>1</v>
          </cell>
          <cell r="H649" t="str">
            <v>44500,00</v>
          </cell>
          <cell r="I649" t="str">
            <v>2021-01-30 12:00:00 AM</v>
          </cell>
          <cell r="J649" t="str">
            <v>2021-01-30 12:00:00 AM</v>
          </cell>
          <cell r="K649">
            <v>44500</v>
          </cell>
          <cell r="M649" t="str">
            <v>Cancelada</v>
          </cell>
          <cell r="N649">
            <v>44500</v>
          </cell>
          <cell r="Y649">
            <v>0</v>
          </cell>
          <cell r="Z649" t="str">
            <v>816-4910</v>
          </cell>
          <cell r="AA649">
            <v>44295</v>
          </cell>
        </row>
        <row r="650">
          <cell r="A650" t="str">
            <v>890501438-42531</v>
          </cell>
          <cell r="B650" t="str">
            <v>890501438</v>
          </cell>
          <cell r="C650" t="str">
            <v>EMPRESA SOCIAL DEL  ESTADO HOSPITAL EMIRO QUINTERO CAÑIZARES</v>
          </cell>
          <cell r="D650" t="str">
            <v>42531</v>
          </cell>
          <cell r="E650" t="str">
            <v>EH</v>
          </cell>
          <cell r="F650" t="str">
            <v>2021</v>
          </cell>
          <cell r="G650" t="str">
            <v>1</v>
          </cell>
          <cell r="H650" t="str">
            <v>44500,00</v>
          </cell>
          <cell r="I650" t="str">
            <v>2021-01-30 12:00:00 AM</v>
          </cell>
          <cell r="J650" t="str">
            <v>2021-01-30 12:00:00 AM</v>
          </cell>
          <cell r="K650">
            <v>44500</v>
          </cell>
          <cell r="M650" t="str">
            <v>Cancelada</v>
          </cell>
          <cell r="N650">
            <v>44500</v>
          </cell>
          <cell r="Y650">
            <v>0</v>
          </cell>
          <cell r="Z650" t="str">
            <v>816-4910</v>
          </cell>
          <cell r="AA650">
            <v>44295</v>
          </cell>
        </row>
        <row r="651">
          <cell r="A651" t="str">
            <v>890501438-42859</v>
          </cell>
          <cell r="B651" t="str">
            <v>890501438</v>
          </cell>
          <cell r="C651" t="str">
            <v>EMPRESA SOCIAL DEL  ESTADO HOSPITAL EMIRO QUINTERO CAÑIZARES</v>
          </cell>
          <cell r="D651" t="str">
            <v>42859</v>
          </cell>
          <cell r="E651" t="str">
            <v>EH</v>
          </cell>
          <cell r="F651" t="str">
            <v>2021</v>
          </cell>
          <cell r="G651" t="str">
            <v>1</v>
          </cell>
          <cell r="H651" t="str">
            <v>44500,00</v>
          </cell>
          <cell r="I651" t="str">
            <v>2021-01-30 12:00:00 AM</v>
          </cell>
          <cell r="J651" t="str">
            <v>2021-01-30 12:00:00 AM</v>
          </cell>
          <cell r="K651">
            <v>44500</v>
          </cell>
          <cell r="M651" t="str">
            <v>Cancelada</v>
          </cell>
          <cell r="N651">
            <v>44500</v>
          </cell>
          <cell r="Y651">
            <v>0</v>
          </cell>
          <cell r="Z651" t="str">
            <v>816-4910</v>
          </cell>
          <cell r="AA651">
            <v>44295</v>
          </cell>
        </row>
        <row r="652">
          <cell r="A652" t="str">
            <v>890501438-42860</v>
          </cell>
          <cell r="B652" t="str">
            <v>890501438</v>
          </cell>
          <cell r="C652" t="str">
            <v>EMPRESA SOCIAL DEL  ESTADO HOSPITAL EMIRO QUINTERO CAÑIZARES</v>
          </cell>
          <cell r="D652" t="str">
            <v>42860</v>
          </cell>
          <cell r="E652" t="str">
            <v>EH</v>
          </cell>
          <cell r="F652" t="str">
            <v>2021</v>
          </cell>
          <cell r="G652" t="str">
            <v>1</v>
          </cell>
          <cell r="H652" t="str">
            <v>44500,00</v>
          </cell>
          <cell r="I652" t="str">
            <v>2021-01-30 12:00:00 AM</v>
          </cell>
          <cell r="J652" t="str">
            <v>2021-01-30 12:00:00 AM</v>
          </cell>
          <cell r="K652">
            <v>44500</v>
          </cell>
          <cell r="M652" t="str">
            <v>Cancelada</v>
          </cell>
          <cell r="N652">
            <v>44500</v>
          </cell>
          <cell r="Y652">
            <v>0</v>
          </cell>
          <cell r="Z652" t="str">
            <v>816-4910</v>
          </cell>
          <cell r="AA652">
            <v>44295</v>
          </cell>
        </row>
        <row r="653">
          <cell r="A653" t="str">
            <v>890501438-42861</v>
          </cell>
          <cell r="B653" t="str">
            <v>890501438</v>
          </cell>
          <cell r="C653" t="str">
            <v>EMPRESA SOCIAL DEL  ESTADO HOSPITAL EMIRO QUINTERO CAÑIZARES</v>
          </cell>
          <cell r="D653" t="str">
            <v>42861</v>
          </cell>
          <cell r="E653" t="str">
            <v>EH</v>
          </cell>
          <cell r="F653" t="str">
            <v>2021</v>
          </cell>
          <cell r="G653" t="str">
            <v>1</v>
          </cell>
          <cell r="H653" t="str">
            <v>44500,00</v>
          </cell>
          <cell r="I653" t="str">
            <v>2021-01-30 12:00:00 AM</v>
          </cell>
          <cell r="J653" t="str">
            <v>2021-01-30 12:00:00 AM</v>
          </cell>
          <cell r="K653">
            <v>44500</v>
          </cell>
          <cell r="M653" t="str">
            <v>Cancelada</v>
          </cell>
          <cell r="N653">
            <v>44500</v>
          </cell>
          <cell r="Y653">
            <v>0</v>
          </cell>
          <cell r="Z653" t="str">
            <v>816-4910</v>
          </cell>
          <cell r="AA653">
            <v>44295</v>
          </cell>
        </row>
        <row r="654">
          <cell r="A654" t="str">
            <v>890501438-42863</v>
          </cell>
          <cell r="B654" t="str">
            <v>890501438</v>
          </cell>
          <cell r="C654" t="str">
            <v>EMPRESA SOCIAL DEL  ESTADO HOSPITAL EMIRO QUINTERO CAÑIZARES</v>
          </cell>
          <cell r="D654" t="str">
            <v>42863</v>
          </cell>
          <cell r="E654" t="str">
            <v>EH</v>
          </cell>
          <cell r="F654" t="str">
            <v>2021</v>
          </cell>
          <cell r="G654" t="str">
            <v>1</v>
          </cell>
          <cell r="H654" t="str">
            <v>44500,00</v>
          </cell>
          <cell r="I654" t="str">
            <v>2021-01-30 12:00:00 AM</v>
          </cell>
          <cell r="J654" t="str">
            <v>2021-01-30 12:00:00 AM</v>
          </cell>
          <cell r="K654">
            <v>44500</v>
          </cell>
          <cell r="M654" t="str">
            <v>Cancelada</v>
          </cell>
          <cell r="N654">
            <v>44500</v>
          </cell>
          <cell r="Y654">
            <v>0</v>
          </cell>
          <cell r="Z654" t="str">
            <v>816-4910</v>
          </cell>
          <cell r="AA654">
            <v>44295</v>
          </cell>
        </row>
        <row r="655">
          <cell r="A655" t="str">
            <v>890501438-42865</v>
          </cell>
          <cell r="B655" t="str">
            <v>890501438</v>
          </cell>
          <cell r="C655" t="str">
            <v>EMPRESA SOCIAL DEL  ESTADO HOSPITAL EMIRO QUINTERO CAÑIZARES</v>
          </cell>
          <cell r="D655" t="str">
            <v>42865</v>
          </cell>
          <cell r="E655" t="str">
            <v>EH</v>
          </cell>
          <cell r="F655" t="str">
            <v>2021</v>
          </cell>
          <cell r="G655" t="str">
            <v>1</v>
          </cell>
          <cell r="H655" t="str">
            <v>44500,00</v>
          </cell>
          <cell r="I655" t="str">
            <v>2021-01-30 12:00:00 AM</v>
          </cell>
          <cell r="J655" t="str">
            <v>2021-01-30 12:00:00 AM</v>
          </cell>
          <cell r="K655">
            <v>44500</v>
          </cell>
          <cell r="M655" t="str">
            <v>Cancelada</v>
          </cell>
          <cell r="N655">
            <v>44500</v>
          </cell>
          <cell r="Y655">
            <v>0</v>
          </cell>
          <cell r="Z655" t="str">
            <v>816-4910</v>
          </cell>
          <cell r="AA655">
            <v>44295</v>
          </cell>
        </row>
        <row r="656">
          <cell r="A656" t="str">
            <v>890501438-42884</v>
          </cell>
          <cell r="B656" t="str">
            <v>890501438</v>
          </cell>
          <cell r="C656" t="str">
            <v>EMPRESA SOCIAL DEL  ESTADO HOSPITAL EMIRO QUINTERO CAÑIZARES</v>
          </cell>
          <cell r="D656" t="str">
            <v>42884</v>
          </cell>
          <cell r="E656" t="str">
            <v>EH</v>
          </cell>
          <cell r="F656" t="str">
            <v>2021</v>
          </cell>
          <cell r="G656" t="str">
            <v>1</v>
          </cell>
          <cell r="H656" t="str">
            <v>44500,00</v>
          </cell>
          <cell r="I656" t="str">
            <v>2021-01-30 12:00:00 AM</v>
          </cell>
          <cell r="J656" t="str">
            <v>2021-01-30 12:00:00 AM</v>
          </cell>
          <cell r="K656">
            <v>44500</v>
          </cell>
          <cell r="M656" t="str">
            <v>Cancelada</v>
          </cell>
          <cell r="N656">
            <v>44500</v>
          </cell>
          <cell r="Y656">
            <v>0</v>
          </cell>
          <cell r="Z656" t="str">
            <v>816-4910</v>
          </cell>
          <cell r="AA656">
            <v>44295</v>
          </cell>
        </row>
        <row r="657">
          <cell r="A657" t="str">
            <v>890501438-42925</v>
          </cell>
          <cell r="B657" t="str">
            <v>890501438</v>
          </cell>
          <cell r="C657" t="str">
            <v>EMPRESA SOCIAL DEL  ESTADO HOSPITAL EMIRO QUINTERO CAÑIZARES</v>
          </cell>
          <cell r="D657" t="str">
            <v>42925</v>
          </cell>
          <cell r="E657" t="str">
            <v>EH</v>
          </cell>
          <cell r="F657" t="str">
            <v>2021</v>
          </cell>
          <cell r="G657" t="str">
            <v>1</v>
          </cell>
          <cell r="H657" t="str">
            <v>44500,00</v>
          </cell>
          <cell r="I657" t="str">
            <v>2021-01-30 12:00:00 AM</v>
          </cell>
          <cell r="J657" t="str">
            <v>2021-01-30 12:00:00 AM</v>
          </cell>
          <cell r="K657">
            <v>44500</v>
          </cell>
          <cell r="M657" t="str">
            <v>Cancelada</v>
          </cell>
          <cell r="N657">
            <v>44500</v>
          </cell>
          <cell r="Y657">
            <v>0</v>
          </cell>
          <cell r="Z657" t="str">
            <v>816-4910</v>
          </cell>
          <cell r="AA657">
            <v>44295</v>
          </cell>
        </row>
        <row r="658">
          <cell r="A658" t="str">
            <v>890501438-42927</v>
          </cell>
          <cell r="B658" t="str">
            <v>890501438</v>
          </cell>
          <cell r="C658" t="str">
            <v>EMPRESA SOCIAL DEL  ESTADO HOSPITAL EMIRO QUINTERO CAÑIZARES</v>
          </cell>
          <cell r="D658" t="str">
            <v>42927</v>
          </cell>
          <cell r="E658" t="str">
            <v>EH</v>
          </cell>
          <cell r="F658" t="str">
            <v>2021</v>
          </cell>
          <cell r="G658" t="str">
            <v>1</v>
          </cell>
          <cell r="H658" t="str">
            <v>44500,00</v>
          </cell>
          <cell r="I658" t="str">
            <v>2021-01-30 12:00:00 AM</v>
          </cell>
          <cell r="J658" t="str">
            <v>2021-01-30 12:00:00 AM</v>
          </cell>
          <cell r="K658">
            <v>44500</v>
          </cell>
          <cell r="M658" t="str">
            <v>Cancelada</v>
          </cell>
          <cell r="N658">
            <v>44500</v>
          </cell>
          <cell r="Y658">
            <v>0</v>
          </cell>
          <cell r="Z658" t="str">
            <v>816-4910</v>
          </cell>
          <cell r="AA658">
            <v>44295</v>
          </cell>
        </row>
        <row r="659">
          <cell r="A659" t="str">
            <v>890501438-42928</v>
          </cell>
          <cell r="B659" t="str">
            <v>890501438</v>
          </cell>
          <cell r="C659" t="str">
            <v>EMPRESA SOCIAL DEL  ESTADO HOSPITAL EMIRO QUINTERO CAÑIZARES</v>
          </cell>
          <cell r="D659" t="str">
            <v>42928</v>
          </cell>
          <cell r="E659" t="str">
            <v>EH</v>
          </cell>
          <cell r="F659" t="str">
            <v>2021</v>
          </cell>
          <cell r="G659" t="str">
            <v>1</v>
          </cell>
          <cell r="H659" t="str">
            <v>44500,00</v>
          </cell>
          <cell r="I659" t="str">
            <v>2021-01-30 12:00:00 AM</v>
          </cell>
          <cell r="J659" t="str">
            <v>2021-01-30 12:00:00 AM</v>
          </cell>
          <cell r="K659">
            <v>44500</v>
          </cell>
          <cell r="M659" t="str">
            <v>Cancelada</v>
          </cell>
          <cell r="N659">
            <v>44500</v>
          </cell>
          <cell r="Y659">
            <v>0</v>
          </cell>
          <cell r="Z659" t="str">
            <v>816-4910</v>
          </cell>
          <cell r="AA659">
            <v>44295</v>
          </cell>
        </row>
        <row r="660">
          <cell r="A660" t="str">
            <v>890501438-42930</v>
          </cell>
          <cell r="B660" t="str">
            <v>890501438</v>
          </cell>
          <cell r="C660" t="str">
            <v>EMPRESA SOCIAL DEL  ESTADO HOSPITAL EMIRO QUINTERO CAÑIZARES</v>
          </cell>
          <cell r="D660" t="str">
            <v>42930</v>
          </cell>
          <cell r="E660" t="str">
            <v>EH</v>
          </cell>
          <cell r="F660" t="str">
            <v>2021</v>
          </cell>
          <cell r="G660" t="str">
            <v>1</v>
          </cell>
          <cell r="H660" t="str">
            <v>44500,00</v>
          </cell>
          <cell r="I660" t="str">
            <v>2021-01-30 12:00:00 AM</v>
          </cell>
          <cell r="J660" t="str">
            <v>2021-01-30 12:00:00 AM</v>
          </cell>
          <cell r="K660">
            <v>44500</v>
          </cell>
          <cell r="M660" t="str">
            <v>Cancelada</v>
          </cell>
          <cell r="N660">
            <v>44500</v>
          </cell>
          <cell r="Y660">
            <v>0</v>
          </cell>
          <cell r="Z660" t="str">
            <v>816-4910</v>
          </cell>
          <cell r="AA660">
            <v>44295</v>
          </cell>
        </row>
        <row r="661">
          <cell r="A661" t="str">
            <v>890501438-44073</v>
          </cell>
          <cell r="B661" t="str">
            <v>890501438</v>
          </cell>
          <cell r="C661" t="str">
            <v>EMPRESA SOCIAL DEL  ESTADO HOSPITAL EMIRO QUINTERO CAÑIZARES</v>
          </cell>
          <cell r="D661" t="str">
            <v>44073</v>
          </cell>
          <cell r="E661" t="str">
            <v>EH</v>
          </cell>
          <cell r="F661" t="str">
            <v>2021</v>
          </cell>
          <cell r="G661" t="str">
            <v>2</v>
          </cell>
          <cell r="H661" t="str">
            <v>44500,00</v>
          </cell>
          <cell r="I661" t="str">
            <v>2021-02-05 12:00:00 AM</v>
          </cell>
          <cell r="J661" t="str">
            <v>2021-02-05 12:00:00 AM</v>
          </cell>
          <cell r="K661">
            <v>44500</v>
          </cell>
          <cell r="M661" t="str">
            <v>Cancelada</v>
          </cell>
          <cell r="N661">
            <v>44500</v>
          </cell>
          <cell r="Y661">
            <v>0</v>
          </cell>
          <cell r="Z661" t="str">
            <v>816-5015</v>
          </cell>
          <cell r="AA661">
            <v>44323</v>
          </cell>
        </row>
        <row r="662">
          <cell r="A662" t="str">
            <v>890501438-44074</v>
          </cell>
          <cell r="B662" t="str">
            <v>890501438</v>
          </cell>
          <cell r="C662" t="str">
            <v>EMPRESA SOCIAL DEL  ESTADO HOSPITAL EMIRO QUINTERO CAÑIZARES</v>
          </cell>
          <cell r="D662" t="str">
            <v>44074</v>
          </cell>
          <cell r="E662" t="str">
            <v>EH</v>
          </cell>
          <cell r="F662" t="str">
            <v>2021</v>
          </cell>
          <cell r="G662" t="str">
            <v>2</v>
          </cell>
          <cell r="H662" t="str">
            <v>44500,00</v>
          </cell>
          <cell r="I662" t="str">
            <v>2021-02-05 12:00:00 AM</v>
          </cell>
          <cell r="J662" t="str">
            <v>2021-02-05 12:00:00 AM</v>
          </cell>
          <cell r="K662">
            <v>44500</v>
          </cell>
          <cell r="M662" t="str">
            <v>Cancelada</v>
          </cell>
          <cell r="N662">
            <v>44500</v>
          </cell>
          <cell r="Y662">
            <v>0</v>
          </cell>
          <cell r="Z662" t="str">
            <v>816-5015</v>
          </cell>
          <cell r="AA662">
            <v>44323</v>
          </cell>
        </row>
        <row r="663">
          <cell r="A663" t="str">
            <v>890501438-44075</v>
          </cell>
          <cell r="B663" t="str">
            <v>890501438</v>
          </cell>
          <cell r="C663" t="str">
            <v>EMPRESA SOCIAL DEL  ESTADO HOSPITAL EMIRO QUINTERO CAÑIZARES</v>
          </cell>
          <cell r="D663" t="str">
            <v>44075</v>
          </cell>
          <cell r="E663" t="str">
            <v>EH</v>
          </cell>
          <cell r="F663" t="str">
            <v>2021</v>
          </cell>
          <cell r="G663" t="str">
            <v>2</v>
          </cell>
          <cell r="H663" t="str">
            <v>44500,00</v>
          </cell>
          <cell r="I663" t="str">
            <v>2021-02-05 12:00:00 AM</v>
          </cell>
          <cell r="J663" t="str">
            <v>2021-02-05 12:00:00 AM</v>
          </cell>
          <cell r="K663">
            <v>44500</v>
          </cell>
          <cell r="M663" t="str">
            <v>Cancelada</v>
          </cell>
          <cell r="N663">
            <v>44500</v>
          </cell>
          <cell r="Y663">
            <v>0</v>
          </cell>
          <cell r="Z663" t="str">
            <v>816-5015</v>
          </cell>
          <cell r="AA663">
            <v>44323</v>
          </cell>
        </row>
        <row r="664">
          <cell r="A664" t="str">
            <v>890501438-44189</v>
          </cell>
          <cell r="B664" t="str">
            <v>890501438</v>
          </cell>
          <cell r="C664" t="str">
            <v>EMPRESA SOCIAL DEL  ESTADO HOSPITAL EMIRO QUINTERO CAÑIZARES</v>
          </cell>
          <cell r="D664" t="str">
            <v>44189</v>
          </cell>
          <cell r="E664" t="str">
            <v>EH</v>
          </cell>
          <cell r="F664" t="str">
            <v>2021</v>
          </cell>
          <cell r="G664" t="str">
            <v>2</v>
          </cell>
          <cell r="H664" t="str">
            <v>44500,00</v>
          </cell>
          <cell r="I664" t="str">
            <v>2021-02-05 12:00:00 AM</v>
          </cell>
          <cell r="J664" t="str">
            <v>2021-02-05 12:00:00 AM</v>
          </cell>
          <cell r="K664">
            <v>44500</v>
          </cell>
          <cell r="M664" t="str">
            <v>Cancelada</v>
          </cell>
          <cell r="N664">
            <v>44500</v>
          </cell>
          <cell r="Y664">
            <v>0</v>
          </cell>
          <cell r="Z664" t="str">
            <v>816-5015</v>
          </cell>
          <cell r="AA664">
            <v>44323</v>
          </cell>
        </row>
        <row r="665">
          <cell r="A665" t="str">
            <v>890501438-44333</v>
          </cell>
          <cell r="B665" t="str">
            <v>890501438</v>
          </cell>
          <cell r="C665" t="str">
            <v>EMPRESA SOCIAL DEL  ESTADO HOSPITAL EMIRO QUINTERO CAÑIZARES</v>
          </cell>
          <cell r="D665" t="str">
            <v>44333</v>
          </cell>
          <cell r="E665" t="str">
            <v>EH</v>
          </cell>
          <cell r="F665" t="str">
            <v>2021</v>
          </cell>
          <cell r="G665" t="str">
            <v>2</v>
          </cell>
          <cell r="H665" t="str">
            <v>44500,00</v>
          </cell>
          <cell r="I665" t="str">
            <v>2021-02-05 12:00:00 AM</v>
          </cell>
          <cell r="J665" t="str">
            <v>2021-02-05 12:00:00 AM</v>
          </cell>
          <cell r="K665">
            <v>44500</v>
          </cell>
          <cell r="M665" t="str">
            <v>Cancelada</v>
          </cell>
          <cell r="N665">
            <v>44500</v>
          </cell>
          <cell r="Y665">
            <v>0</v>
          </cell>
          <cell r="Z665" t="str">
            <v>816-5015</v>
          </cell>
          <cell r="AA665">
            <v>44323</v>
          </cell>
        </row>
        <row r="666">
          <cell r="A666" t="str">
            <v>890501438-34909</v>
          </cell>
          <cell r="B666" t="str">
            <v>890501438</v>
          </cell>
          <cell r="C666" t="str">
            <v>EMPRESA SOCIAL DEL  ESTADO HOSPITAL EMIRO QUINTERO CAÑIZARES</v>
          </cell>
          <cell r="D666" t="str">
            <v>34909</v>
          </cell>
          <cell r="E666" t="str">
            <v>EH</v>
          </cell>
          <cell r="F666" t="str">
            <v>2021</v>
          </cell>
          <cell r="G666" t="str">
            <v>1</v>
          </cell>
          <cell r="H666" t="str">
            <v>44500,00</v>
          </cell>
          <cell r="I666" t="str">
            <v>2021-01-13 12:00:00 AM</v>
          </cell>
          <cell r="J666" t="str">
            <v>2021-01-13 12:00:00 AM</v>
          </cell>
          <cell r="K666">
            <v>44500</v>
          </cell>
          <cell r="M666" t="str">
            <v>Cancelada</v>
          </cell>
          <cell r="N666">
            <v>44500</v>
          </cell>
          <cell r="Y666">
            <v>0</v>
          </cell>
          <cell r="Z666" t="str">
            <v>816-4910</v>
          </cell>
          <cell r="AA666">
            <v>44295</v>
          </cell>
        </row>
        <row r="667">
          <cell r="A667" t="str">
            <v>890501438-34910</v>
          </cell>
          <cell r="B667" t="str">
            <v>890501438</v>
          </cell>
          <cell r="C667" t="str">
            <v>EMPRESA SOCIAL DEL  ESTADO HOSPITAL EMIRO QUINTERO CAÑIZARES</v>
          </cell>
          <cell r="D667" t="str">
            <v>34910</v>
          </cell>
          <cell r="E667" t="str">
            <v>EH</v>
          </cell>
          <cell r="F667" t="str">
            <v>2021</v>
          </cell>
          <cell r="G667" t="str">
            <v>1</v>
          </cell>
          <cell r="H667" t="str">
            <v>44500,00</v>
          </cell>
          <cell r="I667" t="str">
            <v>2021-01-13 12:00:00 AM</v>
          </cell>
          <cell r="J667" t="str">
            <v>2021-01-13 12:00:00 AM</v>
          </cell>
          <cell r="K667">
            <v>44500</v>
          </cell>
          <cell r="M667" t="str">
            <v>Cancelada</v>
          </cell>
          <cell r="N667">
            <v>44500</v>
          </cell>
          <cell r="Y667">
            <v>0</v>
          </cell>
          <cell r="Z667" t="str">
            <v>816-4910</v>
          </cell>
          <cell r="AA667">
            <v>44295</v>
          </cell>
        </row>
        <row r="668">
          <cell r="A668" t="str">
            <v>890501438-34912</v>
          </cell>
          <cell r="B668" t="str">
            <v>890501438</v>
          </cell>
          <cell r="C668" t="str">
            <v>EMPRESA SOCIAL DEL  ESTADO HOSPITAL EMIRO QUINTERO CAÑIZARES</v>
          </cell>
          <cell r="D668" t="str">
            <v>34912</v>
          </cell>
          <cell r="E668" t="str">
            <v>EH</v>
          </cell>
          <cell r="F668" t="str">
            <v>2021</v>
          </cell>
          <cell r="G668" t="str">
            <v>1</v>
          </cell>
          <cell r="H668" t="str">
            <v>44500,00</v>
          </cell>
          <cell r="I668" t="str">
            <v>2021-01-13 12:00:00 AM</v>
          </cell>
          <cell r="J668" t="str">
            <v>2021-01-13 12:00:00 AM</v>
          </cell>
          <cell r="K668">
            <v>44500</v>
          </cell>
          <cell r="M668" t="str">
            <v>Cancelada</v>
          </cell>
          <cell r="N668">
            <v>44500</v>
          </cell>
          <cell r="Y668">
            <v>0</v>
          </cell>
          <cell r="Z668" t="str">
            <v>816-4910</v>
          </cell>
          <cell r="AA668">
            <v>44295</v>
          </cell>
        </row>
        <row r="669">
          <cell r="A669" t="str">
            <v>890501438-35672</v>
          </cell>
          <cell r="B669" t="str">
            <v>890501438</v>
          </cell>
          <cell r="C669" t="str">
            <v>EMPRESA SOCIAL DEL  ESTADO HOSPITAL EMIRO QUINTERO CAÑIZARES</v>
          </cell>
          <cell r="D669" t="str">
            <v>35672</v>
          </cell>
          <cell r="E669" t="str">
            <v>EH</v>
          </cell>
          <cell r="F669" t="str">
            <v>2021</v>
          </cell>
          <cell r="G669" t="str">
            <v>1</v>
          </cell>
          <cell r="H669" t="str">
            <v>44500,00</v>
          </cell>
          <cell r="I669" t="str">
            <v>2021-01-15 12:00:00 AM</v>
          </cell>
          <cell r="J669" t="str">
            <v>2021-01-15 12:00:00 AM</v>
          </cell>
          <cell r="K669">
            <v>44500</v>
          </cell>
          <cell r="M669" t="str">
            <v>Cancelada</v>
          </cell>
          <cell r="N669">
            <v>44500</v>
          </cell>
          <cell r="Y669">
            <v>0</v>
          </cell>
          <cell r="Z669" t="str">
            <v>816-4910</v>
          </cell>
          <cell r="AA669">
            <v>44295</v>
          </cell>
        </row>
        <row r="670">
          <cell r="A670" t="str">
            <v>890501438-36026</v>
          </cell>
          <cell r="B670" t="str">
            <v>890501438</v>
          </cell>
          <cell r="C670" t="str">
            <v>EMPRESA SOCIAL DEL  ESTADO HOSPITAL EMIRO QUINTERO CAÑIZARES</v>
          </cell>
          <cell r="D670" t="str">
            <v>36026</v>
          </cell>
          <cell r="E670" t="str">
            <v>EH</v>
          </cell>
          <cell r="F670" t="str">
            <v>2021</v>
          </cell>
          <cell r="G670" t="str">
            <v>1</v>
          </cell>
          <cell r="H670" t="str">
            <v>44500,00</v>
          </cell>
          <cell r="I670" t="str">
            <v>2021-01-18 12:00:00 AM</v>
          </cell>
          <cell r="J670" t="str">
            <v>2021-01-18 12:00:00 AM</v>
          </cell>
          <cell r="K670">
            <v>44500</v>
          </cell>
          <cell r="M670" t="str">
            <v>Cancelada</v>
          </cell>
          <cell r="N670">
            <v>44500</v>
          </cell>
          <cell r="Y670">
            <v>0</v>
          </cell>
          <cell r="Z670" t="str">
            <v>816-4910</v>
          </cell>
          <cell r="AA670">
            <v>44295</v>
          </cell>
        </row>
        <row r="671">
          <cell r="A671" t="str">
            <v>890501438-36221</v>
          </cell>
          <cell r="B671" t="str">
            <v>890501438</v>
          </cell>
          <cell r="C671" t="str">
            <v>EMPRESA SOCIAL DEL  ESTADO HOSPITAL EMIRO QUINTERO CAÑIZARES</v>
          </cell>
          <cell r="D671" t="str">
            <v>36221</v>
          </cell>
          <cell r="E671" t="str">
            <v>EH</v>
          </cell>
          <cell r="F671" t="str">
            <v>2021</v>
          </cell>
          <cell r="G671" t="str">
            <v>1</v>
          </cell>
          <cell r="H671" t="str">
            <v>44500,00</v>
          </cell>
          <cell r="I671" t="str">
            <v>2021-01-18 12:00:00 AM</v>
          </cell>
          <cell r="J671" t="str">
            <v>2021-01-18 12:00:00 AM</v>
          </cell>
          <cell r="K671">
            <v>44500</v>
          </cell>
          <cell r="M671" t="str">
            <v>Cancelada</v>
          </cell>
          <cell r="N671">
            <v>44500</v>
          </cell>
          <cell r="Y671">
            <v>0</v>
          </cell>
          <cell r="Z671" t="str">
            <v>816-4910</v>
          </cell>
          <cell r="AA671">
            <v>44295</v>
          </cell>
        </row>
        <row r="672">
          <cell r="A672" t="str">
            <v>890501438-36328</v>
          </cell>
          <cell r="B672" t="str">
            <v>890501438</v>
          </cell>
          <cell r="C672" t="str">
            <v>EMPRESA SOCIAL DEL  ESTADO HOSPITAL EMIRO QUINTERO CAÑIZARES</v>
          </cell>
          <cell r="D672" t="str">
            <v>36328</v>
          </cell>
          <cell r="E672" t="str">
            <v>EH</v>
          </cell>
          <cell r="F672" t="str">
            <v>2021</v>
          </cell>
          <cell r="G672" t="str">
            <v>1</v>
          </cell>
          <cell r="H672" t="str">
            <v>44500,00</v>
          </cell>
          <cell r="I672" t="str">
            <v>2021-01-18 12:00:00 AM</v>
          </cell>
          <cell r="J672" t="str">
            <v>2021-01-18 12:00:00 AM</v>
          </cell>
          <cell r="K672">
            <v>44500</v>
          </cell>
          <cell r="M672" t="str">
            <v>Cancelada</v>
          </cell>
          <cell r="N672">
            <v>44500</v>
          </cell>
          <cell r="Y672">
            <v>0</v>
          </cell>
          <cell r="Z672" t="str">
            <v>816-4910</v>
          </cell>
          <cell r="AA672">
            <v>44295</v>
          </cell>
        </row>
        <row r="673">
          <cell r="A673" t="str">
            <v>890501438-36442</v>
          </cell>
          <cell r="B673" t="str">
            <v>890501438</v>
          </cell>
          <cell r="C673" t="str">
            <v>EMPRESA SOCIAL DEL  ESTADO HOSPITAL EMIRO QUINTERO CAÑIZARES</v>
          </cell>
          <cell r="D673" t="str">
            <v>36442</v>
          </cell>
          <cell r="E673" t="str">
            <v>EH</v>
          </cell>
          <cell r="F673" t="str">
            <v>2021</v>
          </cell>
          <cell r="G673" t="str">
            <v>1</v>
          </cell>
          <cell r="H673" t="str">
            <v>44500,00</v>
          </cell>
          <cell r="I673" t="str">
            <v>2021-01-19 12:00:00 AM</v>
          </cell>
          <cell r="J673" t="str">
            <v>2021-01-19 12:00:00 AM</v>
          </cell>
          <cell r="K673">
            <v>44500</v>
          </cell>
          <cell r="M673" t="str">
            <v>Cancelada</v>
          </cell>
          <cell r="N673">
            <v>44500</v>
          </cell>
          <cell r="Y673">
            <v>0</v>
          </cell>
          <cell r="Z673" t="str">
            <v>816-4910</v>
          </cell>
          <cell r="AA673">
            <v>44295</v>
          </cell>
        </row>
        <row r="674">
          <cell r="A674" t="str">
            <v>890501438-36657</v>
          </cell>
          <cell r="B674" t="str">
            <v>890501438</v>
          </cell>
          <cell r="C674" t="str">
            <v>EMPRESA SOCIAL DEL  ESTADO HOSPITAL EMIRO QUINTERO CAÑIZARES</v>
          </cell>
          <cell r="D674" t="str">
            <v>36657</v>
          </cell>
          <cell r="E674" t="str">
            <v>EH</v>
          </cell>
          <cell r="F674" t="str">
            <v>2021</v>
          </cell>
          <cell r="G674" t="str">
            <v>1</v>
          </cell>
          <cell r="H674" t="str">
            <v>44500,00</v>
          </cell>
          <cell r="I674" t="str">
            <v>2021-01-19 12:00:00 AM</v>
          </cell>
          <cell r="J674" t="str">
            <v>2021-01-19 12:00:00 AM</v>
          </cell>
          <cell r="K674">
            <v>44500</v>
          </cell>
          <cell r="M674" t="str">
            <v>Cancelada</v>
          </cell>
          <cell r="N674">
            <v>44500</v>
          </cell>
          <cell r="Y674">
            <v>0</v>
          </cell>
          <cell r="Z674" t="str">
            <v>816-4910</v>
          </cell>
          <cell r="AA674">
            <v>44295</v>
          </cell>
        </row>
        <row r="675">
          <cell r="A675" t="str">
            <v>890501438-36685</v>
          </cell>
          <cell r="B675" t="str">
            <v>890501438</v>
          </cell>
          <cell r="C675" t="str">
            <v>EMPRESA SOCIAL DEL  ESTADO HOSPITAL EMIRO QUINTERO CAÑIZARES</v>
          </cell>
          <cell r="D675" t="str">
            <v>36685</v>
          </cell>
          <cell r="E675" t="str">
            <v>EH</v>
          </cell>
          <cell r="F675" t="str">
            <v>2021</v>
          </cell>
          <cell r="G675" t="str">
            <v>1</v>
          </cell>
          <cell r="H675" t="str">
            <v>44500,00</v>
          </cell>
          <cell r="I675" t="str">
            <v>2021-01-19 12:00:00 AM</v>
          </cell>
          <cell r="J675" t="str">
            <v>2021-01-19 12:00:00 AM</v>
          </cell>
          <cell r="K675">
            <v>44500</v>
          </cell>
          <cell r="M675" t="str">
            <v>Cancelada</v>
          </cell>
          <cell r="N675">
            <v>44500</v>
          </cell>
          <cell r="Y675">
            <v>0</v>
          </cell>
          <cell r="Z675" t="str">
            <v>816-4910</v>
          </cell>
          <cell r="AA675">
            <v>44295</v>
          </cell>
        </row>
        <row r="676">
          <cell r="A676" t="str">
            <v>890501438-36701</v>
          </cell>
          <cell r="B676" t="str">
            <v>890501438</v>
          </cell>
          <cell r="C676" t="str">
            <v>EMPRESA SOCIAL DEL  ESTADO HOSPITAL EMIRO QUINTERO CAÑIZARES</v>
          </cell>
          <cell r="D676" t="str">
            <v>36701</v>
          </cell>
          <cell r="E676" t="str">
            <v>EH</v>
          </cell>
          <cell r="F676" t="str">
            <v>2021</v>
          </cell>
          <cell r="G676" t="str">
            <v>1</v>
          </cell>
          <cell r="H676" t="str">
            <v>44500,00</v>
          </cell>
          <cell r="I676" t="str">
            <v>2021-01-19 12:00:00 AM</v>
          </cell>
          <cell r="J676" t="str">
            <v>2021-01-19 12:00:00 AM</v>
          </cell>
          <cell r="K676">
            <v>44500</v>
          </cell>
          <cell r="M676" t="str">
            <v>Cancelada</v>
          </cell>
          <cell r="N676">
            <v>44500</v>
          </cell>
          <cell r="Y676">
            <v>0</v>
          </cell>
          <cell r="Z676" t="str">
            <v>816-4910</v>
          </cell>
          <cell r="AA676">
            <v>44295</v>
          </cell>
        </row>
        <row r="677">
          <cell r="A677" t="str">
            <v>890501438-36702</v>
          </cell>
          <cell r="B677" t="str">
            <v>890501438</v>
          </cell>
          <cell r="C677" t="str">
            <v>EMPRESA SOCIAL DEL  ESTADO HOSPITAL EMIRO QUINTERO CAÑIZARES</v>
          </cell>
          <cell r="D677" t="str">
            <v>36702</v>
          </cell>
          <cell r="E677" t="str">
            <v>EH</v>
          </cell>
          <cell r="F677" t="str">
            <v>2021</v>
          </cell>
          <cell r="G677" t="str">
            <v>1</v>
          </cell>
          <cell r="H677" t="str">
            <v>44500,00</v>
          </cell>
          <cell r="I677" t="str">
            <v>2021-01-19 12:00:00 AM</v>
          </cell>
          <cell r="J677" t="str">
            <v>2021-01-19 12:00:00 AM</v>
          </cell>
          <cell r="K677">
            <v>44500</v>
          </cell>
          <cell r="M677" t="str">
            <v>Cancelada</v>
          </cell>
          <cell r="N677">
            <v>44500</v>
          </cell>
          <cell r="Y677">
            <v>0</v>
          </cell>
          <cell r="Z677" t="str">
            <v>816-4910</v>
          </cell>
          <cell r="AA677">
            <v>44295</v>
          </cell>
        </row>
        <row r="678">
          <cell r="A678" t="str">
            <v>890501438-37146</v>
          </cell>
          <cell r="B678" t="str">
            <v>890501438</v>
          </cell>
          <cell r="C678" t="str">
            <v>EMPRESA SOCIAL DEL  ESTADO HOSPITAL EMIRO QUINTERO CAÑIZARES</v>
          </cell>
          <cell r="D678" t="str">
            <v>37146</v>
          </cell>
          <cell r="E678" t="str">
            <v>EH</v>
          </cell>
          <cell r="F678" t="str">
            <v>2021</v>
          </cell>
          <cell r="G678" t="str">
            <v>1</v>
          </cell>
          <cell r="H678" t="str">
            <v>44500,00</v>
          </cell>
          <cell r="I678" t="str">
            <v>2021-01-20 12:00:00 AM</v>
          </cell>
          <cell r="J678" t="str">
            <v>2021-01-20 12:00:00 AM</v>
          </cell>
          <cell r="K678">
            <v>44500</v>
          </cell>
          <cell r="M678" t="str">
            <v>Cancelada</v>
          </cell>
          <cell r="N678">
            <v>44500</v>
          </cell>
          <cell r="Y678">
            <v>0</v>
          </cell>
          <cell r="Z678" t="str">
            <v>816-4910</v>
          </cell>
          <cell r="AA678">
            <v>44295</v>
          </cell>
        </row>
        <row r="679">
          <cell r="A679" t="str">
            <v>890501438-37156</v>
          </cell>
          <cell r="B679" t="str">
            <v>890501438</v>
          </cell>
          <cell r="C679" t="str">
            <v>EMPRESA SOCIAL DEL  ESTADO HOSPITAL EMIRO QUINTERO CAÑIZARES</v>
          </cell>
          <cell r="D679" t="str">
            <v>37156</v>
          </cell>
          <cell r="E679" t="str">
            <v>EH</v>
          </cell>
          <cell r="F679" t="str">
            <v>2021</v>
          </cell>
          <cell r="G679" t="str">
            <v>1</v>
          </cell>
          <cell r="H679" t="str">
            <v>44500,00</v>
          </cell>
          <cell r="I679" t="str">
            <v>2021-01-20 12:00:00 AM</v>
          </cell>
          <cell r="J679" t="str">
            <v>2021-01-20 12:00:00 AM</v>
          </cell>
          <cell r="K679">
            <v>44500</v>
          </cell>
          <cell r="M679" t="str">
            <v>Cancelada</v>
          </cell>
          <cell r="N679">
            <v>44500</v>
          </cell>
          <cell r="Y679">
            <v>0</v>
          </cell>
          <cell r="Z679" t="str">
            <v>816-4910</v>
          </cell>
          <cell r="AA679">
            <v>44295</v>
          </cell>
        </row>
        <row r="680">
          <cell r="A680" t="str">
            <v>890501438-37163</v>
          </cell>
          <cell r="B680" t="str">
            <v>890501438</v>
          </cell>
          <cell r="C680" t="str">
            <v>EMPRESA SOCIAL DEL  ESTADO HOSPITAL EMIRO QUINTERO CAÑIZARES</v>
          </cell>
          <cell r="D680" t="str">
            <v>37163</v>
          </cell>
          <cell r="E680" t="str">
            <v>EH</v>
          </cell>
          <cell r="F680" t="str">
            <v>2021</v>
          </cell>
          <cell r="G680" t="str">
            <v>1</v>
          </cell>
          <cell r="H680" t="str">
            <v>44500,00</v>
          </cell>
          <cell r="I680" t="str">
            <v>2021-01-20 12:00:00 AM</v>
          </cell>
          <cell r="J680" t="str">
            <v>2021-01-20 12:00:00 AM</v>
          </cell>
          <cell r="K680">
            <v>44500</v>
          </cell>
          <cell r="M680" t="str">
            <v>Cancelada</v>
          </cell>
          <cell r="N680">
            <v>44500</v>
          </cell>
          <cell r="Y680">
            <v>0</v>
          </cell>
          <cell r="Z680" t="str">
            <v>816-4910</v>
          </cell>
          <cell r="AA680">
            <v>44295</v>
          </cell>
        </row>
        <row r="681">
          <cell r="A681" t="str">
            <v>890501438-37458</v>
          </cell>
          <cell r="B681" t="str">
            <v>890501438</v>
          </cell>
          <cell r="C681" t="str">
            <v>EMPRESA SOCIAL DEL  ESTADO HOSPITAL EMIRO QUINTERO CAÑIZARES</v>
          </cell>
          <cell r="D681" t="str">
            <v>37458</v>
          </cell>
          <cell r="E681" t="str">
            <v>EH</v>
          </cell>
          <cell r="F681" t="str">
            <v>2021</v>
          </cell>
          <cell r="G681" t="str">
            <v>1</v>
          </cell>
          <cell r="H681" t="str">
            <v>44500,00</v>
          </cell>
          <cell r="I681" t="str">
            <v>2021-01-21 12:00:00 AM</v>
          </cell>
          <cell r="J681" t="str">
            <v>2021-01-21 12:00:00 AM</v>
          </cell>
          <cell r="K681">
            <v>44500</v>
          </cell>
          <cell r="M681" t="str">
            <v>Cancelada</v>
          </cell>
          <cell r="N681">
            <v>44500</v>
          </cell>
          <cell r="Y681">
            <v>0</v>
          </cell>
          <cell r="Z681" t="str">
            <v>816-4910</v>
          </cell>
          <cell r="AA681">
            <v>44295</v>
          </cell>
        </row>
        <row r="682">
          <cell r="A682" t="str">
            <v>890501438-37788</v>
          </cell>
          <cell r="B682" t="str">
            <v>890501438</v>
          </cell>
          <cell r="C682" t="str">
            <v>EMPRESA SOCIAL DEL  ESTADO HOSPITAL EMIRO QUINTERO CAÑIZARES</v>
          </cell>
          <cell r="D682" t="str">
            <v>37788</v>
          </cell>
          <cell r="E682" t="str">
            <v>EH</v>
          </cell>
          <cell r="F682" t="str">
            <v>2021</v>
          </cell>
          <cell r="G682" t="str">
            <v>1</v>
          </cell>
          <cell r="H682" t="str">
            <v>44500,00</v>
          </cell>
          <cell r="I682" t="str">
            <v>2021-01-21 12:00:00 AM</v>
          </cell>
          <cell r="J682" t="str">
            <v>2021-01-21 12:00:00 AM</v>
          </cell>
          <cell r="K682">
            <v>44500</v>
          </cell>
          <cell r="M682" t="str">
            <v>Cancelada</v>
          </cell>
          <cell r="N682">
            <v>44500</v>
          </cell>
          <cell r="Y682">
            <v>0</v>
          </cell>
          <cell r="Z682" t="str">
            <v>816-4910</v>
          </cell>
          <cell r="AA682">
            <v>44295</v>
          </cell>
        </row>
        <row r="683">
          <cell r="A683" t="str">
            <v>890501438-38226</v>
          </cell>
          <cell r="B683" t="str">
            <v>890501438</v>
          </cell>
          <cell r="C683" t="str">
            <v>EMPRESA SOCIAL DEL  ESTADO HOSPITAL EMIRO QUINTERO CAÑIZARES</v>
          </cell>
          <cell r="D683" t="str">
            <v>38226</v>
          </cell>
          <cell r="E683" t="str">
            <v>EH</v>
          </cell>
          <cell r="F683" t="str">
            <v>2021</v>
          </cell>
          <cell r="G683" t="str">
            <v>1</v>
          </cell>
          <cell r="H683" t="str">
            <v>44500,00</v>
          </cell>
          <cell r="I683" t="str">
            <v>2021-01-22 12:00:00 AM</v>
          </cell>
          <cell r="J683" t="str">
            <v>2021-01-22 12:00:00 AM</v>
          </cell>
          <cell r="K683">
            <v>44500</v>
          </cell>
          <cell r="M683" t="str">
            <v>Cancelada</v>
          </cell>
          <cell r="N683">
            <v>44500</v>
          </cell>
          <cell r="Y683">
            <v>0</v>
          </cell>
          <cell r="Z683" t="str">
            <v>816-4910</v>
          </cell>
          <cell r="AA683">
            <v>44295</v>
          </cell>
        </row>
        <row r="684">
          <cell r="A684" t="str">
            <v>890501438-38535</v>
          </cell>
          <cell r="B684" t="str">
            <v>890501438</v>
          </cell>
          <cell r="C684" t="str">
            <v>EMPRESA SOCIAL DEL  ESTADO HOSPITAL EMIRO QUINTERO CAÑIZARES</v>
          </cell>
          <cell r="D684" t="str">
            <v>38535</v>
          </cell>
          <cell r="E684" t="str">
            <v>EH</v>
          </cell>
          <cell r="F684" t="str">
            <v>2021</v>
          </cell>
          <cell r="G684" t="str">
            <v>1</v>
          </cell>
          <cell r="H684" t="str">
            <v>44500,00</v>
          </cell>
          <cell r="I684" t="str">
            <v>2021-01-23 12:00:00 AM</v>
          </cell>
          <cell r="J684" t="str">
            <v>2021-01-23 12:00:00 AM</v>
          </cell>
          <cell r="K684">
            <v>44500</v>
          </cell>
          <cell r="M684" t="str">
            <v>Cancelada</v>
          </cell>
          <cell r="N684">
            <v>44500</v>
          </cell>
          <cell r="Y684">
            <v>0</v>
          </cell>
          <cell r="Z684" t="str">
            <v>816-4910</v>
          </cell>
          <cell r="AA684">
            <v>44295</v>
          </cell>
        </row>
        <row r="685">
          <cell r="A685" t="str">
            <v>890501438-38536</v>
          </cell>
          <cell r="B685" t="str">
            <v>890501438</v>
          </cell>
          <cell r="C685" t="str">
            <v>EMPRESA SOCIAL DEL  ESTADO HOSPITAL EMIRO QUINTERO CAÑIZARES</v>
          </cell>
          <cell r="D685" t="str">
            <v>38536</v>
          </cell>
          <cell r="E685" t="str">
            <v>EH</v>
          </cell>
          <cell r="F685" t="str">
            <v>2021</v>
          </cell>
          <cell r="G685" t="str">
            <v>1</v>
          </cell>
          <cell r="H685" t="str">
            <v>44500,00</v>
          </cell>
          <cell r="I685" t="str">
            <v>2021-01-23 12:00:00 AM</v>
          </cell>
          <cell r="J685" t="str">
            <v>2021-01-23 12:00:00 AM</v>
          </cell>
          <cell r="K685">
            <v>44500</v>
          </cell>
          <cell r="M685" t="str">
            <v>Cancelada</v>
          </cell>
          <cell r="N685">
            <v>44500</v>
          </cell>
          <cell r="Y685">
            <v>0</v>
          </cell>
          <cell r="Z685" t="str">
            <v>816-4910</v>
          </cell>
          <cell r="AA685">
            <v>44295</v>
          </cell>
        </row>
        <row r="686">
          <cell r="A686" t="str">
            <v>890501438-38538</v>
          </cell>
          <cell r="B686" t="str">
            <v>890501438</v>
          </cell>
          <cell r="C686" t="str">
            <v>EMPRESA SOCIAL DEL  ESTADO HOSPITAL EMIRO QUINTERO CAÑIZARES</v>
          </cell>
          <cell r="D686" t="str">
            <v>38538</v>
          </cell>
          <cell r="E686" t="str">
            <v>EH</v>
          </cell>
          <cell r="F686" t="str">
            <v>2021</v>
          </cell>
          <cell r="G686" t="str">
            <v>1</v>
          </cell>
          <cell r="H686" t="str">
            <v>44500,00</v>
          </cell>
          <cell r="I686" t="str">
            <v>2021-01-23 12:00:00 AM</v>
          </cell>
          <cell r="J686" t="str">
            <v>2021-01-23 12:00:00 AM</v>
          </cell>
          <cell r="K686">
            <v>44500</v>
          </cell>
          <cell r="M686" t="str">
            <v>Cancelada</v>
          </cell>
          <cell r="N686">
            <v>44500</v>
          </cell>
          <cell r="Y686">
            <v>0</v>
          </cell>
          <cell r="Z686" t="str">
            <v>816-4910</v>
          </cell>
          <cell r="AA686">
            <v>44295</v>
          </cell>
        </row>
        <row r="687">
          <cell r="A687" t="str">
            <v>890501438-38539</v>
          </cell>
          <cell r="B687" t="str">
            <v>890501438</v>
          </cell>
          <cell r="C687" t="str">
            <v>EMPRESA SOCIAL DEL  ESTADO HOSPITAL EMIRO QUINTERO CAÑIZARES</v>
          </cell>
          <cell r="D687" t="str">
            <v>38539</v>
          </cell>
          <cell r="E687" t="str">
            <v>EH</v>
          </cell>
          <cell r="F687" t="str">
            <v>2021</v>
          </cell>
          <cell r="G687" t="str">
            <v>1</v>
          </cell>
          <cell r="H687" t="str">
            <v>44500,00</v>
          </cell>
          <cell r="I687" t="str">
            <v>2021-01-23 12:00:00 AM</v>
          </cell>
          <cell r="J687" t="str">
            <v>2021-01-23 12:00:00 AM</v>
          </cell>
          <cell r="K687">
            <v>44500</v>
          </cell>
          <cell r="M687" t="str">
            <v>Cancelada</v>
          </cell>
          <cell r="N687">
            <v>44500</v>
          </cell>
          <cell r="Y687">
            <v>0</v>
          </cell>
          <cell r="Z687" t="str">
            <v>816-4910</v>
          </cell>
          <cell r="AA687">
            <v>44295</v>
          </cell>
        </row>
        <row r="688">
          <cell r="A688" t="str">
            <v>890501438-38541</v>
          </cell>
          <cell r="B688" t="str">
            <v>890501438</v>
          </cell>
          <cell r="C688" t="str">
            <v>EMPRESA SOCIAL DEL  ESTADO HOSPITAL EMIRO QUINTERO CAÑIZARES</v>
          </cell>
          <cell r="D688" t="str">
            <v>38541</v>
          </cell>
          <cell r="E688" t="str">
            <v>EH</v>
          </cell>
          <cell r="F688" t="str">
            <v>2021</v>
          </cell>
          <cell r="G688" t="str">
            <v>1</v>
          </cell>
          <cell r="H688" t="str">
            <v>44500,00</v>
          </cell>
          <cell r="I688" t="str">
            <v>2021-01-23 12:00:00 AM</v>
          </cell>
          <cell r="J688" t="str">
            <v>2021-01-23 12:00:00 AM</v>
          </cell>
          <cell r="K688">
            <v>44500</v>
          </cell>
          <cell r="M688" t="str">
            <v>Cancelada</v>
          </cell>
          <cell r="N688">
            <v>44500</v>
          </cell>
          <cell r="Y688">
            <v>0</v>
          </cell>
          <cell r="Z688" t="str">
            <v>816-4910</v>
          </cell>
          <cell r="AA688">
            <v>44295</v>
          </cell>
        </row>
        <row r="689">
          <cell r="A689" t="str">
            <v>890501438-38914</v>
          </cell>
          <cell r="B689" t="str">
            <v>890501438</v>
          </cell>
          <cell r="C689" t="str">
            <v>EMPRESA SOCIAL DEL  ESTADO HOSPITAL EMIRO QUINTERO CAÑIZARES</v>
          </cell>
          <cell r="D689" t="str">
            <v>38914</v>
          </cell>
          <cell r="E689" t="str">
            <v>EH</v>
          </cell>
          <cell r="F689" t="str">
            <v>2021</v>
          </cell>
          <cell r="G689" t="str">
            <v>1</v>
          </cell>
          <cell r="H689" t="str">
            <v>44500,00</v>
          </cell>
          <cell r="I689" t="str">
            <v>2021-01-25 12:00:00 AM</v>
          </cell>
          <cell r="J689" t="str">
            <v>2021-01-25 12:00:00 AM</v>
          </cell>
          <cell r="K689">
            <v>44500</v>
          </cell>
          <cell r="M689" t="str">
            <v>Cancelada</v>
          </cell>
          <cell r="N689">
            <v>44500</v>
          </cell>
          <cell r="Y689">
            <v>0</v>
          </cell>
          <cell r="Z689" t="str">
            <v>816-4910</v>
          </cell>
          <cell r="AA689">
            <v>44295</v>
          </cell>
        </row>
        <row r="690">
          <cell r="A690" t="str">
            <v>890501438-39263</v>
          </cell>
          <cell r="B690" t="str">
            <v>890501438</v>
          </cell>
          <cell r="C690" t="str">
            <v>EMPRESA SOCIAL DEL  ESTADO HOSPITAL EMIRO QUINTERO CAÑIZARES</v>
          </cell>
          <cell r="D690" t="str">
            <v>39263</v>
          </cell>
          <cell r="E690" t="str">
            <v>EH</v>
          </cell>
          <cell r="F690" t="str">
            <v>2021</v>
          </cell>
          <cell r="G690" t="str">
            <v>1</v>
          </cell>
          <cell r="H690" t="str">
            <v>44500,00</v>
          </cell>
          <cell r="I690" t="str">
            <v>2021-01-25 12:00:00 AM</v>
          </cell>
          <cell r="J690" t="str">
            <v>2021-01-25 12:00:00 AM</v>
          </cell>
          <cell r="K690">
            <v>44500</v>
          </cell>
          <cell r="M690" t="str">
            <v>Cancelada</v>
          </cell>
          <cell r="N690">
            <v>44500</v>
          </cell>
          <cell r="Y690">
            <v>0</v>
          </cell>
          <cell r="Z690" t="str">
            <v>816-4910</v>
          </cell>
          <cell r="AA690">
            <v>44295</v>
          </cell>
        </row>
        <row r="691">
          <cell r="A691" t="str">
            <v>890501438-39265</v>
          </cell>
          <cell r="B691" t="str">
            <v>890501438</v>
          </cell>
          <cell r="C691" t="str">
            <v>EMPRESA SOCIAL DEL  ESTADO HOSPITAL EMIRO QUINTERO CAÑIZARES</v>
          </cell>
          <cell r="D691" t="str">
            <v>39265</v>
          </cell>
          <cell r="E691" t="str">
            <v>EH</v>
          </cell>
          <cell r="F691" t="str">
            <v>2021</v>
          </cell>
          <cell r="G691" t="str">
            <v>1</v>
          </cell>
          <cell r="H691" t="str">
            <v>44500,00</v>
          </cell>
          <cell r="I691" t="str">
            <v>2021-01-25 12:00:00 AM</v>
          </cell>
          <cell r="J691" t="str">
            <v>2021-01-25 12:00:00 AM</v>
          </cell>
          <cell r="K691">
            <v>44500</v>
          </cell>
          <cell r="M691" t="str">
            <v>Cancelada</v>
          </cell>
          <cell r="N691">
            <v>44500</v>
          </cell>
          <cell r="Y691">
            <v>0</v>
          </cell>
          <cell r="Z691" t="str">
            <v>816-4910</v>
          </cell>
          <cell r="AA691">
            <v>44295</v>
          </cell>
        </row>
        <row r="692">
          <cell r="A692" t="str">
            <v>890501438-39637</v>
          </cell>
          <cell r="B692" t="str">
            <v>890501438</v>
          </cell>
          <cell r="C692" t="str">
            <v>EMPRESA SOCIAL DEL  ESTADO HOSPITAL EMIRO QUINTERO CAÑIZARES</v>
          </cell>
          <cell r="D692" t="str">
            <v>39637</v>
          </cell>
          <cell r="E692" t="str">
            <v>EH</v>
          </cell>
          <cell r="F692" t="str">
            <v>2021</v>
          </cell>
          <cell r="G692" t="str">
            <v>1</v>
          </cell>
          <cell r="H692" t="str">
            <v>44500,00</v>
          </cell>
          <cell r="I692" t="str">
            <v>2021-01-26 12:00:00 AM</v>
          </cell>
          <cell r="J692" t="str">
            <v>2021-01-26 12:00:00 AM</v>
          </cell>
          <cell r="K692">
            <v>44500</v>
          </cell>
          <cell r="M692" t="str">
            <v>Cancelada</v>
          </cell>
          <cell r="N692">
            <v>44500</v>
          </cell>
          <cell r="Y692">
            <v>0</v>
          </cell>
          <cell r="Z692" t="str">
            <v>816-4910</v>
          </cell>
          <cell r="AA692">
            <v>44295</v>
          </cell>
        </row>
        <row r="693">
          <cell r="A693" t="str">
            <v>890501438-39983</v>
          </cell>
          <cell r="B693" t="str">
            <v>890501438</v>
          </cell>
          <cell r="C693" t="str">
            <v>EMPRESA SOCIAL DEL  ESTADO HOSPITAL EMIRO QUINTERO CAÑIZARES</v>
          </cell>
          <cell r="D693" t="str">
            <v>39983</v>
          </cell>
          <cell r="E693" t="str">
            <v>EH</v>
          </cell>
          <cell r="F693" t="str">
            <v>2021</v>
          </cell>
          <cell r="G693" t="str">
            <v>1</v>
          </cell>
          <cell r="H693" t="str">
            <v>44500,00</v>
          </cell>
          <cell r="I693" t="str">
            <v>2021-01-27 12:00:00 AM</v>
          </cell>
          <cell r="J693" t="str">
            <v>2021-01-27 12:00:00 AM</v>
          </cell>
          <cell r="K693">
            <v>44500</v>
          </cell>
          <cell r="M693" t="str">
            <v>Cancelada</v>
          </cell>
          <cell r="N693">
            <v>44500</v>
          </cell>
          <cell r="Y693">
            <v>0</v>
          </cell>
          <cell r="Z693" t="str">
            <v>816-4910</v>
          </cell>
          <cell r="AA693">
            <v>44295</v>
          </cell>
        </row>
        <row r="694">
          <cell r="A694" t="str">
            <v>890501438-40312</v>
          </cell>
          <cell r="B694" t="str">
            <v>890501438</v>
          </cell>
          <cell r="C694" t="str">
            <v>EMPRESA SOCIAL DEL  ESTADO HOSPITAL EMIRO QUINTERO CAÑIZARES</v>
          </cell>
          <cell r="D694" t="str">
            <v>40312</v>
          </cell>
          <cell r="E694" t="str">
            <v>EH</v>
          </cell>
          <cell r="F694" t="str">
            <v>2021</v>
          </cell>
          <cell r="G694" t="str">
            <v>1</v>
          </cell>
          <cell r="H694" t="str">
            <v>44500,00</v>
          </cell>
          <cell r="I694" t="str">
            <v>2021-01-27 12:00:00 AM</v>
          </cell>
          <cell r="J694" t="str">
            <v>2021-01-27 12:00:00 AM</v>
          </cell>
          <cell r="K694">
            <v>44500</v>
          </cell>
          <cell r="M694" t="str">
            <v>Cancelada</v>
          </cell>
          <cell r="N694">
            <v>44500</v>
          </cell>
          <cell r="Y694">
            <v>0</v>
          </cell>
          <cell r="Z694" t="str">
            <v>816-4910</v>
          </cell>
          <cell r="AA694">
            <v>44295</v>
          </cell>
        </row>
        <row r="695">
          <cell r="A695" t="str">
            <v>890501438-40319</v>
          </cell>
          <cell r="B695" t="str">
            <v>890501438</v>
          </cell>
          <cell r="C695" t="str">
            <v>EMPRESA SOCIAL DEL  ESTADO HOSPITAL EMIRO QUINTERO CAÑIZARES</v>
          </cell>
          <cell r="D695" t="str">
            <v>40319</v>
          </cell>
          <cell r="E695" t="str">
            <v>EH</v>
          </cell>
          <cell r="F695" t="str">
            <v>2021</v>
          </cell>
          <cell r="G695" t="str">
            <v>1</v>
          </cell>
          <cell r="H695" t="str">
            <v>44500,00</v>
          </cell>
          <cell r="I695" t="str">
            <v>2021-01-27 12:00:00 AM</v>
          </cell>
          <cell r="J695" t="str">
            <v>2021-01-27 12:00:00 AM</v>
          </cell>
          <cell r="K695">
            <v>44500</v>
          </cell>
          <cell r="M695" t="str">
            <v>Cancelada</v>
          </cell>
          <cell r="N695">
            <v>44500</v>
          </cell>
          <cell r="Y695">
            <v>0</v>
          </cell>
          <cell r="Z695" t="str">
            <v>816-4910</v>
          </cell>
          <cell r="AA695">
            <v>44295</v>
          </cell>
        </row>
        <row r="696">
          <cell r="A696" t="str">
            <v>890501438-40323</v>
          </cell>
          <cell r="B696" t="str">
            <v>890501438</v>
          </cell>
          <cell r="C696" t="str">
            <v>EMPRESA SOCIAL DEL  ESTADO HOSPITAL EMIRO QUINTERO CAÑIZARES</v>
          </cell>
          <cell r="D696" t="str">
            <v>40323</v>
          </cell>
          <cell r="E696" t="str">
            <v>EH</v>
          </cell>
          <cell r="F696" t="str">
            <v>2021</v>
          </cell>
          <cell r="G696" t="str">
            <v>1</v>
          </cell>
          <cell r="H696" t="str">
            <v>44500,00</v>
          </cell>
          <cell r="I696" t="str">
            <v>2021-01-27 12:00:00 AM</v>
          </cell>
          <cell r="J696" t="str">
            <v>2021-01-27 12:00:00 AM</v>
          </cell>
          <cell r="K696">
            <v>44500</v>
          </cell>
          <cell r="M696" t="str">
            <v>Cancelada</v>
          </cell>
          <cell r="N696">
            <v>44500</v>
          </cell>
          <cell r="Y696">
            <v>0</v>
          </cell>
          <cell r="Z696" t="str">
            <v>816-4910</v>
          </cell>
          <cell r="AA696">
            <v>44295</v>
          </cell>
        </row>
        <row r="697">
          <cell r="A697" t="str">
            <v>890501438-40326</v>
          </cell>
          <cell r="B697" t="str">
            <v>890501438</v>
          </cell>
          <cell r="C697" t="str">
            <v>EMPRESA SOCIAL DEL  ESTADO HOSPITAL EMIRO QUINTERO CAÑIZARES</v>
          </cell>
          <cell r="D697" t="str">
            <v>40326</v>
          </cell>
          <cell r="E697" t="str">
            <v>EH</v>
          </cell>
          <cell r="F697" t="str">
            <v>2021</v>
          </cell>
          <cell r="G697" t="str">
            <v>1</v>
          </cell>
          <cell r="H697" t="str">
            <v>44500,00</v>
          </cell>
          <cell r="I697" t="str">
            <v>2021-01-27 12:00:00 AM</v>
          </cell>
          <cell r="J697" t="str">
            <v>2021-01-27 12:00:00 AM</v>
          </cell>
          <cell r="K697">
            <v>44500</v>
          </cell>
          <cell r="M697" t="str">
            <v>Cancelada</v>
          </cell>
          <cell r="N697">
            <v>44500</v>
          </cell>
          <cell r="Y697">
            <v>0</v>
          </cell>
          <cell r="Z697" t="str">
            <v>816-4910</v>
          </cell>
          <cell r="AA697">
            <v>44295</v>
          </cell>
        </row>
        <row r="698">
          <cell r="A698" t="str">
            <v>890501438-40327</v>
          </cell>
          <cell r="B698" t="str">
            <v>890501438</v>
          </cell>
          <cell r="C698" t="str">
            <v>EMPRESA SOCIAL DEL  ESTADO HOSPITAL EMIRO QUINTERO CAÑIZARES</v>
          </cell>
          <cell r="D698" t="str">
            <v>40327</v>
          </cell>
          <cell r="E698" t="str">
            <v>EH</v>
          </cell>
          <cell r="F698" t="str">
            <v>2021</v>
          </cell>
          <cell r="G698" t="str">
            <v>1</v>
          </cell>
          <cell r="H698" t="str">
            <v>44500,00</v>
          </cell>
          <cell r="I698" t="str">
            <v>2021-01-27 12:00:00 AM</v>
          </cell>
          <cell r="J698" t="str">
            <v>2021-01-27 12:00:00 AM</v>
          </cell>
          <cell r="K698">
            <v>44500</v>
          </cell>
          <cell r="M698" t="str">
            <v>Cancelada</v>
          </cell>
          <cell r="N698">
            <v>44500</v>
          </cell>
          <cell r="Y698">
            <v>0</v>
          </cell>
          <cell r="Z698" t="str">
            <v>816-4910</v>
          </cell>
          <cell r="AA698">
            <v>44295</v>
          </cell>
        </row>
        <row r="699">
          <cell r="A699" t="str">
            <v>890501438-40365</v>
          </cell>
          <cell r="B699" t="str">
            <v>890501438</v>
          </cell>
          <cell r="C699" t="str">
            <v>EMPRESA SOCIAL DEL  ESTADO HOSPITAL EMIRO QUINTERO CAÑIZARES</v>
          </cell>
          <cell r="D699" t="str">
            <v>40365</v>
          </cell>
          <cell r="E699" t="str">
            <v>EH</v>
          </cell>
          <cell r="F699" t="str">
            <v>2021</v>
          </cell>
          <cell r="G699" t="str">
            <v>1</v>
          </cell>
          <cell r="H699" t="str">
            <v>44500,00</v>
          </cell>
          <cell r="I699" t="str">
            <v>2021-01-27 12:00:00 AM</v>
          </cell>
          <cell r="J699" t="str">
            <v>2021-01-27 12:00:00 AM</v>
          </cell>
          <cell r="K699">
            <v>44500</v>
          </cell>
          <cell r="M699" t="str">
            <v>Cancelada</v>
          </cell>
          <cell r="N699">
            <v>44500</v>
          </cell>
          <cell r="Y699">
            <v>0</v>
          </cell>
          <cell r="Z699" t="str">
            <v>816-4910</v>
          </cell>
          <cell r="AA699">
            <v>44295</v>
          </cell>
        </row>
        <row r="700">
          <cell r="A700" t="str">
            <v>890501438-40894</v>
          </cell>
          <cell r="B700" t="str">
            <v>890501438</v>
          </cell>
          <cell r="C700" t="str">
            <v>EMPRESA SOCIAL DEL  ESTADO HOSPITAL EMIRO QUINTERO CAÑIZARES</v>
          </cell>
          <cell r="D700" t="str">
            <v>40894</v>
          </cell>
          <cell r="E700" t="str">
            <v>EH</v>
          </cell>
          <cell r="F700" t="str">
            <v>2021</v>
          </cell>
          <cell r="G700" t="str">
            <v>1</v>
          </cell>
          <cell r="H700" t="str">
            <v>44500,00</v>
          </cell>
          <cell r="I700" t="str">
            <v>2021-01-28 12:00:00 AM</v>
          </cell>
          <cell r="J700" t="str">
            <v>2021-01-28 12:00:00 AM</v>
          </cell>
          <cell r="K700">
            <v>44500</v>
          </cell>
          <cell r="M700" t="str">
            <v>Cancelada</v>
          </cell>
          <cell r="N700">
            <v>44500</v>
          </cell>
          <cell r="Y700">
            <v>0</v>
          </cell>
          <cell r="Z700" t="str">
            <v>816-4910</v>
          </cell>
          <cell r="AA700">
            <v>44295</v>
          </cell>
        </row>
        <row r="701">
          <cell r="A701" t="str">
            <v>890501438-41112</v>
          </cell>
          <cell r="B701" t="str">
            <v>890501438</v>
          </cell>
          <cell r="C701" t="str">
            <v>EMPRESA SOCIAL DEL  ESTADO HOSPITAL EMIRO QUINTERO CAÑIZARES</v>
          </cell>
          <cell r="D701" t="str">
            <v>41112</v>
          </cell>
          <cell r="E701" t="str">
            <v>EH</v>
          </cell>
          <cell r="F701" t="str">
            <v>2021</v>
          </cell>
          <cell r="G701" t="str">
            <v>1</v>
          </cell>
          <cell r="H701" t="str">
            <v>44500,00</v>
          </cell>
          <cell r="I701" t="str">
            <v>2021-01-28 12:00:00 AM</v>
          </cell>
          <cell r="J701" t="str">
            <v>2021-01-28 12:00:00 AM</v>
          </cell>
          <cell r="K701">
            <v>44500</v>
          </cell>
          <cell r="M701" t="str">
            <v>Cancelada</v>
          </cell>
          <cell r="N701">
            <v>44500</v>
          </cell>
          <cell r="Y701">
            <v>0</v>
          </cell>
          <cell r="Z701" t="str">
            <v>816-4910</v>
          </cell>
          <cell r="AA701">
            <v>44295</v>
          </cell>
        </row>
        <row r="702">
          <cell r="A702" t="str">
            <v>890501438-41142</v>
          </cell>
          <cell r="B702" t="str">
            <v>890501438</v>
          </cell>
          <cell r="C702" t="str">
            <v>EMPRESA SOCIAL DEL  ESTADO HOSPITAL EMIRO QUINTERO CAÑIZARES</v>
          </cell>
          <cell r="D702" t="str">
            <v>41142</v>
          </cell>
          <cell r="E702" t="str">
            <v>EH</v>
          </cell>
          <cell r="F702" t="str">
            <v>2021</v>
          </cell>
          <cell r="G702" t="str">
            <v>1</v>
          </cell>
          <cell r="H702" t="str">
            <v>44500,00</v>
          </cell>
          <cell r="I702" t="str">
            <v>2021-01-28 12:00:00 AM</v>
          </cell>
          <cell r="J702" t="str">
            <v>2021-01-28 12:00:00 AM</v>
          </cell>
          <cell r="K702">
            <v>44500</v>
          </cell>
          <cell r="M702" t="str">
            <v>Cancelada</v>
          </cell>
          <cell r="N702">
            <v>44500</v>
          </cell>
          <cell r="Y702">
            <v>0</v>
          </cell>
          <cell r="Z702" t="str">
            <v>816-4910</v>
          </cell>
          <cell r="AA702">
            <v>44295</v>
          </cell>
        </row>
        <row r="703">
          <cell r="A703" t="str">
            <v>890501438-41783</v>
          </cell>
          <cell r="B703" t="str">
            <v>890501438</v>
          </cell>
          <cell r="C703" t="str">
            <v>EMPRESA SOCIAL DEL  ESTADO HOSPITAL EMIRO QUINTERO CAÑIZARES</v>
          </cell>
          <cell r="D703" t="str">
            <v>41783</v>
          </cell>
          <cell r="E703" t="str">
            <v>EH</v>
          </cell>
          <cell r="F703" t="str">
            <v>2021</v>
          </cell>
          <cell r="G703" t="str">
            <v>1</v>
          </cell>
          <cell r="H703" t="str">
            <v>44500,00</v>
          </cell>
          <cell r="I703" t="str">
            <v>2021-01-29 12:00:00 AM</v>
          </cell>
          <cell r="J703" t="str">
            <v>2021-01-29 12:00:00 AM</v>
          </cell>
          <cell r="K703">
            <v>44500</v>
          </cell>
          <cell r="M703" t="str">
            <v>Cancelada</v>
          </cell>
          <cell r="N703">
            <v>44500</v>
          </cell>
          <cell r="Y703">
            <v>0</v>
          </cell>
          <cell r="Z703" t="str">
            <v>816-4910</v>
          </cell>
          <cell r="AA703">
            <v>44295</v>
          </cell>
        </row>
        <row r="704">
          <cell r="A704" t="str">
            <v>890501438-41788</v>
          </cell>
          <cell r="B704" t="str">
            <v>890501438</v>
          </cell>
          <cell r="C704" t="str">
            <v>EMPRESA SOCIAL DEL  ESTADO HOSPITAL EMIRO QUINTERO CAÑIZARES</v>
          </cell>
          <cell r="D704" t="str">
            <v>41788</v>
          </cell>
          <cell r="E704" t="str">
            <v>EH</v>
          </cell>
          <cell r="F704" t="str">
            <v>2021</v>
          </cell>
          <cell r="G704" t="str">
            <v>1</v>
          </cell>
          <cell r="H704" t="str">
            <v>44500,00</v>
          </cell>
          <cell r="I704" t="str">
            <v>2021-01-29 12:00:00 AM</v>
          </cell>
          <cell r="J704" t="str">
            <v>2021-01-29 12:00:00 AM</v>
          </cell>
          <cell r="K704">
            <v>44500</v>
          </cell>
          <cell r="M704" t="str">
            <v>Cancelada</v>
          </cell>
          <cell r="N704">
            <v>44500</v>
          </cell>
          <cell r="Y704">
            <v>0</v>
          </cell>
          <cell r="Z704" t="str">
            <v>816-4910</v>
          </cell>
          <cell r="AA704">
            <v>44295</v>
          </cell>
        </row>
        <row r="705">
          <cell r="A705" t="str">
            <v>890501438-41878</v>
          </cell>
          <cell r="B705" t="str">
            <v>890501438</v>
          </cell>
          <cell r="C705" t="str">
            <v>EMPRESA SOCIAL DEL  ESTADO HOSPITAL EMIRO QUINTERO CAÑIZARES</v>
          </cell>
          <cell r="D705" t="str">
            <v>41878</v>
          </cell>
          <cell r="E705" t="str">
            <v>EH</v>
          </cell>
          <cell r="F705" t="str">
            <v>2021</v>
          </cell>
          <cell r="G705" t="str">
            <v>1</v>
          </cell>
          <cell r="H705" t="str">
            <v>44500,00</v>
          </cell>
          <cell r="I705" t="str">
            <v>2021-01-29 12:00:00 AM</v>
          </cell>
          <cell r="J705" t="str">
            <v>2021-01-29 12:00:00 AM</v>
          </cell>
          <cell r="K705">
            <v>44500</v>
          </cell>
          <cell r="M705" t="str">
            <v>Cancelada</v>
          </cell>
          <cell r="N705">
            <v>44500</v>
          </cell>
          <cell r="Y705">
            <v>0</v>
          </cell>
          <cell r="Z705" t="str">
            <v>816-4910</v>
          </cell>
          <cell r="AA705">
            <v>44295</v>
          </cell>
        </row>
        <row r="706">
          <cell r="A706" t="str">
            <v>890501438-42112</v>
          </cell>
          <cell r="B706" t="str">
            <v>890501438</v>
          </cell>
          <cell r="C706" t="str">
            <v>EMPRESA SOCIAL DEL  ESTADO HOSPITAL EMIRO QUINTERO CAÑIZARES</v>
          </cell>
          <cell r="D706" t="str">
            <v>42112</v>
          </cell>
          <cell r="E706" t="str">
            <v>EH</v>
          </cell>
          <cell r="F706" t="str">
            <v>2021</v>
          </cell>
          <cell r="G706" t="str">
            <v>1</v>
          </cell>
          <cell r="H706" t="str">
            <v>44500,00</v>
          </cell>
          <cell r="I706" t="str">
            <v>2021-01-29 12:00:00 AM</v>
          </cell>
          <cell r="J706" t="str">
            <v>2021-01-29 12:00:00 AM</v>
          </cell>
          <cell r="K706">
            <v>44500</v>
          </cell>
          <cell r="M706" t="str">
            <v>Cancelada</v>
          </cell>
          <cell r="N706">
            <v>44500</v>
          </cell>
          <cell r="Y706">
            <v>0</v>
          </cell>
          <cell r="Z706" t="str">
            <v>816-4910</v>
          </cell>
          <cell r="AA706">
            <v>44295</v>
          </cell>
        </row>
        <row r="707">
          <cell r="A707" t="str">
            <v>890501438-42178</v>
          </cell>
          <cell r="B707" t="str">
            <v>890501438</v>
          </cell>
          <cell r="C707" t="str">
            <v>EMPRESA SOCIAL DEL  ESTADO HOSPITAL EMIRO QUINTERO CAÑIZARES</v>
          </cell>
          <cell r="D707" t="str">
            <v>42178</v>
          </cell>
          <cell r="E707" t="str">
            <v>EH</v>
          </cell>
          <cell r="F707" t="str">
            <v>2021</v>
          </cell>
          <cell r="G707" t="str">
            <v>1</v>
          </cell>
          <cell r="H707" t="str">
            <v>44500,00</v>
          </cell>
          <cell r="I707" t="str">
            <v>2021-01-29 12:00:00 AM</v>
          </cell>
          <cell r="J707" t="str">
            <v>2021-01-29 12:00:00 AM</v>
          </cell>
          <cell r="K707">
            <v>44500</v>
          </cell>
          <cell r="M707" t="str">
            <v>Cancelada</v>
          </cell>
          <cell r="N707">
            <v>44500</v>
          </cell>
          <cell r="Y707">
            <v>0</v>
          </cell>
          <cell r="Z707" t="str">
            <v>816-4910</v>
          </cell>
          <cell r="AA707">
            <v>44295</v>
          </cell>
        </row>
        <row r="708">
          <cell r="A708" t="str">
            <v>890501438-42222</v>
          </cell>
          <cell r="B708" t="str">
            <v>890501438</v>
          </cell>
          <cell r="C708" t="str">
            <v>EMPRESA SOCIAL DEL  ESTADO HOSPITAL EMIRO QUINTERO CAÑIZARES</v>
          </cell>
          <cell r="D708" t="str">
            <v>42222</v>
          </cell>
          <cell r="E708" t="str">
            <v>EH</v>
          </cell>
          <cell r="F708" t="str">
            <v>2021</v>
          </cell>
          <cell r="G708" t="str">
            <v>1</v>
          </cell>
          <cell r="H708" t="str">
            <v>44500,00</v>
          </cell>
          <cell r="I708" t="str">
            <v>2021-01-29 12:00:00 AM</v>
          </cell>
          <cell r="J708" t="str">
            <v>2021-01-29 12:00:00 AM</v>
          </cell>
          <cell r="K708">
            <v>44500</v>
          </cell>
          <cell r="M708" t="str">
            <v>Cancelada</v>
          </cell>
          <cell r="N708">
            <v>44500</v>
          </cell>
          <cell r="Y708">
            <v>0</v>
          </cell>
          <cell r="Z708" t="str">
            <v>816-4910</v>
          </cell>
          <cell r="AA708">
            <v>44295</v>
          </cell>
        </row>
        <row r="709">
          <cell r="A709" t="str">
            <v>890501438-42469</v>
          </cell>
          <cell r="B709" t="str">
            <v>890501438</v>
          </cell>
          <cell r="C709" t="str">
            <v>EMPRESA SOCIAL DEL  ESTADO HOSPITAL EMIRO QUINTERO CAÑIZARES</v>
          </cell>
          <cell r="D709" t="str">
            <v>42469</v>
          </cell>
          <cell r="E709" t="str">
            <v>EH</v>
          </cell>
          <cell r="F709" t="str">
            <v>2021</v>
          </cell>
          <cell r="G709" t="str">
            <v>1</v>
          </cell>
          <cell r="H709" t="str">
            <v>44500,00</v>
          </cell>
          <cell r="I709" t="str">
            <v>2021-01-30 12:00:00 AM</v>
          </cell>
          <cell r="J709" t="str">
            <v>2021-01-30 12:00:00 AM</v>
          </cell>
          <cell r="K709">
            <v>44500</v>
          </cell>
          <cell r="M709" t="str">
            <v>Cancelada</v>
          </cell>
          <cell r="N709">
            <v>44500</v>
          </cell>
          <cell r="Y709">
            <v>0</v>
          </cell>
          <cell r="Z709" t="str">
            <v>816-4910</v>
          </cell>
          <cell r="AA709">
            <v>44295</v>
          </cell>
        </row>
        <row r="710">
          <cell r="A710" t="str">
            <v>890501438-42470</v>
          </cell>
          <cell r="B710" t="str">
            <v>890501438</v>
          </cell>
          <cell r="C710" t="str">
            <v>EMPRESA SOCIAL DEL  ESTADO HOSPITAL EMIRO QUINTERO CAÑIZARES</v>
          </cell>
          <cell r="D710" t="str">
            <v>42470</v>
          </cell>
          <cell r="E710" t="str">
            <v>EH</v>
          </cell>
          <cell r="F710" t="str">
            <v>2021</v>
          </cell>
          <cell r="G710" t="str">
            <v>1</v>
          </cell>
          <cell r="H710" t="str">
            <v>44500,00</v>
          </cell>
          <cell r="I710" t="str">
            <v>2021-01-30 12:00:00 AM</v>
          </cell>
          <cell r="J710" t="str">
            <v>2021-01-30 12:00:00 AM</v>
          </cell>
          <cell r="K710">
            <v>44500</v>
          </cell>
          <cell r="M710" t="str">
            <v>Cancelada</v>
          </cell>
          <cell r="N710">
            <v>44500</v>
          </cell>
          <cell r="Y710">
            <v>0</v>
          </cell>
          <cell r="Z710" t="str">
            <v>816-4910</v>
          </cell>
          <cell r="AA710">
            <v>44295</v>
          </cell>
        </row>
        <row r="711">
          <cell r="A711" t="str">
            <v>890501438-42471</v>
          </cell>
          <cell r="B711" t="str">
            <v>890501438</v>
          </cell>
          <cell r="C711" t="str">
            <v>EMPRESA SOCIAL DEL  ESTADO HOSPITAL EMIRO QUINTERO CAÑIZARES</v>
          </cell>
          <cell r="D711" t="str">
            <v>42471</v>
          </cell>
          <cell r="E711" t="str">
            <v>EH</v>
          </cell>
          <cell r="F711" t="str">
            <v>2021</v>
          </cell>
          <cell r="G711" t="str">
            <v>1</v>
          </cell>
          <cell r="H711" t="str">
            <v>44500,00</v>
          </cell>
          <cell r="I711" t="str">
            <v>2021-01-30 12:00:00 AM</v>
          </cell>
          <cell r="J711" t="str">
            <v>2021-01-30 12:00:00 AM</v>
          </cell>
          <cell r="K711">
            <v>44500</v>
          </cell>
          <cell r="M711" t="str">
            <v>Cancelada</v>
          </cell>
          <cell r="N711">
            <v>44500</v>
          </cell>
          <cell r="Y711">
            <v>0</v>
          </cell>
          <cell r="Z711" t="str">
            <v>816-4910</v>
          </cell>
          <cell r="AA711">
            <v>44295</v>
          </cell>
        </row>
        <row r="712">
          <cell r="A712" t="str">
            <v>890501438-42472</v>
          </cell>
          <cell r="B712" t="str">
            <v>890501438</v>
          </cell>
          <cell r="C712" t="str">
            <v>EMPRESA SOCIAL DEL  ESTADO HOSPITAL EMIRO QUINTERO CAÑIZARES</v>
          </cell>
          <cell r="D712" t="str">
            <v>42472</v>
          </cell>
          <cell r="E712" t="str">
            <v>EH</v>
          </cell>
          <cell r="F712" t="str">
            <v>2021</v>
          </cell>
          <cell r="G712" t="str">
            <v>1</v>
          </cell>
          <cell r="H712" t="str">
            <v>44500,00</v>
          </cell>
          <cell r="I712" t="str">
            <v>2021-01-30 12:00:00 AM</v>
          </cell>
          <cell r="J712" t="str">
            <v>2021-01-30 12:00:00 AM</v>
          </cell>
          <cell r="K712">
            <v>44500</v>
          </cell>
          <cell r="M712" t="str">
            <v>Cancelada</v>
          </cell>
          <cell r="N712">
            <v>44500</v>
          </cell>
          <cell r="Y712">
            <v>0</v>
          </cell>
          <cell r="Z712" t="str">
            <v>816-4910</v>
          </cell>
          <cell r="AA712">
            <v>44295</v>
          </cell>
        </row>
        <row r="713">
          <cell r="A713" t="str">
            <v>890501438-42857</v>
          </cell>
          <cell r="B713" t="str">
            <v>890501438</v>
          </cell>
          <cell r="C713" t="str">
            <v>EMPRESA SOCIAL DEL  ESTADO HOSPITAL EMIRO QUINTERO CAÑIZARES</v>
          </cell>
          <cell r="D713" t="str">
            <v>42857</v>
          </cell>
          <cell r="E713" t="str">
            <v>EH</v>
          </cell>
          <cell r="F713" t="str">
            <v>2021</v>
          </cell>
          <cell r="G713" t="str">
            <v>1</v>
          </cell>
          <cell r="H713" t="str">
            <v>44500,00</v>
          </cell>
          <cell r="I713" t="str">
            <v>2021-01-30 12:00:00 AM</v>
          </cell>
          <cell r="J713" t="str">
            <v>2021-01-30 12:00:00 AM</v>
          </cell>
          <cell r="K713">
            <v>44500</v>
          </cell>
          <cell r="M713" t="str">
            <v>Cancelada</v>
          </cell>
          <cell r="N713">
            <v>44500</v>
          </cell>
          <cell r="Y713">
            <v>0</v>
          </cell>
          <cell r="Z713" t="str">
            <v>816-4910</v>
          </cell>
          <cell r="AA713">
            <v>44295</v>
          </cell>
        </row>
        <row r="714">
          <cell r="A714" t="str">
            <v>890501438-42867</v>
          </cell>
          <cell r="B714" t="str">
            <v>890501438</v>
          </cell>
          <cell r="C714" t="str">
            <v>EMPRESA SOCIAL DEL  ESTADO HOSPITAL EMIRO QUINTERO CAÑIZARES</v>
          </cell>
          <cell r="D714" t="str">
            <v>42867</v>
          </cell>
          <cell r="E714" t="str">
            <v>EH</v>
          </cell>
          <cell r="F714" t="str">
            <v>2021</v>
          </cell>
          <cell r="G714" t="str">
            <v>1</v>
          </cell>
          <cell r="H714" t="str">
            <v>44500,00</v>
          </cell>
          <cell r="I714" t="str">
            <v>2021-01-30 12:00:00 AM</v>
          </cell>
          <cell r="J714" t="str">
            <v>2021-01-30 12:00:00 AM</v>
          </cell>
          <cell r="K714">
            <v>44500</v>
          </cell>
          <cell r="M714" t="str">
            <v>Cancelada</v>
          </cell>
          <cell r="N714">
            <v>44500</v>
          </cell>
          <cell r="Y714">
            <v>0</v>
          </cell>
          <cell r="Z714" t="str">
            <v>816-4910</v>
          </cell>
          <cell r="AA714">
            <v>44295</v>
          </cell>
        </row>
        <row r="715">
          <cell r="A715" t="str">
            <v>890501438-42868</v>
          </cell>
          <cell r="B715" t="str">
            <v>890501438</v>
          </cell>
          <cell r="C715" t="str">
            <v>EMPRESA SOCIAL DEL  ESTADO HOSPITAL EMIRO QUINTERO CAÑIZARES</v>
          </cell>
          <cell r="D715" t="str">
            <v>42868</v>
          </cell>
          <cell r="E715" t="str">
            <v>EH</v>
          </cell>
          <cell r="F715" t="str">
            <v>2021</v>
          </cell>
          <cell r="G715" t="str">
            <v>1</v>
          </cell>
          <cell r="H715" t="str">
            <v>44500,00</v>
          </cell>
          <cell r="I715" t="str">
            <v>2021-01-30 12:00:00 AM</v>
          </cell>
          <cell r="J715" t="str">
            <v>2021-01-30 12:00:00 AM</v>
          </cell>
          <cell r="K715">
            <v>44500</v>
          </cell>
          <cell r="M715" t="str">
            <v>Cancelada</v>
          </cell>
          <cell r="N715">
            <v>44500</v>
          </cell>
          <cell r="Y715">
            <v>0</v>
          </cell>
          <cell r="Z715" t="str">
            <v>816-4910</v>
          </cell>
          <cell r="AA715">
            <v>44295</v>
          </cell>
        </row>
        <row r="716">
          <cell r="A716" t="str">
            <v>890501438-50882</v>
          </cell>
          <cell r="B716" t="str">
            <v>890501438</v>
          </cell>
          <cell r="C716" t="str">
            <v>EMPRESA SOCIAL DEL  ESTADO HOSPITAL EMIRO QUINTERO CAÑIZARES</v>
          </cell>
          <cell r="D716" t="str">
            <v>50882</v>
          </cell>
          <cell r="E716" t="str">
            <v>EH</v>
          </cell>
          <cell r="F716" t="str">
            <v>2021</v>
          </cell>
          <cell r="G716" t="str">
            <v>2</v>
          </cell>
          <cell r="H716" t="str">
            <v>44500,00</v>
          </cell>
          <cell r="I716" t="str">
            <v>2021-02-23 12:00:00 AM</v>
          </cell>
          <cell r="J716" t="str">
            <v>2021-02-23 12:00:00 AM</v>
          </cell>
          <cell r="K716">
            <v>44500</v>
          </cell>
          <cell r="M716" t="str">
            <v>Cancelada</v>
          </cell>
          <cell r="N716">
            <v>44500</v>
          </cell>
          <cell r="Y716">
            <v>0</v>
          </cell>
          <cell r="Z716" t="str">
            <v>816-5015</v>
          </cell>
          <cell r="AA716">
            <v>44323</v>
          </cell>
        </row>
        <row r="717">
          <cell r="A717" t="str">
            <v>890501438-50884</v>
          </cell>
          <cell r="B717" t="str">
            <v>890501438</v>
          </cell>
          <cell r="C717" t="str">
            <v>EMPRESA SOCIAL DEL  ESTADO HOSPITAL EMIRO QUINTERO CAÑIZARES</v>
          </cell>
          <cell r="D717" t="str">
            <v>50884</v>
          </cell>
          <cell r="E717" t="str">
            <v>EH</v>
          </cell>
          <cell r="F717" t="str">
            <v>2021</v>
          </cell>
          <cell r="G717" t="str">
            <v>2</v>
          </cell>
          <cell r="H717" t="str">
            <v>44500,00</v>
          </cell>
          <cell r="I717" t="str">
            <v>2021-02-23 12:00:00 AM</v>
          </cell>
          <cell r="J717" t="str">
            <v>2021-02-23 12:00:00 AM</v>
          </cell>
          <cell r="K717">
            <v>44500</v>
          </cell>
          <cell r="M717" t="str">
            <v>Cancelada</v>
          </cell>
          <cell r="N717">
            <v>44500</v>
          </cell>
          <cell r="Y717">
            <v>0</v>
          </cell>
          <cell r="Z717" t="str">
            <v>816-5015</v>
          </cell>
          <cell r="AA717">
            <v>44323</v>
          </cell>
        </row>
        <row r="718">
          <cell r="A718" t="str">
            <v>890501438-50897</v>
          </cell>
          <cell r="B718" t="str">
            <v>890501438</v>
          </cell>
          <cell r="C718" t="str">
            <v>EMPRESA SOCIAL DEL  ESTADO HOSPITAL EMIRO QUINTERO CAÑIZARES</v>
          </cell>
          <cell r="D718" t="str">
            <v>50897</v>
          </cell>
          <cell r="E718" t="str">
            <v>EH</v>
          </cell>
          <cell r="F718" t="str">
            <v>2021</v>
          </cell>
          <cell r="G718" t="str">
            <v>2</v>
          </cell>
          <cell r="H718" t="str">
            <v>44500,00</v>
          </cell>
          <cell r="I718" t="str">
            <v>2021-02-23 12:00:00 AM</v>
          </cell>
          <cell r="J718" t="str">
            <v>2021-02-23 12:00:00 AM</v>
          </cell>
          <cell r="K718">
            <v>44500</v>
          </cell>
          <cell r="M718" t="str">
            <v>Cancelada</v>
          </cell>
          <cell r="N718">
            <v>44500</v>
          </cell>
          <cell r="Y718">
            <v>0</v>
          </cell>
          <cell r="Z718" t="str">
            <v>816-5015</v>
          </cell>
          <cell r="AA718">
            <v>44323</v>
          </cell>
        </row>
        <row r="719">
          <cell r="A719" t="str">
            <v>890501438-50899</v>
          </cell>
          <cell r="B719" t="str">
            <v>890501438</v>
          </cell>
          <cell r="C719" t="str">
            <v>EMPRESA SOCIAL DEL  ESTADO HOSPITAL EMIRO QUINTERO CAÑIZARES</v>
          </cell>
          <cell r="D719" t="str">
            <v>50899</v>
          </cell>
          <cell r="E719" t="str">
            <v>EH</v>
          </cell>
          <cell r="F719" t="str">
            <v>2021</v>
          </cell>
          <cell r="G719" t="str">
            <v>2</v>
          </cell>
          <cell r="H719" t="str">
            <v>44500,00</v>
          </cell>
          <cell r="I719" t="str">
            <v>2021-02-23 12:00:00 AM</v>
          </cell>
          <cell r="J719" t="str">
            <v>2021-02-23 12:00:00 AM</v>
          </cell>
          <cell r="K719">
            <v>44500</v>
          </cell>
          <cell r="M719" t="str">
            <v>Cancelada</v>
          </cell>
          <cell r="N719">
            <v>44500</v>
          </cell>
          <cell r="Y719">
            <v>0</v>
          </cell>
          <cell r="Z719" t="str">
            <v>816-5015</v>
          </cell>
          <cell r="AA719">
            <v>44323</v>
          </cell>
        </row>
        <row r="720">
          <cell r="A720" t="str">
            <v>890501438-50900</v>
          </cell>
          <cell r="B720" t="str">
            <v>890501438</v>
          </cell>
          <cell r="C720" t="str">
            <v>EMPRESA SOCIAL DEL  ESTADO HOSPITAL EMIRO QUINTERO CAÑIZARES</v>
          </cell>
          <cell r="D720" t="str">
            <v>50900</v>
          </cell>
          <cell r="E720" t="str">
            <v>EH</v>
          </cell>
          <cell r="F720" t="str">
            <v>2021</v>
          </cell>
          <cell r="G720" t="str">
            <v>2</v>
          </cell>
          <cell r="H720" t="str">
            <v>44500,00</v>
          </cell>
          <cell r="I720" t="str">
            <v>2021-02-23 12:00:00 AM</v>
          </cell>
          <cell r="J720" t="str">
            <v>2021-02-23 12:00:00 AM</v>
          </cell>
          <cell r="K720">
            <v>44500</v>
          </cell>
          <cell r="M720" t="str">
            <v>Cancelada</v>
          </cell>
          <cell r="N720">
            <v>44500</v>
          </cell>
          <cell r="Y720">
            <v>0</v>
          </cell>
          <cell r="Z720" t="str">
            <v>816-5015</v>
          </cell>
          <cell r="AA720">
            <v>44323</v>
          </cell>
        </row>
        <row r="721">
          <cell r="A721" t="str">
            <v>890501438-42870</v>
          </cell>
          <cell r="B721" t="str">
            <v>890501438</v>
          </cell>
          <cell r="C721" t="str">
            <v>EMPRESA SOCIAL DEL  ESTADO HOSPITAL EMIRO QUINTERO CAÑIZARES</v>
          </cell>
          <cell r="D721" t="str">
            <v>42870</v>
          </cell>
          <cell r="E721" t="str">
            <v>EH</v>
          </cell>
          <cell r="F721" t="str">
            <v>2021</v>
          </cell>
          <cell r="G721" t="str">
            <v>1</v>
          </cell>
          <cell r="H721" t="str">
            <v>44500,00</v>
          </cell>
          <cell r="I721" t="str">
            <v>2021-01-30 12:00:00 AM</v>
          </cell>
          <cell r="J721" t="str">
            <v>2021-01-30 12:00:00 AM</v>
          </cell>
          <cell r="K721">
            <v>44500</v>
          </cell>
          <cell r="M721" t="str">
            <v>Cancelada</v>
          </cell>
          <cell r="N721">
            <v>44500</v>
          </cell>
          <cell r="Y721">
            <v>0</v>
          </cell>
          <cell r="Z721" t="str">
            <v>816-4910</v>
          </cell>
          <cell r="AA721">
            <v>44295</v>
          </cell>
        </row>
        <row r="722">
          <cell r="A722" t="str">
            <v>890501438-42871</v>
          </cell>
          <cell r="B722" t="str">
            <v>890501438</v>
          </cell>
          <cell r="C722" t="str">
            <v>EMPRESA SOCIAL DEL  ESTADO HOSPITAL EMIRO QUINTERO CAÑIZARES</v>
          </cell>
          <cell r="D722" t="str">
            <v>42871</v>
          </cell>
          <cell r="E722" t="str">
            <v>EH</v>
          </cell>
          <cell r="F722" t="str">
            <v>2021</v>
          </cell>
          <cell r="G722" t="str">
            <v>1</v>
          </cell>
          <cell r="H722" t="str">
            <v>44500,00</v>
          </cell>
          <cell r="I722" t="str">
            <v>2021-01-30 12:00:00 AM</v>
          </cell>
          <cell r="J722" t="str">
            <v>2021-01-30 12:00:00 AM</v>
          </cell>
          <cell r="K722">
            <v>44500</v>
          </cell>
          <cell r="M722" t="str">
            <v>Cancelada</v>
          </cell>
          <cell r="N722">
            <v>44500</v>
          </cell>
          <cell r="Y722">
            <v>0</v>
          </cell>
          <cell r="Z722" t="str">
            <v>816-4910</v>
          </cell>
          <cell r="AA722">
            <v>44295</v>
          </cell>
        </row>
        <row r="723">
          <cell r="A723" t="str">
            <v>890501438-42873</v>
          </cell>
          <cell r="B723" t="str">
            <v>890501438</v>
          </cell>
          <cell r="C723" t="str">
            <v>EMPRESA SOCIAL DEL  ESTADO HOSPITAL EMIRO QUINTERO CAÑIZARES</v>
          </cell>
          <cell r="D723" t="str">
            <v>42873</v>
          </cell>
          <cell r="E723" t="str">
            <v>EH</v>
          </cell>
          <cell r="F723" t="str">
            <v>2021</v>
          </cell>
          <cell r="G723" t="str">
            <v>1</v>
          </cell>
          <cell r="H723" t="str">
            <v>44500,00</v>
          </cell>
          <cell r="I723" t="str">
            <v>2021-01-30 12:00:00 AM</v>
          </cell>
          <cell r="J723" t="str">
            <v>2021-01-30 12:00:00 AM</v>
          </cell>
          <cell r="K723">
            <v>44500</v>
          </cell>
          <cell r="M723" t="str">
            <v>Cancelada</v>
          </cell>
          <cell r="N723">
            <v>44500</v>
          </cell>
          <cell r="Y723">
            <v>0</v>
          </cell>
          <cell r="Z723" t="str">
            <v>816-4910</v>
          </cell>
          <cell r="AA723">
            <v>44295</v>
          </cell>
        </row>
        <row r="724">
          <cell r="A724" t="str">
            <v>890501438-42875</v>
          </cell>
          <cell r="B724" t="str">
            <v>890501438</v>
          </cell>
          <cell r="C724" t="str">
            <v>EMPRESA SOCIAL DEL  ESTADO HOSPITAL EMIRO QUINTERO CAÑIZARES</v>
          </cell>
          <cell r="D724" t="str">
            <v>42875</v>
          </cell>
          <cell r="E724" t="str">
            <v>EH</v>
          </cell>
          <cell r="F724" t="str">
            <v>2021</v>
          </cell>
          <cell r="G724" t="str">
            <v>1</v>
          </cell>
          <cell r="H724" t="str">
            <v>44500,00</v>
          </cell>
          <cell r="I724" t="str">
            <v>2021-01-30 12:00:00 AM</v>
          </cell>
          <cell r="J724" t="str">
            <v>2021-01-30 12:00:00 AM</v>
          </cell>
          <cell r="K724">
            <v>44500</v>
          </cell>
          <cell r="M724" t="str">
            <v>Cancelada</v>
          </cell>
          <cell r="N724">
            <v>44500</v>
          </cell>
          <cell r="Y724">
            <v>0</v>
          </cell>
          <cell r="Z724" t="str">
            <v>816-4910</v>
          </cell>
          <cell r="AA724">
            <v>44295</v>
          </cell>
        </row>
        <row r="725">
          <cell r="A725" t="str">
            <v>890501438-42877</v>
          </cell>
          <cell r="B725" t="str">
            <v>890501438</v>
          </cell>
          <cell r="C725" t="str">
            <v>EMPRESA SOCIAL DEL  ESTADO HOSPITAL EMIRO QUINTERO CAÑIZARES</v>
          </cell>
          <cell r="D725" t="str">
            <v>42877</v>
          </cell>
          <cell r="E725" t="str">
            <v>EH</v>
          </cell>
          <cell r="F725" t="str">
            <v>2021</v>
          </cell>
          <cell r="G725" t="str">
            <v>1</v>
          </cell>
          <cell r="H725" t="str">
            <v>44500,00</v>
          </cell>
          <cell r="I725" t="str">
            <v>2021-01-30 12:00:00 AM</v>
          </cell>
          <cell r="J725" t="str">
            <v>2021-01-30 12:00:00 AM</v>
          </cell>
          <cell r="K725">
            <v>44500</v>
          </cell>
          <cell r="M725" t="str">
            <v>Cancelada</v>
          </cell>
          <cell r="N725">
            <v>44500</v>
          </cell>
          <cell r="Y725">
            <v>0</v>
          </cell>
          <cell r="Z725" t="str">
            <v>816-4910</v>
          </cell>
          <cell r="AA725">
            <v>44295</v>
          </cell>
        </row>
        <row r="726">
          <cell r="A726" t="str">
            <v>890501438-42878</v>
          </cell>
          <cell r="B726" t="str">
            <v>890501438</v>
          </cell>
          <cell r="C726" t="str">
            <v>EMPRESA SOCIAL DEL  ESTADO HOSPITAL EMIRO QUINTERO CAÑIZARES</v>
          </cell>
          <cell r="D726" t="str">
            <v>42878</v>
          </cell>
          <cell r="E726" t="str">
            <v>EH</v>
          </cell>
          <cell r="F726" t="str">
            <v>2021</v>
          </cell>
          <cell r="G726" t="str">
            <v>1</v>
          </cell>
          <cell r="H726" t="str">
            <v>44500,00</v>
          </cell>
          <cell r="I726" t="str">
            <v>2021-01-30 12:00:00 AM</v>
          </cell>
          <cell r="J726" t="str">
            <v>2021-01-30 12:00:00 AM</v>
          </cell>
          <cell r="K726">
            <v>44500</v>
          </cell>
          <cell r="M726" t="str">
            <v>Cancelada</v>
          </cell>
          <cell r="N726">
            <v>44500</v>
          </cell>
          <cell r="Y726">
            <v>0</v>
          </cell>
          <cell r="Z726" t="str">
            <v>816-4910</v>
          </cell>
          <cell r="AA726">
            <v>44295</v>
          </cell>
        </row>
        <row r="727">
          <cell r="A727" t="str">
            <v>890501438-42879</v>
          </cell>
          <cell r="B727" t="str">
            <v>890501438</v>
          </cell>
          <cell r="C727" t="str">
            <v>EMPRESA SOCIAL DEL  ESTADO HOSPITAL EMIRO QUINTERO CAÑIZARES</v>
          </cell>
          <cell r="D727" t="str">
            <v>42879</v>
          </cell>
          <cell r="E727" t="str">
            <v>EH</v>
          </cell>
          <cell r="F727" t="str">
            <v>2021</v>
          </cell>
          <cell r="G727" t="str">
            <v>1</v>
          </cell>
          <cell r="H727" t="str">
            <v>44500,00</v>
          </cell>
          <cell r="I727" t="str">
            <v>2021-01-30 12:00:00 AM</v>
          </cell>
          <cell r="J727" t="str">
            <v>2021-01-30 12:00:00 AM</v>
          </cell>
          <cell r="K727">
            <v>44500</v>
          </cell>
          <cell r="M727" t="str">
            <v>Cancelada</v>
          </cell>
          <cell r="N727">
            <v>44500</v>
          </cell>
          <cell r="Y727">
            <v>0</v>
          </cell>
          <cell r="Z727" t="str">
            <v>816-4910</v>
          </cell>
          <cell r="AA727">
            <v>44295</v>
          </cell>
        </row>
        <row r="728">
          <cell r="A728" t="str">
            <v>890501438-42880</v>
          </cell>
          <cell r="B728" t="str">
            <v>890501438</v>
          </cell>
          <cell r="C728" t="str">
            <v>EMPRESA SOCIAL DEL  ESTADO HOSPITAL EMIRO QUINTERO CAÑIZARES</v>
          </cell>
          <cell r="D728" t="str">
            <v>42880</v>
          </cell>
          <cell r="E728" t="str">
            <v>EH</v>
          </cell>
          <cell r="F728" t="str">
            <v>2021</v>
          </cell>
          <cell r="G728" t="str">
            <v>1</v>
          </cell>
          <cell r="H728" t="str">
            <v>44500,00</v>
          </cell>
          <cell r="I728" t="str">
            <v>2021-01-30 12:00:00 AM</v>
          </cell>
          <cell r="J728" t="str">
            <v>2021-01-30 12:00:00 AM</v>
          </cell>
          <cell r="K728">
            <v>44500</v>
          </cell>
          <cell r="M728" t="str">
            <v>Cancelada</v>
          </cell>
          <cell r="N728">
            <v>44500</v>
          </cell>
          <cell r="Y728">
            <v>0</v>
          </cell>
          <cell r="Z728" t="str">
            <v>816-4910</v>
          </cell>
          <cell r="AA728">
            <v>44295</v>
          </cell>
        </row>
        <row r="729">
          <cell r="A729" t="str">
            <v>890501438-42931</v>
          </cell>
          <cell r="B729" t="str">
            <v>890501438</v>
          </cell>
          <cell r="C729" t="str">
            <v>EMPRESA SOCIAL DEL  ESTADO HOSPITAL EMIRO QUINTERO CAÑIZARES</v>
          </cell>
          <cell r="D729" t="str">
            <v>42931</v>
          </cell>
          <cell r="E729" t="str">
            <v>EH</v>
          </cell>
          <cell r="F729" t="str">
            <v>2021</v>
          </cell>
          <cell r="G729" t="str">
            <v>1</v>
          </cell>
          <cell r="H729" t="str">
            <v>44500,00</v>
          </cell>
          <cell r="I729" t="str">
            <v>2021-01-30 12:00:00 AM</v>
          </cell>
          <cell r="J729" t="str">
            <v>2021-01-30 12:00:00 AM</v>
          </cell>
          <cell r="K729">
            <v>44500</v>
          </cell>
          <cell r="M729" t="str">
            <v>Cancelada</v>
          </cell>
          <cell r="N729">
            <v>44500</v>
          </cell>
          <cell r="Y729">
            <v>0</v>
          </cell>
          <cell r="Z729" t="str">
            <v>816-4910</v>
          </cell>
          <cell r="AA729">
            <v>44295</v>
          </cell>
        </row>
        <row r="730">
          <cell r="A730" t="str">
            <v>890501438-42933</v>
          </cell>
          <cell r="B730" t="str">
            <v>890501438</v>
          </cell>
          <cell r="C730" t="str">
            <v>EMPRESA SOCIAL DEL  ESTADO HOSPITAL EMIRO QUINTERO CAÑIZARES</v>
          </cell>
          <cell r="D730" t="str">
            <v>42933</v>
          </cell>
          <cell r="E730" t="str">
            <v>EH</v>
          </cell>
          <cell r="F730" t="str">
            <v>2021</v>
          </cell>
          <cell r="G730" t="str">
            <v>1</v>
          </cell>
          <cell r="H730" t="str">
            <v>44500,00</v>
          </cell>
          <cell r="I730" t="str">
            <v>2021-01-30 12:00:00 AM</v>
          </cell>
          <cell r="J730" t="str">
            <v>2021-01-30 12:00:00 AM</v>
          </cell>
          <cell r="K730">
            <v>44500</v>
          </cell>
          <cell r="M730" t="str">
            <v>Cancelada</v>
          </cell>
          <cell r="N730">
            <v>44500</v>
          </cell>
          <cell r="Y730">
            <v>0</v>
          </cell>
          <cell r="Z730" t="str">
            <v>816-4910</v>
          </cell>
          <cell r="AA730">
            <v>44295</v>
          </cell>
        </row>
        <row r="731">
          <cell r="A731" t="str">
            <v>890501438-42935</v>
          </cell>
          <cell r="B731" t="str">
            <v>890501438</v>
          </cell>
          <cell r="C731" t="str">
            <v>EMPRESA SOCIAL DEL  ESTADO HOSPITAL EMIRO QUINTERO CAÑIZARES</v>
          </cell>
          <cell r="D731" t="str">
            <v>42935</v>
          </cell>
          <cell r="E731" t="str">
            <v>EH</v>
          </cell>
          <cell r="F731" t="str">
            <v>2021</v>
          </cell>
          <cell r="G731" t="str">
            <v>1</v>
          </cell>
          <cell r="H731" t="str">
            <v>44500,00</v>
          </cell>
          <cell r="I731" t="str">
            <v>2021-01-30 12:00:00 AM</v>
          </cell>
          <cell r="J731" t="str">
            <v>2021-01-30 12:00:00 AM</v>
          </cell>
          <cell r="K731">
            <v>44500</v>
          </cell>
          <cell r="M731" t="str">
            <v>Cancelada</v>
          </cell>
          <cell r="N731">
            <v>44500</v>
          </cell>
          <cell r="Y731">
            <v>0</v>
          </cell>
          <cell r="Z731" t="str">
            <v>816-4910</v>
          </cell>
          <cell r="AA731">
            <v>44295</v>
          </cell>
        </row>
        <row r="732">
          <cell r="A732" t="str">
            <v>890501438-51663</v>
          </cell>
          <cell r="B732" t="str">
            <v>890501438</v>
          </cell>
          <cell r="C732" t="str">
            <v>EMPRESA SOCIAL DEL  ESTADO HOSPITAL EMIRO QUINTERO CAÑIZARES</v>
          </cell>
          <cell r="D732" t="str">
            <v>51663</v>
          </cell>
          <cell r="E732" t="str">
            <v>EH</v>
          </cell>
          <cell r="F732" t="str">
            <v>2021</v>
          </cell>
          <cell r="G732" t="str">
            <v>2</v>
          </cell>
          <cell r="H732" t="str">
            <v>44500,00</v>
          </cell>
          <cell r="I732" t="str">
            <v>2021-02-24 12:00:00 AM</v>
          </cell>
          <cell r="J732" t="str">
            <v>2021-02-24 12:00:00 AM</v>
          </cell>
          <cell r="K732">
            <v>44500</v>
          </cell>
          <cell r="M732" t="str">
            <v>Cancelada</v>
          </cell>
          <cell r="N732">
            <v>44500</v>
          </cell>
          <cell r="Y732">
            <v>0</v>
          </cell>
          <cell r="Z732" t="str">
            <v>816-5015</v>
          </cell>
          <cell r="AA732">
            <v>44323</v>
          </cell>
        </row>
        <row r="733">
          <cell r="A733" t="str">
            <v>890501438-51665</v>
          </cell>
          <cell r="B733" t="str">
            <v>890501438</v>
          </cell>
          <cell r="C733" t="str">
            <v>EMPRESA SOCIAL DEL  ESTADO HOSPITAL EMIRO QUINTERO CAÑIZARES</v>
          </cell>
          <cell r="D733" t="str">
            <v>51665</v>
          </cell>
          <cell r="E733" t="str">
            <v>EH</v>
          </cell>
          <cell r="F733" t="str">
            <v>2021</v>
          </cell>
          <cell r="G733" t="str">
            <v>2</v>
          </cell>
          <cell r="H733" t="str">
            <v>44500,00</v>
          </cell>
          <cell r="I733" t="str">
            <v>2021-02-24 12:00:00 AM</v>
          </cell>
          <cell r="J733" t="str">
            <v>2021-02-24 12:00:00 AM</v>
          </cell>
          <cell r="K733">
            <v>44500</v>
          </cell>
          <cell r="M733" t="str">
            <v>Cancelada</v>
          </cell>
          <cell r="N733">
            <v>44500</v>
          </cell>
          <cell r="Y733">
            <v>0</v>
          </cell>
          <cell r="Z733" t="str">
            <v>816-5015</v>
          </cell>
          <cell r="AA733">
            <v>44323</v>
          </cell>
        </row>
        <row r="734">
          <cell r="A734" t="str">
            <v>890501438-42937</v>
          </cell>
          <cell r="B734" t="str">
            <v>890501438</v>
          </cell>
          <cell r="C734" t="str">
            <v>EMPRESA SOCIAL DEL  ESTADO HOSPITAL EMIRO QUINTERO CAÑIZARES</v>
          </cell>
          <cell r="D734" t="str">
            <v>42937</v>
          </cell>
          <cell r="E734" t="str">
            <v>EH</v>
          </cell>
          <cell r="F734" t="str">
            <v>2021</v>
          </cell>
          <cell r="G734" t="str">
            <v>1</v>
          </cell>
          <cell r="H734" t="str">
            <v>44500,00</v>
          </cell>
          <cell r="I734" t="str">
            <v>2021-01-30 12:00:00 AM</v>
          </cell>
          <cell r="J734" t="str">
            <v>2021-01-30 12:00:00 AM</v>
          </cell>
          <cell r="K734">
            <v>44500</v>
          </cell>
          <cell r="M734" t="str">
            <v>Cancelada</v>
          </cell>
          <cell r="N734">
            <v>44500</v>
          </cell>
          <cell r="Y734">
            <v>0</v>
          </cell>
          <cell r="Z734" t="str">
            <v>816-4910</v>
          </cell>
          <cell r="AA734">
            <v>44295</v>
          </cell>
        </row>
        <row r="735">
          <cell r="A735" t="str">
            <v>890501438-43103</v>
          </cell>
          <cell r="B735" t="str">
            <v>890501438</v>
          </cell>
          <cell r="C735" t="str">
            <v>EMPRESA SOCIAL DEL  ESTADO HOSPITAL EMIRO QUINTERO CAÑIZARES</v>
          </cell>
          <cell r="D735" t="str">
            <v>43103</v>
          </cell>
          <cell r="E735" t="str">
            <v>EH</v>
          </cell>
          <cell r="F735" t="str">
            <v>2021</v>
          </cell>
          <cell r="G735" t="str">
            <v>1</v>
          </cell>
          <cell r="H735" t="str">
            <v>44500,00</v>
          </cell>
          <cell r="I735" t="str">
            <v>2021-01-30 12:00:00 AM</v>
          </cell>
          <cell r="J735" t="str">
            <v>2021-01-30 12:00:00 AM</v>
          </cell>
          <cell r="K735">
            <v>44500</v>
          </cell>
          <cell r="M735" t="str">
            <v>Cancelada</v>
          </cell>
          <cell r="N735">
            <v>44500</v>
          </cell>
          <cell r="Y735">
            <v>0</v>
          </cell>
          <cell r="Z735" t="str">
            <v>816-4910</v>
          </cell>
          <cell r="AA735">
            <v>44295</v>
          </cell>
        </row>
        <row r="736">
          <cell r="A736" t="str">
            <v>890501438-43675</v>
          </cell>
          <cell r="B736" t="str">
            <v>890501438</v>
          </cell>
          <cell r="C736" t="str">
            <v>EMPRESA SOCIAL DEL  ESTADO HOSPITAL EMIRO QUINTERO CAÑIZARES</v>
          </cell>
          <cell r="D736" t="str">
            <v>43675</v>
          </cell>
          <cell r="E736" t="str">
            <v>EH</v>
          </cell>
          <cell r="F736" t="str">
            <v>2021</v>
          </cell>
          <cell r="G736" t="str">
            <v>2</v>
          </cell>
          <cell r="H736" t="str">
            <v>44500,00</v>
          </cell>
          <cell r="I736" t="str">
            <v>2021-02-04 12:00:00 AM</v>
          </cell>
          <cell r="J736" t="str">
            <v>2021-02-04 12:00:00 AM</v>
          </cell>
          <cell r="K736">
            <v>44500</v>
          </cell>
          <cell r="M736" t="str">
            <v>Cancelada</v>
          </cell>
          <cell r="N736">
            <v>44500</v>
          </cell>
          <cell r="Y736">
            <v>0</v>
          </cell>
          <cell r="Z736" t="str">
            <v>816-5015</v>
          </cell>
          <cell r="AA736">
            <v>44323</v>
          </cell>
        </row>
        <row r="737">
          <cell r="A737" t="str">
            <v>890501438-43693</v>
          </cell>
          <cell r="B737" t="str">
            <v>890501438</v>
          </cell>
          <cell r="C737" t="str">
            <v>EMPRESA SOCIAL DEL  ESTADO HOSPITAL EMIRO QUINTERO CAÑIZARES</v>
          </cell>
          <cell r="D737" t="str">
            <v>43693</v>
          </cell>
          <cell r="E737" t="str">
            <v>EH</v>
          </cell>
          <cell r="F737" t="str">
            <v>2021</v>
          </cell>
          <cell r="G737" t="str">
            <v>2</v>
          </cell>
          <cell r="H737" t="str">
            <v>44500,00</v>
          </cell>
          <cell r="I737" t="str">
            <v>2021-02-04 12:00:00 AM</v>
          </cell>
          <cell r="J737" t="str">
            <v>2021-02-04 12:00:00 AM</v>
          </cell>
          <cell r="K737">
            <v>44500</v>
          </cell>
          <cell r="M737" t="str">
            <v>Cancelada</v>
          </cell>
          <cell r="N737">
            <v>44500</v>
          </cell>
          <cell r="Y737">
            <v>0</v>
          </cell>
          <cell r="Z737" t="str">
            <v>816-5015</v>
          </cell>
          <cell r="AA737">
            <v>44323</v>
          </cell>
        </row>
        <row r="738">
          <cell r="A738" t="str">
            <v>890501438-44072</v>
          </cell>
          <cell r="B738" t="str">
            <v>890501438</v>
          </cell>
          <cell r="C738" t="str">
            <v>EMPRESA SOCIAL DEL  ESTADO HOSPITAL EMIRO QUINTERO CAÑIZARES</v>
          </cell>
          <cell r="D738" t="str">
            <v>44072</v>
          </cell>
          <cell r="E738" t="str">
            <v>EH</v>
          </cell>
          <cell r="F738" t="str">
            <v>2021</v>
          </cell>
          <cell r="G738" t="str">
            <v>2</v>
          </cell>
          <cell r="H738" t="str">
            <v>44500,00</v>
          </cell>
          <cell r="I738" t="str">
            <v>2021-02-05 12:00:00 AM</v>
          </cell>
          <cell r="J738" t="str">
            <v>2021-02-05 12:00:00 AM</v>
          </cell>
          <cell r="K738">
            <v>44500</v>
          </cell>
          <cell r="M738" t="str">
            <v>Cancelada</v>
          </cell>
          <cell r="N738">
            <v>44500</v>
          </cell>
          <cell r="Y738">
            <v>0</v>
          </cell>
          <cell r="Z738" t="str">
            <v>816-5015</v>
          </cell>
          <cell r="AA738">
            <v>44323</v>
          </cell>
        </row>
        <row r="739">
          <cell r="A739" t="str">
            <v>890501438-44223</v>
          </cell>
          <cell r="B739" t="str">
            <v>890501438</v>
          </cell>
          <cell r="C739" t="str">
            <v>EMPRESA SOCIAL DEL  ESTADO HOSPITAL EMIRO QUINTERO CAÑIZARES</v>
          </cell>
          <cell r="D739" t="str">
            <v>44223</v>
          </cell>
          <cell r="E739" t="str">
            <v>EH</v>
          </cell>
          <cell r="F739" t="str">
            <v>2021</v>
          </cell>
          <cell r="G739" t="str">
            <v>2</v>
          </cell>
          <cell r="H739" t="str">
            <v>44500,00</v>
          </cell>
          <cell r="I739" t="str">
            <v>2021-02-05 12:00:00 AM</v>
          </cell>
          <cell r="J739" t="str">
            <v>2021-02-05 12:00:00 AM</v>
          </cell>
          <cell r="K739">
            <v>44500</v>
          </cell>
          <cell r="M739" t="str">
            <v>Cancelada</v>
          </cell>
          <cell r="N739">
            <v>44500</v>
          </cell>
          <cell r="Y739">
            <v>0</v>
          </cell>
          <cell r="Z739" t="str">
            <v>816-5015</v>
          </cell>
          <cell r="AA739">
            <v>44323</v>
          </cell>
        </row>
        <row r="740">
          <cell r="A740" t="str">
            <v>890501438-44238</v>
          </cell>
          <cell r="B740" t="str">
            <v>890501438</v>
          </cell>
          <cell r="C740" t="str">
            <v>EMPRESA SOCIAL DEL  ESTADO HOSPITAL EMIRO QUINTERO CAÑIZARES</v>
          </cell>
          <cell r="D740" t="str">
            <v>44238</v>
          </cell>
          <cell r="E740" t="str">
            <v>EH</v>
          </cell>
          <cell r="F740" t="str">
            <v>2021</v>
          </cell>
          <cell r="G740" t="str">
            <v>2</v>
          </cell>
          <cell r="H740" t="str">
            <v>44500,00</v>
          </cell>
          <cell r="I740" t="str">
            <v>2021-02-05 12:00:00 AM</v>
          </cell>
          <cell r="J740" t="str">
            <v>2021-02-05 12:00:00 AM</v>
          </cell>
          <cell r="K740">
            <v>44500</v>
          </cell>
          <cell r="M740" t="str">
            <v>Cancelada</v>
          </cell>
          <cell r="N740">
            <v>44500</v>
          </cell>
          <cell r="Y740">
            <v>0</v>
          </cell>
          <cell r="Z740" t="str">
            <v>816-5015</v>
          </cell>
          <cell r="AA740">
            <v>44323</v>
          </cell>
        </row>
        <row r="741">
          <cell r="A741" t="str">
            <v>890501438-53062</v>
          </cell>
          <cell r="B741" t="str">
            <v>890501438</v>
          </cell>
          <cell r="C741" t="str">
            <v>EMPRESA SOCIAL DEL  ESTADO HOSPITAL EMIRO QUINTERO CAÑIZARES</v>
          </cell>
          <cell r="D741" t="str">
            <v>53062</v>
          </cell>
          <cell r="E741" t="str">
            <v>EH</v>
          </cell>
          <cell r="F741" t="str">
            <v>2021</v>
          </cell>
          <cell r="G741" t="str">
            <v>2</v>
          </cell>
          <cell r="H741" t="str">
            <v>44500,00</v>
          </cell>
          <cell r="I741" t="str">
            <v>2021-02-25 12:00:00 AM</v>
          </cell>
          <cell r="J741" t="str">
            <v>2021-02-25 12:00:00 AM</v>
          </cell>
          <cell r="K741">
            <v>44500</v>
          </cell>
          <cell r="M741" t="str">
            <v>Cancelada</v>
          </cell>
          <cell r="N741">
            <v>44500</v>
          </cell>
          <cell r="Y741">
            <v>0</v>
          </cell>
          <cell r="Z741" t="str">
            <v>816-5015</v>
          </cell>
          <cell r="AA741">
            <v>44323</v>
          </cell>
        </row>
        <row r="742">
          <cell r="A742" t="str">
            <v>890501438-53063</v>
          </cell>
          <cell r="B742" t="str">
            <v>890501438</v>
          </cell>
          <cell r="C742" t="str">
            <v>EMPRESA SOCIAL DEL  ESTADO HOSPITAL EMIRO QUINTERO CAÑIZARES</v>
          </cell>
          <cell r="D742" t="str">
            <v>53063</v>
          </cell>
          <cell r="E742" t="str">
            <v>EH</v>
          </cell>
          <cell r="F742" t="str">
            <v>2021</v>
          </cell>
          <cell r="G742" t="str">
            <v>2</v>
          </cell>
          <cell r="H742" t="str">
            <v>44500,00</v>
          </cell>
          <cell r="I742" t="str">
            <v>2021-02-25 12:00:00 AM</v>
          </cell>
          <cell r="J742" t="str">
            <v>2021-02-25 12:00:00 AM</v>
          </cell>
          <cell r="K742">
            <v>44500</v>
          </cell>
          <cell r="M742" t="str">
            <v>Cancelada</v>
          </cell>
          <cell r="N742">
            <v>44500</v>
          </cell>
          <cell r="Y742">
            <v>0</v>
          </cell>
          <cell r="Z742" t="str">
            <v>816-5015</v>
          </cell>
          <cell r="AA742">
            <v>44323</v>
          </cell>
        </row>
        <row r="743">
          <cell r="A743" t="str">
            <v>890501438-53064</v>
          </cell>
          <cell r="B743" t="str">
            <v>890501438</v>
          </cell>
          <cell r="C743" t="str">
            <v>EMPRESA SOCIAL DEL  ESTADO HOSPITAL EMIRO QUINTERO CAÑIZARES</v>
          </cell>
          <cell r="D743" t="str">
            <v>53064</v>
          </cell>
          <cell r="E743" t="str">
            <v>EH</v>
          </cell>
          <cell r="F743" t="str">
            <v>2021</v>
          </cell>
          <cell r="G743" t="str">
            <v>2</v>
          </cell>
          <cell r="H743" t="str">
            <v>44500,00</v>
          </cell>
          <cell r="I743" t="str">
            <v>2021-02-25 12:00:00 AM</v>
          </cell>
          <cell r="J743" t="str">
            <v>2021-02-25 12:00:00 AM</v>
          </cell>
          <cell r="K743">
            <v>44500</v>
          </cell>
          <cell r="M743" t="str">
            <v>Cancelada</v>
          </cell>
          <cell r="N743">
            <v>44500</v>
          </cell>
          <cell r="Y743">
            <v>0</v>
          </cell>
          <cell r="Z743" t="str">
            <v>816-5015</v>
          </cell>
          <cell r="AA743">
            <v>44323</v>
          </cell>
        </row>
        <row r="744">
          <cell r="A744" t="str">
            <v>890501438-45347</v>
          </cell>
          <cell r="B744" t="str">
            <v>890501438</v>
          </cell>
          <cell r="C744" t="str">
            <v>EMPRESA SOCIAL DEL  ESTADO HOSPITAL EMIRO QUINTERO CAÑIZARES</v>
          </cell>
          <cell r="D744" t="str">
            <v>45347</v>
          </cell>
          <cell r="E744" t="str">
            <v>EH</v>
          </cell>
          <cell r="F744" t="str">
            <v>2021</v>
          </cell>
          <cell r="G744" t="str">
            <v>2</v>
          </cell>
          <cell r="H744" t="str">
            <v>44500,00</v>
          </cell>
          <cell r="I744" t="str">
            <v>2021-02-09 12:00:00 AM</v>
          </cell>
          <cell r="J744" t="str">
            <v>2021-02-09 12:00:00 AM</v>
          </cell>
          <cell r="K744">
            <v>44500</v>
          </cell>
          <cell r="M744" t="str">
            <v>Cancelada</v>
          </cell>
          <cell r="N744">
            <v>44500</v>
          </cell>
          <cell r="Y744">
            <v>0</v>
          </cell>
          <cell r="Z744" t="str">
            <v>816-5015</v>
          </cell>
          <cell r="AA744">
            <v>44323</v>
          </cell>
        </row>
        <row r="745">
          <cell r="A745" t="str">
            <v>890501438-45348</v>
          </cell>
          <cell r="B745" t="str">
            <v>890501438</v>
          </cell>
          <cell r="C745" t="str">
            <v>EMPRESA SOCIAL DEL  ESTADO HOSPITAL EMIRO QUINTERO CAÑIZARES</v>
          </cell>
          <cell r="D745" t="str">
            <v>45348</v>
          </cell>
          <cell r="E745" t="str">
            <v>EH</v>
          </cell>
          <cell r="F745" t="str">
            <v>2021</v>
          </cell>
          <cell r="G745" t="str">
            <v>2</v>
          </cell>
          <cell r="H745" t="str">
            <v>44500,00</v>
          </cell>
          <cell r="I745" t="str">
            <v>2021-02-09 12:00:00 AM</v>
          </cell>
          <cell r="J745" t="str">
            <v>2021-02-09 12:00:00 AM</v>
          </cell>
          <cell r="K745">
            <v>44500</v>
          </cell>
          <cell r="M745" t="str">
            <v>Cancelada</v>
          </cell>
          <cell r="N745">
            <v>44500</v>
          </cell>
          <cell r="Y745">
            <v>0</v>
          </cell>
          <cell r="Z745" t="str">
            <v>816-5015</v>
          </cell>
          <cell r="AA745">
            <v>44323</v>
          </cell>
        </row>
        <row r="746">
          <cell r="A746" t="str">
            <v>890501438-45349</v>
          </cell>
          <cell r="B746" t="str">
            <v>890501438</v>
          </cell>
          <cell r="C746" t="str">
            <v>EMPRESA SOCIAL DEL  ESTADO HOSPITAL EMIRO QUINTERO CAÑIZARES</v>
          </cell>
          <cell r="D746" t="str">
            <v>45349</v>
          </cell>
          <cell r="E746" t="str">
            <v>EH</v>
          </cell>
          <cell r="F746" t="str">
            <v>2021</v>
          </cell>
          <cell r="G746" t="str">
            <v>2</v>
          </cell>
          <cell r="H746" t="str">
            <v>44500,00</v>
          </cell>
          <cell r="I746" t="str">
            <v>2021-02-09 12:00:00 AM</v>
          </cell>
          <cell r="J746" t="str">
            <v>2021-02-09 12:00:00 AM</v>
          </cell>
          <cell r="K746">
            <v>44500</v>
          </cell>
          <cell r="M746" t="str">
            <v>Cancelada</v>
          </cell>
          <cell r="N746">
            <v>44500</v>
          </cell>
          <cell r="Y746">
            <v>0</v>
          </cell>
          <cell r="Z746" t="str">
            <v>816-5015</v>
          </cell>
          <cell r="AA746">
            <v>44323</v>
          </cell>
        </row>
        <row r="747">
          <cell r="A747" t="str">
            <v>890501438-46103</v>
          </cell>
          <cell r="B747" t="str">
            <v>890501438</v>
          </cell>
          <cell r="C747" t="str">
            <v>EMPRESA SOCIAL DEL  ESTADO HOSPITAL EMIRO QUINTERO CAÑIZARES</v>
          </cell>
          <cell r="D747" t="str">
            <v>46103</v>
          </cell>
          <cell r="E747" t="str">
            <v>EH</v>
          </cell>
          <cell r="F747" t="str">
            <v>2021</v>
          </cell>
          <cell r="G747" t="str">
            <v>2</v>
          </cell>
          <cell r="H747" t="str">
            <v>44500,00</v>
          </cell>
          <cell r="I747" t="str">
            <v>2021-02-11 12:00:00 AM</v>
          </cell>
          <cell r="J747" t="str">
            <v>2021-02-11 12:00:00 AM</v>
          </cell>
          <cell r="K747">
            <v>44500</v>
          </cell>
          <cell r="M747" t="str">
            <v>Cancelada</v>
          </cell>
          <cell r="N747">
            <v>44500</v>
          </cell>
          <cell r="Y747">
            <v>0</v>
          </cell>
          <cell r="Z747" t="str">
            <v>816-5015</v>
          </cell>
          <cell r="AA747">
            <v>44323</v>
          </cell>
        </row>
        <row r="748">
          <cell r="A748" t="str">
            <v>890501438-46202</v>
          </cell>
          <cell r="B748" t="str">
            <v>890501438</v>
          </cell>
          <cell r="C748" t="str">
            <v>EMPRESA SOCIAL DEL  ESTADO HOSPITAL EMIRO QUINTERO CAÑIZARES</v>
          </cell>
          <cell r="D748" t="str">
            <v>46202</v>
          </cell>
          <cell r="E748" t="str">
            <v>EH</v>
          </cell>
          <cell r="F748" t="str">
            <v>2021</v>
          </cell>
          <cell r="G748" t="str">
            <v>2</v>
          </cell>
          <cell r="H748" t="str">
            <v>44500,00</v>
          </cell>
          <cell r="I748" t="str">
            <v>2021-02-11 12:00:00 AM</v>
          </cell>
          <cell r="J748" t="str">
            <v>2021-02-11 12:00:00 AM</v>
          </cell>
          <cell r="K748">
            <v>44500</v>
          </cell>
          <cell r="M748" t="str">
            <v>Cancelada</v>
          </cell>
          <cell r="N748">
            <v>44500</v>
          </cell>
          <cell r="Y748">
            <v>0</v>
          </cell>
          <cell r="Z748" t="str">
            <v>816-5015</v>
          </cell>
          <cell r="AA748">
            <v>44323</v>
          </cell>
        </row>
        <row r="749">
          <cell r="A749" t="str">
            <v>890501438-46203</v>
          </cell>
          <cell r="B749" t="str">
            <v>890501438</v>
          </cell>
          <cell r="C749" t="str">
            <v>EMPRESA SOCIAL DEL  ESTADO HOSPITAL EMIRO QUINTERO CAÑIZARES</v>
          </cell>
          <cell r="D749" t="str">
            <v>46203</v>
          </cell>
          <cell r="E749" t="str">
            <v>EH</v>
          </cell>
          <cell r="F749" t="str">
            <v>2021</v>
          </cell>
          <cell r="G749" t="str">
            <v>2</v>
          </cell>
          <cell r="H749" t="str">
            <v>44500,00</v>
          </cell>
          <cell r="I749" t="str">
            <v>2021-02-11 12:00:00 AM</v>
          </cell>
          <cell r="J749" t="str">
            <v>2021-02-11 12:00:00 AM</v>
          </cell>
          <cell r="K749">
            <v>44500</v>
          </cell>
          <cell r="M749" t="str">
            <v>Cancelada</v>
          </cell>
          <cell r="N749">
            <v>44500</v>
          </cell>
          <cell r="Y749">
            <v>0</v>
          </cell>
          <cell r="Z749" t="str">
            <v>816-5015</v>
          </cell>
          <cell r="AA749">
            <v>44323</v>
          </cell>
        </row>
        <row r="750">
          <cell r="A750" t="str">
            <v>890501438-46218</v>
          </cell>
          <cell r="B750" t="str">
            <v>890501438</v>
          </cell>
          <cell r="C750" t="str">
            <v>EMPRESA SOCIAL DEL  ESTADO HOSPITAL EMIRO QUINTERO CAÑIZARES</v>
          </cell>
          <cell r="D750" t="str">
            <v>46218</v>
          </cell>
          <cell r="E750" t="str">
            <v>EH</v>
          </cell>
          <cell r="F750" t="str">
            <v>2021</v>
          </cell>
          <cell r="G750" t="str">
            <v>2</v>
          </cell>
          <cell r="H750" t="str">
            <v>44500,00</v>
          </cell>
          <cell r="I750" t="str">
            <v>2021-02-11 12:00:00 AM</v>
          </cell>
          <cell r="J750" t="str">
            <v>2021-02-11 12:00:00 AM</v>
          </cell>
          <cell r="K750">
            <v>44500</v>
          </cell>
          <cell r="M750" t="str">
            <v>Cancelada</v>
          </cell>
          <cell r="N750">
            <v>44500</v>
          </cell>
          <cell r="Y750">
            <v>0</v>
          </cell>
          <cell r="Z750" t="str">
            <v>816-5015</v>
          </cell>
          <cell r="AA750">
            <v>44323</v>
          </cell>
        </row>
        <row r="751">
          <cell r="A751" t="str">
            <v>890501438-46220</v>
          </cell>
          <cell r="B751" t="str">
            <v>890501438</v>
          </cell>
          <cell r="C751" t="str">
            <v>EMPRESA SOCIAL DEL  ESTADO HOSPITAL EMIRO QUINTERO CAÑIZARES</v>
          </cell>
          <cell r="D751" t="str">
            <v>46220</v>
          </cell>
          <cell r="E751" t="str">
            <v>EH</v>
          </cell>
          <cell r="F751" t="str">
            <v>2021</v>
          </cell>
          <cell r="G751" t="str">
            <v>2</v>
          </cell>
          <cell r="H751" t="str">
            <v>44500,00</v>
          </cell>
          <cell r="I751" t="str">
            <v>2021-02-11 12:00:00 AM</v>
          </cell>
          <cell r="J751" t="str">
            <v>2021-02-11 12:00:00 AM</v>
          </cell>
          <cell r="K751">
            <v>44500</v>
          </cell>
          <cell r="M751" t="str">
            <v>Cancelada</v>
          </cell>
          <cell r="N751">
            <v>44500</v>
          </cell>
          <cell r="Y751">
            <v>0</v>
          </cell>
          <cell r="Z751" t="str">
            <v>816-5015</v>
          </cell>
          <cell r="AA751">
            <v>44323</v>
          </cell>
        </row>
        <row r="752">
          <cell r="A752" t="str">
            <v>890501438-46221</v>
          </cell>
          <cell r="B752" t="str">
            <v>890501438</v>
          </cell>
          <cell r="C752" t="str">
            <v>EMPRESA SOCIAL DEL  ESTADO HOSPITAL EMIRO QUINTERO CAÑIZARES</v>
          </cell>
          <cell r="D752" t="str">
            <v>46221</v>
          </cell>
          <cell r="E752" t="str">
            <v>EH</v>
          </cell>
          <cell r="F752" t="str">
            <v>2021</v>
          </cell>
          <cell r="G752" t="str">
            <v>2</v>
          </cell>
          <cell r="H752" t="str">
            <v>44500,00</v>
          </cell>
          <cell r="I752" t="str">
            <v>2021-02-11 12:00:00 AM</v>
          </cell>
          <cell r="J752" t="str">
            <v>2021-02-11 12:00:00 AM</v>
          </cell>
          <cell r="K752">
            <v>44500</v>
          </cell>
          <cell r="M752" t="str">
            <v>Cancelada</v>
          </cell>
          <cell r="N752">
            <v>44500</v>
          </cell>
          <cell r="Y752">
            <v>0</v>
          </cell>
          <cell r="Z752" t="str">
            <v>816-5015</v>
          </cell>
          <cell r="AA752">
            <v>44323</v>
          </cell>
        </row>
        <row r="753">
          <cell r="A753" t="str">
            <v>890501438-46222</v>
          </cell>
          <cell r="B753" t="str">
            <v>890501438</v>
          </cell>
          <cell r="C753" t="str">
            <v>EMPRESA SOCIAL DEL  ESTADO HOSPITAL EMIRO QUINTERO CAÑIZARES</v>
          </cell>
          <cell r="D753" t="str">
            <v>46222</v>
          </cell>
          <cell r="E753" t="str">
            <v>EH</v>
          </cell>
          <cell r="F753" t="str">
            <v>2021</v>
          </cell>
          <cell r="G753" t="str">
            <v>2</v>
          </cell>
          <cell r="H753" t="str">
            <v>44500,00</v>
          </cell>
          <cell r="I753" t="str">
            <v>2021-02-11 12:00:00 AM</v>
          </cell>
          <cell r="J753" t="str">
            <v>2021-02-11 12:00:00 AM</v>
          </cell>
          <cell r="K753">
            <v>44500</v>
          </cell>
          <cell r="M753" t="str">
            <v>Cancelada</v>
          </cell>
          <cell r="N753">
            <v>44500</v>
          </cell>
          <cell r="Y753">
            <v>0</v>
          </cell>
          <cell r="Z753" t="str">
            <v>816-5015</v>
          </cell>
          <cell r="AA753">
            <v>44323</v>
          </cell>
        </row>
        <row r="754">
          <cell r="A754" t="str">
            <v>890501438-46225</v>
          </cell>
          <cell r="B754" t="str">
            <v>890501438</v>
          </cell>
          <cell r="C754" t="str">
            <v>EMPRESA SOCIAL DEL  ESTADO HOSPITAL EMIRO QUINTERO CAÑIZARES</v>
          </cell>
          <cell r="D754" t="str">
            <v>46225</v>
          </cell>
          <cell r="E754" t="str">
            <v>EH</v>
          </cell>
          <cell r="F754" t="str">
            <v>2021</v>
          </cell>
          <cell r="G754" t="str">
            <v>2</v>
          </cell>
          <cell r="H754" t="str">
            <v>44500,00</v>
          </cell>
          <cell r="I754" t="str">
            <v>2021-02-11 12:00:00 AM</v>
          </cell>
          <cell r="J754" t="str">
            <v>2021-02-11 12:00:00 AM</v>
          </cell>
          <cell r="K754">
            <v>44500</v>
          </cell>
          <cell r="M754" t="str">
            <v>Cancelada</v>
          </cell>
          <cell r="N754">
            <v>44500</v>
          </cell>
          <cell r="Y754">
            <v>0</v>
          </cell>
          <cell r="Z754" t="str">
            <v>816-5015</v>
          </cell>
          <cell r="AA754">
            <v>44323</v>
          </cell>
        </row>
        <row r="755">
          <cell r="A755" t="str">
            <v>890501438-46226</v>
          </cell>
          <cell r="B755" t="str">
            <v>890501438</v>
          </cell>
          <cell r="C755" t="str">
            <v>EMPRESA SOCIAL DEL  ESTADO HOSPITAL EMIRO QUINTERO CAÑIZARES</v>
          </cell>
          <cell r="D755" t="str">
            <v>46226</v>
          </cell>
          <cell r="E755" t="str">
            <v>EH</v>
          </cell>
          <cell r="F755" t="str">
            <v>2021</v>
          </cell>
          <cell r="G755" t="str">
            <v>2</v>
          </cell>
          <cell r="H755" t="str">
            <v>44500,00</v>
          </cell>
          <cell r="I755" t="str">
            <v>2021-02-11 12:00:00 AM</v>
          </cell>
          <cell r="J755" t="str">
            <v>2021-02-11 12:00:00 AM</v>
          </cell>
          <cell r="K755">
            <v>44500</v>
          </cell>
          <cell r="M755" t="str">
            <v>Cancelada</v>
          </cell>
          <cell r="N755">
            <v>44500</v>
          </cell>
          <cell r="Y755">
            <v>0</v>
          </cell>
          <cell r="Z755" t="str">
            <v>816-5015</v>
          </cell>
          <cell r="AA755">
            <v>44323</v>
          </cell>
        </row>
        <row r="756">
          <cell r="A756" t="str">
            <v>890501438-46227</v>
          </cell>
          <cell r="B756" t="str">
            <v>890501438</v>
          </cell>
          <cell r="C756" t="str">
            <v>EMPRESA SOCIAL DEL  ESTADO HOSPITAL EMIRO QUINTERO CAÑIZARES</v>
          </cell>
          <cell r="D756" t="str">
            <v>46227</v>
          </cell>
          <cell r="E756" t="str">
            <v>EH</v>
          </cell>
          <cell r="F756" t="str">
            <v>2021</v>
          </cell>
          <cell r="G756" t="str">
            <v>2</v>
          </cell>
          <cell r="H756" t="str">
            <v>44500,00</v>
          </cell>
          <cell r="I756" t="str">
            <v>2021-02-11 12:00:00 AM</v>
          </cell>
          <cell r="J756" t="str">
            <v>2021-02-11 12:00:00 AM</v>
          </cell>
          <cell r="K756">
            <v>44500</v>
          </cell>
          <cell r="M756" t="str">
            <v>Cancelada</v>
          </cell>
          <cell r="N756">
            <v>44500</v>
          </cell>
          <cell r="Y756">
            <v>0</v>
          </cell>
          <cell r="Z756" t="str">
            <v>816-5015</v>
          </cell>
          <cell r="AA756">
            <v>44323</v>
          </cell>
        </row>
        <row r="757">
          <cell r="A757" t="str">
            <v>890501438-46230</v>
          </cell>
          <cell r="B757" t="str">
            <v>890501438</v>
          </cell>
          <cell r="C757" t="str">
            <v>EMPRESA SOCIAL DEL  ESTADO HOSPITAL EMIRO QUINTERO CAÑIZARES</v>
          </cell>
          <cell r="D757" t="str">
            <v>46230</v>
          </cell>
          <cell r="E757" t="str">
            <v>EH</v>
          </cell>
          <cell r="F757" t="str">
            <v>2021</v>
          </cell>
          <cell r="G757" t="str">
            <v>2</v>
          </cell>
          <cell r="H757" t="str">
            <v>44500,00</v>
          </cell>
          <cell r="I757" t="str">
            <v>2021-02-11 12:00:00 AM</v>
          </cell>
          <cell r="J757" t="str">
            <v>2021-02-11 12:00:00 AM</v>
          </cell>
          <cell r="K757">
            <v>44500</v>
          </cell>
          <cell r="M757" t="str">
            <v>Cancelada</v>
          </cell>
          <cell r="N757">
            <v>44500</v>
          </cell>
          <cell r="Y757">
            <v>0</v>
          </cell>
          <cell r="Z757" t="str">
            <v>816-5015</v>
          </cell>
          <cell r="AA757">
            <v>44323</v>
          </cell>
        </row>
        <row r="758">
          <cell r="A758" t="str">
            <v>890501438-46319</v>
          </cell>
          <cell r="B758" t="str">
            <v>890501438</v>
          </cell>
          <cell r="C758" t="str">
            <v>EMPRESA SOCIAL DEL  ESTADO HOSPITAL EMIRO QUINTERO CAÑIZARES</v>
          </cell>
          <cell r="D758" t="str">
            <v>46319</v>
          </cell>
          <cell r="E758" t="str">
            <v>EH</v>
          </cell>
          <cell r="F758" t="str">
            <v>2021</v>
          </cell>
          <cell r="G758" t="str">
            <v>2</v>
          </cell>
          <cell r="H758" t="str">
            <v>44500,00</v>
          </cell>
          <cell r="I758" t="str">
            <v>2021-02-11 12:00:00 AM</v>
          </cell>
          <cell r="J758" t="str">
            <v>2021-02-11 12:00:00 AM</v>
          </cell>
          <cell r="K758">
            <v>44500</v>
          </cell>
          <cell r="M758" t="str">
            <v>Cancelada</v>
          </cell>
          <cell r="N758">
            <v>44500</v>
          </cell>
          <cell r="Y758">
            <v>0</v>
          </cell>
          <cell r="Z758" t="str">
            <v>816-5015</v>
          </cell>
          <cell r="AA758">
            <v>44323</v>
          </cell>
        </row>
        <row r="759">
          <cell r="A759" t="str">
            <v>890501438-46320</v>
          </cell>
          <cell r="B759" t="str">
            <v>890501438</v>
          </cell>
          <cell r="C759" t="str">
            <v>EMPRESA SOCIAL DEL  ESTADO HOSPITAL EMIRO QUINTERO CAÑIZARES</v>
          </cell>
          <cell r="D759" t="str">
            <v>46320</v>
          </cell>
          <cell r="E759" t="str">
            <v>EH</v>
          </cell>
          <cell r="F759" t="str">
            <v>2021</v>
          </cell>
          <cell r="G759" t="str">
            <v>2</v>
          </cell>
          <cell r="H759" t="str">
            <v>44500,00</v>
          </cell>
          <cell r="I759" t="str">
            <v>2021-02-11 12:00:00 AM</v>
          </cell>
          <cell r="J759" t="str">
            <v>2021-02-11 12:00:00 AM</v>
          </cell>
          <cell r="K759">
            <v>44500</v>
          </cell>
          <cell r="M759" t="str">
            <v>Cancelada</v>
          </cell>
          <cell r="N759">
            <v>44500</v>
          </cell>
          <cell r="Y759">
            <v>0</v>
          </cell>
          <cell r="Z759" t="str">
            <v>816-5015</v>
          </cell>
          <cell r="AA759">
            <v>44323</v>
          </cell>
        </row>
        <row r="760">
          <cell r="A760" t="str">
            <v>890501438-46332</v>
          </cell>
          <cell r="B760" t="str">
            <v>890501438</v>
          </cell>
          <cell r="C760" t="str">
            <v>EMPRESA SOCIAL DEL  ESTADO HOSPITAL EMIRO QUINTERO CAÑIZARES</v>
          </cell>
          <cell r="D760" t="str">
            <v>46332</v>
          </cell>
          <cell r="E760" t="str">
            <v>EH</v>
          </cell>
          <cell r="F760" t="str">
            <v>2021</v>
          </cell>
          <cell r="G760" t="str">
            <v>2</v>
          </cell>
          <cell r="H760" t="str">
            <v>44500,00</v>
          </cell>
          <cell r="I760" t="str">
            <v>2021-02-12 12:00:00 AM</v>
          </cell>
          <cell r="J760" t="str">
            <v>2021-02-12 12:00:00 AM</v>
          </cell>
          <cell r="K760">
            <v>44500</v>
          </cell>
          <cell r="M760" t="str">
            <v>Cancelada</v>
          </cell>
          <cell r="N760">
            <v>44500</v>
          </cell>
          <cell r="Y760">
            <v>0</v>
          </cell>
          <cell r="Z760" t="str">
            <v>816-5015</v>
          </cell>
          <cell r="AA760">
            <v>44323</v>
          </cell>
        </row>
        <row r="761">
          <cell r="A761" t="str">
            <v>890501438-46333</v>
          </cell>
          <cell r="B761" t="str">
            <v>890501438</v>
          </cell>
          <cell r="C761" t="str">
            <v>EMPRESA SOCIAL DEL  ESTADO HOSPITAL EMIRO QUINTERO CAÑIZARES</v>
          </cell>
          <cell r="D761" t="str">
            <v>46333</v>
          </cell>
          <cell r="E761" t="str">
            <v>EH</v>
          </cell>
          <cell r="F761" t="str">
            <v>2021</v>
          </cell>
          <cell r="G761" t="str">
            <v>2</v>
          </cell>
          <cell r="H761" t="str">
            <v>44500,00</v>
          </cell>
          <cell r="I761" t="str">
            <v>2021-02-12 12:00:00 AM</v>
          </cell>
          <cell r="J761" t="str">
            <v>2021-02-12 12:00:00 AM</v>
          </cell>
          <cell r="K761">
            <v>44500</v>
          </cell>
          <cell r="M761" t="str">
            <v>Cancelada</v>
          </cell>
          <cell r="N761">
            <v>44500</v>
          </cell>
          <cell r="Y761">
            <v>0</v>
          </cell>
          <cell r="Z761" t="str">
            <v>816-5015</v>
          </cell>
          <cell r="AA761">
            <v>44323</v>
          </cell>
        </row>
        <row r="762">
          <cell r="A762" t="str">
            <v>890501438-46334</v>
          </cell>
          <cell r="B762" t="str">
            <v>890501438</v>
          </cell>
          <cell r="C762" t="str">
            <v>EMPRESA SOCIAL DEL  ESTADO HOSPITAL EMIRO QUINTERO CAÑIZARES</v>
          </cell>
          <cell r="D762" t="str">
            <v>46334</v>
          </cell>
          <cell r="E762" t="str">
            <v>EH</v>
          </cell>
          <cell r="F762" t="str">
            <v>2021</v>
          </cell>
          <cell r="G762" t="str">
            <v>2</v>
          </cell>
          <cell r="H762" t="str">
            <v>44500,00</v>
          </cell>
          <cell r="I762" t="str">
            <v>2021-02-12 12:00:00 AM</v>
          </cell>
          <cell r="J762" t="str">
            <v>2021-02-12 12:00:00 AM</v>
          </cell>
          <cell r="K762">
            <v>44500</v>
          </cell>
          <cell r="M762" t="str">
            <v>Cancelada</v>
          </cell>
          <cell r="N762">
            <v>44500</v>
          </cell>
          <cell r="Y762">
            <v>0</v>
          </cell>
          <cell r="Z762" t="str">
            <v>816-5015</v>
          </cell>
          <cell r="AA762">
            <v>44323</v>
          </cell>
        </row>
        <row r="763">
          <cell r="A763" t="str">
            <v>890501438-46349</v>
          </cell>
          <cell r="B763" t="str">
            <v>890501438</v>
          </cell>
          <cell r="C763" t="str">
            <v>EMPRESA SOCIAL DEL  ESTADO HOSPITAL EMIRO QUINTERO CAÑIZARES</v>
          </cell>
          <cell r="D763" t="str">
            <v>46349</v>
          </cell>
          <cell r="E763" t="str">
            <v>EH</v>
          </cell>
          <cell r="F763" t="str">
            <v>2021</v>
          </cell>
          <cell r="G763" t="str">
            <v>2</v>
          </cell>
          <cell r="H763" t="str">
            <v>44500,00</v>
          </cell>
          <cell r="I763" t="str">
            <v>2021-02-12 12:00:00 AM</v>
          </cell>
          <cell r="J763" t="str">
            <v>2021-02-12 12:00:00 AM</v>
          </cell>
          <cell r="K763">
            <v>44500</v>
          </cell>
          <cell r="M763" t="str">
            <v>Cancelada</v>
          </cell>
          <cell r="N763">
            <v>44500</v>
          </cell>
          <cell r="Y763">
            <v>0</v>
          </cell>
          <cell r="Z763" t="str">
            <v>816-5015</v>
          </cell>
          <cell r="AA763">
            <v>44323</v>
          </cell>
        </row>
        <row r="764">
          <cell r="A764" t="str">
            <v>890501438-46526</v>
          </cell>
          <cell r="B764" t="str">
            <v>890501438</v>
          </cell>
          <cell r="C764" t="str">
            <v>EMPRESA SOCIAL DEL  ESTADO HOSPITAL EMIRO QUINTERO CAÑIZARES</v>
          </cell>
          <cell r="D764" t="str">
            <v>46526</v>
          </cell>
          <cell r="E764" t="str">
            <v>EH</v>
          </cell>
          <cell r="F764" t="str">
            <v>2021</v>
          </cell>
          <cell r="G764" t="str">
            <v>2</v>
          </cell>
          <cell r="H764" t="str">
            <v>44500,00</v>
          </cell>
          <cell r="I764" t="str">
            <v>2021-02-12 12:00:00 AM</v>
          </cell>
          <cell r="J764" t="str">
            <v>2021-02-12 12:00:00 AM</v>
          </cell>
          <cell r="K764">
            <v>44500</v>
          </cell>
          <cell r="M764" t="str">
            <v>Cancelada</v>
          </cell>
          <cell r="N764">
            <v>44500</v>
          </cell>
          <cell r="Y764">
            <v>0</v>
          </cell>
          <cell r="Z764" t="str">
            <v>816-5015</v>
          </cell>
          <cell r="AA764">
            <v>44323</v>
          </cell>
        </row>
        <row r="765">
          <cell r="A765" t="str">
            <v>890501438-46703</v>
          </cell>
          <cell r="B765" t="str">
            <v>890501438</v>
          </cell>
          <cell r="C765" t="str">
            <v>EMPRESA SOCIAL DEL  ESTADO HOSPITAL EMIRO QUINTERO CAÑIZARES</v>
          </cell>
          <cell r="D765" t="str">
            <v>46703</v>
          </cell>
          <cell r="E765" t="str">
            <v>EH</v>
          </cell>
          <cell r="F765" t="str">
            <v>2021</v>
          </cell>
          <cell r="G765" t="str">
            <v>2</v>
          </cell>
          <cell r="H765" t="str">
            <v>44500,00</v>
          </cell>
          <cell r="I765" t="str">
            <v>2021-02-12 12:00:00 AM</v>
          </cell>
          <cell r="J765" t="str">
            <v>2021-02-12 12:00:00 AM</v>
          </cell>
          <cell r="K765">
            <v>44500</v>
          </cell>
          <cell r="M765" t="str">
            <v>Cancelada</v>
          </cell>
          <cell r="N765">
            <v>44500</v>
          </cell>
          <cell r="Y765">
            <v>0</v>
          </cell>
          <cell r="Z765" t="str">
            <v>816-5015</v>
          </cell>
          <cell r="AA765">
            <v>44323</v>
          </cell>
        </row>
        <row r="766">
          <cell r="A766" t="str">
            <v>890501438-46704</v>
          </cell>
          <cell r="B766" t="str">
            <v>890501438</v>
          </cell>
          <cell r="C766" t="str">
            <v>EMPRESA SOCIAL DEL  ESTADO HOSPITAL EMIRO QUINTERO CAÑIZARES</v>
          </cell>
          <cell r="D766" t="str">
            <v>46704</v>
          </cell>
          <cell r="E766" t="str">
            <v>EH</v>
          </cell>
          <cell r="F766" t="str">
            <v>2021</v>
          </cell>
          <cell r="G766" t="str">
            <v>2</v>
          </cell>
          <cell r="H766" t="str">
            <v>44500,00</v>
          </cell>
          <cell r="I766" t="str">
            <v>2021-02-12 12:00:00 AM</v>
          </cell>
          <cell r="J766" t="str">
            <v>2021-02-12 12:00:00 AM</v>
          </cell>
          <cell r="K766">
            <v>44500</v>
          </cell>
          <cell r="M766" t="str">
            <v>Cancelada</v>
          </cell>
          <cell r="N766">
            <v>44500</v>
          </cell>
          <cell r="Y766">
            <v>0</v>
          </cell>
          <cell r="Z766" t="str">
            <v>816-5015</v>
          </cell>
          <cell r="AA766">
            <v>44323</v>
          </cell>
        </row>
        <row r="767">
          <cell r="A767" t="str">
            <v>890501438-46705</v>
          </cell>
          <cell r="B767" t="str">
            <v>890501438</v>
          </cell>
          <cell r="C767" t="str">
            <v>EMPRESA SOCIAL DEL  ESTADO HOSPITAL EMIRO QUINTERO CAÑIZARES</v>
          </cell>
          <cell r="D767" t="str">
            <v>46705</v>
          </cell>
          <cell r="E767" t="str">
            <v>EH</v>
          </cell>
          <cell r="F767" t="str">
            <v>2021</v>
          </cell>
          <cell r="G767" t="str">
            <v>2</v>
          </cell>
          <cell r="H767" t="str">
            <v>44500,00</v>
          </cell>
          <cell r="I767" t="str">
            <v>2021-02-12 12:00:00 AM</v>
          </cell>
          <cell r="J767" t="str">
            <v>2021-02-12 12:00:00 AM</v>
          </cell>
          <cell r="K767">
            <v>44500</v>
          </cell>
          <cell r="M767" t="str">
            <v>Cancelada</v>
          </cell>
          <cell r="N767">
            <v>44500</v>
          </cell>
          <cell r="Y767">
            <v>0</v>
          </cell>
          <cell r="Z767" t="str">
            <v>816-5015</v>
          </cell>
          <cell r="AA767">
            <v>44323</v>
          </cell>
        </row>
        <row r="768">
          <cell r="A768" t="str">
            <v>890501438-46706</v>
          </cell>
          <cell r="B768" t="str">
            <v>890501438</v>
          </cell>
          <cell r="C768" t="str">
            <v>EMPRESA SOCIAL DEL  ESTADO HOSPITAL EMIRO QUINTERO CAÑIZARES</v>
          </cell>
          <cell r="D768" t="str">
            <v>46706</v>
          </cell>
          <cell r="E768" t="str">
            <v>EH</v>
          </cell>
          <cell r="F768" t="str">
            <v>2021</v>
          </cell>
          <cell r="G768" t="str">
            <v>2</v>
          </cell>
          <cell r="H768" t="str">
            <v>44500,00</v>
          </cell>
          <cell r="I768" t="str">
            <v>2021-02-12 12:00:00 AM</v>
          </cell>
          <cell r="J768" t="str">
            <v>2021-02-12 12:00:00 AM</v>
          </cell>
          <cell r="K768">
            <v>44500</v>
          </cell>
          <cell r="M768" t="str">
            <v>Cancelada</v>
          </cell>
          <cell r="N768">
            <v>44500</v>
          </cell>
          <cell r="Y768">
            <v>0</v>
          </cell>
          <cell r="Z768" t="str">
            <v>816-5015</v>
          </cell>
          <cell r="AA768">
            <v>44323</v>
          </cell>
        </row>
        <row r="769">
          <cell r="A769" t="str">
            <v>890501438-46707</v>
          </cell>
          <cell r="B769" t="str">
            <v>890501438</v>
          </cell>
          <cell r="C769" t="str">
            <v>EMPRESA SOCIAL DEL  ESTADO HOSPITAL EMIRO QUINTERO CAÑIZARES</v>
          </cell>
          <cell r="D769" t="str">
            <v>46707</v>
          </cell>
          <cell r="E769" t="str">
            <v>EH</v>
          </cell>
          <cell r="F769" t="str">
            <v>2021</v>
          </cell>
          <cell r="G769" t="str">
            <v>2</v>
          </cell>
          <cell r="H769" t="str">
            <v>44500,00</v>
          </cell>
          <cell r="I769" t="str">
            <v>2021-02-12 12:00:00 AM</v>
          </cell>
          <cell r="J769" t="str">
            <v>2021-02-12 12:00:00 AM</v>
          </cell>
          <cell r="K769">
            <v>44500</v>
          </cell>
          <cell r="M769" t="str">
            <v>Cancelada</v>
          </cell>
          <cell r="N769">
            <v>44500</v>
          </cell>
          <cell r="Y769">
            <v>0</v>
          </cell>
          <cell r="Z769" t="str">
            <v>816-5015</v>
          </cell>
          <cell r="AA769">
            <v>44323</v>
          </cell>
        </row>
        <row r="770">
          <cell r="A770" t="str">
            <v>890501438-46750</v>
          </cell>
          <cell r="B770" t="str">
            <v>890501438</v>
          </cell>
          <cell r="C770" t="str">
            <v>EMPRESA SOCIAL DEL  ESTADO HOSPITAL EMIRO QUINTERO CAÑIZARES</v>
          </cell>
          <cell r="D770" t="str">
            <v>46750</v>
          </cell>
          <cell r="E770" t="str">
            <v>EH</v>
          </cell>
          <cell r="F770" t="str">
            <v>2021</v>
          </cell>
          <cell r="G770" t="str">
            <v>2</v>
          </cell>
          <cell r="H770" t="str">
            <v>44500,00</v>
          </cell>
          <cell r="I770" t="str">
            <v>2021-02-12 12:00:00 AM</v>
          </cell>
          <cell r="J770" t="str">
            <v>2021-02-12 12:00:00 AM</v>
          </cell>
          <cell r="K770">
            <v>44500</v>
          </cell>
          <cell r="M770" t="str">
            <v>Cancelada</v>
          </cell>
          <cell r="N770">
            <v>44500</v>
          </cell>
          <cell r="Y770">
            <v>0</v>
          </cell>
          <cell r="Z770" t="str">
            <v>816-5015</v>
          </cell>
          <cell r="AA770">
            <v>44323</v>
          </cell>
        </row>
        <row r="771">
          <cell r="A771" t="str">
            <v>890501438-47072</v>
          </cell>
          <cell r="B771" t="str">
            <v>890501438</v>
          </cell>
          <cell r="C771" t="str">
            <v>EMPRESA SOCIAL DEL  ESTADO HOSPITAL EMIRO QUINTERO CAÑIZARES</v>
          </cell>
          <cell r="D771" t="str">
            <v>47072</v>
          </cell>
          <cell r="E771" t="str">
            <v>EH</v>
          </cell>
          <cell r="F771" t="str">
            <v>2021</v>
          </cell>
          <cell r="G771" t="str">
            <v>2</v>
          </cell>
          <cell r="H771" t="str">
            <v>44500,00</v>
          </cell>
          <cell r="I771" t="str">
            <v>2021-02-15 12:00:00 AM</v>
          </cell>
          <cell r="J771" t="str">
            <v>2021-02-15 12:00:00 AM</v>
          </cell>
          <cell r="K771">
            <v>44500</v>
          </cell>
          <cell r="M771" t="str">
            <v>Cancelada</v>
          </cell>
          <cell r="N771">
            <v>44500</v>
          </cell>
          <cell r="Y771">
            <v>0</v>
          </cell>
          <cell r="Z771" t="str">
            <v>816-5015</v>
          </cell>
          <cell r="AA771">
            <v>44323</v>
          </cell>
        </row>
        <row r="772">
          <cell r="A772" t="str">
            <v>890501438-47323</v>
          </cell>
          <cell r="B772" t="str">
            <v>890501438</v>
          </cell>
          <cell r="C772" t="str">
            <v>EMPRESA SOCIAL DEL  ESTADO HOSPITAL EMIRO QUINTERO CAÑIZARES</v>
          </cell>
          <cell r="D772" t="str">
            <v>47323</v>
          </cell>
          <cell r="E772" t="str">
            <v>EH</v>
          </cell>
          <cell r="F772" t="str">
            <v>2021</v>
          </cell>
          <cell r="G772" t="str">
            <v>2</v>
          </cell>
          <cell r="H772" t="str">
            <v>44500,00</v>
          </cell>
          <cell r="I772" t="str">
            <v>2021-02-16 12:00:00 AM</v>
          </cell>
          <cell r="J772" t="str">
            <v>2021-02-16 12:00:00 AM</v>
          </cell>
          <cell r="K772">
            <v>44500</v>
          </cell>
          <cell r="M772" t="str">
            <v>Cancelada</v>
          </cell>
          <cell r="N772">
            <v>44500</v>
          </cell>
          <cell r="Y772">
            <v>0</v>
          </cell>
          <cell r="Z772" t="str">
            <v>816-5015</v>
          </cell>
          <cell r="AA772">
            <v>44323</v>
          </cell>
        </row>
        <row r="773">
          <cell r="A773" t="str">
            <v>890501438-47577</v>
          </cell>
          <cell r="B773" t="str">
            <v>890501438</v>
          </cell>
          <cell r="C773" t="str">
            <v>EMPRESA SOCIAL DEL  ESTADO HOSPITAL EMIRO QUINTERO CAÑIZARES</v>
          </cell>
          <cell r="D773" t="str">
            <v>47577</v>
          </cell>
          <cell r="E773" t="str">
            <v>EH</v>
          </cell>
          <cell r="F773" t="str">
            <v>2021</v>
          </cell>
          <cell r="G773" t="str">
            <v>2</v>
          </cell>
          <cell r="H773" t="str">
            <v>44500,00</v>
          </cell>
          <cell r="I773" t="str">
            <v>2021-02-16 12:00:00 AM</v>
          </cell>
          <cell r="J773" t="str">
            <v>2021-02-16 12:00:00 AM</v>
          </cell>
          <cell r="K773">
            <v>44500</v>
          </cell>
          <cell r="M773" t="str">
            <v>Cancelada</v>
          </cell>
          <cell r="N773">
            <v>44500</v>
          </cell>
          <cell r="Y773">
            <v>0</v>
          </cell>
          <cell r="Z773" t="str">
            <v>816-5015</v>
          </cell>
          <cell r="AA773">
            <v>44323</v>
          </cell>
        </row>
        <row r="774">
          <cell r="A774" t="str">
            <v>890501438-49032</v>
          </cell>
          <cell r="B774" t="str">
            <v>890501438</v>
          </cell>
          <cell r="C774" t="str">
            <v>EMPRESA SOCIAL DEL  ESTADO HOSPITAL EMIRO QUINTERO CAÑIZARES</v>
          </cell>
          <cell r="D774" t="str">
            <v>49032</v>
          </cell>
          <cell r="E774" t="str">
            <v>EH</v>
          </cell>
          <cell r="F774" t="str">
            <v>2021</v>
          </cell>
          <cell r="G774" t="str">
            <v>2</v>
          </cell>
          <cell r="H774" t="str">
            <v>44500,00</v>
          </cell>
          <cell r="I774" t="str">
            <v>2021-02-18 12:00:00 AM</v>
          </cell>
          <cell r="J774" t="str">
            <v>2021-02-18 12:00:00 AM</v>
          </cell>
          <cell r="K774">
            <v>44500</v>
          </cell>
          <cell r="M774" t="str">
            <v>Cancelada</v>
          </cell>
          <cell r="N774">
            <v>44500</v>
          </cell>
          <cell r="Y774">
            <v>0</v>
          </cell>
          <cell r="Z774" t="str">
            <v>816-5015</v>
          </cell>
          <cell r="AA774">
            <v>44323</v>
          </cell>
        </row>
        <row r="775">
          <cell r="A775" t="str">
            <v>890501438-49036</v>
          </cell>
          <cell r="B775" t="str">
            <v>890501438</v>
          </cell>
          <cell r="C775" t="str">
            <v>EMPRESA SOCIAL DEL  ESTADO HOSPITAL EMIRO QUINTERO CAÑIZARES</v>
          </cell>
          <cell r="D775" t="str">
            <v>49036</v>
          </cell>
          <cell r="E775" t="str">
            <v>EH</v>
          </cell>
          <cell r="F775" t="str">
            <v>2021</v>
          </cell>
          <cell r="G775" t="str">
            <v>2</v>
          </cell>
          <cell r="H775" t="str">
            <v>44500,00</v>
          </cell>
          <cell r="I775" t="str">
            <v>2021-02-18 12:00:00 AM</v>
          </cell>
          <cell r="J775" t="str">
            <v>2021-02-18 12:00:00 AM</v>
          </cell>
          <cell r="K775">
            <v>44500</v>
          </cell>
          <cell r="M775" t="str">
            <v>Cancelada</v>
          </cell>
          <cell r="N775">
            <v>44500</v>
          </cell>
          <cell r="Y775">
            <v>0</v>
          </cell>
          <cell r="Z775" t="str">
            <v>816-5015</v>
          </cell>
          <cell r="AA775">
            <v>44323</v>
          </cell>
        </row>
        <row r="776">
          <cell r="A776" t="str">
            <v>890501438-49191</v>
          </cell>
          <cell r="B776" t="str">
            <v>890501438</v>
          </cell>
          <cell r="C776" t="str">
            <v>EMPRESA SOCIAL DEL  ESTADO HOSPITAL EMIRO QUINTERO CAÑIZARES</v>
          </cell>
          <cell r="D776" t="str">
            <v>49191</v>
          </cell>
          <cell r="E776" t="str">
            <v>EH</v>
          </cell>
          <cell r="F776" t="str">
            <v>2021</v>
          </cell>
          <cell r="G776" t="str">
            <v>2</v>
          </cell>
          <cell r="H776" t="str">
            <v>44500,00</v>
          </cell>
          <cell r="I776" t="str">
            <v>2021-02-18 12:00:00 AM</v>
          </cell>
          <cell r="J776" t="str">
            <v>2021-02-18 12:00:00 AM</v>
          </cell>
          <cell r="K776">
            <v>44500</v>
          </cell>
          <cell r="M776" t="str">
            <v>Cancelada</v>
          </cell>
          <cell r="N776">
            <v>44500</v>
          </cell>
          <cell r="Y776">
            <v>0</v>
          </cell>
          <cell r="Z776" t="str">
            <v>816-5015</v>
          </cell>
          <cell r="AA776">
            <v>44323</v>
          </cell>
        </row>
        <row r="777">
          <cell r="A777" t="str">
            <v>890501438-49193</v>
          </cell>
          <cell r="B777" t="str">
            <v>890501438</v>
          </cell>
          <cell r="C777" t="str">
            <v>EMPRESA SOCIAL DEL  ESTADO HOSPITAL EMIRO QUINTERO CAÑIZARES</v>
          </cell>
          <cell r="D777" t="str">
            <v>49193</v>
          </cell>
          <cell r="E777" t="str">
            <v>EH</v>
          </cell>
          <cell r="F777" t="str">
            <v>2021</v>
          </cell>
          <cell r="G777" t="str">
            <v>2</v>
          </cell>
          <cell r="H777" t="str">
            <v>44500,00</v>
          </cell>
          <cell r="I777" t="str">
            <v>2021-02-18 12:00:00 AM</v>
          </cell>
          <cell r="J777" t="str">
            <v>2021-02-18 12:00:00 AM</v>
          </cell>
          <cell r="K777">
            <v>44500</v>
          </cell>
          <cell r="M777" t="str">
            <v>Cancelada</v>
          </cell>
          <cell r="N777">
            <v>44500</v>
          </cell>
          <cell r="Y777">
            <v>0</v>
          </cell>
          <cell r="Z777" t="str">
            <v>816-5015</v>
          </cell>
          <cell r="AA777">
            <v>44323</v>
          </cell>
        </row>
        <row r="778">
          <cell r="A778" t="str">
            <v>890501438-49194</v>
          </cell>
          <cell r="B778" t="str">
            <v>890501438</v>
          </cell>
          <cell r="C778" t="str">
            <v>EMPRESA SOCIAL DEL  ESTADO HOSPITAL EMIRO QUINTERO CAÑIZARES</v>
          </cell>
          <cell r="D778" t="str">
            <v>49194</v>
          </cell>
          <cell r="E778" t="str">
            <v>EH</v>
          </cell>
          <cell r="F778" t="str">
            <v>2021</v>
          </cell>
          <cell r="G778" t="str">
            <v>2</v>
          </cell>
          <cell r="H778" t="str">
            <v>44500,00</v>
          </cell>
          <cell r="I778" t="str">
            <v>2021-02-18 12:00:00 AM</v>
          </cell>
          <cell r="J778" t="str">
            <v>2021-02-18 12:00:00 AM</v>
          </cell>
          <cell r="K778">
            <v>44500</v>
          </cell>
          <cell r="M778" t="str">
            <v>Cancelada</v>
          </cell>
          <cell r="N778">
            <v>44500</v>
          </cell>
          <cell r="Y778">
            <v>0</v>
          </cell>
          <cell r="Z778" t="str">
            <v>816-5015</v>
          </cell>
          <cell r="AA778">
            <v>44323</v>
          </cell>
        </row>
        <row r="779">
          <cell r="A779" t="str">
            <v>890501438-49195</v>
          </cell>
          <cell r="B779" t="str">
            <v>890501438</v>
          </cell>
          <cell r="C779" t="str">
            <v>EMPRESA SOCIAL DEL  ESTADO HOSPITAL EMIRO QUINTERO CAÑIZARES</v>
          </cell>
          <cell r="D779" t="str">
            <v>49195</v>
          </cell>
          <cell r="E779" t="str">
            <v>EH</v>
          </cell>
          <cell r="F779" t="str">
            <v>2021</v>
          </cell>
          <cell r="G779" t="str">
            <v>2</v>
          </cell>
          <cell r="H779" t="str">
            <v>44500,00</v>
          </cell>
          <cell r="I779" t="str">
            <v>2021-02-18 12:00:00 AM</v>
          </cell>
          <cell r="J779" t="str">
            <v>2021-02-18 12:00:00 AM</v>
          </cell>
          <cell r="K779">
            <v>44500</v>
          </cell>
          <cell r="M779" t="str">
            <v>Cancelada</v>
          </cell>
          <cell r="N779">
            <v>44500</v>
          </cell>
          <cell r="Y779">
            <v>0</v>
          </cell>
          <cell r="Z779" t="str">
            <v>816-5015</v>
          </cell>
          <cell r="AA779">
            <v>44323</v>
          </cell>
        </row>
        <row r="780">
          <cell r="A780" t="str">
            <v>890501438-49322</v>
          </cell>
          <cell r="B780" t="str">
            <v>890501438</v>
          </cell>
          <cell r="C780" t="str">
            <v>EMPRESA SOCIAL DEL  ESTADO HOSPITAL EMIRO QUINTERO CAÑIZARES</v>
          </cell>
          <cell r="D780" t="str">
            <v>49322</v>
          </cell>
          <cell r="E780" t="str">
            <v>EH</v>
          </cell>
          <cell r="F780" t="str">
            <v>2021</v>
          </cell>
          <cell r="G780" t="str">
            <v>2</v>
          </cell>
          <cell r="H780" t="str">
            <v>44500,00</v>
          </cell>
          <cell r="I780" t="str">
            <v>2021-02-19 12:00:00 AM</v>
          </cell>
          <cell r="J780" t="str">
            <v>2021-02-19 12:00:00 AM</v>
          </cell>
          <cell r="K780">
            <v>44500</v>
          </cell>
          <cell r="M780" t="str">
            <v>Cancelada</v>
          </cell>
          <cell r="N780">
            <v>44500</v>
          </cell>
          <cell r="Y780">
            <v>0</v>
          </cell>
          <cell r="Z780" t="str">
            <v>816-5015</v>
          </cell>
          <cell r="AA780">
            <v>44323</v>
          </cell>
        </row>
        <row r="781">
          <cell r="A781" t="str">
            <v>890501438-49365</v>
          </cell>
          <cell r="B781" t="str">
            <v>890501438</v>
          </cell>
          <cell r="C781" t="str">
            <v>EMPRESA SOCIAL DEL  ESTADO HOSPITAL EMIRO QUINTERO CAÑIZARES</v>
          </cell>
          <cell r="D781" t="str">
            <v>49365</v>
          </cell>
          <cell r="E781" t="str">
            <v>EH</v>
          </cell>
          <cell r="F781" t="str">
            <v>2021</v>
          </cell>
          <cell r="G781" t="str">
            <v>2</v>
          </cell>
          <cell r="H781" t="str">
            <v>44500,00</v>
          </cell>
          <cell r="I781" t="str">
            <v>2021-02-19 12:00:00 AM</v>
          </cell>
          <cell r="J781" t="str">
            <v>2021-02-19 12:00:00 AM</v>
          </cell>
          <cell r="K781">
            <v>44500</v>
          </cell>
          <cell r="M781" t="str">
            <v>Cancelada</v>
          </cell>
          <cell r="N781">
            <v>44500</v>
          </cell>
          <cell r="Y781">
            <v>0</v>
          </cell>
          <cell r="Z781" t="str">
            <v>816-5015</v>
          </cell>
          <cell r="AA781">
            <v>44323</v>
          </cell>
        </row>
        <row r="782">
          <cell r="A782" t="str">
            <v>890501438-49774</v>
          </cell>
          <cell r="B782" t="str">
            <v>890501438</v>
          </cell>
          <cell r="C782" t="str">
            <v>EMPRESA SOCIAL DEL  ESTADO HOSPITAL EMIRO QUINTERO CAÑIZARES</v>
          </cell>
          <cell r="D782" t="str">
            <v>49774</v>
          </cell>
          <cell r="E782" t="str">
            <v>EH</v>
          </cell>
          <cell r="F782" t="str">
            <v>2021</v>
          </cell>
          <cell r="G782" t="str">
            <v>2</v>
          </cell>
          <cell r="H782" t="str">
            <v>44500,00</v>
          </cell>
          <cell r="I782" t="str">
            <v>2021-02-19 12:00:00 AM</v>
          </cell>
          <cell r="J782" t="str">
            <v>2021-02-19 12:00:00 AM</v>
          </cell>
          <cell r="K782">
            <v>44500</v>
          </cell>
          <cell r="M782" t="str">
            <v>Cancelada</v>
          </cell>
          <cell r="N782">
            <v>44500</v>
          </cell>
          <cell r="Y782">
            <v>0</v>
          </cell>
          <cell r="Z782" t="str">
            <v>816-5015</v>
          </cell>
          <cell r="AA782">
            <v>44323</v>
          </cell>
        </row>
        <row r="783">
          <cell r="A783" t="str">
            <v>890501438-49776</v>
          </cell>
          <cell r="B783" t="str">
            <v>890501438</v>
          </cell>
          <cell r="C783" t="str">
            <v>EMPRESA SOCIAL DEL  ESTADO HOSPITAL EMIRO QUINTERO CAÑIZARES</v>
          </cell>
          <cell r="D783" t="str">
            <v>49776</v>
          </cell>
          <cell r="E783" t="str">
            <v>EH</v>
          </cell>
          <cell r="F783" t="str">
            <v>2021</v>
          </cell>
          <cell r="G783" t="str">
            <v>2</v>
          </cell>
          <cell r="H783" t="str">
            <v>44500,00</v>
          </cell>
          <cell r="I783" t="str">
            <v>2021-02-19 12:00:00 AM</v>
          </cell>
          <cell r="J783" t="str">
            <v>2021-02-19 12:00:00 AM</v>
          </cell>
          <cell r="K783">
            <v>44500</v>
          </cell>
          <cell r="M783" t="str">
            <v>Cancelada</v>
          </cell>
          <cell r="N783">
            <v>44500</v>
          </cell>
          <cell r="Y783">
            <v>0</v>
          </cell>
          <cell r="Z783" t="str">
            <v>816-5015</v>
          </cell>
          <cell r="AA783">
            <v>44323</v>
          </cell>
        </row>
        <row r="784">
          <cell r="A784" t="str">
            <v>890501438-49788</v>
          </cell>
          <cell r="B784" t="str">
            <v>890501438</v>
          </cell>
          <cell r="C784" t="str">
            <v>EMPRESA SOCIAL DEL  ESTADO HOSPITAL EMIRO QUINTERO CAÑIZARES</v>
          </cell>
          <cell r="D784" t="str">
            <v>49788</v>
          </cell>
          <cell r="E784" t="str">
            <v>EH</v>
          </cell>
          <cell r="F784" t="str">
            <v>2021</v>
          </cell>
          <cell r="G784" t="str">
            <v>2</v>
          </cell>
          <cell r="H784" t="str">
            <v>44500,00</v>
          </cell>
          <cell r="I784" t="str">
            <v>2021-02-19 12:00:00 AM</v>
          </cell>
          <cell r="J784" t="str">
            <v>2021-02-19 12:00:00 AM</v>
          </cell>
          <cell r="K784">
            <v>44500</v>
          </cell>
          <cell r="M784" t="str">
            <v>Cancelada</v>
          </cell>
          <cell r="N784">
            <v>44500</v>
          </cell>
          <cell r="Y784">
            <v>0</v>
          </cell>
          <cell r="Z784" t="str">
            <v>816-5015</v>
          </cell>
          <cell r="AA784">
            <v>44323</v>
          </cell>
        </row>
        <row r="785">
          <cell r="A785" t="str">
            <v>890501438-49789</v>
          </cell>
          <cell r="B785" t="str">
            <v>890501438</v>
          </cell>
          <cell r="C785" t="str">
            <v>EMPRESA SOCIAL DEL  ESTADO HOSPITAL EMIRO QUINTERO CAÑIZARES</v>
          </cell>
          <cell r="D785" t="str">
            <v>49789</v>
          </cell>
          <cell r="E785" t="str">
            <v>EH</v>
          </cell>
          <cell r="F785" t="str">
            <v>2021</v>
          </cell>
          <cell r="G785" t="str">
            <v>2</v>
          </cell>
          <cell r="H785" t="str">
            <v>44500,00</v>
          </cell>
          <cell r="I785" t="str">
            <v>2021-02-19 12:00:00 AM</v>
          </cell>
          <cell r="J785" t="str">
            <v>2021-02-19 12:00:00 AM</v>
          </cell>
          <cell r="K785">
            <v>44500</v>
          </cell>
          <cell r="M785" t="str">
            <v>Cancelada</v>
          </cell>
          <cell r="N785">
            <v>44500</v>
          </cell>
          <cell r="Y785">
            <v>0</v>
          </cell>
          <cell r="Z785" t="str">
            <v>816-5015</v>
          </cell>
          <cell r="AA785">
            <v>44323</v>
          </cell>
        </row>
        <row r="786">
          <cell r="A786" t="str">
            <v>890501438-49791</v>
          </cell>
          <cell r="B786" t="str">
            <v>890501438</v>
          </cell>
          <cell r="C786" t="str">
            <v>EMPRESA SOCIAL DEL  ESTADO HOSPITAL EMIRO QUINTERO CAÑIZARES</v>
          </cell>
          <cell r="D786" t="str">
            <v>49791</v>
          </cell>
          <cell r="E786" t="str">
            <v>EH</v>
          </cell>
          <cell r="F786" t="str">
            <v>2021</v>
          </cell>
          <cell r="G786" t="str">
            <v>2</v>
          </cell>
          <cell r="H786" t="str">
            <v>44500,00</v>
          </cell>
          <cell r="I786" t="str">
            <v>2021-02-19 12:00:00 AM</v>
          </cell>
          <cell r="J786" t="str">
            <v>2021-02-19 12:00:00 AM</v>
          </cell>
          <cell r="K786">
            <v>44500</v>
          </cell>
          <cell r="M786" t="str">
            <v>Cancelada</v>
          </cell>
          <cell r="N786">
            <v>44500</v>
          </cell>
          <cell r="Y786">
            <v>0</v>
          </cell>
          <cell r="Z786" t="str">
            <v>816-5015</v>
          </cell>
          <cell r="AA786">
            <v>44323</v>
          </cell>
        </row>
        <row r="787">
          <cell r="A787" t="str">
            <v>890501438-49797</v>
          </cell>
          <cell r="B787" t="str">
            <v>890501438</v>
          </cell>
          <cell r="C787" t="str">
            <v>EMPRESA SOCIAL DEL  ESTADO HOSPITAL EMIRO QUINTERO CAÑIZARES</v>
          </cell>
          <cell r="D787" t="str">
            <v>49797</v>
          </cell>
          <cell r="E787" t="str">
            <v>EH</v>
          </cell>
          <cell r="F787" t="str">
            <v>2021</v>
          </cell>
          <cell r="G787" t="str">
            <v>2</v>
          </cell>
          <cell r="H787" t="str">
            <v>44500,00</v>
          </cell>
          <cell r="I787" t="str">
            <v>2021-02-19 12:00:00 AM</v>
          </cell>
          <cell r="J787" t="str">
            <v>2021-02-19 12:00:00 AM</v>
          </cell>
          <cell r="K787">
            <v>44500</v>
          </cell>
          <cell r="M787" t="str">
            <v>Cancelada</v>
          </cell>
          <cell r="N787">
            <v>44500</v>
          </cell>
          <cell r="Y787">
            <v>0</v>
          </cell>
          <cell r="Z787" t="str">
            <v>816-5015</v>
          </cell>
          <cell r="AA787">
            <v>44323</v>
          </cell>
        </row>
        <row r="788">
          <cell r="A788" t="str">
            <v>890501438-49798</v>
          </cell>
          <cell r="B788" t="str">
            <v>890501438</v>
          </cell>
          <cell r="C788" t="str">
            <v>EMPRESA SOCIAL DEL  ESTADO HOSPITAL EMIRO QUINTERO CAÑIZARES</v>
          </cell>
          <cell r="D788" t="str">
            <v>49798</v>
          </cell>
          <cell r="E788" t="str">
            <v>EH</v>
          </cell>
          <cell r="F788" t="str">
            <v>2021</v>
          </cell>
          <cell r="G788" t="str">
            <v>2</v>
          </cell>
          <cell r="H788" t="str">
            <v>44500,00</v>
          </cell>
          <cell r="I788" t="str">
            <v>2021-02-19 12:00:00 AM</v>
          </cell>
          <cell r="J788" t="str">
            <v>2021-02-19 12:00:00 AM</v>
          </cell>
          <cell r="K788">
            <v>44500</v>
          </cell>
          <cell r="M788" t="str">
            <v>Cancelada</v>
          </cell>
          <cell r="N788">
            <v>44500</v>
          </cell>
          <cell r="Y788">
            <v>0</v>
          </cell>
          <cell r="Z788" t="str">
            <v>816-5015</v>
          </cell>
          <cell r="AA788">
            <v>44323</v>
          </cell>
        </row>
        <row r="789">
          <cell r="A789" t="str">
            <v>890501438-49799</v>
          </cell>
          <cell r="B789" t="str">
            <v>890501438</v>
          </cell>
          <cell r="C789" t="str">
            <v>EMPRESA SOCIAL DEL  ESTADO HOSPITAL EMIRO QUINTERO CAÑIZARES</v>
          </cell>
          <cell r="D789" t="str">
            <v>49799</v>
          </cell>
          <cell r="E789" t="str">
            <v>EH</v>
          </cell>
          <cell r="F789" t="str">
            <v>2021</v>
          </cell>
          <cell r="G789" t="str">
            <v>2</v>
          </cell>
          <cell r="H789" t="str">
            <v>44500,00</v>
          </cell>
          <cell r="I789" t="str">
            <v>2021-02-19 12:00:00 AM</v>
          </cell>
          <cell r="J789" t="str">
            <v>2021-02-19 12:00:00 AM</v>
          </cell>
          <cell r="K789">
            <v>44500</v>
          </cell>
          <cell r="M789" t="str">
            <v>Cancelada</v>
          </cell>
          <cell r="N789">
            <v>44500</v>
          </cell>
          <cell r="Y789">
            <v>0</v>
          </cell>
          <cell r="Z789" t="str">
            <v>816-5015</v>
          </cell>
          <cell r="AA789">
            <v>44323</v>
          </cell>
        </row>
        <row r="790">
          <cell r="A790" t="str">
            <v>890501438-49800</v>
          </cell>
          <cell r="B790" t="str">
            <v>890501438</v>
          </cell>
          <cell r="C790" t="str">
            <v>EMPRESA SOCIAL DEL  ESTADO HOSPITAL EMIRO QUINTERO CAÑIZARES</v>
          </cell>
          <cell r="D790" t="str">
            <v>49800</v>
          </cell>
          <cell r="E790" t="str">
            <v>EH</v>
          </cell>
          <cell r="F790" t="str">
            <v>2021</v>
          </cell>
          <cell r="G790" t="str">
            <v>2</v>
          </cell>
          <cell r="H790" t="str">
            <v>44500,00</v>
          </cell>
          <cell r="I790" t="str">
            <v>2021-02-19 12:00:00 AM</v>
          </cell>
          <cell r="J790" t="str">
            <v>2021-02-19 12:00:00 AM</v>
          </cell>
          <cell r="K790">
            <v>44500</v>
          </cell>
          <cell r="M790" t="str">
            <v>Cancelada</v>
          </cell>
          <cell r="N790">
            <v>44500</v>
          </cell>
          <cell r="Y790">
            <v>0</v>
          </cell>
          <cell r="Z790" t="str">
            <v>816-5015</v>
          </cell>
          <cell r="AA790">
            <v>44323</v>
          </cell>
        </row>
        <row r="791">
          <cell r="A791" t="str">
            <v>890501438-49802</v>
          </cell>
          <cell r="B791" t="str">
            <v>890501438</v>
          </cell>
          <cell r="C791" t="str">
            <v>EMPRESA SOCIAL DEL  ESTADO HOSPITAL EMIRO QUINTERO CAÑIZARES</v>
          </cell>
          <cell r="D791" t="str">
            <v>49802</v>
          </cell>
          <cell r="E791" t="str">
            <v>EH</v>
          </cell>
          <cell r="F791" t="str">
            <v>2021</v>
          </cell>
          <cell r="G791" t="str">
            <v>2</v>
          </cell>
          <cell r="H791" t="str">
            <v>44500,00</v>
          </cell>
          <cell r="I791" t="str">
            <v>2021-02-19 12:00:00 AM</v>
          </cell>
          <cell r="J791" t="str">
            <v>2021-02-19 12:00:00 AM</v>
          </cell>
          <cell r="K791">
            <v>44500</v>
          </cell>
          <cell r="M791" t="str">
            <v>Cancelada</v>
          </cell>
          <cell r="N791">
            <v>44500</v>
          </cell>
          <cell r="Y791">
            <v>0</v>
          </cell>
          <cell r="Z791" t="str">
            <v>816-5015</v>
          </cell>
          <cell r="AA791">
            <v>44323</v>
          </cell>
        </row>
        <row r="792">
          <cell r="A792" t="str">
            <v>890501438-49805</v>
          </cell>
          <cell r="B792" t="str">
            <v>890501438</v>
          </cell>
          <cell r="C792" t="str">
            <v>EMPRESA SOCIAL DEL  ESTADO HOSPITAL EMIRO QUINTERO CAÑIZARES</v>
          </cell>
          <cell r="D792" t="str">
            <v>49805</v>
          </cell>
          <cell r="E792" t="str">
            <v>EH</v>
          </cell>
          <cell r="F792" t="str">
            <v>2021</v>
          </cell>
          <cell r="G792" t="str">
            <v>2</v>
          </cell>
          <cell r="H792" t="str">
            <v>44500,00</v>
          </cell>
          <cell r="I792" t="str">
            <v>2021-02-19 12:00:00 AM</v>
          </cell>
          <cell r="J792" t="str">
            <v>2021-02-19 12:00:00 AM</v>
          </cell>
          <cell r="K792">
            <v>44500</v>
          </cell>
          <cell r="M792" t="str">
            <v>Cancelada</v>
          </cell>
          <cell r="N792">
            <v>44500</v>
          </cell>
          <cell r="Y792">
            <v>0</v>
          </cell>
          <cell r="Z792" t="str">
            <v>816-5015</v>
          </cell>
          <cell r="AA792">
            <v>44323</v>
          </cell>
        </row>
        <row r="793">
          <cell r="A793" t="str">
            <v>890501438-49807</v>
          </cell>
          <cell r="B793" t="str">
            <v>890501438</v>
          </cell>
          <cell r="C793" t="str">
            <v>EMPRESA SOCIAL DEL  ESTADO HOSPITAL EMIRO QUINTERO CAÑIZARES</v>
          </cell>
          <cell r="D793" t="str">
            <v>49807</v>
          </cell>
          <cell r="E793" t="str">
            <v>EH</v>
          </cell>
          <cell r="F793" t="str">
            <v>2021</v>
          </cell>
          <cell r="G793" t="str">
            <v>2</v>
          </cell>
          <cell r="H793" t="str">
            <v>44500,00</v>
          </cell>
          <cell r="I793" t="str">
            <v>2021-02-19 12:00:00 AM</v>
          </cell>
          <cell r="J793" t="str">
            <v>2021-02-19 12:00:00 AM</v>
          </cell>
          <cell r="K793">
            <v>44500</v>
          </cell>
          <cell r="M793" t="str">
            <v>Cancelada</v>
          </cell>
          <cell r="N793">
            <v>44500</v>
          </cell>
          <cell r="Y793">
            <v>0</v>
          </cell>
          <cell r="Z793" t="str">
            <v>816-5015</v>
          </cell>
          <cell r="AA793">
            <v>44323</v>
          </cell>
        </row>
        <row r="794">
          <cell r="A794" t="str">
            <v>890501438-49808</v>
          </cell>
          <cell r="B794" t="str">
            <v>890501438</v>
          </cell>
          <cell r="C794" t="str">
            <v>EMPRESA SOCIAL DEL  ESTADO HOSPITAL EMIRO QUINTERO CAÑIZARES</v>
          </cell>
          <cell r="D794" t="str">
            <v>49808</v>
          </cell>
          <cell r="E794" t="str">
            <v>EH</v>
          </cell>
          <cell r="F794" t="str">
            <v>2021</v>
          </cell>
          <cell r="G794" t="str">
            <v>2</v>
          </cell>
          <cell r="H794" t="str">
            <v>44500,00</v>
          </cell>
          <cell r="I794" t="str">
            <v>2021-02-19 12:00:00 AM</v>
          </cell>
          <cell r="J794" t="str">
            <v>2021-02-19 12:00:00 AM</v>
          </cell>
          <cell r="K794">
            <v>44500</v>
          </cell>
          <cell r="M794" t="str">
            <v>Cancelada</v>
          </cell>
          <cell r="N794">
            <v>44500</v>
          </cell>
          <cell r="Y794">
            <v>0</v>
          </cell>
          <cell r="Z794" t="str">
            <v>816-5015</v>
          </cell>
          <cell r="AA794">
            <v>44323</v>
          </cell>
        </row>
        <row r="795">
          <cell r="A795" t="str">
            <v>890501438-49810</v>
          </cell>
          <cell r="B795" t="str">
            <v>890501438</v>
          </cell>
          <cell r="C795" t="str">
            <v>EMPRESA SOCIAL DEL  ESTADO HOSPITAL EMIRO QUINTERO CAÑIZARES</v>
          </cell>
          <cell r="D795" t="str">
            <v>49810</v>
          </cell>
          <cell r="E795" t="str">
            <v>EH</v>
          </cell>
          <cell r="F795" t="str">
            <v>2021</v>
          </cell>
          <cell r="G795" t="str">
            <v>2</v>
          </cell>
          <cell r="H795" t="str">
            <v>44500,00</v>
          </cell>
          <cell r="I795" t="str">
            <v>2021-02-19 12:00:00 AM</v>
          </cell>
          <cell r="J795" t="str">
            <v>2021-02-19 12:00:00 AM</v>
          </cell>
          <cell r="K795">
            <v>44500</v>
          </cell>
          <cell r="M795" t="str">
            <v>Cancelada</v>
          </cell>
          <cell r="N795">
            <v>44500</v>
          </cell>
          <cell r="Y795">
            <v>0</v>
          </cell>
          <cell r="Z795" t="str">
            <v>816-5015</v>
          </cell>
          <cell r="AA795">
            <v>44323</v>
          </cell>
        </row>
        <row r="796">
          <cell r="A796" t="str">
            <v>890501438-49814</v>
          </cell>
          <cell r="B796" t="str">
            <v>890501438</v>
          </cell>
          <cell r="C796" t="str">
            <v>EMPRESA SOCIAL DEL  ESTADO HOSPITAL EMIRO QUINTERO CAÑIZARES</v>
          </cell>
          <cell r="D796" t="str">
            <v>49814</v>
          </cell>
          <cell r="E796" t="str">
            <v>EH</v>
          </cell>
          <cell r="F796" t="str">
            <v>2021</v>
          </cell>
          <cell r="G796" t="str">
            <v>2</v>
          </cell>
          <cell r="H796" t="str">
            <v>44500,00</v>
          </cell>
          <cell r="I796" t="str">
            <v>2021-02-19 12:00:00 AM</v>
          </cell>
          <cell r="J796" t="str">
            <v>2021-02-19 12:00:00 AM</v>
          </cell>
          <cell r="K796">
            <v>44500</v>
          </cell>
          <cell r="M796" t="str">
            <v>Cancelada</v>
          </cell>
          <cell r="N796">
            <v>44500</v>
          </cell>
          <cell r="Y796">
            <v>0</v>
          </cell>
          <cell r="Z796" t="str">
            <v>816-5015</v>
          </cell>
          <cell r="AA796">
            <v>44323</v>
          </cell>
        </row>
        <row r="797">
          <cell r="A797" t="str">
            <v>890501438-49817</v>
          </cell>
          <cell r="B797" t="str">
            <v>890501438</v>
          </cell>
          <cell r="C797" t="str">
            <v>EMPRESA SOCIAL DEL  ESTADO HOSPITAL EMIRO QUINTERO CAÑIZARES</v>
          </cell>
          <cell r="D797" t="str">
            <v>49817</v>
          </cell>
          <cell r="E797" t="str">
            <v>EH</v>
          </cell>
          <cell r="F797" t="str">
            <v>2021</v>
          </cell>
          <cell r="G797" t="str">
            <v>2</v>
          </cell>
          <cell r="H797" t="str">
            <v>44500,00</v>
          </cell>
          <cell r="I797" t="str">
            <v>2021-02-19 12:00:00 AM</v>
          </cell>
          <cell r="J797" t="str">
            <v>2021-02-19 12:00:00 AM</v>
          </cell>
          <cell r="K797">
            <v>44500</v>
          </cell>
          <cell r="M797" t="str">
            <v>Cancelada</v>
          </cell>
          <cell r="N797">
            <v>44500</v>
          </cell>
          <cell r="Y797">
            <v>0</v>
          </cell>
          <cell r="Z797" t="str">
            <v>816-5015</v>
          </cell>
          <cell r="AA797">
            <v>44323</v>
          </cell>
        </row>
        <row r="798">
          <cell r="A798" t="str">
            <v>890501438-49818</v>
          </cell>
          <cell r="B798" t="str">
            <v>890501438</v>
          </cell>
          <cell r="C798" t="str">
            <v>EMPRESA SOCIAL DEL  ESTADO HOSPITAL EMIRO QUINTERO CAÑIZARES</v>
          </cell>
          <cell r="D798" t="str">
            <v>49818</v>
          </cell>
          <cell r="E798" t="str">
            <v>EH</v>
          </cell>
          <cell r="F798" t="str">
            <v>2021</v>
          </cell>
          <cell r="G798" t="str">
            <v>2</v>
          </cell>
          <cell r="H798" t="str">
            <v>44500,00</v>
          </cell>
          <cell r="I798" t="str">
            <v>2021-02-19 12:00:00 AM</v>
          </cell>
          <cell r="J798" t="str">
            <v>2021-02-19 12:00:00 AM</v>
          </cell>
          <cell r="K798">
            <v>44500</v>
          </cell>
          <cell r="M798" t="str">
            <v>Cancelada</v>
          </cell>
          <cell r="N798">
            <v>44500</v>
          </cell>
          <cell r="Y798">
            <v>0</v>
          </cell>
          <cell r="Z798" t="str">
            <v>816-5015</v>
          </cell>
          <cell r="AA798">
            <v>44323</v>
          </cell>
        </row>
        <row r="799">
          <cell r="A799" t="str">
            <v>890501438-49820</v>
          </cell>
          <cell r="B799" t="str">
            <v>890501438</v>
          </cell>
          <cell r="C799" t="str">
            <v>EMPRESA SOCIAL DEL  ESTADO HOSPITAL EMIRO QUINTERO CAÑIZARES</v>
          </cell>
          <cell r="D799" t="str">
            <v>49820</v>
          </cell>
          <cell r="E799" t="str">
            <v>EH</v>
          </cell>
          <cell r="F799" t="str">
            <v>2021</v>
          </cell>
          <cell r="G799" t="str">
            <v>2</v>
          </cell>
          <cell r="H799" t="str">
            <v>44500,00</v>
          </cell>
          <cell r="I799" t="str">
            <v>2021-02-19 12:00:00 AM</v>
          </cell>
          <cell r="J799" t="str">
            <v>2021-02-19 12:00:00 AM</v>
          </cell>
          <cell r="K799">
            <v>44500</v>
          </cell>
          <cell r="M799" t="str">
            <v>Cancelada</v>
          </cell>
          <cell r="N799">
            <v>44500</v>
          </cell>
          <cell r="Y799">
            <v>0</v>
          </cell>
          <cell r="Z799" t="str">
            <v>816-5015</v>
          </cell>
          <cell r="AA799">
            <v>44323</v>
          </cell>
        </row>
        <row r="800">
          <cell r="A800" t="str">
            <v>890501438-49905</v>
          </cell>
          <cell r="B800" t="str">
            <v>890501438</v>
          </cell>
          <cell r="C800" t="str">
            <v>EMPRESA SOCIAL DEL  ESTADO HOSPITAL EMIRO QUINTERO CAÑIZARES</v>
          </cell>
          <cell r="D800" t="str">
            <v>49905</v>
          </cell>
          <cell r="E800" t="str">
            <v>EH</v>
          </cell>
          <cell r="F800" t="str">
            <v>2021</v>
          </cell>
          <cell r="G800" t="str">
            <v>2</v>
          </cell>
          <cell r="H800" t="str">
            <v>44500,00</v>
          </cell>
          <cell r="I800" t="str">
            <v>2021-02-20 12:00:00 AM</v>
          </cell>
          <cell r="J800" t="str">
            <v>2021-02-20 12:00:00 AM</v>
          </cell>
          <cell r="K800">
            <v>44500</v>
          </cell>
          <cell r="M800" t="str">
            <v>Cancelada</v>
          </cell>
          <cell r="N800">
            <v>44500</v>
          </cell>
          <cell r="Y800">
            <v>0</v>
          </cell>
          <cell r="Z800" t="str">
            <v>816-5015</v>
          </cell>
          <cell r="AA800">
            <v>44323</v>
          </cell>
        </row>
        <row r="801">
          <cell r="A801" t="str">
            <v>890501438-49906</v>
          </cell>
          <cell r="B801" t="str">
            <v>890501438</v>
          </cell>
          <cell r="C801" t="str">
            <v>EMPRESA SOCIAL DEL  ESTADO HOSPITAL EMIRO QUINTERO CAÑIZARES</v>
          </cell>
          <cell r="D801" t="str">
            <v>49906</v>
          </cell>
          <cell r="E801" t="str">
            <v>EH</v>
          </cell>
          <cell r="F801" t="str">
            <v>2021</v>
          </cell>
          <cell r="G801" t="str">
            <v>2</v>
          </cell>
          <cell r="H801" t="str">
            <v>44500,00</v>
          </cell>
          <cell r="I801" t="str">
            <v>2021-02-20 12:00:00 AM</v>
          </cell>
          <cell r="J801" t="str">
            <v>2021-02-20 12:00:00 AM</v>
          </cell>
          <cell r="K801">
            <v>44500</v>
          </cell>
          <cell r="M801" t="str">
            <v>Cancelada</v>
          </cell>
          <cell r="N801">
            <v>44500</v>
          </cell>
          <cell r="Y801">
            <v>0</v>
          </cell>
          <cell r="Z801" t="str">
            <v>816-5015</v>
          </cell>
          <cell r="AA801">
            <v>44323</v>
          </cell>
        </row>
        <row r="802">
          <cell r="A802" t="str">
            <v>890501438-49907</v>
          </cell>
          <cell r="B802" t="str">
            <v>890501438</v>
          </cell>
          <cell r="C802" t="str">
            <v>EMPRESA SOCIAL DEL  ESTADO HOSPITAL EMIRO QUINTERO CAÑIZARES</v>
          </cell>
          <cell r="D802" t="str">
            <v>49907</v>
          </cell>
          <cell r="E802" t="str">
            <v>EH</v>
          </cell>
          <cell r="F802" t="str">
            <v>2021</v>
          </cell>
          <cell r="G802" t="str">
            <v>2</v>
          </cell>
          <cell r="H802" t="str">
            <v>44500,00</v>
          </cell>
          <cell r="I802" t="str">
            <v>2021-02-20 12:00:00 AM</v>
          </cell>
          <cell r="J802" t="str">
            <v>2021-02-20 12:00:00 AM</v>
          </cell>
          <cell r="K802">
            <v>44500</v>
          </cell>
          <cell r="M802" t="str">
            <v>Cancelada</v>
          </cell>
          <cell r="N802">
            <v>44500</v>
          </cell>
          <cell r="Y802">
            <v>0</v>
          </cell>
          <cell r="Z802" t="str">
            <v>816-5015</v>
          </cell>
          <cell r="AA802">
            <v>44323</v>
          </cell>
        </row>
        <row r="803">
          <cell r="A803" t="str">
            <v>890501438-49908</v>
          </cell>
          <cell r="B803" t="str">
            <v>890501438</v>
          </cell>
          <cell r="C803" t="str">
            <v>EMPRESA SOCIAL DEL  ESTADO HOSPITAL EMIRO QUINTERO CAÑIZARES</v>
          </cell>
          <cell r="D803" t="str">
            <v>49908</v>
          </cell>
          <cell r="E803" t="str">
            <v>EH</v>
          </cell>
          <cell r="F803" t="str">
            <v>2021</v>
          </cell>
          <cell r="G803" t="str">
            <v>2</v>
          </cell>
          <cell r="H803" t="str">
            <v>44500,00</v>
          </cell>
          <cell r="I803" t="str">
            <v>2021-02-20 12:00:00 AM</v>
          </cell>
          <cell r="J803" t="str">
            <v>2021-02-20 12:00:00 AM</v>
          </cell>
          <cell r="K803">
            <v>44500</v>
          </cell>
          <cell r="M803" t="str">
            <v>Cancelada</v>
          </cell>
          <cell r="N803">
            <v>44500</v>
          </cell>
          <cell r="Y803">
            <v>0</v>
          </cell>
          <cell r="Z803" t="str">
            <v>816-5015</v>
          </cell>
          <cell r="AA803">
            <v>44323</v>
          </cell>
        </row>
        <row r="804">
          <cell r="A804" t="str">
            <v>890501438-50353</v>
          </cell>
          <cell r="B804" t="str">
            <v>890501438</v>
          </cell>
          <cell r="C804" t="str">
            <v>EMPRESA SOCIAL DEL  ESTADO HOSPITAL EMIRO QUINTERO CAÑIZARES</v>
          </cell>
          <cell r="D804" t="str">
            <v>50353</v>
          </cell>
          <cell r="E804" t="str">
            <v>EH</v>
          </cell>
          <cell r="F804" t="str">
            <v>2021</v>
          </cell>
          <cell r="G804" t="str">
            <v>2</v>
          </cell>
          <cell r="H804" t="str">
            <v>44500,00</v>
          </cell>
          <cell r="I804" t="str">
            <v>2021-02-22 12:00:00 AM</v>
          </cell>
          <cell r="J804" t="str">
            <v>2021-02-22 12:00:00 AM</v>
          </cell>
          <cell r="K804">
            <v>44500</v>
          </cell>
          <cell r="M804" t="str">
            <v>Cancelada</v>
          </cell>
          <cell r="N804">
            <v>44500</v>
          </cell>
          <cell r="Y804">
            <v>0</v>
          </cell>
          <cell r="Z804" t="str">
            <v>816-5015</v>
          </cell>
          <cell r="AA804">
            <v>44323</v>
          </cell>
        </row>
        <row r="805">
          <cell r="A805" t="str">
            <v>890501438-50377</v>
          </cell>
          <cell r="B805" t="str">
            <v>890501438</v>
          </cell>
          <cell r="C805" t="str">
            <v>EMPRESA SOCIAL DEL  ESTADO HOSPITAL EMIRO QUINTERO CAÑIZARES</v>
          </cell>
          <cell r="D805" t="str">
            <v>50377</v>
          </cell>
          <cell r="E805" t="str">
            <v>EH</v>
          </cell>
          <cell r="F805" t="str">
            <v>2021</v>
          </cell>
          <cell r="G805" t="str">
            <v>2</v>
          </cell>
          <cell r="H805" t="str">
            <v>44500,00</v>
          </cell>
          <cell r="I805" t="str">
            <v>2021-02-22 12:00:00 AM</v>
          </cell>
          <cell r="J805" t="str">
            <v>2021-02-22 12:00:00 AM</v>
          </cell>
          <cell r="K805">
            <v>44500</v>
          </cell>
          <cell r="M805" t="str">
            <v>Cancelada</v>
          </cell>
          <cell r="N805">
            <v>44500</v>
          </cell>
          <cell r="Y805">
            <v>0</v>
          </cell>
          <cell r="Z805" t="str">
            <v>816-5015</v>
          </cell>
          <cell r="AA805">
            <v>44323</v>
          </cell>
        </row>
        <row r="806">
          <cell r="A806" t="str">
            <v>890501438-50480</v>
          </cell>
          <cell r="B806" t="str">
            <v>890501438</v>
          </cell>
          <cell r="C806" t="str">
            <v>EMPRESA SOCIAL DEL  ESTADO HOSPITAL EMIRO QUINTERO CAÑIZARES</v>
          </cell>
          <cell r="D806" t="str">
            <v>50480</v>
          </cell>
          <cell r="E806" t="str">
            <v>EH</v>
          </cell>
          <cell r="F806" t="str">
            <v>2021</v>
          </cell>
          <cell r="G806" t="str">
            <v>2</v>
          </cell>
          <cell r="H806" t="str">
            <v>44500,00</v>
          </cell>
          <cell r="I806" t="str">
            <v>2021-02-22 12:00:00 AM</v>
          </cell>
          <cell r="J806" t="str">
            <v>2021-02-22 12:00:00 AM</v>
          </cell>
          <cell r="K806">
            <v>44500</v>
          </cell>
          <cell r="M806" t="str">
            <v>Cancelada</v>
          </cell>
          <cell r="N806">
            <v>44500</v>
          </cell>
          <cell r="Y806">
            <v>0</v>
          </cell>
          <cell r="Z806" t="str">
            <v>816-5015</v>
          </cell>
          <cell r="AA806">
            <v>44323</v>
          </cell>
        </row>
        <row r="807">
          <cell r="A807" t="str">
            <v>890501438-50482</v>
          </cell>
          <cell r="B807" t="str">
            <v>890501438</v>
          </cell>
          <cell r="C807" t="str">
            <v>EMPRESA SOCIAL DEL  ESTADO HOSPITAL EMIRO QUINTERO CAÑIZARES</v>
          </cell>
          <cell r="D807" t="str">
            <v>50482</v>
          </cell>
          <cell r="E807" t="str">
            <v>EH</v>
          </cell>
          <cell r="F807" t="str">
            <v>2021</v>
          </cell>
          <cell r="G807" t="str">
            <v>2</v>
          </cell>
          <cell r="H807" t="str">
            <v>44500,00</v>
          </cell>
          <cell r="I807" t="str">
            <v>2021-02-22 12:00:00 AM</v>
          </cell>
          <cell r="J807" t="str">
            <v>2021-02-22 12:00:00 AM</v>
          </cell>
          <cell r="K807">
            <v>44500</v>
          </cell>
          <cell r="M807" t="str">
            <v>Cancelada</v>
          </cell>
          <cell r="N807">
            <v>44500</v>
          </cell>
          <cell r="Y807">
            <v>0</v>
          </cell>
          <cell r="Z807" t="str">
            <v>816-5015</v>
          </cell>
          <cell r="AA807">
            <v>44323</v>
          </cell>
        </row>
        <row r="808">
          <cell r="A808" t="str">
            <v>890501438-50485</v>
          </cell>
          <cell r="B808" t="str">
            <v>890501438</v>
          </cell>
          <cell r="C808" t="str">
            <v>EMPRESA SOCIAL DEL  ESTADO HOSPITAL EMIRO QUINTERO CAÑIZARES</v>
          </cell>
          <cell r="D808" t="str">
            <v>50485</v>
          </cell>
          <cell r="E808" t="str">
            <v>EH</v>
          </cell>
          <cell r="F808" t="str">
            <v>2021</v>
          </cell>
          <cell r="G808" t="str">
            <v>2</v>
          </cell>
          <cell r="H808" t="str">
            <v>44500,00</v>
          </cell>
          <cell r="I808" t="str">
            <v>2021-02-22 12:00:00 AM</v>
          </cell>
          <cell r="J808" t="str">
            <v>2021-02-22 12:00:00 AM</v>
          </cell>
          <cell r="K808">
            <v>44500</v>
          </cell>
          <cell r="M808" t="str">
            <v>Cancelada</v>
          </cell>
          <cell r="N808">
            <v>44500</v>
          </cell>
          <cell r="Y808">
            <v>0</v>
          </cell>
          <cell r="Z808" t="str">
            <v>816-5015</v>
          </cell>
          <cell r="AA808">
            <v>44323</v>
          </cell>
        </row>
        <row r="809">
          <cell r="A809" t="str">
            <v>890501438-50486</v>
          </cell>
          <cell r="B809" t="str">
            <v>890501438</v>
          </cell>
          <cell r="C809" t="str">
            <v>EMPRESA SOCIAL DEL  ESTADO HOSPITAL EMIRO QUINTERO CAÑIZARES</v>
          </cell>
          <cell r="D809" t="str">
            <v>50486</v>
          </cell>
          <cell r="E809" t="str">
            <v>EH</v>
          </cell>
          <cell r="F809" t="str">
            <v>2021</v>
          </cell>
          <cell r="G809" t="str">
            <v>2</v>
          </cell>
          <cell r="H809" t="str">
            <v>44500,00</v>
          </cell>
          <cell r="I809" t="str">
            <v>2021-02-22 12:00:00 AM</v>
          </cell>
          <cell r="J809" t="str">
            <v>2021-02-22 12:00:00 AM</v>
          </cell>
          <cell r="K809">
            <v>44500</v>
          </cell>
          <cell r="M809" t="str">
            <v>Cancelada</v>
          </cell>
          <cell r="N809">
            <v>44500</v>
          </cell>
          <cell r="Y809">
            <v>0</v>
          </cell>
          <cell r="Z809" t="str">
            <v>816-5015</v>
          </cell>
          <cell r="AA809">
            <v>44323</v>
          </cell>
        </row>
        <row r="810">
          <cell r="A810" t="str">
            <v>890501438-50488</v>
          </cell>
          <cell r="B810" t="str">
            <v>890501438</v>
          </cell>
          <cell r="C810" t="str">
            <v>EMPRESA SOCIAL DEL  ESTADO HOSPITAL EMIRO QUINTERO CAÑIZARES</v>
          </cell>
          <cell r="D810" t="str">
            <v>50488</v>
          </cell>
          <cell r="E810" t="str">
            <v>EH</v>
          </cell>
          <cell r="F810" t="str">
            <v>2021</v>
          </cell>
          <cell r="G810" t="str">
            <v>2</v>
          </cell>
          <cell r="H810" t="str">
            <v>44500,00</v>
          </cell>
          <cell r="I810" t="str">
            <v>2021-02-22 12:00:00 AM</v>
          </cell>
          <cell r="J810" t="str">
            <v>2021-02-22 12:00:00 AM</v>
          </cell>
          <cell r="K810">
            <v>44500</v>
          </cell>
          <cell r="M810" t="str">
            <v>Cancelada</v>
          </cell>
          <cell r="N810">
            <v>44500</v>
          </cell>
          <cell r="Y810">
            <v>0</v>
          </cell>
          <cell r="Z810" t="str">
            <v>816-5015</v>
          </cell>
          <cell r="AA810">
            <v>44323</v>
          </cell>
        </row>
        <row r="811">
          <cell r="A811" t="str">
            <v>890501438-50505</v>
          </cell>
          <cell r="B811" t="str">
            <v>890501438</v>
          </cell>
          <cell r="C811" t="str">
            <v>EMPRESA SOCIAL DEL  ESTADO HOSPITAL EMIRO QUINTERO CAÑIZARES</v>
          </cell>
          <cell r="D811" t="str">
            <v>50505</v>
          </cell>
          <cell r="E811" t="str">
            <v>EH</v>
          </cell>
          <cell r="F811" t="str">
            <v>2021</v>
          </cell>
          <cell r="G811" t="str">
            <v>2</v>
          </cell>
          <cell r="H811" t="str">
            <v>44500,00</v>
          </cell>
          <cell r="I811" t="str">
            <v>2021-02-22 12:00:00 AM</v>
          </cell>
          <cell r="J811" t="str">
            <v>2021-02-22 12:00:00 AM</v>
          </cell>
          <cell r="K811">
            <v>44500</v>
          </cell>
          <cell r="M811" t="str">
            <v>Cancelada</v>
          </cell>
          <cell r="N811">
            <v>44500</v>
          </cell>
          <cell r="Y811">
            <v>0</v>
          </cell>
          <cell r="Z811" t="str">
            <v>816-5015</v>
          </cell>
          <cell r="AA811">
            <v>44323</v>
          </cell>
        </row>
        <row r="812">
          <cell r="A812" t="str">
            <v>890501438-50508</v>
          </cell>
          <cell r="B812" t="str">
            <v>890501438</v>
          </cell>
          <cell r="C812" t="str">
            <v>EMPRESA SOCIAL DEL  ESTADO HOSPITAL EMIRO QUINTERO CAÑIZARES</v>
          </cell>
          <cell r="D812" t="str">
            <v>50508</v>
          </cell>
          <cell r="E812" t="str">
            <v>EH</v>
          </cell>
          <cell r="F812" t="str">
            <v>2021</v>
          </cell>
          <cell r="G812" t="str">
            <v>2</v>
          </cell>
          <cell r="H812" t="str">
            <v>44500,00</v>
          </cell>
          <cell r="I812" t="str">
            <v>2021-02-22 12:00:00 AM</v>
          </cell>
          <cell r="J812" t="str">
            <v>2021-02-22 12:00:00 AM</v>
          </cell>
          <cell r="K812">
            <v>44500</v>
          </cell>
          <cell r="M812" t="str">
            <v>Cancelada</v>
          </cell>
          <cell r="N812">
            <v>44500</v>
          </cell>
          <cell r="Y812">
            <v>0</v>
          </cell>
          <cell r="Z812" t="str">
            <v>816-5015</v>
          </cell>
          <cell r="AA812">
            <v>44323</v>
          </cell>
        </row>
        <row r="813">
          <cell r="A813" t="str">
            <v>890501438-50510</v>
          </cell>
          <cell r="B813" t="str">
            <v>890501438</v>
          </cell>
          <cell r="C813" t="str">
            <v>EMPRESA SOCIAL DEL  ESTADO HOSPITAL EMIRO QUINTERO CAÑIZARES</v>
          </cell>
          <cell r="D813" t="str">
            <v>50510</v>
          </cell>
          <cell r="E813" t="str">
            <v>EH</v>
          </cell>
          <cell r="F813" t="str">
            <v>2021</v>
          </cell>
          <cell r="G813" t="str">
            <v>2</v>
          </cell>
          <cell r="H813" t="str">
            <v>44500,00</v>
          </cell>
          <cell r="I813" t="str">
            <v>2021-02-22 12:00:00 AM</v>
          </cell>
          <cell r="J813" t="str">
            <v>2021-02-22 12:00:00 AM</v>
          </cell>
          <cell r="K813">
            <v>44500</v>
          </cell>
          <cell r="M813" t="str">
            <v>Cancelada</v>
          </cell>
          <cell r="N813">
            <v>44500</v>
          </cell>
          <cell r="Y813">
            <v>0</v>
          </cell>
          <cell r="Z813" t="str">
            <v>816-5015</v>
          </cell>
          <cell r="AA813">
            <v>44323</v>
          </cell>
        </row>
        <row r="814">
          <cell r="A814" t="str">
            <v>890501438-50511</v>
          </cell>
          <cell r="B814" t="str">
            <v>890501438</v>
          </cell>
          <cell r="C814" t="str">
            <v>EMPRESA SOCIAL DEL  ESTADO HOSPITAL EMIRO QUINTERO CAÑIZARES</v>
          </cell>
          <cell r="D814" t="str">
            <v>50511</v>
          </cell>
          <cell r="E814" t="str">
            <v>EH</v>
          </cell>
          <cell r="F814" t="str">
            <v>2021</v>
          </cell>
          <cell r="G814" t="str">
            <v>2</v>
          </cell>
          <cell r="H814" t="str">
            <v>44500,00</v>
          </cell>
          <cell r="I814" t="str">
            <v>2021-02-22 12:00:00 AM</v>
          </cell>
          <cell r="J814" t="str">
            <v>2021-02-22 12:00:00 AM</v>
          </cell>
          <cell r="K814">
            <v>44500</v>
          </cell>
          <cell r="M814" t="str">
            <v>Cancelada</v>
          </cell>
          <cell r="N814">
            <v>44500</v>
          </cell>
          <cell r="Y814">
            <v>0</v>
          </cell>
          <cell r="Z814" t="str">
            <v>816-5015</v>
          </cell>
          <cell r="AA814">
            <v>44323</v>
          </cell>
        </row>
        <row r="815">
          <cell r="A815" t="str">
            <v>890501438-50512</v>
          </cell>
          <cell r="B815" t="str">
            <v>890501438</v>
          </cell>
          <cell r="C815" t="str">
            <v>EMPRESA SOCIAL DEL  ESTADO HOSPITAL EMIRO QUINTERO CAÑIZARES</v>
          </cell>
          <cell r="D815" t="str">
            <v>50512</v>
          </cell>
          <cell r="E815" t="str">
            <v>EH</v>
          </cell>
          <cell r="F815" t="str">
            <v>2021</v>
          </cell>
          <cell r="G815" t="str">
            <v>2</v>
          </cell>
          <cell r="H815" t="str">
            <v>44500,00</v>
          </cell>
          <cell r="I815" t="str">
            <v>2021-02-22 12:00:00 AM</v>
          </cell>
          <cell r="J815" t="str">
            <v>2021-02-22 12:00:00 AM</v>
          </cell>
          <cell r="K815">
            <v>44500</v>
          </cell>
          <cell r="M815" t="str">
            <v>Cancelada</v>
          </cell>
          <cell r="N815">
            <v>44500</v>
          </cell>
          <cell r="Y815">
            <v>0</v>
          </cell>
          <cell r="Z815" t="str">
            <v>816-5015</v>
          </cell>
          <cell r="AA815">
            <v>44323</v>
          </cell>
        </row>
        <row r="816">
          <cell r="A816" t="str">
            <v>890501438-50513</v>
          </cell>
          <cell r="B816" t="str">
            <v>890501438</v>
          </cell>
          <cell r="C816" t="str">
            <v>EMPRESA SOCIAL DEL  ESTADO HOSPITAL EMIRO QUINTERO CAÑIZARES</v>
          </cell>
          <cell r="D816" t="str">
            <v>50513</v>
          </cell>
          <cell r="E816" t="str">
            <v>EH</v>
          </cell>
          <cell r="F816" t="str">
            <v>2021</v>
          </cell>
          <cell r="G816" t="str">
            <v>2</v>
          </cell>
          <cell r="H816" t="str">
            <v>44500,00</v>
          </cell>
          <cell r="I816" t="str">
            <v>2021-02-22 12:00:00 AM</v>
          </cell>
          <cell r="J816" t="str">
            <v>2021-02-22 12:00:00 AM</v>
          </cell>
          <cell r="K816">
            <v>44500</v>
          </cell>
          <cell r="M816" t="str">
            <v>Cancelada</v>
          </cell>
          <cell r="N816">
            <v>44500</v>
          </cell>
          <cell r="Y816">
            <v>0</v>
          </cell>
          <cell r="Z816" t="str">
            <v>816-5015</v>
          </cell>
          <cell r="AA816">
            <v>44323</v>
          </cell>
        </row>
        <row r="817">
          <cell r="A817" t="str">
            <v>890501438-50515</v>
          </cell>
          <cell r="B817" t="str">
            <v>890501438</v>
          </cell>
          <cell r="C817" t="str">
            <v>EMPRESA SOCIAL DEL  ESTADO HOSPITAL EMIRO QUINTERO CAÑIZARES</v>
          </cell>
          <cell r="D817" t="str">
            <v>50515</v>
          </cell>
          <cell r="E817" t="str">
            <v>EH</v>
          </cell>
          <cell r="F817" t="str">
            <v>2021</v>
          </cell>
          <cell r="G817" t="str">
            <v>2</v>
          </cell>
          <cell r="H817" t="str">
            <v>44500,00</v>
          </cell>
          <cell r="I817" t="str">
            <v>2021-02-22 12:00:00 AM</v>
          </cell>
          <cell r="J817" t="str">
            <v>2021-02-22 12:00:00 AM</v>
          </cell>
          <cell r="K817">
            <v>44500</v>
          </cell>
          <cell r="M817" t="str">
            <v>Cancelada</v>
          </cell>
          <cell r="N817">
            <v>44500</v>
          </cell>
          <cell r="Y817">
            <v>0</v>
          </cell>
          <cell r="Z817" t="str">
            <v>816-5015</v>
          </cell>
          <cell r="AA817">
            <v>44323</v>
          </cell>
        </row>
        <row r="818">
          <cell r="A818" t="str">
            <v>890501438-50516</v>
          </cell>
          <cell r="B818" t="str">
            <v>890501438</v>
          </cell>
          <cell r="C818" t="str">
            <v>EMPRESA SOCIAL DEL  ESTADO HOSPITAL EMIRO QUINTERO CAÑIZARES</v>
          </cell>
          <cell r="D818" t="str">
            <v>50516</v>
          </cell>
          <cell r="E818" t="str">
            <v>EH</v>
          </cell>
          <cell r="F818" t="str">
            <v>2021</v>
          </cell>
          <cell r="G818" t="str">
            <v>2</v>
          </cell>
          <cell r="H818" t="str">
            <v>44500,00</v>
          </cell>
          <cell r="I818" t="str">
            <v>2021-02-22 12:00:00 AM</v>
          </cell>
          <cell r="J818" t="str">
            <v>2021-02-22 12:00:00 AM</v>
          </cell>
          <cell r="K818">
            <v>44500</v>
          </cell>
          <cell r="M818" t="str">
            <v>Cancelada</v>
          </cell>
          <cell r="N818">
            <v>44500</v>
          </cell>
          <cell r="Y818">
            <v>0</v>
          </cell>
          <cell r="Z818" t="str">
            <v>816-5015</v>
          </cell>
          <cell r="AA818">
            <v>44323</v>
          </cell>
        </row>
        <row r="819">
          <cell r="A819" t="str">
            <v>890501438-50518</v>
          </cell>
          <cell r="B819" t="str">
            <v>890501438</v>
          </cell>
          <cell r="C819" t="str">
            <v>EMPRESA SOCIAL DEL  ESTADO HOSPITAL EMIRO QUINTERO CAÑIZARES</v>
          </cell>
          <cell r="D819" t="str">
            <v>50518</v>
          </cell>
          <cell r="E819" t="str">
            <v>EH</v>
          </cell>
          <cell r="F819" t="str">
            <v>2021</v>
          </cell>
          <cell r="G819" t="str">
            <v>2</v>
          </cell>
          <cell r="H819" t="str">
            <v>44500,00</v>
          </cell>
          <cell r="I819" t="str">
            <v>2021-02-22 12:00:00 AM</v>
          </cell>
          <cell r="J819" t="str">
            <v>2021-02-22 12:00:00 AM</v>
          </cell>
          <cell r="K819">
            <v>44500</v>
          </cell>
          <cell r="M819" t="str">
            <v>Cancelada</v>
          </cell>
          <cell r="N819">
            <v>44500</v>
          </cell>
          <cell r="Y819">
            <v>0</v>
          </cell>
          <cell r="Z819" t="str">
            <v>816-5015</v>
          </cell>
          <cell r="AA819">
            <v>44323</v>
          </cell>
        </row>
        <row r="820">
          <cell r="A820" t="str">
            <v>890501438-50519</v>
          </cell>
          <cell r="B820" t="str">
            <v>890501438</v>
          </cell>
          <cell r="C820" t="str">
            <v>EMPRESA SOCIAL DEL  ESTADO HOSPITAL EMIRO QUINTERO CAÑIZARES</v>
          </cell>
          <cell r="D820" t="str">
            <v>50519</v>
          </cell>
          <cell r="E820" t="str">
            <v>EH</v>
          </cell>
          <cell r="F820" t="str">
            <v>2021</v>
          </cell>
          <cell r="G820" t="str">
            <v>2</v>
          </cell>
          <cell r="H820" t="str">
            <v>44500,00</v>
          </cell>
          <cell r="I820" t="str">
            <v>2021-02-22 12:00:00 AM</v>
          </cell>
          <cell r="J820" t="str">
            <v>2021-02-22 12:00:00 AM</v>
          </cell>
          <cell r="K820">
            <v>44500</v>
          </cell>
          <cell r="M820" t="str">
            <v>Cancelada</v>
          </cell>
          <cell r="N820">
            <v>44500</v>
          </cell>
          <cell r="Y820">
            <v>0</v>
          </cell>
          <cell r="Z820" t="str">
            <v>816-5015</v>
          </cell>
          <cell r="AA820">
            <v>44323</v>
          </cell>
        </row>
        <row r="821">
          <cell r="A821" t="str">
            <v>890501438-50901</v>
          </cell>
          <cell r="B821" t="str">
            <v>890501438</v>
          </cell>
          <cell r="C821" t="str">
            <v>EMPRESA SOCIAL DEL  ESTADO HOSPITAL EMIRO QUINTERO CAÑIZARES</v>
          </cell>
          <cell r="D821" t="str">
            <v>50901</v>
          </cell>
          <cell r="E821" t="str">
            <v>EH</v>
          </cell>
          <cell r="F821" t="str">
            <v>2021</v>
          </cell>
          <cell r="G821" t="str">
            <v>2</v>
          </cell>
          <cell r="H821" t="str">
            <v>44500,00</v>
          </cell>
          <cell r="I821" t="str">
            <v>2021-02-23 12:00:00 AM</v>
          </cell>
          <cell r="J821" t="str">
            <v>2021-02-23 12:00:00 AM</v>
          </cell>
          <cell r="K821">
            <v>44500</v>
          </cell>
          <cell r="M821" t="str">
            <v>Cancelada</v>
          </cell>
          <cell r="N821">
            <v>44500</v>
          </cell>
          <cell r="Y821">
            <v>0</v>
          </cell>
          <cell r="Z821" t="str">
            <v>816-5015</v>
          </cell>
          <cell r="AA821">
            <v>44323</v>
          </cell>
        </row>
        <row r="822">
          <cell r="A822" t="str">
            <v>890501438-51005</v>
          </cell>
          <cell r="B822" t="str">
            <v>890501438</v>
          </cell>
          <cell r="C822" t="str">
            <v>EMPRESA SOCIAL DEL  ESTADO HOSPITAL EMIRO QUINTERO CAÑIZARES</v>
          </cell>
          <cell r="D822" t="str">
            <v>51005</v>
          </cell>
          <cell r="E822" t="str">
            <v>EH</v>
          </cell>
          <cell r="F822" t="str">
            <v>2021</v>
          </cell>
          <cell r="G822" t="str">
            <v>2</v>
          </cell>
          <cell r="H822" t="str">
            <v>44500,00</v>
          </cell>
          <cell r="I822" t="str">
            <v>2021-02-23 12:00:00 AM</v>
          </cell>
          <cell r="J822" t="str">
            <v>2021-02-23 12:00:00 AM</v>
          </cell>
          <cell r="K822">
            <v>44500</v>
          </cell>
          <cell r="M822" t="str">
            <v>Cancelada</v>
          </cell>
          <cell r="N822">
            <v>44500</v>
          </cell>
          <cell r="Y822">
            <v>0</v>
          </cell>
          <cell r="Z822" t="str">
            <v>816-5015</v>
          </cell>
          <cell r="AA822">
            <v>44323</v>
          </cell>
        </row>
        <row r="823">
          <cell r="A823" t="str">
            <v>890501438-51292</v>
          </cell>
          <cell r="B823" t="str">
            <v>890501438</v>
          </cell>
          <cell r="C823" t="str">
            <v>EMPRESA SOCIAL DEL  ESTADO HOSPITAL EMIRO QUINTERO CAÑIZARES</v>
          </cell>
          <cell r="D823" t="str">
            <v>51292</v>
          </cell>
          <cell r="E823" t="str">
            <v>EH</v>
          </cell>
          <cell r="F823" t="str">
            <v>2021</v>
          </cell>
          <cell r="G823" t="str">
            <v>2</v>
          </cell>
          <cell r="H823" t="str">
            <v>44500,00</v>
          </cell>
          <cell r="I823" t="str">
            <v>2021-02-23 12:00:00 AM</v>
          </cell>
          <cell r="J823" t="str">
            <v>2021-02-23 12:00:00 AM</v>
          </cell>
          <cell r="K823">
            <v>44500</v>
          </cell>
          <cell r="M823" t="str">
            <v>Cancelada</v>
          </cell>
          <cell r="N823">
            <v>44500</v>
          </cell>
          <cell r="Y823">
            <v>0</v>
          </cell>
          <cell r="Z823" t="str">
            <v>816-5015</v>
          </cell>
          <cell r="AA823">
            <v>44323</v>
          </cell>
        </row>
        <row r="824">
          <cell r="A824" t="str">
            <v>890501438-52460</v>
          </cell>
          <cell r="B824" t="str">
            <v>890501438</v>
          </cell>
          <cell r="C824" t="str">
            <v>EMPRESA SOCIAL DEL  ESTADO HOSPITAL EMIRO QUINTERO CAÑIZARES</v>
          </cell>
          <cell r="D824" t="str">
            <v>52460</v>
          </cell>
          <cell r="E824" t="str">
            <v>EH</v>
          </cell>
          <cell r="F824" t="str">
            <v>2021</v>
          </cell>
          <cell r="G824" t="str">
            <v>2</v>
          </cell>
          <cell r="H824" t="str">
            <v>44500,00</v>
          </cell>
          <cell r="I824" t="str">
            <v>2021-02-25 12:00:00 AM</v>
          </cell>
          <cell r="J824" t="str">
            <v>2021-02-25 12:00:00 AM</v>
          </cell>
          <cell r="K824">
            <v>44500</v>
          </cell>
          <cell r="M824" t="str">
            <v>Cancelada</v>
          </cell>
          <cell r="N824">
            <v>44500</v>
          </cell>
          <cell r="Y824">
            <v>0</v>
          </cell>
          <cell r="Z824" t="str">
            <v>816-5015</v>
          </cell>
          <cell r="AA824">
            <v>44323</v>
          </cell>
        </row>
        <row r="825">
          <cell r="A825" t="str">
            <v>890501438-52467</v>
          </cell>
          <cell r="B825" t="str">
            <v>890501438</v>
          </cell>
          <cell r="C825" t="str">
            <v>EMPRESA SOCIAL DEL  ESTADO HOSPITAL EMIRO QUINTERO CAÑIZARES</v>
          </cell>
          <cell r="D825" t="str">
            <v>52467</v>
          </cell>
          <cell r="E825" t="str">
            <v>EH</v>
          </cell>
          <cell r="F825" t="str">
            <v>2021</v>
          </cell>
          <cell r="G825" t="str">
            <v>2</v>
          </cell>
          <cell r="H825" t="str">
            <v>44500,00</v>
          </cell>
          <cell r="I825" t="str">
            <v>2021-02-25 12:00:00 AM</v>
          </cell>
          <cell r="J825" t="str">
            <v>2021-02-25 12:00:00 AM</v>
          </cell>
          <cell r="K825">
            <v>44500</v>
          </cell>
          <cell r="M825" t="str">
            <v>Cancelada</v>
          </cell>
          <cell r="N825">
            <v>44500</v>
          </cell>
          <cell r="Y825">
            <v>0</v>
          </cell>
          <cell r="Z825" t="str">
            <v>816-5015</v>
          </cell>
          <cell r="AA825">
            <v>44323</v>
          </cell>
        </row>
        <row r="826">
          <cell r="A826" t="str">
            <v>890501438-52490</v>
          </cell>
          <cell r="B826" t="str">
            <v>890501438</v>
          </cell>
          <cell r="C826" t="str">
            <v>EMPRESA SOCIAL DEL  ESTADO HOSPITAL EMIRO QUINTERO CAÑIZARES</v>
          </cell>
          <cell r="D826" t="str">
            <v>52490</v>
          </cell>
          <cell r="E826" t="str">
            <v>EH</v>
          </cell>
          <cell r="F826" t="str">
            <v>2021</v>
          </cell>
          <cell r="G826" t="str">
            <v>2</v>
          </cell>
          <cell r="H826" t="str">
            <v>44500,00</v>
          </cell>
          <cell r="I826" t="str">
            <v>2021-02-25 12:00:00 AM</v>
          </cell>
          <cell r="J826" t="str">
            <v>2021-02-25 12:00:00 AM</v>
          </cell>
          <cell r="K826">
            <v>44500</v>
          </cell>
          <cell r="M826" t="str">
            <v>Cancelada</v>
          </cell>
          <cell r="N826">
            <v>44500</v>
          </cell>
          <cell r="Y826">
            <v>0</v>
          </cell>
          <cell r="Z826" t="str">
            <v>816-5015</v>
          </cell>
          <cell r="AA826">
            <v>44323</v>
          </cell>
        </row>
        <row r="827">
          <cell r="A827" t="str">
            <v>890501438-52497</v>
          </cell>
          <cell r="B827" t="str">
            <v>890501438</v>
          </cell>
          <cell r="C827" t="str">
            <v>EMPRESA SOCIAL DEL  ESTADO HOSPITAL EMIRO QUINTERO CAÑIZARES</v>
          </cell>
          <cell r="D827" t="str">
            <v>52497</v>
          </cell>
          <cell r="E827" t="str">
            <v>EH</v>
          </cell>
          <cell r="F827" t="str">
            <v>2021</v>
          </cell>
          <cell r="G827" t="str">
            <v>2</v>
          </cell>
          <cell r="H827" t="str">
            <v>44500,00</v>
          </cell>
          <cell r="I827" t="str">
            <v>2021-02-25 12:00:00 AM</v>
          </cell>
          <cell r="J827" t="str">
            <v>2021-02-25 12:00:00 AM</v>
          </cell>
          <cell r="K827">
            <v>44500</v>
          </cell>
          <cell r="M827" t="str">
            <v>Cancelada</v>
          </cell>
          <cell r="N827">
            <v>44500</v>
          </cell>
          <cell r="Y827">
            <v>0</v>
          </cell>
          <cell r="Z827" t="str">
            <v>816-5015</v>
          </cell>
          <cell r="AA827">
            <v>44323</v>
          </cell>
        </row>
        <row r="828">
          <cell r="A828" t="str">
            <v>890501438-52512</v>
          </cell>
          <cell r="B828" t="str">
            <v>890501438</v>
          </cell>
          <cell r="C828" t="str">
            <v>EMPRESA SOCIAL DEL  ESTADO HOSPITAL EMIRO QUINTERO CAÑIZARES</v>
          </cell>
          <cell r="D828" t="str">
            <v>52512</v>
          </cell>
          <cell r="E828" t="str">
            <v>EH</v>
          </cell>
          <cell r="F828" t="str">
            <v>2021</v>
          </cell>
          <cell r="G828" t="str">
            <v>2</v>
          </cell>
          <cell r="H828" t="str">
            <v>44500,00</v>
          </cell>
          <cell r="I828" t="str">
            <v>2021-02-25 12:00:00 AM</v>
          </cell>
          <cell r="J828" t="str">
            <v>2021-02-25 12:00:00 AM</v>
          </cell>
          <cell r="K828">
            <v>44500</v>
          </cell>
          <cell r="M828" t="str">
            <v>Cancelada</v>
          </cell>
          <cell r="N828">
            <v>44500</v>
          </cell>
          <cell r="Y828">
            <v>0</v>
          </cell>
          <cell r="Z828" t="str">
            <v>816-5015</v>
          </cell>
          <cell r="AA828">
            <v>44323</v>
          </cell>
        </row>
        <row r="829">
          <cell r="A829" t="str">
            <v>890501438-52513</v>
          </cell>
          <cell r="B829" t="str">
            <v>890501438</v>
          </cell>
          <cell r="C829" t="str">
            <v>EMPRESA SOCIAL DEL  ESTADO HOSPITAL EMIRO QUINTERO CAÑIZARES</v>
          </cell>
          <cell r="D829" t="str">
            <v>52513</v>
          </cell>
          <cell r="E829" t="str">
            <v>EH</v>
          </cell>
          <cell r="F829" t="str">
            <v>2021</v>
          </cell>
          <cell r="G829" t="str">
            <v>2</v>
          </cell>
          <cell r="H829" t="str">
            <v>44500,00</v>
          </cell>
          <cell r="I829" t="str">
            <v>2021-02-25 12:00:00 AM</v>
          </cell>
          <cell r="J829" t="str">
            <v>2021-02-25 12:00:00 AM</v>
          </cell>
          <cell r="K829">
            <v>44500</v>
          </cell>
          <cell r="M829" t="str">
            <v>Cancelada</v>
          </cell>
          <cell r="N829">
            <v>44500</v>
          </cell>
          <cell r="Y829">
            <v>0</v>
          </cell>
          <cell r="Z829" t="str">
            <v>816-5015</v>
          </cell>
          <cell r="AA829">
            <v>44323</v>
          </cell>
        </row>
        <row r="830">
          <cell r="A830" t="str">
            <v>890501438-52517</v>
          </cell>
          <cell r="B830" t="str">
            <v>890501438</v>
          </cell>
          <cell r="C830" t="str">
            <v>EMPRESA SOCIAL DEL  ESTADO HOSPITAL EMIRO QUINTERO CAÑIZARES</v>
          </cell>
          <cell r="D830" t="str">
            <v>52517</v>
          </cell>
          <cell r="E830" t="str">
            <v>EH</v>
          </cell>
          <cell r="F830" t="str">
            <v>2021</v>
          </cell>
          <cell r="G830" t="str">
            <v>2</v>
          </cell>
          <cell r="H830" t="str">
            <v>44500,00</v>
          </cell>
          <cell r="I830" t="str">
            <v>2021-02-25 12:00:00 AM</v>
          </cell>
          <cell r="J830" t="str">
            <v>2021-02-25 12:00:00 AM</v>
          </cell>
          <cell r="K830">
            <v>44500</v>
          </cell>
          <cell r="M830" t="str">
            <v>Cancelada</v>
          </cell>
          <cell r="N830">
            <v>44500</v>
          </cell>
          <cell r="Y830">
            <v>0</v>
          </cell>
          <cell r="Z830" t="str">
            <v>816-5015</v>
          </cell>
          <cell r="AA830">
            <v>44323</v>
          </cell>
        </row>
        <row r="831">
          <cell r="A831" t="str">
            <v>890501438-52933</v>
          </cell>
          <cell r="B831" t="str">
            <v>890501438</v>
          </cell>
          <cell r="C831" t="str">
            <v>EMPRESA SOCIAL DEL  ESTADO HOSPITAL EMIRO QUINTERO CAÑIZARES</v>
          </cell>
          <cell r="D831" t="str">
            <v>52933</v>
          </cell>
          <cell r="E831" t="str">
            <v>EH</v>
          </cell>
          <cell r="F831" t="str">
            <v>2021</v>
          </cell>
          <cell r="G831" t="str">
            <v>2</v>
          </cell>
          <cell r="H831" t="str">
            <v>44500,00</v>
          </cell>
          <cell r="I831" t="str">
            <v>2021-02-25 12:00:00 AM</v>
          </cell>
          <cell r="J831" t="str">
            <v>2021-02-25 12:00:00 AM</v>
          </cell>
          <cell r="K831">
            <v>44500</v>
          </cell>
          <cell r="M831" t="str">
            <v>Cancelada</v>
          </cell>
          <cell r="N831">
            <v>44500</v>
          </cell>
          <cell r="Y831">
            <v>0</v>
          </cell>
          <cell r="Z831" t="str">
            <v>816-5015</v>
          </cell>
          <cell r="AA831">
            <v>44323</v>
          </cell>
        </row>
        <row r="832">
          <cell r="A832" t="str">
            <v>890501438-52971</v>
          </cell>
          <cell r="B832" t="str">
            <v>890501438</v>
          </cell>
          <cell r="C832" t="str">
            <v>EMPRESA SOCIAL DEL  ESTADO HOSPITAL EMIRO QUINTERO CAÑIZARES</v>
          </cell>
          <cell r="D832" t="str">
            <v>52971</v>
          </cell>
          <cell r="E832" t="str">
            <v>EH</v>
          </cell>
          <cell r="F832" t="str">
            <v>2021</v>
          </cell>
          <cell r="G832" t="str">
            <v>2</v>
          </cell>
          <cell r="H832" t="str">
            <v>44500,00</v>
          </cell>
          <cell r="I832" t="str">
            <v>2021-02-25 12:00:00 AM</v>
          </cell>
          <cell r="J832" t="str">
            <v>2021-02-25 12:00:00 AM</v>
          </cell>
          <cell r="K832">
            <v>44500</v>
          </cell>
          <cell r="M832" t="str">
            <v>Cancelada</v>
          </cell>
          <cell r="N832">
            <v>44500</v>
          </cell>
          <cell r="Y832">
            <v>0</v>
          </cell>
          <cell r="Z832" t="str">
            <v>816-5015</v>
          </cell>
          <cell r="AA832">
            <v>44323</v>
          </cell>
        </row>
        <row r="833">
          <cell r="A833" t="str">
            <v>890501438-53061</v>
          </cell>
          <cell r="B833" t="str">
            <v>890501438</v>
          </cell>
          <cell r="C833" t="str">
            <v>EMPRESA SOCIAL DEL  ESTADO HOSPITAL EMIRO QUINTERO CAÑIZARES</v>
          </cell>
          <cell r="D833" t="str">
            <v>53061</v>
          </cell>
          <cell r="E833" t="str">
            <v>EH</v>
          </cell>
          <cell r="F833" t="str">
            <v>2021</v>
          </cell>
          <cell r="G833" t="str">
            <v>2</v>
          </cell>
          <cell r="H833" t="str">
            <v>44500,00</v>
          </cell>
          <cell r="I833" t="str">
            <v>2021-02-25 12:00:00 AM</v>
          </cell>
          <cell r="J833" t="str">
            <v>2021-02-25 12:00:00 AM</v>
          </cell>
          <cell r="K833">
            <v>44500</v>
          </cell>
          <cell r="M833" t="str">
            <v>Cancelada</v>
          </cell>
          <cell r="N833">
            <v>44500</v>
          </cell>
          <cell r="Y833">
            <v>0</v>
          </cell>
          <cell r="Z833" t="str">
            <v>816-5015</v>
          </cell>
          <cell r="AA833">
            <v>44323</v>
          </cell>
        </row>
        <row r="834">
          <cell r="A834" t="str">
            <v>890501438-53065</v>
          </cell>
          <cell r="B834" t="str">
            <v>890501438</v>
          </cell>
          <cell r="C834" t="str">
            <v>EMPRESA SOCIAL DEL  ESTADO HOSPITAL EMIRO QUINTERO CAÑIZARES</v>
          </cell>
          <cell r="D834" t="str">
            <v>53065</v>
          </cell>
          <cell r="E834" t="str">
            <v>EH</v>
          </cell>
          <cell r="F834" t="str">
            <v>2021</v>
          </cell>
          <cell r="G834" t="str">
            <v>2</v>
          </cell>
          <cell r="H834" t="str">
            <v>44500,00</v>
          </cell>
          <cell r="I834" t="str">
            <v>2021-02-25 12:00:00 AM</v>
          </cell>
          <cell r="J834" t="str">
            <v>2021-02-25 12:00:00 AM</v>
          </cell>
          <cell r="K834">
            <v>44500</v>
          </cell>
          <cell r="M834" t="str">
            <v>Cancelada</v>
          </cell>
          <cell r="N834">
            <v>44500</v>
          </cell>
          <cell r="Y834">
            <v>0</v>
          </cell>
          <cell r="Z834" t="str">
            <v>816-5015</v>
          </cell>
          <cell r="AA834">
            <v>44323</v>
          </cell>
        </row>
        <row r="835">
          <cell r="A835" t="str">
            <v>890501438-53068</v>
          </cell>
          <cell r="B835" t="str">
            <v>890501438</v>
          </cell>
          <cell r="C835" t="str">
            <v>EMPRESA SOCIAL DEL  ESTADO HOSPITAL EMIRO QUINTERO CAÑIZARES</v>
          </cell>
          <cell r="D835" t="str">
            <v>53068</v>
          </cell>
          <cell r="E835" t="str">
            <v>EH</v>
          </cell>
          <cell r="F835" t="str">
            <v>2021</v>
          </cell>
          <cell r="G835" t="str">
            <v>2</v>
          </cell>
          <cell r="H835" t="str">
            <v>44500,00</v>
          </cell>
          <cell r="I835" t="str">
            <v>2021-02-25 12:00:00 AM</v>
          </cell>
          <cell r="J835" t="str">
            <v>2021-02-25 12:00:00 AM</v>
          </cell>
          <cell r="K835">
            <v>44500</v>
          </cell>
          <cell r="M835" t="str">
            <v>Cancelada</v>
          </cell>
          <cell r="N835">
            <v>44500</v>
          </cell>
          <cell r="Y835">
            <v>0</v>
          </cell>
          <cell r="Z835" t="str">
            <v>816-5015</v>
          </cell>
          <cell r="AA835">
            <v>44323</v>
          </cell>
        </row>
        <row r="836">
          <cell r="A836" t="str">
            <v>890501438-53069</v>
          </cell>
          <cell r="B836" t="str">
            <v>890501438</v>
          </cell>
          <cell r="C836" t="str">
            <v>EMPRESA SOCIAL DEL  ESTADO HOSPITAL EMIRO QUINTERO CAÑIZARES</v>
          </cell>
          <cell r="D836" t="str">
            <v>53069</v>
          </cell>
          <cell r="E836" t="str">
            <v>EH</v>
          </cell>
          <cell r="F836" t="str">
            <v>2021</v>
          </cell>
          <cell r="G836" t="str">
            <v>2</v>
          </cell>
          <cell r="H836" t="str">
            <v>44500,00</v>
          </cell>
          <cell r="I836" t="str">
            <v>2021-02-25 12:00:00 AM</v>
          </cell>
          <cell r="J836" t="str">
            <v>2021-02-25 12:00:00 AM</v>
          </cell>
          <cell r="K836">
            <v>44500</v>
          </cell>
          <cell r="M836" t="str">
            <v>Cancelada</v>
          </cell>
          <cell r="N836">
            <v>44500</v>
          </cell>
          <cell r="Y836">
            <v>0</v>
          </cell>
          <cell r="Z836" t="str">
            <v>816-5015</v>
          </cell>
          <cell r="AA836">
            <v>44323</v>
          </cell>
        </row>
        <row r="837">
          <cell r="A837" t="str">
            <v>890501438-53071</v>
          </cell>
          <cell r="B837" t="str">
            <v>890501438</v>
          </cell>
          <cell r="C837" t="str">
            <v>EMPRESA SOCIAL DEL  ESTADO HOSPITAL EMIRO QUINTERO CAÑIZARES</v>
          </cell>
          <cell r="D837" t="str">
            <v>53071</v>
          </cell>
          <cell r="E837" t="str">
            <v>EH</v>
          </cell>
          <cell r="F837" t="str">
            <v>2021</v>
          </cell>
          <cell r="G837" t="str">
            <v>2</v>
          </cell>
          <cell r="H837" t="str">
            <v>44500,00</v>
          </cell>
          <cell r="I837" t="str">
            <v>2021-02-25 12:00:00 AM</v>
          </cell>
          <cell r="J837" t="str">
            <v>2021-02-25 12:00:00 AM</v>
          </cell>
          <cell r="K837">
            <v>44500</v>
          </cell>
          <cell r="M837" t="str">
            <v>Cancelada</v>
          </cell>
          <cell r="N837">
            <v>44500</v>
          </cell>
          <cell r="Y837">
            <v>0</v>
          </cell>
          <cell r="Z837" t="str">
            <v>816-5015</v>
          </cell>
          <cell r="AA837">
            <v>44323</v>
          </cell>
        </row>
        <row r="838">
          <cell r="A838" t="str">
            <v>890501438-53077</v>
          </cell>
          <cell r="B838" t="str">
            <v>890501438</v>
          </cell>
          <cell r="C838" t="str">
            <v>EMPRESA SOCIAL DEL  ESTADO HOSPITAL EMIRO QUINTERO CAÑIZARES</v>
          </cell>
          <cell r="D838" t="str">
            <v>53077</v>
          </cell>
          <cell r="E838" t="str">
            <v>EH</v>
          </cell>
          <cell r="F838" t="str">
            <v>2021</v>
          </cell>
          <cell r="G838" t="str">
            <v>2</v>
          </cell>
          <cell r="H838" t="str">
            <v>44500,00</v>
          </cell>
          <cell r="I838" t="str">
            <v>2021-02-25 12:00:00 AM</v>
          </cell>
          <cell r="J838" t="str">
            <v>2021-02-25 12:00:00 AM</v>
          </cell>
          <cell r="K838">
            <v>44500</v>
          </cell>
          <cell r="M838" t="str">
            <v>Cancelada</v>
          </cell>
          <cell r="N838">
            <v>44500</v>
          </cell>
          <cell r="Y838">
            <v>0</v>
          </cell>
          <cell r="Z838" t="str">
            <v>816-5015</v>
          </cell>
          <cell r="AA838">
            <v>44323</v>
          </cell>
        </row>
        <row r="839">
          <cell r="A839" t="str">
            <v>890501438-53087</v>
          </cell>
          <cell r="B839" t="str">
            <v>890501438</v>
          </cell>
          <cell r="C839" t="str">
            <v>EMPRESA SOCIAL DEL  ESTADO HOSPITAL EMIRO QUINTERO CAÑIZARES</v>
          </cell>
          <cell r="D839" t="str">
            <v>53087</v>
          </cell>
          <cell r="E839" t="str">
            <v>EH</v>
          </cell>
          <cell r="F839" t="str">
            <v>2021</v>
          </cell>
          <cell r="G839" t="str">
            <v>2</v>
          </cell>
          <cell r="H839" t="str">
            <v>44500,00</v>
          </cell>
          <cell r="I839" t="str">
            <v>2021-02-25 12:00:00 AM</v>
          </cell>
          <cell r="J839" t="str">
            <v>2021-02-25 12:00:00 AM</v>
          </cell>
          <cell r="K839">
            <v>44500</v>
          </cell>
          <cell r="M839" t="str">
            <v>Cancelada</v>
          </cell>
          <cell r="N839">
            <v>44500</v>
          </cell>
          <cell r="Y839">
            <v>0</v>
          </cell>
          <cell r="Z839" t="str">
            <v>816-5015</v>
          </cell>
          <cell r="AA839">
            <v>44323</v>
          </cell>
        </row>
        <row r="840">
          <cell r="A840" t="str">
            <v>890501438-53088</v>
          </cell>
          <cell r="B840" t="str">
            <v>890501438</v>
          </cell>
          <cell r="C840" t="str">
            <v>EMPRESA SOCIAL DEL  ESTADO HOSPITAL EMIRO QUINTERO CAÑIZARES</v>
          </cell>
          <cell r="D840" t="str">
            <v>53088</v>
          </cell>
          <cell r="E840" t="str">
            <v>EH</v>
          </cell>
          <cell r="F840" t="str">
            <v>2021</v>
          </cell>
          <cell r="G840" t="str">
            <v>2</v>
          </cell>
          <cell r="H840" t="str">
            <v>44500,00</v>
          </cell>
          <cell r="I840" t="str">
            <v>2021-02-25 12:00:00 AM</v>
          </cell>
          <cell r="J840" t="str">
            <v>2021-02-25 12:00:00 AM</v>
          </cell>
          <cell r="K840">
            <v>44500</v>
          </cell>
          <cell r="M840" t="str">
            <v>Cancelada</v>
          </cell>
          <cell r="N840">
            <v>44500</v>
          </cell>
          <cell r="Y840">
            <v>0</v>
          </cell>
          <cell r="Z840" t="str">
            <v>816-5015</v>
          </cell>
          <cell r="AA840">
            <v>44323</v>
          </cell>
        </row>
        <row r="841">
          <cell r="A841" t="str">
            <v>890501438-53089</v>
          </cell>
          <cell r="B841" t="str">
            <v>890501438</v>
          </cell>
          <cell r="C841" t="str">
            <v>EMPRESA SOCIAL DEL  ESTADO HOSPITAL EMIRO QUINTERO CAÑIZARES</v>
          </cell>
          <cell r="D841" t="str">
            <v>53089</v>
          </cell>
          <cell r="E841" t="str">
            <v>EH</v>
          </cell>
          <cell r="F841" t="str">
            <v>2021</v>
          </cell>
          <cell r="G841" t="str">
            <v>2</v>
          </cell>
          <cell r="H841" t="str">
            <v>44500,00</v>
          </cell>
          <cell r="I841" t="str">
            <v>2021-02-25 12:00:00 AM</v>
          </cell>
          <cell r="J841" t="str">
            <v>2021-02-25 12:00:00 AM</v>
          </cell>
          <cell r="K841">
            <v>44500</v>
          </cell>
          <cell r="M841" t="str">
            <v>Cancelada</v>
          </cell>
          <cell r="N841">
            <v>44500</v>
          </cell>
          <cell r="Y841">
            <v>0</v>
          </cell>
          <cell r="Z841" t="str">
            <v>816-5015</v>
          </cell>
          <cell r="AA841">
            <v>44323</v>
          </cell>
        </row>
        <row r="842">
          <cell r="A842" t="str">
            <v>890501438-53090</v>
          </cell>
          <cell r="B842" t="str">
            <v>890501438</v>
          </cell>
          <cell r="C842" t="str">
            <v>EMPRESA SOCIAL DEL  ESTADO HOSPITAL EMIRO QUINTERO CAÑIZARES</v>
          </cell>
          <cell r="D842" t="str">
            <v>53090</v>
          </cell>
          <cell r="E842" t="str">
            <v>EH</v>
          </cell>
          <cell r="F842" t="str">
            <v>2021</v>
          </cell>
          <cell r="G842" t="str">
            <v>2</v>
          </cell>
          <cell r="H842" t="str">
            <v>44500,00</v>
          </cell>
          <cell r="I842" t="str">
            <v>2021-02-25 12:00:00 AM</v>
          </cell>
          <cell r="J842" t="str">
            <v>2021-02-25 12:00:00 AM</v>
          </cell>
          <cell r="K842">
            <v>44500</v>
          </cell>
          <cell r="M842" t="str">
            <v>Cancelada</v>
          </cell>
          <cell r="N842">
            <v>44500</v>
          </cell>
          <cell r="Y842">
            <v>0</v>
          </cell>
          <cell r="Z842" t="str">
            <v>816-5015</v>
          </cell>
          <cell r="AA842">
            <v>44323</v>
          </cell>
        </row>
        <row r="843">
          <cell r="A843" t="str">
            <v>890501438-53091</v>
          </cell>
          <cell r="B843" t="str">
            <v>890501438</v>
          </cell>
          <cell r="C843" t="str">
            <v>EMPRESA SOCIAL DEL  ESTADO HOSPITAL EMIRO QUINTERO CAÑIZARES</v>
          </cell>
          <cell r="D843" t="str">
            <v>53091</v>
          </cell>
          <cell r="E843" t="str">
            <v>EH</v>
          </cell>
          <cell r="F843" t="str">
            <v>2021</v>
          </cell>
          <cell r="G843" t="str">
            <v>2</v>
          </cell>
          <cell r="H843" t="str">
            <v>44500,00</v>
          </cell>
          <cell r="I843" t="str">
            <v>2021-02-25 12:00:00 AM</v>
          </cell>
          <cell r="J843" t="str">
            <v>2021-02-25 12:00:00 AM</v>
          </cell>
          <cell r="K843">
            <v>44500</v>
          </cell>
          <cell r="M843" t="str">
            <v>Cancelada</v>
          </cell>
          <cell r="N843">
            <v>44500</v>
          </cell>
          <cell r="Y843">
            <v>0</v>
          </cell>
          <cell r="Z843" t="str">
            <v>816-5015</v>
          </cell>
          <cell r="AA843">
            <v>44323</v>
          </cell>
        </row>
        <row r="844">
          <cell r="A844" t="str">
            <v>890501438-53094</v>
          </cell>
          <cell r="B844" t="str">
            <v>890501438</v>
          </cell>
          <cell r="C844" t="str">
            <v>EMPRESA SOCIAL DEL  ESTADO HOSPITAL EMIRO QUINTERO CAÑIZARES</v>
          </cell>
          <cell r="D844" t="str">
            <v>53094</v>
          </cell>
          <cell r="E844" t="str">
            <v>EH</v>
          </cell>
          <cell r="F844" t="str">
            <v>2021</v>
          </cell>
          <cell r="G844" t="str">
            <v>2</v>
          </cell>
          <cell r="H844" t="str">
            <v>44500,00</v>
          </cell>
          <cell r="I844" t="str">
            <v>2021-02-25 12:00:00 AM</v>
          </cell>
          <cell r="J844" t="str">
            <v>2021-02-25 12:00:00 AM</v>
          </cell>
          <cell r="K844">
            <v>44500</v>
          </cell>
          <cell r="M844" t="str">
            <v>Cancelada</v>
          </cell>
          <cell r="N844">
            <v>44500</v>
          </cell>
          <cell r="Y844">
            <v>0</v>
          </cell>
          <cell r="Z844" t="str">
            <v>816-5015</v>
          </cell>
          <cell r="AA844">
            <v>44323</v>
          </cell>
        </row>
        <row r="845">
          <cell r="A845" t="str">
            <v>890501438-53096</v>
          </cell>
          <cell r="B845" t="str">
            <v>890501438</v>
          </cell>
          <cell r="C845" t="str">
            <v>EMPRESA SOCIAL DEL  ESTADO HOSPITAL EMIRO QUINTERO CAÑIZARES</v>
          </cell>
          <cell r="D845" t="str">
            <v>53096</v>
          </cell>
          <cell r="E845" t="str">
            <v>EH</v>
          </cell>
          <cell r="F845" t="str">
            <v>2021</v>
          </cell>
          <cell r="G845" t="str">
            <v>2</v>
          </cell>
          <cell r="H845" t="str">
            <v>44500,00</v>
          </cell>
          <cell r="I845" t="str">
            <v>2021-02-25 12:00:00 AM</v>
          </cell>
          <cell r="J845" t="str">
            <v>2021-02-25 12:00:00 AM</v>
          </cell>
          <cell r="K845">
            <v>44500</v>
          </cell>
          <cell r="M845" t="str">
            <v>Cancelada</v>
          </cell>
          <cell r="N845">
            <v>44500</v>
          </cell>
          <cell r="Y845">
            <v>0</v>
          </cell>
          <cell r="Z845" t="str">
            <v>816-5015</v>
          </cell>
          <cell r="AA845">
            <v>44323</v>
          </cell>
        </row>
        <row r="846">
          <cell r="A846" t="str">
            <v>890501438-2128175</v>
          </cell>
          <cell r="B846" t="str">
            <v>890501438</v>
          </cell>
          <cell r="C846" t="str">
            <v>EMPRESA SOCIAL DEL  ESTADO HOSPITAL EMIRO QUINTERO CAÑIZARES</v>
          </cell>
          <cell r="D846" t="str">
            <v>2128175</v>
          </cell>
          <cell r="E846" t="str">
            <v>E</v>
          </cell>
          <cell r="F846" t="str">
            <v>2017</v>
          </cell>
          <cell r="G846" t="str">
            <v>2</v>
          </cell>
          <cell r="H846" t="str">
            <v>1423590,00</v>
          </cell>
          <cell r="I846" t="str">
            <v>2017-02-14 12:00:00 AM</v>
          </cell>
          <cell r="J846" t="str">
            <v>2017-03-20 12:00:00 AM</v>
          </cell>
          <cell r="K846">
            <v>1423590</v>
          </cell>
          <cell r="M846" t="str">
            <v>Factura no registrada</v>
          </cell>
          <cell r="T846">
            <v>1423590</v>
          </cell>
          <cell r="Y846">
            <v>0</v>
          </cell>
        </row>
        <row r="847">
          <cell r="A847" t="str">
            <v>890501438-53351</v>
          </cell>
          <cell r="B847" t="str">
            <v>890501438</v>
          </cell>
          <cell r="C847" t="str">
            <v>EMPRESA SOCIAL DEL  ESTADO HOSPITAL EMIRO QUINTERO CAÑIZARES</v>
          </cell>
          <cell r="D847" t="str">
            <v>53351</v>
          </cell>
          <cell r="E847" t="str">
            <v>EH</v>
          </cell>
          <cell r="F847" t="str">
            <v>2021</v>
          </cell>
          <cell r="G847" t="str">
            <v>2</v>
          </cell>
          <cell r="H847" t="str">
            <v>44500,00</v>
          </cell>
          <cell r="I847" t="str">
            <v>2021-02-26 12:00:00 AM</v>
          </cell>
          <cell r="J847" t="str">
            <v>2021-02-26 12:00:00 AM</v>
          </cell>
          <cell r="K847">
            <v>44500</v>
          </cell>
          <cell r="M847" t="str">
            <v>Cancelada</v>
          </cell>
          <cell r="N847">
            <v>44500</v>
          </cell>
          <cell r="Y847">
            <v>0</v>
          </cell>
          <cell r="Z847" t="str">
            <v>816-5015</v>
          </cell>
          <cell r="AA847">
            <v>44323</v>
          </cell>
        </row>
        <row r="848">
          <cell r="A848" t="str">
            <v>890501438-53352</v>
          </cell>
          <cell r="B848" t="str">
            <v>890501438</v>
          </cell>
          <cell r="C848" t="str">
            <v>EMPRESA SOCIAL DEL  ESTADO HOSPITAL EMIRO QUINTERO CAÑIZARES</v>
          </cell>
          <cell r="D848" t="str">
            <v>53352</v>
          </cell>
          <cell r="E848" t="str">
            <v>EH</v>
          </cell>
          <cell r="F848" t="str">
            <v>2021</v>
          </cell>
          <cell r="G848" t="str">
            <v>2</v>
          </cell>
          <cell r="H848" t="str">
            <v>44500,00</v>
          </cell>
          <cell r="I848" t="str">
            <v>2021-02-26 12:00:00 AM</v>
          </cell>
          <cell r="J848" t="str">
            <v>2021-02-26 12:00:00 AM</v>
          </cell>
          <cell r="K848">
            <v>44500</v>
          </cell>
          <cell r="M848" t="str">
            <v>Cancelada</v>
          </cell>
          <cell r="N848">
            <v>44500</v>
          </cell>
          <cell r="Y848">
            <v>0</v>
          </cell>
          <cell r="Z848" t="str">
            <v>816-5015</v>
          </cell>
          <cell r="AA848">
            <v>44323</v>
          </cell>
        </row>
        <row r="849">
          <cell r="A849" t="str">
            <v>890501438-53353</v>
          </cell>
          <cell r="B849" t="str">
            <v>890501438</v>
          </cell>
          <cell r="C849" t="str">
            <v>EMPRESA SOCIAL DEL  ESTADO HOSPITAL EMIRO QUINTERO CAÑIZARES</v>
          </cell>
          <cell r="D849" t="str">
            <v>53353</v>
          </cell>
          <cell r="E849" t="str">
            <v>EH</v>
          </cell>
          <cell r="F849" t="str">
            <v>2021</v>
          </cell>
          <cell r="G849" t="str">
            <v>2</v>
          </cell>
          <cell r="H849" t="str">
            <v>44500,00</v>
          </cell>
          <cell r="I849" t="str">
            <v>2021-02-26 12:00:00 AM</v>
          </cell>
          <cell r="J849" t="str">
            <v>2021-02-26 12:00:00 AM</v>
          </cell>
          <cell r="K849">
            <v>44500</v>
          </cell>
          <cell r="M849" t="str">
            <v>Cancelada</v>
          </cell>
          <cell r="N849">
            <v>44500</v>
          </cell>
          <cell r="Y849">
            <v>0</v>
          </cell>
          <cell r="Z849" t="str">
            <v>816-5015</v>
          </cell>
          <cell r="AA849">
            <v>44323</v>
          </cell>
        </row>
        <row r="850">
          <cell r="A850" t="str">
            <v>890501438-53355</v>
          </cell>
          <cell r="B850" t="str">
            <v>890501438</v>
          </cell>
          <cell r="C850" t="str">
            <v>EMPRESA SOCIAL DEL  ESTADO HOSPITAL EMIRO QUINTERO CAÑIZARES</v>
          </cell>
          <cell r="D850" t="str">
            <v>53355</v>
          </cell>
          <cell r="E850" t="str">
            <v>EH</v>
          </cell>
          <cell r="F850" t="str">
            <v>2021</v>
          </cell>
          <cell r="G850" t="str">
            <v>2</v>
          </cell>
          <cell r="H850" t="str">
            <v>44500,00</v>
          </cell>
          <cell r="I850" t="str">
            <v>2021-02-26 12:00:00 AM</v>
          </cell>
          <cell r="J850" t="str">
            <v>2021-02-26 12:00:00 AM</v>
          </cell>
          <cell r="K850">
            <v>44500</v>
          </cell>
          <cell r="M850" t="str">
            <v>Cancelada</v>
          </cell>
          <cell r="N850">
            <v>44500</v>
          </cell>
          <cell r="Y850">
            <v>0</v>
          </cell>
          <cell r="Z850" t="str">
            <v>816-5015</v>
          </cell>
          <cell r="AA850">
            <v>44323</v>
          </cell>
        </row>
        <row r="851">
          <cell r="A851" t="str">
            <v>890501438-53357</v>
          </cell>
          <cell r="B851" t="str">
            <v>890501438</v>
          </cell>
          <cell r="C851" t="str">
            <v>EMPRESA SOCIAL DEL  ESTADO HOSPITAL EMIRO QUINTERO CAÑIZARES</v>
          </cell>
          <cell r="D851" t="str">
            <v>53357</v>
          </cell>
          <cell r="E851" t="str">
            <v>EH</v>
          </cell>
          <cell r="F851" t="str">
            <v>2021</v>
          </cell>
          <cell r="G851" t="str">
            <v>2</v>
          </cell>
          <cell r="H851" t="str">
            <v>44500,00</v>
          </cell>
          <cell r="I851" t="str">
            <v>2021-02-26 12:00:00 AM</v>
          </cell>
          <cell r="J851" t="str">
            <v>2021-02-26 12:00:00 AM</v>
          </cell>
          <cell r="K851">
            <v>44500</v>
          </cell>
          <cell r="M851" t="str">
            <v>Cancelada</v>
          </cell>
          <cell r="N851">
            <v>44500</v>
          </cell>
          <cell r="Y851">
            <v>0</v>
          </cell>
          <cell r="Z851" t="str">
            <v>816-5015</v>
          </cell>
          <cell r="AA851">
            <v>44323</v>
          </cell>
        </row>
        <row r="852">
          <cell r="A852" t="str">
            <v>890501438-53358</v>
          </cell>
          <cell r="B852" t="str">
            <v>890501438</v>
          </cell>
          <cell r="C852" t="str">
            <v>EMPRESA SOCIAL DEL  ESTADO HOSPITAL EMIRO QUINTERO CAÑIZARES</v>
          </cell>
          <cell r="D852" t="str">
            <v>53358</v>
          </cell>
          <cell r="E852" t="str">
            <v>EH</v>
          </cell>
          <cell r="F852" t="str">
            <v>2021</v>
          </cell>
          <cell r="G852" t="str">
            <v>2</v>
          </cell>
          <cell r="H852" t="str">
            <v>44500,00</v>
          </cell>
          <cell r="I852" t="str">
            <v>2021-02-26 12:00:00 AM</v>
          </cell>
          <cell r="J852" t="str">
            <v>2021-02-26 12:00:00 AM</v>
          </cell>
          <cell r="K852">
            <v>44500</v>
          </cell>
          <cell r="M852" t="str">
            <v>Cancelada</v>
          </cell>
          <cell r="N852">
            <v>44500</v>
          </cell>
          <cell r="Y852">
            <v>0</v>
          </cell>
          <cell r="Z852" t="str">
            <v>816-5015</v>
          </cell>
          <cell r="AA852">
            <v>44323</v>
          </cell>
        </row>
        <row r="853">
          <cell r="A853" t="str">
            <v>890501438-53475</v>
          </cell>
          <cell r="B853" t="str">
            <v>890501438</v>
          </cell>
          <cell r="C853" t="str">
            <v>EMPRESA SOCIAL DEL  ESTADO HOSPITAL EMIRO QUINTERO CAÑIZARES</v>
          </cell>
          <cell r="D853" t="str">
            <v>53475</v>
          </cell>
          <cell r="E853" t="str">
            <v>EH</v>
          </cell>
          <cell r="F853" t="str">
            <v>2021</v>
          </cell>
          <cell r="G853" t="str">
            <v>2</v>
          </cell>
          <cell r="H853" t="str">
            <v>44500,00</v>
          </cell>
          <cell r="I853" t="str">
            <v>2021-02-26 12:00:00 AM</v>
          </cell>
          <cell r="J853" t="str">
            <v>2021-02-26 12:00:00 AM</v>
          </cell>
          <cell r="K853">
            <v>44500</v>
          </cell>
          <cell r="M853" t="str">
            <v>Cancelada</v>
          </cell>
          <cell r="N853">
            <v>44500</v>
          </cell>
          <cell r="Y853">
            <v>0</v>
          </cell>
          <cell r="Z853" t="str">
            <v>816-5015</v>
          </cell>
          <cell r="AA853">
            <v>44323</v>
          </cell>
        </row>
        <row r="854">
          <cell r="A854" t="str">
            <v>890501438-53476</v>
          </cell>
          <cell r="B854" t="str">
            <v>890501438</v>
          </cell>
          <cell r="C854" t="str">
            <v>EMPRESA SOCIAL DEL  ESTADO HOSPITAL EMIRO QUINTERO CAÑIZARES</v>
          </cell>
          <cell r="D854" t="str">
            <v>53476</v>
          </cell>
          <cell r="E854" t="str">
            <v>EH</v>
          </cell>
          <cell r="F854" t="str">
            <v>2021</v>
          </cell>
          <cell r="G854" t="str">
            <v>2</v>
          </cell>
          <cell r="H854" t="str">
            <v>44500,00</v>
          </cell>
          <cell r="I854" t="str">
            <v>2021-02-26 12:00:00 AM</v>
          </cell>
          <cell r="J854" t="str">
            <v>2021-02-26 12:00:00 AM</v>
          </cell>
          <cell r="K854">
            <v>44500</v>
          </cell>
          <cell r="M854" t="str">
            <v>Cancelada</v>
          </cell>
          <cell r="N854">
            <v>44500</v>
          </cell>
          <cell r="Y854">
            <v>0</v>
          </cell>
          <cell r="Z854" t="str">
            <v>816-5015</v>
          </cell>
          <cell r="AA854">
            <v>44323</v>
          </cell>
        </row>
        <row r="855">
          <cell r="A855" t="str">
            <v>890501438-53762</v>
          </cell>
          <cell r="B855" t="str">
            <v>890501438</v>
          </cell>
          <cell r="C855" t="str">
            <v>EMPRESA SOCIAL DEL  ESTADO HOSPITAL EMIRO QUINTERO CAÑIZARES</v>
          </cell>
          <cell r="D855" t="str">
            <v>53762</v>
          </cell>
          <cell r="E855" t="str">
            <v>EH</v>
          </cell>
          <cell r="F855" t="str">
            <v>2021</v>
          </cell>
          <cell r="G855" t="str">
            <v>2</v>
          </cell>
          <cell r="H855" t="str">
            <v>44500,00</v>
          </cell>
          <cell r="I855" t="str">
            <v>2021-02-26 12:00:00 AM</v>
          </cell>
          <cell r="J855" t="str">
            <v>2021-02-26 12:00:00 AM</v>
          </cell>
          <cell r="K855">
            <v>44500</v>
          </cell>
          <cell r="M855" t="str">
            <v>Cancelada</v>
          </cell>
          <cell r="N855">
            <v>44500</v>
          </cell>
          <cell r="Y855">
            <v>0</v>
          </cell>
          <cell r="Z855" t="str">
            <v>816-5015</v>
          </cell>
          <cell r="AA855">
            <v>44323</v>
          </cell>
        </row>
        <row r="856">
          <cell r="A856" t="str">
            <v>890501438-53785</v>
          </cell>
          <cell r="B856" t="str">
            <v>890501438</v>
          </cell>
          <cell r="C856" t="str">
            <v>EMPRESA SOCIAL DEL  ESTADO HOSPITAL EMIRO QUINTERO CAÑIZARES</v>
          </cell>
          <cell r="D856" t="str">
            <v>53785</v>
          </cell>
          <cell r="E856" t="str">
            <v>EH</v>
          </cell>
          <cell r="F856" t="str">
            <v>2021</v>
          </cell>
          <cell r="G856" t="str">
            <v>2</v>
          </cell>
          <cell r="H856" t="str">
            <v>44500,00</v>
          </cell>
          <cell r="I856" t="str">
            <v>2021-02-26 12:00:00 AM</v>
          </cell>
          <cell r="J856" t="str">
            <v>2021-02-26 12:00:00 AM</v>
          </cell>
          <cell r="K856">
            <v>44500</v>
          </cell>
          <cell r="M856" t="str">
            <v>Cancelada</v>
          </cell>
          <cell r="N856">
            <v>44500</v>
          </cell>
          <cell r="Y856">
            <v>0</v>
          </cell>
          <cell r="Z856" t="str">
            <v>816-5015</v>
          </cell>
          <cell r="AA856">
            <v>44323</v>
          </cell>
        </row>
        <row r="857">
          <cell r="A857" t="str">
            <v>890501438-53924</v>
          </cell>
          <cell r="B857" t="str">
            <v>890501438</v>
          </cell>
          <cell r="C857" t="str">
            <v>EMPRESA SOCIAL DEL  ESTADO HOSPITAL EMIRO QUINTERO CAÑIZARES</v>
          </cell>
          <cell r="D857" t="str">
            <v>53924</v>
          </cell>
          <cell r="E857" t="str">
            <v>EH</v>
          </cell>
          <cell r="F857" t="str">
            <v>2021</v>
          </cell>
          <cell r="G857" t="str">
            <v>2</v>
          </cell>
          <cell r="H857" t="str">
            <v>44500,00</v>
          </cell>
          <cell r="I857" t="str">
            <v>2021-02-26 12:00:00 AM</v>
          </cell>
          <cell r="J857" t="str">
            <v>2021-02-26 12:00:00 AM</v>
          </cell>
          <cell r="K857">
            <v>44500</v>
          </cell>
          <cell r="M857" t="str">
            <v>Cancelada</v>
          </cell>
          <cell r="N857">
            <v>44500</v>
          </cell>
          <cell r="Y857">
            <v>0</v>
          </cell>
          <cell r="Z857" t="str">
            <v>816-5015</v>
          </cell>
          <cell r="AA857">
            <v>44323</v>
          </cell>
        </row>
        <row r="858">
          <cell r="A858" t="str">
            <v>890501438-54049</v>
          </cell>
          <cell r="B858" t="str">
            <v>890501438</v>
          </cell>
          <cell r="C858" t="str">
            <v>EMPRESA SOCIAL DEL  ESTADO HOSPITAL EMIRO QUINTERO CAÑIZARES</v>
          </cell>
          <cell r="D858" t="str">
            <v>54049</v>
          </cell>
          <cell r="E858" t="str">
            <v>EH</v>
          </cell>
          <cell r="F858" t="str">
            <v>2021</v>
          </cell>
          <cell r="G858" t="str">
            <v>2</v>
          </cell>
          <cell r="H858" t="str">
            <v>44500,00</v>
          </cell>
          <cell r="I858" t="str">
            <v>2021-02-26 12:00:00 AM</v>
          </cell>
          <cell r="J858" t="str">
            <v>2021-02-26 12:00:00 AM</v>
          </cell>
          <cell r="K858">
            <v>44500</v>
          </cell>
          <cell r="M858" t="str">
            <v>Cancelada</v>
          </cell>
          <cell r="N858">
            <v>44500</v>
          </cell>
          <cell r="Y858">
            <v>0</v>
          </cell>
          <cell r="Z858" t="str">
            <v>816-5015</v>
          </cell>
          <cell r="AA858">
            <v>44323</v>
          </cell>
        </row>
        <row r="859">
          <cell r="A859" t="str">
            <v>890501438-54051</v>
          </cell>
          <cell r="B859" t="str">
            <v>890501438</v>
          </cell>
          <cell r="C859" t="str">
            <v>EMPRESA SOCIAL DEL  ESTADO HOSPITAL EMIRO QUINTERO CAÑIZARES</v>
          </cell>
          <cell r="D859" t="str">
            <v>54051</v>
          </cell>
          <cell r="E859" t="str">
            <v>EH</v>
          </cell>
          <cell r="F859" t="str">
            <v>2021</v>
          </cell>
          <cell r="G859" t="str">
            <v>2</v>
          </cell>
          <cell r="H859" t="str">
            <v>44500,00</v>
          </cell>
          <cell r="I859" t="str">
            <v>2021-02-26 12:00:00 AM</v>
          </cell>
          <cell r="J859" t="str">
            <v>2021-02-26 12:00:00 AM</v>
          </cell>
          <cell r="K859">
            <v>44500</v>
          </cell>
          <cell r="M859" t="str">
            <v>Cancelada</v>
          </cell>
          <cell r="N859">
            <v>44500</v>
          </cell>
          <cell r="Y859">
            <v>0</v>
          </cell>
          <cell r="Z859" t="str">
            <v>816-5015</v>
          </cell>
          <cell r="AA859">
            <v>44323</v>
          </cell>
        </row>
        <row r="860">
          <cell r="A860" t="str">
            <v>890501438-54055</v>
          </cell>
          <cell r="B860" t="str">
            <v>890501438</v>
          </cell>
          <cell r="C860" t="str">
            <v>EMPRESA SOCIAL DEL  ESTADO HOSPITAL EMIRO QUINTERO CAÑIZARES</v>
          </cell>
          <cell r="D860" t="str">
            <v>54055</v>
          </cell>
          <cell r="E860" t="str">
            <v>EH</v>
          </cell>
          <cell r="F860" t="str">
            <v>2021</v>
          </cell>
          <cell r="G860" t="str">
            <v>2</v>
          </cell>
          <cell r="H860" t="str">
            <v>44500,00</v>
          </cell>
          <cell r="I860" t="str">
            <v>2021-02-26 12:00:00 AM</v>
          </cell>
          <cell r="J860" t="str">
            <v>2021-02-26 12:00:00 AM</v>
          </cell>
          <cell r="K860">
            <v>44500</v>
          </cell>
          <cell r="M860" t="str">
            <v>Cancelada</v>
          </cell>
          <cell r="N860">
            <v>44500</v>
          </cell>
          <cell r="Y860">
            <v>0</v>
          </cell>
          <cell r="Z860" t="str">
            <v>816-5015</v>
          </cell>
          <cell r="AA860">
            <v>44323</v>
          </cell>
        </row>
        <row r="861">
          <cell r="A861" t="str">
            <v>890501438-54056</v>
          </cell>
          <cell r="B861" t="str">
            <v>890501438</v>
          </cell>
          <cell r="C861" t="str">
            <v>EMPRESA SOCIAL DEL  ESTADO HOSPITAL EMIRO QUINTERO CAÑIZARES</v>
          </cell>
          <cell r="D861" t="str">
            <v>54056</v>
          </cell>
          <cell r="E861" t="str">
            <v>EH</v>
          </cell>
          <cell r="F861" t="str">
            <v>2021</v>
          </cell>
          <cell r="G861" t="str">
            <v>2</v>
          </cell>
          <cell r="H861" t="str">
            <v>44500,00</v>
          </cell>
          <cell r="I861" t="str">
            <v>2021-02-26 12:00:00 AM</v>
          </cell>
          <cell r="J861" t="str">
            <v>2021-02-26 12:00:00 AM</v>
          </cell>
          <cell r="K861">
            <v>44500</v>
          </cell>
          <cell r="M861" t="str">
            <v>Cancelada</v>
          </cell>
          <cell r="N861">
            <v>44500</v>
          </cell>
          <cell r="Y861">
            <v>0</v>
          </cell>
          <cell r="Z861" t="str">
            <v>816-5015</v>
          </cell>
          <cell r="AA861">
            <v>44323</v>
          </cell>
        </row>
        <row r="862">
          <cell r="A862" t="str">
            <v>890501438-54062</v>
          </cell>
          <cell r="B862" t="str">
            <v>890501438</v>
          </cell>
          <cell r="C862" t="str">
            <v>EMPRESA SOCIAL DEL  ESTADO HOSPITAL EMIRO QUINTERO CAÑIZARES</v>
          </cell>
          <cell r="D862" t="str">
            <v>54062</v>
          </cell>
          <cell r="E862" t="str">
            <v>EH</v>
          </cell>
          <cell r="F862" t="str">
            <v>2021</v>
          </cell>
          <cell r="G862" t="str">
            <v>2</v>
          </cell>
          <cell r="H862" t="str">
            <v>44500,00</v>
          </cell>
          <cell r="I862" t="str">
            <v>2021-02-26 12:00:00 AM</v>
          </cell>
          <cell r="J862" t="str">
            <v>2021-02-26 12:00:00 AM</v>
          </cell>
          <cell r="K862">
            <v>44500</v>
          </cell>
          <cell r="M862" t="str">
            <v>Cancelada</v>
          </cell>
          <cell r="N862">
            <v>44500</v>
          </cell>
          <cell r="Y862">
            <v>0</v>
          </cell>
          <cell r="Z862" t="str">
            <v>816-5015</v>
          </cell>
          <cell r="AA862">
            <v>44323</v>
          </cell>
        </row>
        <row r="863">
          <cell r="A863" t="str">
            <v>890501438-54066</v>
          </cell>
          <cell r="B863" t="str">
            <v>890501438</v>
          </cell>
          <cell r="C863" t="str">
            <v>EMPRESA SOCIAL DEL  ESTADO HOSPITAL EMIRO QUINTERO CAÑIZARES</v>
          </cell>
          <cell r="D863" t="str">
            <v>54066</v>
          </cell>
          <cell r="E863" t="str">
            <v>EH</v>
          </cell>
          <cell r="F863" t="str">
            <v>2021</v>
          </cell>
          <cell r="G863" t="str">
            <v>2</v>
          </cell>
          <cell r="H863" t="str">
            <v>44500,00</v>
          </cell>
          <cell r="I863" t="str">
            <v>2021-02-26 12:00:00 AM</v>
          </cell>
          <cell r="J863" t="str">
            <v>2021-02-26 12:00:00 AM</v>
          </cell>
          <cell r="K863">
            <v>44500</v>
          </cell>
          <cell r="M863" t="str">
            <v>Cancelada</v>
          </cell>
          <cell r="N863">
            <v>44500</v>
          </cell>
          <cell r="Y863">
            <v>0</v>
          </cell>
          <cell r="Z863" t="str">
            <v>816-5015</v>
          </cell>
          <cell r="AA863">
            <v>44323</v>
          </cell>
        </row>
        <row r="864">
          <cell r="A864" t="str">
            <v>890501438-54070</v>
          </cell>
          <cell r="B864" t="str">
            <v>890501438</v>
          </cell>
          <cell r="C864" t="str">
            <v>EMPRESA SOCIAL DEL  ESTADO HOSPITAL EMIRO QUINTERO CAÑIZARES</v>
          </cell>
          <cell r="D864" t="str">
            <v>54070</v>
          </cell>
          <cell r="E864" t="str">
            <v>EH</v>
          </cell>
          <cell r="F864" t="str">
            <v>2021</v>
          </cell>
          <cell r="G864" t="str">
            <v>2</v>
          </cell>
          <cell r="H864" t="str">
            <v>44500,00</v>
          </cell>
          <cell r="I864" t="str">
            <v>2021-02-26 12:00:00 AM</v>
          </cell>
          <cell r="J864" t="str">
            <v>2021-02-26 12:00:00 AM</v>
          </cell>
          <cell r="K864">
            <v>44500</v>
          </cell>
          <cell r="M864" t="str">
            <v>Cancelada</v>
          </cell>
          <cell r="N864">
            <v>44500</v>
          </cell>
          <cell r="Y864">
            <v>0</v>
          </cell>
          <cell r="Z864" t="str">
            <v>816-5015</v>
          </cell>
          <cell r="AA864">
            <v>44323</v>
          </cell>
        </row>
        <row r="865">
          <cell r="A865" t="str">
            <v>890501438-54130</v>
          </cell>
          <cell r="B865" t="str">
            <v>890501438</v>
          </cell>
          <cell r="C865" t="str">
            <v>EMPRESA SOCIAL DEL  ESTADO HOSPITAL EMIRO QUINTERO CAÑIZARES</v>
          </cell>
          <cell r="D865" t="str">
            <v>54130</v>
          </cell>
          <cell r="E865" t="str">
            <v>EH</v>
          </cell>
          <cell r="F865" t="str">
            <v>2021</v>
          </cell>
          <cell r="G865" t="str">
            <v>2</v>
          </cell>
          <cell r="H865" t="str">
            <v>44500,00</v>
          </cell>
          <cell r="I865" t="str">
            <v>2021-02-26 12:00:00 AM</v>
          </cell>
          <cell r="J865" t="str">
            <v>2021-02-26 12:00:00 AM</v>
          </cell>
          <cell r="K865">
            <v>44500</v>
          </cell>
          <cell r="M865" t="str">
            <v>Cancelada</v>
          </cell>
          <cell r="N865">
            <v>44500</v>
          </cell>
          <cell r="Y865">
            <v>0</v>
          </cell>
          <cell r="Z865" t="str">
            <v>816-5015</v>
          </cell>
          <cell r="AA865">
            <v>44323</v>
          </cell>
        </row>
        <row r="866">
          <cell r="A866" t="str">
            <v>890501438-54346</v>
          </cell>
          <cell r="B866" t="str">
            <v>890501438</v>
          </cell>
          <cell r="C866" t="str">
            <v>EMPRESA SOCIAL DEL  ESTADO HOSPITAL EMIRO QUINTERO CAÑIZARES</v>
          </cell>
          <cell r="D866" t="str">
            <v>54346</v>
          </cell>
          <cell r="E866" t="str">
            <v>EH</v>
          </cell>
          <cell r="F866" t="str">
            <v>2021</v>
          </cell>
          <cell r="G866" t="str">
            <v>2</v>
          </cell>
          <cell r="H866" t="str">
            <v>44500,00</v>
          </cell>
          <cell r="I866" t="str">
            <v>2021-02-27 12:00:00 AM</v>
          </cell>
          <cell r="J866" t="str">
            <v>2021-02-27 12:00:00 AM</v>
          </cell>
          <cell r="K866">
            <v>44500</v>
          </cell>
          <cell r="M866" t="str">
            <v>PAGOS CONTRIBUTIVOS</v>
          </cell>
          <cell r="N866">
            <v>44500</v>
          </cell>
          <cell r="Y866">
            <v>0</v>
          </cell>
          <cell r="Z866" t="str">
            <v>717-1402</v>
          </cell>
          <cell r="AA866">
            <v>44306</v>
          </cell>
        </row>
        <row r="867">
          <cell r="A867" t="str">
            <v>890501438-54347</v>
          </cell>
          <cell r="B867" t="str">
            <v>890501438</v>
          </cell>
          <cell r="C867" t="str">
            <v>EMPRESA SOCIAL DEL  ESTADO HOSPITAL EMIRO QUINTERO CAÑIZARES</v>
          </cell>
          <cell r="D867" t="str">
            <v>54347</v>
          </cell>
          <cell r="E867" t="str">
            <v>EH</v>
          </cell>
          <cell r="F867" t="str">
            <v>2021</v>
          </cell>
          <cell r="G867" t="str">
            <v>2</v>
          </cell>
          <cell r="H867" t="str">
            <v>44500,00</v>
          </cell>
          <cell r="I867" t="str">
            <v>2021-02-27 12:00:00 AM</v>
          </cell>
          <cell r="J867" t="str">
            <v>2021-02-27 12:00:00 AM</v>
          </cell>
          <cell r="K867">
            <v>44500</v>
          </cell>
          <cell r="M867" t="str">
            <v>PAGOS CONTRIBUTIVOS</v>
          </cell>
          <cell r="N867">
            <v>44500</v>
          </cell>
          <cell r="Y867">
            <v>0</v>
          </cell>
          <cell r="Z867" t="str">
            <v>717-1402</v>
          </cell>
          <cell r="AA867">
            <v>44306</v>
          </cell>
        </row>
        <row r="868">
          <cell r="A868" t="str">
            <v>890501438-54424</v>
          </cell>
          <cell r="B868" t="str">
            <v>890501438</v>
          </cell>
          <cell r="C868" t="str">
            <v>EMPRESA SOCIAL DEL  ESTADO HOSPITAL EMIRO QUINTERO CAÑIZARES</v>
          </cell>
          <cell r="D868" t="str">
            <v>54424</v>
          </cell>
          <cell r="E868" t="str">
            <v>EH</v>
          </cell>
          <cell r="F868" t="str">
            <v>2021</v>
          </cell>
          <cell r="G868" t="str">
            <v>2</v>
          </cell>
          <cell r="H868" t="str">
            <v>44500,00</v>
          </cell>
          <cell r="I868" t="str">
            <v>2021-02-27 12:00:00 AM</v>
          </cell>
          <cell r="J868" t="str">
            <v>2021-02-27 12:00:00 AM</v>
          </cell>
          <cell r="K868">
            <v>44500</v>
          </cell>
          <cell r="M868" t="str">
            <v>Cancelada</v>
          </cell>
          <cell r="N868">
            <v>44500</v>
          </cell>
          <cell r="Y868">
            <v>0</v>
          </cell>
          <cell r="Z868" t="str">
            <v>816-5015</v>
          </cell>
          <cell r="AA868">
            <v>44323</v>
          </cell>
        </row>
        <row r="869">
          <cell r="A869" t="str">
            <v>890501438-54481</v>
          </cell>
          <cell r="B869" t="str">
            <v>890501438</v>
          </cell>
          <cell r="C869" t="str">
            <v>EMPRESA SOCIAL DEL  ESTADO HOSPITAL EMIRO QUINTERO CAÑIZARES</v>
          </cell>
          <cell r="D869" t="str">
            <v>54481</v>
          </cell>
          <cell r="E869" t="str">
            <v>EH</v>
          </cell>
          <cell r="F869" t="str">
            <v>2021</v>
          </cell>
          <cell r="G869" t="str">
            <v>2</v>
          </cell>
          <cell r="H869" t="str">
            <v>44500,00</v>
          </cell>
          <cell r="I869" t="str">
            <v>2021-02-27 12:00:00 AM</v>
          </cell>
          <cell r="J869" t="str">
            <v>2021-02-27 12:00:00 AM</v>
          </cell>
          <cell r="K869">
            <v>44500</v>
          </cell>
          <cell r="M869" t="str">
            <v>Cancelada</v>
          </cell>
          <cell r="N869">
            <v>44500</v>
          </cell>
          <cell r="Y869">
            <v>0</v>
          </cell>
          <cell r="Z869" t="str">
            <v>816-5015</v>
          </cell>
          <cell r="AA869">
            <v>44323</v>
          </cell>
        </row>
        <row r="870">
          <cell r="A870" t="str">
            <v>890501438-54484</v>
          </cell>
          <cell r="B870" t="str">
            <v>890501438</v>
          </cell>
          <cell r="C870" t="str">
            <v>EMPRESA SOCIAL DEL  ESTADO HOSPITAL EMIRO QUINTERO CAÑIZARES</v>
          </cell>
          <cell r="D870" t="str">
            <v>54484</v>
          </cell>
          <cell r="E870" t="str">
            <v>EH</v>
          </cell>
          <cell r="F870" t="str">
            <v>2021</v>
          </cell>
          <cell r="G870" t="str">
            <v>2</v>
          </cell>
          <cell r="H870" t="str">
            <v>44500,00</v>
          </cell>
          <cell r="I870" t="str">
            <v>2021-02-27 12:00:00 AM</v>
          </cell>
          <cell r="J870" t="str">
            <v>2021-02-27 12:00:00 AM</v>
          </cell>
          <cell r="K870">
            <v>44500</v>
          </cell>
          <cell r="M870" t="str">
            <v>Cancelada</v>
          </cell>
          <cell r="N870">
            <v>44500</v>
          </cell>
          <cell r="Y870">
            <v>0</v>
          </cell>
          <cell r="Z870" t="str">
            <v>816-5015</v>
          </cell>
          <cell r="AA870">
            <v>44323</v>
          </cell>
        </row>
        <row r="871">
          <cell r="A871" t="str">
            <v>890501438-55282</v>
          </cell>
          <cell r="B871" t="str">
            <v>890501438</v>
          </cell>
          <cell r="C871" t="str">
            <v>EMPRESA SOCIAL DEL  ESTADO HOSPITAL EMIRO QUINTERO CAÑIZARES</v>
          </cell>
          <cell r="D871" t="str">
            <v>55282</v>
          </cell>
          <cell r="E871" t="str">
            <v>EH</v>
          </cell>
          <cell r="F871" t="str">
            <v>2021</v>
          </cell>
          <cell r="G871" t="str">
            <v>2</v>
          </cell>
          <cell r="H871" t="str">
            <v>44500,00</v>
          </cell>
          <cell r="I871" t="str">
            <v>2021-02-27 12:00:00 AM</v>
          </cell>
          <cell r="J871" t="str">
            <v>2021-02-27 12:00:00 AM</v>
          </cell>
          <cell r="K871">
            <v>44500</v>
          </cell>
          <cell r="M871" t="str">
            <v>Cancelada</v>
          </cell>
          <cell r="N871">
            <v>44500</v>
          </cell>
          <cell r="Y871">
            <v>0</v>
          </cell>
          <cell r="Z871" t="str">
            <v>816-5015</v>
          </cell>
          <cell r="AA871">
            <v>44323</v>
          </cell>
        </row>
        <row r="872">
          <cell r="A872" t="str">
            <v>890501438-55283</v>
          </cell>
          <cell r="B872" t="str">
            <v>890501438</v>
          </cell>
          <cell r="C872" t="str">
            <v>EMPRESA SOCIAL DEL  ESTADO HOSPITAL EMIRO QUINTERO CAÑIZARES</v>
          </cell>
          <cell r="D872" t="str">
            <v>55283</v>
          </cell>
          <cell r="E872" t="str">
            <v>EH</v>
          </cell>
          <cell r="F872" t="str">
            <v>2021</v>
          </cell>
          <cell r="G872" t="str">
            <v>2</v>
          </cell>
          <cell r="H872" t="str">
            <v>44500,00</v>
          </cell>
          <cell r="I872" t="str">
            <v>2021-02-27 12:00:00 AM</v>
          </cell>
          <cell r="J872" t="str">
            <v>2021-02-27 12:00:00 AM</v>
          </cell>
          <cell r="K872">
            <v>44500</v>
          </cell>
          <cell r="M872" t="str">
            <v>Cancelada</v>
          </cell>
          <cell r="N872">
            <v>44500</v>
          </cell>
          <cell r="Y872">
            <v>0</v>
          </cell>
          <cell r="Z872" t="str">
            <v>816-5015</v>
          </cell>
          <cell r="AA872">
            <v>44323</v>
          </cell>
        </row>
        <row r="873">
          <cell r="A873" t="str">
            <v>890501438-55284</v>
          </cell>
          <cell r="B873" t="str">
            <v>890501438</v>
          </cell>
          <cell r="C873" t="str">
            <v>EMPRESA SOCIAL DEL  ESTADO HOSPITAL EMIRO QUINTERO CAÑIZARES</v>
          </cell>
          <cell r="D873" t="str">
            <v>55284</v>
          </cell>
          <cell r="E873" t="str">
            <v>EH</v>
          </cell>
          <cell r="F873" t="str">
            <v>2021</v>
          </cell>
          <cell r="G873" t="str">
            <v>2</v>
          </cell>
          <cell r="H873" t="str">
            <v>44500,00</v>
          </cell>
          <cell r="I873" t="str">
            <v>2021-02-27 12:00:00 AM</v>
          </cell>
          <cell r="J873" t="str">
            <v>2021-02-27 12:00:00 AM</v>
          </cell>
          <cell r="K873">
            <v>44500</v>
          </cell>
          <cell r="M873" t="str">
            <v>Cancelada</v>
          </cell>
          <cell r="N873">
            <v>44500</v>
          </cell>
          <cell r="Y873">
            <v>0</v>
          </cell>
          <cell r="Z873" t="str">
            <v>816-5015</v>
          </cell>
          <cell r="AA873">
            <v>44323</v>
          </cell>
        </row>
        <row r="874">
          <cell r="A874" t="str">
            <v>890501438-55288</v>
          </cell>
          <cell r="B874" t="str">
            <v>890501438</v>
          </cell>
          <cell r="C874" t="str">
            <v>EMPRESA SOCIAL DEL  ESTADO HOSPITAL EMIRO QUINTERO CAÑIZARES</v>
          </cell>
          <cell r="D874" t="str">
            <v>55288</v>
          </cell>
          <cell r="E874" t="str">
            <v>EH</v>
          </cell>
          <cell r="F874" t="str">
            <v>2021</v>
          </cell>
          <cell r="G874" t="str">
            <v>2</v>
          </cell>
          <cell r="H874" t="str">
            <v>44500,00</v>
          </cell>
          <cell r="I874" t="str">
            <v>2021-02-27 12:00:00 AM</v>
          </cell>
          <cell r="J874" t="str">
            <v>2021-02-27 12:00:00 AM</v>
          </cell>
          <cell r="K874">
            <v>44500</v>
          </cell>
          <cell r="M874" t="str">
            <v>Cancelada</v>
          </cell>
          <cell r="N874">
            <v>44500</v>
          </cell>
          <cell r="Y874">
            <v>0</v>
          </cell>
          <cell r="Z874" t="str">
            <v>816-5015</v>
          </cell>
          <cell r="AA874">
            <v>44323</v>
          </cell>
        </row>
        <row r="875">
          <cell r="A875" t="str">
            <v>890501438-55289</v>
          </cell>
          <cell r="B875" t="str">
            <v>890501438</v>
          </cell>
          <cell r="C875" t="str">
            <v>EMPRESA SOCIAL DEL  ESTADO HOSPITAL EMIRO QUINTERO CAÑIZARES</v>
          </cell>
          <cell r="D875" t="str">
            <v>55289</v>
          </cell>
          <cell r="E875" t="str">
            <v>EH</v>
          </cell>
          <cell r="F875" t="str">
            <v>2021</v>
          </cell>
          <cell r="G875" t="str">
            <v>2</v>
          </cell>
          <cell r="H875" t="str">
            <v>44500,00</v>
          </cell>
          <cell r="I875" t="str">
            <v>2021-02-27 12:00:00 AM</v>
          </cell>
          <cell r="J875" t="str">
            <v>2021-02-27 12:00:00 AM</v>
          </cell>
          <cell r="K875">
            <v>44500</v>
          </cell>
          <cell r="M875" t="str">
            <v>Cancelada</v>
          </cell>
          <cell r="N875">
            <v>44500</v>
          </cell>
          <cell r="Y875">
            <v>0</v>
          </cell>
          <cell r="Z875" t="str">
            <v>816-5015</v>
          </cell>
          <cell r="AA875">
            <v>44323</v>
          </cell>
        </row>
        <row r="876">
          <cell r="A876" t="str">
            <v>890501438-55290</v>
          </cell>
          <cell r="B876" t="str">
            <v>890501438</v>
          </cell>
          <cell r="C876" t="str">
            <v>EMPRESA SOCIAL DEL  ESTADO HOSPITAL EMIRO QUINTERO CAÑIZARES</v>
          </cell>
          <cell r="D876" t="str">
            <v>55290</v>
          </cell>
          <cell r="E876" t="str">
            <v>EH</v>
          </cell>
          <cell r="F876" t="str">
            <v>2021</v>
          </cell>
          <cell r="G876" t="str">
            <v>2</v>
          </cell>
          <cell r="H876" t="str">
            <v>44500,00</v>
          </cell>
          <cell r="I876" t="str">
            <v>2021-02-27 12:00:00 AM</v>
          </cell>
          <cell r="J876" t="str">
            <v>2021-02-27 12:00:00 AM</v>
          </cell>
          <cell r="K876">
            <v>44500</v>
          </cell>
          <cell r="M876" t="str">
            <v>Cancelada</v>
          </cell>
          <cell r="N876">
            <v>44500</v>
          </cell>
          <cell r="Y876">
            <v>0</v>
          </cell>
          <cell r="Z876" t="str">
            <v>816-5015</v>
          </cell>
          <cell r="AA876">
            <v>44323</v>
          </cell>
        </row>
        <row r="877">
          <cell r="A877" t="str">
            <v>890501438-55291</v>
          </cell>
          <cell r="B877" t="str">
            <v>890501438</v>
          </cell>
          <cell r="C877" t="str">
            <v>EMPRESA SOCIAL DEL  ESTADO HOSPITAL EMIRO QUINTERO CAÑIZARES</v>
          </cell>
          <cell r="D877" t="str">
            <v>55291</v>
          </cell>
          <cell r="E877" t="str">
            <v>EH</v>
          </cell>
          <cell r="F877" t="str">
            <v>2021</v>
          </cell>
          <cell r="G877" t="str">
            <v>2</v>
          </cell>
          <cell r="H877" t="str">
            <v>44500,00</v>
          </cell>
          <cell r="I877" t="str">
            <v>2021-02-27 12:00:00 AM</v>
          </cell>
          <cell r="J877" t="str">
            <v>2021-02-27 12:00:00 AM</v>
          </cell>
          <cell r="K877">
            <v>44500</v>
          </cell>
          <cell r="M877" t="str">
            <v>Cancelada</v>
          </cell>
          <cell r="N877">
            <v>44500</v>
          </cell>
          <cell r="Y877">
            <v>0</v>
          </cell>
          <cell r="Z877" t="str">
            <v>816-5015</v>
          </cell>
          <cell r="AA877">
            <v>44323</v>
          </cell>
        </row>
        <row r="878">
          <cell r="A878" t="str">
            <v>890501438-55876</v>
          </cell>
          <cell r="B878" t="str">
            <v>890501438</v>
          </cell>
          <cell r="C878" t="str">
            <v>EMPRESA SOCIAL DEL  ESTADO HOSPITAL EMIRO QUINTERO CAÑIZARES</v>
          </cell>
          <cell r="D878" t="str">
            <v>55876</v>
          </cell>
          <cell r="E878" t="str">
            <v>EH</v>
          </cell>
          <cell r="F878" t="str">
            <v>2021</v>
          </cell>
          <cell r="G878" t="str">
            <v>3</v>
          </cell>
          <cell r="H878" t="str">
            <v>44500,00</v>
          </cell>
          <cell r="I878" t="str">
            <v>2021-03-02 12:00:00 AM</v>
          </cell>
          <cell r="J878" t="str">
            <v>2021-03-02 12:00:00 AM</v>
          </cell>
          <cell r="K878">
            <v>44500</v>
          </cell>
          <cell r="M878" t="str">
            <v>Cancelada</v>
          </cell>
          <cell r="N878">
            <v>44500</v>
          </cell>
          <cell r="Y878">
            <v>0</v>
          </cell>
          <cell r="Z878" t="str">
            <v>816-5113</v>
          </cell>
          <cell r="AA878">
            <v>44355</v>
          </cell>
        </row>
        <row r="879">
          <cell r="A879" t="str">
            <v>890501438-55878</v>
          </cell>
          <cell r="B879" t="str">
            <v>890501438</v>
          </cell>
          <cell r="C879" t="str">
            <v>EMPRESA SOCIAL DEL  ESTADO HOSPITAL EMIRO QUINTERO CAÑIZARES</v>
          </cell>
          <cell r="D879" t="str">
            <v>55878</v>
          </cell>
          <cell r="E879" t="str">
            <v>EH</v>
          </cell>
          <cell r="F879" t="str">
            <v>2021</v>
          </cell>
          <cell r="G879" t="str">
            <v>3</v>
          </cell>
          <cell r="H879" t="str">
            <v>44500,00</v>
          </cell>
          <cell r="I879" t="str">
            <v>2021-03-02 12:00:00 AM</v>
          </cell>
          <cell r="J879" t="str">
            <v>2021-03-02 12:00:00 AM</v>
          </cell>
          <cell r="K879">
            <v>44500</v>
          </cell>
          <cell r="M879" t="str">
            <v>Cancelada</v>
          </cell>
          <cell r="N879">
            <v>44500</v>
          </cell>
          <cell r="Y879">
            <v>0</v>
          </cell>
          <cell r="Z879" t="str">
            <v>816-5113</v>
          </cell>
          <cell r="AA879">
            <v>44355</v>
          </cell>
        </row>
        <row r="880">
          <cell r="A880" t="str">
            <v>890501438-63069</v>
          </cell>
          <cell r="B880" t="str">
            <v>890501438</v>
          </cell>
          <cell r="C880" t="str">
            <v>EMPRESA SOCIAL DEL  ESTADO HOSPITAL EMIRO QUINTERO CAÑIZARES</v>
          </cell>
          <cell r="D880" t="str">
            <v>63069</v>
          </cell>
          <cell r="E880" t="str">
            <v>EH</v>
          </cell>
          <cell r="F880" t="str">
            <v>2021</v>
          </cell>
          <cell r="G880" t="str">
            <v>3</v>
          </cell>
          <cell r="H880" t="str">
            <v>44500,00</v>
          </cell>
          <cell r="I880" t="str">
            <v>2021-03-23 12:00:00 AM</v>
          </cell>
          <cell r="J880" t="str">
            <v>2021-03-23 12:00:00 AM</v>
          </cell>
          <cell r="K880">
            <v>44500</v>
          </cell>
          <cell r="M880" t="str">
            <v>Cancelada</v>
          </cell>
          <cell r="N880">
            <v>44500</v>
          </cell>
          <cell r="Y880">
            <v>0</v>
          </cell>
          <cell r="Z880" t="str">
            <v>816-5113</v>
          </cell>
          <cell r="AA880">
            <v>44355</v>
          </cell>
        </row>
        <row r="881">
          <cell r="A881" t="str">
            <v>890501438-63371</v>
          </cell>
          <cell r="B881" t="str">
            <v>890501438</v>
          </cell>
          <cell r="C881" t="str">
            <v>EMPRESA SOCIAL DEL  ESTADO HOSPITAL EMIRO QUINTERO CAÑIZARES</v>
          </cell>
          <cell r="D881" t="str">
            <v>63371</v>
          </cell>
          <cell r="E881" t="str">
            <v>EH</v>
          </cell>
          <cell r="F881" t="str">
            <v>2021</v>
          </cell>
          <cell r="G881" t="str">
            <v>3</v>
          </cell>
          <cell r="H881" t="str">
            <v>44500,00</v>
          </cell>
          <cell r="I881" t="str">
            <v>2021-03-23 12:00:00 AM</v>
          </cell>
          <cell r="J881" t="str">
            <v>2021-03-23 12:00:00 AM</v>
          </cell>
          <cell r="K881">
            <v>44500</v>
          </cell>
          <cell r="M881" t="str">
            <v>Cancelada</v>
          </cell>
          <cell r="N881">
            <v>44500</v>
          </cell>
          <cell r="Y881">
            <v>0</v>
          </cell>
          <cell r="Z881" t="str">
            <v>816-5113</v>
          </cell>
          <cell r="AA881">
            <v>44355</v>
          </cell>
        </row>
        <row r="882">
          <cell r="A882" t="str">
            <v>890501438-63403</v>
          </cell>
          <cell r="B882" t="str">
            <v>890501438</v>
          </cell>
          <cell r="C882" t="str">
            <v>EMPRESA SOCIAL DEL  ESTADO HOSPITAL EMIRO QUINTERO CAÑIZARES</v>
          </cell>
          <cell r="D882" t="str">
            <v>63403</v>
          </cell>
          <cell r="E882" t="str">
            <v>EH</v>
          </cell>
          <cell r="F882" t="str">
            <v>2021</v>
          </cell>
          <cell r="G882" t="str">
            <v>3</v>
          </cell>
          <cell r="H882" t="str">
            <v>44500,00</v>
          </cell>
          <cell r="I882" t="str">
            <v>2021-03-23 12:00:00 AM</v>
          </cell>
          <cell r="J882" t="str">
            <v>2021-03-23 12:00:00 AM</v>
          </cell>
          <cell r="K882">
            <v>44500</v>
          </cell>
          <cell r="M882" t="str">
            <v>Cancelada</v>
          </cell>
          <cell r="N882">
            <v>44500</v>
          </cell>
          <cell r="Y882">
            <v>0</v>
          </cell>
          <cell r="Z882" t="str">
            <v>816-5113</v>
          </cell>
          <cell r="AA882">
            <v>44355</v>
          </cell>
        </row>
        <row r="883">
          <cell r="A883" t="str">
            <v>890501438-63891</v>
          </cell>
          <cell r="B883" t="str">
            <v>890501438</v>
          </cell>
          <cell r="C883" t="str">
            <v>EMPRESA SOCIAL DEL  ESTADO HOSPITAL EMIRO QUINTERO CAÑIZARES</v>
          </cell>
          <cell r="D883" t="str">
            <v>63891</v>
          </cell>
          <cell r="E883" t="str">
            <v>EH</v>
          </cell>
          <cell r="F883" t="str">
            <v>2021</v>
          </cell>
          <cell r="G883" t="str">
            <v>3</v>
          </cell>
          <cell r="H883" t="str">
            <v>44500,00</v>
          </cell>
          <cell r="I883" t="str">
            <v>2021-03-24 12:00:00 AM</v>
          </cell>
          <cell r="J883" t="str">
            <v>2021-03-24 12:00:00 AM</v>
          </cell>
          <cell r="K883">
            <v>44500</v>
          </cell>
          <cell r="M883" t="str">
            <v>Cancelada</v>
          </cell>
          <cell r="N883">
            <v>44500</v>
          </cell>
          <cell r="Y883">
            <v>0</v>
          </cell>
          <cell r="Z883" t="str">
            <v>816-5113</v>
          </cell>
          <cell r="AA883">
            <v>44355</v>
          </cell>
        </row>
        <row r="884">
          <cell r="A884" t="str">
            <v>890501438-63892</v>
          </cell>
          <cell r="B884" t="str">
            <v>890501438</v>
          </cell>
          <cell r="C884" t="str">
            <v>EMPRESA SOCIAL DEL  ESTADO HOSPITAL EMIRO QUINTERO CAÑIZARES</v>
          </cell>
          <cell r="D884" t="str">
            <v>63892</v>
          </cell>
          <cell r="E884" t="str">
            <v>EH</v>
          </cell>
          <cell r="F884" t="str">
            <v>2021</v>
          </cell>
          <cell r="G884" t="str">
            <v>3</v>
          </cell>
          <cell r="H884" t="str">
            <v>44500,00</v>
          </cell>
          <cell r="I884" t="str">
            <v>2021-03-24 12:00:00 AM</v>
          </cell>
          <cell r="J884" t="str">
            <v>2021-03-24 12:00:00 AM</v>
          </cell>
          <cell r="K884">
            <v>44500</v>
          </cell>
          <cell r="M884" t="str">
            <v>Cancelada</v>
          </cell>
          <cell r="N884">
            <v>44500</v>
          </cell>
          <cell r="Y884">
            <v>0</v>
          </cell>
          <cell r="Z884" t="str">
            <v>816-5113</v>
          </cell>
          <cell r="AA884">
            <v>44355</v>
          </cell>
        </row>
        <row r="885">
          <cell r="A885" t="str">
            <v>890501438-63893</v>
          </cell>
          <cell r="B885" t="str">
            <v>890501438</v>
          </cell>
          <cell r="C885" t="str">
            <v>EMPRESA SOCIAL DEL  ESTADO HOSPITAL EMIRO QUINTERO CAÑIZARES</v>
          </cell>
          <cell r="D885" t="str">
            <v>63893</v>
          </cell>
          <cell r="E885" t="str">
            <v>EH</v>
          </cell>
          <cell r="F885" t="str">
            <v>2021</v>
          </cell>
          <cell r="G885" t="str">
            <v>3</v>
          </cell>
          <cell r="H885" t="str">
            <v>44500,00</v>
          </cell>
          <cell r="I885" t="str">
            <v>2021-03-24 12:00:00 AM</v>
          </cell>
          <cell r="J885" t="str">
            <v>2021-03-24 12:00:00 AM</v>
          </cell>
          <cell r="K885">
            <v>44500</v>
          </cell>
          <cell r="M885" t="str">
            <v>Cancelada</v>
          </cell>
          <cell r="N885">
            <v>44500</v>
          </cell>
          <cell r="Y885">
            <v>0</v>
          </cell>
          <cell r="Z885" t="str">
            <v>816-5113</v>
          </cell>
          <cell r="AA885">
            <v>44355</v>
          </cell>
        </row>
        <row r="886">
          <cell r="A886" t="str">
            <v>890501438-56524</v>
          </cell>
          <cell r="B886" t="str">
            <v>890501438</v>
          </cell>
          <cell r="C886" t="str">
            <v>EMPRESA SOCIAL DEL  ESTADO HOSPITAL EMIRO QUINTERO CAÑIZARES</v>
          </cell>
          <cell r="D886" t="str">
            <v>56524</v>
          </cell>
          <cell r="E886" t="str">
            <v>EH</v>
          </cell>
          <cell r="F886" t="str">
            <v>2021</v>
          </cell>
          <cell r="G886" t="str">
            <v>3</v>
          </cell>
          <cell r="H886" t="str">
            <v>44500,00</v>
          </cell>
          <cell r="I886" t="str">
            <v>2021-03-05 12:00:00 AM</v>
          </cell>
          <cell r="J886" t="str">
            <v>2021-03-05 12:00:00 AM</v>
          </cell>
          <cell r="K886">
            <v>44500</v>
          </cell>
          <cell r="M886" t="str">
            <v>Cancelada</v>
          </cell>
          <cell r="N886">
            <v>44500</v>
          </cell>
          <cell r="Y886">
            <v>0</v>
          </cell>
          <cell r="Z886" t="str">
            <v>816-5113</v>
          </cell>
          <cell r="AA886">
            <v>44355</v>
          </cell>
        </row>
        <row r="887">
          <cell r="A887" t="str">
            <v>890501438-56738</v>
          </cell>
          <cell r="B887" t="str">
            <v>890501438</v>
          </cell>
          <cell r="C887" t="str">
            <v>EMPRESA SOCIAL DEL  ESTADO HOSPITAL EMIRO QUINTERO CAÑIZARES</v>
          </cell>
          <cell r="D887" t="str">
            <v>56738</v>
          </cell>
          <cell r="E887" t="str">
            <v>EH</v>
          </cell>
          <cell r="F887" t="str">
            <v>2021</v>
          </cell>
          <cell r="G887" t="str">
            <v>3</v>
          </cell>
          <cell r="H887" t="str">
            <v>44500,00</v>
          </cell>
          <cell r="I887" t="str">
            <v>2021-03-06 12:00:00 AM</v>
          </cell>
          <cell r="J887" t="str">
            <v>2021-03-06 12:00:00 AM</v>
          </cell>
          <cell r="K887">
            <v>44500</v>
          </cell>
          <cell r="M887" t="str">
            <v>Cancelada</v>
          </cell>
          <cell r="N887">
            <v>44500</v>
          </cell>
          <cell r="Y887">
            <v>0</v>
          </cell>
          <cell r="Z887" t="str">
            <v>816-5113</v>
          </cell>
          <cell r="AA887">
            <v>44355</v>
          </cell>
        </row>
        <row r="888">
          <cell r="A888" t="str">
            <v>890501438-52266</v>
          </cell>
          <cell r="B888" t="str">
            <v>890501438</v>
          </cell>
          <cell r="C888" t="str">
            <v>EMPRESA SOCIAL DEL  ESTADO HOSPITAL EMIRO QUINTERO CAÑIZARES</v>
          </cell>
          <cell r="D888" t="str">
            <v>52266</v>
          </cell>
          <cell r="E888" t="str">
            <v>EH</v>
          </cell>
          <cell r="F888" t="str">
            <v>2021</v>
          </cell>
          <cell r="G888" t="str">
            <v>2</v>
          </cell>
          <cell r="H888" t="str">
            <v>44500,00</v>
          </cell>
          <cell r="I888" t="str">
            <v>2021-02-24 12:00:00 AM</v>
          </cell>
          <cell r="J888" t="str">
            <v>2021-02-24 12:00:00 AM</v>
          </cell>
          <cell r="K888">
            <v>44500</v>
          </cell>
          <cell r="M888" t="str">
            <v>Cancelada</v>
          </cell>
          <cell r="N888">
            <v>44500</v>
          </cell>
          <cell r="Y888">
            <v>0</v>
          </cell>
          <cell r="Z888" t="str">
            <v>816-5015</v>
          </cell>
          <cell r="AA888">
            <v>44323</v>
          </cell>
        </row>
        <row r="889">
          <cell r="A889" t="str">
            <v>890501438-52268</v>
          </cell>
          <cell r="B889" t="str">
            <v>890501438</v>
          </cell>
          <cell r="C889" t="str">
            <v>EMPRESA SOCIAL DEL  ESTADO HOSPITAL EMIRO QUINTERO CAÑIZARES</v>
          </cell>
          <cell r="D889" t="str">
            <v>52268</v>
          </cell>
          <cell r="E889" t="str">
            <v>EH</v>
          </cell>
          <cell r="F889" t="str">
            <v>2021</v>
          </cell>
          <cell r="G889" t="str">
            <v>2</v>
          </cell>
          <cell r="H889" t="str">
            <v>44500,00</v>
          </cell>
          <cell r="I889" t="str">
            <v>2021-02-24 12:00:00 AM</v>
          </cell>
          <cell r="J889" t="str">
            <v>2021-02-24 12:00:00 AM</v>
          </cell>
          <cell r="K889">
            <v>44500</v>
          </cell>
          <cell r="M889" t="str">
            <v>Cancelada</v>
          </cell>
          <cell r="N889">
            <v>44500</v>
          </cell>
          <cell r="Y889">
            <v>0</v>
          </cell>
          <cell r="Z889" t="str">
            <v>816-5015</v>
          </cell>
          <cell r="AA889">
            <v>44323</v>
          </cell>
        </row>
        <row r="890">
          <cell r="A890" t="str">
            <v>890501438-52270</v>
          </cell>
          <cell r="B890" t="str">
            <v>890501438</v>
          </cell>
          <cell r="C890" t="str">
            <v>EMPRESA SOCIAL DEL  ESTADO HOSPITAL EMIRO QUINTERO CAÑIZARES</v>
          </cell>
          <cell r="D890" t="str">
            <v>52270</v>
          </cell>
          <cell r="E890" t="str">
            <v>EH</v>
          </cell>
          <cell r="F890" t="str">
            <v>2021</v>
          </cell>
          <cell r="G890" t="str">
            <v>2</v>
          </cell>
          <cell r="H890" t="str">
            <v>44500,00</v>
          </cell>
          <cell r="I890" t="str">
            <v>2021-02-24 12:00:00 AM</v>
          </cell>
          <cell r="J890" t="str">
            <v>2021-02-24 12:00:00 AM</v>
          </cell>
          <cell r="K890">
            <v>44500</v>
          </cell>
          <cell r="M890" t="str">
            <v>Cancelada</v>
          </cell>
          <cell r="N890">
            <v>44500</v>
          </cell>
          <cell r="Y890">
            <v>0</v>
          </cell>
          <cell r="Z890" t="str">
            <v>816-5015</v>
          </cell>
          <cell r="AA890">
            <v>44323</v>
          </cell>
        </row>
        <row r="891">
          <cell r="A891" t="str">
            <v>890501438-52288</v>
          </cell>
          <cell r="B891" t="str">
            <v>890501438</v>
          </cell>
          <cell r="C891" t="str">
            <v>EMPRESA SOCIAL DEL  ESTADO HOSPITAL EMIRO QUINTERO CAÑIZARES</v>
          </cell>
          <cell r="D891" t="str">
            <v>52288</v>
          </cell>
          <cell r="E891" t="str">
            <v>EH</v>
          </cell>
          <cell r="F891" t="str">
            <v>2021</v>
          </cell>
          <cell r="G891" t="str">
            <v>2</v>
          </cell>
          <cell r="H891" t="str">
            <v>44500,00</v>
          </cell>
          <cell r="I891" t="str">
            <v>2021-02-24 12:00:00 AM</v>
          </cell>
          <cell r="J891" t="str">
            <v>2021-02-24 12:00:00 AM</v>
          </cell>
          <cell r="K891">
            <v>44500</v>
          </cell>
          <cell r="M891" t="str">
            <v>Cancelada</v>
          </cell>
          <cell r="N891">
            <v>44500</v>
          </cell>
          <cell r="Y891">
            <v>0</v>
          </cell>
          <cell r="Z891" t="str">
            <v>816-5015</v>
          </cell>
          <cell r="AA891">
            <v>44323</v>
          </cell>
        </row>
        <row r="892">
          <cell r="A892" t="str">
            <v>890501438-52307</v>
          </cell>
          <cell r="B892" t="str">
            <v>890501438</v>
          </cell>
          <cell r="C892" t="str">
            <v>EMPRESA SOCIAL DEL  ESTADO HOSPITAL EMIRO QUINTERO CAÑIZARES</v>
          </cell>
          <cell r="D892" t="str">
            <v>52307</v>
          </cell>
          <cell r="E892" t="str">
            <v>EH</v>
          </cell>
          <cell r="F892" t="str">
            <v>2021</v>
          </cell>
          <cell r="G892" t="str">
            <v>2</v>
          </cell>
          <cell r="H892" t="str">
            <v>44500,00</v>
          </cell>
          <cell r="I892" t="str">
            <v>2021-02-24 12:00:00 AM</v>
          </cell>
          <cell r="J892" t="str">
            <v>2021-02-24 12:00:00 AM</v>
          </cell>
          <cell r="K892">
            <v>44500</v>
          </cell>
          <cell r="M892" t="str">
            <v>Cancelada</v>
          </cell>
          <cell r="N892">
            <v>44500</v>
          </cell>
          <cell r="Y892">
            <v>0</v>
          </cell>
          <cell r="Z892" t="str">
            <v>816-5015</v>
          </cell>
          <cell r="AA892">
            <v>44323</v>
          </cell>
        </row>
        <row r="893">
          <cell r="A893" t="str">
            <v>890501438-52399</v>
          </cell>
          <cell r="B893" t="str">
            <v>890501438</v>
          </cell>
          <cell r="C893" t="str">
            <v>EMPRESA SOCIAL DEL  ESTADO HOSPITAL EMIRO QUINTERO CAÑIZARES</v>
          </cell>
          <cell r="D893" t="str">
            <v>52399</v>
          </cell>
          <cell r="E893" t="str">
            <v>EH</v>
          </cell>
          <cell r="F893" t="str">
            <v>2021</v>
          </cell>
          <cell r="G893" t="str">
            <v>2</v>
          </cell>
          <cell r="H893" t="str">
            <v>44500,00</v>
          </cell>
          <cell r="I893" t="str">
            <v>2021-02-25 12:00:00 AM</v>
          </cell>
          <cell r="J893" t="str">
            <v>2021-02-25 12:00:00 AM</v>
          </cell>
          <cell r="K893">
            <v>44500</v>
          </cell>
          <cell r="M893" t="str">
            <v>Cancelada</v>
          </cell>
          <cell r="N893">
            <v>44500</v>
          </cell>
          <cell r="Y893">
            <v>0</v>
          </cell>
          <cell r="Z893" t="str">
            <v>816-5015</v>
          </cell>
          <cell r="AA893">
            <v>44323</v>
          </cell>
        </row>
        <row r="894">
          <cell r="A894" t="str">
            <v>890501438-52400</v>
          </cell>
          <cell r="B894" t="str">
            <v>890501438</v>
          </cell>
          <cell r="C894" t="str">
            <v>EMPRESA SOCIAL DEL  ESTADO HOSPITAL EMIRO QUINTERO CAÑIZARES</v>
          </cell>
          <cell r="D894" t="str">
            <v>52400</v>
          </cell>
          <cell r="E894" t="str">
            <v>EH</v>
          </cell>
          <cell r="F894" t="str">
            <v>2021</v>
          </cell>
          <cell r="G894" t="str">
            <v>2</v>
          </cell>
          <cell r="H894" t="str">
            <v>44500,00</v>
          </cell>
          <cell r="I894" t="str">
            <v>2021-02-25 12:00:00 AM</v>
          </cell>
          <cell r="J894" t="str">
            <v>2021-02-25 12:00:00 AM</v>
          </cell>
          <cell r="K894">
            <v>44500</v>
          </cell>
          <cell r="M894" t="str">
            <v>Cancelada</v>
          </cell>
          <cell r="N894">
            <v>44500</v>
          </cell>
          <cell r="Y894">
            <v>0</v>
          </cell>
          <cell r="Z894" t="str">
            <v>816-5015</v>
          </cell>
          <cell r="AA894">
            <v>44323</v>
          </cell>
        </row>
        <row r="895">
          <cell r="A895" t="str">
            <v>890501438-58805</v>
          </cell>
          <cell r="B895" t="str">
            <v>890501438</v>
          </cell>
          <cell r="C895" t="str">
            <v>EMPRESA SOCIAL DEL  ESTADO HOSPITAL EMIRO QUINTERO CAÑIZARES</v>
          </cell>
          <cell r="D895" t="str">
            <v>58805</v>
          </cell>
          <cell r="E895" t="str">
            <v>EH</v>
          </cell>
          <cell r="F895" t="str">
            <v>2021</v>
          </cell>
          <cell r="G895" t="str">
            <v>3</v>
          </cell>
          <cell r="H895" t="str">
            <v>44500,00</v>
          </cell>
          <cell r="I895" t="str">
            <v>2021-03-11 12:00:00 AM</v>
          </cell>
          <cell r="J895" t="str">
            <v>2021-03-11 12:00:00 AM</v>
          </cell>
          <cell r="K895">
            <v>44500</v>
          </cell>
          <cell r="M895" t="str">
            <v>Cancelada</v>
          </cell>
          <cell r="N895">
            <v>44500</v>
          </cell>
          <cell r="Y895">
            <v>0</v>
          </cell>
          <cell r="Z895" t="str">
            <v>816-5113</v>
          </cell>
          <cell r="AA895">
            <v>44355</v>
          </cell>
        </row>
        <row r="896">
          <cell r="A896" t="str">
            <v>890501438-58808</v>
          </cell>
          <cell r="B896" t="str">
            <v>890501438</v>
          </cell>
          <cell r="C896" t="str">
            <v>EMPRESA SOCIAL DEL  ESTADO HOSPITAL EMIRO QUINTERO CAÑIZARES</v>
          </cell>
          <cell r="D896" t="str">
            <v>58808</v>
          </cell>
          <cell r="E896" t="str">
            <v>EH</v>
          </cell>
          <cell r="F896" t="str">
            <v>2021</v>
          </cell>
          <cell r="G896" t="str">
            <v>3</v>
          </cell>
          <cell r="H896" t="str">
            <v>44500,00</v>
          </cell>
          <cell r="I896" t="str">
            <v>2021-03-11 12:00:00 AM</v>
          </cell>
          <cell r="J896" t="str">
            <v>2021-03-11 12:00:00 AM</v>
          </cell>
          <cell r="K896">
            <v>44500</v>
          </cell>
          <cell r="M896" t="str">
            <v>Cancelada</v>
          </cell>
          <cell r="N896">
            <v>44500</v>
          </cell>
          <cell r="Y896">
            <v>0</v>
          </cell>
          <cell r="Z896" t="str">
            <v>816-5113</v>
          </cell>
          <cell r="AA896">
            <v>44355</v>
          </cell>
        </row>
        <row r="897">
          <cell r="A897" t="str">
            <v>890501438-58810</v>
          </cell>
          <cell r="B897" t="str">
            <v>890501438</v>
          </cell>
          <cell r="C897" t="str">
            <v>EMPRESA SOCIAL DEL  ESTADO HOSPITAL EMIRO QUINTERO CAÑIZARES</v>
          </cell>
          <cell r="D897" t="str">
            <v>58810</v>
          </cell>
          <cell r="E897" t="str">
            <v>EH</v>
          </cell>
          <cell r="F897" t="str">
            <v>2021</v>
          </cell>
          <cell r="G897" t="str">
            <v>3</v>
          </cell>
          <cell r="H897" t="str">
            <v>44500,00</v>
          </cell>
          <cell r="I897" t="str">
            <v>2021-03-11 12:00:00 AM</v>
          </cell>
          <cell r="J897" t="str">
            <v>2021-03-11 12:00:00 AM</v>
          </cell>
          <cell r="K897">
            <v>44500</v>
          </cell>
          <cell r="M897" t="str">
            <v>Cancelada</v>
          </cell>
          <cell r="N897">
            <v>44500</v>
          </cell>
          <cell r="Y897">
            <v>0</v>
          </cell>
          <cell r="Z897" t="str">
            <v>816-5113</v>
          </cell>
          <cell r="AA897">
            <v>44355</v>
          </cell>
        </row>
        <row r="898">
          <cell r="A898" t="str">
            <v>890501438-58811</v>
          </cell>
          <cell r="B898" t="str">
            <v>890501438</v>
          </cell>
          <cell r="C898" t="str">
            <v>EMPRESA SOCIAL DEL  ESTADO HOSPITAL EMIRO QUINTERO CAÑIZARES</v>
          </cell>
          <cell r="D898" t="str">
            <v>58811</v>
          </cell>
          <cell r="E898" t="str">
            <v>EH</v>
          </cell>
          <cell r="F898" t="str">
            <v>2021</v>
          </cell>
          <cell r="G898" t="str">
            <v>3</v>
          </cell>
          <cell r="H898" t="str">
            <v>44500,00</v>
          </cell>
          <cell r="I898" t="str">
            <v>2021-03-11 12:00:00 AM</v>
          </cell>
          <cell r="J898" t="str">
            <v>2021-03-11 12:00:00 AM</v>
          </cell>
          <cell r="K898">
            <v>44500</v>
          </cell>
          <cell r="M898" t="str">
            <v>Cancelada</v>
          </cell>
          <cell r="N898">
            <v>44500</v>
          </cell>
          <cell r="Y898">
            <v>0</v>
          </cell>
          <cell r="Z898" t="str">
            <v>816-5113</v>
          </cell>
          <cell r="AA898">
            <v>44355</v>
          </cell>
        </row>
        <row r="899">
          <cell r="A899" t="str">
            <v>890501438-58813</v>
          </cell>
          <cell r="B899" t="str">
            <v>890501438</v>
          </cell>
          <cell r="C899" t="str">
            <v>EMPRESA SOCIAL DEL  ESTADO HOSPITAL EMIRO QUINTERO CAÑIZARES</v>
          </cell>
          <cell r="D899" t="str">
            <v>58813</v>
          </cell>
          <cell r="E899" t="str">
            <v>EH</v>
          </cell>
          <cell r="F899" t="str">
            <v>2021</v>
          </cell>
          <cell r="G899" t="str">
            <v>3</v>
          </cell>
          <cell r="H899" t="str">
            <v>44500,00</v>
          </cell>
          <cell r="I899" t="str">
            <v>2021-03-11 12:00:00 AM</v>
          </cell>
          <cell r="J899" t="str">
            <v>2021-03-11 12:00:00 AM</v>
          </cell>
          <cell r="K899">
            <v>44500</v>
          </cell>
          <cell r="M899" t="str">
            <v>Cancelada</v>
          </cell>
          <cell r="N899">
            <v>44500</v>
          </cell>
          <cell r="Y899">
            <v>0</v>
          </cell>
          <cell r="Z899" t="str">
            <v>816-5113</v>
          </cell>
          <cell r="AA899">
            <v>44355</v>
          </cell>
        </row>
        <row r="900">
          <cell r="A900" t="str">
            <v>890501438-58815</v>
          </cell>
          <cell r="B900" t="str">
            <v>890501438</v>
          </cell>
          <cell r="C900" t="str">
            <v>EMPRESA SOCIAL DEL  ESTADO HOSPITAL EMIRO QUINTERO CAÑIZARES</v>
          </cell>
          <cell r="D900" t="str">
            <v>58815</v>
          </cell>
          <cell r="E900" t="str">
            <v>EH</v>
          </cell>
          <cell r="F900" t="str">
            <v>2021</v>
          </cell>
          <cell r="G900" t="str">
            <v>3</v>
          </cell>
          <cell r="H900" t="str">
            <v>44500,00</v>
          </cell>
          <cell r="I900" t="str">
            <v>2021-03-11 12:00:00 AM</v>
          </cell>
          <cell r="J900" t="str">
            <v>2021-03-11 12:00:00 AM</v>
          </cell>
          <cell r="K900">
            <v>44500</v>
          </cell>
          <cell r="M900" t="str">
            <v>Cancelada</v>
          </cell>
          <cell r="N900">
            <v>44500</v>
          </cell>
          <cell r="Y900">
            <v>0</v>
          </cell>
          <cell r="Z900" t="str">
            <v>816-5113</v>
          </cell>
          <cell r="AA900">
            <v>44355</v>
          </cell>
        </row>
        <row r="901">
          <cell r="A901" t="str">
            <v>890501438-58816</v>
          </cell>
          <cell r="B901" t="str">
            <v>890501438</v>
          </cell>
          <cell r="C901" t="str">
            <v>EMPRESA SOCIAL DEL  ESTADO HOSPITAL EMIRO QUINTERO CAÑIZARES</v>
          </cell>
          <cell r="D901" t="str">
            <v>58816</v>
          </cell>
          <cell r="E901" t="str">
            <v>EH</v>
          </cell>
          <cell r="F901" t="str">
            <v>2021</v>
          </cell>
          <cell r="G901" t="str">
            <v>3</v>
          </cell>
          <cell r="H901" t="str">
            <v>44500,00</v>
          </cell>
          <cell r="I901" t="str">
            <v>2021-03-11 12:00:00 AM</v>
          </cell>
          <cell r="J901" t="str">
            <v>2021-03-11 12:00:00 AM</v>
          </cell>
          <cell r="K901">
            <v>44500</v>
          </cell>
          <cell r="M901" t="str">
            <v>Cancelada</v>
          </cell>
          <cell r="N901">
            <v>44500</v>
          </cell>
          <cell r="Y901">
            <v>0</v>
          </cell>
          <cell r="Z901" t="str">
            <v>816-5113</v>
          </cell>
          <cell r="AA901">
            <v>44355</v>
          </cell>
        </row>
        <row r="902">
          <cell r="A902" t="str">
            <v>890501438-58911</v>
          </cell>
          <cell r="B902" t="str">
            <v>890501438</v>
          </cell>
          <cell r="C902" t="str">
            <v>EMPRESA SOCIAL DEL  ESTADO HOSPITAL EMIRO QUINTERO CAÑIZARES</v>
          </cell>
          <cell r="D902" t="str">
            <v>58911</v>
          </cell>
          <cell r="E902" t="str">
            <v>EH</v>
          </cell>
          <cell r="F902" t="str">
            <v>2021</v>
          </cell>
          <cell r="G902" t="str">
            <v>3</v>
          </cell>
          <cell r="H902" t="str">
            <v>44500,00</v>
          </cell>
          <cell r="I902" t="str">
            <v>2021-03-11 12:00:00 AM</v>
          </cell>
          <cell r="J902" t="str">
            <v>2021-03-11 12:00:00 AM</v>
          </cell>
          <cell r="K902">
            <v>44500</v>
          </cell>
          <cell r="M902" t="str">
            <v>Cancelada</v>
          </cell>
          <cell r="N902">
            <v>44500</v>
          </cell>
          <cell r="Y902">
            <v>0</v>
          </cell>
          <cell r="Z902" t="str">
            <v>816-5113</v>
          </cell>
          <cell r="AA902">
            <v>44355</v>
          </cell>
        </row>
        <row r="903">
          <cell r="A903" t="str">
            <v>890501438-58931</v>
          </cell>
          <cell r="B903" t="str">
            <v>890501438</v>
          </cell>
          <cell r="C903" t="str">
            <v>EMPRESA SOCIAL DEL  ESTADO HOSPITAL EMIRO QUINTERO CAÑIZARES</v>
          </cell>
          <cell r="D903" t="str">
            <v>58931</v>
          </cell>
          <cell r="E903" t="str">
            <v>EH</v>
          </cell>
          <cell r="F903" t="str">
            <v>2021</v>
          </cell>
          <cell r="G903" t="str">
            <v>3</v>
          </cell>
          <cell r="H903" t="str">
            <v>44500,00</v>
          </cell>
          <cell r="I903" t="str">
            <v>2021-03-11 12:00:00 AM</v>
          </cell>
          <cell r="J903" t="str">
            <v>2021-03-11 12:00:00 AM</v>
          </cell>
          <cell r="K903">
            <v>44500</v>
          </cell>
          <cell r="M903" t="str">
            <v>Cancelada</v>
          </cell>
          <cell r="N903">
            <v>44500</v>
          </cell>
          <cell r="Y903">
            <v>0</v>
          </cell>
          <cell r="Z903" t="str">
            <v>816-5113</v>
          </cell>
          <cell r="AA903">
            <v>44355</v>
          </cell>
        </row>
        <row r="904">
          <cell r="A904" t="str">
            <v>890501438-58935</v>
          </cell>
          <cell r="B904" t="str">
            <v>890501438</v>
          </cell>
          <cell r="C904" t="str">
            <v>EMPRESA SOCIAL DEL  ESTADO HOSPITAL EMIRO QUINTERO CAÑIZARES</v>
          </cell>
          <cell r="D904" t="str">
            <v>58935</v>
          </cell>
          <cell r="E904" t="str">
            <v>EH</v>
          </cell>
          <cell r="F904" t="str">
            <v>2021</v>
          </cell>
          <cell r="G904" t="str">
            <v>3</v>
          </cell>
          <cell r="H904" t="str">
            <v>44500,00</v>
          </cell>
          <cell r="I904" t="str">
            <v>2021-03-11 12:00:00 AM</v>
          </cell>
          <cell r="J904" t="str">
            <v>2021-03-11 12:00:00 AM</v>
          </cell>
          <cell r="K904">
            <v>44500</v>
          </cell>
          <cell r="M904" t="str">
            <v>Cancelada</v>
          </cell>
          <cell r="N904">
            <v>44500</v>
          </cell>
          <cell r="Y904">
            <v>0</v>
          </cell>
          <cell r="Z904" t="str">
            <v>816-5113</v>
          </cell>
          <cell r="AA904">
            <v>44355</v>
          </cell>
        </row>
        <row r="905">
          <cell r="A905" t="str">
            <v>890501438-58938</v>
          </cell>
          <cell r="B905" t="str">
            <v>890501438</v>
          </cell>
          <cell r="C905" t="str">
            <v>EMPRESA SOCIAL DEL  ESTADO HOSPITAL EMIRO QUINTERO CAÑIZARES</v>
          </cell>
          <cell r="D905" t="str">
            <v>58938</v>
          </cell>
          <cell r="E905" t="str">
            <v>EH</v>
          </cell>
          <cell r="F905" t="str">
            <v>2021</v>
          </cell>
          <cell r="G905" t="str">
            <v>3</v>
          </cell>
          <cell r="H905" t="str">
            <v>44500,00</v>
          </cell>
          <cell r="I905" t="str">
            <v>2021-03-11 12:00:00 AM</v>
          </cell>
          <cell r="J905" t="str">
            <v>2021-03-11 12:00:00 AM</v>
          </cell>
          <cell r="K905">
            <v>44500</v>
          </cell>
          <cell r="M905" t="str">
            <v>Cancelada</v>
          </cell>
          <cell r="N905">
            <v>44500</v>
          </cell>
          <cell r="Y905">
            <v>0</v>
          </cell>
          <cell r="Z905" t="str">
            <v>816-5113</v>
          </cell>
          <cell r="AA905">
            <v>44355</v>
          </cell>
        </row>
        <row r="906">
          <cell r="A906" t="str">
            <v>890501438-59002</v>
          </cell>
          <cell r="B906" t="str">
            <v>890501438</v>
          </cell>
          <cell r="C906" t="str">
            <v>EMPRESA SOCIAL DEL  ESTADO HOSPITAL EMIRO QUINTERO CAÑIZARES</v>
          </cell>
          <cell r="D906" t="str">
            <v>59002</v>
          </cell>
          <cell r="E906" t="str">
            <v>EH</v>
          </cell>
          <cell r="F906" t="str">
            <v>2021</v>
          </cell>
          <cell r="G906" t="str">
            <v>3</v>
          </cell>
          <cell r="H906" t="str">
            <v>44500,00</v>
          </cell>
          <cell r="I906" t="str">
            <v>2021-03-11 12:00:00 AM</v>
          </cell>
          <cell r="J906" t="str">
            <v>2021-03-11 12:00:00 AM</v>
          </cell>
          <cell r="K906">
            <v>44500</v>
          </cell>
          <cell r="M906" t="str">
            <v>Cancelada</v>
          </cell>
          <cell r="N906">
            <v>44500</v>
          </cell>
          <cell r="Y906">
            <v>0</v>
          </cell>
          <cell r="Z906" t="str">
            <v>816-5113</v>
          </cell>
          <cell r="AA906">
            <v>44355</v>
          </cell>
        </row>
        <row r="907">
          <cell r="A907" t="str">
            <v>890501438-59003</v>
          </cell>
          <cell r="B907" t="str">
            <v>890501438</v>
          </cell>
          <cell r="C907" t="str">
            <v>EMPRESA SOCIAL DEL  ESTADO HOSPITAL EMIRO QUINTERO CAÑIZARES</v>
          </cell>
          <cell r="D907" t="str">
            <v>59003</v>
          </cell>
          <cell r="E907" t="str">
            <v>EH</v>
          </cell>
          <cell r="F907" t="str">
            <v>2021</v>
          </cell>
          <cell r="G907" t="str">
            <v>3</v>
          </cell>
          <cell r="H907" t="str">
            <v>44500,00</v>
          </cell>
          <cell r="I907" t="str">
            <v>2021-03-11 12:00:00 AM</v>
          </cell>
          <cell r="J907" t="str">
            <v>2021-03-11 12:00:00 AM</v>
          </cell>
          <cell r="K907">
            <v>44500</v>
          </cell>
          <cell r="M907" t="str">
            <v>Cancelada</v>
          </cell>
          <cell r="N907">
            <v>44500</v>
          </cell>
          <cell r="Y907">
            <v>0</v>
          </cell>
          <cell r="Z907" t="str">
            <v>816-5113</v>
          </cell>
          <cell r="AA907">
            <v>44355</v>
          </cell>
        </row>
        <row r="908">
          <cell r="A908" t="str">
            <v>890501438-59004</v>
          </cell>
          <cell r="B908" t="str">
            <v>890501438</v>
          </cell>
          <cell r="C908" t="str">
            <v>EMPRESA SOCIAL DEL  ESTADO HOSPITAL EMIRO QUINTERO CAÑIZARES</v>
          </cell>
          <cell r="D908" t="str">
            <v>59004</v>
          </cell>
          <cell r="E908" t="str">
            <v>EH</v>
          </cell>
          <cell r="F908" t="str">
            <v>2021</v>
          </cell>
          <cell r="G908" t="str">
            <v>3</v>
          </cell>
          <cell r="H908" t="str">
            <v>44500,00</v>
          </cell>
          <cell r="I908" t="str">
            <v>2021-03-11 12:00:00 AM</v>
          </cell>
          <cell r="J908" t="str">
            <v>2021-03-11 12:00:00 AM</v>
          </cell>
          <cell r="K908">
            <v>44500</v>
          </cell>
          <cell r="M908" t="str">
            <v>Cancelada</v>
          </cell>
          <cell r="N908">
            <v>44500</v>
          </cell>
          <cell r="Y908">
            <v>0</v>
          </cell>
          <cell r="Z908" t="str">
            <v>816-5113</v>
          </cell>
          <cell r="AA908">
            <v>44355</v>
          </cell>
        </row>
        <row r="909">
          <cell r="A909" t="str">
            <v>890501438-59021</v>
          </cell>
          <cell r="B909" t="str">
            <v>890501438</v>
          </cell>
          <cell r="C909" t="str">
            <v>EMPRESA SOCIAL DEL  ESTADO HOSPITAL EMIRO QUINTERO CAÑIZARES</v>
          </cell>
          <cell r="D909" t="str">
            <v>59021</v>
          </cell>
          <cell r="E909" t="str">
            <v>EH</v>
          </cell>
          <cell r="F909" t="str">
            <v>2021</v>
          </cell>
          <cell r="G909" t="str">
            <v>3</v>
          </cell>
          <cell r="H909" t="str">
            <v>44500,00</v>
          </cell>
          <cell r="I909" t="str">
            <v>2021-03-11 12:00:00 AM</v>
          </cell>
          <cell r="J909" t="str">
            <v>2021-03-11 12:00:00 AM</v>
          </cell>
          <cell r="K909">
            <v>44500</v>
          </cell>
          <cell r="M909" t="str">
            <v>Cancelada</v>
          </cell>
          <cell r="N909">
            <v>44500</v>
          </cell>
          <cell r="Y909">
            <v>0</v>
          </cell>
          <cell r="Z909" t="str">
            <v>816-5113</v>
          </cell>
          <cell r="AA909">
            <v>44355</v>
          </cell>
        </row>
        <row r="910">
          <cell r="A910" t="str">
            <v>890501438-59022</v>
          </cell>
          <cell r="B910" t="str">
            <v>890501438</v>
          </cell>
          <cell r="C910" t="str">
            <v>EMPRESA SOCIAL DEL  ESTADO HOSPITAL EMIRO QUINTERO CAÑIZARES</v>
          </cell>
          <cell r="D910" t="str">
            <v>59022</v>
          </cell>
          <cell r="E910" t="str">
            <v>EH</v>
          </cell>
          <cell r="F910" t="str">
            <v>2021</v>
          </cell>
          <cell r="G910" t="str">
            <v>3</v>
          </cell>
          <cell r="H910" t="str">
            <v>44500,00</v>
          </cell>
          <cell r="I910" t="str">
            <v>2021-03-11 12:00:00 AM</v>
          </cell>
          <cell r="J910" t="str">
            <v>2021-03-11 12:00:00 AM</v>
          </cell>
          <cell r="K910">
            <v>44500</v>
          </cell>
          <cell r="M910" t="str">
            <v>Cancelada</v>
          </cell>
          <cell r="N910">
            <v>44500</v>
          </cell>
          <cell r="Y910">
            <v>0</v>
          </cell>
          <cell r="Z910" t="str">
            <v>816-5113</v>
          </cell>
          <cell r="AA910">
            <v>44355</v>
          </cell>
        </row>
        <row r="911">
          <cell r="A911" t="str">
            <v>890501438-59023</v>
          </cell>
          <cell r="B911" t="str">
            <v>890501438</v>
          </cell>
          <cell r="C911" t="str">
            <v>EMPRESA SOCIAL DEL  ESTADO HOSPITAL EMIRO QUINTERO CAÑIZARES</v>
          </cell>
          <cell r="D911" t="str">
            <v>59023</v>
          </cell>
          <cell r="E911" t="str">
            <v>EH</v>
          </cell>
          <cell r="F911" t="str">
            <v>2021</v>
          </cell>
          <cell r="G911" t="str">
            <v>3</v>
          </cell>
          <cell r="H911" t="str">
            <v>44500,00</v>
          </cell>
          <cell r="I911" t="str">
            <v>2021-03-11 12:00:00 AM</v>
          </cell>
          <cell r="J911" t="str">
            <v>2021-03-11 12:00:00 AM</v>
          </cell>
          <cell r="K911">
            <v>44500</v>
          </cell>
          <cell r="M911" t="str">
            <v>Cancelada</v>
          </cell>
          <cell r="N911">
            <v>44500</v>
          </cell>
          <cell r="Y911">
            <v>0</v>
          </cell>
          <cell r="Z911" t="str">
            <v>816-5113</v>
          </cell>
          <cell r="AA911">
            <v>44355</v>
          </cell>
        </row>
        <row r="912">
          <cell r="A912" t="str">
            <v>890501438-59024</v>
          </cell>
          <cell r="B912" t="str">
            <v>890501438</v>
          </cell>
          <cell r="C912" t="str">
            <v>EMPRESA SOCIAL DEL  ESTADO HOSPITAL EMIRO QUINTERO CAÑIZARES</v>
          </cell>
          <cell r="D912" t="str">
            <v>59024</v>
          </cell>
          <cell r="E912" t="str">
            <v>EH</v>
          </cell>
          <cell r="F912" t="str">
            <v>2021</v>
          </cell>
          <cell r="G912" t="str">
            <v>3</v>
          </cell>
          <cell r="H912" t="str">
            <v>44500,00</v>
          </cell>
          <cell r="I912" t="str">
            <v>2021-03-11 12:00:00 AM</v>
          </cell>
          <cell r="J912" t="str">
            <v>2021-03-11 12:00:00 AM</v>
          </cell>
          <cell r="K912">
            <v>44500</v>
          </cell>
          <cell r="M912" t="str">
            <v>Cancelada</v>
          </cell>
          <cell r="N912">
            <v>44500</v>
          </cell>
          <cell r="Y912">
            <v>0</v>
          </cell>
          <cell r="Z912" t="str">
            <v>816-5113</v>
          </cell>
          <cell r="AA912">
            <v>44355</v>
          </cell>
        </row>
        <row r="913">
          <cell r="A913" t="str">
            <v>890501438-59025</v>
          </cell>
          <cell r="B913" t="str">
            <v>890501438</v>
          </cell>
          <cell r="C913" t="str">
            <v>EMPRESA SOCIAL DEL  ESTADO HOSPITAL EMIRO QUINTERO CAÑIZARES</v>
          </cell>
          <cell r="D913" t="str">
            <v>59025</v>
          </cell>
          <cell r="E913" t="str">
            <v>EH</v>
          </cell>
          <cell r="F913" t="str">
            <v>2021</v>
          </cell>
          <cell r="G913" t="str">
            <v>3</v>
          </cell>
          <cell r="H913" t="str">
            <v>44500,00</v>
          </cell>
          <cell r="I913" t="str">
            <v>2021-03-11 12:00:00 AM</v>
          </cell>
          <cell r="J913" t="str">
            <v>2021-03-11 12:00:00 AM</v>
          </cell>
          <cell r="K913">
            <v>44500</v>
          </cell>
          <cell r="M913" t="str">
            <v>Cancelada</v>
          </cell>
          <cell r="N913">
            <v>44500</v>
          </cell>
          <cell r="Y913">
            <v>0</v>
          </cell>
          <cell r="Z913" t="str">
            <v>816-5113</v>
          </cell>
          <cell r="AA913">
            <v>44355</v>
          </cell>
        </row>
        <row r="914">
          <cell r="A914" t="str">
            <v>890501438-59028</v>
          </cell>
          <cell r="B914" t="str">
            <v>890501438</v>
          </cell>
          <cell r="C914" t="str">
            <v>EMPRESA SOCIAL DEL  ESTADO HOSPITAL EMIRO QUINTERO CAÑIZARES</v>
          </cell>
          <cell r="D914" t="str">
            <v>59028</v>
          </cell>
          <cell r="E914" t="str">
            <v>EH</v>
          </cell>
          <cell r="F914" t="str">
            <v>2021</v>
          </cell>
          <cell r="G914" t="str">
            <v>3</v>
          </cell>
          <cell r="H914" t="str">
            <v>44500,00</v>
          </cell>
          <cell r="I914" t="str">
            <v>2021-03-11 12:00:00 AM</v>
          </cell>
          <cell r="J914" t="str">
            <v>2021-03-11 12:00:00 AM</v>
          </cell>
          <cell r="K914">
            <v>44500</v>
          </cell>
          <cell r="M914" t="str">
            <v>Cancelada</v>
          </cell>
          <cell r="N914">
            <v>44500</v>
          </cell>
          <cell r="Y914">
            <v>0</v>
          </cell>
          <cell r="Z914" t="str">
            <v>816-5113</v>
          </cell>
          <cell r="AA914">
            <v>44355</v>
          </cell>
        </row>
        <row r="915">
          <cell r="A915" t="str">
            <v>890501438-59031</v>
          </cell>
          <cell r="B915" t="str">
            <v>890501438</v>
          </cell>
          <cell r="C915" t="str">
            <v>EMPRESA SOCIAL DEL  ESTADO HOSPITAL EMIRO QUINTERO CAÑIZARES</v>
          </cell>
          <cell r="D915" t="str">
            <v>59031</v>
          </cell>
          <cell r="E915" t="str">
            <v>EH</v>
          </cell>
          <cell r="F915" t="str">
            <v>2021</v>
          </cell>
          <cell r="G915" t="str">
            <v>3</v>
          </cell>
          <cell r="H915" t="str">
            <v>44500,00</v>
          </cell>
          <cell r="I915" t="str">
            <v>2021-03-11 12:00:00 AM</v>
          </cell>
          <cell r="J915" t="str">
            <v>2021-03-11 12:00:00 AM</v>
          </cell>
          <cell r="K915">
            <v>44500</v>
          </cell>
          <cell r="M915" t="str">
            <v>Cancelada</v>
          </cell>
          <cell r="N915">
            <v>44500</v>
          </cell>
          <cell r="Y915">
            <v>0</v>
          </cell>
          <cell r="Z915" t="str">
            <v>816-5113</v>
          </cell>
          <cell r="AA915">
            <v>44355</v>
          </cell>
        </row>
        <row r="916">
          <cell r="A916" t="str">
            <v>890501438-59129</v>
          </cell>
          <cell r="B916" t="str">
            <v>890501438</v>
          </cell>
          <cell r="C916" t="str">
            <v>EMPRESA SOCIAL DEL  ESTADO HOSPITAL EMIRO QUINTERO CAÑIZARES</v>
          </cell>
          <cell r="D916" t="str">
            <v>59129</v>
          </cell>
          <cell r="E916" t="str">
            <v>EH</v>
          </cell>
          <cell r="F916" t="str">
            <v>2021</v>
          </cell>
          <cell r="G916" t="str">
            <v>3</v>
          </cell>
          <cell r="H916" t="str">
            <v>44500,00</v>
          </cell>
          <cell r="I916" t="str">
            <v>2021-03-12 12:00:00 AM</v>
          </cell>
          <cell r="J916" t="str">
            <v>2021-03-12 12:00:00 AM</v>
          </cell>
          <cell r="K916">
            <v>44500</v>
          </cell>
          <cell r="M916" t="str">
            <v>Cancelada</v>
          </cell>
          <cell r="N916">
            <v>44500</v>
          </cell>
          <cell r="Y916">
            <v>0</v>
          </cell>
          <cell r="Z916" t="str">
            <v>816-5113</v>
          </cell>
          <cell r="AA916">
            <v>44355</v>
          </cell>
        </row>
        <row r="917">
          <cell r="A917" t="str">
            <v>890501438-59145</v>
          </cell>
          <cell r="B917" t="str">
            <v>890501438</v>
          </cell>
          <cell r="C917" t="str">
            <v>EMPRESA SOCIAL DEL  ESTADO HOSPITAL EMIRO QUINTERO CAÑIZARES</v>
          </cell>
          <cell r="D917" t="str">
            <v>59145</v>
          </cell>
          <cell r="E917" t="str">
            <v>EH</v>
          </cell>
          <cell r="F917" t="str">
            <v>2021</v>
          </cell>
          <cell r="G917" t="str">
            <v>3</v>
          </cell>
          <cell r="H917" t="str">
            <v>44500,00</v>
          </cell>
          <cell r="I917" t="str">
            <v>2021-03-12 12:00:00 AM</v>
          </cell>
          <cell r="J917" t="str">
            <v>2021-03-12 12:00:00 AM</v>
          </cell>
          <cell r="K917">
            <v>44500</v>
          </cell>
          <cell r="M917" t="str">
            <v>Cancelada</v>
          </cell>
          <cell r="N917">
            <v>44500</v>
          </cell>
          <cell r="Y917">
            <v>0</v>
          </cell>
          <cell r="Z917" t="str">
            <v>816-5113</v>
          </cell>
          <cell r="AA917">
            <v>44355</v>
          </cell>
        </row>
        <row r="918">
          <cell r="A918" t="str">
            <v>890501438-59352</v>
          </cell>
          <cell r="B918" t="str">
            <v>890501438</v>
          </cell>
          <cell r="C918" t="str">
            <v>EMPRESA SOCIAL DEL  ESTADO HOSPITAL EMIRO QUINTERO CAÑIZARES</v>
          </cell>
          <cell r="D918" t="str">
            <v>59352</v>
          </cell>
          <cell r="E918" t="str">
            <v>EH</v>
          </cell>
          <cell r="F918" t="str">
            <v>2021</v>
          </cell>
          <cell r="G918" t="str">
            <v>3</v>
          </cell>
          <cell r="H918" t="str">
            <v>44500,00</v>
          </cell>
          <cell r="I918" t="str">
            <v>2021-03-12 12:00:00 AM</v>
          </cell>
          <cell r="J918" t="str">
            <v>2021-03-12 12:00:00 AM</v>
          </cell>
          <cell r="K918">
            <v>44500</v>
          </cell>
          <cell r="M918" t="str">
            <v>Cancelada</v>
          </cell>
          <cell r="N918">
            <v>44500</v>
          </cell>
          <cell r="Y918">
            <v>0</v>
          </cell>
          <cell r="Z918" t="str">
            <v>816-5113</v>
          </cell>
          <cell r="AA918">
            <v>44355</v>
          </cell>
        </row>
        <row r="919">
          <cell r="A919" t="str">
            <v>890501438-59353</v>
          </cell>
          <cell r="B919" t="str">
            <v>890501438</v>
          </cell>
          <cell r="C919" t="str">
            <v>EMPRESA SOCIAL DEL  ESTADO HOSPITAL EMIRO QUINTERO CAÑIZARES</v>
          </cell>
          <cell r="D919" t="str">
            <v>59353</v>
          </cell>
          <cell r="E919" t="str">
            <v>EH</v>
          </cell>
          <cell r="F919" t="str">
            <v>2021</v>
          </cell>
          <cell r="G919" t="str">
            <v>3</v>
          </cell>
          <cell r="H919" t="str">
            <v>44500,00</v>
          </cell>
          <cell r="I919" t="str">
            <v>2021-03-12 12:00:00 AM</v>
          </cell>
          <cell r="J919" t="str">
            <v>2021-03-12 12:00:00 AM</v>
          </cell>
          <cell r="K919">
            <v>44500</v>
          </cell>
          <cell r="M919" t="str">
            <v>Cancelada</v>
          </cell>
          <cell r="N919">
            <v>44500</v>
          </cell>
          <cell r="Y919">
            <v>0</v>
          </cell>
          <cell r="Z919" t="str">
            <v>816-5113</v>
          </cell>
          <cell r="AA919">
            <v>44355</v>
          </cell>
        </row>
        <row r="920">
          <cell r="A920" t="str">
            <v>890501438-59354</v>
          </cell>
          <cell r="B920" t="str">
            <v>890501438</v>
          </cell>
          <cell r="C920" t="str">
            <v>EMPRESA SOCIAL DEL  ESTADO HOSPITAL EMIRO QUINTERO CAÑIZARES</v>
          </cell>
          <cell r="D920" t="str">
            <v>59354</v>
          </cell>
          <cell r="E920" t="str">
            <v>EH</v>
          </cell>
          <cell r="F920" t="str">
            <v>2021</v>
          </cell>
          <cell r="G920" t="str">
            <v>3</v>
          </cell>
          <cell r="H920" t="str">
            <v>44500,00</v>
          </cell>
          <cell r="I920" t="str">
            <v>2021-03-12 12:00:00 AM</v>
          </cell>
          <cell r="J920" t="str">
            <v>2021-03-12 12:00:00 AM</v>
          </cell>
          <cell r="K920">
            <v>44500</v>
          </cell>
          <cell r="M920" t="str">
            <v>Cancelada</v>
          </cell>
          <cell r="N920">
            <v>44500</v>
          </cell>
          <cell r="Y920">
            <v>0</v>
          </cell>
          <cell r="Z920" t="str">
            <v>816-5113</v>
          </cell>
          <cell r="AA920">
            <v>44355</v>
          </cell>
        </row>
        <row r="921">
          <cell r="A921" t="str">
            <v>890501438-59357</v>
          </cell>
          <cell r="B921" t="str">
            <v>890501438</v>
          </cell>
          <cell r="C921" t="str">
            <v>EMPRESA SOCIAL DEL  ESTADO HOSPITAL EMIRO QUINTERO CAÑIZARES</v>
          </cell>
          <cell r="D921" t="str">
            <v>59357</v>
          </cell>
          <cell r="E921" t="str">
            <v>EH</v>
          </cell>
          <cell r="F921" t="str">
            <v>2021</v>
          </cell>
          <cell r="G921" t="str">
            <v>3</v>
          </cell>
          <cell r="H921" t="str">
            <v>44500,00</v>
          </cell>
          <cell r="I921" t="str">
            <v>2021-03-12 12:00:00 AM</v>
          </cell>
          <cell r="J921" t="str">
            <v>2021-03-12 12:00:00 AM</v>
          </cell>
          <cell r="K921">
            <v>44500</v>
          </cell>
          <cell r="M921" t="str">
            <v>Cancelada</v>
          </cell>
          <cell r="N921">
            <v>44500</v>
          </cell>
          <cell r="Y921">
            <v>0</v>
          </cell>
          <cell r="Z921" t="str">
            <v>816-5113</v>
          </cell>
          <cell r="AA921">
            <v>44355</v>
          </cell>
        </row>
        <row r="922">
          <cell r="A922" t="str">
            <v>890501438-59360</v>
          </cell>
          <cell r="B922" t="str">
            <v>890501438</v>
          </cell>
          <cell r="C922" t="str">
            <v>EMPRESA SOCIAL DEL  ESTADO HOSPITAL EMIRO QUINTERO CAÑIZARES</v>
          </cell>
          <cell r="D922" t="str">
            <v>59360</v>
          </cell>
          <cell r="E922" t="str">
            <v>EH</v>
          </cell>
          <cell r="F922" t="str">
            <v>2021</v>
          </cell>
          <cell r="G922" t="str">
            <v>3</v>
          </cell>
          <cell r="H922" t="str">
            <v>44500,00</v>
          </cell>
          <cell r="I922" t="str">
            <v>2021-03-12 12:00:00 AM</v>
          </cell>
          <cell r="J922" t="str">
            <v>2021-03-12 12:00:00 AM</v>
          </cell>
          <cell r="K922">
            <v>44500</v>
          </cell>
          <cell r="M922" t="str">
            <v>Cancelada</v>
          </cell>
          <cell r="N922">
            <v>44500</v>
          </cell>
          <cell r="Y922">
            <v>0</v>
          </cell>
          <cell r="Z922" t="str">
            <v>816-5113</v>
          </cell>
          <cell r="AA922">
            <v>44355</v>
          </cell>
        </row>
        <row r="923">
          <cell r="A923" t="str">
            <v>890501438-59361</v>
          </cell>
          <cell r="B923" t="str">
            <v>890501438</v>
          </cell>
          <cell r="C923" t="str">
            <v>EMPRESA SOCIAL DEL  ESTADO HOSPITAL EMIRO QUINTERO CAÑIZARES</v>
          </cell>
          <cell r="D923" t="str">
            <v>59361</v>
          </cell>
          <cell r="E923" t="str">
            <v>EH</v>
          </cell>
          <cell r="F923" t="str">
            <v>2021</v>
          </cell>
          <cell r="G923" t="str">
            <v>3</v>
          </cell>
          <cell r="H923" t="str">
            <v>44500,00</v>
          </cell>
          <cell r="I923" t="str">
            <v>2021-03-12 12:00:00 AM</v>
          </cell>
          <cell r="J923" t="str">
            <v>2021-03-12 12:00:00 AM</v>
          </cell>
          <cell r="K923">
            <v>44500</v>
          </cell>
          <cell r="M923" t="str">
            <v>Cancelada</v>
          </cell>
          <cell r="N923">
            <v>44500</v>
          </cell>
          <cell r="Y923">
            <v>0</v>
          </cell>
          <cell r="Z923" t="str">
            <v>816-5113</v>
          </cell>
          <cell r="AA923">
            <v>44355</v>
          </cell>
        </row>
        <row r="924">
          <cell r="A924" t="str">
            <v>890501438-59363</v>
          </cell>
          <cell r="B924" t="str">
            <v>890501438</v>
          </cell>
          <cell r="C924" t="str">
            <v>EMPRESA SOCIAL DEL  ESTADO HOSPITAL EMIRO QUINTERO CAÑIZARES</v>
          </cell>
          <cell r="D924" t="str">
            <v>59363</v>
          </cell>
          <cell r="E924" t="str">
            <v>EH</v>
          </cell>
          <cell r="F924" t="str">
            <v>2021</v>
          </cell>
          <cell r="G924" t="str">
            <v>3</v>
          </cell>
          <cell r="H924" t="str">
            <v>44500,00</v>
          </cell>
          <cell r="I924" t="str">
            <v>2021-03-12 12:00:00 AM</v>
          </cell>
          <cell r="J924" t="str">
            <v>2021-03-12 12:00:00 AM</v>
          </cell>
          <cell r="K924">
            <v>44500</v>
          </cell>
          <cell r="M924" t="str">
            <v>Cancelada</v>
          </cell>
          <cell r="N924">
            <v>44500</v>
          </cell>
          <cell r="Y924">
            <v>0</v>
          </cell>
          <cell r="Z924" t="str">
            <v>816-5113</v>
          </cell>
          <cell r="AA924">
            <v>44355</v>
          </cell>
        </row>
        <row r="925">
          <cell r="A925" t="str">
            <v>890501438-59556</v>
          </cell>
          <cell r="B925" t="str">
            <v>890501438</v>
          </cell>
          <cell r="C925" t="str">
            <v>EMPRESA SOCIAL DEL  ESTADO HOSPITAL EMIRO QUINTERO CAÑIZARES</v>
          </cell>
          <cell r="D925" t="str">
            <v>59556</v>
          </cell>
          <cell r="E925" t="str">
            <v>EH</v>
          </cell>
          <cell r="F925" t="str">
            <v>2021</v>
          </cell>
          <cell r="G925" t="str">
            <v>3</v>
          </cell>
          <cell r="H925" t="str">
            <v>44500,00</v>
          </cell>
          <cell r="I925" t="str">
            <v>2021-03-12 12:00:00 AM</v>
          </cell>
          <cell r="J925" t="str">
            <v>2021-03-12 12:00:00 AM</v>
          </cell>
          <cell r="K925">
            <v>44500</v>
          </cell>
          <cell r="M925" t="str">
            <v>Cancelada</v>
          </cell>
          <cell r="N925">
            <v>44500</v>
          </cell>
          <cell r="Y925">
            <v>0</v>
          </cell>
          <cell r="Z925" t="str">
            <v>816-5113</v>
          </cell>
          <cell r="AA925">
            <v>44355</v>
          </cell>
        </row>
        <row r="926">
          <cell r="A926" t="str">
            <v>890501438-59557</v>
          </cell>
          <cell r="B926" t="str">
            <v>890501438</v>
          </cell>
          <cell r="C926" t="str">
            <v>EMPRESA SOCIAL DEL  ESTADO HOSPITAL EMIRO QUINTERO CAÑIZARES</v>
          </cell>
          <cell r="D926" t="str">
            <v>59557</v>
          </cell>
          <cell r="E926" t="str">
            <v>EH</v>
          </cell>
          <cell r="F926" t="str">
            <v>2021</v>
          </cell>
          <cell r="G926" t="str">
            <v>3</v>
          </cell>
          <cell r="H926" t="str">
            <v>44500,00</v>
          </cell>
          <cell r="I926" t="str">
            <v>2021-03-12 12:00:00 AM</v>
          </cell>
          <cell r="J926" t="str">
            <v>2021-03-12 12:00:00 AM</v>
          </cell>
          <cell r="K926">
            <v>44500</v>
          </cell>
          <cell r="M926" t="str">
            <v>Cancelada</v>
          </cell>
          <cell r="N926">
            <v>44500</v>
          </cell>
          <cell r="Y926">
            <v>0</v>
          </cell>
          <cell r="Z926" t="str">
            <v>816-5113</v>
          </cell>
          <cell r="AA926">
            <v>44355</v>
          </cell>
        </row>
        <row r="927">
          <cell r="A927" t="str">
            <v>890501438-59617</v>
          </cell>
          <cell r="B927" t="str">
            <v>890501438</v>
          </cell>
          <cell r="C927" t="str">
            <v>EMPRESA SOCIAL DEL  ESTADO HOSPITAL EMIRO QUINTERO CAÑIZARES</v>
          </cell>
          <cell r="D927" t="str">
            <v>59617</v>
          </cell>
          <cell r="E927" t="str">
            <v>EH</v>
          </cell>
          <cell r="F927" t="str">
            <v>2021</v>
          </cell>
          <cell r="G927" t="str">
            <v>3</v>
          </cell>
          <cell r="H927" t="str">
            <v>44500,00</v>
          </cell>
          <cell r="I927" t="str">
            <v>2021-03-13 12:00:00 AM</v>
          </cell>
          <cell r="J927" t="str">
            <v>2021-03-13 12:00:00 AM</v>
          </cell>
          <cell r="K927">
            <v>44500</v>
          </cell>
          <cell r="M927" t="str">
            <v>Cancelada</v>
          </cell>
          <cell r="N927">
            <v>44500</v>
          </cell>
          <cell r="Y927">
            <v>0</v>
          </cell>
          <cell r="Z927" t="str">
            <v>816-5113</v>
          </cell>
          <cell r="AA927">
            <v>44355</v>
          </cell>
        </row>
        <row r="928">
          <cell r="A928" t="str">
            <v>890501438-59681</v>
          </cell>
          <cell r="B928" t="str">
            <v>890501438</v>
          </cell>
          <cell r="C928" t="str">
            <v>EMPRESA SOCIAL DEL  ESTADO HOSPITAL EMIRO QUINTERO CAÑIZARES</v>
          </cell>
          <cell r="D928" t="str">
            <v>59681</v>
          </cell>
          <cell r="E928" t="str">
            <v>EH</v>
          </cell>
          <cell r="F928" t="str">
            <v>2021</v>
          </cell>
          <cell r="G928" t="str">
            <v>3</v>
          </cell>
          <cell r="H928" t="str">
            <v>44500,00</v>
          </cell>
          <cell r="I928" t="str">
            <v>2021-03-13 12:00:00 AM</v>
          </cell>
          <cell r="J928" t="str">
            <v>2021-03-13 12:00:00 AM</v>
          </cell>
          <cell r="K928">
            <v>44500</v>
          </cell>
          <cell r="M928" t="str">
            <v>Cancelada</v>
          </cell>
          <cell r="N928">
            <v>44500</v>
          </cell>
          <cell r="Y928">
            <v>0</v>
          </cell>
          <cell r="Z928" t="str">
            <v>816-5113</v>
          </cell>
          <cell r="AA928">
            <v>44355</v>
          </cell>
        </row>
        <row r="929">
          <cell r="A929" t="str">
            <v>890501438-59688</v>
          </cell>
          <cell r="B929" t="str">
            <v>890501438</v>
          </cell>
          <cell r="C929" t="str">
            <v>EMPRESA SOCIAL DEL  ESTADO HOSPITAL EMIRO QUINTERO CAÑIZARES</v>
          </cell>
          <cell r="D929" t="str">
            <v>59688</v>
          </cell>
          <cell r="E929" t="str">
            <v>EH</v>
          </cell>
          <cell r="F929" t="str">
            <v>2021</v>
          </cell>
          <cell r="G929" t="str">
            <v>3</v>
          </cell>
          <cell r="H929" t="str">
            <v>44500,00</v>
          </cell>
          <cell r="I929" t="str">
            <v>2021-03-13 12:00:00 AM</v>
          </cell>
          <cell r="J929" t="str">
            <v>2021-03-13 12:00:00 AM</v>
          </cell>
          <cell r="K929">
            <v>44500</v>
          </cell>
          <cell r="M929" t="str">
            <v>Cancelada</v>
          </cell>
          <cell r="N929">
            <v>44500</v>
          </cell>
          <cell r="Y929">
            <v>0</v>
          </cell>
          <cell r="Z929" t="str">
            <v>816-5113</v>
          </cell>
          <cell r="AA929">
            <v>44355</v>
          </cell>
        </row>
        <row r="930">
          <cell r="A930" t="str">
            <v>890501438-59692</v>
          </cell>
          <cell r="B930" t="str">
            <v>890501438</v>
          </cell>
          <cell r="C930" t="str">
            <v>EMPRESA SOCIAL DEL  ESTADO HOSPITAL EMIRO QUINTERO CAÑIZARES</v>
          </cell>
          <cell r="D930" t="str">
            <v>59692</v>
          </cell>
          <cell r="E930" t="str">
            <v>EH</v>
          </cell>
          <cell r="F930" t="str">
            <v>2021</v>
          </cell>
          <cell r="G930" t="str">
            <v>3</v>
          </cell>
          <cell r="H930" t="str">
            <v>44500,00</v>
          </cell>
          <cell r="I930" t="str">
            <v>2021-03-13 12:00:00 AM</v>
          </cell>
          <cell r="J930" t="str">
            <v>2021-03-13 12:00:00 AM</v>
          </cell>
          <cell r="K930">
            <v>44500</v>
          </cell>
          <cell r="M930" t="str">
            <v>Cancelada</v>
          </cell>
          <cell r="N930">
            <v>44500</v>
          </cell>
          <cell r="Y930">
            <v>0</v>
          </cell>
          <cell r="Z930" t="str">
            <v>816-5113</v>
          </cell>
          <cell r="AA930">
            <v>44355</v>
          </cell>
        </row>
        <row r="931">
          <cell r="A931" t="str">
            <v>890501438-59694</v>
          </cell>
          <cell r="B931" t="str">
            <v>890501438</v>
          </cell>
          <cell r="C931" t="str">
            <v>EMPRESA SOCIAL DEL  ESTADO HOSPITAL EMIRO QUINTERO CAÑIZARES</v>
          </cell>
          <cell r="D931" t="str">
            <v>59694</v>
          </cell>
          <cell r="E931" t="str">
            <v>EH</v>
          </cell>
          <cell r="F931" t="str">
            <v>2021</v>
          </cell>
          <cell r="G931" t="str">
            <v>3</v>
          </cell>
          <cell r="H931" t="str">
            <v>44500,00</v>
          </cell>
          <cell r="I931" t="str">
            <v>2021-03-13 12:00:00 AM</v>
          </cell>
          <cell r="J931" t="str">
            <v>2021-03-13 12:00:00 AM</v>
          </cell>
          <cell r="K931">
            <v>44500</v>
          </cell>
          <cell r="M931" t="str">
            <v>Cancelada</v>
          </cell>
          <cell r="N931">
            <v>44500</v>
          </cell>
          <cell r="Y931">
            <v>0</v>
          </cell>
          <cell r="Z931" t="str">
            <v>816-5113</v>
          </cell>
          <cell r="AA931">
            <v>44355</v>
          </cell>
        </row>
        <row r="932">
          <cell r="A932" t="str">
            <v>890501438-60014</v>
          </cell>
          <cell r="B932" t="str">
            <v>890501438</v>
          </cell>
          <cell r="C932" t="str">
            <v>EMPRESA SOCIAL DEL  ESTADO HOSPITAL EMIRO QUINTERO CAÑIZARES</v>
          </cell>
          <cell r="D932" t="str">
            <v>60014</v>
          </cell>
          <cell r="E932" t="str">
            <v>EH</v>
          </cell>
          <cell r="F932" t="str">
            <v>2021</v>
          </cell>
          <cell r="G932" t="str">
            <v>3</v>
          </cell>
          <cell r="H932" t="str">
            <v>44500,00</v>
          </cell>
          <cell r="I932" t="str">
            <v>2021-03-15 12:00:00 AM</v>
          </cell>
          <cell r="J932" t="str">
            <v>2021-03-15 12:00:00 AM</v>
          </cell>
          <cell r="K932">
            <v>44500</v>
          </cell>
          <cell r="M932" t="str">
            <v>Cancelada</v>
          </cell>
          <cell r="N932">
            <v>44500</v>
          </cell>
          <cell r="Y932">
            <v>0</v>
          </cell>
          <cell r="Z932" t="str">
            <v>816-5113</v>
          </cell>
          <cell r="AA932">
            <v>44355</v>
          </cell>
        </row>
        <row r="933">
          <cell r="A933" t="str">
            <v>890501438-60652</v>
          </cell>
          <cell r="B933" t="str">
            <v>890501438</v>
          </cell>
          <cell r="C933" t="str">
            <v>EMPRESA SOCIAL DEL  ESTADO HOSPITAL EMIRO QUINTERO CAÑIZARES</v>
          </cell>
          <cell r="D933" t="str">
            <v>60652</v>
          </cell>
          <cell r="E933" t="str">
            <v>EH</v>
          </cell>
          <cell r="F933" t="str">
            <v>2021</v>
          </cell>
          <cell r="G933" t="str">
            <v>3</v>
          </cell>
          <cell r="H933" t="str">
            <v>44500,00</v>
          </cell>
          <cell r="I933" t="str">
            <v>2021-03-16 12:00:00 AM</v>
          </cell>
          <cell r="J933" t="str">
            <v>2021-03-16 12:00:00 AM</v>
          </cell>
          <cell r="K933">
            <v>44500</v>
          </cell>
          <cell r="M933" t="str">
            <v>Cancelada</v>
          </cell>
          <cell r="N933">
            <v>44500</v>
          </cell>
          <cell r="Y933">
            <v>0</v>
          </cell>
          <cell r="Z933" t="str">
            <v>816-5113</v>
          </cell>
          <cell r="AA933">
            <v>44355</v>
          </cell>
        </row>
        <row r="934">
          <cell r="A934" t="str">
            <v>890501438-60653</v>
          </cell>
          <cell r="B934" t="str">
            <v>890501438</v>
          </cell>
          <cell r="C934" t="str">
            <v>EMPRESA SOCIAL DEL  ESTADO HOSPITAL EMIRO QUINTERO CAÑIZARES</v>
          </cell>
          <cell r="D934" t="str">
            <v>60653</v>
          </cell>
          <cell r="E934" t="str">
            <v>EH</v>
          </cell>
          <cell r="F934" t="str">
            <v>2021</v>
          </cell>
          <cell r="G934" t="str">
            <v>3</v>
          </cell>
          <cell r="H934" t="str">
            <v>44500,00</v>
          </cell>
          <cell r="I934" t="str">
            <v>2021-03-16 12:00:00 AM</v>
          </cell>
          <cell r="J934" t="str">
            <v>2021-03-16 12:00:00 AM</v>
          </cell>
          <cell r="K934">
            <v>44500</v>
          </cell>
          <cell r="M934" t="str">
            <v>Cancelada</v>
          </cell>
          <cell r="N934">
            <v>44500</v>
          </cell>
          <cell r="Y934">
            <v>0</v>
          </cell>
          <cell r="Z934" t="str">
            <v>816-5113</v>
          </cell>
          <cell r="AA934">
            <v>44355</v>
          </cell>
        </row>
        <row r="935">
          <cell r="A935" t="str">
            <v>890501438-60655</v>
          </cell>
          <cell r="B935" t="str">
            <v>890501438</v>
          </cell>
          <cell r="C935" t="str">
            <v>EMPRESA SOCIAL DEL  ESTADO HOSPITAL EMIRO QUINTERO CAÑIZARES</v>
          </cell>
          <cell r="D935" t="str">
            <v>60655</v>
          </cell>
          <cell r="E935" t="str">
            <v>EH</v>
          </cell>
          <cell r="F935" t="str">
            <v>2021</v>
          </cell>
          <cell r="G935" t="str">
            <v>3</v>
          </cell>
          <cell r="H935" t="str">
            <v>44500,00</v>
          </cell>
          <cell r="I935" t="str">
            <v>2021-03-16 12:00:00 AM</v>
          </cell>
          <cell r="J935" t="str">
            <v>2021-03-16 12:00:00 AM</v>
          </cell>
          <cell r="K935">
            <v>44500</v>
          </cell>
          <cell r="M935" t="str">
            <v>Cancelada</v>
          </cell>
          <cell r="N935">
            <v>44500</v>
          </cell>
          <cell r="Y935">
            <v>0</v>
          </cell>
          <cell r="Z935" t="str">
            <v>816-5113</v>
          </cell>
          <cell r="AA935">
            <v>44355</v>
          </cell>
        </row>
        <row r="936">
          <cell r="A936" t="str">
            <v>890501438-60820</v>
          </cell>
          <cell r="B936" t="str">
            <v>890501438</v>
          </cell>
          <cell r="C936" t="str">
            <v>EMPRESA SOCIAL DEL  ESTADO HOSPITAL EMIRO QUINTERO CAÑIZARES</v>
          </cell>
          <cell r="D936" t="str">
            <v>60820</v>
          </cell>
          <cell r="E936" t="str">
            <v>EH</v>
          </cell>
          <cell r="F936" t="str">
            <v>2021</v>
          </cell>
          <cell r="G936" t="str">
            <v>3</v>
          </cell>
          <cell r="H936" t="str">
            <v>44500,00</v>
          </cell>
          <cell r="I936" t="str">
            <v>2021-03-17 12:00:00 AM</v>
          </cell>
          <cell r="J936" t="str">
            <v>2021-03-17 12:00:00 AM</v>
          </cell>
          <cell r="K936">
            <v>44500</v>
          </cell>
          <cell r="M936" t="str">
            <v>Cancelada</v>
          </cell>
          <cell r="N936">
            <v>44500</v>
          </cell>
          <cell r="Y936">
            <v>0</v>
          </cell>
          <cell r="Z936" t="str">
            <v>816-5113</v>
          </cell>
          <cell r="AA936">
            <v>44355</v>
          </cell>
        </row>
        <row r="937">
          <cell r="A937" t="str">
            <v>890501438-60821</v>
          </cell>
          <cell r="B937" t="str">
            <v>890501438</v>
          </cell>
          <cell r="C937" t="str">
            <v>EMPRESA SOCIAL DEL  ESTADO HOSPITAL EMIRO QUINTERO CAÑIZARES</v>
          </cell>
          <cell r="D937" t="str">
            <v>60821</v>
          </cell>
          <cell r="E937" t="str">
            <v>EH</v>
          </cell>
          <cell r="F937" t="str">
            <v>2021</v>
          </cell>
          <cell r="G937" t="str">
            <v>3</v>
          </cell>
          <cell r="H937" t="str">
            <v>44500,00</v>
          </cell>
          <cell r="I937" t="str">
            <v>2021-03-17 12:00:00 AM</v>
          </cell>
          <cell r="J937" t="str">
            <v>2021-03-17 12:00:00 AM</v>
          </cell>
          <cell r="K937">
            <v>44500</v>
          </cell>
          <cell r="M937" t="str">
            <v>Cancelada</v>
          </cell>
          <cell r="N937">
            <v>44500</v>
          </cell>
          <cell r="Y937">
            <v>0</v>
          </cell>
          <cell r="Z937" t="str">
            <v>816-5113</v>
          </cell>
          <cell r="AA937">
            <v>44355</v>
          </cell>
        </row>
        <row r="938">
          <cell r="A938" t="str">
            <v>890501438-60960</v>
          </cell>
          <cell r="B938" t="str">
            <v>890501438</v>
          </cell>
          <cell r="C938" t="str">
            <v>EMPRESA SOCIAL DEL  ESTADO HOSPITAL EMIRO QUINTERO CAÑIZARES</v>
          </cell>
          <cell r="D938" t="str">
            <v>60960</v>
          </cell>
          <cell r="E938" t="str">
            <v>EH</v>
          </cell>
          <cell r="F938" t="str">
            <v>2021</v>
          </cell>
          <cell r="G938" t="str">
            <v>3</v>
          </cell>
          <cell r="H938" t="str">
            <v>44500,00</v>
          </cell>
          <cell r="I938" t="str">
            <v>2021-03-17 12:00:00 AM</v>
          </cell>
          <cell r="J938" t="str">
            <v>2021-03-17 12:00:00 AM</v>
          </cell>
          <cell r="K938">
            <v>44500</v>
          </cell>
          <cell r="M938" t="str">
            <v>Cancelada</v>
          </cell>
          <cell r="N938">
            <v>44500</v>
          </cell>
          <cell r="Y938">
            <v>0</v>
          </cell>
          <cell r="Z938" t="str">
            <v>816-5113</v>
          </cell>
          <cell r="AA938">
            <v>44355</v>
          </cell>
        </row>
        <row r="939">
          <cell r="A939" t="str">
            <v>890501438-60962</v>
          </cell>
          <cell r="B939" t="str">
            <v>890501438</v>
          </cell>
          <cell r="C939" t="str">
            <v>EMPRESA SOCIAL DEL  ESTADO HOSPITAL EMIRO QUINTERO CAÑIZARES</v>
          </cell>
          <cell r="D939" t="str">
            <v>60962</v>
          </cell>
          <cell r="E939" t="str">
            <v>EH</v>
          </cell>
          <cell r="F939" t="str">
            <v>2021</v>
          </cell>
          <cell r="G939" t="str">
            <v>3</v>
          </cell>
          <cell r="H939" t="str">
            <v>44500,00</v>
          </cell>
          <cell r="I939" t="str">
            <v>2021-03-17 12:00:00 AM</v>
          </cell>
          <cell r="J939" t="str">
            <v>2021-03-17 12:00:00 AM</v>
          </cell>
          <cell r="K939">
            <v>44500</v>
          </cell>
          <cell r="M939" t="str">
            <v>Cancelada</v>
          </cell>
          <cell r="N939">
            <v>44500</v>
          </cell>
          <cell r="Y939">
            <v>0</v>
          </cell>
          <cell r="Z939" t="str">
            <v>816-5113</v>
          </cell>
          <cell r="AA939">
            <v>44355</v>
          </cell>
        </row>
        <row r="940">
          <cell r="A940" t="str">
            <v>890501438-60963</v>
          </cell>
          <cell r="B940" t="str">
            <v>890501438</v>
          </cell>
          <cell r="C940" t="str">
            <v>EMPRESA SOCIAL DEL  ESTADO HOSPITAL EMIRO QUINTERO CAÑIZARES</v>
          </cell>
          <cell r="D940" t="str">
            <v>60963</v>
          </cell>
          <cell r="E940" t="str">
            <v>EH</v>
          </cell>
          <cell r="F940" t="str">
            <v>2021</v>
          </cell>
          <cell r="G940" t="str">
            <v>3</v>
          </cell>
          <cell r="H940" t="str">
            <v>44500,00</v>
          </cell>
          <cell r="I940" t="str">
            <v>2021-03-17 12:00:00 AM</v>
          </cell>
          <cell r="J940" t="str">
            <v>2021-03-17 12:00:00 AM</v>
          </cell>
          <cell r="K940">
            <v>44500</v>
          </cell>
          <cell r="M940" t="str">
            <v>Cancelada</v>
          </cell>
          <cell r="N940">
            <v>44500</v>
          </cell>
          <cell r="Y940">
            <v>0</v>
          </cell>
          <cell r="Z940" t="str">
            <v>816-5113</v>
          </cell>
          <cell r="AA940">
            <v>44355</v>
          </cell>
        </row>
        <row r="941">
          <cell r="A941" t="str">
            <v>890501438-60964</v>
          </cell>
          <cell r="B941" t="str">
            <v>890501438</v>
          </cell>
          <cell r="C941" t="str">
            <v>EMPRESA SOCIAL DEL  ESTADO HOSPITAL EMIRO QUINTERO CAÑIZARES</v>
          </cell>
          <cell r="D941" t="str">
            <v>60964</v>
          </cell>
          <cell r="E941" t="str">
            <v>EH</v>
          </cell>
          <cell r="F941" t="str">
            <v>2021</v>
          </cell>
          <cell r="G941" t="str">
            <v>3</v>
          </cell>
          <cell r="H941" t="str">
            <v>44500,00</v>
          </cell>
          <cell r="I941" t="str">
            <v>2021-03-17 12:00:00 AM</v>
          </cell>
          <cell r="J941" t="str">
            <v>2021-03-17 12:00:00 AM</v>
          </cell>
          <cell r="K941">
            <v>44500</v>
          </cell>
          <cell r="M941" t="str">
            <v>Cancelada</v>
          </cell>
          <cell r="N941">
            <v>44500</v>
          </cell>
          <cell r="Y941">
            <v>0</v>
          </cell>
          <cell r="Z941" t="str">
            <v>816-5113</v>
          </cell>
          <cell r="AA941">
            <v>44355</v>
          </cell>
        </row>
        <row r="942">
          <cell r="A942" t="str">
            <v>890501438-60965</v>
          </cell>
          <cell r="B942" t="str">
            <v>890501438</v>
          </cell>
          <cell r="C942" t="str">
            <v>EMPRESA SOCIAL DEL  ESTADO HOSPITAL EMIRO QUINTERO CAÑIZARES</v>
          </cell>
          <cell r="D942" t="str">
            <v>60965</v>
          </cell>
          <cell r="E942" t="str">
            <v>EH</v>
          </cell>
          <cell r="F942" t="str">
            <v>2021</v>
          </cell>
          <cell r="G942" t="str">
            <v>3</v>
          </cell>
          <cell r="H942" t="str">
            <v>44500,00</v>
          </cell>
          <cell r="I942" t="str">
            <v>2021-03-17 12:00:00 AM</v>
          </cell>
          <cell r="J942" t="str">
            <v>2021-03-17 12:00:00 AM</v>
          </cell>
          <cell r="K942">
            <v>44500</v>
          </cell>
          <cell r="M942" t="str">
            <v>Cancelada</v>
          </cell>
          <cell r="N942">
            <v>44500</v>
          </cell>
          <cell r="Y942">
            <v>0</v>
          </cell>
          <cell r="Z942" t="str">
            <v>816-5113</v>
          </cell>
          <cell r="AA942">
            <v>44355</v>
          </cell>
        </row>
        <row r="943">
          <cell r="A943" t="str">
            <v>890501438-60966</v>
          </cell>
          <cell r="B943" t="str">
            <v>890501438</v>
          </cell>
          <cell r="C943" t="str">
            <v>EMPRESA SOCIAL DEL  ESTADO HOSPITAL EMIRO QUINTERO CAÑIZARES</v>
          </cell>
          <cell r="D943" t="str">
            <v>60966</v>
          </cell>
          <cell r="E943" t="str">
            <v>EH</v>
          </cell>
          <cell r="F943" t="str">
            <v>2021</v>
          </cell>
          <cell r="G943" t="str">
            <v>3</v>
          </cell>
          <cell r="H943" t="str">
            <v>44500,00</v>
          </cell>
          <cell r="I943" t="str">
            <v>2021-03-17 12:00:00 AM</v>
          </cell>
          <cell r="J943" t="str">
            <v>2021-03-17 12:00:00 AM</v>
          </cell>
          <cell r="K943">
            <v>44500</v>
          </cell>
          <cell r="M943" t="str">
            <v>Cancelada</v>
          </cell>
          <cell r="N943">
            <v>44500</v>
          </cell>
          <cell r="Y943">
            <v>0</v>
          </cell>
          <cell r="Z943" t="str">
            <v>816-5113</v>
          </cell>
          <cell r="AA943">
            <v>44355</v>
          </cell>
        </row>
        <row r="944">
          <cell r="A944" t="str">
            <v>890501438-61378</v>
          </cell>
          <cell r="B944" t="str">
            <v>890501438</v>
          </cell>
          <cell r="C944" t="str">
            <v>EMPRESA SOCIAL DEL  ESTADO HOSPITAL EMIRO QUINTERO CAÑIZARES</v>
          </cell>
          <cell r="D944" t="str">
            <v>61378</v>
          </cell>
          <cell r="E944" t="str">
            <v>EH</v>
          </cell>
          <cell r="F944" t="str">
            <v>2021</v>
          </cell>
          <cell r="G944" t="str">
            <v>3</v>
          </cell>
          <cell r="H944" t="str">
            <v>44500,00</v>
          </cell>
          <cell r="I944" t="str">
            <v>2021-03-18 12:00:00 AM</v>
          </cell>
          <cell r="J944" t="str">
            <v>2021-03-18 12:00:00 AM</v>
          </cell>
          <cell r="K944">
            <v>44500</v>
          </cell>
          <cell r="M944" t="str">
            <v>Cancelada</v>
          </cell>
          <cell r="N944">
            <v>44500</v>
          </cell>
          <cell r="Y944">
            <v>0</v>
          </cell>
          <cell r="Z944" t="str">
            <v>816-5113</v>
          </cell>
          <cell r="AA944">
            <v>44355</v>
          </cell>
        </row>
        <row r="945">
          <cell r="A945" t="str">
            <v>890501438-61379</v>
          </cell>
          <cell r="B945" t="str">
            <v>890501438</v>
          </cell>
          <cell r="C945" t="str">
            <v>EMPRESA SOCIAL DEL  ESTADO HOSPITAL EMIRO QUINTERO CAÑIZARES</v>
          </cell>
          <cell r="D945" t="str">
            <v>61379</v>
          </cell>
          <cell r="E945" t="str">
            <v>EH</v>
          </cell>
          <cell r="F945" t="str">
            <v>2021</v>
          </cell>
          <cell r="G945" t="str">
            <v>3</v>
          </cell>
          <cell r="H945" t="str">
            <v>44500,00</v>
          </cell>
          <cell r="I945" t="str">
            <v>2021-03-18 12:00:00 AM</v>
          </cell>
          <cell r="J945" t="str">
            <v>2021-03-18 12:00:00 AM</v>
          </cell>
          <cell r="K945">
            <v>44500</v>
          </cell>
          <cell r="M945" t="str">
            <v>Cancelada</v>
          </cell>
          <cell r="N945">
            <v>44500</v>
          </cell>
          <cell r="Y945">
            <v>0</v>
          </cell>
          <cell r="Z945" t="str">
            <v>816-5113</v>
          </cell>
          <cell r="AA945">
            <v>44355</v>
          </cell>
        </row>
        <row r="946">
          <cell r="A946" t="str">
            <v>890501438-61395</v>
          </cell>
          <cell r="B946" t="str">
            <v>890501438</v>
          </cell>
          <cell r="C946" t="str">
            <v>EMPRESA SOCIAL DEL  ESTADO HOSPITAL EMIRO QUINTERO CAÑIZARES</v>
          </cell>
          <cell r="D946" t="str">
            <v>61395</v>
          </cell>
          <cell r="E946" t="str">
            <v>EH</v>
          </cell>
          <cell r="F946" t="str">
            <v>2021</v>
          </cell>
          <cell r="G946" t="str">
            <v>3</v>
          </cell>
          <cell r="H946" t="str">
            <v>44500,00</v>
          </cell>
          <cell r="I946" t="str">
            <v>2021-03-18 12:00:00 AM</v>
          </cell>
          <cell r="J946" t="str">
            <v>2021-03-18 12:00:00 AM</v>
          </cell>
          <cell r="K946">
            <v>44500</v>
          </cell>
          <cell r="M946" t="str">
            <v>Cancelada</v>
          </cell>
          <cell r="N946">
            <v>44500</v>
          </cell>
          <cell r="Y946">
            <v>0</v>
          </cell>
          <cell r="Z946" t="str">
            <v>816-5113</v>
          </cell>
          <cell r="AA946">
            <v>44355</v>
          </cell>
        </row>
        <row r="947">
          <cell r="A947" t="str">
            <v>890501438-61420</v>
          </cell>
          <cell r="B947" t="str">
            <v>890501438</v>
          </cell>
          <cell r="C947" t="str">
            <v>EMPRESA SOCIAL DEL  ESTADO HOSPITAL EMIRO QUINTERO CAÑIZARES</v>
          </cell>
          <cell r="D947" t="str">
            <v>61420</v>
          </cell>
          <cell r="E947" t="str">
            <v>EH</v>
          </cell>
          <cell r="F947" t="str">
            <v>2021</v>
          </cell>
          <cell r="G947" t="str">
            <v>3</v>
          </cell>
          <cell r="H947" t="str">
            <v>44500,00</v>
          </cell>
          <cell r="I947" t="str">
            <v>2021-03-18 12:00:00 AM</v>
          </cell>
          <cell r="J947" t="str">
            <v>2021-03-18 12:00:00 AM</v>
          </cell>
          <cell r="K947">
            <v>44500</v>
          </cell>
          <cell r="M947" t="str">
            <v>Cancelada</v>
          </cell>
          <cell r="N947">
            <v>44500</v>
          </cell>
          <cell r="Y947">
            <v>0</v>
          </cell>
          <cell r="Z947" t="str">
            <v>816-5113</v>
          </cell>
          <cell r="AA947">
            <v>44355</v>
          </cell>
        </row>
        <row r="948">
          <cell r="A948" t="str">
            <v>890501438-61508</v>
          </cell>
          <cell r="B948" t="str">
            <v>890501438</v>
          </cell>
          <cell r="C948" t="str">
            <v>EMPRESA SOCIAL DEL  ESTADO HOSPITAL EMIRO QUINTERO CAÑIZARES</v>
          </cell>
          <cell r="D948" t="str">
            <v>61508</v>
          </cell>
          <cell r="E948" t="str">
            <v>EH</v>
          </cell>
          <cell r="F948" t="str">
            <v>2021</v>
          </cell>
          <cell r="G948" t="str">
            <v>3</v>
          </cell>
          <cell r="H948" t="str">
            <v>44500,00</v>
          </cell>
          <cell r="I948" t="str">
            <v>2021-03-18 12:00:00 AM</v>
          </cell>
          <cell r="J948" t="str">
            <v>2021-03-18 12:00:00 AM</v>
          </cell>
          <cell r="K948">
            <v>44500</v>
          </cell>
          <cell r="M948" t="str">
            <v>Cancelada</v>
          </cell>
          <cell r="N948">
            <v>44500</v>
          </cell>
          <cell r="Y948">
            <v>0</v>
          </cell>
          <cell r="Z948" t="str">
            <v>816-5113</v>
          </cell>
          <cell r="AA948">
            <v>44355</v>
          </cell>
        </row>
        <row r="949">
          <cell r="A949" t="str">
            <v>890501438-61578</v>
          </cell>
          <cell r="B949" t="str">
            <v>890501438</v>
          </cell>
          <cell r="C949" t="str">
            <v>EMPRESA SOCIAL DEL  ESTADO HOSPITAL EMIRO QUINTERO CAÑIZARES</v>
          </cell>
          <cell r="D949" t="str">
            <v>61578</v>
          </cell>
          <cell r="E949" t="str">
            <v>EH</v>
          </cell>
          <cell r="F949" t="str">
            <v>2021</v>
          </cell>
          <cell r="G949" t="str">
            <v>3</v>
          </cell>
          <cell r="H949" t="str">
            <v>44500,00</v>
          </cell>
          <cell r="I949" t="str">
            <v>2021-03-18 12:00:00 AM</v>
          </cell>
          <cell r="J949" t="str">
            <v>2021-03-18 12:00:00 AM</v>
          </cell>
          <cell r="K949">
            <v>44500</v>
          </cell>
          <cell r="M949" t="str">
            <v>Cancelada</v>
          </cell>
          <cell r="N949">
            <v>44500</v>
          </cell>
          <cell r="Y949">
            <v>0</v>
          </cell>
          <cell r="Z949" t="str">
            <v>816-5113</v>
          </cell>
          <cell r="AA949">
            <v>44355</v>
          </cell>
        </row>
        <row r="950">
          <cell r="A950" t="str">
            <v>890501438-61920</v>
          </cell>
          <cell r="B950" t="str">
            <v>890501438</v>
          </cell>
          <cell r="C950" t="str">
            <v>EMPRESA SOCIAL DEL  ESTADO HOSPITAL EMIRO QUINTERO CAÑIZARES</v>
          </cell>
          <cell r="D950" t="str">
            <v>61920</v>
          </cell>
          <cell r="E950" t="str">
            <v>EH</v>
          </cell>
          <cell r="F950" t="str">
            <v>2021</v>
          </cell>
          <cell r="G950" t="str">
            <v>3</v>
          </cell>
          <cell r="H950" t="str">
            <v>44500,00</v>
          </cell>
          <cell r="I950" t="str">
            <v>2021-03-18 12:00:00 AM</v>
          </cell>
          <cell r="J950" t="str">
            <v>2021-03-18 12:00:00 AM</v>
          </cell>
          <cell r="K950">
            <v>44500</v>
          </cell>
          <cell r="M950" t="str">
            <v>Cancelada</v>
          </cell>
          <cell r="N950">
            <v>44500</v>
          </cell>
          <cell r="Y950">
            <v>0</v>
          </cell>
          <cell r="Z950" t="str">
            <v>816-5113</v>
          </cell>
          <cell r="AA950">
            <v>44355</v>
          </cell>
        </row>
        <row r="951">
          <cell r="A951" t="str">
            <v>890501438-62112</v>
          </cell>
          <cell r="B951" t="str">
            <v>890501438</v>
          </cell>
          <cell r="C951" t="str">
            <v>EMPRESA SOCIAL DEL  ESTADO HOSPITAL EMIRO QUINTERO CAÑIZARES</v>
          </cell>
          <cell r="D951" t="str">
            <v>62112</v>
          </cell>
          <cell r="E951" t="str">
            <v>EH</v>
          </cell>
          <cell r="F951" t="str">
            <v>2021</v>
          </cell>
          <cell r="G951" t="str">
            <v>3</v>
          </cell>
          <cell r="H951" t="str">
            <v>44500,00</v>
          </cell>
          <cell r="I951" t="str">
            <v>2021-03-19 12:00:00 AM</v>
          </cell>
          <cell r="J951" t="str">
            <v>2021-03-19 12:00:00 AM</v>
          </cell>
          <cell r="K951">
            <v>44500</v>
          </cell>
          <cell r="M951" t="str">
            <v>Cancelada</v>
          </cell>
          <cell r="N951">
            <v>44500</v>
          </cell>
          <cell r="Y951">
            <v>0</v>
          </cell>
          <cell r="Z951" t="str">
            <v>816-5113</v>
          </cell>
          <cell r="AA951">
            <v>44355</v>
          </cell>
        </row>
        <row r="952">
          <cell r="A952" t="str">
            <v>890501438-62152</v>
          </cell>
          <cell r="B952" t="str">
            <v>890501438</v>
          </cell>
          <cell r="C952" t="str">
            <v>EMPRESA SOCIAL DEL  ESTADO HOSPITAL EMIRO QUINTERO CAÑIZARES</v>
          </cell>
          <cell r="D952" t="str">
            <v>62152</v>
          </cell>
          <cell r="E952" t="str">
            <v>EH</v>
          </cell>
          <cell r="F952" t="str">
            <v>2021</v>
          </cell>
          <cell r="G952" t="str">
            <v>3</v>
          </cell>
          <cell r="H952" t="str">
            <v>44500,00</v>
          </cell>
          <cell r="I952" t="str">
            <v>2021-03-19 12:00:00 AM</v>
          </cell>
          <cell r="J952" t="str">
            <v>2021-03-19 12:00:00 AM</v>
          </cell>
          <cell r="K952">
            <v>44500</v>
          </cell>
          <cell r="M952" t="str">
            <v>Cancelada</v>
          </cell>
          <cell r="N952">
            <v>44500</v>
          </cell>
          <cell r="Y952">
            <v>0</v>
          </cell>
          <cell r="Z952" t="str">
            <v>816-5113</v>
          </cell>
          <cell r="AA952">
            <v>44355</v>
          </cell>
        </row>
        <row r="953">
          <cell r="A953" t="str">
            <v>890501438-62577</v>
          </cell>
          <cell r="B953" t="str">
            <v>890501438</v>
          </cell>
          <cell r="C953" t="str">
            <v>EMPRESA SOCIAL DEL  ESTADO HOSPITAL EMIRO QUINTERO CAÑIZARES</v>
          </cell>
          <cell r="D953" t="str">
            <v>62577</v>
          </cell>
          <cell r="E953" t="str">
            <v>EH</v>
          </cell>
          <cell r="F953" t="str">
            <v>2021</v>
          </cell>
          <cell r="G953" t="str">
            <v>3</v>
          </cell>
          <cell r="H953" t="str">
            <v>44500,00</v>
          </cell>
          <cell r="I953" t="str">
            <v>2021-03-19 12:00:00 AM</v>
          </cell>
          <cell r="J953" t="str">
            <v>2021-03-19 12:00:00 AM</v>
          </cell>
          <cell r="K953">
            <v>44500</v>
          </cell>
          <cell r="M953" t="str">
            <v>Cancelada</v>
          </cell>
          <cell r="N953">
            <v>44500</v>
          </cell>
          <cell r="Y953">
            <v>0</v>
          </cell>
          <cell r="Z953" t="str">
            <v>816-5113</v>
          </cell>
          <cell r="AA953">
            <v>44355</v>
          </cell>
        </row>
        <row r="954">
          <cell r="A954" t="str">
            <v>890501438-62578</v>
          </cell>
          <cell r="B954" t="str">
            <v>890501438</v>
          </cell>
          <cell r="C954" t="str">
            <v>EMPRESA SOCIAL DEL  ESTADO HOSPITAL EMIRO QUINTERO CAÑIZARES</v>
          </cell>
          <cell r="D954" t="str">
            <v>62578</v>
          </cell>
          <cell r="E954" t="str">
            <v>EH</v>
          </cell>
          <cell r="F954" t="str">
            <v>2021</v>
          </cell>
          <cell r="G954" t="str">
            <v>3</v>
          </cell>
          <cell r="H954" t="str">
            <v>44500,00</v>
          </cell>
          <cell r="I954" t="str">
            <v>2021-03-19 12:00:00 AM</v>
          </cell>
          <cell r="J954" t="str">
            <v>2021-03-19 12:00:00 AM</v>
          </cell>
          <cell r="K954">
            <v>44500</v>
          </cell>
          <cell r="M954" t="str">
            <v>Cancelada</v>
          </cell>
          <cell r="N954">
            <v>44500</v>
          </cell>
          <cell r="Y954">
            <v>0</v>
          </cell>
          <cell r="Z954" t="str">
            <v>816-5113</v>
          </cell>
          <cell r="AA954">
            <v>44355</v>
          </cell>
        </row>
        <row r="955">
          <cell r="A955" t="str">
            <v>890501438-62579</v>
          </cell>
          <cell r="B955" t="str">
            <v>890501438</v>
          </cell>
          <cell r="C955" t="str">
            <v>EMPRESA SOCIAL DEL  ESTADO HOSPITAL EMIRO QUINTERO CAÑIZARES</v>
          </cell>
          <cell r="D955" t="str">
            <v>62579</v>
          </cell>
          <cell r="E955" t="str">
            <v>EH</v>
          </cell>
          <cell r="F955" t="str">
            <v>2021</v>
          </cell>
          <cell r="G955" t="str">
            <v>3</v>
          </cell>
          <cell r="H955" t="str">
            <v>44500,00</v>
          </cell>
          <cell r="I955" t="str">
            <v>2021-03-19 12:00:00 AM</v>
          </cell>
          <cell r="J955" t="str">
            <v>2021-03-19 12:00:00 AM</v>
          </cell>
          <cell r="K955">
            <v>44500</v>
          </cell>
          <cell r="M955" t="str">
            <v>Cancelada</v>
          </cell>
          <cell r="N955">
            <v>44500</v>
          </cell>
          <cell r="Y955">
            <v>0</v>
          </cell>
          <cell r="Z955" t="str">
            <v>816-5113</v>
          </cell>
          <cell r="AA955">
            <v>44355</v>
          </cell>
        </row>
        <row r="956">
          <cell r="A956" t="str">
            <v>890501438-62585</v>
          </cell>
          <cell r="B956" t="str">
            <v>890501438</v>
          </cell>
          <cell r="C956" t="str">
            <v>EMPRESA SOCIAL DEL  ESTADO HOSPITAL EMIRO QUINTERO CAÑIZARES</v>
          </cell>
          <cell r="D956" t="str">
            <v>62585</v>
          </cell>
          <cell r="E956" t="str">
            <v>EH</v>
          </cell>
          <cell r="F956" t="str">
            <v>2021</v>
          </cell>
          <cell r="G956" t="str">
            <v>3</v>
          </cell>
          <cell r="H956" t="str">
            <v>44500,00</v>
          </cell>
          <cell r="I956" t="str">
            <v>2021-03-19 12:00:00 AM</v>
          </cell>
          <cell r="J956" t="str">
            <v>2021-03-19 12:00:00 AM</v>
          </cell>
          <cell r="K956">
            <v>44500</v>
          </cell>
          <cell r="M956" t="str">
            <v>Cancelada</v>
          </cell>
          <cell r="N956">
            <v>44500</v>
          </cell>
          <cell r="Y956">
            <v>0</v>
          </cell>
          <cell r="Z956" t="str">
            <v>816-5113</v>
          </cell>
          <cell r="AA956">
            <v>44355</v>
          </cell>
        </row>
        <row r="957">
          <cell r="A957" t="str">
            <v>890501438-62587</v>
          </cell>
          <cell r="B957" t="str">
            <v>890501438</v>
          </cell>
          <cell r="C957" t="str">
            <v>EMPRESA SOCIAL DEL  ESTADO HOSPITAL EMIRO QUINTERO CAÑIZARES</v>
          </cell>
          <cell r="D957" t="str">
            <v>62587</v>
          </cell>
          <cell r="E957" t="str">
            <v>EH</v>
          </cell>
          <cell r="F957" t="str">
            <v>2021</v>
          </cell>
          <cell r="G957" t="str">
            <v>3</v>
          </cell>
          <cell r="H957" t="str">
            <v>44500,00</v>
          </cell>
          <cell r="I957" t="str">
            <v>2021-03-19 12:00:00 AM</v>
          </cell>
          <cell r="J957" t="str">
            <v>2021-03-19 12:00:00 AM</v>
          </cell>
          <cell r="K957">
            <v>44500</v>
          </cell>
          <cell r="M957" t="str">
            <v>Cancelada</v>
          </cell>
          <cell r="N957">
            <v>44500</v>
          </cell>
          <cell r="Y957">
            <v>0</v>
          </cell>
          <cell r="Z957" t="str">
            <v>816-5113</v>
          </cell>
          <cell r="AA957">
            <v>44355</v>
          </cell>
        </row>
        <row r="958">
          <cell r="A958" t="str">
            <v>890501438-62588</v>
          </cell>
          <cell r="B958" t="str">
            <v>890501438</v>
          </cell>
          <cell r="C958" t="str">
            <v>EMPRESA SOCIAL DEL  ESTADO HOSPITAL EMIRO QUINTERO CAÑIZARES</v>
          </cell>
          <cell r="D958" t="str">
            <v>62588</v>
          </cell>
          <cell r="E958" t="str">
            <v>EH</v>
          </cell>
          <cell r="F958" t="str">
            <v>2021</v>
          </cell>
          <cell r="G958" t="str">
            <v>3</v>
          </cell>
          <cell r="H958" t="str">
            <v>44500,00</v>
          </cell>
          <cell r="I958" t="str">
            <v>2021-03-19 12:00:00 AM</v>
          </cell>
          <cell r="J958" t="str">
            <v>2021-03-19 12:00:00 AM</v>
          </cell>
          <cell r="K958">
            <v>44500</v>
          </cell>
          <cell r="M958" t="str">
            <v>Cancelada</v>
          </cell>
          <cell r="N958">
            <v>44500</v>
          </cell>
          <cell r="Y958">
            <v>0</v>
          </cell>
          <cell r="Z958" t="str">
            <v>816-5113</v>
          </cell>
          <cell r="AA958">
            <v>44355</v>
          </cell>
        </row>
        <row r="959">
          <cell r="A959" t="str">
            <v>890501438-62597</v>
          </cell>
          <cell r="B959" t="str">
            <v>890501438</v>
          </cell>
          <cell r="C959" t="str">
            <v>EMPRESA SOCIAL DEL  ESTADO HOSPITAL EMIRO QUINTERO CAÑIZARES</v>
          </cell>
          <cell r="D959" t="str">
            <v>62597</v>
          </cell>
          <cell r="E959" t="str">
            <v>EH</v>
          </cell>
          <cell r="F959" t="str">
            <v>2021</v>
          </cell>
          <cell r="G959" t="str">
            <v>3</v>
          </cell>
          <cell r="H959" t="str">
            <v>44500,00</v>
          </cell>
          <cell r="I959" t="str">
            <v>2021-03-19 12:00:00 AM</v>
          </cell>
          <cell r="J959" t="str">
            <v>2021-03-19 12:00:00 AM</v>
          </cell>
          <cell r="K959">
            <v>44500</v>
          </cell>
          <cell r="M959" t="str">
            <v>Cancelada</v>
          </cell>
          <cell r="N959">
            <v>44500</v>
          </cell>
          <cell r="Y959">
            <v>0</v>
          </cell>
          <cell r="Z959" t="str">
            <v>816-5113</v>
          </cell>
          <cell r="AA959">
            <v>44355</v>
          </cell>
        </row>
        <row r="960">
          <cell r="A960" t="str">
            <v>890501438-62598</v>
          </cell>
          <cell r="B960" t="str">
            <v>890501438</v>
          </cell>
          <cell r="C960" t="str">
            <v>EMPRESA SOCIAL DEL  ESTADO HOSPITAL EMIRO QUINTERO CAÑIZARES</v>
          </cell>
          <cell r="D960" t="str">
            <v>62598</v>
          </cell>
          <cell r="E960" t="str">
            <v>EH</v>
          </cell>
          <cell r="F960" t="str">
            <v>2021</v>
          </cell>
          <cell r="G960" t="str">
            <v>3</v>
          </cell>
          <cell r="H960" t="str">
            <v>44500,00</v>
          </cell>
          <cell r="I960" t="str">
            <v>2021-03-19 12:00:00 AM</v>
          </cell>
          <cell r="J960" t="str">
            <v>2021-03-19 12:00:00 AM</v>
          </cell>
          <cell r="K960">
            <v>44500</v>
          </cell>
          <cell r="M960" t="str">
            <v>Cancelada</v>
          </cell>
          <cell r="N960">
            <v>44500</v>
          </cell>
          <cell r="Y960">
            <v>0</v>
          </cell>
          <cell r="Z960" t="str">
            <v>816-5113</v>
          </cell>
          <cell r="AA960">
            <v>44355</v>
          </cell>
        </row>
        <row r="961">
          <cell r="A961" t="str">
            <v>890501438-62782</v>
          </cell>
          <cell r="B961" t="str">
            <v>890501438</v>
          </cell>
          <cell r="C961" t="str">
            <v>EMPRESA SOCIAL DEL  ESTADO HOSPITAL EMIRO QUINTERO CAÑIZARES</v>
          </cell>
          <cell r="D961" t="str">
            <v>62782</v>
          </cell>
          <cell r="E961" t="str">
            <v>EH</v>
          </cell>
          <cell r="F961" t="str">
            <v>2021</v>
          </cell>
          <cell r="G961" t="str">
            <v>3</v>
          </cell>
          <cell r="H961" t="str">
            <v>44500,00</v>
          </cell>
          <cell r="I961" t="str">
            <v>2021-03-22 12:00:00 AM</v>
          </cell>
          <cell r="J961" t="str">
            <v>2021-03-22 12:00:00 AM</v>
          </cell>
          <cell r="K961">
            <v>44500</v>
          </cell>
          <cell r="M961" t="str">
            <v>Cancelada</v>
          </cell>
          <cell r="N961">
            <v>44500</v>
          </cell>
          <cell r="Y961">
            <v>0</v>
          </cell>
          <cell r="Z961" t="str">
            <v>816-5113</v>
          </cell>
          <cell r="AA961">
            <v>44355</v>
          </cell>
        </row>
        <row r="962">
          <cell r="A962" t="str">
            <v>890501438-62783</v>
          </cell>
          <cell r="B962" t="str">
            <v>890501438</v>
          </cell>
          <cell r="C962" t="str">
            <v>EMPRESA SOCIAL DEL  ESTADO HOSPITAL EMIRO QUINTERO CAÑIZARES</v>
          </cell>
          <cell r="D962" t="str">
            <v>62783</v>
          </cell>
          <cell r="E962" t="str">
            <v>EH</v>
          </cell>
          <cell r="F962" t="str">
            <v>2021</v>
          </cell>
          <cell r="G962" t="str">
            <v>3</v>
          </cell>
          <cell r="H962" t="str">
            <v>44500,00</v>
          </cell>
          <cell r="I962" t="str">
            <v>2021-03-22 12:00:00 AM</v>
          </cell>
          <cell r="J962" t="str">
            <v>2021-03-22 12:00:00 AM</v>
          </cell>
          <cell r="K962">
            <v>44500</v>
          </cell>
          <cell r="M962" t="str">
            <v>Cancelada</v>
          </cell>
          <cell r="N962">
            <v>44500</v>
          </cell>
          <cell r="Y962">
            <v>0</v>
          </cell>
          <cell r="Z962" t="str">
            <v>816-5113</v>
          </cell>
          <cell r="AA962">
            <v>44355</v>
          </cell>
        </row>
        <row r="963">
          <cell r="A963" t="str">
            <v>890501438-62785</v>
          </cell>
          <cell r="B963" t="str">
            <v>890501438</v>
          </cell>
          <cell r="C963" t="str">
            <v>EMPRESA SOCIAL DEL  ESTADO HOSPITAL EMIRO QUINTERO CAÑIZARES</v>
          </cell>
          <cell r="D963" t="str">
            <v>62785</v>
          </cell>
          <cell r="E963" t="str">
            <v>EH</v>
          </cell>
          <cell r="F963" t="str">
            <v>2021</v>
          </cell>
          <cell r="G963" t="str">
            <v>3</v>
          </cell>
          <cell r="H963" t="str">
            <v>44500,00</v>
          </cell>
          <cell r="I963" t="str">
            <v>2021-03-22 12:00:00 AM</v>
          </cell>
          <cell r="J963" t="str">
            <v>2021-03-22 12:00:00 AM</v>
          </cell>
          <cell r="K963">
            <v>44500</v>
          </cell>
          <cell r="M963" t="str">
            <v>Cancelada</v>
          </cell>
          <cell r="N963">
            <v>44500</v>
          </cell>
          <cell r="Y963">
            <v>0</v>
          </cell>
          <cell r="Z963" t="str">
            <v>816-5113</v>
          </cell>
          <cell r="AA963">
            <v>44355</v>
          </cell>
        </row>
        <row r="964">
          <cell r="A964" t="str">
            <v>890501438-62786</v>
          </cell>
          <cell r="B964" t="str">
            <v>890501438</v>
          </cell>
          <cell r="C964" t="str">
            <v>EMPRESA SOCIAL DEL  ESTADO HOSPITAL EMIRO QUINTERO CAÑIZARES</v>
          </cell>
          <cell r="D964" t="str">
            <v>62786</v>
          </cell>
          <cell r="E964" t="str">
            <v>EH</v>
          </cell>
          <cell r="F964" t="str">
            <v>2021</v>
          </cell>
          <cell r="G964" t="str">
            <v>3</v>
          </cell>
          <cell r="H964" t="str">
            <v>44500,00</v>
          </cell>
          <cell r="I964" t="str">
            <v>2021-03-22 12:00:00 AM</v>
          </cell>
          <cell r="J964" t="str">
            <v>2021-03-22 12:00:00 AM</v>
          </cell>
          <cell r="K964">
            <v>44500</v>
          </cell>
          <cell r="M964" t="str">
            <v>Cancelada</v>
          </cell>
          <cell r="N964">
            <v>44500</v>
          </cell>
          <cell r="Y964">
            <v>0</v>
          </cell>
          <cell r="Z964" t="str">
            <v>816-5113</v>
          </cell>
          <cell r="AA964">
            <v>44355</v>
          </cell>
        </row>
        <row r="965">
          <cell r="A965" t="str">
            <v>890501438-63290</v>
          </cell>
          <cell r="B965" t="str">
            <v>890501438</v>
          </cell>
          <cell r="C965" t="str">
            <v>EMPRESA SOCIAL DEL  ESTADO HOSPITAL EMIRO QUINTERO CAÑIZARES</v>
          </cell>
          <cell r="D965" t="str">
            <v>63290</v>
          </cell>
          <cell r="E965" t="str">
            <v>EH</v>
          </cell>
          <cell r="F965" t="str">
            <v>2021</v>
          </cell>
          <cell r="G965" t="str">
            <v>3</v>
          </cell>
          <cell r="H965" t="str">
            <v>44500,00</v>
          </cell>
          <cell r="I965" t="str">
            <v>2021-03-23 12:00:00 AM</v>
          </cell>
          <cell r="J965" t="str">
            <v>2021-03-23 12:00:00 AM</v>
          </cell>
          <cell r="K965">
            <v>44500</v>
          </cell>
          <cell r="M965" t="str">
            <v>Cancelada</v>
          </cell>
          <cell r="N965">
            <v>44500</v>
          </cell>
          <cell r="Y965">
            <v>0</v>
          </cell>
          <cell r="Z965" t="str">
            <v>816-5113</v>
          </cell>
          <cell r="AA965">
            <v>44355</v>
          </cell>
        </row>
        <row r="966">
          <cell r="A966" t="str">
            <v>890501438-63292</v>
          </cell>
          <cell r="B966" t="str">
            <v>890501438</v>
          </cell>
          <cell r="C966" t="str">
            <v>EMPRESA SOCIAL DEL  ESTADO HOSPITAL EMIRO QUINTERO CAÑIZARES</v>
          </cell>
          <cell r="D966" t="str">
            <v>63292</v>
          </cell>
          <cell r="E966" t="str">
            <v>EH</v>
          </cell>
          <cell r="F966" t="str">
            <v>2021</v>
          </cell>
          <cell r="G966" t="str">
            <v>3</v>
          </cell>
          <cell r="H966" t="str">
            <v>44500,00</v>
          </cell>
          <cell r="I966" t="str">
            <v>2021-03-23 12:00:00 AM</v>
          </cell>
          <cell r="J966" t="str">
            <v>2021-03-23 12:00:00 AM</v>
          </cell>
          <cell r="K966">
            <v>44500</v>
          </cell>
          <cell r="M966" t="str">
            <v>Cancelada</v>
          </cell>
          <cell r="N966">
            <v>44500</v>
          </cell>
          <cell r="Y966">
            <v>0</v>
          </cell>
          <cell r="Z966" t="str">
            <v>816-5113</v>
          </cell>
          <cell r="AA966">
            <v>44355</v>
          </cell>
        </row>
        <row r="967">
          <cell r="A967" t="str">
            <v>890501438-63322</v>
          </cell>
          <cell r="B967" t="str">
            <v>890501438</v>
          </cell>
          <cell r="C967" t="str">
            <v>EMPRESA SOCIAL DEL  ESTADO HOSPITAL EMIRO QUINTERO CAÑIZARES</v>
          </cell>
          <cell r="D967" t="str">
            <v>63322</v>
          </cell>
          <cell r="E967" t="str">
            <v>EH</v>
          </cell>
          <cell r="F967" t="str">
            <v>2021</v>
          </cell>
          <cell r="G967" t="str">
            <v>3</v>
          </cell>
          <cell r="H967" t="str">
            <v>44500,00</v>
          </cell>
          <cell r="I967" t="str">
            <v>2021-03-23 12:00:00 AM</v>
          </cell>
          <cell r="J967" t="str">
            <v>2021-03-23 12:00:00 AM</v>
          </cell>
          <cell r="K967">
            <v>44500</v>
          </cell>
          <cell r="M967" t="str">
            <v>Cancelada</v>
          </cell>
          <cell r="N967">
            <v>44500</v>
          </cell>
          <cell r="Y967">
            <v>0</v>
          </cell>
          <cell r="Z967" t="str">
            <v>816-5113</v>
          </cell>
          <cell r="AA967">
            <v>44355</v>
          </cell>
        </row>
        <row r="968">
          <cell r="A968" t="str">
            <v>890501438-63333</v>
          </cell>
          <cell r="B968" t="str">
            <v>890501438</v>
          </cell>
          <cell r="C968" t="str">
            <v>EMPRESA SOCIAL DEL  ESTADO HOSPITAL EMIRO QUINTERO CAÑIZARES</v>
          </cell>
          <cell r="D968" t="str">
            <v>63333</v>
          </cell>
          <cell r="E968" t="str">
            <v>EH</v>
          </cell>
          <cell r="F968" t="str">
            <v>2021</v>
          </cell>
          <cell r="G968" t="str">
            <v>3</v>
          </cell>
          <cell r="H968" t="str">
            <v>44500,00</v>
          </cell>
          <cell r="I968" t="str">
            <v>2021-03-23 12:00:00 AM</v>
          </cell>
          <cell r="J968" t="str">
            <v>2021-03-23 12:00:00 AM</v>
          </cell>
          <cell r="K968">
            <v>44500</v>
          </cell>
          <cell r="M968" t="str">
            <v>Cancelada</v>
          </cell>
          <cell r="N968">
            <v>44500</v>
          </cell>
          <cell r="Y968">
            <v>0</v>
          </cell>
          <cell r="Z968" t="str">
            <v>816-5113</v>
          </cell>
          <cell r="AA968">
            <v>44355</v>
          </cell>
        </row>
        <row r="969">
          <cell r="A969" t="str">
            <v>890501438-56593</v>
          </cell>
          <cell r="B969" t="str">
            <v>890501438</v>
          </cell>
          <cell r="C969" t="str">
            <v>EMPRESA SOCIAL DEL  ESTADO HOSPITAL EMIRO QUINTERO CAÑIZARES</v>
          </cell>
          <cell r="D969" t="str">
            <v>56593</v>
          </cell>
          <cell r="E969" t="str">
            <v>EH</v>
          </cell>
          <cell r="F969" t="str">
            <v>2021</v>
          </cell>
          <cell r="G969" t="str">
            <v>3</v>
          </cell>
          <cell r="H969" t="str">
            <v>44500,00</v>
          </cell>
          <cell r="I969" t="str">
            <v>2021-03-05 12:00:00 AM</v>
          </cell>
          <cell r="J969" t="str">
            <v>2021-03-05 12:00:00 AM</v>
          </cell>
          <cell r="K969">
            <v>44500</v>
          </cell>
          <cell r="M969" t="str">
            <v>Cancelada</v>
          </cell>
          <cell r="N969">
            <v>44500</v>
          </cell>
          <cell r="Y969">
            <v>0</v>
          </cell>
          <cell r="Z969" t="str">
            <v>816-5113</v>
          </cell>
          <cell r="AA969">
            <v>44355</v>
          </cell>
        </row>
        <row r="970">
          <cell r="A970" t="str">
            <v>890501438-56594</v>
          </cell>
          <cell r="B970" t="str">
            <v>890501438</v>
          </cell>
          <cell r="C970" t="str">
            <v>EMPRESA SOCIAL DEL  ESTADO HOSPITAL EMIRO QUINTERO CAÑIZARES</v>
          </cell>
          <cell r="D970" t="str">
            <v>56594</v>
          </cell>
          <cell r="E970" t="str">
            <v>EH</v>
          </cell>
          <cell r="F970" t="str">
            <v>2021</v>
          </cell>
          <cell r="G970" t="str">
            <v>3</v>
          </cell>
          <cell r="H970" t="str">
            <v>44500,00</v>
          </cell>
          <cell r="I970" t="str">
            <v>2021-03-05 12:00:00 AM</v>
          </cell>
          <cell r="J970" t="str">
            <v>2021-03-05 12:00:00 AM</v>
          </cell>
          <cell r="K970">
            <v>44500</v>
          </cell>
          <cell r="M970" t="str">
            <v>Cancelada</v>
          </cell>
          <cell r="N970">
            <v>44500</v>
          </cell>
          <cell r="Y970">
            <v>0</v>
          </cell>
          <cell r="Z970" t="str">
            <v>816-5113</v>
          </cell>
          <cell r="AA970">
            <v>44355</v>
          </cell>
        </row>
        <row r="971">
          <cell r="A971" t="str">
            <v>890501438-56595</v>
          </cell>
          <cell r="B971" t="str">
            <v>890501438</v>
          </cell>
          <cell r="C971" t="str">
            <v>EMPRESA SOCIAL DEL  ESTADO HOSPITAL EMIRO QUINTERO CAÑIZARES</v>
          </cell>
          <cell r="D971" t="str">
            <v>56595</v>
          </cell>
          <cell r="E971" t="str">
            <v>EH</v>
          </cell>
          <cell r="F971" t="str">
            <v>2021</v>
          </cell>
          <cell r="G971" t="str">
            <v>3</v>
          </cell>
          <cell r="H971" t="str">
            <v>44500,00</v>
          </cell>
          <cell r="I971" t="str">
            <v>2021-03-05 12:00:00 AM</v>
          </cell>
          <cell r="J971" t="str">
            <v>2021-03-05 12:00:00 AM</v>
          </cell>
          <cell r="K971">
            <v>44500</v>
          </cell>
          <cell r="M971" t="str">
            <v>Cancelada</v>
          </cell>
          <cell r="N971">
            <v>44500</v>
          </cell>
          <cell r="Y971">
            <v>0</v>
          </cell>
          <cell r="Z971" t="str">
            <v>816-5113</v>
          </cell>
          <cell r="AA971">
            <v>44355</v>
          </cell>
        </row>
        <row r="972">
          <cell r="A972" t="str">
            <v>890501438-56596</v>
          </cell>
          <cell r="B972" t="str">
            <v>890501438</v>
          </cell>
          <cell r="C972" t="str">
            <v>EMPRESA SOCIAL DEL  ESTADO HOSPITAL EMIRO QUINTERO CAÑIZARES</v>
          </cell>
          <cell r="D972" t="str">
            <v>56596</v>
          </cell>
          <cell r="E972" t="str">
            <v>EH</v>
          </cell>
          <cell r="F972" t="str">
            <v>2021</v>
          </cell>
          <cell r="G972" t="str">
            <v>3</v>
          </cell>
          <cell r="H972" t="str">
            <v>44500,00</v>
          </cell>
          <cell r="I972" t="str">
            <v>2021-03-05 12:00:00 AM</v>
          </cell>
          <cell r="J972" t="str">
            <v>2021-03-05 12:00:00 AM</v>
          </cell>
          <cell r="K972">
            <v>44500</v>
          </cell>
          <cell r="M972" t="str">
            <v>Cancelada</v>
          </cell>
          <cell r="N972">
            <v>44500</v>
          </cell>
          <cell r="Y972">
            <v>0</v>
          </cell>
          <cell r="Z972" t="str">
            <v>816-5113</v>
          </cell>
          <cell r="AA972">
            <v>44355</v>
          </cell>
        </row>
        <row r="973">
          <cell r="A973" t="str">
            <v>890501438-56597</v>
          </cell>
          <cell r="B973" t="str">
            <v>890501438</v>
          </cell>
          <cell r="C973" t="str">
            <v>EMPRESA SOCIAL DEL  ESTADO HOSPITAL EMIRO QUINTERO CAÑIZARES</v>
          </cell>
          <cell r="D973" t="str">
            <v>56597</v>
          </cell>
          <cell r="E973" t="str">
            <v>EH</v>
          </cell>
          <cell r="F973" t="str">
            <v>2021</v>
          </cell>
          <cell r="G973" t="str">
            <v>3</v>
          </cell>
          <cell r="H973" t="str">
            <v>44500,00</v>
          </cell>
          <cell r="I973" t="str">
            <v>2021-03-05 12:00:00 AM</v>
          </cell>
          <cell r="J973" t="str">
            <v>2021-03-05 12:00:00 AM</v>
          </cell>
          <cell r="K973">
            <v>44500</v>
          </cell>
          <cell r="M973" t="str">
            <v>Cancelada</v>
          </cell>
          <cell r="N973">
            <v>44500</v>
          </cell>
          <cell r="Y973">
            <v>0</v>
          </cell>
          <cell r="Z973" t="str">
            <v>816-5113</v>
          </cell>
          <cell r="AA973">
            <v>44355</v>
          </cell>
        </row>
        <row r="974">
          <cell r="A974" t="str">
            <v>890501438-56598</v>
          </cell>
          <cell r="B974" t="str">
            <v>890501438</v>
          </cell>
          <cell r="C974" t="str">
            <v>EMPRESA SOCIAL DEL  ESTADO HOSPITAL EMIRO QUINTERO CAÑIZARES</v>
          </cell>
          <cell r="D974" t="str">
            <v>56598</v>
          </cell>
          <cell r="E974" t="str">
            <v>EH</v>
          </cell>
          <cell r="F974" t="str">
            <v>2021</v>
          </cell>
          <cell r="G974" t="str">
            <v>3</v>
          </cell>
          <cell r="H974" t="str">
            <v>44500,00</v>
          </cell>
          <cell r="I974" t="str">
            <v>2021-03-05 12:00:00 AM</v>
          </cell>
          <cell r="J974" t="str">
            <v>2021-03-05 12:00:00 AM</v>
          </cell>
          <cell r="K974">
            <v>44500</v>
          </cell>
          <cell r="M974" t="str">
            <v>Cancelada</v>
          </cell>
          <cell r="N974">
            <v>44500</v>
          </cell>
          <cell r="Y974">
            <v>0</v>
          </cell>
          <cell r="Z974" t="str">
            <v>816-5113</v>
          </cell>
          <cell r="AA974">
            <v>44355</v>
          </cell>
        </row>
        <row r="975">
          <cell r="A975" t="str">
            <v>890501438-56599</v>
          </cell>
          <cell r="B975" t="str">
            <v>890501438</v>
          </cell>
          <cell r="C975" t="str">
            <v>EMPRESA SOCIAL DEL  ESTADO HOSPITAL EMIRO QUINTERO CAÑIZARES</v>
          </cell>
          <cell r="D975" t="str">
            <v>56599</v>
          </cell>
          <cell r="E975" t="str">
            <v>EH</v>
          </cell>
          <cell r="F975" t="str">
            <v>2021</v>
          </cell>
          <cell r="G975" t="str">
            <v>3</v>
          </cell>
          <cell r="H975" t="str">
            <v>44500,00</v>
          </cell>
          <cell r="I975" t="str">
            <v>2021-03-05 12:00:00 AM</v>
          </cell>
          <cell r="J975" t="str">
            <v>2021-03-05 12:00:00 AM</v>
          </cell>
          <cell r="K975">
            <v>44500</v>
          </cell>
          <cell r="M975" t="str">
            <v>Cancelada</v>
          </cell>
          <cell r="N975">
            <v>44500</v>
          </cell>
          <cell r="Y975">
            <v>0</v>
          </cell>
          <cell r="Z975" t="str">
            <v>816-5113</v>
          </cell>
          <cell r="AA975">
            <v>44355</v>
          </cell>
        </row>
        <row r="976">
          <cell r="A976" t="str">
            <v>890501438-56687</v>
          </cell>
          <cell r="B976" t="str">
            <v>890501438</v>
          </cell>
          <cell r="C976" t="str">
            <v>EMPRESA SOCIAL DEL  ESTADO HOSPITAL EMIRO QUINTERO CAÑIZARES</v>
          </cell>
          <cell r="D976" t="str">
            <v>56687</v>
          </cell>
          <cell r="E976" t="str">
            <v>EH</v>
          </cell>
          <cell r="F976" t="str">
            <v>2021</v>
          </cell>
          <cell r="G976" t="str">
            <v>3</v>
          </cell>
          <cell r="H976" t="str">
            <v>44500,00</v>
          </cell>
          <cell r="I976" t="str">
            <v>2021-03-06 12:00:00 AM</v>
          </cell>
          <cell r="J976" t="str">
            <v>2021-03-06 12:00:00 AM</v>
          </cell>
          <cell r="K976">
            <v>44500</v>
          </cell>
          <cell r="M976" t="str">
            <v>Cancelada</v>
          </cell>
          <cell r="N976">
            <v>44500</v>
          </cell>
          <cell r="Y976">
            <v>0</v>
          </cell>
          <cell r="Z976" t="str">
            <v>816-5113</v>
          </cell>
          <cell r="AA976">
            <v>44355</v>
          </cell>
        </row>
        <row r="977">
          <cell r="A977" t="str">
            <v>890501438-56698</v>
          </cell>
          <cell r="B977" t="str">
            <v>890501438</v>
          </cell>
          <cell r="C977" t="str">
            <v>EMPRESA SOCIAL DEL  ESTADO HOSPITAL EMIRO QUINTERO CAÑIZARES</v>
          </cell>
          <cell r="D977" t="str">
            <v>56698</v>
          </cell>
          <cell r="E977" t="str">
            <v>EH</v>
          </cell>
          <cell r="F977" t="str">
            <v>2021</v>
          </cell>
          <cell r="G977" t="str">
            <v>3</v>
          </cell>
          <cell r="H977" t="str">
            <v>44500,00</v>
          </cell>
          <cell r="I977" t="str">
            <v>2021-03-06 12:00:00 AM</v>
          </cell>
          <cell r="J977" t="str">
            <v>2021-03-06 12:00:00 AM</v>
          </cell>
          <cell r="K977">
            <v>44500</v>
          </cell>
          <cell r="M977" t="str">
            <v>Cancelada</v>
          </cell>
          <cell r="N977">
            <v>44500</v>
          </cell>
          <cell r="Y977">
            <v>0</v>
          </cell>
          <cell r="Z977" t="str">
            <v>816-5113</v>
          </cell>
          <cell r="AA977">
            <v>44355</v>
          </cell>
        </row>
        <row r="978">
          <cell r="A978" t="str">
            <v>890501438-56736</v>
          </cell>
          <cell r="B978" t="str">
            <v>890501438</v>
          </cell>
          <cell r="C978" t="str">
            <v>EMPRESA SOCIAL DEL  ESTADO HOSPITAL EMIRO QUINTERO CAÑIZARES</v>
          </cell>
          <cell r="D978" t="str">
            <v>56736</v>
          </cell>
          <cell r="E978" t="str">
            <v>EH</v>
          </cell>
          <cell r="F978" t="str">
            <v>2021</v>
          </cell>
          <cell r="G978" t="str">
            <v>3</v>
          </cell>
          <cell r="H978" t="str">
            <v>44500,00</v>
          </cell>
          <cell r="I978" t="str">
            <v>2021-03-06 12:00:00 AM</v>
          </cell>
          <cell r="J978" t="str">
            <v>2021-03-06 12:00:00 AM</v>
          </cell>
          <cell r="K978">
            <v>44500</v>
          </cell>
          <cell r="M978" t="str">
            <v>Cancelada</v>
          </cell>
          <cell r="N978">
            <v>44500</v>
          </cell>
          <cell r="Y978">
            <v>0</v>
          </cell>
          <cell r="Z978" t="str">
            <v>816-5113</v>
          </cell>
          <cell r="AA978">
            <v>44355</v>
          </cell>
        </row>
        <row r="979">
          <cell r="A979" t="str">
            <v>890501438-56737</v>
          </cell>
          <cell r="B979" t="str">
            <v>890501438</v>
          </cell>
          <cell r="C979" t="str">
            <v>EMPRESA SOCIAL DEL  ESTADO HOSPITAL EMIRO QUINTERO CAÑIZARES</v>
          </cell>
          <cell r="D979" t="str">
            <v>56737</v>
          </cell>
          <cell r="E979" t="str">
            <v>EH</v>
          </cell>
          <cell r="F979" t="str">
            <v>2021</v>
          </cell>
          <cell r="G979" t="str">
            <v>3</v>
          </cell>
          <cell r="H979" t="str">
            <v>44500,00</v>
          </cell>
          <cell r="I979" t="str">
            <v>2021-03-06 12:00:00 AM</v>
          </cell>
          <cell r="J979" t="str">
            <v>2021-03-06 12:00:00 AM</v>
          </cell>
          <cell r="K979">
            <v>44500</v>
          </cell>
          <cell r="M979" t="str">
            <v>Cancelada</v>
          </cell>
          <cell r="N979">
            <v>44500</v>
          </cell>
          <cell r="Y979">
            <v>0</v>
          </cell>
          <cell r="Z979" t="str">
            <v>816-5113</v>
          </cell>
          <cell r="AA979">
            <v>44355</v>
          </cell>
        </row>
        <row r="980">
          <cell r="A980" t="str">
            <v>890501438-57147</v>
          </cell>
          <cell r="B980" t="str">
            <v>890501438</v>
          </cell>
          <cell r="C980" t="str">
            <v>EMPRESA SOCIAL DEL  ESTADO HOSPITAL EMIRO QUINTERO CAÑIZARES</v>
          </cell>
          <cell r="D980" t="str">
            <v>57147</v>
          </cell>
          <cell r="E980" t="str">
            <v>EH</v>
          </cell>
          <cell r="F980" t="str">
            <v>2021</v>
          </cell>
          <cell r="G980" t="str">
            <v>3</v>
          </cell>
          <cell r="H980" t="str">
            <v>44500,00</v>
          </cell>
          <cell r="I980" t="str">
            <v>2021-03-09 12:00:00 AM</v>
          </cell>
          <cell r="J980" t="str">
            <v>2021-03-09 12:00:00 AM</v>
          </cell>
          <cell r="K980">
            <v>44500</v>
          </cell>
          <cell r="M980" t="str">
            <v>Cancelada</v>
          </cell>
          <cell r="N980">
            <v>44500</v>
          </cell>
          <cell r="Y980">
            <v>0</v>
          </cell>
          <cell r="Z980" t="str">
            <v>816-5113</v>
          </cell>
          <cell r="AA980">
            <v>44355</v>
          </cell>
        </row>
        <row r="981">
          <cell r="A981" t="str">
            <v>890501438-57149</v>
          </cell>
          <cell r="B981" t="str">
            <v>890501438</v>
          </cell>
          <cell r="C981" t="str">
            <v>EMPRESA SOCIAL DEL  ESTADO HOSPITAL EMIRO QUINTERO CAÑIZARES</v>
          </cell>
          <cell r="D981" t="str">
            <v>57149</v>
          </cell>
          <cell r="E981" t="str">
            <v>EH</v>
          </cell>
          <cell r="F981" t="str">
            <v>2021</v>
          </cell>
          <cell r="G981" t="str">
            <v>3</v>
          </cell>
          <cell r="H981" t="str">
            <v>44500,00</v>
          </cell>
          <cell r="I981" t="str">
            <v>2021-03-09 12:00:00 AM</v>
          </cell>
          <cell r="J981" t="str">
            <v>2021-03-09 12:00:00 AM</v>
          </cell>
          <cell r="K981">
            <v>44500</v>
          </cell>
          <cell r="M981" t="str">
            <v>Cancelada</v>
          </cell>
          <cell r="N981">
            <v>44500</v>
          </cell>
          <cell r="Y981">
            <v>0</v>
          </cell>
          <cell r="Z981" t="str">
            <v>816-5113</v>
          </cell>
          <cell r="AA981">
            <v>44355</v>
          </cell>
        </row>
        <row r="982">
          <cell r="A982" t="str">
            <v>890501438-57158</v>
          </cell>
          <cell r="B982" t="str">
            <v>890501438</v>
          </cell>
          <cell r="C982" t="str">
            <v>EMPRESA SOCIAL DEL  ESTADO HOSPITAL EMIRO QUINTERO CAÑIZARES</v>
          </cell>
          <cell r="D982" t="str">
            <v>57158</v>
          </cell>
          <cell r="E982" t="str">
            <v>EH</v>
          </cell>
          <cell r="F982" t="str">
            <v>2021</v>
          </cell>
          <cell r="G982" t="str">
            <v>3</v>
          </cell>
          <cell r="H982" t="str">
            <v>44500,00</v>
          </cell>
          <cell r="I982" t="str">
            <v>2021-03-09 12:00:00 AM</v>
          </cell>
          <cell r="J982" t="str">
            <v>2021-03-09 12:00:00 AM</v>
          </cell>
          <cell r="K982">
            <v>44500</v>
          </cell>
          <cell r="M982" t="str">
            <v>Cancelada</v>
          </cell>
          <cell r="N982">
            <v>44500</v>
          </cell>
          <cell r="Y982">
            <v>0</v>
          </cell>
          <cell r="Z982" t="str">
            <v>816-5113</v>
          </cell>
          <cell r="AA982">
            <v>44355</v>
          </cell>
        </row>
        <row r="983">
          <cell r="A983" t="str">
            <v>890501438-57530</v>
          </cell>
          <cell r="B983" t="str">
            <v>890501438</v>
          </cell>
          <cell r="C983" t="str">
            <v>EMPRESA SOCIAL DEL  ESTADO HOSPITAL EMIRO QUINTERO CAÑIZARES</v>
          </cell>
          <cell r="D983" t="str">
            <v>57530</v>
          </cell>
          <cell r="E983" t="str">
            <v>EH</v>
          </cell>
          <cell r="F983" t="str">
            <v>2021</v>
          </cell>
          <cell r="G983" t="str">
            <v>3</v>
          </cell>
          <cell r="H983" t="str">
            <v>44500,00</v>
          </cell>
          <cell r="I983" t="str">
            <v>2021-03-09 12:00:00 AM</v>
          </cell>
          <cell r="J983" t="str">
            <v>2021-03-09 12:00:00 AM</v>
          </cell>
          <cell r="K983">
            <v>44500</v>
          </cell>
          <cell r="M983" t="str">
            <v>Cancelada</v>
          </cell>
          <cell r="N983">
            <v>44500</v>
          </cell>
          <cell r="Y983">
            <v>0</v>
          </cell>
          <cell r="Z983" t="str">
            <v>816-5113</v>
          </cell>
          <cell r="AA983">
            <v>44355</v>
          </cell>
        </row>
        <row r="984">
          <cell r="A984" t="str">
            <v>890501438-57533</v>
          </cell>
          <cell r="B984" t="str">
            <v>890501438</v>
          </cell>
          <cell r="C984" t="str">
            <v>EMPRESA SOCIAL DEL  ESTADO HOSPITAL EMIRO QUINTERO CAÑIZARES</v>
          </cell>
          <cell r="D984" t="str">
            <v>57533</v>
          </cell>
          <cell r="E984" t="str">
            <v>EH</v>
          </cell>
          <cell r="F984" t="str">
            <v>2021</v>
          </cell>
          <cell r="G984" t="str">
            <v>3</v>
          </cell>
          <cell r="H984" t="str">
            <v>44500,00</v>
          </cell>
          <cell r="I984" t="str">
            <v>2021-03-09 12:00:00 AM</v>
          </cell>
          <cell r="J984" t="str">
            <v>2021-03-09 12:00:00 AM</v>
          </cell>
          <cell r="K984">
            <v>44500</v>
          </cell>
          <cell r="M984" t="str">
            <v>Cancelada</v>
          </cell>
          <cell r="N984">
            <v>44500</v>
          </cell>
          <cell r="Y984">
            <v>0</v>
          </cell>
          <cell r="Z984" t="str">
            <v>816-5113</v>
          </cell>
          <cell r="AA984">
            <v>44355</v>
          </cell>
        </row>
        <row r="985">
          <cell r="A985" t="str">
            <v>890501438-57694</v>
          </cell>
          <cell r="B985" t="str">
            <v>890501438</v>
          </cell>
          <cell r="C985" t="str">
            <v>EMPRESA SOCIAL DEL  ESTADO HOSPITAL EMIRO QUINTERO CAÑIZARES</v>
          </cell>
          <cell r="D985" t="str">
            <v>57694</v>
          </cell>
          <cell r="E985" t="str">
            <v>EH</v>
          </cell>
          <cell r="F985" t="str">
            <v>2021</v>
          </cell>
          <cell r="G985" t="str">
            <v>3</v>
          </cell>
          <cell r="H985" t="str">
            <v>44500,00</v>
          </cell>
          <cell r="I985" t="str">
            <v>2021-03-10 12:00:00 AM</v>
          </cell>
          <cell r="J985" t="str">
            <v>2021-03-10 12:00:00 AM</v>
          </cell>
          <cell r="K985">
            <v>44500</v>
          </cell>
          <cell r="M985" t="str">
            <v>Cancelada</v>
          </cell>
          <cell r="N985">
            <v>44500</v>
          </cell>
          <cell r="Y985">
            <v>0</v>
          </cell>
          <cell r="Z985" t="str">
            <v>816-5113</v>
          </cell>
          <cell r="AA985">
            <v>44355</v>
          </cell>
        </row>
        <row r="986">
          <cell r="A986" t="str">
            <v>890501438-57881</v>
          </cell>
          <cell r="B986" t="str">
            <v>890501438</v>
          </cell>
          <cell r="C986" t="str">
            <v>EMPRESA SOCIAL DEL  ESTADO HOSPITAL EMIRO QUINTERO CAÑIZARES</v>
          </cell>
          <cell r="D986" t="str">
            <v>57881</v>
          </cell>
          <cell r="E986" t="str">
            <v>EH</v>
          </cell>
          <cell r="F986" t="str">
            <v>2021</v>
          </cell>
          <cell r="G986" t="str">
            <v>3</v>
          </cell>
          <cell r="H986" t="str">
            <v>44500,00</v>
          </cell>
          <cell r="I986" t="str">
            <v>2021-03-10 12:00:00 AM</v>
          </cell>
          <cell r="J986" t="str">
            <v>2021-03-10 12:00:00 AM</v>
          </cell>
          <cell r="K986">
            <v>44500</v>
          </cell>
          <cell r="M986" t="str">
            <v>Cancelada</v>
          </cell>
          <cell r="N986">
            <v>44500</v>
          </cell>
          <cell r="Y986">
            <v>0</v>
          </cell>
          <cell r="Z986" t="str">
            <v>816-5113</v>
          </cell>
          <cell r="AA986">
            <v>44355</v>
          </cell>
        </row>
        <row r="987">
          <cell r="A987" t="str">
            <v>890501438-57882</v>
          </cell>
          <cell r="B987" t="str">
            <v>890501438</v>
          </cell>
          <cell r="C987" t="str">
            <v>EMPRESA SOCIAL DEL  ESTADO HOSPITAL EMIRO QUINTERO CAÑIZARES</v>
          </cell>
          <cell r="D987" t="str">
            <v>57882</v>
          </cell>
          <cell r="E987" t="str">
            <v>EH</v>
          </cell>
          <cell r="F987" t="str">
            <v>2021</v>
          </cell>
          <cell r="G987" t="str">
            <v>3</v>
          </cell>
          <cell r="H987" t="str">
            <v>44500,00</v>
          </cell>
          <cell r="I987" t="str">
            <v>2021-03-10 12:00:00 AM</v>
          </cell>
          <cell r="J987" t="str">
            <v>2021-03-10 12:00:00 AM</v>
          </cell>
          <cell r="K987">
            <v>44500</v>
          </cell>
          <cell r="M987" t="str">
            <v>Cancelada</v>
          </cell>
          <cell r="N987">
            <v>44500</v>
          </cell>
          <cell r="Y987">
            <v>0</v>
          </cell>
          <cell r="Z987" t="str">
            <v>816-5113</v>
          </cell>
          <cell r="AA987">
            <v>44355</v>
          </cell>
        </row>
        <row r="988">
          <cell r="A988" t="str">
            <v>890501438-57883</v>
          </cell>
          <cell r="B988" t="str">
            <v>890501438</v>
          </cell>
          <cell r="C988" t="str">
            <v>EMPRESA SOCIAL DEL  ESTADO HOSPITAL EMIRO QUINTERO CAÑIZARES</v>
          </cell>
          <cell r="D988" t="str">
            <v>57883</v>
          </cell>
          <cell r="E988" t="str">
            <v>EH</v>
          </cell>
          <cell r="F988" t="str">
            <v>2021</v>
          </cell>
          <cell r="G988" t="str">
            <v>3</v>
          </cell>
          <cell r="H988" t="str">
            <v>44500,00</v>
          </cell>
          <cell r="I988" t="str">
            <v>2021-03-10 12:00:00 AM</v>
          </cell>
          <cell r="J988" t="str">
            <v>2021-03-10 12:00:00 AM</v>
          </cell>
          <cell r="K988">
            <v>44500</v>
          </cell>
          <cell r="M988" t="str">
            <v>Cancelada</v>
          </cell>
          <cell r="N988">
            <v>44500</v>
          </cell>
          <cell r="Y988">
            <v>0</v>
          </cell>
          <cell r="Z988" t="str">
            <v>816-5113</v>
          </cell>
          <cell r="AA988">
            <v>44355</v>
          </cell>
        </row>
        <row r="989">
          <cell r="A989" t="str">
            <v>890501438-57884</v>
          </cell>
          <cell r="B989" t="str">
            <v>890501438</v>
          </cell>
          <cell r="C989" t="str">
            <v>EMPRESA SOCIAL DEL  ESTADO HOSPITAL EMIRO QUINTERO CAÑIZARES</v>
          </cell>
          <cell r="D989" t="str">
            <v>57884</v>
          </cell>
          <cell r="E989" t="str">
            <v>EH</v>
          </cell>
          <cell r="F989" t="str">
            <v>2021</v>
          </cell>
          <cell r="G989" t="str">
            <v>3</v>
          </cell>
          <cell r="H989" t="str">
            <v>44500,00</v>
          </cell>
          <cell r="I989" t="str">
            <v>2021-03-10 12:00:00 AM</v>
          </cell>
          <cell r="J989" t="str">
            <v>2021-03-10 12:00:00 AM</v>
          </cell>
          <cell r="K989">
            <v>44500</v>
          </cell>
          <cell r="M989" t="str">
            <v>Cancelada</v>
          </cell>
          <cell r="N989">
            <v>44500</v>
          </cell>
          <cell r="Y989">
            <v>0</v>
          </cell>
          <cell r="Z989" t="str">
            <v>816-5113</v>
          </cell>
          <cell r="AA989">
            <v>44355</v>
          </cell>
        </row>
        <row r="990">
          <cell r="A990" t="str">
            <v>890501438-57885</v>
          </cell>
          <cell r="B990" t="str">
            <v>890501438</v>
          </cell>
          <cell r="C990" t="str">
            <v>EMPRESA SOCIAL DEL  ESTADO HOSPITAL EMIRO QUINTERO CAÑIZARES</v>
          </cell>
          <cell r="D990" t="str">
            <v>57885</v>
          </cell>
          <cell r="E990" t="str">
            <v>EH</v>
          </cell>
          <cell r="F990" t="str">
            <v>2021</v>
          </cell>
          <cell r="G990" t="str">
            <v>3</v>
          </cell>
          <cell r="H990" t="str">
            <v>44500,00</v>
          </cell>
          <cell r="I990" t="str">
            <v>2021-03-10 12:00:00 AM</v>
          </cell>
          <cell r="J990" t="str">
            <v>2021-03-10 12:00:00 AM</v>
          </cell>
          <cell r="K990">
            <v>44500</v>
          </cell>
          <cell r="M990" t="str">
            <v>Cancelada</v>
          </cell>
          <cell r="N990">
            <v>44500</v>
          </cell>
          <cell r="Y990">
            <v>0</v>
          </cell>
          <cell r="Z990" t="str">
            <v>816-5113</v>
          </cell>
          <cell r="AA990">
            <v>44355</v>
          </cell>
        </row>
        <row r="991">
          <cell r="A991" t="str">
            <v>890501438-57886</v>
          </cell>
          <cell r="B991" t="str">
            <v>890501438</v>
          </cell>
          <cell r="C991" t="str">
            <v>EMPRESA SOCIAL DEL  ESTADO HOSPITAL EMIRO QUINTERO CAÑIZARES</v>
          </cell>
          <cell r="D991" t="str">
            <v>57886</v>
          </cell>
          <cell r="E991" t="str">
            <v>EH</v>
          </cell>
          <cell r="F991" t="str">
            <v>2021</v>
          </cell>
          <cell r="G991" t="str">
            <v>3</v>
          </cell>
          <cell r="H991" t="str">
            <v>44500,00</v>
          </cell>
          <cell r="I991" t="str">
            <v>2021-03-10 12:00:00 AM</v>
          </cell>
          <cell r="J991" t="str">
            <v>2021-03-10 12:00:00 AM</v>
          </cell>
          <cell r="K991">
            <v>44500</v>
          </cell>
          <cell r="M991" t="str">
            <v>Cancelada</v>
          </cell>
          <cell r="N991">
            <v>44500</v>
          </cell>
          <cell r="Y991">
            <v>0</v>
          </cell>
          <cell r="Z991" t="str">
            <v>816-5113</v>
          </cell>
          <cell r="AA991">
            <v>44355</v>
          </cell>
        </row>
        <row r="992">
          <cell r="A992" t="str">
            <v>890501438-57887</v>
          </cell>
          <cell r="B992" t="str">
            <v>890501438</v>
          </cell>
          <cell r="C992" t="str">
            <v>EMPRESA SOCIAL DEL  ESTADO HOSPITAL EMIRO QUINTERO CAÑIZARES</v>
          </cell>
          <cell r="D992" t="str">
            <v>57887</v>
          </cell>
          <cell r="E992" t="str">
            <v>EH</v>
          </cell>
          <cell r="F992" t="str">
            <v>2021</v>
          </cell>
          <cell r="G992" t="str">
            <v>3</v>
          </cell>
          <cell r="H992" t="str">
            <v>44500,00</v>
          </cell>
          <cell r="I992" t="str">
            <v>2021-03-10 12:00:00 AM</v>
          </cell>
          <cell r="J992" t="str">
            <v>2021-03-10 12:00:00 AM</v>
          </cell>
          <cell r="K992">
            <v>44500</v>
          </cell>
          <cell r="M992" t="str">
            <v>Cancelada</v>
          </cell>
          <cell r="N992">
            <v>44500</v>
          </cell>
          <cell r="Y992">
            <v>0</v>
          </cell>
          <cell r="Z992" t="str">
            <v>816-5113</v>
          </cell>
          <cell r="AA992">
            <v>44355</v>
          </cell>
        </row>
        <row r="993">
          <cell r="A993" t="str">
            <v>890501438-57889</v>
          </cell>
          <cell r="B993" t="str">
            <v>890501438</v>
          </cell>
          <cell r="C993" t="str">
            <v>EMPRESA SOCIAL DEL  ESTADO HOSPITAL EMIRO QUINTERO CAÑIZARES</v>
          </cell>
          <cell r="D993" t="str">
            <v>57889</v>
          </cell>
          <cell r="E993" t="str">
            <v>EH</v>
          </cell>
          <cell r="F993" t="str">
            <v>2021</v>
          </cell>
          <cell r="G993" t="str">
            <v>3</v>
          </cell>
          <cell r="H993" t="str">
            <v>44500,00</v>
          </cell>
          <cell r="I993" t="str">
            <v>2021-03-10 12:00:00 AM</v>
          </cell>
          <cell r="J993" t="str">
            <v>2021-03-10 12:00:00 AM</v>
          </cell>
          <cell r="K993">
            <v>44500</v>
          </cell>
          <cell r="M993" t="str">
            <v>Cancelada</v>
          </cell>
          <cell r="N993">
            <v>44500</v>
          </cell>
          <cell r="Y993">
            <v>0</v>
          </cell>
          <cell r="Z993" t="str">
            <v>816-5113</v>
          </cell>
          <cell r="AA993">
            <v>44355</v>
          </cell>
        </row>
        <row r="994">
          <cell r="A994" t="str">
            <v>890501438-58208</v>
          </cell>
          <cell r="B994" t="str">
            <v>890501438</v>
          </cell>
          <cell r="C994" t="str">
            <v>EMPRESA SOCIAL DEL  ESTADO HOSPITAL EMIRO QUINTERO CAÑIZARES</v>
          </cell>
          <cell r="D994" t="str">
            <v>58208</v>
          </cell>
          <cell r="E994" t="str">
            <v>EH</v>
          </cell>
          <cell r="F994" t="str">
            <v>2021</v>
          </cell>
          <cell r="G994" t="str">
            <v>3</v>
          </cell>
          <cell r="H994" t="str">
            <v>44500,00</v>
          </cell>
          <cell r="I994" t="str">
            <v>2021-03-10 12:00:00 AM</v>
          </cell>
          <cell r="J994" t="str">
            <v>2021-03-10 12:00:00 AM</v>
          </cell>
          <cell r="K994">
            <v>44500</v>
          </cell>
          <cell r="M994" t="str">
            <v>Cancelada</v>
          </cell>
          <cell r="N994">
            <v>44500</v>
          </cell>
          <cell r="Y994">
            <v>0</v>
          </cell>
          <cell r="Z994" t="str">
            <v>816-5113</v>
          </cell>
          <cell r="AA994">
            <v>44355</v>
          </cell>
        </row>
        <row r="995">
          <cell r="A995" t="str">
            <v>890501438-58210</v>
          </cell>
          <cell r="B995" t="str">
            <v>890501438</v>
          </cell>
          <cell r="C995" t="str">
            <v>EMPRESA SOCIAL DEL  ESTADO HOSPITAL EMIRO QUINTERO CAÑIZARES</v>
          </cell>
          <cell r="D995" t="str">
            <v>58210</v>
          </cell>
          <cell r="E995" t="str">
            <v>EH</v>
          </cell>
          <cell r="F995" t="str">
            <v>2021</v>
          </cell>
          <cell r="G995" t="str">
            <v>3</v>
          </cell>
          <cell r="H995" t="str">
            <v>44500,00</v>
          </cell>
          <cell r="I995" t="str">
            <v>2021-03-10 12:00:00 AM</v>
          </cell>
          <cell r="J995" t="str">
            <v>2021-03-10 12:00:00 AM</v>
          </cell>
          <cell r="K995">
            <v>44500</v>
          </cell>
          <cell r="M995" t="str">
            <v>Cancelada</v>
          </cell>
          <cell r="N995">
            <v>44500</v>
          </cell>
          <cell r="Y995">
            <v>0</v>
          </cell>
          <cell r="Z995" t="str">
            <v>816-5113</v>
          </cell>
          <cell r="AA995">
            <v>44355</v>
          </cell>
        </row>
        <row r="996">
          <cell r="A996" t="str">
            <v>890501438-58211</v>
          </cell>
          <cell r="B996" t="str">
            <v>890501438</v>
          </cell>
          <cell r="C996" t="str">
            <v>EMPRESA SOCIAL DEL  ESTADO HOSPITAL EMIRO QUINTERO CAÑIZARES</v>
          </cell>
          <cell r="D996" t="str">
            <v>58211</v>
          </cell>
          <cell r="E996" t="str">
            <v>EH</v>
          </cell>
          <cell r="F996" t="str">
            <v>2021</v>
          </cell>
          <cell r="G996" t="str">
            <v>3</v>
          </cell>
          <cell r="H996" t="str">
            <v>44500,00</v>
          </cell>
          <cell r="I996" t="str">
            <v>2021-03-10 12:00:00 AM</v>
          </cell>
          <cell r="J996" t="str">
            <v>2021-03-10 12:00:00 AM</v>
          </cell>
          <cell r="K996">
            <v>44500</v>
          </cell>
          <cell r="M996" t="str">
            <v>Cancelada</v>
          </cell>
          <cell r="N996">
            <v>44500</v>
          </cell>
          <cell r="Y996">
            <v>0</v>
          </cell>
          <cell r="Z996" t="str">
            <v>816-5113</v>
          </cell>
          <cell r="AA996">
            <v>44355</v>
          </cell>
        </row>
        <row r="997">
          <cell r="A997" t="str">
            <v>890501438-58280</v>
          </cell>
          <cell r="B997" t="str">
            <v>890501438</v>
          </cell>
          <cell r="C997" t="str">
            <v>EMPRESA SOCIAL DEL  ESTADO HOSPITAL EMIRO QUINTERO CAÑIZARES</v>
          </cell>
          <cell r="D997" t="str">
            <v>58280</v>
          </cell>
          <cell r="E997" t="str">
            <v>EH</v>
          </cell>
          <cell r="F997" t="str">
            <v>2021</v>
          </cell>
          <cell r="G997" t="str">
            <v>3</v>
          </cell>
          <cell r="H997" t="str">
            <v>44500,00</v>
          </cell>
          <cell r="I997" t="str">
            <v>2021-03-10 12:00:00 AM</v>
          </cell>
          <cell r="J997" t="str">
            <v>2021-03-10 12:00:00 AM</v>
          </cell>
          <cell r="K997">
            <v>44500</v>
          </cell>
          <cell r="M997" t="str">
            <v>Cancelada</v>
          </cell>
          <cell r="N997">
            <v>44500</v>
          </cell>
          <cell r="Y997">
            <v>0</v>
          </cell>
          <cell r="Z997" t="str">
            <v>816-5113</v>
          </cell>
          <cell r="AA997">
            <v>44355</v>
          </cell>
        </row>
        <row r="998">
          <cell r="A998" t="str">
            <v>890501438-58375</v>
          </cell>
          <cell r="B998" t="str">
            <v>890501438</v>
          </cell>
          <cell r="C998" t="str">
            <v>EMPRESA SOCIAL DEL  ESTADO HOSPITAL EMIRO QUINTERO CAÑIZARES</v>
          </cell>
          <cell r="D998" t="str">
            <v>58375</v>
          </cell>
          <cell r="E998" t="str">
            <v>EH</v>
          </cell>
          <cell r="F998" t="str">
            <v>2021</v>
          </cell>
          <cell r="G998" t="str">
            <v>3</v>
          </cell>
          <cell r="H998" t="str">
            <v>44500,00</v>
          </cell>
          <cell r="I998" t="str">
            <v>2021-03-10 12:00:00 AM</v>
          </cell>
          <cell r="J998" t="str">
            <v>2021-03-10 12:00:00 AM</v>
          </cell>
          <cell r="K998">
            <v>44500</v>
          </cell>
          <cell r="M998" t="str">
            <v>Cancelada</v>
          </cell>
          <cell r="N998">
            <v>44500</v>
          </cell>
          <cell r="Y998">
            <v>0</v>
          </cell>
          <cell r="Z998" t="str">
            <v>816-5113</v>
          </cell>
          <cell r="AA998">
            <v>44355</v>
          </cell>
        </row>
        <row r="999">
          <cell r="A999" t="str">
            <v>890501438-58745</v>
          </cell>
          <cell r="B999" t="str">
            <v>890501438</v>
          </cell>
          <cell r="C999" t="str">
            <v>EMPRESA SOCIAL DEL  ESTADO HOSPITAL EMIRO QUINTERO CAÑIZARES</v>
          </cell>
          <cell r="D999" t="str">
            <v>58745</v>
          </cell>
          <cell r="E999" t="str">
            <v>EH</v>
          </cell>
          <cell r="F999" t="str">
            <v>2021</v>
          </cell>
          <cell r="G999" t="str">
            <v>3</v>
          </cell>
          <cell r="H999" t="str">
            <v>44500,00</v>
          </cell>
          <cell r="I999" t="str">
            <v>2021-03-11 12:00:00 AM</v>
          </cell>
          <cell r="J999" t="str">
            <v>2021-03-11 12:00:00 AM</v>
          </cell>
          <cell r="K999">
            <v>44500</v>
          </cell>
          <cell r="M999" t="str">
            <v>Cancelada</v>
          </cell>
          <cell r="N999">
            <v>44500</v>
          </cell>
          <cell r="Y999">
            <v>0</v>
          </cell>
          <cell r="Z999" t="str">
            <v>816-5113</v>
          </cell>
          <cell r="AA999">
            <v>44355</v>
          </cell>
        </row>
        <row r="1000">
          <cell r="A1000" t="str">
            <v>890501438-58746</v>
          </cell>
          <cell r="B1000" t="str">
            <v>890501438</v>
          </cell>
          <cell r="C1000" t="str">
            <v>EMPRESA SOCIAL DEL  ESTADO HOSPITAL EMIRO QUINTERO CAÑIZARES</v>
          </cell>
          <cell r="D1000" t="str">
            <v>58746</v>
          </cell>
          <cell r="E1000" t="str">
            <v>EH</v>
          </cell>
          <cell r="F1000" t="str">
            <v>2021</v>
          </cell>
          <cell r="G1000" t="str">
            <v>3</v>
          </cell>
          <cell r="H1000" t="str">
            <v>44500,00</v>
          </cell>
          <cell r="I1000" t="str">
            <v>2021-03-11 12:00:00 AM</v>
          </cell>
          <cell r="J1000" t="str">
            <v>2021-03-11 12:00:00 AM</v>
          </cell>
          <cell r="K1000">
            <v>44500</v>
          </cell>
          <cell r="M1000" t="str">
            <v>Cancelada</v>
          </cell>
          <cell r="N1000">
            <v>44500</v>
          </cell>
          <cell r="Y1000">
            <v>0</v>
          </cell>
          <cell r="Z1000" t="str">
            <v>816-5113</v>
          </cell>
          <cell r="AA1000">
            <v>44355</v>
          </cell>
        </row>
        <row r="1001">
          <cell r="A1001" t="str">
            <v>890501438-58747</v>
          </cell>
          <cell r="B1001" t="str">
            <v>890501438</v>
          </cell>
          <cell r="C1001" t="str">
            <v>EMPRESA SOCIAL DEL  ESTADO HOSPITAL EMIRO QUINTERO CAÑIZARES</v>
          </cell>
          <cell r="D1001" t="str">
            <v>58747</v>
          </cell>
          <cell r="E1001" t="str">
            <v>EH</v>
          </cell>
          <cell r="F1001" t="str">
            <v>2021</v>
          </cell>
          <cell r="G1001" t="str">
            <v>3</v>
          </cell>
          <cell r="H1001" t="str">
            <v>44500,00</v>
          </cell>
          <cell r="I1001" t="str">
            <v>2021-03-11 12:00:00 AM</v>
          </cell>
          <cell r="J1001" t="str">
            <v>2021-03-11 12:00:00 AM</v>
          </cell>
          <cell r="K1001">
            <v>44500</v>
          </cell>
          <cell r="M1001" t="str">
            <v>Cancelada</v>
          </cell>
          <cell r="N1001">
            <v>44500</v>
          </cell>
          <cell r="Y1001">
            <v>0</v>
          </cell>
          <cell r="Z1001" t="str">
            <v>816-5113</v>
          </cell>
          <cell r="AA1001">
            <v>44355</v>
          </cell>
        </row>
        <row r="1002">
          <cell r="A1002" t="str">
            <v>890501438-58792</v>
          </cell>
          <cell r="B1002" t="str">
            <v>890501438</v>
          </cell>
          <cell r="C1002" t="str">
            <v>EMPRESA SOCIAL DEL  ESTADO HOSPITAL EMIRO QUINTERO CAÑIZARES</v>
          </cell>
          <cell r="D1002" t="str">
            <v>58792</v>
          </cell>
          <cell r="E1002" t="str">
            <v>EH</v>
          </cell>
          <cell r="F1002" t="str">
            <v>2021</v>
          </cell>
          <cell r="G1002" t="str">
            <v>3</v>
          </cell>
          <cell r="H1002" t="str">
            <v>44500,00</v>
          </cell>
          <cell r="I1002" t="str">
            <v>2021-03-11 12:00:00 AM</v>
          </cell>
          <cell r="J1002" t="str">
            <v>2021-03-11 12:00:00 AM</v>
          </cell>
          <cell r="K1002">
            <v>44500</v>
          </cell>
          <cell r="M1002" t="str">
            <v>Cancelada</v>
          </cell>
          <cell r="N1002">
            <v>44500</v>
          </cell>
          <cell r="Y1002">
            <v>0</v>
          </cell>
          <cell r="Z1002" t="str">
            <v>816-5113</v>
          </cell>
          <cell r="AA1002">
            <v>44355</v>
          </cell>
        </row>
        <row r="1003">
          <cell r="A1003" t="str">
            <v>890501438-58794</v>
          </cell>
          <cell r="B1003" t="str">
            <v>890501438</v>
          </cell>
          <cell r="C1003" t="str">
            <v>EMPRESA SOCIAL DEL  ESTADO HOSPITAL EMIRO QUINTERO CAÑIZARES</v>
          </cell>
          <cell r="D1003" t="str">
            <v>58794</v>
          </cell>
          <cell r="E1003" t="str">
            <v>EH</v>
          </cell>
          <cell r="F1003" t="str">
            <v>2021</v>
          </cell>
          <cell r="G1003" t="str">
            <v>3</v>
          </cell>
          <cell r="H1003" t="str">
            <v>44500,00</v>
          </cell>
          <cell r="I1003" t="str">
            <v>2021-03-11 12:00:00 AM</v>
          </cell>
          <cell r="J1003" t="str">
            <v>2021-03-11 12:00:00 AM</v>
          </cell>
          <cell r="K1003">
            <v>44500</v>
          </cell>
          <cell r="M1003" t="str">
            <v>Cancelada</v>
          </cell>
          <cell r="N1003">
            <v>44500</v>
          </cell>
          <cell r="Y1003">
            <v>0</v>
          </cell>
          <cell r="Z1003" t="str">
            <v>816-5113</v>
          </cell>
          <cell r="AA1003">
            <v>44355</v>
          </cell>
        </row>
        <row r="1004">
          <cell r="A1004" t="str">
            <v>890501438-58797</v>
          </cell>
          <cell r="B1004" t="str">
            <v>890501438</v>
          </cell>
          <cell r="C1004" t="str">
            <v>EMPRESA SOCIAL DEL  ESTADO HOSPITAL EMIRO QUINTERO CAÑIZARES</v>
          </cell>
          <cell r="D1004" t="str">
            <v>58797</v>
          </cell>
          <cell r="E1004" t="str">
            <v>EH</v>
          </cell>
          <cell r="F1004" t="str">
            <v>2021</v>
          </cell>
          <cell r="G1004" t="str">
            <v>3</v>
          </cell>
          <cell r="H1004" t="str">
            <v>44500,00</v>
          </cell>
          <cell r="I1004" t="str">
            <v>2021-03-11 12:00:00 AM</v>
          </cell>
          <cell r="J1004" t="str">
            <v>2021-03-11 12:00:00 AM</v>
          </cell>
          <cell r="K1004">
            <v>44500</v>
          </cell>
          <cell r="M1004" t="str">
            <v>Cancelada</v>
          </cell>
          <cell r="N1004">
            <v>44500</v>
          </cell>
          <cell r="Y1004">
            <v>0</v>
          </cell>
          <cell r="Z1004" t="str">
            <v>816-5113</v>
          </cell>
          <cell r="AA1004">
            <v>44355</v>
          </cell>
        </row>
        <row r="1005">
          <cell r="A1005" t="str">
            <v>890501438-64190</v>
          </cell>
          <cell r="B1005" t="str">
            <v>890501438</v>
          </cell>
          <cell r="C1005" t="str">
            <v>EMPRESA SOCIAL DEL  ESTADO HOSPITAL EMIRO QUINTERO CAÑIZARES</v>
          </cell>
          <cell r="D1005" t="str">
            <v>64190</v>
          </cell>
          <cell r="E1005" t="str">
            <v>EH</v>
          </cell>
          <cell r="F1005" t="str">
            <v>2021</v>
          </cell>
          <cell r="G1005" t="str">
            <v>3</v>
          </cell>
          <cell r="H1005" t="str">
            <v>44500,00</v>
          </cell>
          <cell r="I1005" t="str">
            <v>2021-03-25 12:00:00 AM</v>
          </cell>
          <cell r="J1005" t="str">
            <v>2021-03-25 12:00:00 AM</v>
          </cell>
          <cell r="K1005">
            <v>44500</v>
          </cell>
          <cell r="M1005" t="str">
            <v>Cancelada</v>
          </cell>
          <cell r="N1005">
            <v>44500</v>
          </cell>
          <cell r="Y1005">
            <v>0</v>
          </cell>
          <cell r="Z1005" t="str">
            <v>816-5113</v>
          </cell>
          <cell r="AA1005">
            <v>44355</v>
          </cell>
        </row>
        <row r="1006">
          <cell r="A1006" t="str">
            <v>890501438-64191</v>
          </cell>
          <cell r="B1006" t="str">
            <v>890501438</v>
          </cell>
          <cell r="C1006" t="str">
            <v>EMPRESA SOCIAL DEL  ESTADO HOSPITAL EMIRO QUINTERO CAÑIZARES</v>
          </cell>
          <cell r="D1006" t="str">
            <v>64191</v>
          </cell>
          <cell r="E1006" t="str">
            <v>EH</v>
          </cell>
          <cell r="F1006" t="str">
            <v>2021</v>
          </cell>
          <cell r="G1006" t="str">
            <v>3</v>
          </cell>
          <cell r="H1006" t="str">
            <v>44500,00</v>
          </cell>
          <cell r="I1006" t="str">
            <v>2021-03-25 12:00:00 AM</v>
          </cell>
          <cell r="J1006" t="str">
            <v>2021-03-25 12:00:00 AM</v>
          </cell>
          <cell r="K1006">
            <v>44500</v>
          </cell>
          <cell r="M1006" t="str">
            <v>Cancelada</v>
          </cell>
          <cell r="N1006">
            <v>44500</v>
          </cell>
          <cell r="Y1006">
            <v>0</v>
          </cell>
          <cell r="Z1006" t="str">
            <v>816-5113</v>
          </cell>
          <cell r="AA1006">
            <v>44355</v>
          </cell>
        </row>
        <row r="1007">
          <cell r="A1007" t="str">
            <v>890501438-64285</v>
          </cell>
          <cell r="B1007" t="str">
            <v>890501438</v>
          </cell>
          <cell r="C1007" t="str">
            <v>EMPRESA SOCIAL DEL  ESTADO HOSPITAL EMIRO QUINTERO CAÑIZARES</v>
          </cell>
          <cell r="D1007" t="str">
            <v>64285</v>
          </cell>
          <cell r="E1007" t="str">
            <v>EH</v>
          </cell>
          <cell r="F1007" t="str">
            <v>2021</v>
          </cell>
          <cell r="G1007" t="str">
            <v>3</v>
          </cell>
          <cell r="H1007" t="str">
            <v>44500,00</v>
          </cell>
          <cell r="I1007" t="str">
            <v>2021-03-25 12:00:00 AM</v>
          </cell>
          <cell r="J1007" t="str">
            <v>2021-03-25 12:00:00 AM</v>
          </cell>
          <cell r="K1007">
            <v>44500</v>
          </cell>
          <cell r="M1007" t="str">
            <v>Cancelada</v>
          </cell>
          <cell r="N1007">
            <v>44500</v>
          </cell>
          <cell r="Y1007">
            <v>0</v>
          </cell>
          <cell r="Z1007" t="str">
            <v>816-5113</v>
          </cell>
          <cell r="AA1007">
            <v>44355</v>
          </cell>
        </row>
        <row r="1008">
          <cell r="A1008" t="str">
            <v>890501438-64286</v>
          </cell>
          <cell r="B1008" t="str">
            <v>890501438</v>
          </cell>
          <cell r="C1008" t="str">
            <v>EMPRESA SOCIAL DEL  ESTADO HOSPITAL EMIRO QUINTERO CAÑIZARES</v>
          </cell>
          <cell r="D1008" t="str">
            <v>64286</v>
          </cell>
          <cell r="E1008" t="str">
            <v>EH</v>
          </cell>
          <cell r="F1008" t="str">
            <v>2021</v>
          </cell>
          <cell r="G1008" t="str">
            <v>3</v>
          </cell>
          <cell r="H1008" t="str">
            <v>44500,00</v>
          </cell>
          <cell r="I1008" t="str">
            <v>2021-03-25 12:00:00 AM</v>
          </cell>
          <cell r="J1008" t="str">
            <v>2021-03-25 12:00:00 AM</v>
          </cell>
          <cell r="K1008">
            <v>44500</v>
          </cell>
          <cell r="M1008" t="str">
            <v>Cancelada</v>
          </cell>
          <cell r="N1008">
            <v>44500</v>
          </cell>
          <cell r="Y1008">
            <v>0</v>
          </cell>
          <cell r="Z1008" t="str">
            <v>816-5113</v>
          </cell>
          <cell r="AA1008">
            <v>44355</v>
          </cell>
        </row>
        <row r="1009">
          <cell r="A1009" t="str">
            <v>890501438-64287</v>
          </cell>
          <cell r="B1009" t="str">
            <v>890501438</v>
          </cell>
          <cell r="C1009" t="str">
            <v>EMPRESA SOCIAL DEL  ESTADO HOSPITAL EMIRO QUINTERO CAÑIZARES</v>
          </cell>
          <cell r="D1009" t="str">
            <v>64287</v>
          </cell>
          <cell r="E1009" t="str">
            <v>EH</v>
          </cell>
          <cell r="F1009" t="str">
            <v>2021</v>
          </cell>
          <cell r="G1009" t="str">
            <v>3</v>
          </cell>
          <cell r="H1009" t="str">
            <v>44500,00</v>
          </cell>
          <cell r="I1009" t="str">
            <v>2021-03-25 12:00:00 AM</v>
          </cell>
          <cell r="J1009" t="str">
            <v>2021-03-25 12:00:00 AM</v>
          </cell>
          <cell r="K1009">
            <v>44500</v>
          </cell>
          <cell r="M1009" t="str">
            <v>Cancelada</v>
          </cell>
          <cell r="N1009">
            <v>44500</v>
          </cell>
          <cell r="Y1009">
            <v>0</v>
          </cell>
          <cell r="Z1009" t="str">
            <v>816-5113</v>
          </cell>
          <cell r="AA1009">
            <v>44355</v>
          </cell>
        </row>
        <row r="1010">
          <cell r="A1010" t="str">
            <v>890501438-64636</v>
          </cell>
          <cell r="B1010" t="str">
            <v>890501438</v>
          </cell>
          <cell r="C1010" t="str">
            <v>EMPRESA SOCIAL DEL  ESTADO HOSPITAL EMIRO QUINTERO CAÑIZARES</v>
          </cell>
          <cell r="D1010" t="str">
            <v>64636</v>
          </cell>
          <cell r="E1010" t="str">
            <v>EH</v>
          </cell>
          <cell r="F1010" t="str">
            <v>2021</v>
          </cell>
          <cell r="G1010" t="str">
            <v>3</v>
          </cell>
          <cell r="H1010" t="str">
            <v>44500,00</v>
          </cell>
          <cell r="I1010" t="str">
            <v>2021-03-25 12:00:00 AM</v>
          </cell>
          <cell r="J1010" t="str">
            <v>2021-03-25 12:00:00 AM</v>
          </cell>
          <cell r="K1010">
            <v>44500</v>
          </cell>
          <cell r="M1010" t="str">
            <v>Cancelada</v>
          </cell>
          <cell r="N1010">
            <v>44500</v>
          </cell>
          <cell r="Y1010">
            <v>0</v>
          </cell>
          <cell r="Z1010" t="str">
            <v>816-5113</v>
          </cell>
          <cell r="AA1010">
            <v>44355</v>
          </cell>
        </row>
        <row r="1011">
          <cell r="A1011" t="str">
            <v>890501438-64638</v>
          </cell>
          <cell r="B1011" t="str">
            <v>890501438</v>
          </cell>
          <cell r="C1011" t="str">
            <v>EMPRESA SOCIAL DEL  ESTADO HOSPITAL EMIRO QUINTERO CAÑIZARES</v>
          </cell>
          <cell r="D1011" t="str">
            <v>64638</v>
          </cell>
          <cell r="E1011" t="str">
            <v>EH</v>
          </cell>
          <cell r="F1011" t="str">
            <v>2021</v>
          </cell>
          <cell r="G1011" t="str">
            <v>3</v>
          </cell>
          <cell r="H1011" t="str">
            <v>44500,00</v>
          </cell>
          <cell r="I1011" t="str">
            <v>2021-03-25 12:00:00 AM</v>
          </cell>
          <cell r="J1011" t="str">
            <v>2021-03-25 12:00:00 AM</v>
          </cell>
          <cell r="K1011">
            <v>44500</v>
          </cell>
          <cell r="M1011" t="str">
            <v>Cancelada</v>
          </cell>
          <cell r="N1011">
            <v>44500</v>
          </cell>
          <cell r="Y1011">
            <v>0</v>
          </cell>
          <cell r="Z1011" t="str">
            <v>816-5113</v>
          </cell>
          <cell r="AA1011">
            <v>44355</v>
          </cell>
        </row>
        <row r="1012">
          <cell r="A1012" t="str">
            <v>890501438-64640</v>
          </cell>
          <cell r="B1012" t="str">
            <v>890501438</v>
          </cell>
          <cell r="C1012" t="str">
            <v>EMPRESA SOCIAL DEL  ESTADO HOSPITAL EMIRO QUINTERO CAÑIZARES</v>
          </cell>
          <cell r="D1012" t="str">
            <v>64640</v>
          </cell>
          <cell r="E1012" t="str">
            <v>EH</v>
          </cell>
          <cell r="F1012" t="str">
            <v>2021</v>
          </cell>
          <cell r="G1012" t="str">
            <v>3</v>
          </cell>
          <cell r="H1012" t="str">
            <v>44500,00</v>
          </cell>
          <cell r="I1012" t="str">
            <v>2021-03-25 12:00:00 AM</v>
          </cell>
          <cell r="J1012" t="str">
            <v>2021-03-25 12:00:00 AM</v>
          </cell>
          <cell r="K1012">
            <v>44500</v>
          </cell>
          <cell r="M1012" t="str">
            <v>Cancelada</v>
          </cell>
          <cell r="N1012">
            <v>44500</v>
          </cell>
          <cell r="Y1012">
            <v>0</v>
          </cell>
          <cell r="Z1012" t="str">
            <v>816-5113</v>
          </cell>
          <cell r="AA1012">
            <v>44355</v>
          </cell>
        </row>
        <row r="1013">
          <cell r="A1013" t="str">
            <v>890501438-71010</v>
          </cell>
          <cell r="B1013" t="str">
            <v>890501438</v>
          </cell>
          <cell r="C1013" t="str">
            <v>EMPRESA SOCIAL DEL  ESTADO HOSPITAL EMIRO QUINTERO CAÑIZARES</v>
          </cell>
          <cell r="D1013" t="str">
            <v>71010</v>
          </cell>
          <cell r="E1013" t="str">
            <v>EH</v>
          </cell>
          <cell r="F1013" t="str">
            <v>2021</v>
          </cell>
          <cell r="G1013" t="str">
            <v>3</v>
          </cell>
          <cell r="H1013" t="str">
            <v>44500,00</v>
          </cell>
          <cell r="I1013" t="str">
            <v>2021-03-31 12:00:00 AM</v>
          </cell>
          <cell r="J1013" t="str">
            <v>2021-03-31 12:00:00 AM</v>
          </cell>
          <cell r="K1013">
            <v>44500</v>
          </cell>
          <cell r="M1013" t="str">
            <v>Cancelada</v>
          </cell>
          <cell r="N1013">
            <v>44500</v>
          </cell>
          <cell r="Y1013">
            <v>0</v>
          </cell>
          <cell r="Z1013" t="str">
            <v>816-5113</v>
          </cell>
          <cell r="AA1013">
            <v>44355</v>
          </cell>
        </row>
        <row r="1014">
          <cell r="A1014" t="str">
            <v>890501438-70994</v>
          </cell>
          <cell r="B1014" t="str">
            <v>890501438</v>
          </cell>
          <cell r="C1014" t="str">
            <v>EMPRESA SOCIAL DEL  ESTADO HOSPITAL EMIRO QUINTERO CAÑIZARES</v>
          </cell>
          <cell r="D1014" t="str">
            <v>70994</v>
          </cell>
          <cell r="E1014" t="str">
            <v>EH</v>
          </cell>
          <cell r="F1014" t="str">
            <v>2021</v>
          </cell>
          <cell r="G1014" t="str">
            <v>3</v>
          </cell>
          <cell r="H1014" t="str">
            <v>44500,00</v>
          </cell>
          <cell r="I1014" t="str">
            <v>2021-03-31 12:00:00 AM</v>
          </cell>
          <cell r="J1014" t="str">
            <v>2021-03-31 12:00:00 AM</v>
          </cell>
          <cell r="K1014">
            <v>44500</v>
          </cell>
          <cell r="M1014" t="str">
            <v>Cancelada</v>
          </cell>
          <cell r="N1014">
            <v>44500</v>
          </cell>
          <cell r="Y1014">
            <v>0</v>
          </cell>
          <cell r="Z1014" t="str">
            <v>816-5113</v>
          </cell>
          <cell r="AA1014">
            <v>44355</v>
          </cell>
        </row>
        <row r="1015">
          <cell r="A1015" t="str">
            <v>890501438-70762</v>
          </cell>
          <cell r="B1015" t="str">
            <v>890501438</v>
          </cell>
          <cell r="C1015" t="str">
            <v>EMPRESA SOCIAL DEL  ESTADO HOSPITAL EMIRO QUINTERO CAÑIZARES</v>
          </cell>
          <cell r="D1015" t="str">
            <v>70762</v>
          </cell>
          <cell r="E1015" t="str">
            <v>EH</v>
          </cell>
          <cell r="F1015" t="str">
            <v>2021</v>
          </cell>
          <cell r="G1015" t="str">
            <v>3</v>
          </cell>
          <cell r="H1015" t="str">
            <v>44500,00</v>
          </cell>
          <cell r="I1015" t="str">
            <v>2021-03-31 12:00:00 AM</v>
          </cell>
          <cell r="J1015" t="str">
            <v>2021-03-31 12:00:00 AM</v>
          </cell>
          <cell r="K1015">
            <v>44500</v>
          </cell>
          <cell r="M1015" t="str">
            <v>Cancelada</v>
          </cell>
          <cell r="N1015">
            <v>44500</v>
          </cell>
          <cell r="Y1015">
            <v>0</v>
          </cell>
          <cell r="Z1015" t="str">
            <v>816-5113</v>
          </cell>
          <cell r="AA1015">
            <v>44355</v>
          </cell>
        </row>
        <row r="1016">
          <cell r="A1016" t="str">
            <v>890501438-70642</v>
          </cell>
          <cell r="B1016" t="str">
            <v>890501438</v>
          </cell>
          <cell r="C1016" t="str">
            <v>EMPRESA SOCIAL DEL  ESTADO HOSPITAL EMIRO QUINTERO CAÑIZARES</v>
          </cell>
          <cell r="D1016" t="str">
            <v>70642</v>
          </cell>
          <cell r="E1016" t="str">
            <v>EH</v>
          </cell>
          <cell r="F1016" t="str">
            <v>2021</v>
          </cell>
          <cell r="G1016" t="str">
            <v>3</v>
          </cell>
          <cell r="H1016" t="str">
            <v>44500,00</v>
          </cell>
          <cell r="I1016" t="str">
            <v>2021-03-31 12:00:00 AM</v>
          </cell>
          <cell r="J1016" t="str">
            <v>2021-03-31 12:00:00 AM</v>
          </cell>
          <cell r="K1016">
            <v>44500</v>
          </cell>
          <cell r="M1016" t="str">
            <v>Cancelada</v>
          </cell>
          <cell r="N1016">
            <v>44500</v>
          </cell>
          <cell r="Y1016">
            <v>0</v>
          </cell>
          <cell r="Z1016" t="str">
            <v>816-5113</v>
          </cell>
          <cell r="AA1016">
            <v>44355</v>
          </cell>
        </row>
        <row r="1017">
          <cell r="A1017" t="str">
            <v>890501438-70641</v>
          </cell>
          <cell r="B1017" t="str">
            <v>890501438</v>
          </cell>
          <cell r="C1017" t="str">
            <v>EMPRESA SOCIAL DEL  ESTADO HOSPITAL EMIRO QUINTERO CAÑIZARES</v>
          </cell>
          <cell r="D1017" t="str">
            <v>70641</v>
          </cell>
          <cell r="E1017" t="str">
            <v>EH</v>
          </cell>
          <cell r="F1017" t="str">
            <v>2021</v>
          </cell>
          <cell r="G1017" t="str">
            <v>3</v>
          </cell>
          <cell r="H1017" t="str">
            <v>44500,00</v>
          </cell>
          <cell r="I1017" t="str">
            <v>2021-03-31 12:00:00 AM</v>
          </cell>
          <cell r="J1017" t="str">
            <v>2021-03-31 12:00:00 AM</v>
          </cell>
          <cell r="K1017">
            <v>44500</v>
          </cell>
          <cell r="M1017" t="str">
            <v>Cancelada</v>
          </cell>
          <cell r="N1017">
            <v>44500</v>
          </cell>
          <cell r="Y1017">
            <v>0</v>
          </cell>
          <cell r="Z1017" t="str">
            <v>816-5113</v>
          </cell>
          <cell r="AA1017">
            <v>44355</v>
          </cell>
        </row>
        <row r="1018">
          <cell r="A1018" t="str">
            <v>890501438-70211</v>
          </cell>
          <cell r="B1018" t="str">
            <v>890501438</v>
          </cell>
          <cell r="C1018" t="str">
            <v>EMPRESA SOCIAL DEL  ESTADO HOSPITAL EMIRO QUINTERO CAÑIZARES</v>
          </cell>
          <cell r="D1018" t="str">
            <v>70211</v>
          </cell>
          <cell r="E1018" t="str">
            <v>EH</v>
          </cell>
          <cell r="F1018" t="str">
            <v>2021</v>
          </cell>
          <cell r="G1018" t="str">
            <v>3</v>
          </cell>
          <cell r="H1018" t="str">
            <v>44500,00</v>
          </cell>
          <cell r="I1018" t="str">
            <v>2021-03-30 12:00:00 AM</v>
          </cell>
          <cell r="J1018" t="str">
            <v>2021-03-30 12:00:00 AM</v>
          </cell>
          <cell r="K1018">
            <v>44500</v>
          </cell>
          <cell r="M1018" t="str">
            <v>Cancelada</v>
          </cell>
          <cell r="N1018">
            <v>44500</v>
          </cell>
          <cell r="Y1018">
            <v>0</v>
          </cell>
          <cell r="Z1018" t="str">
            <v>816-5113</v>
          </cell>
          <cell r="AA1018">
            <v>44355</v>
          </cell>
        </row>
        <row r="1019">
          <cell r="A1019" t="str">
            <v>890501438-70193</v>
          </cell>
          <cell r="B1019" t="str">
            <v>890501438</v>
          </cell>
          <cell r="C1019" t="str">
            <v>EMPRESA SOCIAL DEL  ESTADO HOSPITAL EMIRO QUINTERO CAÑIZARES</v>
          </cell>
          <cell r="D1019" t="str">
            <v>70193</v>
          </cell>
          <cell r="E1019" t="str">
            <v>EH</v>
          </cell>
          <cell r="F1019" t="str">
            <v>2021</v>
          </cell>
          <cell r="G1019" t="str">
            <v>3</v>
          </cell>
          <cell r="H1019" t="str">
            <v>44500,00</v>
          </cell>
          <cell r="I1019" t="str">
            <v>2021-03-30 12:00:00 AM</v>
          </cell>
          <cell r="J1019" t="str">
            <v>2021-03-30 12:00:00 AM</v>
          </cell>
          <cell r="K1019">
            <v>44500</v>
          </cell>
          <cell r="M1019" t="str">
            <v>Cancelada</v>
          </cell>
          <cell r="N1019">
            <v>44500</v>
          </cell>
          <cell r="Y1019">
            <v>0</v>
          </cell>
          <cell r="Z1019" t="str">
            <v>816-5113</v>
          </cell>
          <cell r="AA1019">
            <v>44355</v>
          </cell>
        </row>
        <row r="1020">
          <cell r="A1020" t="str">
            <v>890501438-70186</v>
          </cell>
          <cell r="B1020" t="str">
            <v>890501438</v>
          </cell>
          <cell r="C1020" t="str">
            <v>EMPRESA SOCIAL DEL  ESTADO HOSPITAL EMIRO QUINTERO CAÑIZARES</v>
          </cell>
          <cell r="D1020" t="str">
            <v>70186</v>
          </cell>
          <cell r="E1020" t="str">
            <v>EH</v>
          </cell>
          <cell r="F1020" t="str">
            <v>2021</v>
          </cell>
          <cell r="G1020" t="str">
            <v>3</v>
          </cell>
          <cell r="H1020" t="str">
            <v>44500,00</v>
          </cell>
          <cell r="I1020" t="str">
            <v>2021-03-30 12:00:00 AM</v>
          </cell>
          <cell r="J1020" t="str">
            <v>2021-03-30 12:00:00 AM</v>
          </cell>
          <cell r="K1020">
            <v>44500</v>
          </cell>
          <cell r="M1020" t="str">
            <v>Cancelada</v>
          </cell>
          <cell r="N1020">
            <v>44500</v>
          </cell>
          <cell r="Y1020">
            <v>0</v>
          </cell>
          <cell r="Z1020" t="str">
            <v>816-5113</v>
          </cell>
          <cell r="AA1020">
            <v>44355</v>
          </cell>
        </row>
        <row r="1021">
          <cell r="A1021" t="str">
            <v>890501438-70133</v>
          </cell>
          <cell r="B1021" t="str">
            <v>890501438</v>
          </cell>
          <cell r="C1021" t="str">
            <v>EMPRESA SOCIAL DEL  ESTADO HOSPITAL EMIRO QUINTERO CAÑIZARES</v>
          </cell>
          <cell r="D1021" t="str">
            <v>70133</v>
          </cell>
          <cell r="E1021" t="str">
            <v>EH</v>
          </cell>
          <cell r="F1021" t="str">
            <v>2021</v>
          </cell>
          <cell r="G1021" t="str">
            <v>3</v>
          </cell>
          <cell r="H1021" t="str">
            <v>44500,00</v>
          </cell>
          <cell r="I1021" t="str">
            <v>2021-03-30 12:00:00 AM</v>
          </cell>
          <cell r="J1021" t="str">
            <v>2021-03-30 12:00:00 AM</v>
          </cell>
          <cell r="K1021">
            <v>44500</v>
          </cell>
          <cell r="M1021" t="str">
            <v>Cancelada</v>
          </cell>
          <cell r="N1021">
            <v>44500</v>
          </cell>
          <cell r="Y1021">
            <v>0</v>
          </cell>
          <cell r="Z1021" t="str">
            <v>816-5113</v>
          </cell>
          <cell r="AA1021">
            <v>44355</v>
          </cell>
        </row>
        <row r="1022">
          <cell r="A1022" t="str">
            <v>890501438-70132</v>
          </cell>
          <cell r="B1022" t="str">
            <v>890501438</v>
          </cell>
          <cell r="C1022" t="str">
            <v>EMPRESA SOCIAL DEL  ESTADO HOSPITAL EMIRO QUINTERO CAÑIZARES</v>
          </cell>
          <cell r="D1022" t="str">
            <v>70132</v>
          </cell>
          <cell r="E1022" t="str">
            <v>EH</v>
          </cell>
          <cell r="F1022" t="str">
            <v>2021</v>
          </cell>
          <cell r="G1022" t="str">
            <v>3</v>
          </cell>
          <cell r="H1022" t="str">
            <v>44500,00</v>
          </cell>
          <cell r="I1022" t="str">
            <v>2021-03-30 12:00:00 AM</v>
          </cell>
          <cell r="J1022" t="str">
            <v>2021-03-30 12:00:00 AM</v>
          </cell>
          <cell r="K1022">
            <v>44500</v>
          </cell>
          <cell r="M1022" t="str">
            <v>Cancelada</v>
          </cell>
          <cell r="N1022">
            <v>44500</v>
          </cell>
          <cell r="Y1022">
            <v>0</v>
          </cell>
          <cell r="Z1022" t="str">
            <v>816-5113</v>
          </cell>
          <cell r="AA1022">
            <v>44355</v>
          </cell>
        </row>
        <row r="1023">
          <cell r="A1023" t="str">
            <v>890501438-70086</v>
          </cell>
          <cell r="B1023" t="str">
            <v>890501438</v>
          </cell>
          <cell r="C1023" t="str">
            <v>EMPRESA SOCIAL DEL  ESTADO HOSPITAL EMIRO QUINTERO CAÑIZARES</v>
          </cell>
          <cell r="D1023" t="str">
            <v>70086</v>
          </cell>
          <cell r="E1023" t="str">
            <v>EH</v>
          </cell>
          <cell r="F1023" t="str">
            <v>2021</v>
          </cell>
          <cell r="G1023" t="str">
            <v>3</v>
          </cell>
          <cell r="H1023" t="str">
            <v>44500,00</v>
          </cell>
          <cell r="I1023" t="str">
            <v>2021-03-30 12:00:00 AM</v>
          </cell>
          <cell r="J1023" t="str">
            <v>2021-03-30 12:00:00 AM</v>
          </cell>
          <cell r="K1023">
            <v>44500</v>
          </cell>
          <cell r="M1023" t="str">
            <v>Cancelada</v>
          </cell>
          <cell r="N1023">
            <v>44500</v>
          </cell>
          <cell r="Y1023">
            <v>0</v>
          </cell>
          <cell r="Z1023" t="str">
            <v>816-5113</v>
          </cell>
          <cell r="AA1023">
            <v>44355</v>
          </cell>
        </row>
        <row r="1024">
          <cell r="A1024" t="str">
            <v>890501438-70085</v>
          </cell>
          <cell r="B1024" t="str">
            <v>890501438</v>
          </cell>
          <cell r="C1024" t="str">
            <v>EMPRESA SOCIAL DEL  ESTADO HOSPITAL EMIRO QUINTERO CAÑIZARES</v>
          </cell>
          <cell r="D1024" t="str">
            <v>70085</v>
          </cell>
          <cell r="E1024" t="str">
            <v>EH</v>
          </cell>
          <cell r="F1024" t="str">
            <v>2021</v>
          </cell>
          <cell r="G1024" t="str">
            <v>3</v>
          </cell>
          <cell r="H1024" t="str">
            <v>44500,00</v>
          </cell>
          <cell r="I1024" t="str">
            <v>2021-03-30 12:00:00 AM</v>
          </cell>
          <cell r="J1024" t="str">
            <v>2021-03-30 12:00:00 AM</v>
          </cell>
          <cell r="K1024">
            <v>44500</v>
          </cell>
          <cell r="M1024" t="str">
            <v>Cancelada</v>
          </cell>
          <cell r="N1024">
            <v>44500</v>
          </cell>
          <cell r="Y1024">
            <v>0</v>
          </cell>
          <cell r="Z1024" t="str">
            <v>816-5113</v>
          </cell>
          <cell r="AA1024">
            <v>44355</v>
          </cell>
        </row>
        <row r="1025">
          <cell r="A1025" t="str">
            <v>890501438-70010</v>
          </cell>
          <cell r="B1025" t="str">
            <v>890501438</v>
          </cell>
          <cell r="C1025" t="str">
            <v>EMPRESA SOCIAL DEL  ESTADO HOSPITAL EMIRO QUINTERO CAÑIZARES</v>
          </cell>
          <cell r="D1025" t="str">
            <v>70010</v>
          </cell>
          <cell r="E1025" t="str">
            <v>EH</v>
          </cell>
          <cell r="F1025" t="str">
            <v>2021</v>
          </cell>
          <cell r="G1025" t="str">
            <v>3</v>
          </cell>
          <cell r="H1025" t="str">
            <v>44500,00</v>
          </cell>
          <cell r="I1025" t="str">
            <v>2021-03-30 12:00:00 AM</v>
          </cell>
          <cell r="J1025" t="str">
            <v>2021-03-30 12:00:00 AM</v>
          </cell>
          <cell r="K1025">
            <v>44500</v>
          </cell>
          <cell r="M1025" t="str">
            <v>Cancelada</v>
          </cell>
          <cell r="N1025">
            <v>44500</v>
          </cell>
          <cell r="Y1025">
            <v>0</v>
          </cell>
          <cell r="Z1025" t="str">
            <v>816-5113</v>
          </cell>
          <cell r="AA1025">
            <v>44355</v>
          </cell>
        </row>
        <row r="1026">
          <cell r="A1026" t="str">
            <v>890501438-69988</v>
          </cell>
          <cell r="B1026" t="str">
            <v>890501438</v>
          </cell>
          <cell r="C1026" t="str">
            <v>EMPRESA SOCIAL DEL  ESTADO HOSPITAL EMIRO QUINTERO CAÑIZARES</v>
          </cell>
          <cell r="D1026" t="str">
            <v>69988</v>
          </cell>
          <cell r="E1026" t="str">
            <v>EH</v>
          </cell>
          <cell r="F1026" t="str">
            <v>2021</v>
          </cell>
          <cell r="G1026" t="str">
            <v>3</v>
          </cell>
          <cell r="H1026" t="str">
            <v>44500,00</v>
          </cell>
          <cell r="I1026" t="str">
            <v>2021-03-30 12:00:00 AM</v>
          </cell>
          <cell r="J1026" t="str">
            <v>2021-03-30 12:00:00 AM</v>
          </cell>
          <cell r="K1026">
            <v>44500</v>
          </cell>
          <cell r="M1026" t="str">
            <v>Cancelada</v>
          </cell>
          <cell r="N1026">
            <v>44500</v>
          </cell>
          <cell r="Y1026">
            <v>0</v>
          </cell>
          <cell r="Z1026" t="str">
            <v>816-5113</v>
          </cell>
          <cell r="AA1026">
            <v>44355</v>
          </cell>
        </row>
        <row r="1027">
          <cell r="A1027" t="str">
            <v>890501438-69842</v>
          </cell>
          <cell r="B1027" t="str">
            <v>890501438</v>
          </cell>
          <cell r="C1027" t="str">
            <v>EMPRESA SOCIAL DEL  ESTADO HOSPITAL EMIRO QUINTERO CAÑIZARES</v>
          </cell>
          <cell r="D1027" t="str">
            <v>69842</v>
          </cell>
          <cell r="E1027" t="str">
            <v>EH</v>
          </cell>
          <cell r="F1027" t="str">
            <v>2021</v>
          </cell>
          <cell r="G1027" t="str">
            <v>3</v>
          </cell>
          <cell r="H1027" t="str">
            <v>44500,00</v>
          </cell>
          <cell r="I1027" t="str">
            <v>2021-03-30 12:00:00 AM</v>
          </cell>
          <cell r="J1027" t="str">
            <v>2021-03-30 12:00:00 AM</v>
          </cell>
          <cell r="K1027">
            <v>44500</v>
          </cell>
          <cell r="M1027" t="str">
            <v>Cancelada</v>
          </cell>
          <cell r="N1027">
            <v>44500</v>
          </cell>
          <cell r="Y1027">
            <v>0</v>
          </cell>
          <cell r="Z1027" t="str">
            <v>816-5113</v>
          </cell>
          <cell r="AA1027">
            <v>44355</v>
          </cell>
        </row>
        <row r="1028">
          <cell r="A1028" t="str">
            <v>890501438-69841</v>
          </cell>
          <cell r="B1028" t="str">
            <v>890501438</v>
          </cell>
          <cell r="C1028" t="str">
            <v>EMPRESA SOCIAL DEL  ESTADO HOSPITAL EMIRO QUINTERO CAÑIZARES</v>
          </cell>
          <cell r="D1028" t="str">
            <v>69841</v>
          </cell>
          <cell r="E1028" t="str">
            <v>EH</v>
          </cell>
          <cell r="F1028" t="str">
            <v>2021</v>
          </cell>
          <cell r="G1028" t="str">
            <v>3</v>
          </cell>
          <cell r="H1028" t="str">
            <v>44500,00</v>
          </cell>
          <cell r="I1028" t="str">
            <v>2021-03-30 12:00:00 AM</v>
          </cell>
          <cell r="J1028" t="str">
            <v>2021-03-30 12:00:00 AM</v>
          </cell>
          <cell r="K1028">
            <v>44500</v>
          </cell>
          <cell r="M1028" t="str">
            <v>Cancelada</v>
          </cell>
          <cell r="N1028">
            <v>44500</v>
          </cell>
          <cell r="Y1028">
            <v>0</v>
          </cell>
          <cell r="Z1028" t="str">
            <v>816-5113</v>
          </cell>
          <cell r="AA1028">
            <v>44355</v>
          </cell>
        </row>
        <row r="1029">
          <cell r="A1029" t="str">
            <v>890501438-69839</v>
          </cell>
          <cell r="B1029" t="str">
            <v>890501438</v>
          </cell>
          <cell r="C1029" t="str">
            <v>EMPRESA SOCIAL DEL  ESTADO HOSPITAL EMIRO QUINTERO CAÑIZARES</v>
          </cell>
          <cell r="D1029" t="str">
            <v>69839</v>
          </cell>
          <cell r="E1029" t="str">
            <v>EH</v>
          </cell>
          <cell r="F1029" t="str">
            <v>2021</v>
          </cell>
          <cell r="G1029" t="str">
            <v>3</v>
          </cell>
          <cell r="H1029" t="str">
            <v>44500,00</v>
          </cell>
          <cell r="I1029" t="str">
            <v>2021-03-30 12:00:00 AM</v>
          </cell>
          <cell r="J1029" t="str">
            <v>2021-03-30 12:00:00 AM</v>
          </cell>
          <cell r="K1029">
            <v>44500</v>
          </cell>
          <cell r="M1029" t="str">
            <v>Cancelada</v>
          </cell>
          <cell r="N1029">
            <v>44500</v>
          </cell>
          <cell r="Y1029">
            <v>0</v>
          </cell>
          <cell r="Z1029" t="str">
            <v>816-5113</v>
          </cell>
          <cell r="AA1029">
            <v>44355</v>
          </cell>
        </row>
        <row r="1030">
          <cell r="A1030" t="str">
            <v>890501438-69837</v>
          </cell>
          <cell r="B1030" t="str">
            <v>890501438</v>
          </cell>
          <cell r="C1030" t="str">
            <v>EMPRESA SOCIAL DEL  ESTADO HOSPITAL EMIRO QUINTERO CAÑIZARES</v>
          </cell>
          <cell r="D1030" t="str">
            <v>69837</v>
          </cell>
          <cell r="E1030" t="str">
            <v>EH</v>
          </cell>
          <cell r="F1030" t="str">
            <v>2021</v>
          </cell>
          <cell r="G1030" t="str">
            <v>3</v>
          </cell>
          <cell r="H1030" t="str">
            <v>44500,00</v>
          </cell>
          <cell r="I1030" t="str">
            <v>2021-03-30 12:00:00 AM</v>
          </cell>
          <cell r="J1030" t="str">
            <v>2021-03-30 12:00:00 AM</v>
          </cell>
          <cell r="K1030">
            <v>44500</v>
          </cell>
          <cell r="M1030" t="str">
            <v>Cancelada</v>
          </cell>
          <cell r="N1030">
            <v>44500</v>
          </cell>
          <cell r="Y1030">
            <v>0</v>
          </cell>
          <cell r="Z1030" t="str">
            <v>816-5113</v>
          </cell>
          <cell r="AA1030">
            <v>44355</v>
          </cell>
        </row>
        <row r="1031">
          <cell r="A1031" t="str">
            <v>890501438-69790</v>
          </cell>
          <cell r="B1031" t="str">
            <v>890501438</v>
          </cell>
          <cell r="C1031" t="str">
            <v>EMPRESA SOCIAL DEL  ESTADO HOSPITAL EMIRO QUINTERO CAÑIZARES</v>
          </cell>
          <cell r="D1031" t="str">
            <v>69790</v>
          </cell>
          <cell r="E1031" t="str">
            <v>EH</v>
          </cell>
          <cell r="F1031" t="str">
            <v>2021</v>
          </cell>
          <cell r="G1031" t="str">
            <v>3</v>
          </cell>
          <cell r="H1031" t="str">
            <v>44500,00</v>
          </cell>
          <cell r="I1031" t="str">
            <v>2021-03-30 12:00:00 AM</v>
          </cell>
          <cell r="J1031" t="str">
            <v>2021-03-30 12:00:00 AM</v>
          </cell>
          <cell r="K1031">
            <v>44500</v>
          </cell>
          <cell r="M1031" t="str">
            <v>Cancelada</v>
          </cell>
          <cell r="N1031">
            <v>44500</v>
          </cell>
          <cell r="Y1031">
            <v>0</v>
          </cell>
          <cell r="Z1031" t="str">
            <v>816-5113</v>
          </cell>
          <cell r="AA1031">
            <v>44355</v>
          </cell>
        </row>
        <row r="1032">
          <cell r="A1032" t="str">
            <v>890501438-69763</v>
          </cell>
          <cell r="B1032" t="str">
            <v>890501438</v>
          </cell>
          <cell r="C1032" t="str">
            <v>EMPRESA SOCIAL DEL  ESTADO HOSPITAL EMIRO QUINTERO CAÑIZARES</v>
          </cell>
          <cell r="D1032" t="str">
            <v>69763</v>
          </cell>
          <cell r="E1032" t="str">
            <v>EH</v>
          </cell>
          <cell r="F1032" t="str">
            <v>2021</v>
          </cell>
          <cell r="G1032" t="str">
            <v>3</v>
          </cell>
          <cell r="H1032" t="str">
            <v>44500,00</v>
          </cell>
          <cell r="I1032" t="str">
            <v>2021-03-30 12:00:00 AM</v>
          </cell>
          <cell r="J1032" t="str">
            <v>2021-03-30 12:00:00 AM</v>
          </cell>
          <cell r="K1032">
            <v>44500</v>
          </cell>
          <cell r="M1032" t="str">
            <v>Cancelada</v>
          </cell>
          <cell r="N1032">
            <v>44500</v>
          </cell>
          <cell r="Y1032">
            <v>0</v>
          </cell>
          <cell r="Z1032" t="str">
            <v>816-5113</v>
          </cell>
          <cell r="AA1032">
            <v>44355</v>
          </cell>
        </row>
        <row r="1033">
          <cell r="A1033" t="str">
            <v>890501438-69102</v>
          </cell>
          <cell r="B1033" t="str">
            <v>890501438</v>
          </cell>
          <cell r="C1033" t="str">
            <v>EMPRESA SOCIAL DEL  ESTADO HOSPITAL EMIRO QUINTERO CAÑIZARES</v>
          </cell>
          <cell r="D1033" t="str">
            <v>69102</v>
          </cell>
          <cell r="E1033" t="str">
            <v>EH</v>
          </cell>
          <cell r="F1033" t="str">
            <v>2021</v>
          </cell>
          <cell r="G1033" t="str">
            <v>3</v>
          </cell>
          <cell r="H1033" t="str">
            <v>44500,00</v>
          </cell>
          <cell r="I1033" t="str">
            <v>2021-03-30 12:00:00 AM</v>
          </cell>
          <cell r="J1033" t="str">
            <v>2021-03-30 12:00:00 AM</v>
          </cell>
          <cell r="K1033">
            <v>44500</v>
          </cell>
          <cell r="M1033" t="str">
            <v>Cancelada</v>
          </cell>
          <cell r="N1033">
            <v>44500</v>
          </cell>
          <cell r="Y1033">
            <v>0</v>
          </cell>
          <cell r="Z1033" t="str">
            <v>816-5113</v>
          </cell>
          <cell r="AA1033">
            <v>44355</v>
          </cell>
        </row>
        <row r="1034">
          <cell r="A1034" t="str">
            <v>890501438-68846</v>
          </cell>
          <cell r="B1034" t="str">
            <v>890501438</v>
          </cell>
          <cell r="C1034" t="str">
            <v>EMPRESA SOCIAL DEL  ESTADO HOSPITAL EMIRO QUINTERO CAÑIZARES</v>
          </cell>
          <cell r="D1034" t="str">
            <v>68846</v>
          </cell>
          <cell r="E1034" t="str">
            <v>EH</v>
          </cell>
          <cell r="F1034" t="str">
            <v>2021</v>
          </cell>
          <cell r="G1034" t="str">
            <v>3</v>
          </cell>
          <cell r="H1034" t="str">
            <v>44500,00</v>
          </cell>
          <cell r="I1034" t="str">
            <v>2021-03-30 12:00:00 AM</v>
          </cell>
          <cell r="J1034" t="str">
            <v>2021-03-30 12:00:00 AM</v>
          </cell>
          <cell r="K1034">
            <v>44500</v>
          </cell>
          <cell r="M1034" t="str">
            <v>Cancelada</v>
          </cell>
          <cell r="N1034">
            <v>44500</v>
          </cell>
          <cell r="Y1034">
            <v>0</v>
          </cell>
          <cell r="Z1034" t="str">
            <v>816-5113</v>
          </cell>
          <cell r="AA1034">
            <v>44355</v>
          </cell>
        </row>
        <row r="1035">
          <cell r="A1035" t="str">
            <v>890501438-68845</v>
          </cell>
          <cell r="B1035" t="str">
            <v>890501438</v>
          </cell>
          <cell r="C1035" t="str">
            <v>EMPRESA SOCIAL DEL  ESTADO HOSPITAL EMIRO QUINTERO CAÑIZARES</v>
          </cell>
          <cell r="D1035" t="str">
            <v>68845</v>
          </cell>
          <cell r="E1035" t="str">
            <v>EH</v>
          </cell>
          <cell r="F1035" t="str">
            <v>2021</v>
          </cell>
          <cell r="G1035" t="str">
            <v>3</v>
          </cell>
          <cell r="H1035" t="str">
            <v>44500,00</v>
          </cell>
          <cell r="I1035" t="str">
            <v>2021-03-30 12:00:00 AM</v>
          </cell>
          <cell r="J1035" t="str">
            <v>2021-03-30 12:00:00 AM</v>
          </cell>
          <cell r="K1035">
            <v>44500</v>
          </cell>
          <cell r="M1035" t="str">
            <v>Cancelada</v>
          </cell>
          <cell r="N1035">
            <v>44500</v>
          </cell>
          <cell r="Y1035">
            <v>0</v>
          </cell>
          <cell r="Z1035" t="str">
            <v>816-5113</v>
          </cell>
          <cell r="AA1035">
            <v>44355</v>
          </cell>
        </row>
        <row r="1036">
          <cell r="A1036" t="str">
            <v>890501438-68844</v>
          </cell>
          <cell r="B1036" t="str">
            <v>890501438</v>
          </cell>
          <cell r="C1036" t="str">
            <v>EMPRESA SOCIAL DEL  ESTADO HOSPITAL EMIRO QUINTERO CAÑIZARES</v>
          </cell>
          <cell r="D1036" t="str">
            <v>68844</v>
          </cell>
          <cell r="E1036" t="str">
            <v>EH</v>
          </cell>
          <cell r="F1036" t="str">
            <v>2021</v>
          </cell>
          <cell r="G1036" t="str">
            <v>3</v>
          </cell>
          <cell r="H1036" t="str">
            <v>44500,00</v>
          </cell>
          <cell r="I1036" t="str">
            <v>2021-03-30 12:00:00 AM</v>
          </cell>
          <cell r="J1036" t="str">
            <v>2021-03-30 12:00:00 AM</v>
          </cell>
          <cell r="K1036">
            <v>44500</v>
          </cell>
          <cell r="M1036" t="str">
            <v>Cancelada</v>
          </cell>
          <cell r="N1036">
            <v>44500</v>
          </cell>
          <cell r="Y1036">
            <v>0</v>
          </cell>
          <cell r="Z1036" t="str">
            <v>816-5113</v>
          </cell>
          <cell r="AA1036">
            <v>44355</v>
          </cell>
        </row>
        <row r="1037">
          <cell r="A1037" t="str">
            <v>890501438-68623</v>
          </cell>
          <cell r="B1037" t="str">
            <v>890501438</v>
          </cell>
          <cell r="C1037" t="str">
            <v>EMPRESA SOCIAL DEL  ESTADO HOSPITAL EMIRO QUINTERO CAÑIZARES</v>
          </cell>
          <cell r="D1037" t="str">
            <v>68623</v>
          </cell>
          <cell r="E1037" t="str">
            <v>EH</v>
          </cell>
          <cell r="F1037" t="str">
            <v>2021</v>
          </cell>
          <cell r="G1037" t="str">
            <v>3</v>
          </cell>
          <cell r="H1037" t="str">
            <v>44500,00</v>
          </cell>
          <cell r="I1037" t="str">
            <v>2021-03-29 12:00:00 AM</v>
          </cell>
          <cell r="J1037" t="str">
            <v>2021-03-29 12:00:00 AM</v>
          </cell>
          <cell r="K1037">
            <v>44500</v>
          </cell>
          <cell r="M1037" t="str">
            <v>Cancelada</v>
          </cell>
          <cell r="N1037">
            <v>44500</v>
          </cell>
          <cell r="Y1037">
            <v>0</v>
          </cell>
          <cell r="Z1037" t="str">
            <v>816-5113</v>
          </cell>
          <cell r="AA1037">
            <v>44355</v>
          </cell>
        </row>
        <row r="1038">
          <cell r="A1038" t="str">
            <v>890501438-68541</v>
          </cell>
          <cell r="B1038" t="str">
            <v>890501438</v>
          </cell>
          <cell r="C1038" t="str">
            <v>EMPRESA SOCIAL DEL  ESTADO HOSPITAL EMIRO QUINTERO CAÑIZARES</v>
          </cell>
          <cell r="D1038" t="str">
            <v>68541</v>
          </cell>
          <cell r="E1038" t="str">
            <v>EH</v>
          </cell>
          <cell r="F1038" t="str">
            <v>2021</v>
          </cell>
          <cell r="G1038" t="str">
            <v>3</v>
          </cell>
          <cell r="H1038" t="str">
            <v>44500,00</v>
          </cell>
          <cell r="I1038" t="str">
            <v>2021-03-29 12:00:00 AM</v>
          </cell>
          <cell r="J1038" t="str">
            <v>2021-03-29 12:00:00 AM</v>
          </cell>
          <cell r="K1038">
            <v>44500</v>
          </cell>
          <cell r="M1038" t="str">
            <v>Cancelada</v>
          </cell>
          <cell r="N1038">
            <v>44500</v>
          </cell>
          <cell r="Y1038">
            <v>0</v>
          </cell>
          <cell r="Z1038" t="str">
            <v>816-5113</v>
          </cell>
          <cell r="AA1038">
            <v>44355</v>
          </cell>
        </row>
        <row r="1039">
          <cell r="A1039" t="str">
            <v>890501438-68218</v>
          </cell>
          <cell r="B1039" t="str">
            <v>890501438</v>
          </cell>
          <cell r="C1039" t="str">
            <v>EMPRESA SOCIAL DEL  ESTADO HOSPITAL EMIRO QUINTERO CAÑIZARES</v>
          </cell>
          <cell r="D1039" t="str">
            <v>68218</v>
          </cell>
          <cell r="E1039" t="str">
            <v>EH</v>
          </cell>
          <cell r="F1039" t="str">
            <v>2021</v>
          </cell>
          <cell r="G1039" t="str">
            <v>3</v>
          </cell>
          <cell r="H1039" t="str">
            <v>44500,00</v>
          </cell>
          <cell r="I1039" t="str">
            <v>2021-03-29 12:00:00 AM</v>
          </cell>
          <cell r="J1039" t="str">
            <v>2021-03-29 12:00:00 AM</v>
          </cell>
          <cell r="K1039">
            <v>44500</v>
          </cell>
          <cell r="M1039" t="str">
            <v>Cancelada</v>
          </cell>
          <cell r="N1039">
            <v>44500</v>
          </cell>
          <cell r="Y1039">
            <v>0</v>
          </cell>
          <cell r="Z1039" t="str">
            <v>816-5113</v>
          </cell>
          <cell r="AA1039">
            <v>44355</v>
          </cell>
        </row>
        <row r="1040">
          <cell r="A1040" t="str">
            <v>890501438-68156</v>
          </cell>
          <cell r="B1040" t="str">
            <v>890501438</v>
          </cell>
          <cell r="C1040" t="str">
            <v>EMPRESA SOCIAL DEL  ESTADO HOSPITAL EMIRO QUINTERO CAÑIZARES</v>
          </cell>
          <cell r="D1040" t="str">
            <v>68156</v>
          </cell>
          <cell r="E1040" t="str">
            <v>EH</v>
          </cell>
          <cell r="F1040" t="str">
            <v>2021</v>
          </cell>
          <cell r="G1040" t="str">
            <v>3</v>
          </cell>
          <cell r="H1040" t="str">
            <v>44500,00</v>
          </cell>
          <cell r="I1040" t="str">
            <v>2021-03-29 12:00:00 AM</v>
          </cell>
          <cell r="J1040" t="str">
            <v>2021-03-29 12:00:00 AM</v>
          </cell>
          <cell r="K1040">
            <v>44500</v>
          </cell>
          <cell r="M1040" t="str">
            <v>Cancelada</v>
          </cell>
          <cell r="N1040">
            <v>44500</v>
          </cell>
          <cell r="Y1040">
            <v>0</v>
          </cell>
          <cell r="Z1040" t="str">
            <v>816-5113</v>
          </cell>
          <cell r="AA1040">
            <v>44355</v>
          </cell>
        </row>
        <row r="1041">
          <cell r="A1041" t="str">
            <v>890501438-68134</v>
          </cell>
          <cell r="B1041" t="str">
            <v>890501438</v>
          </cell>
          <cell r="C1041" t="str">
            <v>EMPRESA SOCIAL DEL  ESTADO HOSPITAL EMIRO QUINTERO CAÑIZARES</v>
          </cell>
          <cell r="D1041" t="str">
            <v>68134</v>
          </cell>
          <cell r="E1041" t="str">
            <v>EH</v>
          </cell>
          <cell r="F1041" t="str">
            <v>2021</v>
          </cell>
          <cell r="G1041" t="str">
            <v>3</v>
          </cell>
          <cell r="H1041" t="str">
            <v>44500,00</v>
          </cell>
          <cell r="I1041" t="str">
            <v>2021-03-29 12:00:00 AM</v>
          </cell>
          <cell r="J1041" t="str">
            <v>2021-03-29 12:00:00 AM</v>
          </cell>
          <cell r="K1041">
            <v>44500</v>
          </cell>
          <cell r="M1041" t="str">
            <v>Cancelada</v>
          </cell>
          <cell r="N1041">
            <v>44500</v>
          </cell>
          <cell r="Y1041">
            <v>0</v>
          </cell>
          <cell r="Z1041" t="str">
            <v>816-5113</v>
          </cell>
          <cell r="AA1041">
            <v>44355</v>
          </cell>
        </row>
        <row r="1042">
          <cell r="A1042" t="str">
            <v>890501438-67814</v>
          </cell>
          <cell r="B1042" t="str">
            <v>890501438</v>
          </cell>
          <cell r="C1042" t="str">
            <v>EMPRESA SOCIAL DEL  ESTADO HOSPITAL EMIRO QUINTERO CAÑIZARES</v>
          </cell>
          <cell r="D1042" t="str">
            <v>67814</v>
          </cell>
          <cell r="E1042" t="str">
            <v>EH</v>
          </cell>
          <cell r="F1042" t="str">
            <v>2021</v>
          </cell>
          <cell r="G1042" t="str">
            <v>3</v>
          </cell>
          <cell r="H1042" t="str">
            <v>44500,00</v>
          </cell>
          <cell r="I1042" t="str">
            <v>2021-03-29 12:00:00 AM</v>
          </cell>
          <cell r="J1042" t="str">
            <v>2021-03-29 12:00:00 AM</v>
          </cell>
          <cell r="K1042">
            <v>44500</v>
          </cell>
          <cell r="M1042" t="str">
            <v>Cancelada</v>
          </cell>
          <cell r="N1042">
            <v>44500</v>
          </cell>
          <cell r="Y1042">
            <v>0</v>
          </cell>
          <cell r="Z1042" t="str">
            <v>816-5113</v>
          </cell>
          <cell r="AA1042">
            <v>44355</v>
          </cell>
        </row>
        <row r="1043">
          <cell r="A1043" t="str">
            <v>890501438-67806</v>
          </cell>
          <cell r="B1043" t="str">
            <v>890501438</v>
          </cell>
          <cell r="C1043" t="str">
            <v>EMPRESA SOCIAL DEL  ESTADO HOSPITAL EMIRO QUINTERO CAÑIZARES</v>
          </cell>
          <cell r="D1043" t="str">
            <v>67806</v>
          </cell>
          <cell r="E1043" t="str">
            <v>EH</v>
          </cell>
          <cell r="F1043" t="str">
            <v>2021</v>
          </cell>
          <cell r="G1043" t="str">
            <v>3</v>
          </cell>
          <cell r="H1043" t="str">
            <v>44500,00</v>
          </cell>
          <cell r="I1043" t="str">
            <v>2021-03-29 12:00:00 AM</v>
          </cell>
          <cell r="J1043" t="str">
            <v>2021-03-29 12:00:00 AM</v>
          </cell>
          <cell r="K1043">
            <v>44500</v>
          </cell>
          <cell r="M1043" t="str">
            <v>Cancelada</v>
          </cell>
          <cell r="N1043">
            <v>44500</v>
          </cell>
          <cell r="Y1043">
            <v>0</v>
          </cell>
          <cell r="Z1043" t="str">
            <v>816-5113</v>
          </cell>
          <cell r="AA1043">
            <v>44355</v>
          </cell>
        </row>
        <row r="1044">
          <cell r="A1044" t="str">
            <v>890501438-67547</v>
          </cell>
          <cell r="B1044" t="str">
            <v>890501438</v>
          </cell>
          <cell r="C1044" t="str">
            <v>EMPRESA SOCIAL DEL  ESTADO HOSPITAL EMIRO QUINTERO CAÑIZARES</v>
          </cell>
          <cell r="D1044" t="str">
            <v>67547</v>
          </cell>
          <cell r="E1044" t="str">
            <v>EH</v>
          </cell>
          <cell r="F1044" t="str">
            <v>2021</v>
          </cell>
          <cell r="G1044" t="str">
            <v>3</v>
          </cell>
          <cell r="H1044" t="str">
            <v>44500,00</v>
          </cell>
          <cell r="I1044" t="str">
            <v>2021-03-28 12:00:00 AM</v>
          </cell>
          <cell r="J1044" t="str">
            <v>2021-03-28 12:00:00 AM</v>
          </cell>
          <cell r="K1044">
            <v>44500</v>
          </cell>
          <cell r="M1044" t="str">
            <v>PAGOS CONTRIBUTIVOS</v>
          </cell>
          <cell r="N1044">
            <v>44500</v>
          </cell>
          <cell r="Y1044">
            <v>0</v>
          </cell>
          <cell r="Z1044" t="str">
            <v>717-1487</v>
          </cell>
          <cell r="AA1044">
            <v>44337</v>
          </cell>
        </row>
        <row r="1045">
          <cell r="A1045" t="str">
            <v>890501438-67545</v>
          </cell>
          <cell r="B1045" t="str">
            <v>890501438</v>
          </cell>
          <cell r="C1045" t="str">
            <v>EMPRESA SOCIAL DEL  ESTADO HOSPITAL EMIRO QUINTERO CAÑIZARES</v>
          </cell>
          <cell r="D1045" t="str">
            <v>67545</v>
          </cell>
          <cell r="E1045" t="str">
            <v>EH</v>
          </cell>
          <cell r="F1045" t="str">
            <v>2021</v>
          </cell>
          <cell r="G1045" t="str">
            <v>3</v>
          </cell>
          <cell r="H1045" t="str">
            <v>44500,00</v>
          </cell>
          <cell r="I1045" t="str">
            <v>2021-03-28 12:00:00 AM</v>
          </cell>
          <cell r="J1045" t="str">
            <v>2021-03-28 12:00:00 AM</v>
          </cell>
          <cell r="K1045">
            <v>44500</v>
          </cell>
          <cell r="M1045" t="str">
            <v>PAGOS CONTRIBUTIVOS</v>
          </cell>
          <cell r="N1045">
            <v>44500</v>
          </cell>
          <cell r="Y1045">
            <v>0</v>
          </cell>
          <cell r="Z1045" t="str">
            <v>717-1487</v>
          </cell>
          <cell r="AA1045">
            <v>44337</v>
          </cell>
        </row>
        <row r="1046">
          <cell r="A1046" t="str">
            <v>890501438-67544</v>
          </cell>
          <cell r="B1046" t="str">
            <v>890501438</v>
          </cell>
          <cell r="C1046" t="str">
            <v>EMPRESA SOCIAL DEL  ESTADO HOSPITAL EMIRO QUINTERO CAÑIZARES</v>
          </cell>
          <cell r="D1046" t="str">
            <v>67544</v>
          </cell>
          <cell r="E1046" t="str">
            <v>EH</v>
          </cell>
          <cell r="F1046" t="str">
            <v>2021</v>
          </cell>
          <cell r="G1046" t="str">
            <v>3</v>
          </cell>
          <cell r="H1046" t="str">
            <v>44500,00</v>
          </cell>
          <cell r="I1046" t="str">
            <v>2021-03-28 12:00:00 AM</v>
          </cell>
          <cell r="J1046" t="str">
            <v>2021-03-28 12:00:00 AM</v>
          </cell>
          <cell r="K1046">
            <v>44500</v>
          </cell>
          <cell r="M1046" t="str">
            <v>Cancelada</v>
          </cell>
          <cell r="N1046">
            <v>44500</v>
          </cell>
          <cell r="Y1046">
            <v>0</v>
          </cell>
          <cell r="Z1046" t="str">
            <v>816-5113</v>
          </cell>
          <cell r="AA1046">
            <v>44355</v>
          </cell>
        </row>
        <row r="1047">
          <cell r="A1047" t="str">
            <v>890501438-67543</v>
          </cell>
          <cell r="B1047" t="str">
            <v>890501438</v>
          </cell>
          <cell r="C1047" t="str">
            <v>EMPRESA SOCIAL DEL  ESTADO HOSPITAL EMIRO QUINTERO CAÑIZARES</v>
          </cell>
          <cell r="D1047" t="str">
            <v>67543</v>
          </cell>
          <cell r="E1047" t="str">
            <v>EH</v>
          </cell>
          <cell r="F1047" t="str">
            <v>2021</v>
          </cell>
          <cell r="G1047" t="str">
            <v>3</v>
          </cell>
          <cell r="H1047" t="str">
            <v>44500,00</v>
          </cell>
          <cell r="I1047" t="str">
            <v>2021-03-28 12:00:00 AM</v>
          </cell>
          <cell r="J1047" t="str">
            <v>2021-03-28 12:00:00 AM</v>
          </cell>
          <cell r="K1047">
            <v>44500</v>
          </cell>
          <cell r="M1047" t="str">
            <v>Cancelada</v>
          </cell>
          <cell r="N1047">
            <v>44500</v>
          </cell>
          <cell r="Y1047">
            <v>0</v>
          </cell>
          <cell r="Z1047" t="str">
            <v>816-5113</v>
          </cell>
          <cell r="AA1047">
            <v>44355</v>
          </cell>
        </row>
        <row r="1048">
          <cell r="A1048" t="str">
            <v>890501438-67542</v>
          </cell>
          <cell r="B1048" t="str">
            <v>890501438</v>
          </cell>
          <cell r="C1048" t="str">
            <v>EMPRESA SOCIAL DEL  ESTADO HOSPITAL EMIRO QUINTERO CAÑIZARES</v>
          </cell>
          <cell r="D1048" t="str">
            <v>67542</v>
          </cell>
          <cell r="E1048" t="str">
            <v>EH</v>
          </cell>
          <cell r="F1048" t="str">
            <v>2021</v>
          </cell>
          <cell r="G1048" t="str">
            <v>3</v>
          </cell>
          <cell r="H1048" t="str">
            <v>44500,00</v>
          </cell>
          <cell r="I1048" t="str">
            <v>2021-03-28 12:00:00 AM</v>
          </cell>
          <cell r="J1048" t="str">
            <v>2021-03-28 12:00:00 AM</v>
          </cell>
          <cell r="K1048">
            <v>44500</v>
          </cell>
          <cell r="M1048" t="str">
            <v>Cancelada</v>
          </cell>
          <cell r="N1048">
            <v>44500</v>
          </cell>
          <cell r="Y1048">
            <v>0</v>
          </cell>
          <cell r="Z1048" t="str">
            <v>816-5113</v>
          </cell>
          <cell r="AA1048">
            <v>44355</v>
          </cell>
        </row>
        <row r="1049">
          <cell r="A1049" t="str">
            <v>890501438-66926</v>
          </cell>
          <cell r="B1049" t="str">
            <v>890501438</v>
          </cell>
          <cell r="C1049" t="str">
            <v>EMPRESA SOCIAL DEL  ESTADO HOSPITAL EMIRO QUINTERO CAÑIZARES</v>
          </cell>
          <cell r="D1049" t="str">
            <v>66926</v>
          </cell>
          <cell r="E1049" t="str">
            <v>EH</v>
          </cell>
          <cell r="F1049" t="str">
            <v>2021</v>
          </cell>
          <cell r="G1049" t="str">
            <v>3</v>
          </cell>
          <cell r="H1049" t="str">
            <v>44500,00</v>
          </cell>
          <cell r="I1049" t="str">
            <v>2021-03-27 12:00:00 AM</v>
          </cell>
          <cell r="J1049" t="str">
            <v>2021-03-27 12:00:00 AM</v>
          </cell>
          <cell r="K1049">
            <v>44500</v>
          </cell>
          <cell r="M1049" t="str">
            <v>Cancelada</v>
          </cell>
          <cell r="N1049">
            <v>44500</v>
          </cell>
          <cell r="Y1049">
            <v>0</v>
          </cell>
          <cell r="Z1049" t="str">
            <v>816-5113</v>
          </cell>
          <cell r="AA1049">
            <v>44355</v>
          </cell>
        </row>
        <row r="1050">
          <cell r="A1050" t="str">
            <v>890501438-66924</v>
          </cell>
          <cell r="B1050" t="str">
            <v>890501438</v>
          </cell>
          <cell r="C1050" t="str">
            <v>EMPRESA SOCIAL DEL  ESTADO HOSPITAL EMIRO QUINTERO CAÑIZARES</v>
          </cell>
          <cell r="D1050" t="str">
            <v>66924</v>
          </cell>
          <cell r="E1050" t="str">
            <v>EH</v>
          </cell>
          <cell r="F1050" t="str">
            <v>2021</v>
          </cell>
          <cell r="G1050" t="str">
            <v>3</v>
          </cell>
          <cell r="H1050" t="str">
            <v>44500,00</v>
          </cell>
          <cell r="I1050" t="str">
            <v>2021-03-27 12:00:00 AM</v>
          </cell>
          <cell r="J1050" t="str">
            <v>2021-03-27 12:00:00 AM</v>
          </cell>
          <cell r="K1050">
            <v>44500</v>
          </cell>
          <cell r="M1050" t="str">
            <v>Cancelada</v>
          </cell>
          <cell r="N1050">
            <v>44500</v>
          </cell>
          <cell r="Y1050">
            <v>0</v>
          </cell>
          <cell r="Z1050" t="str">
            <v>816-5113</v>
          </cell>
          <cell r="AA1050">
            <v>44355</v>
          </cell>
        </row>
        <row r="1051">
          <cell r="A1051" t="str">
            <v>890501438-66923</v>
          </cell>
          <cell r="B1051" t="str">
            <v>890501438</v>
          </cell>
          <cell r="C1051" t="str">
            <v>EMPRESA SOCIAL DEL  ESTADO HOSPITAL EMIRO QUINTERO CAÑIZARES</v>
          </cell>
          <cell r="D1051" t="str">
            <v>66923</v>
          </cell>
          <cell r="E1051" t="str">
            <v>EH</v>
          </cell>
          <cell r="F1051" t="str">
            <v>2021</v>
          </cell>
          <cell r="G1051" t="str">
            <v>3</v>
          </cell>
          <cell r="H1051" t="str">
            <v>44500,00</v>
          </cell>
          <cell r="I1051" t="str">
            <v>2021-03-27 12:00:00 AM</v>
          </cell>
          <cell r="J1051" t="str">
            <v>2021-03-27 12:00:00 AM</v>
          </cell>
          <cell r="K1051">
            <v>44500</v>
          </cell>
          <cell r="M1051" t="str">
            <v>Cancelada</v>
          </cell>
          <cell r="N1051">
            <v>44500</v>
          </cell>
          <cell r="Y1051">
            <v>0</v>
          </cell>
          <cell r="Z1051" t="str">
            <v>816-5113</v>
          </cell>
          <cell r="AA1051">
            <v>44355</v>
          </cell>
        </row>
        <row r="1052">
          <cell r="A1052" t="str">
            <v>890501438-66917</v>
          </cell>
          <cell r="B1052" t="str">
            <v>890501438</v>
          </cell>
          <cell r="C1052" t="str">
            <v>EMPRESA SOCIAL DEL  ESTADO HOSPITAL EMIRO QUINTERO CAÑIZARES</v>
          </cell>
          <cell r="D1052" t="str">
            <v>66917</v>
          </cell>
          <cell r="E1052" t="str">
            <v>EH</v>
          </cell>
          <cell r="F1052" t="str">
            <v>2021</v>
          </cell>
          <cell r="G1052" t="str">
            <v>3</v>
          </cell>
          <cell r="H1052" t="str">
            <v>44500,00</v>
          </cell>
          <cell r="I1052" t="str">
            <v>2021-03-27 12:00:00 AM</v>
          </cell>
          <cell r="J1052" t="str">
            <v>2021-03-27 12:00:00 AM</v>
          </cell>
          <cell r="K1052">
            <v>44500</v>
          </cell>
          <cell r="M1052" t="str">
            <v>Cancelada</v>
          </cell>
          <cell r="N1052">
            <v>44500</v>
          </cell>
          <cell r="Y1052">
            <v>0</v>
          </cell>
          <cell r="Z1052" t="str">
            <v>816-5113</v>
          </cell>
          <cell r="AA1052">
            <v>44355</v>
          </cell>
        </row>
        <row r="1053">
          <cell r="A1053" t="str">
            <v>890501438-66915</v>
          </cell>
          <cell r="B1053" t="str">
            <v>890501438</v>
          </cell>
          <cell r="C1053" t="str">
            <v>EMPRESA SOCIAL DEL  ESTADO HOSPITAL EMIRO QUINTERO CAÑIZARES</v>
          </cell>
          <cell r="D1053" t="str">
            <v>66915</v>
          </cell>
          <cell r="E1053" t="str">
            <v>EH</v>
          </cell>
          <cell r="F1053" t="str">
            <v>2021</v>
          </cell>
          <cell r="G1053" t="str">
            <v>3</v>
          </cell>
          <cell r="H1053" t="str">
            <v>44500,00</v>
          </cell>
          <cell r="I1053" t="str">
            <v>2021-03-27 12:00:00 AM</v>
          </cell>
          <cell r="J1053" t="str">
            <v>2021-03-27 12:00:00 AM</v>
          </cell>
          <cell r="K1053">
            <v>44500</v>
          </cell>
          <cell r="M1053" t="str">
            <v>Cancelada</v>
          </cell>
          <cell r="N1053">
            <v>44500</v>
          </cell>
          <cell r="Y1053">
            <v>0</v>
          </cell>
          <cell r="Z1053" t="str">
            <v>816-5113</v>
          </cell>
          <cell r="AA1053">
            <v>44355</v>
          </cell>
        </row>
        <row r="1054">
          <cell r="A1054" t="str">
            <v>890501438-66914</v>
          </cell>
          <cell r="B1054" t="str">
            <v>890501438</v>
          </cell>
          <cell r="C1054" t="str">
            <v>EMPRESA SOCIAL DEL  ESTADO HOSPITAL EMIRO QUINTERO CAÑIZARES</v>
          </cell>
          <cell r="D1054" t="str">
            <v>66914</v>
          </cell>
          <cell r="E1054" t="str">
            <v>EH</v>
          </cell>
          <cell r="F1054" t="str">
            <v>2021</v>
          </cell>
          <cell r="G1054" t="str">
            <v>3</v>
          </cell>
          <cell r="H1054" t="str">
            <v>44500,00</v>
          </cell>
          <cell r="I1054" t="str">
            <v>2021-03-27 12:00:00 AM</v>
          </cell>
          <cell r="J1054" t="str">
            <v>2021-03-27 12:00:00 AM</v>
          </cell>
          <cell r="K1054">
            <v>44500</v>
          </cell>
          <cell r="M1054" t="str">
            <v>Cancelada</v>
          </cell>
          <cell r="N1054">
            <v>44500</v>
          </cell>
          <cell r="Y1054">
            <v>0</v>
          </cell>
          <cell r="Z1054" t="str">
            <v>816-5113</v>
          </cell>
          <cell r="AA1054">
            <v>44355</v>
          </cell>
        </row>
        <row r="1055">
          <cell r="A1055" t="str">
            <v>890501438-66911</v>
          </cell>
          <cell r="B1055" t="str">
            <v>890501438</v>
          </cell>
          <cell r="C1055" t="str">
            <v>EMPRESA SOCIAL DEL  ESTADO HOSPITAL EMIRO QUINTERO CAÑIZARES</v>
          </cell>
          <cell r="D1055" t="str">
            <v>66911</v>
          </cell>
          <cell r="E1055" t="str">
            <v>EH</v>
          </cell>
          <cell r="F1055" t="str">
            <v>2021</v>
          </cell>
          <cell r="G1055" t="str">
            <v>3</v>
          </cell>
          <cell r="H1055" t="str">
            <v>44500,00</v>
          </cell>
          <cell r="I1055" t="str">
            <v>2021-03-27 12:00:00 AM</v>
          </cell>
          <cell r="J1055" t="str">
            <v>2021-03-27 12:00:00 AM</v>
          </cell>
          <cell r="K1055">
            <v>44500</v>
          </cell>
          <cell r="M1055" t="str">
            <v>Cancelada</v>
          </cell>
          <cell r="N1055">
            <v>44500</v>
          </cell>
          <cell r="Y1055">
            <v>0</v>
          </cell>
          <cell r="Z1055" t="str">
            <v>816-5113</v>
          </cell>
          <cell r="AA1055">
            <v>44355</v>
          </cell>
        </row>
        <row r="1056">
          <cell r="A1056" t="str">
            <v>890501438-66848</v>
          </cell>
          <cell r="B1056" t="str">
            <v>890501438</v>
          </cell>
          <cell r="C1056" t="str">
            <v>EMPRESA SOCIAL DEL  ESTADO HOSPITAL EMIRO QUINTERO CAÑIZARES</v>
          </cell>
          <cell r="D1056" t="str">
            <v>66848</v>
          </cell>
          <cell r="E1056" t="str">
            <v>EH</v>
          </cell>
          <cell r="F1056" t="str">
            <v>2021</v>
          </cell>
          <cell r="G1056" t="str">
            <v>3</v>
          </cell>
          <cell r="H1056" t="str">
            <v>44500,00</v>
          </cell>
          <cell r="I1056" t="str">
            <v>2021-03-27 12:00:00 AM</v>
          </cell>
          <cell r="J1056" t="str">
            <v>2021-03-27 12:00:00 AM</v>
          </cell>
          <cell r="K1056">
            <v>44500</v>
          </cell>
          <cell r="M1056" t="str">
            <v>PAGOS CONTRIBUTIVOS</v>
          </cell>
          <cell r="N1056">
            <v>44500</v>
          </cell>
          <cell r="Y1056">
            <v>0</v>
          </cell>
          <cell r="Z1056" t="str">
            <v>717-1487</v>
          </cell>
          <cell r="AA1056">
            <v>44337</v>
          </cell>
        </row>
        <row r="1057">
          <cell r="A1057" t="str">
            <v>890501438-66495</v>
          </cell>
          <cell r="B1057" t="str">
            <v>890501438</v>
          </cell>
          <cell r="C1057" t="str">
            <v>EMPRESA SOCIAL DEL  ESTADO HOSPITAL EMIRO QUINTERO CAÑIZARES</v>
          </cell>
          <cell r="D1057" t="str">
            <v>66495</v>
          </cell>
          <cell r="E1057" t="str">
            <v>EH</v>
          </cell>
          <cell r="F1057" t="str">
            <v>2021</v>
          </cell>
          <cell r="G1057" t="str">
            <v>3</v>
          </cell>
          <cell r="H1057" t="str">
            <v>44500,00</v>
          </cell>
          <cell r="I1057" t="str">
            <v>2021-03-27 12:00:00 AM</v>
          </cell>
          <cell r="J1057" t="str">
            <v>2021-03-27 12:00:00 AM</v>
          </cell>
          <cell r="K1057">
            <v>44500</v>
          </cell>
          <cell r="M1057" t="str">
            <v>Cancelada</v>
          </cell>
          <cell r="N1057">
            <v>44500</v>
          </cell>
          <cell r="Y1057">
            <v>0</v>
          </cell>
          <cell r="Z1057" t="str">
            <v>816-5113</v>
          </cell>
          <cell r="AA1057">
            <v>44355</v>
          </cell>
        </row>
        <row r="1058">
          <cell r="A1058" t="str">
            <v>890501438-66157</v>
          </cell>
          <cell r="B1058" t="str">
            <v>890501438</v>
          </cell>
          <cell r="C1058" t="str">
            <v>EMPRESA SOCIAL DEL  ESTADO HOSPITAL EMIRO QUINTERO CAÑIZARES</v>
          </cell>
          <cell r="D1058" t="str">
            <v>66157</v>
          </cell>
          <cell r="E1058" t="str">
            <v>EH</v>
          </cell>
          <cell r="F1058" t="str">
            <v>2021</v>
          </cell>
          <cell r="G1058" t="str">
            <v>3</v>
          </cell>
          <cell r="H1058" t="str">
            <v>44500,00</v>
          </cell>
          <cell r="I1058" t="str">
            <v>2021-03-26 12:00:00 AM</v>
          </cell>
          <cell r="J1058" t="str">
            <v>2021-03-26 12:00:00 AM</v>
          </cell>
          <cell r="K1058">
            <v>44500</v>
          </cell>
          <cell r="M1058" t="str">
            <v>Cancelada</v>
          </cell>
          <cell r="N1058">
            <v>44500</v>
          </cell>
          <cell r="Y1058">
            <v>0</v>
          </cell>
          <cell r="Z1058" t="str">
            <v>816-5113</v>
          </cell>
          <cell r="AA1058">
            <v>44355</v>
          </cell>
        </row>
        <row r="1059">
          <cell r="A1059" t="str">
            <v>890501438-66155</v>
          </cell>
          <cell r="B1059" t="str">
            <v>890501438</v>
          </cell>
          <cell r="C1059" t="str">
            <v>EMPRESA SOCIAL DEL  ESTADO HOSPITAL EMIRO QUINTERO CAÑIZARES</v>
          </cell>
          <cell r="D1059" t="str">
            <v>66155</v>
          </cell>
          <cell r="E1059" t="str">
            <v>EH</v>
          </cell>
          <cell r="F1059" t="str">
            <v>2021</v>
          </cell>
          <cell r="G1059" t="str">
            <v>3</v>
          </cell>
          <cell r="H1059" t="str">
            <v>44500,00</v>
          </cell>
          <cell r="I1059" t="str">
            <v>2021-03-26 12:00:00 AM</v>
          </cell>
          <cell r="J1059" t="str">
            <v>2021-03-26 12:00:00 AM</v>
          </cell>
          <cell r="K1059">
            <v>44500</v>
          </cell>
          <cell r="M1059" t="str">
            <v>Cancelada</v>
          </cell>
          <cell r="N1059">
            <v>44500</v>
          </cell>
          <cell r="Y1059">
            <v>0</v>
          </cell>
          <cell r="Z1059" t="str">
            <v>816-5113</v>
          </cell>
          <cell r="AA1059">
            <v>44355</v>
          </cell>
        </row>
        <row r="1060">
          <cell r="A1060" t="str">
            <v>890501438-66154</v>
          </cell>
          <cell r="B1060" t="str">
            <v>890501438</v>
          </cell>
          <cell r="C1060" t="str">
            <v>EMPRESA SOCIAL DEL  ESTADO HOSPITAL EMIRO QUINTERO CAÑIZARES</v>
          </cell>
          <cell r="D1060" t="str">
            <v>66154</v>
          </cell>
          <cell r="E1060" t="str">
            <v>EH</v>
          </cell>
          <cell r="F1060" t="str">
            <v>2021</v>
          </cell>
          <cell r="G1060" t="str">
            <v>3</v>
          </cell>
          <cell r="H1060" t="str">
            <v>44500,00</v>
          </cell>
          <cell r="I1060" t="str">
            <v>2021-03-26 12:00:00 AM</v>
          </cell>
          <cell r="J1060" t="str">
            <v>2021-03-26 12:00:00 AM</v>
          </cell>
          <cell r="K1060">
            <v>44500</v>
          </cell>
          <cell r="M1060" t="str">
            <v>Cancelada</v>
          </cell>
          <cell r="N1060">
            <v>44500</v>
          </cell>
          <cell r="Y1060">
            <v>0</v>
          </cell>
          <cell r="Z1060" t="str">
            <v>816-5113</v>
          </cell>
          <cell r="AA1060">
            <v>44355</v>
          </cell>
        </row>
        <row r="1061">
          <cell r="A1061" t="str">
            <v>890501438-66150</v>
          </cell>
          <cell r="B1061" t="str">
            <v>890501438</v>
          </cell>
          <cell r="C1061" t="str">
            <v>EMPRESA SOCIAL DEL  ESTADO HOSPITAL EMIRO QUINTERO CAÑIZARES</v>
          </cell>
          <cell r="D1061" t="str">
            <v>66150</v>
          </cell>
          <cell r="E1061" t="str">
            <v>EH</v>
          </cell>
          <cell r="F1061" t="str">
            <v>2021</v>
          </cell>
          <cell r="G1061" t="str">
            <v>3</v>
          </cell>
          <cell r="H1061" t="str">
            <v>44500,00</v>
          </cell>
          <cell r="I1061" t="str">
            <v>2021-03-26 12:00:00 AM</v>
          </cell>
          <cell r="J1061" t="str">
            <v>2021-03-26 12:00:00 AM</v>
          </cell>
          <cell r="K1061">
            <v>44500</v>
          </cell>
          <cell r="M1061" t="str">
            <v>Cancelada</v>
          </cell>
          <cell r="N1061">
            <v>44500</v>
          </cell>
          <cell r="Y1061">
            <v>0</v>
          </cell>
          <cell r="Z1061" t="str">
            <v>816-5216</v>
          </cell>
          <cell r="AA1061">
            <v>44385</v>
          </cell>
        </row>
        <row r="1062">
          <cell r="A1062" t="str">
            <v>890501438-66149</v>
          </cell>
          <cell r="B1062" t="str">
            <v>890501438</v>
          </cell>
          <cell r="C1062" t="str">
            <v>EMPRESA SOCIAL DEL  ESTADO HOSPITAL EMIRO QUINTERO CAÑIZARES</v>
          </cell>
          <cell r="D1062" t="str">
            <v>66149</v>
          </cell>
          <cell r="E1062" t="str">
            <v>EH</v>
          </cell>
          <cell r="F1062" t="str">
            <v>2021</v>
          </cell>
          <cell r="G1062" t="str">
            <v>3</v>
          </cell>
          <cell r="H1062" t="str">
            <v>44500,00</v>
          </cell>
          <cell r="I1062" t="str">
            <v>2021-03-26 12:00:00 AM</v>
          </cell>
          <cell r="J1062" t="str">
            <v>2021-03-26 12:00:00 AM</v>
          </cell>
          <cell r="K1062">
            <v>44500</v>
          </cell>
          <cell r="M1062" t="str">
            <v>Cancelada</v>
          </cell>
          <cell r="N1062">
            <v>44500</v>
          </cell>
          <cell r="Y1062">
            <v>0</v>
          </cell>
          <cell r="Z1062" t="str">
            <v>816-5113</v>
          </cell>
          <cell r="AA1062">
            <v>44355</v>
          </cell>
        </row>
        <row r="1063">
          <cell r="A1063" t="str">
            <v>890501438-65825</v>
          </cell>
          <cell r="B1063" t="str">
            <v>890501438</v>
          </cell>
          <cell r="C1063" t="str">
            <v>EMPRESA SOCIAL DEL  ESTADO HOSPITAL EMIRO QUINTERO CAÑIZARES</v>
          </cell>
          <cell r="D1063" t="str">
            <v>65825</v>
          </cell>
          <cell r="E1063" t="str">
            <v>EH</v>
          </cell>
          <cell r="F1063" t="str">
            <v>2021</v>
          </cell>
          <cell r="G1063" t="str">
            <v>3</v>
          </cell>
          <cell r="H1063" t="str">
            <v>44500,00</v>
          </cell>
          <cell r="I1063" t="str">
            <v>2021-03-26 12:00:00 AM</v>
          </cell>
          <cell r="J1063" t="str">
            <v>2021-03-26 12:00:00 AM</v>
          </cell>
          <cell r="K1063">
            <v>44500</v>
          </cell>
          <cell r="M1063" t="str">
            <v>Cancelada</v>
          </cell>
          <cell r="N1063">
            <v>44500</v>
          </cell>
          <cell r="Y1063">
            <v>0</v>
          </cell>
          <cell r="Z1063" t="str">
            <v>816-5113</v>
          </cell>
          <cell r="AA1063">
            <v>44355</v>
          </cell>
        </row>
        <row r="1064">
          <cell r="A1064" t="str">
            <v>890501438-65824</v>
          </cell>
          <cell r="B1064" t="str">
            <v>890501438</v>
          </cell>
          <cell r="C1064" t="str">
            <v>EMPRESA SOCIAL DEL  ESTADO HOSPITAL EMIRO QUINTERO CAÑIZARES</v>
          </cell>
          <cell r="D1064" t="str">
            <v>65824</v>
          </cell>
          <cell r="E1064" t="str">
            <v>EH</v>
          </cell>
          <cell r="F1064" t="str">
            <v>2021</v>
          </cell>
          <cell r="G1064" t="str">
            <v>3</v>
          </cell>
          <cell r="H1064" t="str">
            <v>44500,00</v>
          </cell>
          <cell r="I1064" t="str">
            <v>2021-03-26 12:00:00 AM</v>
          </cell>
          <cell r="J1064" t="str">
            <v>2021-03-26 12:00:00 AM</v>
          </cell>
          <cell r="K1064">
            <v>44500</v>
          </cell>
          <cell r="M1064" t="str">
            <v>Cancelada</v>
          </cell>
          <cell r="N1064">
            <v>44500</v>
          </cell>
          <cell r="Y1064">
            <v>0</v>
          </cell>
          <cell r="Z1064" t="str">
            <v>816-5113</v>
          </cell>
          <cell r="AA1064">
            <v>44355</v>
          </cell>
        </row>
        <row r="1065">
          <cell r="A1065" t="str">
            <v>890501438-65823</v>
          </cell>
          <cell r="B1065" t="str">
            <v>890501438</v>
          </cell>
          <cell r="C1065" t="str">
            <v>EMPRESA SOCIAL DEL  ESTADO HOSPITAL EMIRO QUINTERO CAÑIZARES</v>
          </cell>
          <cell r="D1065" t="str">
            <v>65823</v>
          </cell>
          <cell r="E1065" t="str">
            <v>EH</v>
          </cell>
          <cell r="F1065" t="str">
            <v>2021</v>
          </cell>
          <cell r="G1065" t="str">
            <v>3</v>
          </cell>
          <cell r="H1065" t="str">
            <v>44500,00</v>
          </cell>
          <cell r="I1065" t="str">
            <v>2021-03-26 12:00:00 AM</v>
          </cell>
          <cell r="J1065" t="str">
            <v>2021-03-26 12:00:00 AM</v>
          </cell>
          <cell r="K1065">
            <v>44500</v>
          </cell>
          <cell r="M1065" t="str">
            <v>Cancelada</v>
          </cell>
          <cell r="N1065">
            <v>44500</v>
          </cell>
          <cell r="Y1065">
            <v>0</v>
          </cell>
          <cell r="Z1065" t="str">
            <v>816-5113</v>
          </cell>
          <cell r="AA1065">
            <v>44355</v>
          </cell>
        </row>
        <row r="1066">
          <cell r="A1066" t="str">
            <v>890501438-65462</v>
          </cell>
          <cell r="B1066" t="str">
            <v>890501438</v>
          </cell>
          <cell r="C1066" t="str">
            <v>EMPRESA SOCIAL DEL  ESTADO HOSPITAL EMIRO QUINTERO CAÑIZARES</v>
          </cell>
          <cell r="D1066" t="str">
            <v>65462</v>
          </cell>
          <cell r="E1066" t="str">
            <v>EH</v>
          </cell>
          <cell r="F1066" t="str">
            <v>2021</v>
          </cell>
          <cell r="G1066" t="str">
            <v>3</v>
          </cell>
          <cell r="H1066" t="str">
            <v>44500,00</v>
          </cell>
          <cell r="I1066" t="str">
            <v>2021-03-26 12:00:00 AM</v>
          </cell>
          <cell r="J1066" t="str">
            <v>2021-03-26 12:00:00 AM</v>
          </cell>
          <cell r="K1066">
            <v>44500</v>
          </cell>
          <cell r="M1066" t="str">
            <v>Cancelada</v>
          </cell>
          <cell r="N1066">
            <v>44500</v>
          </cell>
          <cell r="Y1066">
            <v>0</v>
          </cell>
          <cell r="Z1066" t="str">
            <v>816-5113</v>
          </cell>
          <cell r="AA1066">
            <v>44355</v>
          </cell>
        </row>
        <row r="1067">
          <cell r="A1067" t="str">
            <v>890501438-65106</v>
          </cell>
          <cell r="B1067" t="str">
            <v>890501438</v>
          </cell>
          <cell r="C1067" t="str">
            <v>EMPRESA SOCIAL DEL  ESTADO HOSPITAL EMIRO QUINTERO CAÑIZARES</v>
          </cell>
          <cell r="D1067" t="str">
            <v>65106</v>
          </cell>
          <cell r="E1067" t="str">
            <v>EH</v>
          </cell>
          <cell r="F1067" t="str">
            <v>2021</v>
          </cell>
          <cell r="G1067" t="str">
            <v>3</v>
          </cell>
          <cell r="H1067" t="str">
            <v>44500,00</v>
          </cell>
          <cell r="I1067" t="str">
            <v>2021-03-26 12:00:00 AM</v>
          </cell>
          <cell r="J1067" t="str">
            <v>2021-03-26 12:00:00 AM</v>
          </cell>
          <cell r="K1067">
            <v>44500</v>
          </cell>
          <cell r="M1067" t="str">
            <v>Cancelada</v>
          </cell>
          <cell r="N1067">
            <v>44500</v>
          </cell>
          <cell r="Y1067">
            <v>0</v>
          </cell>
          <cell r="Z1067" t="str">
            <v>816-5113</v>
          </cell>
          <cell r="AA1067">
            <v>44355</v>
          </cell>
        </row>
        <row r="1068">
          <cell r="A1068" t="str">
            <v>890501438-65105</v>
          </cell>
          <cell r="B1068" t="str">
            <v>890501438</v>
          </cell>
          <cell r="C1068" t="str">
            <v>EMPRESA SOCIAL DEL  ESTADO HOSPITAL EMIRO QUINTERO CAÑIZARES</v>
          </cell>
          <cell r="D1068" t="str">
            <v>65105</v>
          </cell>
          <cell r="E1068" t="str">
            <v>EH</v>
          </cell>
          <cell r="F1068" t="str">
            <v>2021</v>
          </cell>
          <cell r="G1068" t="str">
            <v>3</v>
          </cell>
          <cell r="H1068" t="str">
            <v>44500,00</v>
          </cell>
          <cell r="I1068" t="str">
            <v>2021-03-26 12:00:00 AM</v>
          </cell>
          <cell r="J1068" t="str">
            <v>2021-03-26 12:00:00 AM</v>
          </cell>
          <cell r="K1068">
            <v>44500</v>
          </cell>
          <cell r="M1068" t="str">
            <v>Cancelada</v>
          </cell>
          <cell r="N1068">
            <v>44500</v>
          </cell>
          <cell r="Y1068">
            <v>0</v>
          </cell>
          <cell r="Z1068" t="str">
            <v>816-5113</v>
          </cell>
          <cell r="AA1068">
            <v>44355</v>
          </cell>
        </row>
        <row r="1069">
          <cell r="A1069" t="str">
            <v>890501438-65103</v>
          </cell>
          <cell r="B1069" t="str">
            <v>890501438</v>
          </cell>
          <cell r="C1069" t="str">
            <v>EMPRESA SOCIAL DEL  ESTADO HOSPITAL EMIRO QUINTERO CAÑIZARES</v>
          </cell>
          <cell r="D1069" t="str">
            <v>65103</v>
          </cell>
          <cell r="E1069" t="str">
            <v>EH</v>
          </cell>
          <cell r="F1069" t="str">
            <v>2021</v>
          </cell>
          <cell r="G1069" t="str">
            <v>3</v>
          </cell>
          <cell r="H1069" t="str">
            <v>44500,00</v>
          </cell>
          <cell r="I1069" t="str">
            <v>2021-03-26 12:00:00 AM</v>
          </cell>
          <cell r="J1069" t="str">
            <v>2021-03-26 12:00:00 AM</v>
          </cell>
          <cell r="K1069">
            <v>44500</v>
          </cell>
          <cell r="M1069" t="str">
            <v>Cancelada</v>
          </cell>
          <cell r="N1069">
            <v>44500</v>
          </cell>
          <cell r="Y1069">
            <v>0</v>
          </cell>
          <cell r="Z1069" t="str">
            <v>816-5113</v>
          </cell>
          <cell r="AA1069">
            <v>44355</v>
          </cell>
        </row>
        <row r="1070">
          <cell r="A1070" t="str">
            <v>890501438-64776</v>
          </cell>
          <cell r="B1070" t="str">
            <v>890501438</v>
          </cell>
          <cell r="C1070" t="str">
            <v>EMPRESA SOCIAL DEL  ESTADO HOSPITAL EMIRO QUINTERO CAÑIZARES</v>
          </cell>
          <cell r="D1070" t="str">
            <v>64776</v>
          </cell>
          <cell r="E1070" t="str">
            <v>EH</v>
          </cell>
          <cell r="F1070" t="str">
            <v>2021</v>
          </cell>
          <cell r="G1070" t="str">
            <v>3</v>
          </cell>
          <cell r="H1070" t="str">
            <v>44500,00</v>
          </cell>
          <cell r="I1070" t="str">
            <v>2021-03-25 12:00:00 AM</v>
          </cell>
          <cell r="J1070" t="str">
            <v>2021-03-25 12:00:00 AM</v>
          </cell>
          <cell r="K1070">
            <v>44500</v>
          </cell>
          <cell r="M1070" t="str">
            <v>Cancelada</v>
          </cell>
          <cell r="N1070">
            <v>44500</v>
          </cell>
          <cell r="Y1070">
            <v>0</v>
          </cell>
          <cell r="Z1070" t="str">
            <v>816-5113</v>
          </cell>
          <cell r="AA1070">
            <v>44355</v>
          </cell>
        </row>
        <row r="1071">
          <cell r="A1071" t="str">
            <v>890501438-64774</v>
          </cell>
          <cell r="B1071" t="str">
            <v>890501438</v>
          </cell>
          <cell r="C1071" t="str">
            <v>EMPRESA SOCIAL DEL  ESTADO HOSPITAL EMIRO QUINTERO CAÑIZARES</v>
          </cell>
          <cell r="D1071" t="str">
            <v>64774</v>
          </cell>
          <cell r="E1071" t="str">
            <v>EH</v>
          </cell>
          <cell r="F1071" t="str">
            <v>2021</v>
          </cell>
          <cell r="G1071" t="str">
            <v>3</v>
          </cell>
          <cell r="H1071" t="str">
            <v>44500,00</v>
          </cell>
          <cell r="I1071" t="str">
            <v>2021-03-25 12:00:00 AM</v>
          </cell>
          <cell r="J1071" t="str">
            <v>2021-03-25 12:00:00 AM</v>
          </cell>
          <cell r="K1071">
            <v>44500</v>
          </cell>
          <cell r="M1071" t="str">
            <v>Cancelada</v>
          </cell>
          <cell r="N1071">
            <v>44500</v>
          </cell>
          <cell r="Y1071">
            <v>0</v>
          </cell>
          <cell r="Z1071" t="str">
            <v>816-5113</v>
          </cell>
          <cell r="AA1071">
            <v>44355</v>
          </cell>
        </row>
        <row r="1072">
          <cell r="A1072" t="str">
            <v>890501438-64746</v>
          </cell>
          <cell r="B1072" t="str">
            <v>890501438</v>
          </cell>
          <cell r="C1072" t="str">
            <v>EMPRESA SOCIAL DEL  ESTADO HOSPITAL EMIRO QUINTERO CAÑIZARES</v>
          </cell>
          <cell r="D1072" t="str">
            <v>64746</v>
          </cell>
          <cell r="E1072" t="str">
            <v>EH</v>
          </cell>
          <cell r="F1072" t="str">
            <v>2021</v>
          </cell>
          <cell r="G1072" t="str">
            <v>3</v>
          </cell>
          <cell r="H1072" t="str">
            <v>44500,00</v>
          </cell>
          <cell r="I1072" t="str">
            <v>2021-03-25 12:00:00 AM</v>
          </cell>
          <cell r="J1072" t="str">
            <v>2021-03-25 12:00:00 AM</v>
          </cell>
          <cell r="K1072">
            <v>44500</v>
          </cell>
          <cell r="M1072" t="str">
            <v>Cancelada</v>
          </cell>
          <cell r="N1072">
            <v>44500</v>
          </cell>
          <cell r="Y1072">
            <v>0</v>
          </cell>
          <cell r="Z1072" t="str">
            <v>816-5113</v>
          </cell>
          <cell r="AA1072">
            <v>44355</v>
          </cell>
        </row>
        <row r="1073">
          <cell r="A1073" t="str">
            <v>890501438-64743</v>
          </cell>
          <cell r="B1073" t="str">
            <v>890501438</v>
          </cell>
          <cell r="C1073" t="str">
            <v>EMPRESA SOCIAL DEL  ESTADO HOSPITAL EMIRO QUINTERO CAÑIZARES</v>
          </cell>
          <cell r="D1073" t="str">
            <v>64743</v>
          </cell>
          <cell r="E1073" t="str">
            <v>EH</v>
          </cell>
          <cell r="F1073" t="str">
            <v>2021</v>
          </cell>
          <cell r="G1073" t="str">
            <v>3</v>
          </cell>
          <cell r="H1073" t="str">
            <v>44500,00</v>
          </cell>
          <cell r="I1073" t="str">
            <v>2021-03-25 12:00:00 AM</v>
          </cell>
          <cell r="J1073" t="str">
            <v>2021-03-25 12:00:00 AM</v>
          </cell>
          <cell r="K1073">
            <v>44500</v>
          </cell>
          <cell r="M1073" t="str">
            <v>Cancelada</v>
          </cell>
          <cell r="N1073">
            <v>44500</v>
          </cell>
          <cell r="Y1073">
            <v>0</v>
          </cell>
          <cell r="Z1073" t="str">
            <v>816-5113</v>
          </cell>
          <cell r="AA1073">
            <v>44355</v>
          </cell>
        </row>
        <row r="1074">
          <cell r="A1074" t="str">
            <v>890501438-64740</v>
          </cell>
          <cell r="B1074" t="str">
            <v>890501438</v>
          </cell>
          <cell r="C1074" t="str">
            <v>EMPRESA SOCIAL DEL  ESTADO HOSPITAL EMIRO QUINTERO CAÑIZARES</v>
          </cell>
          <cell r="D1074" t="str">
            <v>64740</v>
          </cell>
          <cell r="E1074" t="str">
            <v>EH</v>
          </cell>
          <cell r="F1074" t="str">
            <v>2021</v>
          </cell>
          <cell r="G1074" t="str">
            <v>3</v>
          </cell>
          <cell r="H1074" t="str">
            <v>44500,00</v>
          </cell>
          <cell r="I1074" t="str">
            <v>2021-03-25 12:00:00 AM</v>
          </cell>
          <cell r="J1074" t="str">
            <v>2021-03-25 12:00:00 AM</v>
          </cell>
          <cell r="K1074">
            <v>44500</v>
          </cell>
          <cell r="M1074" t="str">
            <v>Cancelada</v>
          </cell>
          <cell r="N1074">
            <v>44500</v>
          </cell>
          <cell r="Y1074">
            <v>0</v>
          </cell>
          <cell r="Z1074" t="str">
            <v>816-5113</v>
          </cell>
          <cell r="AA1074">
            <v>44355</v>
          </cell>
        </row>
        <row r="1075">
          <cell r="A1075" t="str">
            <v>890501438-64738</v>
          </cell>
          <cell r="B1075" t="str">
            <v>890501438</v>
          </cell>
          <cell r="C1075" t="str">
            <v>EMPRESA SOCIAL DEL  ESTADO HOSPITAL EMIRO QUINTERO CAÑIZARES</v>
          </cell>
          <cell r="D1075" t="str">
            <v>64738</v>
          </cell>
          <cell r="E1075" t="str">
            <v>EH</v>
          </cell>
          <cell r="F1075" t="str">
            <v>2021</v>
          </cell>
          <cell r="G1075" t="str">
            <v>3</v>
          </cell>
          <cell r="H1075" t="str">
            <v>44500,00</v>
          </cell>
          <cell r="I1075" t="str">
            <v>2021-03-25 12:00:00 AM</v>
          </cell>
          <cell r="J1075" t="str">
            <v>2021-03-25 12:00:00 AM</v>
          </cell>
          <cell r="K1075">
            <v>44500</v>
          </cell>
          <cell r="M1075" t="str">
            <v>Cancelada</v>
          </cell>
          <cell r="N1075">
            <v>44500</v>
          </cell>
          <cell r="Y1075">
            <v>0</v>
          </cell>
          <cell r="Z1075" t="str">
            <v>816-5113</v>
          </cell>
          <cell r="AA1075">
            <v>44355</v>
          </cell>
        </row>
        <row r="1076">
          <cell r="A1076" t="str">
            <v>890501438-64723</v>
          </cell>
          <cell r="B1076" t="str">
            <v>890501438</v>
          </cell>
          <cell r="C1076" t="str">
            <v>EMPRESA SOCIAL DEL  ESTADO HOSPITAL EMIRO QUINTERO CAÑIZARES</v>
          </cell>
          <cell r="D1076" t="str">
            <v>64723</v>
          </cell>
          <cell r="E1076" t="str">
            <v>EH</v>
          </cell>
          <cell r="F1076" t="str">
            <v>2021</v>
          </cell>
          <cell r="G1076" t="str">
            <v>3</v>
          </cell>
          <cell r="H1076" t="str">
            <v>44500,00</v>
          </cell>
          <cell r="I1076" t="str">
            <v>2021-03-25 12:00:00 AM</v>
          </cell>
          <cell r="J1076" t="str">
            <v>2021-03-25 12:00:00 AM</v>
          </cell>
          <cell r="K1076">
            <v>44500</v>
          </cell>
          <cell r="M1076" t="str">
            <v>Cancelada</v>
          </cell>
          <cell r="N1076">
            <v>44500</v>
          </cell>
          <cell r="Y1076">
            <v>0</v>
          </cell>
          <cell r="Z1076" t="str">
            <v>816-5113</v>
          </cell>
          <cell r="AA1076">
            <v>44355</v>
          </cell>
        </row>
        <row r="1077">
          <cell r="A1077" t="str">
            <v>890501438-64721</v>
          </cell>
          <cell r="B1077" t="str">
            <v>890501438</v>
          </cell>
          <cell r="C1077" t="str">
            <v>EMPRESA SOCIAL DEL  ESTADO HOSPITAL EMIRO QUINTERO CAÑIZARES</v>
          </cell>
          <cell r="D1077" t="str">
            <v>64721</v>
          </cell>
          <cell r="E1077" t="str">
            <v>EH</v>
          </cell>
          <cell r="F1077" t="str">
            <v>2021</v>
          </cell>
          <cell r="G1077" t="str">
            <v>3</v>
          </cell>
          <cell r="H1077" t="str">
            <v>44500,00</v>
          </cell>
          <cell r="I1077" t="str">
            <v>2021-03-25 12:00:00 AM</v>
          </cell>
          <cell r="J1077" t="str">
            <v>2021-03-25 12:00:00 AM</v>
          </cell>
          <cell r="K1077">
            <v>44500</v>
          </cell>
          <cell r="M1077" t="str">
            <v>Cancelada</v>
          </cell>
          <cell r="N1077">
            <v>44500</v>
          </cell>
          <cell r="Y1077">
            <v>0</v>
          </cell>
          <cell r="Z1077" t="str">
            <v>816-5113</v>
          </cell>
          <cell r="AA1077">
            <v>44355</v>
          </cell>
        </row>
        <row r="1078">
          <cell r="A1078" t="str">
            <v>890501438-64710</v>
          </cell>
          <cell r="B1078" t="str">
            <v>890501438</v>
          </cell>
          <cell r="C1078" t="str">
            <v>EMPRESA SOCIAL DEL  ESTADO HOSPITAL EMIRO QUINTERO CAÑIZARES</v>
          </cell>
          <cell r="D1078" t="str">
            <v>64710</v>
          </cell>
          <cell r="E1078" t="str">
            <v>EH</v>
          </cell>
          <cell r="F1078" t="str">
            <v>2021</v>
          </cell>
          <cell r="G1078" t="str">
            <v>3</v>
          </cell>
          <cell r="H1078" t="str">
            <v>44500,00</v>
          </cell>
          <cell r="I1078" t="str">
            <v>2021-03-25 12:00:00 AM</v>
          </cell>
          <cell r="J1078" t="str">
            <v>2021-03-25 12:00:00 AM</v>
          </cell>
          <cell r="K1078">
            <v>44500</v>
          </cell>
          <cell r="M1078" t="str">
            <v>Cancelada</v>
          </cell>
          <cell r="N1078">
            <v>44500</v>
          </cell>
          <cell r="Y1078">
            <v>0</v>
          </cell>
          <cell r="Z1078" t="str">
            <v>816-5113</v>
          </cell>
          <cell r="AA1078">
            <v>44355</v>
          </cell>
        </row>
        <row r="1079">
          <cell r="A1079" t="str">
            <v>890501438-64704</v>
          </cell>
          <cell r="B1079" t="str">
            <v>890501438</v>
          </cell>
          <cell r="C1079" t="str">
            <v>EMPRESA SOCIAL DEL  ESTADO HOSPITAL EMIRO QUINTERO CAÑIZARES</v>
          </cell>
          <cell r="D1079" t="str">
            <v>64704</v>
          </cell>
          <cell r="E1079" t="str">
            <v>EH</v>
          </cell>
          <cell r="F1079" t="str">
            <v>2021</v>
          </cell>
          <cell r="G1079" t="str">
            <v>3</v>
          </cell>
          <cell r="H1079" t="str">
            <v>44500,00</v>
          </cell>
          <cell r="I1079" t="str">
            <v>2021-03-25 12:00:00 AM</v>
          </cell>
          <cell r="J1079" t="str">
            <v>2021-03-25 12:00:00 AM</v>
          </cell>
          <cell r="K1079">
            <v>44500</v>
          </cell>
          <cell r="M1079" t="str">
            <v>Cancelada</v>
          </cell>
          <cell r="N1079">
            <v>44500</v>
          </cell>
          <cell r="Y1079">
            <v>0</v>
          </cell>
          <cell r="Z1079" t="str">
            <v>816-5113</v>
          </cell>
          <cell r="AA1079">
            <v>44355</v>
          </cell>
        </row>
        <row r="1080">
          <cell r="A1080" t="str">
            <v>890501438-64672</v>
          </cell>
          <cell r="B1080" t="str">
            <v>890501438</v>
          </cell>
          <cell r="C1080" t="str">
            <v>EMPRESA SOCIAL DEL  ESTADO HOSPITAL EMIRO QUINTERO CAÑIZARES</v>
          </cell>
          <cell r="D1080" t="str">
            <v>64672</v>
          </cell>
          <cell r="E1080" t="str">
            <v>EH</v>
          </cell>
          <cell r="F1080" t="str">
            <v>2021</v>
          </cell>
          <cell r="G1080" t="str">
            <v>3</v>
          </cell>
          <cell r="H1080" t="str">
            <v>44500,00</v>
          </cell>
          <cell r="I1080" t="str">
            <v>2021-03-25 12:00:00 AM</v>
          </cell>
          <cell r="J1080" t="str">
            <v>2021-03-25 12:00:00 AM</v>
          </cell>
          <cell r="K1080">
            <v>44500</v>
          </cell>
          <cell r="M1080" t="str">
            <v>Cancelada</v>
          </cell>
          <cell r="N1080">
            <v>44500</v>
          </cell>
          <cell r="Y1080">
            <v>0</v>
          </cell>
          <cell r="Z1080" t="str">
            <v>816-5113</v>
          </cell>
          <cell r="AA1080">
            <v>44355</v>
          </cell>
        </row>
        <row r="1081">
          <cell r="A1081" t="str">
            <v>890501438-64656</v>
          </cell>
          <cell r="B1081" t="str">
            <v>890501438</v>
          </cell>
          <cell r="C1081" t="str">
            <v>EMPRESA SOCIAL DEL  ESTADO HOSPITAL EMIRO QUINTERO CAÑIZARES</v>
          </cell>
          <cell r="D1081" t="str">
            <v>64656</v>
          </cell>
          <cell r="E1081" t="str">
            <v>EH</v>
          </cell>
          <cell r="F1081" t="str">
            <v>2021</v>
          </cell>
          <cell r="G1081" t="str">
            <v>3</v>
          </cell>
          <cell r="H1081" t="str">
            <v>44500,00</v>
          </cell>
          <cell r="I1081" t="str">
            <v>2021-03-25 12:00:00 AM</v>
          </cell>
          <cell r="J1081" t="str">
            <v>2021-03-25 12:00:00 AM</v>
          </cell>
          <cell r="K1081">
            <v>44500</v>
          </cell>
          <cell r="M1081" t="str">
            <v>Cancelada</v>
          </cell>
          <cell r="N1081">
            <v>44500</v>
          </cell>
          <cell r="Y1081">
            <v>0</v>
          </cell>
          <cell r="Z1081" t="str">
            <v>816-5113</v>
          </cell>
          <cell r="AA1081">
            <v>44355</v>
          </cell>
        </row>
        <row r="1082">
          <cell r="A1082" t="str">
            <v>890501438-64653</v>
          </cell>
          <cell r="B1082" t="str">
            <v>890501438</v>
          </cell>
          <cell r="C1082" t="str">
            <v>EMPRESA SOCIAL DEL  ESTADO HOSPITAL EMIRO QUINTERO CAÑIZARES</v>
          </cell>
          <cell r="D1082" t="str">
            <v>64653</v>
          </cell>
          <cell r="E1082" t="str">
            <v>EH</v>
          </cell>
          <cell r="F1082" t="str">
            <v>2021</v>
          </cell>
          <cell r="G1082" t="str">
            <v>3</v>
          </cell>
          <cell r="H1082" t="str">
            <v>44500,00</v>
          </cell>
          <cell r="I1082" t="str">
            <v>2021-03-25 12:00:00 AM</v>
          </cell>
          <cell r="J1082" t="str">
            <v>2021-03-25 12:00:00 AM</v>
          </cell>
          <cell r="K1082">
            <v>44500</v>
          </cell>
          <cell r="M1082" t="str">
            <v>Cancelada</v>
          </cell>
          <cell r="N1082">
            <v>44500</v>
          </cell>
          <cell r="Y1082">
            <v>0</v>
          </cell>
          <cell r="Z1082" t="str">
            <v>816-5113</v>
          </cell>
          <cell r="AA1082">
            <v>44355</v>
          </cell>
        </row>
        <row r="1083">
          <cell r="A1083" t="str">
            <v>890501438-64650</v>
          </cell>
          <cell r="B1083" t="str">
            <v>890501438</v>
          </cell>
          <cell r="C1083" t="str">
            <v>EMPRESA SOCIAL DEL  ESTADO HOSPITAL EMIRO QUINTERO CAÑIZARES</v>
          </cell>
          <cell r="D1083" t="str">
            <v>64650</v>
          </cell>
          <cell r="E1083" t="str">
            <v>EH</v>
          </cell>
          <cell r="F1083" t="str">
            <v>2021</v>
          </cell>
          <cell r="G1083" t="str">
            <v>3</v>
          </cell>
          <cell r="H1083" t="str">
            <v>44500,00</v>
          </cell>
          <cell r="I1083" t="str">
            <v>2021-03-25 12:00:00 AM</v>
          </cell>
          <cell r="J1083" t="str">
            <v>2021-03-25 12:00:00 AM</v>
          </cell>
          <cell r="K1083">
            <v>44500</v>
          </cell>
          <cell r="M1083" t="str">
            <v>Cancelada</v>
          </cell>
          <cell r="N1083">
            <v>44500</v>
          </cell>
          <cell r="Y1083">
            <v>0</v>
          </cell>
          <cell r="Z1083" t="str">
            <v>816-5113</v>
          </cell>
          <cell r="AA1083">
            <v>44355</v>
          </cell>
        </row>
        <row r="1084">
          <cell r="A1084" t="str">
            <v>890501438-64648</v>
          </cell>
          <cell r="B1084" t="str">
            <v>890501438</v>
          </cell>
          <cell r="C1084" t="str">
            <v>EMPRESA SOCIAL DEL  ESTADO HOSPITAL EMIRO QUINTERO CAÑIZARES</v>
          </cell>
          <cell r="D1084" t="str">
            <v>64648</v>
          </cell>
          <cell r="E1084" t="str">
            <v>EH</v>
          </cell>
          <cell r="F1084" t="str">
            <v>2021</v>
          </cell>
          <cell r="G1084" t="str">
            <v>3</v>
          </cell>
          <cell r="H1084" t="str">
            <v>44500,00</v>
          </cell>
          <cell r="I1084" t="str">
            <v>2021-03-25 12:00:00 AM</v>
          </cell>
          <cell r="J1084" t="str">
            <v>2021-03-25 12:00:00 AM</v>
          </cell>
          <cell r="K1084">
            <v>44500</v>
          </cell>
          <cell r="M1084" t="str">
            <v>Cancelada</v>
          </cell>
          <cell r="N1084">
            <v>44500</v>
          </cell>
          <cell r="Y1084">
            <v>0</v>
          </cell>
          <cell r="Z1084" t="str">
            <v>816-5113</v>
          </cell>
          <cell r="AA1084">
            <v>44355</v>
          </cell>
        </row>
        <row r="1085">
          <cell r="A1085" t="str">
            <v>890501438-2129631</v>
          </cell>
          <cell r="B1085" t="str">
            <v>890501438</v>
          </cell>
          <cell r="C1085" t="str">
            <v>EMPRESA SOCIAL DEL  ESTADO HOSPITAL EMIRO QUINTERO CAÑIZARES</v>
          </cell>
          <cell r="D1085" t="str">
            <v>2129631</v>
          </cell>
          <cell r="E1085" t="str">
            <v>E</v>
          </cell>
          <cell r="F1085" t="str">
            <v>2017</v>
          </cell>
          <cell r="G1085" t="str">
            <v>2</v>
          </cell>
          <cell r="H1085" t="str">
            <v>2639490,00</v>
          </cell>
          <cell r="I1085" t="str">
            <v>2017-02-15 12:00:00 AM</v>
          </cell>
          <cell r="J1085" t="str">
            <v>2017-03-20 12:00:00 AM</v>
          </cell>
          <cell r="K1085">
            <v>2639490</v>
          </cell>
          <cell r="M1085" t="str">
            <v>Factura no registrada</v>
          </cell>
          <cell r="T1085">
            <v>2639490</v>
          </cell>
          <cell r="Y1085">
            <v>0</v>
          </cell>
        </row>
        <row r="1086">
          <cell r="A1086" t="str">
            <v>890501438-58927</v>
          </cell>
          <cell r="B1086" t="str">
            <v>890501438</v>
          </cell>
          <cell r="C1086" t="str">
            <v>EMPRESA SOCIAL DEL  ESTADO HOSPITAL EMIRO QUINTERO CAÑIZARES</v>
          </cell>
          <cell r="D1086" t="str">
            <v>58927</v>
          </cell>
          <cell r="E1086" t="str">
            <v>EH</v>
          </cell>
          <cell r="F1086" t="str">
            <v>2021</v>
          </cell>
          <cell r="G1086" t="str">
            <v>3</v>
          </cell>
          <cell r="H1086" t="str">
            <v>44500,00</v>
          </cell>
          <cell r="I1086" t="str">
            <v>2021-03-11 12:00:00 AM</v>
          </cell>
          <cell r="J1086" t="str">
            <v>2021-03-11 12:00:00 AM</v>
          </cell>
          <cell r="K1086">
            <v>44500</v>
          </cell>
          <cell r="M1086" t="str">
            <v>Glosa aceptada IPS</v>
          </cell>
          <cell r="R1086">
            <v>44500</v>
          </cell>
          <cell r="Y1086">
            <v>0</v>
          </cell>
        </row>
        <row r="1087">
          <cell r="A1087" t="str">
            <v>890501438-54343</v>
          </cell>
          <cell r="B1087" t="str">
            <v>890501438</v>
          </cell>
          <cell r="C1087" t="str">
            <v>EMPRESA SOCIAL DEL  ESTADO HOSPITAL EMIRO QUINTERO CAÑIZARES</v>
          </cell>
          <cell r="D1087" t="str">
            <v>54343</v>
          </cell>
          <cell r="E1087" t="str">
            <v>EH</v>
          </cell>
          <cell r="F1087" t="str">
            <v>2021</v>
          </cell>
          <cell r="G1087" t="str">
            <v>2</v>
          </cell>
          <cell r="H1087" t="str">
            <v>44500,00</v>
          </cell>
          <cell r="I1087" t="str">
            <v>2021-02-27 12:00:00 AM</v>
          </cell>
          <cell r="J1087" t="str">
            <v>2021-02-27 12:00:00 AM</v>
          </cell>
          <cell r="K1087">
            <v>44500</v>
          </cell>
          <cell r="M1087" t="str">
            <v>PAGOS CONTRIBUTIVOS</v>
          </cell>
          <cell r="N1087">
            <v>41000</v>
          </cell>
          <cell r="R1087">
            <v>3500</v>
          </cell>
          <cell r="Y1087">
            <v>0</v>
          </cell>
          <cell r="Z1087" t="str">
            <v>717-1402</v>
          </cell>
          <cell r="AA1087">
            <v>44306</v>
          </cell>
        </row>
        <row r="1088">
          <cell r="A1088" t="str">
            <v>890501438-2827249</v>
          </cell>
          <cell r="B1088" t="str">
            <v>890501438</v>
          </cell>
          <cell r="C1088" t="str">
            <v>EMPRESA SOCIAL DEL  ESTADO HOSPITAL EMIRO QUINTERO CAÑIZARES</v>
          </cell>
          <cell r="D1088" t="str">
            <v>2827249</v>
          </cell>
          <cell r="E1088" t="str">
            <v>E</v>
          </cell>
          <cell r="F1088" t="str">
            <v>2020</v>
          </cell>
          <cell r="G1088" t="str">
            <v>7</v>
          </cell>
          <cell r="H1088" t="str">
            <v>67200,00</v>
          </cell>
          <cell r="I1088" t="str">
            <v>2020-07-24 12:00:00 AM</v>
          </cell>
          <cell r="J1088" t="str">
            <v>2020-07-24 12:00:00 AM</v>
          </cell>
          <cell r="K1088">
            <v>44800</v>
          </cell>
          <cell r="L1088" t="str">
            <v>22400,00</v>
          </cell>
          <cell r="M1088" t="str">
            <v>Glosa aceptada IPS</v>
          </cell>
          <cell r="R1088">
            <v>44800</v>
          </cell>
          <cell r="Y1088">
            <v>0</v>
          </cell>
        </row>
        <row r="1089">
          <cell r="A1089" t="str">
            <v>890501438-2818878</v>
          </cell>
          <cell r="B1089" t="str">
            <v>890501438</v>
          </cell>
          <cell r="C1089" t="str">
            <v>EMPRESA SOCIAL DEL  ESTADO HOSPITAL EMIRO QUINTERO CAÑIZARES</v>
          </cell>
          <cell r="D1089" t="str">
            <v>2818878</v>
          </cell>
          <cell r="E1089" t="str">
            <v>E</v>
          </cell>
          <cell r="F1089" t="str">
            <v>2020</v>
          </cell>
          <cell r="G1089" t="str">
            <v>6</v>
          </cell>
          <cell r="H1089" t="str">
            <v>44800,00</v>
          </cell>
          <cell r="I1089" t="str">
            <v>2020-06-19 12:00:00 AM</v>
          </cell>
          <cell r="J1089" t="str">
            <v>2020-06-19 12:00:00 AM</v>
          </cell>
          <cell r="K1089">
            <v>44800</v>
          </cell>
          <cell r="M1089" t="str">
            <v>Ese heqc acepta glosa por 2 monitoreos sin soportes.</v>
          </cell>
          <cell r="R1089">
            <v>44800</v>
          </cell>
          <cell r="Y1089">
            <v>0</v>
          </cell>
        </row>
        <row r="1090">
          <cell r="A1090" t="str">
            <v>890501438-2314589</v>
          </cell>
          <cell r="B1090" t="str">
            <v>890501438</v>
          </cell>
          <cell r="C1090" t="str">
            <v>EMPRESA SOCIAL DEL  ESTADO HOSPITAL EMIRO QUINTERO CAÑIZARES</v>
          </cell>
          <cell r="D1090" t="str">
            <v>2314589</v>
          </cell>
          <cell r="E1090" t="str">
            <v>E</v>
          </cell>
          <cell r="F1090" t="str">
            <v>2017</v>
          </cell>
          <cell r="G1090" t="str">
            <v>12</v>
          </cell>
          <cell r="H1090" t="str">
            <v>796200,00</v>
          </cell>
          <cell r="I1090" t="str">
            <v>2017-12-11 12:00:00 AM</v>
          </cell>
          <cell r="J1090" t="str">
            <v>2018-01-09 12:00:00 AM</v>
          </cell>
          <cell r="K1090">
            <v>45800</v>
          </cell>
          <cell r="M1090" t="str">
            <v>Glosa por conciliar</v>
          </cell>
          <cell r="S1090">
            <v>45800</v>
          </cell>
          <cell r="Y1090">
            <v>0</v>
          </cell>
        </row>
        <row r="1091">
          <cell r="A1091" t="str">
            <v>890501438-2298997</v>
          </cell>
          <cell r="B1091" t="str">
            <v>890501438</v>
          </cell>
          <cell r="C1091" t="str">
            <v>EMPRESA SOCIAL DEL  ESTADO HOSPITAL EMIRO QUINTERO CAÑIZARES</v>
          </cell>
          <cell r="D1091" t="str">
            <v>2298997</v>
          </cell>
          <cell r="E1091" t="str">
            <v>E</v>
          </cell>
          <cell r="F1091" t="str">
            <v>2017</v>
          </cell>
          <cell r="G1091" t="str">
            <v>11</v>
          </cell>
          <cell r="H1091" t="str">
            <v>140400,00</v>
          </cell>
          <cell r="I1091" t="str">
            <v>2017-11-10 12:00:00 AM</v>
          </cell>
          <cell r="J1091" t="str">
            <v>2017-12-20 12:00:00 AM</v>
          </cell>
          <cell r="K1091">
            <v>45800</v>
          </cell>
          <cell r="L1091" t="str">
            <v>94600,00</v>
          </cell>
          <cell r="M1091" t="str">
            <v>Glosa por conciliar</v>
          </cell>
          <cell r="S1091">
            <v>45800</v>
          </cell>
          <cell r="Y1091">
            <v>0</v>
          </cell>
        </row>
        <row r="1092">
          <cell r="A1092" t="str">
            <v>890501438-35532</v>
          </cell>
          <cell r="B1092" t="str">
            <v>890501438</v>
          </cell>
          <cell r="C1092" t="str">
            <v>EMPRESA SOCIAL DEL  ESTADO HOSPITAL EMIRO QUINTERO CAÑIZARES</v>
          </cell>
          <cell r="D1092" t="str">
            <v>35532</v>
          </cell>
          <cell r="E1092" t="str">
            <v>EH</v>
          </cell>
          <cell r="F1092" t="str">
            <v>2021</v>
          </cell>
          <cell r="G1092" t="str">
            <v>1</v>
          </cell>
          <cell r="H1092" t="str">
            <v>46064,00</v>
          </cell>
          <cell r="I1092" t="str">
            <v>2021-01-15 12:00:00 AM</v>
          </cell>
          <cell r="J1092" t="str">
            <v>2021-01-15 12:00:00 AM</v>
          </cell>
          <cell r="K1092">
            <v>46064</v>
          </cell>
          <cell r="M1092" t="str">
            <v>Cancelada</v>
          </cell>
          <cell r="N1092">
            <v>46064</v>
          </cell>
          <cell r="Y1092">
            <v>0</v>
          </cell>
          <cell r="Z1092" t="str">
            <v>816-4910</v>
          </cell>
          <cell r="AA1092">
            <v>44295</v>
          </cell>
        </row>
        <row r="1093">
          <cell r="A1093" t="str">
            <v>890501438-2325578</v>
          </cell>
          <cell r="B1093" t="str">
            <v>890501438</v>
          </cell>
          <cell r="C1093" t="str">
            <v>EMPRESA SOCIAL DEL  ESTADO HOSPITAL EMIRO QUINTERO CAÑIZARES</v>
          </cell>
          <cell r="D1093" t="str">
            <v>2325578</v>
          </cell>
          <cell r="E1093" t="str">
            <v>E</v>
          </cell>
          <cell r="F1093" t="str">
            <v>2018</v>
          </cell>
          <cell r="G1093" t="str">
            <v>1</v>
          </cell>
          <cell r="H1093" t="str">
            <v>2288590,00</v>
          </cell>
          <cell r="I1093" t="str">
            <v>2018-01-02 12:00:00 AM</v>
          </cell>
          <cell r="J1093" t="str">
            <v>2018-01-02 12:00:00 AM</v>
          </cell>
          <cell r="K1093">
            <v>46500</v>
          </cell>
          <cell r="L1093" t="str">
            <v>2242090,00</v>
          </cell>
          <cell r="M1093" t="str">
            <v>Ese hospital emiro quintero acepta glosa por diferencia habitacion de 4 camas pte hospitalizado 3 dias. epss comfaoriente levanta el restante.</v>
          </cell>
          <cell r="R1093">
            <v>46500</v>
          </cell>
          <cell r="Y1093">
            <v>0</v>
          </cell>
        </row>
        <row r="1094">
          <cell r="A1094" t="str">
            <v>890501438-2504673</v>
          </cell>
          <cell r="B1094" t="str">
            <v>890501438</v>
          </cell>
          <cell r="C1094" t="str">
            <v>EMPRESA SOCIAL DEL  ESTADO HOSPITAL EMIRO QUINTERO CAÑIZARES</v>
          </cell>
          <cell r="D1094" t="str">
            <v>2504673</v>
          </cell>
          <cell r="E1094" t="str">
            <v>E</v>
          </cell>
          <cell r="F1094" t="str">
            <v>2019</v>
          </cell>
          <cell r="G1094" t="str">
            <v>2</v>
          </cell>
          <cell r="H1094" t="str">
            <v>8254530,00</v>
          </cell>
          <cell r="I1094" t="str">
            <v>2019-02-01 12:00:00 AM</v>
          </cell>
          <cell r="J1094" t="str">
            <v>2019-02-01 12:00:00 AM</v>
          </cell>
          <cell r="K1094">
            <v>47150</v>
          </cell>
          <cell r="L1094" t="str">
            <v>8121180,00</v>
          </cell>
          <cell r="M1094" t="str">
            <v>Ese heqc acepta glosa por placa electro, caucho succion y electrobisturi no cobrables. glosa ya aceptada en la respuesta a glosa por la ese y no incluida en nuestro sistema con nc. epss comfaoriente levanta glosa por hemoclasificaciones por protocolo.</v>
          </cell>
          <cell r="R1094">
            <v>47150</v>
          </cell>
          <cell r="Y1094">
            <v>0</v>
          </cell>
        </row>
        <row r="1095">
          <cell r="A1095" t="str">
            <v>890501438-2809695</v>
          </cell>
          <cell r="B1095" t="str">
            <v>890501438</v>
          </cell>
          <cell r="C1095" t="str">
            <v>EMPRESA SOCIAL DEL  ESTADO HOSPITAL EMIRO QUINTERO CAÑIZARES</v>
          </cell>
          <cell r="D1095" t="str">
            <v>2809695</v>
          </cell>
          <cell r="E1095" t="str">
            <v>E</v>
          </cell>
          <cell r="F1095" t="str">
            <v>2020</v>
          </cell>
          <cell r="G1095" t="str">
            <v>5</v>
          </cell>
          <cell r="H1095" t="str">
            <v>905300,00</v>
          </cell>
          <cell r="I1095" t="str">
            <v>2020-05-11 12:00:00 AM</v>
          </cell>
          <cell r="J1095" t="str">
            <v>2020-05-11 12:00:00 AM</v>
          </cell>
          <cell r="K1095">
            <v>47500</v>
          </cell>
          <cell r="L1095" t="str">
            <v>857800,00</v>
          </cell>
          <cell r="M1095" t="str">
            <v>Cancelada</v>
          </cell>
          <cell r="N1095">
            <v>47500</v>
          </cell>
          <cell r="Y1095">
            <v>0</v>
          </cell>
          <cell r="Z1095" t="str">
            <v>816-5015</v>
          </cell>
          <cell r="AA1095">
            <v>44323</v>
          </cell>
        </row>
        <row r="1096">
          <cell r="A1096" t="str">
            <v>890501438-2297828</v>
          </cell>
          <cell r="B1096" t="str">
            <v>890501438</v>
          </cell>
          <cell r="C1096" t="str">
            <v>EMPRESA SOCIAL DEL  ESTADO HOSPITAL EMIRO QUINTERO CAÑIZARES</v>
          </cell>
          <cell r="D1096" t="str">
            <v>2297828</v>
          </cell>
          <cell r="E1096" t="str">
            <v>E</v>
          </cell>
          <cell r="F1096" t="str">
            <v>2017</v>
          </cell>
          <cell r="G1096" t="str">
            <v>11</v>
          </cell>
          <cell r="H1096" t="str">
            <v>110300,00</v>
          </cell>
          <cell r="I1096" t="str">
            <v>2017-11-09 12:00:00 AM</v>
          </cell>
          <cell r="J1096" t="str">
            <v>2017-12-20 12:00:00 AM</v>
          </cell>
          <cell r="K1096">
            <v>48300</v>
          </cell>
          <cell r="L1096" t="str">
            <v>62000,00</v>
          </cell>
          <cell r="M1096" t="str">
            <v>Glosa por conciliar</v>
          </cell>
          <cell r="S1096">
            <v>48300</v>
          </cell>
          <cell r="Y1096">
            <v>0</v>
          </cell>
        </row>
        <row r="1097">
          <cell r="A1097" t="str">
            <v>890501438-2841351</v>
          </cell>
          <cell r="B1097" t="str">
            <v>890501438</v>
          </cell>
          <cell r="C1097" t="str">
            <v>EMPRESA SOCIAL DEL  ESTADO HOSPITAL EMIRO QUINTERO CAÑIZARES</v>
          </cell>
          <cell r="D1097" t="str">
            <v>2841351</v>
          </cell>
          <cell r="E1097" t="str">
            <v>E</v>
          </cell>
          <cell r="F1097" t="str">
            <v>2020</v>
          </cell>
          <cell r="G1097" t="str">
            <v>9</v>
          </cell>
          <cell r="H1097" t="str">
            <v>4625055,00</v>
          </cell>
          <cell r="I1097" t="str">
            <v>2020-09-18 12:00:00 AM</v>
          </cell>
          <cell r="J1097" t="str">
            <v>2020-09-18 12:00:00 AM</v>
          </cell>
          <cell r="K1097">
            <v>48700</v>
          </cell>
          <cell r="L1097" t="str">
            <v>4510455,00</v>
          </cell>
          <cell r="M1097" t="str">
            <v>Cancelada</v>
          </cell>
          <cell r="N1097">
            <v>48700</v>
          </cell>
          <cell r="Y1097">
            <v>0</v>
          </cell>
          <cell r="Z1097" t="str">
            <v>816-5015</v>
          </cell>
          <cell r="AA1097">
            <v>44323</v>
          </cell>
        </row>
        <row r="1098">
          <cell r="A1098" t="str">
            <v>890501438-32617</v>
          </cell>
          <cell r="B1098" t="str">
            <v>890501438</v>
          </cell>
          <cell r="C1098" t="str">
            <v>EMPRESA SOCIAL DEL  ESTADO HOSPITAL EMIRO QUINTERO CAÑIZARES</v>
          </cell>
          <cell r="D1098" t="str">
            <v>32617</v>
          </cell>
          <cell r="E1098" t="str">
            <v>EH</v>
          </cell>
          <cell r="F1098" t="str">
            <v>2020</v>
          </cell>
          <cell r="G1098" t="str">
            <v>12</v>
          </cell>
          <cell r="H1098" t="str">
            <v>1092615,00</v>
          </cell>
          <cell r="I1098" t="str">
            <v>2020-12-30 12:00:00 AM</v>
          </cell>
          <cell r="J1098" t="str">
            <v>2020-12-30 12:00:00 AM</v>
          </cell>
          <cell r="K1098">
            <v>48995</v>
          </cell>
          <cell r="L1098" t="str">
            <v>1033435,00</v>
          </cell>
          <cell r="M1098" t="str">
            <v>Glosa por conciliar</v>
          </cell>
          <cell r="S1098">
            <v>48995</v>
          </cell>
          <cell r="Y1098">
            <v>0</v>
          </cell>
        </row>
        <row r="1099">
          <cell r="A1099" t="str">
            <v>890501438-6926</v>
          </cell>
          <cell r="B1099" t="str">
            <v>890501438</v>
          </cell>
          <cell r="C1099" t="str">
            <v>EMPRESA SOCIAL DEL  ESTADO HOSPITAL EMIRO QUINTERO CAÑIZARES</v>
          </cell>
          <cell r="D1099" t="str">
            <v>6926</v>
          </cell>
          <cell r="E1099" t="str">
            <v>EH</v>
          </cell>
          <cell r="F1099" t="str">
            <v>2020</v>
          </cell>
          <cell r="G1099" t="str">
            <v>10</v>
          </cell>
          <cell r="H1099" t="str">
            <v>202420,00</v>
          </cell>
          <cell r="I1099" t="str">
            <v>2020-10-28 12:00:00 AM</v>
          </cell>
          <cell r="J1099" t="str">
            <v>2020-10-28 12:00:00 AM</v>
          </cell>
          <cell r="K1099">
            <v>49000</v>
          </cell>
          <cell r="L1099" t="str">
            <v>153420,00</v>
          </cell>
          <cell r="M1099" t="str">
            <v>En proceso en pago</v>
          </cell>
          <cell r="O1099">
            <v>49000</v>
          </cell>
          <cell r="Y1099">
            <v>0</v>
          </cell>
          <cell r="Z1099" t="str">
            <v>816-4498</v>
          </cell>
          <cell r="AA1099">
            <v>44172</v>
          </cell>
        </row>
        <row r="1100">
          <cell r="A1100" t="str">
            <v>890501438-23242</v>
          </cell>
          <cell r="B1100" t="str">
            <v>890501438</v>
          </cell>
          <cell r="C1100" t="str">
            <v>EMPRESA SOCIAL DEL  ESTADO HOSPITAL EMIRO QUINTERO CAÑIZARES</v>
          </cell>
          <cell r="D1100" t="str">
            <v>23242</v>
          </cell>
          <cell r="E1100" t="str">
            <v>EH</v>
          </cell>
          <cell r="F1100" t="str">
            <v>2020</v>
          </cell>
          <cell r="G1100" t="str">
            <v>12</v>
          </cell>
          <cell r="H1100" t="str">
            <v>698100,00</v>
          </cell>
          <cell r="I1100" t="str">
            <v>2020-12-09 12:00:00 AM</v>
          </cell>
          <cell r="J1100" t="str">
            <v>2020-12-09 12:00:00 AM</v>
          </cell>
          <cell r="K1100">
            <v>49000</v>
          </cell>
          <cell r="L1100" t="str">
            <v>649100,00</v>
          </cell>
          <cell r="M1100" t="str">
            <v>Glosa por conciliar</v>
          </cell>
          <cell r="S1100">
            <v>49000</v>
          </cell>
          <cell r="Y1100">
            <v>0</v>
          </cell>
        </row>
        <row r="1101">
          <cell r="A1101" t="str">
            <v>890501438-25577</v>
          </cell>
          <cell r="B1101" t="str">
            <v>890501438</v>
          </cell>
          <cell r="C1101" t="str">
            <v>EMPRESA SOCIAL DEL  ESTADO HOSPITAL EMIRO QUINTERO CAÑIZARES</v>
          </cell>
          <cell r="D1101" t="str">
            <v>25577</v>
          </cell>
          <cell r="E1101" t="str">
            <v>EH</v>
          </cell>
          <cell r="F1101" t="str">
            <v>2020</v>
          </cell>
          <cell r="G1101" t="str">
            <v>12</v>
          </cell>
          <cell r="H1101" t="str">
            <v>319232,00</v>
          </cell>
          <cell r="I1101" t="str">
            <v>2020-12-16 12:00:00 AM</v>
          </cell>
          <cell r="J1101" t="str">
            <v>2020-12-16 12:00:00 AM</v>
          </cell>
          <cell r="K1101">
            <v>49000</v>
          </cell>
          <cell r="L1101" t="str">
            <v>270232,00</v>
          </cell>
          <cell r="M1101" t="str">
            <v>Glosa por conciliar</v>
          </cell>
          <cell r="S1101">
            <v>49000</v>
          </cell>
          <cell r="Y1101">
            <v>0</v>
          </cell>
        </row>
        <row r="1102">
          <cell r="A1102" t="str">
            <v>890501438-26107</v>
          </cell>
          <cell r="B1102" t="str">
            <v>890501438</v>
          </cell>
          <cell r="C1102" t="str">
            <v>EMPRESA SOCIAL DEL  ESTADO HOSPITAL EMIRO QUINTERO CAÑIZARES</v>
          </cell>
          <cell r="D1102" t="str">
            <v>26107</v>
          </cell>
          <cell r="E1102" t="str">
            <v>EH</v>
          </cell>
          <cell r="F1102" t="str">
            <v>2020</v>
          </cell>
          <cell r="G1102" t="str">
            <v>12</v>
          </cell>
          <cell r="H1102" t="str">
            <v>383030,00</v>
          </cell>
          <cell r="I1102" t="str">
            <v>2020-12-17 12:00:00 AM</v>
          </cell>
          <cell r="J1102" t="str">
            <v>2020-12-17 12:00:00 AM</v>
          </cell>
          <cell r="K1102">
            <v>49000</v>
          </cell>
          <cell r="L1102" t="str">
            <v>334030,00</v>
          </cell>
          <cell r="M1102" t="str">
            <v>Glosa por conciliar</v>
          </cell>
          <cell r="S1102">
            <v>49000</v>
          </cell>
          <cell r="Y1102">
            <v>0</v>
          </cell>
        </row>
        <row r="1103">
          <cell r="A1103" t="str">
            <v>890501438-6923</v>
          </cell>
          <cell r="B1103" t="str">
            <v>890501438</v>
          </cell>
          <cell r="C1103" t="str">
            <v>EMPRESA SOCIAL DEL  ESTADO HOSPITAL EMIRO QUINTERO CAÑIZARES</v>
          </cell>
          <cell r="D1103" t="str">
            <v>6923</v>
          </cell>
          <cell r="E1103" t="str">
            <v>EH</v>
          </cell>
          <cell r="F1103" t="str">
            <v>2020</v>
          </cell>
          <cell r="G1103" t="str">
            <v>10</v>
          </cell>
          <cell r="H1103" t="str">
            <v>49000,00</v>
          </cell>
          <cell r="I1103" t="str">
            <v>2020-10-28 12:00:00 AM</v>
          </cell>
          <cell r="J1103" t="str">
            <v>2020-10-28 12:00:00 AM</v>
          </cell>
          <cell r="K1103">
            <v>49000</v>
          </cell>
          <cell r="M1103" t="str">
            <v>Cancelada</v>
          </cell>
          <cell r="N1103">
            <v>49000</v>
          </cell>
          <cell r="Y1103">
            <v>0</v>
          </cell>
          <cell r="Z1103" t="str">
            <v xml:space="preserve">  giro agosto 816-5307</v>
          </cell>
          <cell r="AA1103">
            <v>44414</v>
          </cell>
        </row>
        <row r="1104">
          <cell r="A1104" t="str">
            <v>890501438-30501</v>
          </cell>
          <cell r="B1104" t="str">
            <v>890501438</v>
          </cell>
          <cell r="C1104" t="str">
            <v>EMPRESA SOCIAL DEL  ESTADO HOSPITAL EMIRO QUINTERO CAÑIZARES</v>
          </cell>
          <cell r="D1104" t="str">
            <v>30501</v>
          </cell>
          <cell r="E1104" t="str">
            <v>EH</v>
          </cell>
          <cell r="F1104" t="str">
            <v>2020</v>
          </cell>
          <cell r="G1104" t="str">
            <v>12</v>
          </cell>
          <cell r="H1104" t="str">
            <v>504532,00</v>
          </cell>
          <cell r="I1104" t="str">
            <v>2020-12-28 12:00:00 AM</v>
          </cell>
          <cell r="J1104" t="str">
            <v>2020-12-28 12:00:00 AM</v>
          </cell>
          <cell r="K1104">
            <v>49000</v>
          </cell>
          <cell r="L1104" t="str">
            <v>455532,00</v>
          </cell>
          <cell r="M1104" t="str">
            <v>Glosa por conciliar</v>
          </cell>
          <cell r="S1104">
            <v>49000</v>
          </cell>
          <cell r="Y1104">
            <v>0</v>
          </cell>
        </row>
        <row r="1105">
          <cell r="A1105" t="str">
            <v>890501438-32297</v>
          </cell>
          <cell r="B1105" t="str">
            <v>890501438</v>
          </cell>
          <cell r="C1105" t="str">
            <v>EMPRESA SOCIAL DEL  ESTADO HOSPITAL EMIRO QUINTERO CAÑIZARES</v>
          </cell>
          <cell r="D1105" t="str">
            <v>32297</v>
          </cell>
          <cell r="E1105" t="str">
            <v>EH</v>
          </cell>
          <cell r="F1105" t="str">
            <v>2020</v>
          </cell>
          <cell r="G1105" t="str">
            <v>12</v>
          </cell>
          <cell r="H1105" t="str">
            <v>128832,00</v>
          </cell>
          <cell r="I1105" t="str">
            <v>2020-12-30 12:00:00 AM</v>
          </cell>
          <cell r="J1105" t="str">
            <v>2020-12-30 12:00:00 AM</v>
          </cell>
          <cell r="K1105">
            <v>49000</v>
          </cell>
          <cell r="L1105" t="str">
            <v>79832,00</v>
          </cell>
          <cell r="M1105" t="str">
            <v>Glosa por conciliar</v>
          </cell>
          <cell r="S1105">
            <v>49000</v>
          </cell>
          <cell r="Y1105">
            <v>0</v>
          </cell>
        </row>
        <row r="1106">
          <cell r="A1106" t="str">
            <v>890501438-6868</v>
          </cell>
          <cell r="B1106" t="str">
            <v>890501438</v>
          </cell>
          <cell r="C1106" t="str">
            <v>EMPRESA SOCIAL DEL  ESTADO HOSPITAL EMIRO QUINTERO CAÑIZARES</v>
          </cell>
          <cell r="D1106" t="str">
            <v>6868</v>
          </cell>
          <cell r="E1106" t="str">
            <v>EH</v>
          </cell>
          <cell r="F1106" t="str">
            <v>2020</v>
          </cell>
          <cell r="G1106" t="str">
            <v>10</v>
          </cell>
          <cell r="H1106" t="str">
            <v>133000,00</v>
          </cell>
          <cell r="I1106" t="str">
            <v>2020-10-28 12:00:00 AM</v>
          </cell>
          <cell r="J1106" t="str">
            <v>2020-10-28 12:00:00 AM</v>
          </cell>
          <cell r="K1106">
            <v>49000</v>
          </cell>
          <cell r="L1106" t="str">
            <v>84000,00</v>
          </cell>
          <cell r="M1106" t="str">
            <v>Proceso en pago y glosa Aceptada IPS</v>
          </cell>
          <cell r="O1106">
            <v>29800</v>
          </cell>
          <cell r="R1106">
            <v>19200</v>
          </cell>
          <cell r="Y1106">
            <v>0</v>
          </cell>
        </row>
        <row r="1107">
          <cell r="A1107" t="str">
            <v>890501438-6925</v>
          </cell>
          <cell r="B1107" t="str">
            <v>890501438</v>
          </cell>
          <cell r="C1107" t="str">
            <v>EMPRESA SOCIAL DEL  ESTADO HOSPITAL EMIRO QUINTERO CAÑIZARES</v>
          </cell>
          <cell r="D1107" t="str">
            <v>6925</v>
          </cell>
          <cell r="E1107" t="str">
            <v>EH</v>
          </cell>
          <cell r="F1107" t="str">
            <v>2020</v>
          </cell>
          <cell r="G1107" t="str">
            <v>10</v>
          </cell>
          <cell r="H1107" t="str">
            <v>261000,00</v>
          </cell>
          <cell r="I1107" t="str">
            <v>2020-10-28 12:00:00 AM</v>
          </cell>
          <cell r="J1107" t="str">
            <v>2020-10-28 12:00:00 AM</v>
          </cell>
          <cell r="K1107">
            <v>49000</v>
          </cell>
          <cell r="L1107" t="str">
            <v>212000,00</v>
          </cell>
          <cell r="M1107" t="str">
            <v>Proceso en pago y glosa Aceptada IPS</v>
          </cell>
          <cell r="O1107">
            <v>29800</v>
          </cell>
          <cell r="R1107">
            <v>19200</v>
          </cell>
          <cell r="Y1107">
            <v>0</v>
          </cell>
        </row>
        <row r="1108">
          <cell r="A1108" t="str">
            <v>890501438-6931</v>
          </cell>
          <cell r="B1108" t="str">
            <v>890501438</v>
          </cell>
          <cell r="C1108" t="str">
            <v>EMPRESA SOCIAL DEL  ESTADO HOSPITAL EMIRO QUINTERO CAÑIZARES</v>
          </cell>
          <cell r="D1108" t="str">
            <v>6931</v>
          </cell>
          <cell r="E1108" t="str">
            <v>EH</v>
          </cell>
          <cell r="F1108" t="str">
            <v>2020</v>
          </cell>
          <cell r="G1108" t="str">
            <v>10</v>
          </cell>
          <cell r="H1108" t="str">
            <v>92600,00</v>
          </cell>
          <cell r="I1108" t="str">
            <v>2020-10-28 12:00:00 AM</v>
          </cell>
          <cell r="J1108" t="str">
            <v>2020-10-28 12:00:00 AM</v>
          </cell>
          <cell r="K1108">
            <v>49000</v>
          </cell>
          <cell r="L1108" t="str">
            <v>43600,00</v>
          </cell>
          <cell r="M1108" t="str">
            <v>Proceso en pago y glosa Aceptada IPS</v>
          </cell>
          <cell r="O1108">
            <v>29800</v>
          </cell>
          <cell r="R1108">
            <v>19200</v>
          </cell>
          <cell r="Y1108">
            <v>0</v>
          </cell>
        </row>
        <row r="1109">
          <cell r="A1109" t="str">
            <v>890501438-3645</v>
          </cell>
          <cell r="B1109" t="str">
            <v>890501438</v>
          </cell>
          <cell r="C1109" t="str">
            <v>EMPRESA SOCIAL DEL  ESTADO HOSPITAL EMIRO QUINTERO CAÑIZARES</v>
          </cell>
          <cell r="D1109" t="str">
            <v>3645</v>
          </cell>
          <cell r="E1109" t="str">
            <v>EH</v>
          </cell>
          <cell r="F1109" t="str">
            <v>2020</v>
          </cell>
          <cell r="G1109" t="str">
            <v>10</v>
          </cell>
          <cell r="H1109" t="str">
            <v>85800,00</v>
          </cell>
          <cell r="I1109" t="str">
            <v>2020-10-23 12:00:00 AM</v>
          </cell>
          <cell r="J1109" t="str">
            <v>2020-10-23 12:00:00 AM</v>
          </cell>
          <cell r="K1109">
            <v>49000</v>
          </cell>
          <cell r="L1109" t="str">
            <v>36800,00</v>
          </cell>
          <cell r="M1109" t="str">
            <v>Proceso en pago y glosa Aceptada IPS</v>
          </cell>
          <cell r="O1109">
            <v>24500</v>
          </cell>
          <cell r="R1109">
            <v>24500</v>
          </cell>
          <cell r="Y1109">
            <v>0</v>
          </cell>
        </row>
        <row r="1110">
          <cell r="A1110" t="str">
            <v>890501438-91</v>
          </cell>
          <cell r="B1110" t="str">
            <v>890501438</v>
          </cell>
          <cell r="C1110" t="str">
            <v>EMPRESA SOCIAL DEL  ESTADO HOSPITAL EMIRO QUINTERO CAÑIZARES</v>
          </cell>
          <cell r="D1110" t="str">
            <v>91</v>
          </cell>
          <cell r="E1110" t="str">
            <v>EH</v>
          </cell>
          <cell r="F1110" t="str">
            <v>2020</v>
          </cell>
          <cell r="G1110" t="str">
            <v>10</v>
          </cell>
          <cell r="H1110" t="str">
            <v>831300,00</v>
          </cell>
          <cell r="I1110" t="str">
            <v>2020-10-14 12:00:00 AM</v>
          </cell>
          <cell r="J1110" t="str">
            <v>2020-10-14 12:00:00 AM</v>
          </cell>
          <cell r="K1110">
            <v>49000</v>
          </cell>
          <cell r="L1110" t="str">
            <v>782300,00</v>
          </cell>
          <cell r="M1110" t="str">
            <v>Glosa aceptada IPS</v>
          </cell>
          <cell r="R1110">
            <v>49000</v>
          </cell>
          <cell r="Y1110">
            <v>0</v>
          </cell>
        </row>
        <row r="1111">
          <cell r="A1111" t="str">
            <v>890501438-27069</v>
          </cell>
          <cell r="B1111" t="str">
            <v>890501438</v>
          </cell>
          <cell r="C1111" t="str">
            <v>EMPRESA SOCIAL DEL  ESTADO HOSPITAL EMIRO QUINTERO CAÑIZARES</v>
          </cell>
          <cell r="D1111" t="str">
            <v>27069</v>
          </cell>
          <cell r="E1111" t="str">
            <v>EH</v>
          </cell>
          <cell r="F1111" t="str">
            <v>2020</v>
          </cell>
          <cell r="G1111" t="str">
            <v>12</v>
          </cell>
          <cell r="H1111" t="str">
            <v>1432650,00</v>
          </cell>
          <cell r="I1111" t="str">
            <v>2020-12-18 12:00:00 AM</v>
          </cell>
          <cell r="J1111" t="str">
            <v>2020-12-18 12:00:00 AM</v>
          </cell>
          <cell r="K1111">
            <v>49000</v>
          </cell>
          <cell r="L1111" t="str">
            <v>1383650,00</v>
          </cell>
          <cell r="M1111" t="str">
            <v>Glosa por conciliar</v>
          </cell>
          <cell r="S1111">
            <v>49000</v>
          </cell>
          <cell r="Y1111">
            <v>0</v>
          </cell>
        </row>
        <row r="1112">
          <cell r="A1112" t="str">
            <v>890501438-28312</v>
          </cell>
          <cell r="B1112" t="str">
            <v>890501438</v>
          </cell>
          <cell r="C1112" t="str">
            <v>EMPRESA SOCIAL DEL  ESTADO HOSPITAL EMIRO QUINTERO CAÑIZARES</v>
          </cell>
          <cell r="D1112" t="str">
            <v>28312</v>
          </cell>
          <cell r="E1112" t="str">
            <v>EH</v>
          </cell>
          <cell r="F1112" t="str">
            <v>2020</v>
          </cell>
          <cell r="G1112" t="str">
            <v>12</v>
          </cell>
          <cell r="H1112" t="str">
            <v>1653982,00</v>
          </cell>
          <cell r="I1112" t="str">
            <v>2020-12-22 12:00:00 AM</v>
          </cell>
          <cell r="J1112" t="str">
            <v>2020-12-22 12:00:00 AM</v>
          </cell>
          <cell r="K1112">
            <v>49000</v>
          </cell>
          <cell r="L1112" t="str">
            <v>1604982,00</v>
          </cell>
          <cell r="M1112" t="str">
            <v>Glosa por conciliar</v>
          </cell>
          <cell r="S1112">
            <v>49000</v>
          </cell>
          <cell r="Y1112">
            <v>0</v>
          </cell>
        </row>
        <row r="1113">
          <cell r="A1113" t="str">
            <v>890501438-28926</v>
          </cell>
          <cell r="B1113" t="str">
            <v>890501438</v>
          </cell>
          <cell r="C1113" t="str">
            <v>EMPRESA SOCIAL DEL  ESTADO HOSPITAL EMIRO QUINTERO CAÑIZARES</v>
          </cell>
          <cell r="D1113" t="str">
            <v>28926</v>
          </cell>
          <cell r="E1113" t="str">
            <v>EH</v>
          </cell>
          <cell r="F1113" t="str">
            <v>2020</v>
          </cell>
          <cell r="G1113" t="str">
            <v>12</v>
          </cell>
          <cell r="H1113" t="str">
            <v>182300,00</v>
          </cell>
          <cell r="I1113" t="str">
            <v>2020-12-23 12:00:00 AM</v>
          </cell>
          <cell r="J1113" t="str">
            <v>2020-12-23 12:00:00 AM</v>
          </cell>
          <cell r="K1113">
            <v>49000</v>
          </cell>
          <cell r="L1113" t="str">
            <v>133300,00</v>
          </cell>
          <cell r="M1113" t="str">
            <v>Glosa por conciliar</v>
          </cell>
          <cell r="S1113">
            <v>49000</v>
          </cell>
          <cell r="Y1113">
            <v>0</v>
          </cell>
        </row>
        <row r="1114">
          <cell r="A1114" t="str">
            <v>890501438-28927</v>
          </cell>
          <cell r="B1114" t="str">
            <v>890501438</v>
          </cell>
          <cell r="C1114" t="str">
            <v>EMPRESA SOCIAL DEL  ESTADO HOSPITAL EMIRO QUINTERO CAÑIZARES</v>
          </cell>
          <cell r="D1114" t="str">
            <v>28927</v>
          </cell>
          <cell r="E1114" t="str">
            <v>EH</v>
          </cell>
          <cell r="F1114" t="str">
            <v>2020</v>
          </cell>
          <cell r="G1114" t="str">
            <v>12</v>
          </cell>
          <cell r="H1114" t="str">
            <v>324900,00</v>
          </cell>
          <cell r="I1114" t="str">
            <v>2020-12-23 12:00:00 AM</v>
          </cell>
          <cell r="J1114" t="str">
            <v>2020-12-23 12:00:00 AM</v>
          </cell>
          <cell r="K1114">
            <v>49000</v>
          </cell>
          <cell r="L1114" t="str">
            <v>275900,00</v>
          </cell>
          <cell r="M1114" t="str">
            <v>Glosa por conciliar</v>
          </cell>
          <cell r="S1114">
            <v>49000</v>
          </cell>
          <cell r="Y1114">
            <v>0</v>
          </cell>
        </row>
        <row r="1115">
          <cell r="A1115" t="str">
            <v>890501438-8899</v>
          </cell>
          <cell r="B1115" t="str">
            <v>890501438</v>
          </cell>
          <cell r="C1115" t="str">
            <v>EMPRESA SOCIAL DEL  ESTADO HOSPITAL EMIRO QUINTERO CAÑIZARES</v>
          </cell>
          <cell r="D1115" t="str">
            <v>8899</v>
          </cell>
          <cell r="E1115" t="str">
            <v>EH</v>
          </cell>
          <cell r="F1115" t="str">
            <v>2020</v>
          </cell>
          <cell r="G1115" t="str">
            <v>10</v>
          </cell>
          <cell r="H1115" t="str">
            <v>70432,00</v>
          </cell>
          <cell r="I1115" t="str">
            <v>2020-10-30 12:00:00 AM</v>
          </cell>
          <cell r="J1115" t="str">
            <v>2020-10-30 12:00:00 AM</v>
          </cell>
          <cell r="K1115">
            <v>49000</v>
          </cell>
          <cell r="L1115" t="str">
            <v>21432,00</v>
          </cell>
          <cell r="M1115" t="str">
            <v>Glosa aceptada IPS</v>
          </cell>
          <cell r="R1115">
            <v>49000</v>
          </cell>
          <cell r="Y1115">
            <v>0</v>
          </cell>
        </row>
        <row r="1116">
          <cell r="A1116" t="str">
            <v>890501438-33027</v>
          </cell>
          <cell r="B1116" t="str">
            <v>890501438</v>
          </cell>
          <cell r="C1116" t="str">
            <v>EMPRESA SOCIAL DEL  ESTADO HOSPITAL EMIRO QUINTERO CAÑIZARES</v>
          </cell>
          <cell r="D1116" t="str">
            <v>33027</v>
          </cell>
          <cell r="E1116" t="str">
            <v>EH</v>
          </cell>
          <cell r="F1116" t="str">
            <v>2020</v>
          </cell>
          <cell r="G1116" t="str">
            <v>12</v>
          </cell>
          <cell r="H1116" t="str">
            <v>1713782,00</v>
          </cell>
          <cell r="I1116" t="str">
            <v>2020-12-30 12:00:00 AM</v>
          </cell>
          <cell r="J1116" t="str">
            <v>2020-12-30 12:00:00 AM</v>
          </cell>
          <cell r="K1116">
            <v>49000</v>
          </cell>
          <cell r="L1116" t="str">
            <v>1664782,00</v>
          </cell>
          <cell r="M1116" t="str">
            <v>Glosa por conciliar</v>
          </cell>
          <cell r="S1116">
            <v>49000</v>
          </cell>
          <cell r="Y1116">
            <v>0</v>
          </cell>
        </row>
        <row r="1117">
          <cell r="A1117" t="str">
            <v>890501438-33340</v>
          </cell>
          <cell r="B1117" t="str">
            <v>890501438</v>
          </cell>
          <cell r="C1117" t="str">
            <v>EMPRESA SOCIAL DEL  ESTADO HOSPITAL EMIRO QUINTERO CAÑIZARES</v>
          </cell>
          <cell r="D1117" t="str">
            <v>33340</v>
          </cell>
          <cell r="E1117" t="str">
            <v>EH</v>
          </cell>
          <cell r="F1117" t="str">
            <v>2020</v>
          </cell>
          <cell r="G1117" t="str">
            <v>12</v>
          </cell>
          <cell r="H1117" t="str">
            <v>1579282,00</v>
          </cell>
          <cell r="I1117" t="str">
            <v>2020-12-31 12:00:00 AM</v>
          </cell>
          <cell r="J1117" t="str">
            <v>2020-12-31 12:00:00 AM</v>
          </cell>
          <cell r="K1117">
            <v>49000</v>
          </cell>
          <cell r="L1117" t="str">
            <v>1530282,00</v>
          </cell>
          <cell r="M1117" t="str">
            <v>Glosa por conciliar</v>
          </cell>
          <cell r="S1117">
            <v>49000</v>
          </cell>
          <cell r="Y1117">
            <v>0</v>
          </cell>
        </row>
        <row r="1118">
          <cell r="A1118" t="str">
            <v>890501438-12036</v>
          </cell>
          <cell r="B1118" t="str">
            <v>890501438</v>
          </cell>
          <cell r="C1118" t="str">
            <v>EMPRESA SOCIAL DEL  ESTADO HOSPITAL EMIRO QUINTERO CAÑIZARES</v>
          </cell>
          <cell r="D1118" t="str">
            <v>12036</v>
          </cell>
          <cell r="E1118" t="str">
            <v>EH</v>
          </cell>
          <cell r="F1118" t="str">
            <v>2020</v>
          </cell>
          <cell r="G1118" t="str">
            <v>11</v>
          </cell>
          <cell r="H1118" t="str">
            <v>1632200,00</v>
          </cell>
          <cell r="I1118" t="str">
            <v>2020-11-11 12:00:00 AM</v>
          </cell>
          <cell r="J1118" t="str">
            <v>2020-11-11 12:00:00 AM</v>
          </cell>
          <cell r="K1118">
            <v>49000</v>
          </cell>
          <cell r="L1118" t="str">
            <v>1583200,00</v>
          </cell>
          <cell r="M1118" t="str">
            <v>Glosa aceptada IPS</v>
          </cell>
          <cell r="R1118">
            <v>49000</v>
          </cell>
          <cell r="Y1118">
            <v>0</v>
          </cell>
        </row>
        <row r="1119">
          <cell r="A1119" t="str">
            <v>890501438-499</v>
          </cell>
          <cell r="B1119" t="str">
            <v>890501438</v>
          </cell>
          <cell r="C1119" t="str">
            <v>EMPRESA SOCIAL DEL  ESTADO HOSPITAL EMIRO QUINTERO CAÑIZARES</v>
          </cell>
          <cell r="D1119" t="str">
            <v>499</v>
          </cell>
          <cell r="E1119" t="str">
            <v>EH</v>
          </cell>
          <cell r="F1119" t="str">
            <v>2020</v>
          </cell>
          <cell r="G1119" t="str">
            <v>10</v>
          </cell>
          <cell r="H1119" t="str">
            <v>1534532,00</v>
          </cell>
          <cell r="I1119" t="str">
            <v>2020-10-15 12:00:00 AM</v>
          </cell>
          <cell r="J1119" t="str">
            <v>2020-10-15 12:00:00 AM</v>
          </cell>
          <cell r="K1119">
            <v>49000</v>
          </cell>
          <cell r="L1119" t="str">
            <v>1485532,00</v>
          </cell>
          <cell r="M1119" t="str">
            <v>Glosa por conciliar</v>
          </cell>
          <cell r="S1119">
            <v>49000</v>
          </cell>
          <cell r="Y1119">
            <v>0</v>
          </cell>
        </row>
        <row r="1120">
          <cell r="A1120" t="str">
            <v>890501438-11414</v>
          </cell>
          <cell r="B1120" t="str">
            <v>890501438</v>
          </cell>
          <cell r="C1120" t="str">
            <v>EMPRESA SOCIAL DEL  ESTADO HOSPITAL EMIRO QUINTERO CAÑIZARES</v>
          </cell>
          <cell r="D1120" t="str">
            <v>11414</v>
          </cell>
          <cell r="E1120" t="str">
            <v>EH</v>
          </cell>
          <cell r="F1120" t="str">
            <v>2020</v>
          </cell>
          <cell r="G1120" t="str">
            <v>11</v>
          </cell>
          <cell r="H1120" t="str">
            <v>186000,00</v>
          </cell>
          <cell r="I1120" t="str">
            <v>2020-11-09 12:00:00 AM</v>
          </cell>
          <cell r="J1120" t="str">
            <v>2020-11-09 12:00:00 AM</v>
          </cell>
          <cell r="K1120">
            <v>49000</v>
          </cell>
          <cell r="L1120" t="str">
            <v>137000,00</v>
          </cell>
          <cell r="M1120" t="str">
            <v>Glosa aceptada IPS</v>
          </cell>
          <cell r="R1120">
            <v>49000</v>
          </cell>
          <cell r="Y1120">
            <v>0</v>
          </cell>
        </row>
        <row r="1121">
          <cell r="A1121" t="str">
            <v>890501438-15935</v>
          </cell>
          <cell r="B1121" t="str">
            <v>890501438</v>
          </cell>
          <cell r="C1121" t="str">
            <v>EMPRESA SOCIAL DEL  ESTADO HOSPITAL EMIRO QUINTERO CAÑIZARES</v>
          </cell>
          <cell r="D1121" t="str">
            <v>15935</v>
          </cell>
          <cell r="E1121" t="str">
            <v>EH</v>
          </cell>
          <cell r="F1121" t="str">
            <v>2020</v>
          </cell>
          <cell r="G1121" t="str">
            <v>11</v>
          </cell>
          <cell r="H1121" t="str">
            <v>978332,00</v>
          </cell>
          <cell r="I1121" t="str">
            <v>2020-11-24 12:00:00 AM</v>
          </cell>
          <cell r="J1121" t="str">
            <v>2020-11-24 12:00:00 AM</v>
          </cell>
          <cell r="K1121">
            <v>49000</v>
          </cell>
          <cell r="L1121" t="str">
            <v>929332,00</v>
          </cell>
          <cell r="M1121" t="str">
            <v>Glosa aceptada IPS</v>
          </cell>
          <cell r="R1121">
            <v>49000</v>
          </cell>
          <cell r="Y1121">
            <v>0</v>
          </cell>
        </row>
        <row r="1122">
          <cell r="A1122" t="str">
            <v>890501438-52</v>
          </cell>
          <cell r="B1122" t="str">
            <v>890501438</v>
          </cell>
          <cell r="C1122" t="str">
            <v>EMPRESA SOCIAL DEL  ESTADO HOSPITAL EMIRO QUINTERO CAÑIZARES</v>
          </cell>
          <cell r="D1122" t="str">
            <v>52</v>
          </cell>
          <cell r="E1122" t="str">
            <v>EA</v>
          </cell>
          <cell r="F1122" t="str">
            <v>2020</v>
          </cell>
          <cell r="G1122" t="str">
            <v>10</v>
          </cell>
          <cell r="H1122" t="str">
            <v>49000,00</v>
          </cell>
          <cell r="I1122" t="str">
            <v>2020-10-30 12:00:00 AM</v>
          </cell>
          <cell r="J1122" t="str">
            <v>2020-10-30 12:00:00 AM</v>
          </cell>
          <cell r="K1122">
            <v>49000</v>
          </cell>
          <cell r="M1122" t="str">
            <v>PAGOS CONTRIBUTIVOS</v>
          </cell>
          <cell r="N1122">
            <v>49000</v>
          </cell>
          <cell r="Y1122">
            <v>0</v>
          </cell>
          <cell r="Z1122" t="str">
            <v>717-1546</v>
          </cell>
          <cell r="AA1122">
            <v>44371</v>
          </cell>
        </row>
        <row r="1123">
          <cell r="A1123" t="str">
            <v>890501438-6864</v>
          </cell>
          <cell r="B1123" t="str">
            <v>890501438</v>
          </cell>
          <cell r="C1123" t="str">
            <v>EMPRESA SOCIAL DEL  ESTADO HOSPITAL EMIRO QUINTERO CAÑIZARES</v>
          </cell>
          <cell r="D1123" t="str">
            <v>6864</v>
          </cell>
          <cell r="E1123" t="str">
            <v>EH</v>
          </cell>
          <cell r="F1123" t="str">
            <v>2020</v>
          </cell>
          <cell r="G1123" t="str">
            <v>10</v>
          </cell>
          <cell r="H1123" t="str">
            <v>72932,00</v>
          </cell>
          <cell r="I1123" t="str">
            <v>2020-10-28 12:00:00 AM</v>
          </cell>
          <cell r="J1123" t="str">
            <v>2020-10-28 12:00:00 AM</v>
          </cell>
          <cell r="K1123">
            <v>49000</v>
          </cell>
          <cell r="M1123" t="str">
            <v>Glosa aceptada IPS</v>
          </cell>
          <cell r="R1123">
            <v>49000</v>
          </cell>
          <cell r="Y1123">
            <v>0</v>
          </cell>
        </row>
        <row r="1124">
          <cell r="A1124" t="str">
            <v>890501438-27475</v>
          </cell>
          <cell r="B1124" t="str">
            <v>890501438</v>
          </cell>
          <cell r="C1124" t="str">
            <v>EMPRESA SOCIAL DEL  ESTADO HOSPITAL EMIRO QUINTERO CAÑIZARES</v>
          </cell>
          <cell r="D1124" t="str">
            <v>27475</v>
          </cell>
          <cell r="E1124" t="str">
            <v>EH</v>
          </cell>
          <cell r="F1124" t="str">
            <v>2020</v>
          </cell>
          <cell r="G1124" t="str">
            <v>12</v>
          </cell>
          <cell r="H1124" t="str">
            <v>967700,00</v>
          </cell>
          <cell r="I1124" t="str">
            <v>2020-12-21 12:00:00 AM</v>
          </cell>
          <cell r="J1124" t="str">
            <v>2020-12-21 12:00:00 AM</v>
          </cell>
          <cell r="K1124">
            <v>49000</v>
          </cell>
          <cell r="M1124" t="str">
            <v>PAGOS CONTRIBUTIVOS</v>
          </cell>
          <cell r="N1124">
            <v>49000</v>
          </cell>
          <cell r="Y1124">
            <v>0</v>
          </cell>
          <cell r="Z1124" t="str">
            <v>717-1402</v>
          </cell>
          <cell r="AA1124">
            <v>44306</v>
          </cell>
        </row>
        <row r="1125">
          <cell r="A1125" t="str">
            <v>890501438-15664</v>
          </cell>
          <cell r="B1125" t="str">
            <v>890501438</v>
          </cell>
          <cell r="C1125" t="str">
            <v>EMPRESA SOCIAL DEL  ESTADO HOSPITAL EMIRO QUINTERO CAÑIZARES</v>
          </cell>
          <cell r="D1125" t="str">
            <v>15664</v>
          </cell>
          <cell r="E1125" t="str">
            <v>EH</v>
          </cell>
          <cell r="F1125" t="str">
            <v>2020</v>
          </cell>
          <cell r="G1125" t="str">
            <v>11</v>
          </cell>
          <cell r="H1125" t="str">
            <v>8741532,00</v>
          </cell>
          <cell r="I1125" t="str">
            <v>2020-11-23 12:00:00 AM</v>
          </cell>
          <cell r="J1125" t="str">
            <v>2020-11-23 12:00:00 AM</v>
          </cell>
          <cell r="K1125">
            <v>49000</v>
          </cell>
          <cell r="L1125" t="str">
            <v>8692532,00</v>
          </cell>
          <cell r="M1125" t="str">
            <v>Glosa por conciliar</v>
          </cell>
          <cell r="S1125">
            <v>49000</v>
          </cell>
          <cell r="Y1125">
            <v>0</v>
          </cell>
        </row>
        <row r="1126">
          <cell r="A1126" t="str">
            <v>890501438-22882</v>
          </cell>
          <cell r="B1126" t="str">
            <v>890501438</v>
          </cell>
          <cell r="C1126" t="str">
            <v>EMPRESA SOCIAL DEL  ESTADO HOSPITAL EMIRO QUINTERO CAÑIZARES</v>
          </cell>
          <cell r="D1126" t="str">
            <v>22882</v>
          </cell>
          <cell r="E1126" t="str">
            <v>EH</v>
          </cell>
          <cell r="F1126" t="str">
            <v>2020</v>
          </cell>
          <cell r="G1126" t="str">
            <v>12</v>
          </cell>
          <cell r="H1126" t="str">
            <v>399332,00</v>
          </cell>
          <cell r="I1126" t="str">
            <v>2020-12-07 12:00:00 AM</v>
          </cell>
          <cell r="J1126" t="str">
            <v>2020-12-07 12:00:00 AM</v>
          </cell>
          <cell r="K1126">
            <v>49000</v>
          </cell>
          <cell r="L1126" t="str">
            <v>350332,00</v>
          </cell>
          <cell r="M1126" t="str">
            <v>Cancelada</v>
          </cell>
          <cell r="N1126">
            <v>49000</v>
          </cell>
          <cell r="Y1126">
            <v>0</v>
          </cell>
          <cell r="Z1126" t="str">
            <v>816-5015</v>
          </cell>
          <cell r="AA1126">
            <v>44323</v>
          </cell>
        </row>
        <row r="1127">
          <cell r="A1127" t="str">
            <v>890501438-23317</v>
          </cell>
          <cell r="B1127" t="str">
            <v>890501438</v>
          </cell>
          <cell r="C1127" t="str">
            <v>EMPRESA SOCIAL DEL  ESTADO HOSPITAL EMIRO QUINTERO CAÑIZARES</v>
          </cell>
          <cell r="D1127" t="str">
            <v>23317</v>
          </cell>
          <cell r="E1127" t="str">
            <v>EH</v>
          </cell>
          <cell r="F1127" t="str">
            <v>2020</v>
          </cell>
          <cell r="G1127" t="str">
            <v>12</v>
          </cell>
          <cell r="H1127" t="str">
            <v>532532,00</v>
          </cell>
          <cell r="I1127" t="str">
            <v>2020-12-09 12:00:00 AM</v>
          </cell>
          <cell r="J1127" t="str">
            <v>2020-12-09 12:00:00 AM</v>
          </cell>
          <cell r="K1127">
            <v>49000</v>
          </cell>
          <cell r="L1127" t="str">
            <v>483532,00</v>
          </cell>
          <cell r="M1127" t="str">
            <v>Cancelada</v>
          </cell>
          <cell r="N1127">
            <v>49000</v>
          </cell>
          <cell r="Y1127">
            <v>0</v>
          </cell>
          <cell r="Z1127" t="str">
            <v>816-5015</v>
          </cell>
          <cell r="AA1127">
            <v>44323</v>
          </cell>
        </row>
        <row r="1128">
          <cell r="A1128" t="str">
            <v>890501438-23386</v>
          </cell>
          <cell r="B1128" t="str">
            <v>890501438</v>
          </cell>
          <cell r="C1128" t="str">
            <v>EMPRESA SOCIAL DEL  ESTADO HOSPITAL EMIRO QUINTERO CAÑIZARES</v>
          </cell>
          <cell r="D1128" t="str">
            <v>23386</v>
          </cell>
          <cell r="E1128" t="str">
            <v>EH</v>
          </cell>
          <cell r="F1128" t="str">
            <v>2020</v>
          </cell>
          <cell r="G1128" t="str">
            <v>12</v>
          </cell>
          <cell r="H1128" t="str">
            <v>1655982,00</v>
          </cell>
          <cell r="I1128" t="str">
            <v>2020-12-09 12:00:00 AM</v>
          </cell>
          <cell r="J1128" t="str">
            <v>2020-12-09 12:00:00 AM</v>
          </cell>
          <cell r="K1128">
            <v>49000</v>
          </cell>
          <cell r="L1128" t="str">
            <v>1575382,00</v>
          </cell>
          <cell r="M1128" t="str">
            <v>Cancelada</v>
          </cell>
          <cell r="N1128">
            <v>49000</v>
          </cell>
          <cell r="Y1128">
            <v>0</v>
          </cell>
          <cell r="Z1128" t="str">
            <v>816-5015</v>
          </cell>
          <cell r="AA1128">
            <v>44323</v>
          </cell>
        </row>
        <row r="1129">
          <cell r="A1129" t="str">
            <v>890501438-24911</v>
          </cell>
          <cell r="B1129" t="str">
            <v>890501438</v>
          </cell>
          <cell r="C1129" t="str">
            <v>EMPRESA SOCIAL DEL  ESTADO HOSPITAL EMIRO QUINTERO CAÑIZARES</v>
          </cell>
          <cell r="D1129" t="str">
            <v>24911</v>
          </cell>
          <cell r="E1129" t="str">
            <v>EH</v>
          </cell>
          <cell r="F1129" t="str">
            <v>2020</v>
          </cell>
          <cell r="G1129" t="str">
            <v>12</v>
          </cell>
          <cell r="H1129" t="str">
            <v>810832,00</v>
          </cell>
          <cell r="I1129" t="str">
            <v>2020-12-14 12:00:00 AM</v>
          </cell>
          <cell r="J1129" t="str">
            <v>2020-12-14 12:00:00 AM</v>
          </cell>
          <cell r="K1129">
            <v>49000</v>
          </cell>
          <cell r="L1129" t="str">
            <v>746832,00</v>
          </cell>
          <cell r="M1129" t="str">
            <v>Cancelada</v>
          </cell>
          <cell r="N1129">
            <v>49000</v>
          </cell>
          <cell r="Y1129">
            <v>0</v>
          </cell>
          <cell r="Z1129" t="str">
            <v>816-5015</v>
          </cell>
          <cell r="AA1129">
            <v>44323</v>
          </cell>
        </row>
        <row r="1130">
          <cell r="A1130" t="str">
            <v>890501438-27492</v>
          </cell>
          <cell r="B1130" t="str">
            <v>890501438</v>
          </cell>
          <cell r="C1130" t="str">
            <v>EMPRESA SOCIAL DEL  ESTADO HOSPITAL EMIRO QUINTERO CAÑIZARES</v>
          </cell>
          <cell r="D1130" t="str">
            <v>27492</v>
          </cell>
          <cell r="E1130" t="str">
            <v>EH</v>
          </cell>
          <cell r="F1130" t="str">
            <v>2020</v>
          </cell>
          <cell r="G1130" t="str">
            <v>12</v>
          </cell>
          <cell r="H1130" t="str">
            <v>636732,00</v>
          </cell>
          <cell r="I1130" t="str">
            <v>2020-12-21 12:00:00 AM</v>
          </cell>
          <cell r="J1130" t="str">
            <v>2020-12-21 12:00:00 AM</v>
          </cell>
          <cell r="K1130">
            <v>49000</v>
          </cell>
          <cell r="L1130" t="str">
            <v>587732,00</v>
          </cell>
          <cell r="M1130" t="str">
            <v>Cancelada</v>
          </cell>
          <cell r="N1130">
            <v>49000</v>
          </cell>
          <cell r="Y1130">
            <v>0</v>
          </cell>
          <cell r="Z1130" t="str">
            <v>816-5015</v>
          </cell>
          <cell r="AA1130">
            <v>44323</v>
          </cell>
        </row>
        <row r="1131">
          <cell r="A1131" t="str">
            <v>890501438-28669</v>
          </cell>
          <cell r="B1131" t="str">
            <v>890501438</v>
          </cell>
          <cell r="C1131" t="str">
            <v>EMPRESA SOCIAL DEL  ESTADO HOSPITAL EMIRO QUINTERO CAÑIZARES</v>
          </cell>
          <cell r="D1131" t="str">
            <v>28669</v>
          </cell>
          <cell r="E1131" t="str">
            <v>EH</v>
          </cell>
          <cell r="F1131" t="str">
            <v>2020</v>
          </cell>
          <cell r="G1131" t="str">
            <v>12</v>
          </cell>
          <cell r="H1131" t="str">
            <v>2297482,00</v>
          </cell>
          <cell r="I1131" t="str">
            <v>2020-12-23 12:00:00 AM</v>
          </cell>
          <cell r="J1131" t="str">
            <v>2020-12-23 12:00:00 AM</v>
          </cell>
          <cell r="K1131">
            <v>49000</v>
          </cell>
          <cell r="L1131" t="str">
            <v>2248482,00</v>
          </cell>
          <cell r="M1131" t="str">
            <v>Cancelada</v>
          </cell>
          <cell r="N1131">
            <v>49000</v>
          </cell>
          <cell r="Y1131">
            <v>0</v>
          </cell>
          <cell r="Z1131" t="str">
            <v>816-5015</v>
          </cell>
          <cell r="AA1131">
            <v>44323</v>
          </cell>
        </row>
        <row r="1132">
          <cell r="A1132" t="str">
            <v>890501438-29508</v>
          </cell>
          <cell r="B1132" t="str">
            <v>890501438</v>
          </cell>
          <cell r="C1132" t="str">
            <v>EMPRESA SOCIAL DEL  ESTADO HOSPITAL EMIRO QUINTERO CAÑIZARES</v>
          </cell>
          <cell r="D1132" t="str">
            <v>29508</v>
          </cell>
          <cell r="E1132" t="str">
            <v>EH</v>
          </cell>
          <cell r="F1132" t="str">
            <v>2020</v>
          </cell>
          <cell r="G1132" t="str">
            <v>12</v>
          </cell>
          <cell r="H1132" t="str">
            <v>453132,00</v>
          </cell>
          <cell r="I1132" t="str">
            <v>2020-12-24 12:00:00 AM</v>
          </cell>
          <cell r="J1132" t="str">
            <v>2020-12-24 12:00:00 AM</v>
          </cell>
          <cell r="K1132">
            <v>49000</v>
          </cell>
          <cell r="L1132" t="str">
            <v>404132,00</v>
          </cell>
          <cell r="M1132" t="str">
            <v>Cancelada</v>
          </cell>
          <cell r="N1132">
            <v>49000</v>
          </cell>
          <cell r="Y1132">
            <v>0</v>
          </cell>
          <cell r="Z1132" t="str">
            <v>816-5015</v>
          </cell>
          <cell r="AA1132">
            <v>44323</v>
          </cell>
        </row>
        <row r="1133">
          <cell r="A1133" t="str">
            <v>890501438-30636</v>
          </cell>
          <cell r="B1133" t="str">
            <v>890501438</v>
          </cell>
          <cell r="C1133" t="str">
            <v>EMPRESA SOCIAL DEL  ESTADO HOSPITAL EMIRO QUINTERO CAÑIZARES</v>
          </cell>
          <cell r="D1133" t="str">
            <v>30636</v>
          </cell>
          <cell r="E1133" t="str">
            <v>EH</v>
          </cell>
          <cell r="F1133" t="str">
            <v>2020</v>
          </cell>
          <cell r="G1133" t="str">
            <v>12</v>
          </cell>
          <cell r="H1133" t="str">
            <v>627332,00</v>
          </cell>
          <cell r="I1133" t="str">
            <v>2020-12-28 12:00:00 AM</v>
          </cell>
          <cell r="J1133" t="str">
            <v>2020-12-28 12:00:00 AM</v>
          </cell>
          <cell r="K1133">
            <v>49000</v>
          </cell>
          <cell r="L1133" t="str">
            <v>578332,00</v>
          </cell>
          <cell r="M1133" t="str">
            <v>Cancelada</v>
          </cell>
          <cell r="N1133">
            <v>49000</v>
          </cell>
          <cell r="Y1133">
            <v>0</v>
          </cell>
          <cell r="Z1133" t="str">
            <v>816-5015</v>
          </cell>
          <cell r="AA1133">
            <v>44323</v>
          </cell>
        </row>
        <row r="1134">
          <cell r="A1134" t="str">
            <v>890501438-30856</v>
          </cell>
          <cell r="B1134" t="str">
            <v>890501438</v>
          </cell>
          <cell r="C1134" t="str">
            <v>EMPRESA SOCIAL DEL  ESTADO HOSPITAL EMIRO QUINTERO CAÑIZARES</v>
          </cell>
          <cell r="D1134" t="str">
            <v>30856</v>
          </cell>
          <cell r="E1134" t="str">
            <v>EH</v>
          </cell>
          <cell r="F1134" t="str">
            <v>2020</v>
          </cell>
          <cell r="G1134" t="str">
            <v>12</v>
          </cell>
          <cell r="H1134" t="str">
            <v>1816382,00</v>
          </cell>
          <cell r="I1134" t="str">
            <v>2020-12-28 12:00:00 AM</v>
          </cell>
          <cell r="J1134" t="str">
            <v>2020-12-28 12:00:00 AM</v>
          </cell>
          <cell r="K1134">
            <v>49000</v>
          </cell>
          <cell r="L1134" t="str">
            <v>1767382,00</v>
          </cell>
          <cell r="M1134" t="str">
            <v>Cancelada</v>
          </cell>
          <cell r="N1134">
            <v>49000</v>
          </cell>
          <cell r="Y1134">
            <v>0</v>
          </cell>
          <cell r="Z1134" t="str">
            <v>816-5015</v>
          </cell>
          <cell r="AA1134">
            <v>44323</v>
          </cell>
        </row>
        <row r="1135">
          <cell r="A1135" t="str">
            <v>890501438-3576</v>
          </cell>
          <cell r="B1135" t="str">
            <v>890501438</v>
          </cell>
          <cell r="C1135" t="str">
            <v>EMPRESA SOCIAL DEL  ESTADO HOSPITAL EMIRO QUINTERO CAÑIZARES</v>
          </cell>
          <cell r="D1135" t="str">
            <v>3576</v>
          </cell>
          <cell r="E1135" t="str">
            <v>EH</v>
          </cell>
          <cell r="F1135" t="str">
            <v>2020</v>
          </cell>
          <cell r="G1135" t="str">
            <v>10</v>
          </cell>
          <cell r="H1135" t="str">
            <v>515432,00</v>
          </cell>
          <cell r="I1135" t="str">
            <v>2020-10-23 12:00:00 AM</v>
          </cell>
          <cell r="J1135" t="str">
            <v>2020-10-23 12:00:00 AM</v>
          </cell>
          <cell r="K1135">
            <v>49000</v>
          </cell>
          <cell r="M1135" t="str">
            <v>PAGOS CONTRIBUTIVOS</v>
          </cell>
          <cell r="R1135">
            <v>49000</v>
          </cell>
          <cell r="Y1135">
            <v>0</v>
          </cell>
        </row>
        <row r="1136">
          <cell r="A1136" t="str">
            <v>890501438-2123370</v>
          </cell>
          <cell r="B1136" t="str">
            <v>890501438</v>
          </cell>
          <cell r="C1136" t="str">
            <v>EMPRESA SOCIAL DEL  ESTADO HOSPITAL EMIRO QUINTERO CAÑIZARES</v>
          </cell>
          <cell r="D1136" t="str">
            <v>2123370</v>
          </cell>
          <cell r="E1136" t="str">
            <v>E</v>
          </cell>
          <cell r="F1136" t="str">
            <v>2017</v>
          </cell>
          <cell r="G1136" t="str">
            <v>2</v>
          </cell>
          <cell r="H1136" t="str">
            <v>2805600,00</v>
          </cell>
          <cell r="I1136" t="str">
            <v>2017-02-06 12:00:00 AM</v>
          </cell>
          <cell r="J1136" t="str">
            <v>2017-03-20 12:00:00 AM</v>
          </cell>
          <cell r="K1136">
            <v>2805600</v>
          </cell>
          <cell r="M1136" t="str">
            <v>Factura no registrada</v>
          </cell>
          <cell r="T1136">
            <v>2805600</v>
          </cell>
          <cell r="Y1136">
            <v>0</v>
          </cell>
        </row>
        <row r="1137">
          <cell r="A1137" t="str">
            <v>890501438-2827637</v>
          </cell>
          <cell r="B1137" t="str">
            <v>890501438</v>
          </cell>
          <cell r="C1137" t="str">
            <v>EMPRESA SOCIAL DEL  ESTADO HOSPITAL EMIRO QUINTERO CAÑIZARES</v>
          </cell>
          <cell r="D1137" t="str">
            <v>2827637</v>
          </cell>
          <cell r="E1137" t="str">
            <v>E</v>
          </cell>
          <cell r="F1137" t="str">
            <v>2020</v>
          </cell>
          <cell r="G1137" t="str">
            <v>7</v>
          </cell>
          <cell r="H1137" t="str">
            <v>9319098,00</v>
          </cell>
          <cell r="I1137" t="str">
            <v>2020-07-27 12:00:00 AM</v>
          </cell>
          <cell r="J1137" t="str">
            <v>2020-07-27 12:00:00 AM</v>
          </cell>
          <cell r="K1137">
            <v>49000</v>
          </cell>
          <cell r="L1137" t="str">
            <v>9270098,00</v>
          </cell>
          <cell r="M1137" t="str">
            <v>Cancelada</v>
          </cell>
          <cell r="N1137">
            <v>49000</v>
          </cell>
          <cell r="Y1137">
            <v>0</v>
          </cell>
          <cell r="Z1137" t="str">
            <v>816-5015</v>
          </cell>
          <cell r="AA1137">
            <v>44323</v>
          </cell>
        </row>
        <row r="1138">
          <cell r="A1138" t="str">
            <v>890501438-2822138</v>
          </cell>
          <cell r="B1138" t="str">
            <v>890501438</v>
          </cell>
          <cell r="C1138" t="str">
            <v>EMPRESA SOCIAL DEL  ESTADO HOSPITAL EMIRO QUINTERO CAÑIZARES</v>
          </cell>
          <cell r="D1138" t="str">
            <v>2822138</v>
          </cell>
          <cell r="E1138" t="str">
            <v>E</v>
          </cell>
          <cell r="F1138" t="str">
            <v>2020</v>
          </cell>
          <cell r="G1138" t="str">
            <v>7</v>
          </cell>
          <cell r="H1138" t="str">
            <v>108200,00</v>
          </cell>
          <cell r="I1138" t="str">
            <v>2020-07-03 12:00:00 AM</v>
          </cell>
          <cell r="J1138" t="str">
            <v>2020-07-03 12:00:00 AM</v>
          </cell>
          <cell r="K1138">
            <v>49000</v>
          </cell>
          <cell r="L1138" t="str">
            <v>59200,00</v>
          </cell>
          <cell r="M1138" t="str">
            <v>Cancelada</v>
          </cell>
          <cell r="N1138">
            <v>49000</v>
          </cell>
          <cell r="Y1138">
            <v>0</v>
          </cell>
          <cell r="Z1138" t="str">
            <v>816-5216</v>
          </cell>
          <cell r="AA1138">
            <v>44385</v>
          </cell>
        </row>
        <row r="1139">
          <cell r="A1139" t="str">
            <v>890501438-2834537</v>
          </cell>
          <cell r="B1139" t="str">
            <v>890501438</v>
          </cell>
          <cell r="C1139" t="str">
            <v>EMPRESA SOCIAL DEL  ESTADO HOSPITAL EMIRO QUINTERO CAÑIZARES</v>
          </cell>
          <cell r="D1139" t="str">
            <v>2834537</v>
          </cell>
          <cell r="E1139" t="str">
            <v>E</v>
          </cell>
          <cell r="F1139" t="str">
            <v>2020</v>
          </cell>
          <cell r="G1139" t="str">
            <v>8</v>
          </cell>
          <cell r="H1139" t="str">
            <v>2729950,00</v>
          </cell>
          <cell r="I1139" t="str">
            <v>2020-08-26 12:00:00 AM</v>
          </cell>
          <cell r="J1139" t="str">
            <v>2020-08-26 12:00:00 AM</v>
          </cell>
          <cell r="K1139">
            <v>49000</v>
          </cell>
          <cell r="M1139" t="str">
            <v>Glosa aceptada IPS</v>
          </cell>
          <cell r="R1139">
            <v>49000</v>
          </cell>
          <cell r="Y1139">
            <v>0</v>
          </cell>
        </row>
        <row r="1140">
          <cell r="A1140" t="str">
            <v>890501438-2797856</v>
          </cell>
          <cell r="B1140" t="str">
            <v>890501438</v>
          </cell>
          <cell r="C1140" t="str">
            <v>EMPRESA SOCIAL DEL  ESTADO HOSPITAL EMIRO QUINTERO CAÑIZARES</v>
          </cell>
          <cell r="D1140" t="str">
            <v>2797856</v>
          </cell>
          <cell r="E1140" t="str">
            <v>E</v>
          </cell>
          <cell r="F1140" t="str">
            <v>2020</v>
          </cell>
          <cell r="G1140" t="str">
            <v>3</v>
          </cell>
          <cell r="H1140" t="str">
            <v>124950,00</v>
          </cell>
          <cell r="I1140" t="str">
            <v>2020-03-10 12:00:00 AM</v>
          </cell>
          <cell r="J1140" t="str">
            <v>2020-04-14 12:00:00 AM</v>
          </cell>
          <cell r="K1140">
            <v>49000</v>
          </cell>
          <cell r="L1140" t="str">
            <v>75950,00</v>
          </cell>
          <cell r="M1140" t="str">
            <v>Glosa aceptada IPS</v>
          </cell>
          <cell r="R1140">
            <v>49000</v>
          </cell>
          <cell r="Y1140">
            <v>0</v>
          </cell>
        </row>
        <row r="1141">
          <cell r="A1141" t="str">
            <v>890501438-2133182</v>
          </cell>
          <cell r="B1141" t="str">
            <v>890501438</v>
          </cell>
          <cell r="C1141" t="str">
            <v>EMPRESA SOCIAL DEL  ESTADO HOSPITAL EMIRO QUINTERO CAÑIZARES</v>
          </cell>
          <cell r="D1141" t="str">
            <v>2133182</v>
          </cell>
          <cell r="E1141" t="str">
            <v>E</v>
          </cell>
          <cell r="F1141" t="str">
            <v>2017</v>
          </cell>
          <cell r="G1141" t="str">
            <v>2</v>
          </cell>
          <cell r="H1141" t="str">
            <v>4526890,00</v>
          </cell>
          <cell r="I1141" t="str">
            <v>2017-02-21 12:00:00 AM</v>
          </cell>
          <cell r="J1141" t="str">
            <v>2017-03-20 12:00:00 AM</v>
          </cell>
          <cell r="K1141">
            <v>4526890</v>
          </cell>
          <cell r="M1141" t="str">
            <v>Factura no registrada</v>
          </cell>
          <cell r="T1141">
            <v>4526890</v>
          </cell>
          <cell r="Y1141">
            <v>0</v>
          </cell>
        </row>
        <row r="1142">
          <cell r="A1142" t="str">
            <v>890501438-45630</v>
          </cell>
          <cell r="B1142" t="str">
            <v>890501438</v>
          </cell>
          <cell r="C1142" t="str">
            <v>EMPRESA SOCIAL DEL  ESTADO HOSPITAL EMIRO QUINTERO CAÑIZARES</v>
          </cell>
          <cell r="D1142" t="str">
            <v>45630</v>
          </cell>
          <cell r="E1142" t="str">
            <v>EH</v>
          </cell>
          <cell r="F1142" t="str">
            <v>2021</v>
          </cell>
          <cell r="G1142" t="str">
            <v>2</v>
          </cell>
          <cell r="H1142" t="str">
            <v>49700,00</v>
          </cell>
          <cell r="I1142" t="str">
            <v>2021-02-10 12:00:00 AM</v>
          </cell>
          <cell r="J1142" t="str">
            <v>2021-02-10 12:00:00 AM</v>
          </cell>
          <cell r="K1142">
            <v>49700</v>
          </cell>
          <cell r="M1142" t="str">
            <v>Cancelada</v>
          </cell>
          <cell r="N1142">
            <v>49700</v>
          </cell>
          <cell r="Y1142">
            <v>0</v>
          </cell>
          <cell r="Z1142" t="str">
            <v>816-5015</v>
          </cell>
          <cell r="AA1142">
            <v>44323</v>
          </cell>
        </row>
        <row r="1143">
          <cell r="A1143" t="str">
            <v>890501438-61646</v>
          </cell>
          <cell r="B1143" t="str">
            <v>890501438</v>
          </cell>
          <cell r="C1143" t="str">
            <v>EMPRESA SOCIAL DEL  ESTADO HOSPITAL EMIRO QUINTERO CAÑIZARES</v>
          </cell>
          <cell r="D1143" t="str">
            <v>61646</v>
          </cell>
          <cell r="E1143" t="str">
            <v>EH</v>
          </cell>
          <cell r="F1143" t="str">
            <v>2021</v>
          </cell>
          <cell r="G1143" t="str">
            <v>3</v>
          </cell>
          <cell r="H1143" t="str">
            <v>49700,00</v>
          </cell>
          <cell r="I1143" t="str">
            <v>2021-03-18 12:00:00 AM</v>
          </cell>
          <cell r="J1143" t="str">
            <v>2021-03-18 12:00:00 AM</v>
          </cell>
          <cell r="K1143">
            <v>49700</v>
          </cell>
          <cell r="M1143" t="str">
            <v>Cancelada</v>
          </cell>
          <cell r="N1143">
            <v>49700</v>
          </cell>
          <cell r="Y1143">
            <v>0</v>
          </cell>
          <cell r="Z1143" t="str">
            <v>816-5113</v>
          </cell>
          <cell r="AA1143">
            <v>44355</v>
          </cell>
        </row>
        <row r="1144">
          <cell r="A1144" t="str">
            <v>890501438-2831960</v>
          </cell>
          <cell r="B1144" t="str">
            <v>890501438</v>
          </cell>
          <cell r="C1144" t="str">
            <v>EMPRESA SOCIAL DEL  ESTADO HOSPITAL EMIRO QUINTERO CAÑIZARES</v>
          </cell>
          <cell r="D1144" t="str">
            <v>2831960</v>
          </cell>
          <cell r="E1144" t="str">
            <v>E</v>
          </cell>
          <cell r="F1144" t="str">
            <v>2020</v>
          </cell>
          <cell r="G1144" t="str">
            <v>8</v>
          </cell>
          <cell r="H1144" t="str">
            <v>183600,00</v>
          </cell>
          <cell r="I1144" t="str">
            <v>2020-08-14 12:00:00 AM</v>
          </cell>
          <cell r="J1144" t="str">
            <v>2020-08-14 12:00:00 AM</v>
          </cell>
          <cell r="K1144">
            <v>49800</v>
          </cell>
          <cell r="M1144" t="str">
            <v>Glosa aceptada IPS</v>
          </cell>
          <cell r="R1144">
            <v>49800</v>
          </cell>
          <cell r="Y1144">
            <v>0</v>
          </cell>
        </row>
        <row r="1145">
          <cell r="A1145" t="str">
            <v>890501438-2325736</v>
          </cell>
          <cell r="B1145" t="str">
            <v>890501438</v>
          </cell>
          <cell r="C1145" t="str">
            <v>EMPRESA SOCIAL DEL  ESTADO HOSPITAL EMIRO QUINTERO CAÑIZARES</v>
          </cell>
          <cell r="D1145" t="str">
            <v>2325736</v>
          </cell>
          <cell r="E1145" t="str">
            <v>E</v>
          </cell>
          <cell r="F1145" t="str">
            <v>2018</v>
          </cell>
          <cell r="G1145" t="str">
            <v>1</v>
          </cell>
          <cell r="H1145" t="str">
            <v>1412800,00</v>
          </cell>
          <cell r="I1145" t="str">
            <v>2018-01-02 12:00:00 AM</v>
          </cell>
          <cell r="J1145" t="str">
            <v>2018-02-20 12:00:00 AM</v>
          </cell>
          <cell r="K1145">
            <v>49900</v>
          </cell>
          <cell r="L1145" t="str">
            <v>1359900,00</v>
          </cell>
          <cell r="M1145" t="str">
            <v>Glosa aceptada IPS</v>
          </cell>
          <cell r="R1145">
            <v>49900</v>
          </cell>
          <cell r="Y1145">
            <v>0</v>
          </cell>
        </row>
        <row r="1146">
          <cell r="A1146" t="str">
            <v>890501438-2280443</v>
          </cell>
          <cell r="B1146" t="str">
            <v>890501438</v>
          </cell>
          <cell r="C1146" t="str">
            <v>EMPRESA SOCIAL DEL  ESTADO HOSPITAL EMIRO QUINTERO CAÑIZARES</v>
          </cell>
          <cell r="D1146" t="str">
            <v>2280443</v>
          </cell>
          <cell r="E1146" t="str">
            <v>E</v>
          </cell>
          <cell r="F1146" t="str">
            <v>2017</v>
          </cell>
          <cell r="G1146" t="str">
            <v>10</v>
          </cell>
          <cell r="H1146" t="str">
            <v>2157270,00</v>
          </cell>
          <cell r="I1146" t="str">
            <v>2017-10-09 12:00:00 AM</v>
          </cell>
          <cell r="J1146" t="str">
            <v>2017-10-09 12:00:00 AM</v>
          </cell>
          <cell r="K1146">
            <v>50000</v>
          </cell>
          <cell r="L1146" t="str">
            <v>2107270,00</v>
          </cell>
          <cell r="M1146" t="str">
            <v>ESE HOSPITAL EMIRO QUINTERO ACEPTA GLOSA PT Y PTT SIN SOPORTE</v>
          </cell>
          <cell r="R1146">
            <v>50000</v>
          </cell>
          <cell r="Y1146">
            <v>0</v>
          </cell>
        </row>
        <row r="1147">
          <cell r="A1147" t="str">
            <v>890501438-927</v>
          </cell>
          <cell r="B1147" t="str">
            <v>890501438</v>
          </cell>
          <cell r="C1147" t="str">
            <v>EMPRESA SOCIAL DEL  ESTADO HOSPITAL EMIRO QUINTERO CAÑIZARES</v>
          </cell>
          <cell r="D1147" t="str">
            <v>927</v>
          </cell>
          <cell r="E1147" t="str">
            <v>EH</v>
          </cell>
          <cell r="F1147" t="str">
            <v>2020</v>
          </cell>
          <cell r="G1147" t="str">
            <v>10</v>
          </cell>
          <cell r="H1147" t="str">
            <v>1612846,00</v>
          </cell>
          <cell r="I1147" t="str">
            <v>2020-10-19 12:00:00 AM</v>
          </cell>
          <cell r="J1147" t="str">
            <v>2020-10-19 12:00:00 AM</v>
          </cell>
          <cell r="K1147">
            <v>50000</v>
          </cell>
          <cell r="L1147" t="str">
            <v>1562846,00</v>
          </cell>
          <cell r="M1147" t="str">
            <v>En proceso en pago</v>
          </cell>
          <cell r="O1147">
            <v>50000</v>
          </cell>
          <cell r="Y1147">
            <v>0</v>
          </cell>
          <cell r="Z1147" t="str">
            <v>816-4498</v>
          </cell>
          <cell r="AA1147">
            <v>44172</v>
          </cell>
        </row>
        <row r="1148">
          <cell r="A1148" t="str">
            <v>890501438-2797783</v>
          </cell>
          <cell r="B1148" t="str">
            <v>890501438</v>
          </cell>
          <cell r="C1148" t="str">
            <v>EMPRESA SOCIAL DEL  ESTADO HOSPITAL EMIRO QUINTERO CAÑIZARES</v>
          </cell>
          <cell r="D1148" t="str">
            <v>2797783</v>
          </cell>
          <cell r="E1148" t="str">
            <v>E</v>
          </cell>
          <cell r="F1148" t="str">
            <v>2020</v>
          </cell>
          <cell r="G1148" t="str">
            <v>3</v>
          </cell>
          <cell r="H1148" t="str">
            <v>6955600,00</v>
          </cell>
          <cell r="I1148" t="str">
            <v>2020-03-10 12:00:00 AM</v>
          </cell>
          <cell r="J1148" t="str">
            <v>2020-04-14 12:00:00 AM</v>
          </cell>
          <cell r="K1148">
            <v>50000</v>
          </cell>
          <cell r="L1148" t="str">
            <v>6905600,00</v>
          </cell>
          <cell r="M1148" t="str">
            <v>Glosa aceptada IPS</v>
          </cell>
          <cell r="R1148">
            <v>50000</v>
          </cell>
          <cell r="Y1148">
            <v>0</v>
          </cell>
        </row>
        <row r="1149">
          <cell r="A1149" t="str">
            <v>890501438-2321787</v>
          </cell>
          <cell r="B1149" t="str">
            <v>890501438</v>
          </cell>
          <cell r="C1149" t="str">
            <v>EMPRESA SOCIAL DEL  ESTADO HOSPITAL EMIRO QUINTERO CAÑIZARES</v>
          </cell>
          <cell r="D1149" t="str">
            <v>2321787</v>
          </cell>
          <cell r="E1149" t="str">
            <v>E</v>
          </cell>
          <cell r="F1149" t="str">
            <v>2017</v>
          </cell>
          <cell r="G1149" t="str">
            <v>12</v>
          </cell>
          <cell r="H1149" t="str">
            <v>2619650,00</v>
          </cell>
          <cell r="I1149" t="str">
            <v>2017-12-20 12:00:00 AM</v>
          </cell>
          <cell r="J1149" t="str">
            <v>2018-01-20 12:00:00 AM</v>
          </cell>
          <cell r="K1149">
            <v>50200</v>
          </cell>
          <cell r="L1149" t="str">
            <v>2569450,00</v>
          </cell>
          <cell r="M1149" t="str">
            <v>Glosa por conciliar</v>
          </cell>
          <cell r="S1149">
            <v>50200</v>
          </cell>
          <cell r="Y1149">
            <v>0</v>
          </cell>
        </row>
        <row r="1150">
          <cell r="A1150" t="str">
            <v>890501438-2295606</v>
          </cell>
          <cell r="B1150" t="str">
            <v>890501438</v>
          </cell>
          <cell r="C1150" t="str">
            <v>EMPRESA SOCIAL DEL  ESTADO HOSPITAL EMIRO QUINTERO CAÑIZARES</v>
          </cell>
          <cell r="D1150" t="str">
            <v>2295606</v>
          </cell>
          <cell r="E1150" t="str">
            <v>E</v>
          </cell>
          <cell r="F1150" t="str">
            <v>2017</v>
          </cell>
          <cell r="G1150" t="str">
            <v>11</v>
          </cell>
          <cell r="H1150" t="str">
            <v>1953040,00</v>
          </cell>
          <cell r="I1150" t="str">
            <v>2017-11-06 12:00:00 AM</v>
          </cell>
          <cell r="J1150" t="str">
            <v>2017-12-20 12:00:00 AM</v>
          </cell>
          <cell r="K1150">
            <v>50200</v>
          </cell>
          <cell r="L1150" t="str">
            <v>1902840,00</v>
          </cell>
          <cell r="M1150" t="str">
            <v>Glosa por conciliar</v>
          </cell>
          <cell r="S1150">
            <v>50200</v>
          </cell>
          <cell r="Y1150">
            <v>0</v>
          </cell>
        </row>
        <row r="1151">
          <cell r="A1151" t="str">
            <v>890501438-2252444</v>
          </cell>
          <cell r="B1151" t="str">
            <v>890501438</v>
          </cell>
          <cell r="C1151" t="str">
            <v>EMPRESA SOCIAL DEL  ESTADO HOSPITAL EMIRO QUINTERO CAÑIZARES</v>
          </cell>
          <cell r="D1151" t="str">
            <v>2252444</v>
          </cell>
          <cell r="E1151" t="str">
            <v>E</v>
          </cell>
          <cell r="F1151" t="str">
            <v>2017</v>
          </cell>
          <cell r="G1151" t="str">
            <v>8</v>
          </cell>
          <cell r="H1151" t="str">
            <v>188700,00</v>
          </cell>
          <cell r="I1151" t="str">
            <v>2017-08-28 12:00:00 AM</v>
          </cell>
          <cell r="J1151" t="str">
            <v>2017-09-13 12:00:00 AM</v>
          </cell>
          <cell r="K1151">
            <v>50200</v>
          </cell>
          <cell r="L1151" t="str">
            <v>138500,00</v>
          </cell>
          <cell r="M1151" t="str">
            <v>Glosa por conciliar</v>
          </cell>
          <cell r="S1151">
            <v>50200</v>
          </cell>
          <cell r="Y1151">
            <v>0</v>
          </cell>
        </row>
        <row r="1152">
          <cell r="A1152" t="str">
            <v>890501438-2274886</v>
          </cell>
          <cell r="B1152" t="str">
            <v>890501438</v>
          </cell>
          <cell r="C1152" t="str">
            <v>EMPRESA SOCIAL DEL  ESTADO HOSPITAL EMIRO QUINTERO CAÑIZARES</v>
          </cell>
          <cell r="D1152" t="str">
            <v>2274886</v>
          </cell>
          <cell r="E1152" t="str">
            <v>E</v>
          </cell>
          <cell r="F1152" t="str">
            <v>2017</v>
          </cell>
          <cell r="G1152" t="str">
            <v>9</v>
          </cell>
          <cell r="H1152" t="str">
            <v>331490,00</v>
          </cell>
          <cell r="I1152" t="str">
            <v>2017-09-29 12:00:00 AM</v>
          </cell>
          <cell r="J1152" t="str">
            <v>2017-10-18 12:00:00 AM</v>
          </cell>
          <cell r="K1152">
            <v>50200</v>
          </cell>
          <cell r="L1152" t="str">
            <v>281290,00</v>
          </cell>
          <cell r="M1152" t="str">
            <v>Glosa por conciliar</v>
          </cell>
          <cell r="S1152">
            <v>50200</v>
          </cell>
          <cell r="Y1152">
            <v>0</v>
          </cell>
        </row>
        <row r="1153">
          <cell r="A1153" t="str">
            <v>890501438-41380</v>
          </cell>
          <cell r="B1153" t="str">
            <v>890501438</v>
          </cell>
          <cell r="C1153" t="str">
            <v>EMPRESA SOCIAL DEL  ESTADO HOSPITAL EMIRO QUINTERO CAÑIZARES</v>
          </cell>
          <cell r="D1153" t="str">
            <v>41380</v>
          </cell>
          <cell r="E1153" t="str">
            <v>EH</v>
          </cell>
          <cell r="F1153" t="str">
            <v>2021</v>
          </cell>
          <cell r="G1153" t="str">
            <v>1</v>
          </cell>
          <cell r="H1153" t="str">
            <v>12350547,00</v>
          </cell>
          <cell r="I1153" t="str">
            <v>2021-01-29 12:00:00 AM</v>
          </cell>
          <cell r="J1153" t="str">
            <v>2021-01-29 12:00:00 AM</v>
          </cell>
          <cell r="K1153">
            <v>50500</v>
          </cell>
          <cell r="L1153" t="str">
            <v>12300047,00</v>
          </cell>
          <cell r="M1153" t="str">
            <v>Glosa por conciliar</v>
          </cell>
          <cell r="S1153">
            <v>50500</v>
          </cell>
          <cell r="Y1153">
            <v>0</v>
          </cell>
        </row>
        <row r="1154">
          <cell r="A1154" t="str">
            <v>890501438-347</v>
          </cell>
          <cell r="B1154" t="str">
            <v>890501438</v>
          </cell>
          <cell r="C1154" t="str">
            <v>EMPRESA SOCIAL DEL  ESTADO HOSPITAL EMIRO QUINTERO CAÑIZARES</v>
          </cell>
          <cell r="D1154" t="str">
            <v>347</v>
          </cell>
          <cell r="E1154" t="str">
            <v>EA</v>
          </cell>
          <cell r="F1154" t="str">
            <v>2021</v>
          </cell>
          <cell r="G1154" t="str">
            <v>2</v>
          </cell>
          <cell r="H1154" t="str">
            <v>50700,00</v>
          </cell>
          <cell r="I1154" t="str">
            <v>2021-02-26 12:00:00 AM</v>
          </cell>
          <cell r="J1154" t="str">
            <v>2021-02-26 12:00:00 AM</v>
          </cell>
          <cell r="K1154">
            <v>50700</v>
          </cell>
          <cell r="M1154" t="str">
            <v>PAGOS CONTRIBUTIVOS</v>
          </cell>
          <cell r="N1154">
            <v>50700</v>
          </cell>
          <cell r="Y1154">
            <v>0</v>
          </cell>
          <cell r="Z1154" t="str">
            <v>717-1402</v>
          </cell>
          <cell r="AA1154">
            <v>44306</v>
          </cell>
        </row>
        <row r="1155">
          <cell r="A1155" t="str">
            <v>890501438-36425</v>
          </cell>
          <cell r="B1155" t="str">
            <v>890501438</v>
          </cell>
          <cell r="C1155" t="str">
            <v>EMPRESA SOCIAL DEL  ESTADO HOSPITAL EMIRO QUINTERO CAÑIZARES</v>
          </cell>
          <cell r="D1155" t="str">
            <v>36425</v>
          </cell>
          <cell r="E1155" t="str">
            <v>EH</v>
          </cell>
          <cell r="F1155" t="str">
            <v>2021</v>
          </cell>
          <cell r="G1155" t="str">
            <v>1</v>
          </cell>
          <cell r="H1155" t="str">
            <v>50700,00</v>
          </cell>
          <cell r="I1155" t="str">
            <v>2021-01-19 12:00:00 AM</v>
          </cell>
          <cell r="J1155" t="str">
            <v>2021-01-19 12:00:00 AM</v>
          </cell>
          <cell r="K1155">
            <v>50700</v>
          </cell>
          <cell r="M1155" t="str">
            <v>Cancelada</v>
          </cell>
          <cell r="N1155">
            <v>50700</v>
          </cell>
          <cell r="Y1155">
            <v>0</v>
          </cell>
          <cell r="Z1155" t="str">
            <v>816-4910</v>
          </cell>
          <cell r="AA1155">
            <v>44295</v>
          </cell>
        </row>
        <row r="1156">
          <cell r="A1156" t="str">
            <v>890501438-35465</v>
          </cell>
          <cell r="B1156" t="str">
            <v>890501438</v>
          </cell>
          <cell r="C1156" t="str">
            <v>EMPRESA SOCIAL DEL  ESTADO HOSPITAL EMIRO QUINTERO CAÑIZARES</v>
          </cell>
          <cell r="D1156" t="str">
            <v>35465</v>
          </cell>
          <cell r="E1156" t="str">
            <v>EH</v>
          </cell>
          <cell r="F1156" t="str">
            <v>2021</v>
          </cell>
          <cell r="G1156" t="str">
            <v>1</v>
          </cell>
          <cell r="H1156" t="str">
            <v>50700,00</v>
          </cell>
          <cell r="I1156" t="str">
            <v>2021-01-15 12:00:00 AM</v>
          </cell>
          <cell r="J1156" t="str">
            <v>2021-01-15 12:00:00 AM</v>
          </cell>
          <cell r="K1156">
            <v>50700</v>
          </cell>
          <cell r="M1156" t="str">
            <v>Cancelada</v>
          </cell>
          <cell r="N1156">
            <v>50700</v>
          </cell>
          <cell r="Y1156">
            <v>0</v>
          </cell>
          <cell r="Z1156" t="str">
            <v>816-4910</v>
          </cell>
          <cell r="AA1156">
            <v>44295</v>
          </cell>
        </row>
        <row r="1157">
          <cell r="A1157" t="str">
            <v>890501438-36067</v>
          </cell>
          <cell r="B1157" t="str">
            <v>890501438</v>
          </cell>
          <cell r="C1157" t="str">
            <v>EMPRESA SOCIAL DEL  ESTADO HOSPITAL EMIRO QUINTERO CAÑIZARES</v>
          </cell>
          <cell r="D1157" t="str">
            <v>36067</v>
          </cell>
          <cell r="E1157" t="str">
            <v>EH</v>
          </cell>
          <cell r="F1157" t="str">
            <v>2021</v>
          </cell>
          <cell r="G1157" t="str">
            <v>1</v>
          </cell>
          <cell r="H1157" t="str">
            <v>50700,00</v>
          </cell>
          <cell r="I1157" t="str">
            <v>2021-01-18 12:00:00 AM</v>
          </cell>
          <cell r="J1157" t="str">
            <v>2021-01-18 12:00:00 AM</v>
          </cell>
          <cell r="K1157">
            <v>50700</v>
          </cell>
          <cell r="M1157" t="str">
            <v>Cancelada</v>
          </cell>
          <cell r="N1157">
            <v>50700</v>
          </cell>
          <cell r="Y1157">
            <v>0</v>
          </cell>
          <cell r="Z1157" t="str">
            <v>816-4910</v>
          </cell>
          <cell r="AA1157">
            <v>44295</v>
          </cell>
        </row>
        <row r="1158">
          <cell r="A1158" t="str">
            <v>890501438-45036</v>
          </cell>
          <cell r="B1158" t="str">
            <v>890501438</v>
          </cell>
          <cell r="C1158" t="str">
            <v>EMPRESA SOCIAL DEL  ESTADO HOSPITAL EMIRO QUINTERO CAÑIZARES</v>
          </cell>
          <cell r="D1158" t="str">
            <v>45036</v>
          </cell>
          <cell r="E1158" t="str">
            <v>EH</v>
          </cell>
          <cell r="F1158" t="str">
            <v>2021</v>
          </cell>
          <cell r="G1158" t="str">
            <v>2</v>
          </cell>
          <cell r="H1158" t="str">
            <v>50700,00</v>
          </cell>
          <cell r="I1158" t="str">
            <v>2021-02-09 12:00:00 AM</v>
          </cell>
          <cell r="J1158" t="str">
            <v>2021-02-09 12:00:00 AM</v>
          </cell>
          <cell r="K1158">
            <v>50700</v>
          </cell>
          <cell r="M1158" t="str">
            <v>Cancelada</v>
          </cell>
          <cell r="N1158">
            <v>50700</v>
          </cell>
          <cell r="Y1158">
            <v>0</v>
          </cell>
          <cell r="Z1158" t="str">
            <v>816-5015</v>
          </cell>
          <cell r="AA1158">
            <v>44323</v>
          </cell>
        </row>
        <row r="1159">
          <cell r="A1159" t="str">
            <v>890501438-45037</v>
          </cell>
          <cell r="B1159" t="str">
            <v>890501438</v>
          </cell>
          <cell r="C1159" t="str">
            <v>EMPRESA SOCIAL DEL  ESTADO HOSPITAL EMIRO QUINTERO CAÑIZARES</v>
          </cell>
          <cell r="D1159" t="str">
            <v>45037</v>
          </cell>
          <cell r="E1159" t="str">
            <v>EH</v>
          </cell>
          <cell r="F1159" t="str">
            <v>2021</v>
          </cell>
          <cell r="G1159" t="str">
            <v>2</v>
          </cell>
          <cell r="H1159" t="str">
            <v>50700,00</v>
          </cell>
          <cell r="I1159" t="str">
            <v>2021-02-09 12:00:00 AM</v>
          </cell>
          <cell r="J1159" t="str">
            <v>2021-02-09 12:00:00 AM</v>
          </cell>
          <cell r="K1159">
            <v>50700</v>
          </cell>
          <cell r="M1159" t="str">
            <v>Cancelada</v>
          </cell>
          <cell r="N1159">
            <v>50700</v>
          </cell>
          <cell r="Y1159">
            <v>0</v>
          </cell>
          <cell r="Z1159" t="str">
            <v>816-5015</v>
          </cell>
          <cell r="AA1159">
            <v>44323</v>
          </cell>
        </row>
        <row r="1160">
          <cell r="A1160" t="str">
            <v>890501438-50531</v>
          </cell>
          <cell r="B1160" t="str">
            <v>890501438</v>
          </cell>
          <cell r="C1160" t="str">
            <v>EMPRESA SOCIAL DEL  ESTADO HOSPITAL EMIRO QUINTERO CAÑIZARES</v>
          </cell>
          <cell r="D1160" t="str">
            <v>50531</v>
          </cell>
          <cell r="E1160" t="str">
            <v>EH</v>
          </cell>
          <cell r="F1160" t="str">
            <v>2021</v>
          </cell>
          <cell r="G1160" t="str">
            <v>2</v>
          </cell>
          <cell r="H1160" t="str">
            <v>50700,00</v>
          </cell>
          <cell r="I1160" t="str">
            <v>2021-02-23 12:00:00 AM</v>
          </cell>
          <cell r="J1160" t="str">
            <v>2021-02-23 12:00:00 AM</v>
          </cell>
          <cell r="K1160">
            <v>50700</v>
          </cell>
          <cell r="M1160" t="str">
            <v>Cancelada</v>
          </cell>
          <cell r="N1160">
            <v>50700</v>
          </cell>
          <cell r="Y1160">
            <v>0</v>
          </cell>
          <cell r="Z1160" t="str">
            <v>816-5015</v>
          </cell>
          <cell r="AA1160">
            <v>44323</v>
          </cell>
        </row>
        <row r="1161">
          <cell r="A1161" t="str">
            <v>890501438-57800</v>
          </cell>
          <cell r="B1161" t="str">
            <v>890501438</v>
          </cell>
          <cell r="C1161" t="str">
            <v>EMPRESA SOCIAL DEL  ESTADO HOSPITAL EMIRO QUINTERO CAÑIZARES</v>
          </cell>
          <cell r="D1161" t="str">
            <v>57800</v>
          </cell>
          <cell r="E1161" t="str">
            <v>EH</v>
          </cell>
          <cell r="F1161" t="str">
            <v>2021</v>
          </cell>
          <cell r="G1161" t="str">
            <v>3</v>
          </cell>
          <cell r="H1161" t="str">
            <v>50700,00</v>
          </cell>
          <cell r="I1161" t="str">
            <v>2021-03-10 12:00:00 AM</v>
          </cell>
          <cell r="J1161" t="str">
            <v>2021-03-10 12:00:00 AM</v>
          </cell>
          <cell r="K1161">
            <v>50700</v>
          </cell>
          <cell r="M1161" t="str">
            <v>Cancelada</v>
          </cell>
          <cell r="N1161">
            <v>50700</v>
          </cell>
          <cell r="Y1161">
            <v>0</v>
          </cell>
          <cell r="Z1161" t="str">
            <v>816-5113</v>
          </cell>
          <cell r="AA1161">
            <v>44355</v>
          </cell>
        </row>
        <row r="1162">
          <cell r="A1162" t="str">
            <v>890501438-57802</v>
          </cell>
          <cell r="B1162" t="str">
            <v>890501438</v>
          </cell>
          <cell r="C1162" t="str">
            <v>EMPRESA SOCIAL DEL  ESTADO HOSPITAL EMIRO QUINTERO CAÑIZARES</v>
          </cell>
          <cell r="D1162" t="str">
            <v>57802</v>
          </cell>
          <cell r="E1162" t="str">
            <v>EH</v>
          </cell>
          <cell r="F1162" t="str">
            <v>2021</v>
          </cell>
          <cell r="G1162" t="str">
            <v>3</v>
          </cell>
          <cell r="H1162" t="str">
            <v>50700,00</v>
          </cell>
          <cell r="I1162" t="str">
            <v>2021-03-10 12:00:00 AM</v>
          </cell>
          <cell r="J1162" t="str">
            <v>2021-03-10 12:00:00 AM</v>
          </cell>
          <cell r="K1162">
            <v>50700</v>
          </cell>
          <cell r="M1162" t="str">
            <v>Cancelada  y Glosa aceptada IPS</v>
          </cell>
          <cell r="N1162">
            <v>44500</v>
          </cell>
          <cell r="R1162">
            <v>6200</v>
          </cell>
          <cell r="Y1162">
            <v>0</v>
          </cell>
          <cell r="Z1162" t="str">
            <v>816-5113</v>
          </cell>
          <cell r="AA1162">
            <v>44355</v>
          </cell>
        </row>
        <row r="1163">
          <cell r="A1163" t="str">
            <v>890501438-68062</v>
          </cell>
          <cell r="B1163" t="str">
            <v>890501438</v>
          </cell>
          <cell r="C1163" t="str">
            <v>EMPRESA SOCIAL DEL  ESTADO HOSPITAL EMIRO QUINTERO CAÑIZARES</v>
          </cell>
          <cell r="D1163" t="str">
            <v>68062</v>
          </cell>
          <cell r="E1163" t="str">
            <v>EH</v>
          </cell>
          <cell r="F1163" t="str">
            <v>2021</v>
          </cell>
          <cell r="G1163" t="str">
            <v>3</v>
          </cell>
          <cell r="H1163" t="str">
            <v>50700,00</v>
          </cell>
          <cell r="I1163" t="str">
            <v>2021-03-29 12:00:00 AM</v>
          </cell>
          <cell r="J1163" t="str">
            <v>2021-03-29 12:00:00 AM</v>
          </cell>
          <cell r="K1163">
            <v>50700</v>
          </cell>
          <cell r="M1163" t="str">
            <v>Proceso en pago y glosa Aceptada IPS</v>
          </cell>
          <cell r="O1163">
            <v>30900</v>
          </cell>
          <cell r="R1163">
            <v>19800</v>
          </cell>
          <cell r="Y1163">
            <v>0</v>
          </cell>
        </row>
        <row r="1164">
          <cell r="A1164" t="str">
            <v>890501438-45045</v>
          </cell>
          <cell r="B1164" t="str">
            <v>890501438</v>
          </cell>
          <cell r="C1164" t="str">
            <v>EMPRESA SOCIAL DEL  ESTADO HOSPITAL EMIRO QUINTERO CAÑIZARES</v>
          </cell>
          <cell r="D1164" t="str">
            <v>45045</v>
          </cell>
          <cell r="E1164" t="str">
            <v>EH</v>
          </cell>
          <cell r="F1164" t="str">
            <v>2021</v>
          </cell>
          <cell r="G1164" t="str">
            <v>2</v>
          </cell>
          <cell r="H1164" t="str">
            <v>50700,00</v>
          </cell>
          <cell r="I1164" t="str">
            <v>2021-02-09 12:00:00 AM</v>
          </cell>
          <cell r="J1164" t="str">
            <v>2021-02-09 12:00:00 AM</v>
          </cell>
          <cell r="K1164">
            <v>50700</v>
          </cell>
          <cell r="M1164" t="str">
            <v>Cancelada  y Glosa aceptada IPS</v>
          </cell>
          <cell r="N1164">
            <v>30900</v>
          </cell>
          <cell r="R1164">
            <v>19800</v>
          </cell>
          <cell r="Y1164">
            <v>0</v>
          </cell>
          <cell r="Z1164" t="str">
            <v>816-5216</v>
          </cell>
          <cell r="AA1164">
            <v>44385</v>
          </cell>
        </row>
        <row r="1165">
          <cell r="A1165" t="str">
            <v>890501438-272</v>
          </cell>
          <cell r="B1165" t="str">
            <v>890501438</v>
          </cell>
          <cell r="C1165" t="str">
            <v>EMPRESA SOCIAL DEL  ESTADO HOSPITAL EMIRO QUINTERO CAÑIZARES</v>
          </cell>
          <cell r="D1165" t="str">
            <v>272</v>
          </cell>
          <cell r="E1165" t="str">
            <v>EH</v>
          </cell>
          <cell r="F1165" t="str">
            <v>2020</v>
          </cell>
          <cell r="G1165" t="str">
            <v>10</v>
          </cell>
          <cell r="H1165" t="str">
            <v>884406,00</v>
          </cell>
          <cell r="I1165" t="str">
            <v>2020-10-14 12:00:00 AM</v>
          </cell>
          <cell r="J1165" t="str">
            <v>2020-10-14 12:00:00 AM</v>
          </cell>
          <cell r="K1165">
            <v>51000</v>
          </cell>
          <cell r="M1165" t="str">
            <v>Glosa por conciliar</v>
          </cell>
          <cell r="S1165">
            <v>51000</v>
          </cell>
          <cell r="Y1165">
            <v>0</v>
          </cell>
        </row>
        <row r="1166">
          <cell r="A1166" t="str">
            <v>890501438-2584865</v>
          </cell>
          <cell r="B1166" t="str">
            <v>890501438</v>
          </cell>
          <cell r="C1166" t="str">
            <v>EMPRESA SOCIAL DEL  ESTADO HOSPITAL EMIRO QUINTERO CAÑIZARES</v>
          </cell>
          <cell r="D1166" t="str">
            <v>2584865</v>
          </cell>
          <cell r="E1166" t="str">
            <v>E</v>
          </cell>
          <cell r="F1166" t="str">
            <v>2019</v>
          </cell>
          <cell r="G1166" t="str">
            <v>3</v>
          </cell>
          <cell r="H1166" t="str">
            <v>51400,00</v>
          </cell>
          <cell r="I1166" t="str">
            <v>2019-03-29 12:00:00 AM</v>
          </cell>
          <cell r="J1166" t="str">
            <v>2019-03-29 12:00:00 AM</v>
          </cell>
          <cell r="K1166">
            <v>51400</v>
          </cell>
          <cell r="M1166" t="str">
            <v>Glosa por conciliar</v>
          </cell>
          <cell r="S1166">
            <v>51400</v>
          </cell>
          <cell r="Y1166">
            <v>0</v>
          </cell>
        </row>
        <row r="1167">
          <cell r="A1167" t="str">
            <v>890501438-2756672</v>
          </cell>
          <cell r="B1167" t="str">
            <v>890501438</v>
          </cell>
          <cell r="C1167" t="str">
            <v>EMPRESA SOCIAL DEL  ESTADO HOSPITAL EMIRO QUINTERO CAÑIZARES</v>
          </cell>
          <cell r="D1167" t="str">
            <v>2756672</v>
          </cell>
          <cell r="E1167" t="str">
            <v>E</v>
          </cell>
          <cell r="F1167" t="str">
            <v>2019</v>
          </cell>
          <cell r="G1167" t="str">
            <v>12</v>
          </cell>
          <cell r="H1167" t="str">
            <v>1691400,00</v>
          </cell>
          <cell r="I1167" t="str">
            <v>2019-12-27 12:00:00 AM</v>
          </cell>
          <cell r="J1167" t="str">
            <v>2019-12-27 12:00:00 AM</v>
          </cell>
          <cell r="K1167">
            <v>51900</v>
          </cell>
          <cell r="M1167" t="str">
            <v>Ese heqc acepta glosa por laboratorio sin soporte.</v>
          </cell>
          <cell r="R1167">
            <v>51900</v>
          </cell>
          <cell r="Y1167">
            <v>0</v>
          </cell>
        </row>
        <row r="1168">
          <cell r="A1168" t="str">
            <v>890501438-1942736</v>
          </cell>
          <cell r="B1168" t="str">
            <v>890501438</v>
          </cell>
          <cell r="C1168" t="str">
            <v>EMPRESA SOCIAL DEL  ESTADO HOSPITAL EMIRO QUINTERO CAÑIZARES</v>
          </cell>
          <cell r="D1168" t="str">
            <v>1942736</v>
          </cell>
          <cell r="E1168" t="str">
            <v>E</v>
          </cell>
          <cell r="F1168" t="str">
            <v>2016</v>
          </cell>
          <cell r="G1168" t="str">
            <v>2</v>
          </cell>
          <cell r="H1168" t="str">
            <v>151800,00</v>
          </cell>
          <cell r="I1168" t="str">
            <v>2016-02-15 12:00:00 AM</v>
          </cell>
          <cell r="J1168" t="str">
            <v>2016-02-15 12:00:00 AM</v>
          </cell>
          <cell r="K1168">
            <v>52194</v>
          </cell>
          <cell r="L1168" t="str">
            <v>0,00</v>
          </cell>
          <cell r="M1168" t="str">
            <v>Glosa por conciliar</v>
          </cell>
          <cell r="S1168">
            <v>52194</v>
          </cell>
          <cell r="Y1168">
            <v>0</v>
          </cell>
        </row>
        <row r="1169">
          <cell r="A1169" t="str">
            <v>890501438-2825395</v>
          </cell>
          <cell r="B1169" t="str">
            <v>890501438</v>
          </cell>
          <cell r="C1169" t="str">
            <v>EMPRESA SOCIAL DEL  ESTADO HOSPITAL EMIRO QUINTERO CAÑIZARES</v>
          </cell>
          <cell r="D1169" t="str">
            <v>2825395</v>
          </cell>
          <cell r="E1169" t="str">
            <v>E</v>
          </cell>
          <cell r="F1169" t="str">
            <v>2020</v>
          </cell>
          <cell r="G1169" t="str">
            <v>7</v>
          </cell>
          <cell r="H1169" t="str">
            <v>91800,00</v>
          </cell>
          <cell r="I1169" t="str">
            <v>2020-07-16 12:00:00 AM</v>
          </cell>
          <cell r="J1169" t="str">
            <v>2020-07-16 12:00:00 AM</v>
          </cell>
          <cell r="K1169">
            <v>52200</v>
          </cell>
          <cell r="L1169" t="str">
            <v>39600,00</v>
          </cell>
          <cell r="M1169" t="str">
            <v>Cancelada</v>
          </cell>
          <cell r="N1169">
            <v>52200</v>
          </cell>
          <cell r="Y1169">
            <v>0</v>
          </cell>
          <cell r="Z1169" t="str">
            <v>872-683</v>
          </cell>
          <cell r="AA1169">
            <v>44062</v>
          </cell>
        </row>
        <row r="1170">
          <cell r="A1170" t="str">
            <v>890501438-2835235</v>
          </cell>
          <cell r="B1170" t="str">
            <v>890501438</v>
          </cell>
          <cell r="C1170" t="str">
            <v>EMPRESA SOCIAL DEL  ESTADO HOSPITAL EMIRO QUINTERO CAÑIZARES</v>
          </cell>
          <cell r="D1170" t="str">
            <v>2835235</v>
          </cell>
          <cell r="E1170" t="str">
            <v>E</v>
          </cell>
          <cell r="F1170" t="str">
            <v>2020</v>
          </cell>
          <cell r="G1170" t="str">
            <v>9</v>
          </cell>
          <cell r="H1170" t="str">
            <v>521400,00</v>
          </cell>
          <cell r="I1170" t="str">
            <v>2020-09-01 12:00:00 AM</v>
          </cell>
          <cell r="J1170" t="str">
            <v>2020-09-01 12:00:00 AM</v>
          </cell>
          <cell r="K1170">
            <v>52200</v>
          </cell>
          <cell r="L1170" t="str">
            <v>451800,00</v>
          </cell>
          <cell r="M1170" t="str">
            <v>Cancelada</v>
          </cell>
          <cell r="N1170">
            <v>52200</v>
          </cell>
          <cell r="Y1170">
            <v>0</v>
          </cell>
          <cell r="Z1170" t="str">
            <v>816-5015</v>
          </cell>
          <cell r="AA1170">
            <v>44323</v>
          </cell>
        </row>
        <row r="1171">
          <cell r="A1171" t="str">
            <v>890501438-43751</v>
          </cell>
          <cell r="B1171" t="str">
            <v>890501438</v>
          </cell>
          <cell r="C1171" t="str">
            <v>EMPRESA SOCIAL DEL  ESTADO HOSPITAL EMIRO QUINTERO CAÑIZARES</v>
          </cell>
          <cell r="D1171" t="str">
            <v>43751</v>
          </cell>
          <cell r="E1171" t="str">
            <v>EH</v>
          </cell>
          <cell r="F1171" t="str">
            <v>2021</v>
          </cell>
          <cell r="G1171" t="str">
            <v>2</v>
          </cell>
          <cell r="H1171" t="str">
            <v>52200,00</v>
          </cell>
          <cell r="I1171" t="str">
            <v>2021-02-04 12:00:00 AM</v>
          </cell>
          <cell r="J1171" t="str">
            <v>2021-02-04 12:00:00 AM</v>
          </cell>
          <cell r="K1171">
            <v>52200</v>
          </cell>
          <cell r="M1171" t="str">
            <v>PAGOS CONTRIBUTIVOS</v>
          </cell>
          <cell r="N1171">
            <v>52200</v>
          </cell>
          <cell r="Y1171">
            <v>0</v>
          </cell>
          <cell r="Z1171" t="str">
            <v>717-1402</v>
          </cell>
          <cell r="AA1171">
            <v>44306</v>
          </cell>
        </row>
        <row r="1172">
          <cell r="A1172" t="str">
            <v>890501438-61922</v>
          </cell>
          <cell r="B1172" t="str">
            <v>890501438</v>
          </cell>
          <cell r="C1172" t="str">
            <v>EMPRESA SOCIAL DEL  ESTADO HOSPITAL EMIRO QUINTERO CAÑIZARES</v>
          </cell>
          <cell r="D1172" t="str">
            <v>61922</v>
          </cell>
          <cell r="E1172" t="str">
            <v>EH</v>
          </cell>
          <cell r="F1172" t="str">
            <v>2021</v>
          </cell>
          <cell r="G1172" t="str">
            <v>3</v>
          </cell>
          <cell r="H1172" t="str">
            <v>52200,00</v>
          </cell>
          <cell r="I1172" t="str">
            <v>2021-03-18 12:00:00 AM</v>
          </cell>
          <cell r="J1172" t="str">
            <v>2021-03-18 12:00:00 AM</v>
          </cell>
          <cell r="K1172">
            <v>52200</v>
          </cell>
          <cell r="M1172" t="str">
            <v>PAGOS CONTRIBUTIVOS</v>
          </cell>
          <cell r="N1172">
            <v>52200</v>
          </cell>
          <cell r="Y1172">
            <v>0</v>
          </cell>
          <cell r="Z1172" t="str">
            <v>717-1487</v>
          </cell>
          <cell r="AA1172">
            <v>44337</v>
          </cell>
        </row>
        <row r="1173">
          <cell r="A1173" t="str">
            <v>890501438-62882</v>
          </cell>
          <cell r="B1173" t="str">
            <v>890501438</v>
          </cell>
          <cell r="C1173" t="str">
            <v>EMPRESA SOCIAL DEL  ESTADO HOSPITAL EMIRO QUINTERO CAÑIZARES</v>
          </cell>
          <cell r="D1173" t="str">
            <v>62882</v>
          </cell>
          <cell r="E1173" t="str">
            <v>EH</v>
          </cell>
          <cell r="F1173" t="str">
            <v>2021</v>
          </cell>
          <cell r="G1173" t="str">
            <v>3</v>
          </cell>
          <cell r="H1173" t="str">
            <v>52300,00</v>
          </cell>
          <cell r="I1173" t="str">
            <v>2021-03-23 12:00:00 AM</v>
          </cell>
          <cell r="J1173" t="str">
            <v>2021-03-23 12:00:00 AM</v>
          </cell>
          <cell r="K1173">
            <v>52300</v>
          </cell>
          <cell r="M1173" t="str">
            <v>Cancelada</v>
          </cell>
          <cell r="N1173">
            <v>52300</v>
          </cell>
          <cell r="Y1173">
            <v>0</v>
          </cell>
          <cell r="Z1173" t="str">
            <v>816-5113</v>
          </cell>
          <cell r="AA1173">
            <v>44355</v>
          </cell>
        </row>
        <row r="1174">
          <cell r="A1174" t="str">
            <v>890501438-2363564</v>
          </cell>
          <cell r="B1174" t="str">
            <v>890501438</v>
          </cell>
          <cell r="C1174" t="str">
            <v>EMPRESA SOCIAL DEL  ESTADO HOSPITAL EMIRO QUINTERO CAÑIZARES</v>
          </cell>
          <cell r="D1174" t="str">
            <v>2363564</v>
          </cell>
          <cell r="E1174" t="str">
            <v>E</v>
          </cell>
          <cell r="F1174" t="str">
            <v>2018</v>
          </cell>
          <cell r="G1174" t="str">
            <v>3</v>
          </cell>
          <cell r="H1174" t="str">
            <v>13386300,00</v>
          </cell>
          <cell r="I1174" t="str">
            <v>2018-03-14 12:00:00 AM</v>
          </cell>
          <cell r="J1174" t="str">
            <v>2018-04-20 12:00:00 AM</v>
          </cell>
          <cell r="K1174">
            <v>53100</v>
          </cell>
          <cell r="L1174" t="str">
            <v>13333200,00</v>
          </cell>
          <cell r="M1174" t="str">
            <v>Glosa por conciliar</v>
          </cell>
          <cell r="S1174">
            <v>53100</v>
          </cell>
          <cell r="Y1174">
            <v>0</v>
          </cell>
        </row>
        <row r="1175">
          <cell r="A1175" t="str">
            <v>890501438-2411157</v>
          </cell>
          <cell r="B1175" t="str">
            <v>890501438</v>
          </cell>
          <cell r="C1175" t="str">
            <v>EMPRESA SOCIAL DEL  ESTADO HOSPITAL EMIRO QUINTERO CAÑIZARES</v>
          </cell>
          <cell r="D1175" t="str">
            <v>2411157</v>
          </cell>
          <cell r="E1175" t="str">
            <v>E</v>
          </cell>
          <cell r="F1175" t="str">
            <v>2018</v>
          </cell>
          <cell r="G1175" t="str">
            <v>6</v>
          </cell>
          <cell r="H1175" t="str">
            <v>251700,00</v>
          </cell>
          <cell r="I1175" t="str">
            <v>2018-06-07 12:00:00 AM</v>
          </cell>
          <cell r="J1175" t="str">
            <v>2018-06-07 12:00:00 AM</v>
          </cell>
          <cell r="K1175">
            <v>53100</v>
          </cell>
          <cell r="L1175" t="str">
            <v>198600,00</v>
          </cell>
          <cell r="M1175" t="str">
            <v>Glosa por conciliar</v>
          </cell>
          <cell r="S1175">
            <v>53100</v>
          </cell>
          <cell r="Y1175">
            <v>0</v>
          </cell>
        </row>
        <row r="1176">
          <cell r="A1176" t="str">
            <v>890501438-2421234</v>
          </cell>
          <cell r="B1176" t="str">
            <v>890501438</v>
          </cell>
          <cell r="C1176" t="str">
            <v>EMPRESA SOCIAL DEL  ESTADO HOSPITAL EMIRO QUINTERO CAÑIZARES</v>
          </cell>
          <cell r="D1176" t="str">
            <v>2421234</v>
          </cell>
          <cell r="E1176" t="str">
            <v>E</v>
          </cell>
          <cell r="F1176" t="str">
            <v>2018</v>
          </cell>
          <cell r="G1176" t="str">
            <v>6</v>
          </cell>
          <cell r="H1176" t="str">
            <v>2989650,00</v>
          </cell>
          <cell r="I1176" t="str">
            <v>2018-06-23 12:00:00 AM</v>
          </cell>
          <cell r="J1176" t="str">
            <v>2018-06-23 12:00:00 AM</v>
          </cell>
          <cell r="K1176">
            <v>53100</v>
          </cell>
          <cell r="L1176" t="str">
            <v>2918650,00</v>
          </cell>
          <cell r="M1176" t="str">
            <v>Glosa por conciliar</v>
          </cell>
          <cell r="S1176">
            <v>53100</v>
          </cell>
          <cell r="Y1176">
            <v>0</v>
          </cell>
        </row>
        <row r="1177">
          <cell r="A1177" t="str">
            <v>890501438-2438421</v>
          </cell>
          <cell r="B1177" t="str">
            <v>890501438</v>
          </cell>
          <cell r="C1177" t="str">
            <v>EMPRESA SOCIAL DEL  ESTADO HOSPITAL EMIRO QUINTERO CAÑIZARES</v>
          </cell>
          <cell r="D1177" t="str">
            <v>2438421</v>
          </cell>
          <cell r="E1177" t="str">
            <v>E</v>
          </cell>
          <cell r="F1177" t="str">
            <v>2018</v>
          </cell>
          <cell r="G1177" t="str">
            <v>7</v>
          </cell>
          <cell r="H1177" t="str">
            <v>53100,00</v>
          </cell>
          <cell r="I1177" t="str">
            <v>2018-07-23 12:00:00 AM</v>
          </cell>
          <cell r="J1177" t="str">
            <v>2018-08-20 12:00:00 AM</v>
          </cell>
          <cell r="K1177">
            <v>53100</v>
          </cell>
          <cell r="M1177" t="str">
            <v>Glosa por conciliar</v>
          </cell>
          <cell r="S1177">
            <v>53100</v>
          </cell>
          <cell r="Y1177">
            <v>0</v>
          </cell>
        </row>
        <row r="1178">
          <cell r="A1178" t="str">
            <v>890501438-10926</v>
          </cell>
          <cell r="B1178" t="str">
            <v>890501438</v>
          </cell>
          <cell r="C1178" t="str">
            <v>EMPRESA SOCIAL DEL  ESTADO HOSPITAL EMIRO QUINTERO CAÑIZARES</v>
          </cell>
          <cell r="D1178" t="str">
            <v>10926</v>
          </cell>
          <cell r="E1178" t="str">
            <v>EH</v>
          </cell>
          <cell r="F1178" t="str">
            <v>2020</v>
          </cell>
          <cell r="G1178" t="str">
            <v>11</v>
          </cell>
          <cell r="H1178" t="str">
            <v>187000,00</v>
          </cell>
          <cell r="I1178" t="str">
            <v>2020-11-05 12:00:00 AM</v>
          </cell>
          <cell r="J1178" t="str">
            <v>2020-11-05 12:00:00 AM</v>
          </cell>
          <cell r="K1178">
            <v>53200</v>
          </cell>
          <cell r="L1178" t="str">
            <v>133800,00</v>
          </cell>
          <cell r="M1178" t="str">
            <v>Glosa aceptada IPS</v>
          </cell>
          <cell r="R1178">
            <v>53200</v>
          </cell>
          <cell r="Y1178">
            <v>0</v>
          </cell>
        </row>
        <row r="1179">
          <cell r="A1179" t="str">
            <v>890501438-2819951</v>
          </cell>
          <cell r="B1179" t="str">
            <v>890501438</v>
          </cell>
          <cell r="C1179" t="str">
            <v>EMPRESA SOCIAL DEL  ESTADO HOSPITAL EMIRO QUINTERO CAÑIZARES</v>
          </cell>
          <cell r="D1179" t="str">
            <v>2819951</v>
          </cell>
          <cell r="E1179" t="str">
            <v>E</v>
          </cell>
          <cell r="F1179" t="str">
            <v>2020</v>
          </cell>
          <cell r="G1179" t="str">
            <v>6</v>
          </cell>
          <cell r="H1179" t="str">
            <v>187000,00</v>
          </cell>
          <cell r="I1179" t="str">
            <v>2020-06-24 12:00:00 AM</v>
          </cell>
          <cell r="J1179" t="str">
            <v>2020-06-24 12:00:00 AM</v>
          </cell>
          <cell r="K1179">
            <v>53200</v>
          </cell>
          <cell r="M1179" t="str">
            <v>Glosa aceptada IPS</v>
          </cell>
          <cell r="R1179">
            <v>53200</v>
          </cell>
          <cell r="Y1179">
            <v>0</v>
          </cell>
        </row>
        <row r="1180">
          <cell r="A1180" t="str">
            <v>890501438-66627</v>
          </cell>
          <cell r="B1180" t="str">
            <v>890501438</v>
          </cell>
          <cell r="C1180" t="str">
            <v>EMPRESA SOCIAL DEL  ESTADO HOSPITAL EMIRO QUINTERO CAÑIZARES</v>
          </cell>
          <cell r="D1180" t="str">
            <v>66627</v>
          </cell>
          <cell r="E1180" t="str">
            <v>EH</v>
          </cell>
          <cell r="F1180" t="str">
            <v>2021</v>
          </cell>
          <cell r="G1180" t="str">
            <v>3</v>
          </cell>
          <cell r="H1180" t="str">
            <v>53500,00</v>
          </cell>
          <cell r="I1180" t="str">
            <v>2021-03-27 12:00:00 AM</v>
          </cell>
          <cell r="J1180" t="str">
            <v>2021-03-27 12:00:00 AM</v>
          </cell>
          <cell r="K1180">
            <v>53500</v>
          </cell>
          <cell r="M1180" t="str">
            <v>PAGOS CONTRIBUTIVOS</v>
          </cell>
          <cell r="N1180">
            <v>53500</v>
          </cell>
          <cell r="Y1180">
            <v>0</v>
          </cell>
          <cell r="Z1180" t="str">
            <v>717-1487</v>
          </cell>
          <cell r="AA1180">
            <v>44337</v>
          </cell>
        </row>
        <row r="1181">
          <cell r="A1181" t="str">
            <v>890501438-2688554</v>
          </cell>
          <cell r="B1181" t="str">
            <v>890501438</v>
          </cell>
          <cell r="C1181" t="str">
            <v>EMPRESA SOCIAL DEL  ESTADO HOSPITAL EMIRO QUINTERO CAÑIZARES</v>
          </cell>
          <cell r="D1181" t="str">
            <v>2688554</v>
          </cell>
          <cell r="E1181" t="str">
            <v>E</v>
          </cell>
          <cell r="F1181" t="str">
            <v>2019</v>
          </cell>
          <cell r="G1181" t="str">
            <v>9</v>
          </cell>
          <cell r="H1181" t="str">
            <v>143000,00</v>
          </cell>
          <cell r="I1181" t="str">
            <v>2019-09-11 12:00:00 AM</v>
          </cell>
          <cell r="J1181" t="str">
            <v>2019-09-11 12:00:00 AM</v>
          </cell>
          <cell r="K1181">
            <v>54400</v>
          </cell>
          <cell r="L1181" t="str">
            <v>88600,00</v>
          </cell>
          <cell r="M1181" t="str">
            <v>Glosa por conciliar</v>
          </cell>
          <cell r="S1181">
            <v>54400</v>
          </cell>
          <cell r="Y1181">
            <v>0</v>
          </cell>
        </row>
        <row r="1182">
          <cell r="A1182" t="str">
            <v>890501438-33078</v>
          </cell>
          <cell r="B1182" t="str">
            <v>890501438</v>
          </cell>
          <cell r="C1182" t="str">
            <v>EMPRESA SOCIAL DEL  ESTADO HOSPITAL EMIRO QUINTERO CAÑIZARES</v>
          </cell>
          <cell r="D1182" t="str">
            <v>33078</v>
          </cell>
          <cell r="E1182" t="str">
            <v>EH</v>
          </cell>
          <cell r="F1182" t="str">
            <v>2020</v>
          </cell>
          <cell r="G1182" t="str">
            <v>12</v>
          </cell>
          <cell r="H1182" t="str">
            <v>54500,00</v>
          </cell>
          <cell r="I1182" t="str">
            <v>2020-12-30 12:00:00 AM</v>
          </cell>
          <cell r="J1182" t="str">
            <v>2020-12-30 12:00:00 AM</v>
          </cell>
          <cell r="K1182">
            <v>54500</v>
          </cell>
          <cell r="M1182" t="str">
            <v>PAGOS CONTRIBUTIVOS</v>
          </cell>
          <cell r="N1182">
            <v>54500</v>
          </cell>
          <cell r="Y1182">
            <v>0</v>
          </cell>
          <cell r="Z1182" t="str">
            <v>717-1595</v>
          </cell>
          <cell r="AA1182">
            <v>44399</v>
          </cell>
        </row>
        <row r="1183">
          <cell r="A1183" t="str">
            <v>890501438-2802800</v>
          </cell>
          <cell r="B1183" t="str">
            <v>890501438</v>
          </cell>
          <cell r="C1183" t="str">
            <v>EMPRESA SOCIAL DEL  ESTADO HOSPITAL EMIRO QUINTERO CAÑIZARES</v>
          </cell>
          <cell r="D1183" t="str">
            <v>2802800</v>
          </cell>
          <cell r="E1183" t="str">
            <v>E</v>
          </cell>
          <cell r="F1183" t="str">
            <v>2020</v>
          </cell>
          <cell r="G1183" t="str">
            <v>3</v>
          </cell>
          <cell r="H1183" t="str">
            <v>9256482,00</v>
          </cell>
          <cell r="I1183" t="str">
            <v>2020-03-24 12:00:00 AM</v>
          </cell>
          <cell r="J1183" t="str">
            <v>2020-03-24 12:00:00 AM</v>
          </cell>
          <cell r="K1183">
            <v>54500</v>
          </cell>
          <cell r="L1183" t="str">
            <v>9201982,00</v>
          </cell>
          <cell r="M1183" t="str">
            <v>Glosa aceptada IPS</v>
          </cell>
          <cell r="R1183">
            <v>54500</v>
          </cell>
          <cell r="Y1183">
            <v>0</v>
          </cell>
        </row>
        <row r="1184">
          <cell r="A1184" t="str">
            <v>890501438-2817471</v>
          </cell>
          <cell r="B1184" t="str">
            <v>890501438</v>
          </cell>
          <cell r="C1184" t="str">
            <v>EMPRESA SOCIAL DEL  ESTADO HOSPITAL EMIRO QUINTERO CAÑIZARES</v>
          </cell>
          <cell r="D1184" t="str">
            <v>2817471</v>
          </cell>
          <cell r="E1184" t="str">
            <v>E</v>
          </cell>
          <cell r="F1184" t="str">
            <v>2020</v>
          </cell>
          <cell r="G1184" t="str">
            <v>6</v>
          </cell>
          <cell r="H1184" t="str">
            <v>650850,00</v>
          </cell>
          <cell r="I1184" t="str">
            <v>2020-06-12 12:00:00 AM</v>
          </cell>
          <cell r="J1184" t="str">
            <v>2020-06-12 12:00:00 AM</v>
          </cell>
          <cell r="K1184">
            <v>54500</v>
          </cell>
          <cell r="L1184" t="str">
            <v>596350,00</v>
          </cell>
          <cell r="M1184" t="str">
            <v>Cancelada</v>
          </cell>
          <cell r="N1184">
            <v>54500</v>
          </cell>
          <cell r="Y1184">
            <v>0</v>
          </cell>
          <cell r="Z1184" t="str">
            <v>816-4910</v>
          </cell>
          <cell r="AA1184">
            <v>44295</v>
          </cell>
        </row>
        <row r="1185">
          <cell r="A1185" t="str">
            <v>890501438-2820667</v>
          </cell>
          <cell r="B1185" t="str">
            <v>890501438</v>
          </cell>
          <cell r="C1185" t="str">
            <v>EMPRESA SOCIAL DEL  ESTADO HOSPITAL EMIRO QUINTERO CAÑIZARES</v>
          </cell>
          <cell r="D1185" t="str">
            <v>2820667</v>
          </cell>
          <cell r="E1185" t="str">
            <v>E</v>
          </cell>
          <cell r="F1185" t="str">
            <v>2020</v>
          </cell>
          <cell r="G1185" t="str">
            <v>6</v>
          </cell>
          <cell r="H1185" t="str">
            <v>9591682,00</v>
          </cell>
          <cell r="I1185" t="str">
            <v>2020-06-26 12:00:00 AM</v>
          </cell>
          <cell r="J1185" t="str">
            <v>2020-06-26 12:00:00 AM</v>
          </cell>
          <cell r="K1185">
            <v>54500</v>
          </cell>
          <cell r="L1185" t="str">
            <v>9482682,00</v>
          </cell>
          <cell r="M1185" t="str">
            <v>Glosa aceptada IPS</v>
          </cell>
          <cell r="R1185">
            <v>54500</v>
          </cell>
          <cell r="Y1185">
            <v>0</v>
          </cell>
        </row>
        <row r="1186">
          <cell r="A1186" t="str">
            <v>890501438-42881</v>
          </cell>
          <cell r="B1186" t="str">
            <v>890501438</v>
          </cell>
          <cell r="C1186" t="str">
            <v>EMPRESA SOCIAL DEL  ESTADO HOSPITAL EMIRO QUINTERO CAÑIZARES</v>
          </cell>
          <cell r="D1186" t="str">
            <v>42881</v>
          </cell>
          <cell r="E1186" t="str">
            <v>EH</v>
          </cell>
          <cell r="F1186" t="str">
            <v>2021</v>
          </cell>
          <cell r="G1186" t="str">
            <v>1</v>
          </cell>
          <cell r="H1186" t="str">
            <v>54600,00</v>
          </cell>
          <cell r="I1186" t="str">
            <v>2021-01-30 12:00:00 AM</v>
          </cell>
          <cell r="J1186" t="str">
            <v>2021-01-30 12:00:00 AM</v>
          </cell>
          <cell r="K1186">
            <v>54600</v>
          </cell>
          <cell r="M1186" t="str">
            <v>Cancelada</v>
          </cell>
          <cell r="N1186">
            <v>54600</v>
          </cell>
          <cell r="Y1186">
            <v>0</v>
          </cell>
          <cell r="Z1186" t="str">
            <v xml:space="preserve">  giro agosto 816-5307</v>
          </cell>
          <cell r="AA1186">
            <v>44414</v>
          </cell>
        </row>
        <row r="1187">
          <cell r="A1187" t="str">
            <v>890501438-2803463</v>
          </cell>
          <cell r="B1187" t="str">
            <v>890501438</v>
          </cell>
          <cell r="C1187" t="str">
            <v>EMPRESA SOCIAL DEL  ESTADO HOSPITAL EMIRO QUINTERO CAÑIZARES</v>
          </cell>
          <cell r="D1187" t="str">
            <v>2803463</v>
          </cell>
          <cell r="E1187" t="str">
            <v>E</v>
          </cell>
          <cell r="F1187" t="str">
            <v>2020</v>
          </cell>
          <cell r="G1187" t="str">
            <v>4</v>
          </cell>
          <cell r="H1187" t="str">
            <v>131800,00</v>
          </cell>
          <cell r="I1187" t="str">
            <v>2020-04-01 12:00:00 AM</v>
          </cell>
          <cell r="J1187" t="str">
            <v>2020-04-01 12:00:00 AM</v>
          </cell>
          <cell r="K1187">
            <v>54700</v>
          </cell>
          <cell r="M1187" t="str">
            <v>Glosa aceptada IPS</v>
          </cell>
          <cell r="R1187">
            <v>54700</v>
          </cell>
          <cell r="Y1187">
            <v>0</v>
          </cell>
        </row>
        <row r="1188">
          <cell r="A1188" t="str">
            <v>890501438-5800</v>
          </cell>
          <cell r="B1188" t="str">
            <v>890501438</v>
          </cell>
          <cell r="C1188" t="str">
            <v>EMPRESA SOCIAL DEL  ESTADO HOSPITAL EMIRO QUINTERO CAÑIZARES</v>
          </cell>
          <cell r="D1188" t="str">
            <v>5800</v>
          </cell>
          <cell r="E1188" t="str">
            <v>EH</v>
          </cell>
          <cell r="F1188" t="str">
            <v>2020</v>
          </cell>
          <cell r="G1188" t="str">
            <v>10</v>
          </cell>
          <cell r="H1188" t="str">
            <v>55700,00</v>
          </cell>
          <cell r="I1188" t="str">
            <v>2020-10-27 12:00:00 AM</v>
          </cell>
          <cell r="J1188" t="str">
            <v>2020-10-27 12:00:00 AM</v>
          </cell>
          <cell r="K1188">
            <v>55700</v>
          </cell>
          <cell r="M1188" t="str">
            <v>Cancelada</v>
          </cell>
          <cell r="N1188">
            <v>55700</v>
          </cell>
          <cell r="Y1188">
            <v>0</v>
          </cell>
          <cell r="Z1188" t="str">
            <v xml:space="preserve">  giro agosto 816-5307</v>
          </cell>
          <cell r="AA1188">
            <v>44414</v>
          </cell>
        </row>
        <row r="1189">
          <cell r="A1189" t="str">
            <v>890501438-17901</v>
          </cell>
          <cell r="B1189" t="str">
            <v>890501438</v>
          </cell>
          <cell r="C1189" t="str">
            <v>EMPRESA SOCIAL DEL  ESTADO HOSPITAL EMIRO QUINTERO CAÑIZARES</v>
          </cell>
          <cell r="D1189" t="str">
            <v>17901</v>
          </cell>
          <cell r="E1189" t="str">
            <v>EH</v>
          </cell>
          <cell r="F1189" t="str">
            <v>2020</v>
          </cell>
          <cell r="G1189" t="str">
            <v>11</v>
          </cell>
          <cell r="H1189" t="str">
            <v>55700,00</v>
          </cell>
          <cell r="I1189" t="str">
            <v>2020-11-26 12:00:00 AM</v>
          </cell>
          <cell r="J1189" t="str">
            <v>2020-11-26 12:00:00 AM</v>
          </cell>
          <cell r="K1189">
            <v>55700</v>
          </cell>
          <cell r="M1189" t="str">
            <v>Glosa por conciliar</v>
          </cell>
          <cell r="S1189">
            <v>55700</v>
          </cell>
          <cell r="Y1189">
            <v>0</v>
          </cell>
        </row>
        <row r="1190">
          <cell r="A1190" t="str">
            <v>890501438-2146039</v>
          </cell>
          <cell r="B1190" t="str">
            <v>890501438</v>
          </cell>
          <cell r="C1190" t="str">
            <v>EMPRESA SOCIAL DEL  ESTADO HOSPITAL EMIRO QUINTERO CAÑIZARES</v>
          </cell>
          <cell r="D1190" t="str">
            <v>2146039</v>
          </cell>
          <cell r="E1190" t="str">
            <v>E</v>
          </cell>
          <cell r="F1190" t="str">
            <v>2017</v>
          </cell>
          <cell r="G1190" t="str">
            <v>3</v>
          </cell>
          <cell r="H1190" t="str">
            <v>63500,00</v>
          </cell>
          <cell r="I1190" t="str">
            <v>2017-03-14 12:00:00 AM</v>
          </cell>
          <cell r="J1190" t="str">
            <v>2017-04-20 12:00:00 AM</v>
          </cell>
          <cell r="K1190">
            <v>63500</v>
          </cell>
          <cell r="M1190" t="str">
            <v>Factura no registrada</v>
          </cell>
          <cell r="T1190">
            <v>63500</v>
          </cell>
          <cell r="Y1190">
            <v>0</v>
          </cell>
        </row>
        <row r="1191">
          <cell r="A1191" t="str">
            <v>890501438-19504</v>
          </cell>
          <cell r="B1191" t="str">
            <v>890501438</v>
          </cell>
          <cell r="C1191" t="str">
            <v>EMPRESA SOCIAL DEL  ESTADO HOSPITAL EMIRO QUINTERO CAÑIZARES</v>
          </cell>
          <cell r="D1191" t="str">
            <v>19504</v>
          </cell>
          <cell r="E1191" t="str">
            <v>EH</v>
          </cell>
          <cell r="F1191" t="str">
            <v>2020</v>
          </cell>
          <cell r="G1191" t="str">
            <v>11</v>
          </cell>
          <cell r="H1191" t="str">
            <v>55700,00</v>
          </cell>
          <cell r="I1191" t="str">
            <v>2020-11-28 12:00:00 AM</v>
          </cell>
          <cell r="J1191" t="str">
            <v>2020-11-28 12:00:00 AM</v>
          </cell>
          <cell r="K1191">
            <v>55700</v>
          </cell>
          <cell r="M1191" t="str">
            <v>Glosa por conciliar</v>
          </cell>
          <cell r="S1191">
            <v>55700</v>
          </cell>
          <cell r="Y1191">
            <v>0</v>
          </cell>
        </row>
        <row r="1192">
          <cell r="A1192" t="str">
            <v>890501438-37268</v>
          </cell>
          <cell r="B1192" t="str">
            <v>890501438</v>
          </cell>
          <cell r="C1192" t="str">
            <v>EMPRESA SOCIAL DEL  ESTADO HOSPITAL EMIRO QUINTERO CAÑIZARES</v>
          </cell>
          <cell r="D1192" t="str">
            <v>37268</v>
          </cell>
          <cell r="E1192" t="str">
            <v>EH</v>
          </cell>
          <cell r="F1192" t="str">
            <v>2021</v>
          </cell>
          <cell r="G1192" t="str">
            <v>1</v>
          </cell>
          <cell r="H1192" t="str">
            <v>55700,00</v>
          </cell>
          <cell r="I1192" t="str">
            <v>2021-01-20 12:00:00 AM</v>
          </cell>
          <cell r="J1192" t="str">
            <v>2021-01-20 12:00:00 AM</v>
          </cell>
          <cell r="K1192">
            <v>55700</v>
          </cell>
          <cell r="M1192" t="str">
            <v>Cancelada</v>
          </cell>
          <cell r="N1192">
            <v>55700</v>
          </cell>
          <cell r="Y1192">
            <v>0</v>
          </cell>
          <cell r="Z1192" t="str">
            <v>816-4910</v>
          </cell>
          <cell r="AA1192">
            <v>44295</v>
          </cell>
        </row>
        <row r="1193">
          <cell r="A1193" t="str">
            <v>890501438-37270</v>
          </cell>
          <cell r="B1193" t="str">
            <v>890501438</v>
          </cell>
          <cell r="C1193" t="str">
            <v>EMPRESA SOCIAL DEL  ESTADO HOSPITAL EMIRO QUINTERO CAÑIZARES</v>
          </cell>
          <cell r="D1193" t="str">
            <v>37270</v>
          </cell>
          <cell r="E1193" t="str">
            <v>EH</v>
          </cell>
          <cell r="F1193" t="str">
            <v>2021</v>
          </cell>
          <cell r="G1193" t="str">
            <v>1</v>
          </cell>
          <cell r="H1193" t="str">
            <v>55700,00</v>
          </cell>
          <cell r="I1193" t="str">
            <v>2021-01-20 12:00:00 AM</v>
          </cell>
          <cell r="J1193" t="str">
            <v>2021-01-20 12:00:00 AM</v>
          </cell>
          <cell r="K1193">
            <v>55700</v>
          </cell>
          <cell r="M1193" t="str">
            <v>Cancelada</v>
          </cell>
          <cell r="N1193">
            <v>55700</v>
          </cell>
          <cell r="Y1193">
            <v>0</v>
          </cell>
          <cell r="Z1193" t="str">
            <v>816-4910</v>
          </cell>
          <cell r="AA1193">
            <v>44295</v>
          </cell>
        </row>
        <row r="1194">
          <cell r="A1194" t="str">
            <v>890501438-37272</v>
          </cell>
          <cell r="B1194" t="str">
            <v>890501438</v>
          </cell>
          <cell r="C1194" t="str">
            <v>EMPRESA SOCIAL DEL  ESTADO HOSPITAL EMIRO QUINTERO CAÑIZARES</v>
          </cell>
          <cell r="D1194" t="str">
            <v>37272</v>
          </cell>
          <cell r="E1194" t="str">
            <v>EH</v>
          </cell>
          <cell r="F1194" t="str">
            <v>2021</v>
          </cell>
          <cell r="G1194" t="str">
            <v>1</v>
          </cell>
          <cell r="H1194" t="str">
            <v>55700,00</v>
          </cell>
          <cell r="I1194" t="str">
            <v>2021-01-20 12:00:00 AM</v>
          </cell>
          <cell r="J1194" t="str">
            <v>2021-01-20 12:00:00 AM</v>
          </cell>
          <cell r="K1194">
            <v>55700</v>
          </cell>
          <cell r="M1194" t="str">
            <v>Cancelada</v>
          </cell>
          <cell r="N1194">
            <v>55700</v>
          </cell>
          <cell r="Y1194">
            <v>0</v>
          </cell>
          <cell r="Z1194" t="str">
            <v>816-4910</v>
          </cell>
          <cell r="AA1194">
            <v>44295</v>
          </cell>
        </row>
        <row r="1195">
          <cell r="A1195" t="str">
            <v>890501438-37273</v>
          </cell>
          <cell r="B1195" t="str">
            <v>890501438</v>
          </cell>
          <cell r="C1195" t="str">
            <v>EMPRESA SOCIAL DEL  ESTADO HOSPITAL EMIRO QUINTERO CAÑIZARES</v>
          </cell>
          <cell r="D1195" t="str">
            <v>37273</v>
          </cell>
          <cell r="E1195" t="str">
            <v>EH</v>
          </cell>
          <cell r="F1195" t="str">
            <v>2021</v>
          </cell>
          <cell r="G1195" t="str">
            <v>1</v>
          </cell>
          <cell r="H1195" t="str">
            <v>55700,00</v>
          </cell>
          <cell r="I1195" t="str">
            <v>2021-01-20 12:00:00 AM</v>
          </cell>
          <cell r="J1195" t="str">
            <v>2021-01-20 12:00:00 AM</v>
          </cell>
          <cell r="K1195">
            <v>55700</v>
          </cell>
          <cell r="M1195" t="str">
            <v>Cancelada</v>
          </cell>
          <cell r="N1195">
            <v>55700</v>
          </cell>
          <cell r="Y1195">
            <v>0</v>
          </cell>
          <cell r="Z1195" t="str">
            <v>816-4910</v>
          </cell>
          <cell r="AA1195">
            <v>44295</v>
          </cell>
        </row>
        <row r="1196">
          <cell r="A1196" t="str">
            <v>890501438-37280</v>
          </cell>
          <cell r="B1196" t="str">
            <v>890501438</v>
          </cell>
          <cell r="C1196" t="str">
            <v>EMPRESA SOCIAL DEL  ESTADO HOSPITAL EMIRO QUINTERO CAÑIZARES</v>
          </cell>
          <cell r="D1196" t="str">
            <v>37280</v>
          </cell>
          <cell r="E1196" t="str">
            <v>EH</v>
          </cell>
          <cell r="F1196" t="str">
            <v>2021</v>
          </cell>
          <cell r="G1196" t="str">
            <v>1</v>
          </cell>
          <cell r="H1196" t="str">
            <v>55700,00</v>
          </cell>
          <cell r="I1196" t="str">
            <v>2021-01-20 12:00:00 AM</v>
          </cell>
          <cell r="J1196" t="str">
            <v>2021-01-20 12:00:00 AM</v>
          </cell>
          <cell r="K1196">
            <v>55700</v>
          </cell>
          <cell r="M1196" t="str">
            <v>Cancelada</v>
          </cell>
          <cell r="N1196">
            <v>55700</v>
          </cell>
          <cell r="Y1196">
            <v>0</v>
          </cell>
          <cell r="Z1196" t="str">
            <v>816-4910</v>
          </cell>
          <cell r="AA1196">
            <v>44295</v>
          </cell>
        </row>
        <row r="1197">
          <cell r="A1197" t="str">
            <v>890501438-37281</v>
          </cell>
          <cell r="B1197" t="str">
            <v>890501438</v>
          </cell>
          <cell r="C1197" t="str">
            <v>EMPRESA SOCIAL DEL  ESTADO HOSPITAL EMIRO QUINTERO CAÑIZARES</v>
          </cell>
          <cell r="D1197" t="str">
            <v>37281</v>
          </cell>
          <cell r="E1197" t="str">
            <v>EH</v>
          </cell>
          <cell r="F1197" t="str">
            <v>2021</v>
          </cell>
          <cell r="G1197" t="str">
            <v>1</v>
          </cell>
          <cell r="H1197" t="str">
            <v>55700,00</v>
          </cell>
          <cell r="I1197" t="str">
            <v>2021-01-20 12:00:00 AM</v>
          </cell>
          <cell r="J1197" t="str">
            <v>2021-01-20 12:00:00 AM</v>
          </cell>
          <cell r="K1197">
            <v>55700</v>
          </cell>
          <cell r="M1197" t="str">
            <v>Cancelada</v>
          </cell>
          <cell r="N1197">
            <v>55700</v>
          </cell>
          <cell r="Y1197">
            <v>0</v>
          </cell>
          <cell r="Z1197" t="str">
            <v>816-4910</v>
          </cell>
          <cell r="AA1197">
            <v>44295</v>
          </cell>
        </row>
        <row r="1198">
          <cell r="A1198" t="str">
            <v>890501438-37282</v>
          </cell>
          <cell r="B1198" t="str">
            <v>890501438</v>
          </cell>
          <cell r="C1198" t="str">
            <v>EMPRESA SOCIAL DEL  ESTADO HOSPITAL EMIRO QUINTERO CAÑIZARES</v>
          </cell>
          <cell r="D1198" t="str">
            <v>37282</v>
          </cell>
          <cell r="E1198" t="str">
            <v>EH</v>
          </cell>
          <cell r="F1198" t="str">
            <v>2021</v>
          </cell>
          <cell r="G1198" t="str">
            <v>1</v>
          </cell>
          <cell r="H1198" t="str">
            <v>55700,00</v>
          </cell>
          <cell r="I1198" t="str">
            <v>2021-01-20 12:00:00 AM</v>
          </cell>
          <cell r="J1198" t="str">
            <v>2021-01-20 12:00:00 AM</v>
          </cell>
          <cell r="K1198">
            <v>55700</v>
          </cell>
          <cell r="M1198" t="str">
            <v>Cancelada</v>
          </cell>
          <cell r="N1198">
            <v>55700</v>
          </cell>
          <cell r="Y1198">
            <v>0</v>
          </cell>
          <cell r="Z1198" t="str">
            <v>816-4910</v>
          </cell>
          <cell r="AA1198">
            <v>44295</v>
          </cell>
        </row>
        <row r="1199">
          <cell r="A1199" t="str">
            <v>890501438-37283</v>
          </cell>
          <cell r="B1199" t="str">
            <v>890501438</v>
          </cell>
          <cell r="C1199" t="str">
            <v>EMPRESA SOCIAL DEL  ESTADO HOSPITAL EMIRO QUINTERO CAÑIZARES</v>
          </cell>
          <cell r="D1199" t="str">
            <v>37283</v>
          </cell>
          <cell r="E1199" t="str">
            <v>EH</v>
          </cell>
          <cell r="F1199" t="str">
            <v>2021</v>
          </cell>
          <cell r="G1199" t="str">
            <v>1</v>
          </cell>
          <cell r="H1199" t="str">
            <v>55700,00</v>
          </cell>
          <cell r="I1199" t="str">
            <v>2021-01-20 12:00:00 AM</v>
          </cell>
          <cell r="J1199" t="str">
            <v>2021-01-20 12:00:00 AM</v>
          </cell>
          <cell r="K1199">
            <v>55700</v>
          </cell>
          <cell r="M1199" t="str">
            <v>Cancelada</v>
          </cell>
          <cell r="N1199">
            <v>55700</v>
          </cell>
          <cell r="Y1199">
            <v>0</v>
          </cell>
          <cell r="Z1199" t="str">
            <v>816-4910</v>
          </cell>
          <cell r="AA1199">
            <v>44295</v>
          </cell>
        </row>
        <row r="1200">
          <cell r="A1200" t="str">
            <v>890501438-38259</v>
          </cell>
          <cell r="B1200" t="str">
            <v>890501438</v>
          </cell>
          <cell r="C1200" t="str">
            <v>EMPRESA SOCIAL DEL  ESTADO HOSPITAL EMIRO QUINTERO CAÑIZARES</v>
          </cell>
          <cell r="D1200" t="str">
            <v>38259</v>
          </cell>
          <cell r="E1200" t="str">
            <v>EH</v>
          </cell>
          <cell r="F1200" t="str">
            <v>2021</v>
          </cell>
          <cell r="G1200" t="str">
            <v>1</v>
          </cell>
          <cell r="H1200" t="str">
            <v>55700,00</v>
          </cell>
          <cell r="I1200" t="str">
            <v>2021-01-22 12:00:00 AM</v>
          </cell>
          <cell r="J1200" t="str">
            <v>2021-01-22 12:00:00 AM</v>
          </cell>
          <cell r="K1200">
            <v>55700</v>
          </cell>
          <cell r="M1200" t="str">
            <v>Cancelada</v>
          </cell>
          <cell r="N1200">
            <v>55700</v>
          </cell>
          <cell r="Y1200">
            <v>0</v>
          </cell>
          <cell r="Z1200" t="str">
            <v>816-4910</v>
          </cell>
          <cell r="AA1200">
            <v>44295</v>
          </cell>
        </row>
        <row r="1201">
          <cell r="A1201" t="str">
            <v>890501438-38917</v>
          </cell>
          <cell r="B1201" t="str">
            <v>890501438</v>
          </cell>
          <cell r="C1201" t="str">
            <v>EMPRESA SOCIAL DEL  ESTADO HOSPITAL EMIRO QUINTERO CAÑIZARES</v>
          </cell>
          <cell r="D1201" t="str">
            <v>38917</v>
          </cell>
          <cell r="E1201" t="str">
            <v>EH</v>
          </cell>
          <cell r="F1201" t="str">
            <v>2021</v>
          </cell>
          <cell r="G1201" t="str">
            <v>1</v>
          </cell>
          <cell r="H1201" t="str">
            <v>55700,00</v>
          </cell>
          <cell r="I1201" t="str">
            <v>2021-01-25 12:00:00 AM</v>
          </cell>
          <cell r="J1201" t="str">
            <v>2021-01-25 12:00:00 AM</v>
          </cell>
          <cell r="K1201">
            <v>55700</v>
          </cell>
          <cell r="M1201" t="str">
            <v>Cancelada</v>
          </cell>
          <cell r="N1201">
            <v>55700</v>
          </cell>
          <cell r="Y1201">
            <v>0</v>
          </cell>
          <cell r="Z1201" t="str">
            <v>816-4910</v>
          </cell>
          <cell r="AA1201">
            <v>44295</v>
          </cell>
        </row>
        <row r="1202">
          <cell r="A1202" t="str">
            <v>890501438-44207</v>
          </cell>
          <cell r="B1202" t="str">
            <v>890501438</v>
          </cell>
          <cell r="C1202" t="str">
            <v>EMPRESA SOCIAL DEL  ESTADO HOSPITAL EMIRO QUINTERO CAÑIZARES</v>
          </cell>
          <cell r="D1202" t="str">
            <v>44207</v>
          </cell>
          <cell r="E1202" t="str">
            <v>EH</v>
          </cell>
          <cell r="F1202" t="str">
            <v>2021</v>
          </cell>
          <cell r="G1202" t="str">
            <v>2</v>
          </cell>
          <cell r="H1202" t="str">
            <v>55700,00</v>
          </cell>
          <cell r="I1202" t="str">
            <v>2021-02-05 12:00:00 AM</v>
          </cell>
          <cell r="J1202" t="str">
            <v>2021-02-05 12:00:00 AM</v>
          </cell>
          <cell r="K1202">
            <v>55700</v>
          </cell>
          <cell r="M1202" t="str">
            <v>Cancelada</v>
          </cell>
          <cell r="N1202">
            <v>55700</v>
          </cell>
          <cell r="Y1202">
            <v>0</v>
          </cell>
          <cell r="Z1202" t="str">
            <v>816-5015</v>
          </cell>
          <cell r="AA1202">
            <v>44323</v>
          </cell>
        </row>
        <row r="1203">
          <cell r="A1203" t="str">
            <v>890501438-35386</v>
          </cell>
          <cell r="B1203" t="str">
            <v>890501438</v>
          </cell>
          <cell r="C1203" t="str">
            <v>EMPRESA SOCIAL DEL  ESTADO HOSPITAL EMIRO QUINTERO CAÑIZARES</v>
          </cell>
          <cell r="D1203" t="str">
            <v>35386</v>
          </cell>
          <cell r="E1203" t="str">
            <v>EH</v>
          </cell>
          <cell r="F1203" t="str">
            <v>2021</v>
          </cell>
          <cell r="G1203" t="str">
            <v>1</v>
          </cell>
          <cell r="H1203" t="str">
            <v>55700,00</v>
          </cell>
          <cell r="I1203" t="str">
            <v>2021-01-14 12:00:00 AM</v>
          </cell>
          <cell r="J1203" t="str">
            <v>2021-01-14 12:00:00 AM</v>
          </cell>
          <cell r="K1203">
            <v>55700</v>
          </cell>
          <cell r="M1203" t="str">
            <v>Cancelada</v>
          </cell>
          <cell r="N1203">
            <v>55700</v>
          </cell>
          <cell r="Y1203">
            <v>0</v>
          </cell>
          <cell r="Z1203" t="str">
            <v>816-4910</v>
          </cell>
          <cell r="AA1203">
            <v>44295</v>
          </cell>
        </row>
        <row r="1204">
          <cell r="A1204" t="str">
            <v>890501438-37262</v>
          </cell>
          <cell r="B1204" t="str">
            <v>890501438</v>
          </cell>
          <cell r="C1204" t="str">
            <v>EMPRESA SOCIAL DEL  ESTADO HOSPITAL EMIRO QUINTERO CAÑIZARES</v>
          </cell>
          <cell r="D1204" t="str">
            <v>37262</v>
          </cell>
          <cell r="E1204" t="str">
            <v>EH</v>
          </cell>
          <cell r="F1204" t="str">
            <v>2021</v>
          </cell>
          <cell r="G1204" t="str">
            <v>1</v>
          </cell>
          <cell r="H1204" t="str">
            <v>55700,00</v>
          </cell>
          <cell r="I1204" t="str">
            <v>2021-01-20 12:00:00 AM</v>
          </cell>
          <cell r="J1204" t="str">
            <v>2021-01-20 12:00:00 AM</v>
          </cell>
          <cell r="K1204">
            <v>55700</v>
          </cell>
          <cell r="M1204" t="str">
            <v>Cancelada</v>
          </cell>
          <cell r="N1204">
            <v>55700</v>
          </cell>
          <cell r="Y1204">
            <v>0</v>
          </cell>
          <cell r="Z1204" t="str">
            <v>816-4910</v>
          </cell>
          <cell r="AA1204">
            <v>44295</v>
          </cell>
        </row>
        <row r="1205">
          <cell r="A1205" t="str">
            <v>890501438-37264</v>
          </cell>
          <cell r="B1205" t="str">
            <v>890501438</v>
          </cell>
          <cell r="C1205" t="str">
            <v>EMPRESA SOCIAL DEL  ESTADO HOSPITAL EMIRO QUINTERO CAÑIZARES</v>
          </cell>
          <cell r="D1205" t="str">
            <v>37264</v>
          </cell>
          <cell r="E1205" t="str">
            <v>EH</v>
          </cell>
          <cell r="F1205" t="str">
            <v>2021</v>
          </cell>
          <cell r="G1205" t="str">
            <v>1</v>
          </cell>
          <cell r="H1205" t="str">
            <v>55700,00</v>
          </cell>
          <cell r="I1205" t="str">
            <v>2021-01-20 12:00:00 AM</v>
          </cell>
          <cell r="J1205" t="str">
            <v>2021-01-20 12:00:00 AM</v>
          </cell>
          <cell r="K1205">
            <v>55700</v>
          </cell>
          <cell r="M1205" t="str">
            <v>Cancelada</v>
          </cell>
          <cell r="N1205">
            <v>55700</v>
          </cell>
          <cell r="Y1205">
            <v>0</v>
          </cell>
          <cell r="Z1205" t="str">
            <v>816-4910</v>
          </cell>
          <cell r="AA1205">
            <v>44295</v>
          </cell>
        </row>
        <row r="1206">
          <cell r="A1206" t="str">
            <v>890501438-37471</v>
          </cell>
          <cell r="B1206" t="str">
            <v>890501438</v>
          </cell>
          <cell r="C1206" t="str">
            <v>EMPRESA SOCIAL DEL  ESTADO HOSPITAL EMIRO QUINTERO CAÑIZARES</v>
          </cell>
          <cell r="D1206" t="str">
            <v>37471</v>
          </cell>
          <cell r="E1206" t="str">
            <v>EH</v>
          </cell>
          <cell r="F1206" t="str">
            <v>2021</v>
          </cell>
          <cell r="G1206" t="str">
            <v>1</v>
          </cell>
          <cell r="H1206" t="str">
            <v>55700,00</v>
          </cell>
          <cell r="I1206" t="str">
            <v>2021-01-21 12:00:00 AM</v>
          </cell>
          <cell r="J1206" t="str">
            <v>2021-01-21 12:00:00 AM</v>
          </cell>
          <cell r="K1206">
            <v>55700</v>
          </cell>
          <cell r="M1206" t="str">
            <v>Cancelada</v>
          </cell>
          <cell r="N1206">
            <v>55700</v>
          </cell>
          <cell r="Y1206">
            <v>0</v>
          </cell>
          <cell r="Z1206" t="str">
            <v>816-4910</v>
          </cell>
          <cell r="AA1206">
            <v>44295</v>
          </cell>
        </row>
        <row r="1207">
          <cell r="A1207" t="str">
            <v>890501438-37736</v>
          </cell>
          <cell r="B1207" t="str">
            <v>890501438</v>
          </cell>
          <cell r="C1207" t="str">
            <v>EMPRESA SOCIAL DEL  ESTADO HOSPITAL EMIRO QUINTERO CAÑIZARES</v>
          </cell>
          <cell r="D1207" t="str">
            <v>37736</v>
          </cell>
          <cell r="E1207" t="str">
            <v>EH</v>
          </cell>
          <cell r="F1207" t="str">
            <v>2021</v>
          </cell>
          <cell r="G1207" t="str">
            <v>1</v>
          </cell>
          <cell r="H1207" t="str">
            <v>55700,00</v>
          </cell>
          <cell r="I1207" t="str">
            <v>2021-01-21 12:00:00 AM</v>
          </cell>
          <cell r="J1207" t="str">
            <v>2021-01-21 12:00:00 AM</v>
          </cell>
          <cell r="K1207">
            <v>55700</v>
          </cell>
          <cell r="M1207" t="str">
            <v>Cancelada</v>
          </cell>
          <cell r="N1207">
            <v>55700</v>
          </cell>
          <cell r="Y1207">
            <v>0</v>
          </cell>
          <cell r="Z1207" t="str">
            <v>816-4910</v>
          </cell>
          <cell r="AA1207">
            <v>44295</v>
          </cell>
        </row>
        <row r="1208">
          <cell r="A1208" t="str">
            <v>890501438-38533</v>
          </cell>
          <cell r="B1208" t="str">
            <v>890501438</v>
          </cell>
          <cell r="C1208" t="str">
            <v>EMPRESA SOCIAL DEL  ESTADO HOSPITAL EMIRO QUINTERO CAÑIZARES</v>
          </cell>
          <cell r="D1208" t="str">
            <v>38533</v>
          </cell>
          <cell r="E1208" t="str">
            <v>EH</v>
          </cell>
          <cell r="F1208" t="str">
            <v>2021</v>
          </cell>
          <cell r="G1208" t="str">
            <v>1</v>
          </cell>
          <cell r="H1208" t="str">
            <v>55700,00</v>
          </cell>
          <cell r="I1208" t="str">
            <v>2021-01-23 12:00:00 AM</v>
          </cell>
          <cell r="J1208" t="str">
            <v>2021-01-23 12:00:00 AM</v>
          </cell>
          <cell r="K1208">
            <v>55700</v>
          </cell>
          <cell r="M1208" t="str">
            <v>Cancelada</v>
          </cell>
          <cell r="N1208">
            <v>55700</v>
          </cell>
          <cell r="Y1208">
            <v>0</v>
          </cell>
          <cell r="Z1208" t="str">
            <v>816-4910</v>
          </cell>
          <cell r="AA1208">
            <v>44295</v>
          </cell>
        </row>
        <row r="1209">
          <cell r="A1209" t="str">
            <v>890501438-38540</v>
          </cell>
          <cell r="B1209" t="str">
            <v>890501438</v>
          </cell>
          <cell r="C1209" t="str">
            <v>EMPRESA SOCIAL DEL  ESTADO HOSPITAL EMIRO QUINTERO CAÑIZARES</v>
          </cell>
          <cell r="D1209" t="str">
            <v>38540</v>
          </cell>
          <cell r="E1209" t="str">
            <v>EH</v>
          </cell>
          <cell r="F1209" t="str">
            <v>2021</v>
          </cell>
          <cell r="G1209" t="str">
            <v>1</v>
          </cell>
          <cell r="H1209" t="str">
            <v>55700,00</v>
          </cell>
          <cell r="I1209" t="str">
            <v>2021-01-23 12:00:00 AM</v>
          </cell>
          <cell r="J1209" t="str">
            <v>2021-01-23 12:00:00 AM</v>
          </cell>
          <cell r="K1209">
            <v>55700</v>
          </cell>
          <cell r="M1209" t="str">
            <v>Cancelada</v>
          </cell>
          <cell r="N1209">
            <v>55700</v>
          </cell>
          <cell r="Y1209">
            <v>0</v>
          </cell>
          <cell r="Z1209" t="str">
            <v>816-4910</v>
          </cell>
          <cell r="AA1209">
            <v>44295</v>
          </cell>
        </row>
        <row r="1210">
          <cell r="A1210" t="str">
            <v>890501438-40058</v>
          </cell>
          <cell r="B1210" t="str">
            <v>890501438</v>
          </cell>
          <cell r="C1210" t="str">
            <v>EMPRESA SOCIAL DEL  ESTADO HOSPITAL EMIRO QUINTERO CAÑIZARES</v>
          </cell>
          <cell r="D1210" t="str">
            <v>40058</v>
          </cell>
          <cell r="E1210" t="str">
            <v>EH</v>
          </cell>
          <cell r="F1210" t="str">
            <v>2021</v>
          </cell>
          <cell r="G1210" t="str">
            <v>1</v>
          </cell>
          <cell r="H1210" t="str">
            <v>55700,00</v>
          </cell>
          <cell r="I1210" t="str">
            <v>2021-01-27 12:00:00 AM</v>
          </cell>
          <cell r="J1210" t="str">
            <v>2021-01-27 12:00:00 AM</v>
          </cell>
          <cell r="K1210">
            <v>55700</v>
          </cell>
          <cell r="M1210" t="str">
            <v>Cancelada</v>
          </cell>
          <cell r="N1210">
            <v>55700</v>
          </cell>
          <cell r="Y1210">
            <v>0</v>
          </cell>
          <cell r="Z1210" t="str">
            <v>816-4910</v>
          </cell>
          <cell r="AA1210">
            <v>44295</v>
          </cell>
        </row>
        <row r="1211">
          <cell r="A1211" t="str">
            <v>890501438-41947</v>
          </cell>
          <cell r="B1211" t="str">
            <v>890501438</v>
          </cell>
          <cell r="C1211" t="str">
            <v>EMPRESA SOCIAL DEL  ESTADO HOSPITAL EMIRO QUINTERO CAÑIZARES</v>
          </cell>
          <cell r="D1211" t="str">
            <v>41947</v>
          </cell>
          <cell r="E1211" t="str">
            <v>EH</v>
          </cell>
          <cell r="F1211" t="str">
            <v>2021</v>
          </cell>
          <cell r="G1211" t="str">
            <v>1</v>
          </cell>
          <cell r="H1211" t="str">
            <v>55700,00</v>
          </cell>
          <cell r="I1211" t="str">
            <v>2021-01-29 12:00:00 AM</v>
          </cell>
          <cell r="J1211" t="str">
            <v>2021-01-29 12:00:00 AM</v>
          </cell>
          <cell r="K1211">
            <v>55700</v>
          </cell>
          <cell r="M1211" t="str">
            <v>Cancelada</v>
          </cell>
          <cell r="N1211">
            <v>55700</v>
          </cell>
          <cell r="Y1211">
            <v>0</v>
          </cell>
          <cell r="Z1211" t="str">
            <v>816-4910</v>
          </cell>
          <cell r="AA1211">
            <v>44295</v>
          </cell>
        </row>
        <row r="1212">
          <cell r="A1212" t="str">
            <v>890501438-42068</v>
          </cell>
          <cell r="B1212" t="str">
            <v>890501438</v>
          </cell>
          <cell r="C1212" t="str">
            <v>EMPRESA SOCIAL DEL  ESTADO HOSPITAL EMIRO QUINTERO CAÑIZARES</v>
          </cell>
          <cell r="D1212" t="str">
            <v>42068</v>
          </cell>
          <cell r="E1212" t="str">
            <v>EH</v>
          </cell>
          <cell r="F1212" t="str">
            <v>2021</v>
          </cell>
          <cell r="G1212" t="str">
            <v>1</v>
          </cell>
          <cell r="H1212" t="str">
            <v>55700,00</v>
          </cell>
          <cell r="I1212" t="str">
            <v>2021-01-29 12:00:00 AM</v>
          </cell>
          <cell r="J1212" t="str">
            <v>2021-01-29 12:00:00 AM</v>
          </cell>
          <cell r="K1212">
            <v>55700</v>
          </cell>
          <cell r="M1212" t="str">
            <v>Cancelada</v>
          </cell>
          <cell r="N1212">
            <v>55700</v>
          </cell>
          <cell r="Y1212">
            <v>0</v>
          </cell>
          <cell r="Z1212" t="str">
            <v>816-4910</v>
          </cell>
          <cell r="AA1212">
            <v>44295</v>
          </cell>
        </row>
        <row r="1213">
          <cell r="A1213" t="str">
            <v>890501438-44208</v>
          </cell>
          <cell r="B1213" t="str">
            <v>890501438</v>
          </cell>
          <cell r="C1213" t="str">
            <v>EMPRESA SOCIAL DEL  ESTADO HOSPITAL EMIRO QUINTERO CAÑIZARES</v>
          </cell>
          <cell r="D1213" t="str">
            <v>44208</v>
          </cell>
          <cell r="E1213" t="str">
            <v>EH</v>
          </cell>
          <cell r="F1213" t="str">
            <v>2021</v>
          </cell>
          <cell r="G1213" t="str">
            <v>2</v>
          </cell>
          <cell r="H1213" t="str">
            <v>55700,00</v>
          </cell>
          <cell r="I1213" t="str">
            <v>2021-02-05 12:00:00 AM</v>
          </cell>
          <cell r="J1213" t="str">
            <v>2021-02-05 12:00:00 AM</v>
          </cell>
          <cell r="K1213">
            <v>55700</v>
          </cell>
          <cell r="M1213" t="str">
            <v>Cancelada</v>
          </cell>
          <cell r="N1213">
            <v>55700</v>
          </cell>
          <cell r="Y1213">
            <v>0</v>
          </cell>
          <cell r="Z1213" t="str">
            <v>816-5015</v>
          </cell>
          <cell r="AA1213">
            <v>44323</v>
          </cell>
        </row>
        <row r="1214">
          <cell r="A1214" t="str">
            <v>890501438-45171</v>
          </cell>
          <cell r="B1214" t="str">
            <v>890501438</v>
          </cell>
          <cell r="C1214" t="str">
            <v>EMPRESA SOCIAL DEL  ESTADO HOSPITAL EMIRO QUINTERO CAÑIZARES</v>
          </cell>
          <cell r="D1214" t="str">
            <v>45171</v>
          </cell>
          <cell r="E1214" t="str">
            <v>EH</v>
          </cell>
          <cell r="F1214" t="str">
            <v>2021</v>
          </cell>
          <cell r="G1214" t="str">
            <v>2</v>
          </cell>
          <cell r="H1214" t="str">
            <v>55700,00</v>
          </cell>
          <cell r="I1214" t="str">
            <v>2021-02-09 12:00:00 AM</v>
          </cell>
          <cell r="J1214" t="str">
            <v>2021-02-09 12:00:00 AM</v>
          </cell>
          <cell r="K1214">
            <v>55700</v>
          </cell>
          <cell r="M1214" t="str">
            <v>Cancelada</v>
          </cell>
          <cell r="N1214">
            <v>55700</v>
          </cell>
          <cell r="Y1214">
            <v>0</v>
          </cell>
          <cell r="Z1214" t="str">
            <v>816-5015</v>
          </cell>
          <cell r="AA1214">
            <v>44323</v>
          </cell>
        </row>
        <row r="1215">
          <cell r="A1215" t="str">
            <v>890501438-45666</v>
          </cell>
          <cell r="B1215" t="str">
            <v>890501438</v>
          </cell>
          <cell r="C1215" t="str">
            <v>EMPRESA SOCIAL DEL  ESTADO HOSPITAL EMIRO QUINTERO CAÑIZARES</v>
          </cell>
          <cell r="D1215" t="str">
            <v>45666</v>
          </cell>
          <cell r="E1215" t="str">
            <v>EH</v>
          </cell>
          <cell r="F1215" t="str">
            <v>2021</v>
          </cell>
          <cell r="G1215" t="str">
            <v>2</v>
          </cell>
          <cell r="H1215" t="str">
            <v>55700,00</v>
          </cell>
          <cell r="I1215" t="str">
            <v>2021-02-10 12:00:00 AM</v>
          </cell>
          <cell r="J1215" t="str">
            <v>2021-02-10 12:00:00 AM</v>
          </cell>
          <cell r="K1215">
            <v>55700</v>
          </cell>
          <cell r="M1215" t="str">
            <v>Cancelada</v>
          </cell>
          <cell r="N1215">
            <v>55700</v>
          </cell>
          <cell r="Y1215">
            <v>0</v>
          </cell>
          <cell r="Z1215" t="str">
            <v>816-5015</v>
          </cell>
          <cell r="AA1215">
            <v>44323</v>
          </cell>
        </row>
        <row r="1216">
          <cell r="A1216" t="str">
            <v>890501438-45669</v>
          </cell>
          <cell r="B1216" t="str">
            <v>890501438</v>
          </cell>
          <cell r="C1216" t="str">
            <v>EMPRESA SOCIAL DEL  ESTADO HOSPITAL EMIRO QUINTERO CAÑIZARES</v>
          </cell>
          <cell r="D1216" t="str">
            <v>45669</v>
          </cell>
          <cell r="E1216" t="str">
            <v>EH</v>
          </cell>
          <cell r="F1216" t="str">
            <v>2021</v>
          </cell>
          <cell r="G1216" t="str">
            <v>2</v>
          </cell>
          <cell r="H1216" t="str">
            <v>55700,00</v>
          </cell>
          <cell r="I1216" t="str">
            <v>2021-02-10 12:00:00 AM</v>
          </cell>
          <cell r="J1216" t="str">
            <v>2021-02-10 12:00:00 AM</v>
          </cell>
          <cell r="K1216">
            <v>55700</v>
          </cell>
          <cell r="M1216" t="str">
            <v>Cancelada</v>
          </cell>
          <cell r="N1216">
            <v>55700</v>
          </cell>
          <cell r="Y1216">
            <v>0</v>
          </cell>
          <cell r="Z1216" t="str">
            <v>816-5015</v>
          </cell>
          <cell r="AA1216">
            <v>44323</v>
          </cell>
        </row>
        <row r="1217">
          <cell r="A1217" t="str">
            <v>890501438-45677</v>
          </cell>
          <cell r="B1217" t="str">
            <v>890501438</v>
          </cell>
          <cell r="C1217" t="str">
            <v>EMPRESA SOCIAL DEL  ESTADO HOSPITAL EMIRO QUINTERO CAÑIZARES</v>
          </cell>
          <cell r="D1217" t="str">
            <v>45677</v>
          </cell>
          <cell r="E1217" t="str">
            <v>EH</v>
          </cell>
          <cell r="F1217" t="str">
            <v>2021</v>
          </cell>
          <cell r="G1217" t="str">
            <v>2</v>
          </cell>
          <cell r="H1217" t="str">
            <v>55700,00</v>
          </cell>
          <cell r="I1217" t="str">
            <v>2021-02-10 12:00:00 AM</v>
          </cell>
          <cell r="J1217" t="str">
            <v>2021-02-10 12:00:00 AM</v>
          </cell>
          <cell r="K1217">
            <v>55700</v>
          </cell>
          <cell r="M1217" t="str">
            <v>Cancelada</v>
          </cell>
          <cell r="N1217">
            <v>55700</v>
          </cell>
          <cell r="Y1217">
            <v>0</v>
          </cell>
          <cell r="Z1217" t="str">
            <v>816-5015</v>
          </cell>
          <cell r="AA1217">
            <v>44323</v>
          </cell>
        </row>
        <row r="1218">
          <cell r="A1218" t="str">
            <v>890501438-46621</v>
          </cell>
          <cell r="B1218" t="str">
            <v>890501438</v>
          </cell>
          <cell r="C1218" t="str">
            <v>EMPRESA SOCIAL DEL  ESTADO HOSPITAL EMIRO QUINTERO CAÑIZARES</v>
          </cell>
          <cell r="D1218" t="str">
            <v>46621</v>
          </cell>
          <cell r="E1218" t="str">
            <v>EH</v>
          </cell>
          <cell r="F1218" t="str">
            <v>2021</v>
          </cell>
          <cell r="G1218" t="str">
            <v>2</v>
          </cell>
          <cell r="H1218" t="str">
            <v>55700,00</v>
          </cell>
          <cell r="I1218" t="str">
            <v>2021-02-12 12:00:00 AM</v>
          </cell>
          <cell r="J1218" t="str">
            <v>2021-02-12 12:00:00 AM</v>
          </cell>
          <cell r="K1218">
            <v>55700</v>
          </cell>
          <cell r="M1218" t="str">
            <v>Cancelada</v>
          </cell>
          <cell r="N1218">
            <v>55700</v>
          </cell>
          <cell r="Y1218">
            <v>0</v>
          </cell>
          <cell r="Z1218" t="str">
            <v>816-5015</v>
          </cell>
          <cell r="AA1218">
            <v>44323</v>
          </cell>
        </row>
        <row r="1219">
          <cell r="A1219" t="str">
            <v>890501438-47053</v>
          </cell>
          <cell r="B1219" t="str">
            <v>890501438</v>
          </cell>
          <cell r="C1219" t="str">
            <v>EMPRESA SOCIAL DEL  ESTADO HOSPITAL EMIRO QUINTERO CAÑIZARES</v>
          </cell>
          <cell r="D1219" t="str">
            <v>47053</v>
          </cell>
          <cell r="E1219" t="str">
            <v>EH</v>
          </cell>
          <cell r="F1219" t="str">
            <v>2021</v>
          </cell>
          <cell r="G1219" t="str">
            <v>2</v>
          </cell>
          <cell r="H1219" t="str">
            <v>55700,00</v>
          </cell>
          <cell r="I1219" t="str">
            <v>2021-02-15 12:00:00 AM</v>
          </cell>
          <cell r="J1219" t="str">
            <v>2021-02-15 12:00:00 AM</v>
          </cell>
          <cell r="K1219">
            <v>55700</v>
          </cell>
          <cell r="M1219" t="str">
            <v>Cancelada</v>
          </cell>
          <cell r="N1219">
            <v>55700</v>
          </cell>
          <cell r="Y1219">
            <v>0</v>
          </cell>
          <cell r="Z1219" t="str">
            <v>816-5015</v>
          </cell>
          <cell r="AA1219">
            <v>44323</v>
          </cell>
        </row>
        <row r="1220">
          <cell r="A1220" t="str">
            <v>890501438-47569</v>
          </cell>
          <cell r="B1220" t="str">
            <v>890501438</v>
          </cell>
          <cell r="C1220" t="str">
            <v>EMPRESA SOCIAL DEL  ESTADO HOSPITAL EMIRO QUINTERO CAÑIZARES</v>
          </cell>
          <cell r="D1220" t="str">
            <v>47569</v>
          </cell>
          <cell r="E1220" t="str">
            <v>EH</v>
          </cell>
          <cell r="F1220" t="str">
            <v>2021</v>
          </cell>
          <cell r="G1220" t="str">
            <v>2</v>
          </cell>
          <cell r="H1220" t="str">
            <v>55700,00</v>
          </cell>
          <cell r="I1220" t="str">
            <v>2021-02-16 12:00:00 AM</v>
          </cell>
          <cell r="J1220" t="str">
            <v>2021-02-16 12:00:00 AM</v>
          </cell>
          <cell r="K1220">
            <v>55700</v>
          </cell>
          <cell r="M1220" t="str">
            <v>Cancelada</v>
          </cell>
          <cell r="N1220">
            <v>55700</v>
          </cell>
          <cell r="Y1220">
            <v>0</v>
          </cell>
          <cell r="Z1220" t="str">
            <v>816-5015</v>
          </cell>
          <cell r="AA1220">
            <v>44323</v>
          </cell>
        </row>
        <row r="1221">
          <cell r="A1221" t="str">
            <v>890501438-48108</v>
          </cell>
          <cell r="B1221" t="str">
            <v>890501438</v>
          </cell>
          <cell r="C1221" t="str">
            <v>EMPRESA SOCIAL DEL  ESTADO HOSPITAL EMIRO QUINTERO CAÑIZARES</v>
          </cell>
          <cell r="D1221" t="str">
            <v>48108</v>
          </cell>
          <cell r="E1221" t="str">
            <v>EH</v>
          </cell>
          <cell r="F1221" t="str">
            <v>2021</v>
          </cell>
          <cell r="G1221" t="str">
            <v>2</v>
          </cell>
          <cell r="H1221" t="str">
            <v>55700,00</v>
          </cell>
          <cell r="I1221" t="str">
            <v>2021-02-17 12:00:00 AM</v>
          </cell>
          <cell r="J1221" t="str">
            <v>2021-02-17 12:00:00 AM</v>
          </cell>
          <cell r="K1221">
            <v>55700</v>
          </cell>
          <cell r="M1221" t="str">
            <v>Cancelada</v>
          </cell>
          <cell r="N1221">
            <v>55700</v>
          </cell>
          <cell r="Y1221">
            <v>0</v>
          </cell>
          <cell r="Z1221" t="str">
            <v>816-5015</v>
          </cell>
          <cell r="AA1221">
            <v>44323</v>
          </cell>
        </row>
        <row r="1222">
          <cell r="A1222" t="str">
            <v>890501438-49559</v>
          </cell>
          <cell r="B1222" t="str">
            <v>890501438</v>
          </cell>
          <cell r="C1222" t="str">
            <v>EMPRESA SOCIAL DEL  ESTADO HOSPITAL EMIRO QUINTERO CAÑIZARES</v>
          </cell>
          <cell r="D1222" t="str">
            <v>49559</v>
          </cell>
          <cell r="E1222" t="str">
            <v>EH</v>
          </cell>
          <cell r="F1222" t="str">
            <v>2021</v>
          </cell>
          <cell r="G1222" t="str">
            <v>2</v>
          </cell>
          <cell r="H1222" t="str">
            <v>55700,00</v>
          </cell>
          <cell r="I1222" t="str">
            <v>2021-02-19 12:00:00 AM</v>
          </cell>
          <cell r="J1222" t="str">
            <v>2021-02-19 12:00:00 AM</v>
          </cell>
          <cell r="K1222">
            <v>55700</v>
          </cell>
          <cell r="M1222" t="str">
            <v>Cancelada</v>
          </cell>
          <cell r="N1222">
            <v>55700</v>
          </cell>
          <cell r="Y1222">
            <v>0</v>
          </cell>
          <cell r="Z1222" t="str">
            <v>816-5015</v>
          </cell>
          <cell r="AA1222">
            <v>44323</v>
          </cell>
        </row>
        <row r="1223">
          <cell r="A1223" t="str">
            <v>890501438-49773</v>
          </cell>
          <cell r="B1223" t="str">
            <v>890501438</v>
          </cell>
          <cell r="C1223" t="str">
            <v>EMPRESA SOCIAL DEL  ESTADO HOSPITAL EMIRO QUINTERO CAÑIZARES</v>
          </cell>
          <cell r="D1223" t="str">
            <v>49773</v>
          </cell>
          <cell r="E1223" t="str">
            <v>EH</v>
          </cell>
          <cell r="F1223" t="str">
            <v>2021</v>
          </cell>
          <cell r="G1223" t="str">
            <v>2</v>
          </cell>
          <cell r="H1223" t="str">
            <v>55700,00</v>
          </cell>
          <cell r="I1223" t="str">
            <v>2021-02-19 12:00:00 AM</v>
          </cell>
          <cell r="J1223" t="str">
            <v>2021-02-19 12:00:00 AM</v>
          </cell>
          <cell r="K1223">
            <v>55700</v>
          </cell>
          <cell r="M1223" t="str">
            <v>Cancelada</v>
          </cell>
          <cell r="N1223">
            <v>55700</v>
          </cell>
          <cell r="Y1223">
            <v>0</v>
          </cell>
          <cell r="Z1223" t="str">
            <v>816-5015</v>
          </cell>
          <cell r="AA1223">
            <v>44323</v>
          </cell>
        </row>
        <row r="1224">
          <cell r="A1224" t="str">
            <v>890501438-49777</v>
          </cell>
          <cell r="B1224" t="str">
            <v>890501438</v>
          </cell>
          <cell r="C1224" t="str">
            <v>EMPRESA SOCIAL DEL  ESTADO HOSPITAL EMIRO QUINTERO CAÑIZARES</v>
          </cell>
          <cell r="D1224" t="str">
            <v>49777</v>
          </cell>
          <cell r="E1224" t="str">
            <v>EH</v>
          </cell>
          <cell r="F1224" t="str">
            <v>2021</v>
          </cell>
          <cell r="G1224" t="str">
            <v>2</v>
          </cell>
          <cell r="H1224" t="str">
            <v>55700,00</v>
          </cell>
          <cell r="I1224" t="str">
            <v>2021-02-19 12:00:00 AM</v>
          </cell>
          <cell r="J1224" t="str">
            <v>2021-02-19 12:00:00 AM</v>
          </cell>
          <cell r="K1224">
            <v>55700</v>
          </cell>
          <cell r="M1224" t="str">
            <v>Cancelada</v>
          </cell>
          <cell r="N1224">
            <v>55700</v>
          </cell>
          <cell r="Y1224">
            <v>0</v>
          </cell>
          <cell r="Z1224" t="str">
            <v>816-5015</v>
          </cell>
          <cell r="AA1224">
            <v>44323</v>
          </cell>
        </row>
        <row r="1225">
          <cell r="A1225" t="str">
            <v>890501438-49778</v>
          </cell>
          <cell r="B1225" t="str">
            <v>890501438</v>
          </cell>
          <cell r="C1225" t="str">
            <v>EMPRESA SOCIAL DEL  ESTADO HOSPITAL EMIRO QUINTERO CAÑIZARES</v>
          </cell>
          <cell r="D1225" t="str">
            <v>49778</v>
          </cell>
          <cell r="E1225" t="str">
            <v>EH</v>
          </cell>
          <cell r="F1225" t="str">
            <v>2021</v>
          </cell>
          <cell r="G1225" t="str">
            <v>2</v>
          </cell>
          <cell r="H1225" t="str">
            <v>55700,00</v>
          </cell>
          <cell r="I1225" t="str">
            <v>2021-02-19 12:00:00 AM</v>
          </cell>
          <cell r="J1225" t="str">
            <v>2021-02-19 12:00:00 AM</v>
          </cell>
          <cell r="K1225">
            <v>55700</v>
          </cell>
          <cell r="M1225" t="str">
            <v>Cancelada</v>
          </cell>
          <cell r="N1225">
            <v>55700</v>
          </cell>
          <cell r="Y1225">
            <v>0</v>
          </cell>
          <cell r="Z1225" t="str">
            <v>816-5015</v>
          </cell>
          <cell r="AA1225">
            <v>44323</v>
          </cell>
        </row>
        <row r="1226">
          <cell r="A1226" t="str">
            <v>890501438-49779</v>
          </cell>
          <cell r="B1226" t="str">
            <v>890501438</v>
          </cell>
          <cell r="C1226" t="str">
            <v>EMPRESA SOCIAL DEL  ESTADO HOSPITAL EMIRO QUINTERO CAÑIZARES</v>
          </cell>
          <cell r="D1226" t="str">
            <v>49779</v>
          </cell>
          <cell r="E1226" t="str">
            <v>EH</v>
          </cell>
          <cell r="F1226" t="str">
            <v>2021</v>
          </cell>
          <cell r="G1226" t="str">
            <v>2</v>
          </cell>
          <cell r="H1226" t="str">
            <v>55700,00</v>
          </cell>
          <cell r="I1226" t="str">
            <v>2021-02-19 12:00:00 AM</v>
          </cell>
          <cell r="J1226" t="str">
            <v>2021-02-19 12:00:00 AM</v>
          </cell>
          <cell r="K1226">
            <v>55700</v>
          </cell>
          <cell r="M1226" t="str">
            <v>Cancelada</v>
          </cell>
          <cell r="N1226">
            <v>55700</v>
          </cell>
          <cell r="Y1226">
            <v>0</v>
          </cell>
          <cell r="Z1226" t="str">
            <v>816-5015</v>
          </cell>
          <cell r="AA1226">
            <v>44323</v>
          </cell>
        </row>
        <row r="1227">
          <cell r="A1227" t="str">
            <v>890501438-49795</v>
          </cell>
          <cell r="B1227" t="str">
            <v>890501438</v>
          </cell>
          <cell r="C1227" t="str">
            <v>EMPRESA SOCIAL DEL  ESTADO HOSPITAL EMIRO QUINTERO CAÑIZARES</v>
          </cell>
          <cell r="D1227" t="str">
            <v>49795</v>
          </cell>
          <cell r="E1227" t="str">
            <v>EH</v>
          </cell>
          <cell r="F1227" t="str">
            <v>2021</v>
          </cell>
          <cell r="G1227" t="str">
            <v>2</v>
          </cell>
          <cell r="H1227" t="str">
            <v>55700,00</v>
          </cell>
          <cell r="I1227" t="str">
            <v>2021-02-19 12:00:00 AM</v>
          </cell>
          <cell r="J1227" t="str">
            <v>2021-02-19 12:00:00 AM</v>
          </cell>
          <cell r="K1227">
            <v>55700</v>
          </cell>
          <cell r="M1227" t="str">
            <v>Cancelada</v>
          </cell>
          <cell r="N1227">
            <v>55700</v>
          </cell>
          <cell r="Y1227">
            <v>0</v>
          </cell>
          <cell r="Z1227" t="str">
            <v>816-5015</v>
          </cell>
          <cell r="AA1227">
            <v>44323</v>
          </cell>
        </row>
        <row r="1228">
          <cell r="A1228" t="str">
            <v>890501438-49803</v>
          </cell>
          <cell r="B1228" t="str">
            <v>890501438</v>
          </cell>
          <cell r="C1228" t="str">
            <v>EMPRESA SOCIAL DEL  ESTADO HOSPITAL EMIRO QUINTERO CAÑIZARES</v>
          </cell>
          <cell r="D1228" t="str">
            <v>49803</v>
          </cell>
          <cell r="E1228" t="str">
            <v>EH</v>
          </cell>
          <cell r="F1228" t="str">
            <v>2021</v>
          </cell>
          <cell r="G1228" t="str">
            <v>2</v>
          </cell>
          <cell r="H1228" t="str">
            <v>55700,00</v>
          </cell>
          <cell r="I1228" t="str">
            <v>2021-02-19 12:00:00 AM</v>
          </cell>
          <cell r="J1228" t="str">
            <v>2021-02-19 12:00:00 AM</v>
          </cell>
          <cell r="K1228">
            <v>55700</v>
          </cell>
          <cell r="M1228" t="str">
            <v>Cancelada</v>
          </cell>
          <cell r="N1228">
            <v>55700</v>
          </cell>
          <cell r="Y1228">
            <v>0</v>
          </cell>
          <cell r="Z1228" t="str">
            <v>816-5015</v>
          </cell>
          <cell r="AA1228">
            <v>44323</v>
          </cell>
        </row>
        <row r="1229">
          <cell r="A1229" t="str">
            <v>890501438-49804</v>
          </cell>
          <cell r="B1229" t="str">
            <v>890501438</v>
          </cell>
          <cell r="C1229" t="str">
            <v>EMPRESA SOCIAL DEL  ESTADO HOSPITAL EMIRO QUINTERO CAÑIZARES</v>
          </cell>
          <cell r="D1229" t="str">
            <v>49804</v>
          </cell>
          <cell r="E1229" t="str">
            <v>EH</v>
          </cell>
          <cell r="F1229" t="str">
            <v>2021</v>
          </cell>
          <cell r="G1229" t="str">
            <v>2</v>
          </cell>
          <cell r="H1229" t="str">
            <v>55700,00</v>
          </cell>
          <cell r="I1229" t="str">
            <v>2021-02-19 12:00:00 AM</v>
          </cell>
          <cell r="J1229" t="str">
            <v>2021-02-19 12:00:00 AM</v>
          </cell>
          <cell r="K1229">
            <v>55700</v>
          </cell>
          <cell r="M1229" t="str">
            <v>Cancelada</v>
          </cell>
          <cell r="N1229">
            <v>55700</v>
          </cell>
          <cell r="Y1229">
            <v>0</v>
          </cell>
          <cell r="Z1229" t="str">
            <v>816-5015</v>
          </cell>
          <cell r="AA1229">
            <v>44323</v>
          </cell>
        </row>
        <row r="1230">
          <cell r="A1230" t="str">
            <v>890501438-50136</v>
          </cell>
          <cell r="B1230" t="str">
            <v>890501438</v>
          </cell>
          <cell r="C1230" t="str">
            <v>EMPRESA SOCIAL DEL  ESTADO HOSPITAL EMIRO QUINTERO CAÑIZARES</v>
          </cell>
          <cell r="D1230" t="str">
            <v>50136</v>
          </cell>
          <cell r="E1230" t="str">
            <v>EH</v>
          </cell>
          <cell r="F1230" t="str">
            <v>2021</v>
          </cell>
          <cell r="G1230" t="str">
            <v>2</v>
          </cell>
          <cell r="H1230" t="str">
            <v>55700,00</v>
          </cell>
          <cell r="I1230" t="str">
            <v>2021-02-22 12:00:00 AM</v>
          </cell>
          <cell r="J1230" t="str">
            <v>2021-02-22 12:00:00 AM</v>
          </cell>
          <cell r="K1230">
            <v>55700</v>
          </cell>
          <cell r="M1230" t="str">
            <v>Cancelada</v>
          </cell>
          <cell r="N1230">
            <v>55700</v>
          </cell>
          <cell r="Y1230">
            <v>0</v>
          </cell>
          <cell r="Z1230" t="str">
            <v>816-5015</v>
          </cell>
          <cell r="AA1230">
            <v>44323</v>
          </cell>
        </row>
        <row r="1231">
          <cell r="A1231" t="str">
            <v>890501438-50305</v>
          </cell>
          <cell r="B1231" t="str">
            <v>890501438</v>
          </cell>
          <cell r="C1231" t="str">
            <v>EMPRESA SOCIAL DEL  ESTADO HOSPITAL EMIRO QUINTERO CAÑIZARES</v>
          </cell>
          <cell r="D1231" t="str">
            <v>50305</v>
          </cell>
          <cell r="E1231" t="str">
            <v>EH</v>
          </cell>
          <cell r="F1231" t="str">
            <v>2021</v>
          </cell>
          <cell r="G1231" t="str">
            <v>2</v>
          </cell>
          <cell r="H1231" t="str">
            <v>55700,00</v>
          </cell>
          <cell r="I1231" t="str">
            <v>2021-02-22 12:00:00 AM</v>
          </cell>
          <cell r="J1231" t="str">
            <v>2021-02-22 12:00:00 AM</v>
          </cell>
          <cell r="K1231">
            <v>55700</v>
          </cell>
          <cell r="M1231" t="str">
            <v>Cancelada</v>
          </cell>
          <cell r="N1231">
            <v>55700</v>
          </cell>
          <cell r="Y1231">
            <v>0</v>
          </cell>
          <cell r="Z1231" t="str">
            <v>816-5015</v>
          </cell>
          <cell r="AA1231">
            <v>44323</v>
          </cell>
        </row>
        <row r="1232">
          <cell r="A1232" t="str">
            <v>890501438-53072</v>
          </cell>
          <cell r="B1232" t="str">
            <v>890501438</v>
          </cell>
          <cell r="C1232" t="str">
            <v>EMPRESA SOCIAL DEL  ESTADO HOSPITAL EMIRO QUINTERO CAÑIZARES</v>
          </cell>
          <cell r="D1232" t="str">
            <v>53072</v>
          </cell>
          <cell r="E1232" t="str">
            <v>EH</v>
          </cell>
          <cell r="F1232" t="str">
            <v>2021</v>
          </cell>
          <cell r="G1232" t="str">
            <v>2</v>
          </cell>
          <cell r="H1232" t="str">
            <v>55700,00</v>
          </cell>
          <cell r="I1232" t="str">
            <v>2021-02-25 12:00:00 AM</v>
          </cell>
          <cell r="J1232" t="str">
            <v>2021-02-25 12:00:00 AM</v>
          </cell>
          <cell r="K1232">
            <v>55700</v>
          </cell>
          <cell r="M1232" t="str">
            <v>Cancelada</v>
          </cell>
          <cell r="N1232">
            <v>55700</v>
          </cell>
          <cell r="Y1232">
            <v>0</v>
          </cell>
          <cell r="Z1232" t="str">
            <v>816-5015</v>
          </cell>
          <cell r="AA1232">
            <v>44323</v>
          </cell>
        </row>
        <row r="1233">
          <cell r="A1233" t="str">
            <v>890501438-53075</v>
          </cell>
          <cell r="B1233" t="str">
            <v>890501438</v>
          </cell>
          <cell r="C1233" t="str">
            <v>EMPRESA SOCIAL DEL  ESTADO HOSPITAL EMIRO QUINTERO CAÑIZARES</v>
          </cell>
          <cell r="D1233" t="str">
            <v>53075</v>
          </cell>
          <cell r="E1233" t="str">
            <v>EH</v>
          </cell>
          <cell r="F1233" t="str">
            <v>2021</v>
          </cell>
          <cell r="G1233" t="str">
            <v>2</v>
          </cell>
          <cell r="H1233" t="str">
            <v>55700,00</v>
          </cell>
          <cell r="I1233" t="str">
            <v>2021-02-25 12:00:00 AM</v>
          </cell>
          <cell r="J1233" t="str">
            <v>2021-02-25 12:00:00 AM</v>
          </cell>
          <cell r="K1233">
            <v>55700</v>
          </cell>
          <cell r="M1233" t="str">
            <v>Cancelada</v>
          </cell>
          <cell r="N1233">
            <v>55700</v>
          </cell>
          <cell r="Y1233">
            <v>0</v>
          </cell>
          <cell r="Z1233" t="str">
            <v>816-5015</v>
          </cell>
          <cell r="AA1233">
            <v>44323</v>
          </cell>
        </row>
        <row r="1234">
          <cell r="A1234" t="str">
            <v>890501438-53784</v>
          </cell>
          <cell r="B1234" t="str">
            <v>890501438</v>
          </cell>
          <cell r="C1234" t="str">
            <v>EMPRESA SOCIAL DEL  ESTADO HOSPITAL EMIRO QUINTERO CAÑIZARES</v>
          </cell>
          <cell r="D1234" t="str">
            <v>53784</v>
          </cell>
          <cell r="E1234" t="str">
            <v>EH</v>
          </cell>
          <cell r="F1234" t="str">
            <v>2021</v>
          </cell>
          <cell r="G1234" t="str">
            <v>2</v>
          </cell>
          <cell r="H1234" t="str">
            <v>55700,00</v>
          </cell>
          <cell r="I1234" t="str">
            <v>2021-02-26 12:00:00 AM</v>
          </cell>
          <cell r="J1234" t="str">
            <v>2021-02-26 12:00:00 AM</v>
          </cell>
          <cell r="K1234">
            <v>55700</v>
          </cell>
          <cell r="M1234" t="str">
            <v>Cancelada</v>
          </cell>
          <cell r="N1234">
            <v>55700</v>
          </cell>
          <cell r="Y1234">
            <v>0</v>
          </cell>
          <cell r="Z1234" t="str">
            <v>816-5015</v>
          </cell>
          <cell r="AA1234">
            <v>44323</v>
          </cell>
        </row>
        <row r="1235">
          <cell r="A1235" t="str">
            <v>890501438-53989</v>
          </cell>
          <cell r="B1235" t="str">
            <v>890501438</v>
          </cell>
          <cell r="C1235" t="str">
            <v>EMPRESA SOCIAL DEL  ESTADO HOSPITAL EMIRO QUINTERO CAÑIZARES</v>
          </cell>
          <cell r="D1235" t="str">
            <v>53989</v>
          </cell>
          <cell r="E1235" t="str">
            <v>EH</v>
          </cell>
          <cell r="F1235" t="str">
            <v>2021</v>
          </cell>
          <cell r="G1235" t="str">
            <v>2</v>
          </cell>
          <cell r="H1235" t="str">
            <v>55700,00</v>
          </cell>
          <cell r="I1235" t="str">
            <v>2021-02-26 12:00:00 AM</v>
          </cell>
          <cell r="J1235" t="str">
            <v>2021-02-26 12:00:00 AM</v>
          </cell>
          <cell r="K1235">
            <v>55700</v>
          </cell>
          <cell r="M1235" t="str">
            <v>Cancelada</v>
          </cell>
          <cell r="N1235">
            <v>55700</v>
          </cell>
          <cell r="Y1235">
            <v>0</v>
          </cell>
          <cell r="Z1235" t="str">
            <v>816-5015</v>
          </cell>
          <cell r="AA1235">
            <v>44323</v>
          </cell>
        </row>
        <row r="1236">
          <cell r="A1236" t="str">
            <v>890501438-53997</v>
          </cell>
          <cell r="B1236" t="str">
            <v>890501438</v>
          </cell>
          <cell r="C1236" t="str">
            <v>EMPRESA SOCIAL DEL  ESTADO HOSPITAL EMIRO QUINTERO CAÑIZARES</v>
          </cell>
          <cell r="D1236" t="str">
            <v>53997</v>
          </cell>
          <cell r="E1236" t="str">
            <v>EH</v>
          </cell>
          <cell r="F1236" t="str">
            <v>2021</v>
          </cell>
          <cell r="G1236" t="str">
            <v>2</v>
          </cell>
          <cell r="H1236" t="str">
            <v>55700,00</v>
          </cell>
          <cell r="I1236" t="str">
            <v>2021-02-26 12:00:00 AM</v>
          </cell>
          <cell r="J1236" t="str">
            <v>2021-02-26 12:00:00 AM</v>
          </cell>
          <cell r="K1236">
            <v>55700</v>
          </cell>
          <cell r="M1236" t="str">
            <v>Cancelada</v>
          </cell>
          <cell r="N1236">
            <v>55700</v>
          </cell>
          <cell r="Y1236">
            <v>0</v>
          </cell>
          <cell r="Z1236" t="str">
            <v>816-5015</v>
          </cell>
          <cell r="AA1236">
            <v>44323</v>
          </cell>
        </row>
        <row r="1237">
          <cell r="A1237" t="str">
            <v>890501438-54005</v>
          </cell>
          <cell r="B1237" t="str">
            <v>890501438</v>
          </cell>
          <cell r="C1237" t="str">
            <v>EMPRESA SOCIAL DEL  ESTADO HOSPITAL EMIRO QUINTERO CAÑIZARES</v>
          </cell>
          <cell r="D1237" t="str">
            <v>54005</v>
          </cell>
          <cell r="E1237" t="str">
            <v>EH</v>
          </cell>
          <cell r="F1237" t="str">
            <v>2021</v>
          </cell>
          <cell r="G1237" t="str">
            <v>2</v>
          </cell>
          <cell r="H1237" t="str">
            <v>55700,00</v>
          </cell>
          <cell r="I1237" t="str">
            <v>2021-02-26 12:00:00 AM</v>
          </cell>
          <cell r="J1237" t="str">
            <v>2021-02-26 12:00:00 AM</v>
          </cell>
          <cell r="K1237">
            <v>55700</v>
          </cell>
          <cell r="M1237" t="str">
            <v>Cancelada</v>
          </cell>
          <cell r="N1237">
            <v>55700</v>
          </cell>
          <cell r="Y1237">
            <v>0</v>
          </cell>
          <cell r="Z1237" t="str">
            <v>816-5015</v>
          </cell>
          <cell r="AA1237">
            <v>44323</v>
          </cell>
        </row>
        <row r="1238">
          <cell r="A1238" t="str">
            <v>890501438-54480</v>
          </cell>
          <cell r="B1238" t="str">
            <v>890501438</v>
          </cell>
          <cell r="C1238" t="str">
            <v>EMPRESA SOCIAL DEL  ESTADO HOSPITAL EMIRO QUINTERO CAÑIZARES</v>
          </cell>
          <cell r="D1238" t="str">
            <v>54480</v>
          </cell>
          <cell r="E1238" t="str">
            <v>EH</v>
          </cell>
          <cell r="F1238" t="str">
            <v>2021</v>
          </cell>
          <cell r="G1238" t="str">
            <v>2</v>
          </cell>
          <cell r="H1238" t="str">
            <v>55700,00</v>
          </cell>
          <cell r="I1238" t="str">
            <v>2021-02-27 12:00:00 AM</v>
          </cell>
          <cell r="J1238" t="str">
            <v>2021-02-27 12:00:00 AM</v>
          </cell>
          <cell r="K1238">
            <v>55700</v>
          </cell>
          <cell r="M1238" t="str">
            <v>Cancelada</v>
          </cell>
          <cell r="N1238">
            <v>55700</v>
          </cell>
          <cell r="Y1238">
            <v>0</v>
          </cell>
          <cell r="Z1238" t="str">
            <v>816-5015</v>
          </cell>
          <cell r="AA1238">
            <v>44323</v>
          </cell>
        </row>
        <row r="1239">
          <cell r="A1239" t="str">
            <v>890501438-55883</v>
          </cell>
          <cell r="B1239" t="str">
            <v>890501438</v>
          </cell>
          <cell r="C1239" t="str">
            <v>EMPRESA SOCIAL DEL  ESTADO HOSPITAL EMIRO QUINTERO CAÑIZARES</v>
          </cell>
          <cell r="D1239" t="str">
            <v>55883</v>
          </cell>
          <cell r="E1239" t="str">
            <v>EH</v>
          </cell>
          <cell r="F1239" t="str">
            <v>2021</v>
          </cell>
          <cell r="G1239" t="str">
            <v>3</v>
          </cell>
          <cell r="H1239" t="str">
            <v>55700,00</v>
          </cell>
          <cell r="I1239" t="str">
            <v>2021-03-02 12:00:00 AM</v>
          </cell>
          <cell r="J1239" t="str">
            <v>2021-03-02 12:00:00 AM</v>
          </cell>
          <cell r="K1239">
            <v>55700</v>
          </cell>
          <cell r="M1239" t="str">
            <v>Cancelada</v>
          </cell>
          <cell r="N1239">
            <v>55700</v>
          </cell>
          <cell r="Y1239">
            <v>0</v>
          </cell>
          <cell r="Z1239" t="str">
            <v>816-5113</v>
          </cell>
          <cell r="AA1239">
            <v>44355</v>
          </cell>
        </row>
        <row r="1240">
          <cell r="A1240" t="str">
            <v>890501438-55888</v>
          </cell>
          <cell r="B1240" t="str">
            <v>890501438</v>
          </cell>
          <cell r="C1240" t="str">
            <v>EMPRESA SOCIAL DEL  ESTADO HOSPITAL EMIRO QUINTERO CAÑIZARES</v>
          </cell>
          <cell r="D1240" t="str">
            <v>55888</v>
          </cell>
          <cell r="E1240" t="str">
            <v>EH</v>
          </cell>
          <cell r="F1240" t="str">
            <v>2021</v>
          </cell>
          <cell r="G1240" t="str">
            <v>3</v>
          </cell>
          <cell r="H1240" t="str">
            <v>55700,00</v>
          </cell>
          <cell r="I1240" t="str">
            <v>2021-03-02 12:00:00 AM</v>
          </cell>
          <cell r="J1240" t="str">
            <v>2021-03-02 12:00:00 AM</v>
          </cell>
          <cell r="K1240">
            <v>55700</v>
          </cell>
          <cell r="M1240" t="str">
            <v>Cancelada</v>
          </cell>
          <cell r="N1240">
            <v>55700</v>
          </cell>
          <cell r="Y1240">
            <v>0</v>
          </cell>
          <cell r="Z1240" t="str">
            <v>816-5113</v>
          </cell>
          <cell r="AA1240">
            <v>44355</v>
          </cell>
        </row>
        <row r="1241">
          <cell r="A1241" t="str">
            <v>890501438-63374</v>
          </cell>
          <cell r="B1241" t="str">
            <v>890501438</v>
          </cell>
          <cell r="C1241" t="str">
            <v>EMPRESA SOCIAL DEL  ESTADO HOSPITAL EMIRO QUINTERO CAÑIZARES</v>
          </cell>
          <cell r="D1241" t="str">
            <v>63374</v>
          </cell>
          <cell r="E1241" t="str">
            <v>EH</v>
          </cell>
          <cell r="F1241" t="str">
            <v>2021</v>
          </cell>
          <cell r="G1241" t="str">
            <v>3</v>
          </cell>
          <cell r="H1241" t="str">
            <v>55700,00</v>
          </cell>
          <cell r="I1241" t="str">
            <v>2021-03-23 12:00:00 AM</v>
          </cell>
          <cell r="J1241" t="str">
            <v>2021-03-23 12:00:00 AM</v>
          </cell>
          <cell r="K1241">
            <v>55700</v>
          </cell>
          <cell r="M1241" t="str">
            <v>Cancelada</v>
          </cell>
          <cell r="N1241">
            <v>55700</v>
          </cell>
          <cell r="Y1241">
            <v>0</v>
          </cell>
          <cell r="Z1241" t="str">
            <v>816-5113</v>
          </cell>
          <cell r="AA1241">
            <v>44355</v>
          </cell>
        </row>
        <row r="1242">
          <cell r="A1242" t="str">
            <v>890501438-51976</v>
          </cell>
          <cell r="B1242" t="str">
            <v>890501438</v>
          </cell>
          <cell r="C1242" t="str">
            <v>EMPRESA SOCIAL DEL  ESTADO HOSPITAL EMIRO QUINTERO CAÑIZARES</v>
          </cell>
          <cell r="D1242" t="str">
            <v>51976</v>
          </cell>
          <cell r="E1242" t="str">
            <v>EH</v>
          </cell>
          <cell r="F1242" t="str">
            <v>2021</v>
          </cell>
          <cell r="G1242" t="str">
            <v>2</v>
          </cell>
          <cell r="H1242" t="str">
            <v>55700,00</v>
          </cell>
          <cell r="I1242" t="str">
            <v>2021-02-24 12:00:00 AM</v>
          </cell>
          <cell r="J1242" t="str">
            <v>2021-02-24 12:00:00 AM</v>
          </cell>
          <cell r="K1242">
            <v>55700</v>
          </cell>
          <cell r="M1242" t="str">
            <v>Cancelada</v>
          </cell>
          <cell r="N1242">
            <v>55700</v>
          </cell>
          <cell r="Y1242">
            <v>0</v>
          </cell>
          <cell r="Z1242" t="str">
            <v>816-5015</v>
          </cell>
          <cell r="AA1242">
            <v>44323</v>
          </cell>
        </row>
        <row r="1243">
          <cell r="A1243" t="str">
            <v>890501438-52093</v>
          </cell>
          <cell r="B1243" t="str">
            <v>890501438</v>
          </cell>
          <cell r="C1243" t="str">
            <v>EMPRESA SOCIAL DEL  ESTADO HOSPITAL EMIRO QUINTERO CAÑIZARES</v>
          </cell>
          <cell r="D1243" t="str">
            <v>52093</v>
          </cell>
          <cell r="E1243" t="str">
            <v>EH</v>
          </cell>
          <cell r="F1243" t="str">
            <v>2021</v>
          </cell>
          <cell r="G1243" t="str">
            <v>2</v>
          </cell>
          <cell r="H1243" t="str">
            <v>55700,00</v>
          </cell>
          <cell r="I1243" t="str">
            <v>2021-02-24 12:00:00 AM</v>
          </cell>
          <cell r="J1243" t="str">
            <v>2021-02-24 12:00:00 AM</v>
          </cell>
          <cell r="K1243">
            <v>55700</v>
          </cell>
          <cell r="M1243" t="str">
            <v>PAGOS CONTRIBUTIVOS</v>
          </cell>
          <cell r="N1243">
            <v>55700</v>
          </cell>
          <cell r="Y1243">
            <v>0</v>
          </cell>
          <cell r="Z1243" t="str">
            <v>717-1402</v>
          </cell>
          <cell r="AA1243">
            <v>44306</v>
          </cell>
        </row>
        <row r="1244">
          <cell r="A1244" t="str">
            <v>890501438-58809</v>
          </cell>
          <cell r="B1244" t="str">
            <v>890501438</v>
          </cell>
          <cell r="C1244" t="str">
            <v>EMPRESA SOCIAL DEL  ESTADO HOSPITAL EMIRO QUINTERO CAÑIZARES</v>
          </cell>
          <cell r="D1244" t="str">
            <v>58809</v>
          </cell>
          <cell r="E1244" t="str">
            <v>EH</v>
          </cell>
          <cell r="F1244" t="str">
            <v>2021</v>
          </cell>
          <cell r="G1244" t="str">
            <v>3</v>
          </cell>
          <cell r="H1244" t="str">
            <v>55700,00</v>
          </cell>
          <cell r="I1244" t="str">
            <v>2021-03-11 12:00:00 AM</v>
          </cell>
          <cell r="J1244" t="str">
            <v>2021-03-11 12:00:00 AM</v>
          </cell>
          <cell r="K1244">
            <v>55700</v>
          </cell>
          <cell r="M1244" t="str">
            <v>Cancelada</v>
          </cell>
          <cell r="N1244">
            <v>55700</v>
          </cell>
          <cell r="Y1244">
            <v>0</v>
          </cell>
          <cell r="Z1244" t="str">
            <v>816-5113</v>
          </cell>
          <cell r="AA1244">
            <v>44355</v>
          </cell>
        </row>
        <row r="1245">
          <cell r="A1245" t="str">
            <v>890501438-58814</v>
          </cell>
          <cell r="B1245" t="str">
            <v>890501438</v>
          </cell>
          <cell r="C1245" t="str">
            <v>EMPRESA SOCIAL DEL  ESTADO HOSPITAL EMIRO QUINTERO CAÑIZARES</v>
          </cell>
          <cell r="D1245" t="str">
            <v>58814</v>
          </cell>
          <cell r="E1245" t="str">
            <v>EH</v>
          </cell>
          <cell r="F1245" t="str">
            <v>2021</v>
          </cell>
          <cell r="G1245" t="str">
            <v>3</v>
          </cell>
          <cell r="H1245" t="str">
            <v>55700,00</v>
          </cell>
          <cell r="I1245" t="str">
            <v>2021-03-11 12:00:00 AM</v>
          </cell>
          <cell r="J1245" t="str">
            <v>2021-03-11 12:00:00 AM</v>
          </cell>
          <cell r="K1245">
            <v>55700</v>
          </cell>
          <cell r="M1245" t="str">
            <v>Cancelada</v>
          </cell>
          <cell r="N1245">
            <v>55700</v>
          </cell>
          <cell r="Y1245">
            <v>0</v>
          </cell>
          <cell r="Z1245" t="str">
            <v>816-5113</v>
          </cell>
          <cell r="AA1245">
            <v>44355</v>
          </cell>
        </row>
        <row r="1246">
          <cell r="A1246" t="str">
            <v>890501438-58818</v>
          </cell>
          <cell r="B1246" t="str">
            <v>890501438</v>
          </cell>
          <cell r="C1246" t="str">
            <v>EMPRESA SOCIAL DEL  ESTADO HOSPITAL EMIRO QUINTERO CAÑIZARES</v>
          </cell>
          <cell r="D1246" t="str">
            <v>58818</v>
          </cell>
          <cell r="E1246" t="str">
            <v>EH</v>
          </cell>
          <cell r="F1246" t="str">
            <v>2021</v>
          </cell>
          <cell r="G1246" t="str">
            <v>3</v>
          </cell>
          <cell r="H1246" t="str">
            <v>55700,00</v>
          </cell>
          <cell r="I1246" t="str">
            <v>2021-03-11 12:00:00 AM</v>
          </cell>
          <cell r="J1246" t="str">
            <v>2021-03-11 12:00:00 AM</v>
          </cell>
          <cell r="K1246">
            <v>55700</v>
          </cell>
          <cell r="M1246" t="str">
            <v>Cancelada</v>
          </cell>
          <cell r="N1246">
            <v>55700</v>
          </cell>
          <cell r="Y1246">
            <v>0</v>
          </cell>
          <cell r="Z1246" t="str">
            <v>816-5113</v>
          </cell>
          <cell r="AA1246">
            <v>44355</v>
          </cell>
        </row>
        <row r="1247">
          <cell r="A1247" t="str">
            <v>890501438-59026</v>
          </cell>
          <cell r="B1247" t="str">
            <v>890501438</v>
          </cell>
          <cell r="C1247" t="str">
            <v>EMPRESA SOCIAL DEL  ESTADO HOSPITAL EMIRO QUINTERO CAÑIZARES</v>
          </cell>
          <cell r="D1247" t="str">
            <v>59026</v>
          </cell>
          <cell r="E1247" t="str">
            <v>EH</v>
          </cell>
          <cell r="F1247" t="str">
            <v>2021</v>
          </cell>
          <cell r="G1247" t="str">
            <v>3</v>
          </cell>
          <cell r="H1247" t="str">
            <v>55700,00</v>
          </cell>
          <cell r="I1247" t="str">
            <v>2021-03-11 12:00:00 AM</v>
          </cell>
          <cell r="J1247" t="str">
            <v>2021-03-11 12:00:00 AM</v>
          </cell>
          <cell r="K1247">
            <v>55700</v>
          </cell>
          <cell r="M1247" t="str">
            <v>Cancelada</v>
          </cell>
          <cell r="N1247">
            <v>55700</v>
          </cell>
          <cell r="Y1247">
            <v>0</v>
          </cell>
          <cell r="Z1247" t="str">
            <v>816-5113</v>
          </cell>
          <cell r="AA1247">
            <v>44355</v>
          </cell>
        </row>
        <row r="1248">
          <cell r="A1248" t="str">
            <v>890501438-59895</v>
          </cell>
          <cell r="B1248" t="str">
            <v>890501438</v>
          </cell>
          <cell r="C1248" t="str">
            <v>EMPRESA SOCIAL DEL  ESTADO HOSPITAL EMIRO QUINTERO CAÑIZARES</v>
          </cell>
          <cell r="D1248" t="str">
            <v>59895</v>
          </cell>
          <cell r="E1248" t="str">
            <v>EH</v>
          </cell>
          <cell r="F1248" t="str">
            <v>2021</v>
          </cell>
          <cell r="G1248" t="str">
            <v>3</v>
          </cell>
          <cell r="H1248" t="str">
            <v>55700,00</v>
          </cell>
          <cell r="I1248" t="str">
            <v>2021-03-15 12:00:00 AM</v>
          </cell>
          <cell r="J1248" t="str">
            <v>2021-03-15 12:00:00 AM</v>
          </cell>
          <cell r="K1248">
            <v>55700</v>
          </cell>
          <cell r="M1248" t="str">
            <v>Cancelada</v>
          </cell>
          <cell r="N1248">
            <v>55700</v>
          </cell>
          <cell r="Y1248">
            <v>0</v>
          </cell>
          <cell r="Z1248" t="str">
            <v>816-5113</v>
          </cell>
          <cell r="AA1248">
            <v>44355</v>
          </cell>
        </row>
        <row r="1249">
          <cell r="A1249" t="str">
            <v>890501438-59905</v>
          </cell>
          <cell r="B1249" t="str">
            <v>890501438</v>
          </cell>
          <cell r="C1249" t="str">
            <v>EMPRESA SOCIAL DEL  ESTADO HOSPITAL EMIRO QUINTERO CAÑIZARES</v>
          </cell>
          <cell r="D1249" t="str">
            <v>59905</v>
          </cell>
          <cell r="E1249" t="str">
            <v>EH</v>
          </cell>
          <cell r="F1249" t="str">
            <v>2021</v>
          </cell>
          <cell r="G1249" t="str">
            <v>3</v>
          </cell>
          <cell r="H1249" t="str">
            <v>55700,00</v>
          </cell>
          <cell r="I1249" t="str">
            <v>2021-03-15 12:00:00 AM</v>
          </cell>
          <cell r="J1249" t="str">
            <v>2021-03-15 12:00:00 AM</v>
          </cell>
          <cell r="K1249">
            <v>55700</v>
          </cell>
          <cell r="M1249" t="str">
            <v>Cancelada</v>
          </cell>
          <cell r="N1249">
            <v>55700</v>
          </cell>
          <cell r="Y1249">
            <v>0</v>
          </cell>
          <cell r="Z1249" t="str">
            <v>816-5113</v>
          </cell>
          <cell r="AA1249">
            <v>44355</v>
          </cell>
        </row>
        <row r="1250">
          <cell r="A1250" t="str">
            <v>890501438-61499</v>
          </cell>
          <cell r="B1250" t="str">
            <v>890501438</v>
          </cell>
          <cell r="C1250" t="str">
            <v>EMPRESA SOCIAL DEL  ESTADO HOSPITAL EMIRO QUINTERO CAÑIZARES</v>
          </cell>
          <cell r="D1250" t="str">
            <v>61499</v>
          </cell>
          <cell r="E1250" t="str">
            <v>EH</v>
          </cell>
          <cell r="F1250" t="str">
            <v>2021</v>
          </cell>
          <cell r="G1250" t="str">
            <v>3</v>
          </cell>
          <cell r="H1250" t="str">
            <v>55700,00</v>
          </cell>
          <cell r="I1250" t="str">
            <v>2021-03-18 12:00:00 AM</v>
          </cell>
          <cell r="J1250" t="str">
            <v>2021-03-18 12:00:00 AM</v>
          </cell>
          <cell r="K1250">
            <v>55700</v>
          </cell>
          <cell r="M1250" t="str">
            <v>Cancelada</v>
          </cell>
          <cell r="N1250">
            <v>55700</v>
          </cell>
          <cell r="Y1250">
            <v>0</v>
          </cell>
          <cell r="Z1250" t="str">
            <v>816-5113</v>
          </cell>
          <cell r="AA1250">
            <v>44355</v>
          </cell>
        </row>
        <row r="1251">
          <cell r="A1251" t="str">
            <v>890501438-61500</v>
          </cell>
          <cell r="B1251" t="str">
            <v>890501438</v>
          </cell>
          <cell r="C1251" t="str">
            <v>EMPRESA SOCIAL DEL  ESTADO HOSPITAL EMIRO QUINTERO CAÑIZARES</v>
          </cell>
          <cell r="D1251" t="str">
            <v>61500</v>
          </cell>
          <cell r="E1251" t="str">
            <v>EH</v>
          </cell>
          <cell r="F1251" t="str">
            <v>2021</v>
          </cell>
          <cell r="G1251" t="str">
            <v>3</v>
          </cell>
          <cell r="H1251" t="str">
            <v>55700,00</v>
          </cell>
          <cell r="I1251" t="str">
            <v>2021-03-18 12:00:00 AM</v>
          </cell>
          <cell r="J1251" t="str">
            <v>2021-03-18 12:00:00 AM</v>
          </cell>
          <cell r="K1251">
            <v>55700</v>
          </cell>
          <cell r="M1251" t="str">
            <v>Cancelada</v>
          </cell>
          <cell r="N1251">
            <v>55700</v>
          </cell>
          <cell r="Y1251">
            <v>0</v>
          </cell>
          <cell r="Z1251" t="str">
            <v>816-5113</v>
          </cell>
          <cell r="AA1251">
            <v>44355</v>
          </cell>
        </row>
        <row r="1252">
          <cell r="A1252" t="str">
            <v>890501438-61538</v>
          </cell>
          <cell r="B1252" t="str">
            <v>890501438</v>
          </cell>
          <cell r="C1252" t="str">
            <v>EMPRESA SOCIAL DEL  ESTADO HOSPITAL EMIRO QUINTERO CAÑIZARES</v>
          </cell>
          <cell r="D1252" t="str">
            <v>61538</v>
          </cell>
          <cell r="E1252" t="str">
            <v>EH</v>
          </cell>
          <cell r="F1252" t="str">
            <v>2021</v>
          </cell>
          <cell r="G1252" t="str">
            <v>3</v>
          </cell>
          <cell r="H1252" t="str">
            <v>55700,00</v>
          </cell>
          <cell r="I1252" t="str">
            <v>2021-03-18 12:00:00 AM</v>
          </cell>
          <cell r="J1252" t="str">
            <v>2021-03-18 12:00:00 AM</v>
          </cell>
          <cell r="K1252">
            <v>55700</v>
          </cell>
          <cell r="M1252" t="str">
            <v>Cancelada</v>
          </cell>
          <cell r="N1252">
            <v>55700</v>
          </cell>
          <cell r="Y1252">
            <v>0</v>
          </cell>
          <cell r="Z1252" t="str">
            <v>816-5113</v>
          </cell>
          <cell r="AA1252">
            <v>44355</v>
          </cell>
        </row>
        <row r="1253">
          <cell r="A1253" t="str">
            <v>890501438-61546</v>
          </cell>
          <cell r="B1253" t="str">
            <v>890501438</v>
          </cell>
          <cell r="C1253" t="str">
            <v>EMPRESA SOCIAL DEL  ESTADO HOSPITAL EMIRO QUINTERO CAÑIZARES</v>
          </cell>
          <cell r="D1253" t="str">
            <v>61546</v>
          </cell>
          <cell r="E1253" t="str">
            <v>EH</v>
          </cell>
          <cell r="F1253" t="str">
            <v>2021</v>
          </cell>
          <cell r="G1253" t="str">
            <v>3</v>
          </cell>
          <cell r="H1253" t="str">
            <v>55700,00</v>
          </cell>
          <cell r="I1253" t="str">
            <v>2021-03-18 12:00:00 AM</v>
          </cell>
          <cell r="J1253" t="str">
            <v>2021-03-18 12:00:00 AM</v>
          </cell>
          <cell r="K1253">
            <v>55700</v>
          </cell>
          <cell r="M1253" t="str">
            <v>Cancelada</v>
          </cell>
          <cell r="N1253">
            <v>55700</v>
          </cell>
          <cell r="Y1253">
            <v>0</v>
          </cell>
          <cell r="Z1253" t="str">
            <v>816-5113</v>
          </cell>
          <cell r="AA1253">
            <v>44355</v>
          </cell>
        </row>
        <row r="1254">
          <cell r="A1254" t="str">
            <v>890501438-61627</v>
          </cell>
          <cell r="B1254" t="str">
            <v>890501438</v>
          </cell>
          <cell r="C1254" t="str">
            <v>EMPRESA SOCIAL DEL  ESTADO HOSPITAL EMIRO QUINTERO CAÑIZARES</v>
          </cell>
          <cell r="D1254" t="str">
            <v>61627</v>
          </cell>
          <cell r="E1254" t="str">
            <v>EH</v>
          </cell>
          <cell r="F1254" t="str">
            <v>2021</v>
          </cell>
          <cell r="G1254" t="str">
            <v>3</v>
          </cell>
          <cell r="H1254" t="str">
            <v>55700,00</v>
          </cell>
          <cell r="I1254" t="str">
            <v>2021-03-18 12:00:00 AM</v>
          </cell>
          <cell r="J1254" t="str">
            <v>2021-03-18 12:00:00 AM</v>
          </cell>
          <cell r="K1254">
            <v>55700</v>
          </cell>
          <cell r="M1254" t="str">
            <v>Cancelada</v>
          </cell>
          <cell r="N1254">
            <v>55700</v>
          </cell>
          <cell r="Y1254">
            <v>0</v>
          </cell>
          <cell r="Z1254" t="str">
            <v>816-5113</v>
          </cell>
          <cell r="AA1254">
            <v>44355</v>
          </cell>
        </row>
        <row r="1255">
          <cell r="A1255" t="str">
            <v>890501438-62576</v>
          </cell>
          <cell r="B1255" t="str">
            <v>890501438</v>
          </cell>
          <cell r="C1255" t="str">
            <v>EMPRESA SOCIAL DEL  ESTADO HOSPITAL EMIRO QUINTERO CAÑIZARES</v>
          </cell>
          <cell r="D1255" t="str">
            <v>62576</v>
          </cell>
          <cell r="E1255" t="str">
            <v>EH</v>
          </cell>
          <cell r="F1255" t="str">
            <v>2021</v>
          </cell>
          <cell r="G1255" t="str">
            <v>3</v>
          </cell>
          <cell r="H1255" t="str">
            <v>55700,00</v>
          </cell>
          <cell r="I1255" t="str">
            <v>2021-03-19 12:00:00 AM</v>
          </cell>
          <cell r="J1255" t="str">
            <v>2021-03-19 12:00:00 AM</v>
          </cell>
          <cell r="K1255">
            <v>55700</v>
          </cell>
          <cell r="M1255" t="str">
            <v>Cancelada</v>
          </cell>
          <cell r="N1255">
            <v>55700</v>
          </cell>
          <cell r="Y1255">
            <v>0</v>
          </cell>
          <cell r="Z1255" t="str">
            <v>816-5113</v>
          </cell>
          <cell r="AA1255">
            <v>44355</v>
          </cell>
        </row>
        <row r="1256">
          <cell r="A1256" t="str">
            <v>890501438-62582</v>
          </cell>
          <cell r="B1256" t="str">
            <v>890501438</v>
          </cell>
          <cell r="C1256" t="str">
            <v>EMPRESA SOCIAL DEL  ESTADO HOSPITAL EMIRO QUINTERO CAÑIZARES</v>
          </cell>
          <cell r="D1256" t="str">
            <v>62582</v>
          </cell>
          <cell r="E1256" t="str">
            <v>EH</v>
          </cell>
          <cell r="F1256" t="str">
            <v>2021</v>
          </cell>
          <cell r="G1256" t="str">
            <v>3</v>
          </cell>
          <cell r="H1256" t="str">
            <v>55700,00</v>
          </cell>
          <cell r="I1256" t="str">
            <v>2021-03-19 12:00:00 AM</v>
          </cell>
          <cell r="J1256" t="str">
            <v>2021-03-19 12:00:00 AM</v>
          </cell>
          <cell r="K1256">
            <v>55700</v>
          </cell>
          <cell r="M1256" t="str">
            <v>Cancelada</v>
          </cell>
          <cell r="N1256">
            <v>55700</v>
          </cell>
          <cell r="Y1256">
            <v>0</v>
          </cell>
          <cell r="Z1256" t="str">
            <v>816-5113</v>
          </cell>
          <cell r="AA1256">
            <v>44355</v>
          </cell>
        </row>
        <row r="1257">
          <cell r="A1257" t="str">
            <v>890501438-62583</v>
          </cell>
          <cell r="B1257" t="str">
            <v>890501438</v>
          </cell>
          <cell r="C1257" t="str">
            <v>EMPRESA SOCIAL DEL  ESTADO HOSPITAL EMIRO QUINTERO CAÑIZARES</v>
          </cell>
          <cell r="D1257" t="str">
            <v>62583</v>
          </cell>
          <cell r="E1257" t="str">
            <v>EH</v>
          </cell>
          <cell r="F1257" t="str">
            <v>2021</v>
          </cell>
          <cell r="G1257" t="str">
            <v>3</v>
          </cell>
          <cell r="H1257" t="str">
            <v>55700,00</v>
          </cell>
          <cell r="I1257" t="str">
            <v>2021-03-19 12:00:00 AM</v>
          </cell>
          <cell r="J1257" t="str">
            <v>2021-03-19 12:00:00 AM</v>
          </cell>
          <cell r="K1257">
            <v>55700</v>
          </cell>
          <cell r="M1257" t="str">
            <v>Cancelada</v>
          </cell>
          <cell r="N1257">
            <v>55700</v>
          </cell>
          <cell r="Y1257">
            <v>0</v>
          </cell>
          <cell r="Z1257" t="str">
            <v>816-5113</v>
          </cell>
          <cell r="AA1257">
            <v>44355</v>
          </cell>
        </row>
        <row r="1258">
          <cell r="A1258" t="str">
            <v>890501438-62584</v>
          </cell>
          <cell r="B1258" t="str">
            <v>890501438</v>
          </cell>
          <cell r="C1258" t="str">
            <v>EMPRESA SOCIAL DEL  ESTADO HOSPITAL EMIRO QUINTERO CAÑIZARES</v>
          </cell>
          <cell r="D1258" t="str">
            <v>62584</v>
          </cell>
          <cell r="E1258" t="str">
            <v>EH</v>
          </cell>
          <cell r="F1258" t="str">
            <v>2021</v>
          </cell>
          <cell r="G1258" t="str">
            <v>3</v>
          </cell>
          <cell r="H1258" t="str">
            <v>55700,00</v>
          </cell>
          <cell r="I1258" t="str">
            <v>2021-03-19 12:00:00 AM</v>
          </cell>
          <cell r="J1258" t="str">
            <v>2021-03-19 12:00:00 AM</v>
          </cell>
          <cell r="K1258">
            <v>55700</v>
          </cell>
          <cell r="M1258" t="str">
            <v>Cancelada</v>
          </cell>
          <cell r="N1258">
            <v>55700</v>
          </cell>
          <cell r="Y1258">
            <v>0</v>
          </cell>
          <cell r="Z1258" t="str">
            <v>816-5113</v>
          </cell>
          <cell r="AA1258">
            <v>44355</v>
          </cell>
        </row>
        <row r="1259">
          <cell r="A1259" t="str">
            <v>890501438-62586</v>
          </cell>
          <cell r="B1259" t="str">
            <v>890501438</v>
          </cell>
          <cell r="C1259" t="str">
            <v>EMPRESA SOCIAL DEL  ESTADO HOSPITAL EMIRO QUINTERO CAÑIZARES</v>
          </cell>
          <cell r="D1259" t="str">
            <v>62586</v>
          </cell>
          <cell r="E1259" t="str">
            <v>EH</v>
          </cell>
          <cell r="F1259" t="str">
            <v>2021</v>
          </cell>
          <cell r="G1259" t="str">
            <v>3</v>
          </cell>
          <cell r="H1259" t="str">
            <v>55700,00</v>
          </cell>
          <cell r="I1259" t="str">
            <v>2021-03-19 12:00:00 AM</v>
          </cell>
          <cell r="J1259" t="str">
            <v>2021-03-19 12:00:00 AM</v>
          </cell>
          <cell r="K1259">
            <v>55700</v>
          </cell>
          <cell r="M1259" t="str">
            <v>Cancelada</v>
          </cell>
          <cell r="N1259">
            <v>55700</v>
          </cell>
          <cell r="Y1259">
            <v>0</v>
          </cell>
          <cell r="Z1259" t="str">
            <v>816-5113</v>
          </cell>
          <cell r="AA1259">
            <v>44355</v>
          </cell>
        </row>
        <row r="1260">
          <cell r="A1260" t="str">
            <v>890501438-62589</v>
          </cell>
          <cell r="B1260" t="str">
            <v>890501438</v>
          </cell>
          <cell r="C1260" t="str">
            <v>EMPRESA SOCIAL DEL  ESTADO HOSPITAL EMIRO QUINTERO CAÑIZARES</v>
          </cell>
          <cell r="D1260" t="str">
            <v>62589</v>
          </cell>
          <cell r="E1260" t="str">
            <v>EH</v>
          </cell>
          <cell r="F1260" t="str">
            <v>2021</v>
          </cell>
          <cell r="G1260" t="str">
            <v>3</v>
          </cell>
          <cell r="H1260" t="str">
            <v>55700,00</v>
          </cell>
          <cell r="I1260" t="str">
            <v>2021-03-19 12:00:00 AM</v>
          </cell>
          <cell r="J1260" t="str">
            <v>2021-03-19 12:00:00 AM</v>
          </cell>
          <cell r="K1260">
            <v>55700</v>
          </cell>
          <cell r="M1260" t="str">
            <v>Cancelada</v>
          </cell>
          <cell r="N1260">
            <v>55700</v>
          </cell>
          <cell r="Y1260">
            <v>0</v>
          </cell>
          <cell r="Z1260" t="str">
            <v>816-5113</v>
          </cell>
          <cell r="AA1260">
            <v>44355</v>
          </cell>
        </row>
        <row r="1261">
          <cell r="A1261" t="str">
            <v>890501438-62591</v>
          </cell>
          <cell r="B1261" t="str">
            <v>890501438</v>
          </cell>
          <cell r="C1261" t="str">
            <v>EMPRESA SOCIAL DEL  ESTADO HOSPITAL EMIRO QUINTERO CAÑIZARES</v>
          </cell>
          <cell r="D1261" t="str">
            <v>62591</v>
          </cell>
          <cell r="E1261" t="str">
            <v>EH</v>
          </cell>
          <cell r="F1261" t="str">
            <v>2021</v>
          </cell>
          <cell r="G1261" t="str">
            <v>3</v>
          </cell>
          <cell r="H1261" t="str">
            <v>55700,00</v>
          </cell>
          <cell r="I1261" t="str">
            <v>2021-03-19 12:00:00 AM</v>
          </cell>
          <cell r="J1261" t="str">
            <v>2021-03-19 12:00:00 AM</v>
          </cell>
          <cell r="K1261">
            <v>55700</v>
          </cell>
          <cell r="M1261" t="str">
            <v>Cancelada</v>
          </cell>
          <cell r="N1261">
            <v>55700</v>
          </cell>
          <cell r="Y1261">
            <v>0</v>
          </cell>
          <cell r="Z1261" t="str">
            <v>816-5113</v>
          </cell>
          <cell r="AA1261">
            <v>44355</v>
          </cell>
        </row>
        <row r="1262">
          <cell r="A1262" t="str">
            <v>890501438-62634</v>
          </cell>
          <cell r="B1262" t="str">
            <v>890501438</v>
          </cell>
          <cell r="C1262" t="str">
            <v>EMPRESA SOCIAL DEL  ESTADO HOSPITAL EMIRO QUINTERO CAÑIZARES</v>
          </cell>
          <cell r="D1262" t="str">
            <v>62634</v>
          </cell>
          <cell r="E1262" t="str">
            <v>EH</v>
          </cell>
          <cell r="F1262" t="str">
            <v>2021</v>
          </cell>
          <cell r="G1262" t="str">
            <v>3</v>
          </cell>
          <cell r="H1262" t="str">
            <v>55700,00</v>
          </cell>
          <cell r="I1262" t="str">
            <v>2021-03-20 12:00:00 AM</v>
          </cell>
          <cell r="J1262" t="str">
            <v>2021-03-20 12:00:00 AM</v>
          </cell>
          <cell r="K1262">
            <v>55700</v>
          </cell>
          <cell r="M1262" t="str">
            <v>Cancelada</v>
          </cell>
          <cell r="N1262">
            <v>55700</v>
          </cell>
          <cell r="Y1262">
            <v>0</v>
          </cell>
          <cell r="Z1262" t="str">
            <v>816-5113</v>
          </cell>
          <cell r="AA1262">
            <v>44355</v>
          </cell>
        </row>
        <row r="1263">
          <cell r="A1263" t="str">
            <v>890501438-62637</v>
          </cell>
          <cell r="B1263" t="str">
            <v>890501438</v>
          </cell>
          <cell r="C1263" t="str">
            <v>EMPRESA SOCIAL DEL  ESTADO HOSPITAL EMIRO QUINTERO CAÑIZARES</v>
          </cell>
          <cell r="D1263" t="str">
            <v>62637</v>
          </cell>
          <cell r="E1263" t="str">
            <v>EH</v>
          </cell>
          <cell r="F1263" t="str">
            <v>2021</v>
          </cell>
          <cell r="G1263" t="str">
            <v>3</v>
          </cell>
          <cell r="H1263" t="str">
            <v>55700,00</v>
          </cell>
          <cell r="I1263" t="str">
            <v>2021-03-20 12:00:00 AM</v>
          </cell>
          <cell r="J1263" t="str">
            <v>2021-03-20 12:00:00 AM</v>
          </cell>
          <cell r="K1263">
            <v>55700</v>
          </cell>
          <cell r="M1263" t="str">
            <v>Cancelada</v>
          </cell>
          <cell r="N1263">
            <v>55700</v>
          </cell>
          <cell r="Y1263">
            <v>0</v>
          </cell>
          <cell r="Z1263" t="str">
            <v>816-5113</v>
          </cell>
          <cell r="AA1263">
            <v>44355</v>
          </cell>
        </row>
        <row r="1264">
          <cell r="A1264" t="str">
            <v>890501438-57124</v>
          </cell>
          <cell r="B1264" t="str">
            <v>890501438</v>
          </cell>
          <cell r="C1264" t="str">
            <v>EMPRESA SOCIAL DEL  ESTADO HOSPITAL EMIRO QUINTERO CAÑIZARES</v>
          </cell>
          <cell r="D1264" t="str">
            <v>57124</v>
          </cell>
          <cell r="E1264" t="str">
            <v>EH</v>
          </cell>
          <cell r="F1264" t="str">
            <v>2021</v>
          </cell>
          <cell r="G1264" t="str">
            <v>3</v>
          </cell>
          <cell r="H1264" t="str">
            <v>55700,00</v>
          </cell>
          <cell r="I1264" t="str">
            <v>2021-03-09 12:00:00 AM</v>
          </cell>
          <cell r="J1264" t="str">
            <v>2021-03-09 12:00:00 AM</v>
          </cell>
          <cell r="K1264">
            <v>55700</v>
          </cell>
          <cell r="M1264" t="str">
            <v>Cancelada</v>
          </cell>
          <cell r="N1264">
            <v>55700</v>
          </cell>
          <cell r="Y1264">
            <v>0</v>
          </cell>
          <cell r="Z1264" t="str">
            <v>816-5113</v>
          </cell>
          <cell r="AA1264">
            <v>44355</v>
          </cell>
        </row>
        <row r="1265">
          <cell r="A1265" t="str">
            <v>890501438-58791</v>
          </cell>
          <cell r="B1265" t="str">
            <v>890501438</v>
          </cell>
          <cell r="C1265" t="str">
            <v>EMPRESA SOCIAL DEL  ESTADO HOSPITAL EMIRO QUINTERO CAÑIZARES</v>
          </cell>
          <cell r="D1265" t="str">
            <v>58791</v>
          </cell>
          <cell r="E1265" t="str">
            <v>EH</v>
          </cell>
          <cell r="F1265" t="str">
            <v>2021</v>
          </cell>
          <cell r="G1265" t="str">
            <v>3</v>
          </cell>
          <cell r="H1265" t="str">
            <v>55700,00</v>
          </cell>
          <cell r="I1265" t="str">
            <v>2021-03-11 12:00:00 AM</v>
          </cell>
          <cell r="J1265" t="str">
            <v>2021-03-11 12:00:00 AM</v>
          </cell>
          <cell r="K1265">
            <v>55700</v>
          </cell>
          <cell r="M1265" t="str">
            <v>Cancelada</v>
          </cell>
          <cell r="N1265">
            <v>55700</v>
          </cell>
          <cell r="Y1265">
            <v>0</v>
          </cell>
          <cell r="Z1265" t="str">
            <v>816-5113</v>
          </cell>
          <cell r="AA1265">
            <v>44355</v>
          </cell>
        </row>
        <row r="1266">
          <cell r="A1266" t="str">
            <v>890501438-58796</v>
          </cell>
          <cell r="B1266" t="str">
            <v>890501438</v>
          </cell>
          <cell r="C1266" t="str">
            <v>EMPRESA SOCIAL DEL  ESTADO HOSPITAL EMIRO QUINTERO CAÑIZARES</v>
          </cell>
          <cell r="D1266" t="str">
            <v>58796</v>
          </cell>
          <cell r="E1266" t="str">
            <v>EH</v>
          </cell>
          <cell r="F1266" t="str">
            <v>2021</v>
          </cell>
          <cell r="G1266" t="str">
            <v>3</v>
          </cell>
          <cell r="H1266" t="str">
            <v>55700,00</v>
          </cell>
          <cell r="I1266" t="str">
            <v>2021-03-11 12:00:00 AM</v>
          </cell>
          <cell r="J1266" t="str">
            <v>2021-03-11 12:00:00 AM</v>
          </cell>
          <cell r="K1266">
            <v>55700</v>
          </cell>
          <cell r="M1266" t="str">
            <v>Cancelada</v>
          </cell>
          <cell r="N1266">
            <v>55700</v>
          </cell>
          <cell r="Y1266">
            <v>0</v>
          </cell>
          <cell r="Z1266" t="str">
            <v>816-5113</v>
          </cell>
          <cell r="AA1266">
            <v>44355</v>
          </cell>
        </row>
        <row r="1267">
          <cell r="A1267" t="str">
            <v>890501438-58798</v>
          </cell>
          <cell r="B1267" t="str">
            <v>890501438</v>
          </cell>
          <cell r="C1267" t="str">
            <v>EMPRESA SOCIAL DEL  ESTADO HOSPITAL EMIRO QUINTERO CAÑIZARES</v>
          </cell>
          <cell r="D1267" t="str">
            <v>58798</v>
          </cell>
          <cell r="E1267" t="str">
            <v>EH</v>
          </cell>
          <cell r="F1267" t="str">
            <v>2021</v>
          </cell>
          <cell r="G1267" t="str">
            <v>3</v>
          </cell>
          <cell r="H1267" t="str">
            <v>55700,00</v>
          </cell>
          <cell r="I1267" t="str">
            <v>2021-03-11 12:00:00 AM</v>
          </cell>
          <cell r="J1267" t="str">
            <v>2021-03-11 12:00:00 AM</v>
          </cell>
          <cell r="K1267">
            <v>55700</v>
          </cell>
          <cell r="M1267" t="str">
            <v>Cancelada</v>
          </cell>
          <cell r="N1267">
            <v>55700</v>
          </cell>
          <cell r="Y1267">
            <v>0</v>
          </cell>
          <cell r="Z1267" t="str">
            <v>816-5113</v>
          </cell>
          <cell r="AA1267">
            <v>44355</v>
          </cell>
        </row>
        <row r="1268">
          <cell r="A1268" t="str">
            <v>890501438-58799</v>
          </cell>
          <cell r="B1268" t="str">
            <v>890501438</v>
          </cell>
          <cell r="C1268" t="str">
            <v>EMPRESA SOCIAL DEL  ESTADO HOSPITAL EMIRO QUINTERO CAÑIZARES</v>
          </cell>
          <cell r="D1268" t="str">
            <v>58799</v>
          </cell>
          <cell r="E1268" t="str">
            <v>EH</v>
          </cell>
          <cell r="F1268" t="str">
            <v>2021</v>
          </cell>
          <cell r="G1268" t="str">
            <v>3</v>
          </cell>
          <cell r="H1268" t="str">
            <v>55700,00</v>
          </cell>
          <cell r="I1268" t="str">
            <v>2021-03-11 12:00:00 AM</v>
          </cell>
          <cell r="J1268" t="str">
            <v>2021-03-11 12:00:00 AM</v>
          </cell>
          <cell r="K1268">
            <v>55700</v>
          </cell>
          <cell r="M1268" t="str">
            <v>Cancelada</v>
          </cell>
          <cell r="N1268">
            <v>55700</v>
          </cell>
          <cell r="Y1268">
            <v>0</v>
          </cell>
          <cell r="Z1268" t="str">
            <v>816-5113</v>
          </cell>
          <cell r="AA1268">
            <v>44355</v>
          </cell>
        </row>
        <row r="1269">
          <cell r="A1269" t="str">
            <v>890501438-70765</v>
          </cell>
          <cell r="B1269" t="str">
            <v>890501438</v>
          </cell>
          <cell r="C1269" t="str">
            <v>EMPRESA SOCIAL DEL  ESTADO HOSPITAL EMIRO QUINTERO CAÑIZARES</v>
          </cell>
          <cell r="D1269" t="str">
            <v>70765</v>
          </cell>
          <cell r="E1269" t="str">
            <v>EH</v>
          </cell>
          <cell r="F1269" t="str">
            <v>2021</v>
          </cell>
          <cell r="G1269" t="str">
            <v>3</v>
          </cell>
          <cell r="H1269" t="str">
            <v>55700,00</v>
          </cell>
          <cell r="I1269" t="str">
            <v>2021-03-31 12:00:00 AM</v>
          </cell>
          <cell r="J1269" t="str">
            <v>2021-03-31 12:00:00 AM</v>
          </cell>
          <cell r="K1269">
            <v>55700</v>
          </cell>
          <cell r="M1269" t="str">
            <v>Cancelada</v>
          </cell>
          <cell r="N1269">
            <v>55700</v>
          </cell>
          <cell r="Y1269">
            <v>0</v>
          </cell>
          <cell r="Z1269" t="str">
            <v>816-5113</v>
          </cell>
          <cell r="AA1269">
            <v>44355</v>
          </cell>
        </row>
        <row r="1270">
          <cell r="A1270" t="str">
            <v>890501438-70763</v>
          </cell>
          <cell r="B1270" t="str">
            <v>890501438</v>
          </cell>
          <cell r="C1270" t="str">
            <v>EMPRESA SOCIAL DEL  ESTADO HOSPITAL EMIRO QUINTERO CAÑIZARES</v>
          </cell>
          <cell r="D1270" t="str">
            <v>70763</v>
          </cell>
          <cell r="E1270" t="str">
            <v>EH</v>
          </cell>
          <cell r="F1270" t="str">
            <v>2021</v>
          </cell>
          <cell r="G1270" t="str">
            <v>3</v>
          </cell>
          <cell r="H1270" t="str">
            <v>55700,00</v>
          </cell>
          <cell r="I1270" t="str">
            <v>2021-03-31 12:00:00 AM</v>
          </cell>
          <cell r="J1270" t="str">
            <v>2021-03-31 12:00:00 AM</v>
          </cell>
          <cell r="K1270">
            <v>55700</v>
          </cell>
          <cell r="M1270" t="str">
            <v>Cancelada</v>
          </cell>
          <cell r="N1270">
            <v>55700</v>
          </cell>
          <cell r="Y1270">
            <v>0</v>
          </cell>
          <cell r="Z1270" t="str">
            <v>816-5216</v>
          </cell>
          <cell r="AA1270">
            <v>44385</v>
          </cell>
        </row>
        <row r="1271">
          <cell r="A1271" t="str">
            <v>890501438-70185</v>
          </cell>
          <cell r="B1271" t="str">
            <v>890501438</v>
          </cell>
          <cell r="C1271" t="str">
            <v>EMPRESA SOCIAL DEL  ESTADO HOSPITAL EMIRO QUINTERO CAÑIZARES</v>
          </cell>
          <cell r="D1271" t="str">
            <v>70185</v>
          </cell>
          <cell r="E1271" t="str">
            <v>EH</v>
          </cell>
          <cell r="F1271" t="str">
            <v>2021</v>
          </cell>
          <cell r="G1271" t="str">
            <v>3</v>
          </cell>
          <cell r="H1271" t="str">
            <v>55700,00</v>
          </cell>
          <cell r="I1271" t="str">
            <v>2021-03-30 12:00:00 AM</v>
          </cell>
          <cell r="J1271" t="str">
            <v>2021-03-30 12:00:00 AM</v>
          </cell>
          <cell r="K1271">
            <v>55700</v>
          </cell>
          <cell r="M1271" t="str">
            <v>Cancelada</v>
          </cell>
          <cell r="N1271">
            <v>55700</v>
          </cell>
          <cell r="Y1271">
            <v>0</v>
          </cell>
          <cell r="Z1271" t="str">
            <v>816-5113</v>
          </cell>
          <cell r="AA1271">
            <v>44355</v>
          </cell>
        </row>
        <row r="1272">
          <cell r="A1272" t="str">
            <v>890501438-70183</v>
          </cell>
          <cell r="B1272" t="str">
            <v>890501438</v>
          </cell>
          <cell r="C1272" t="str">
            <v>EMPRESA SOCIAL DEL  ESTADO HOSPITAL EMIRO QUINTERO CAÑIZARES</v>
          </cell>
          <cell r="D1272" t="str">
            <v>70183</v>
          </cell>
          <cell r="E1272" t="str">
            <v>EH</v>
          </cell>
          <cell r="F1272" t="str">
            <v>2021</v>
          </cell>
          <cell r="G1272" t="str">
            <v>3</v>
          </cell>
          <cell r="H1272" t="str">
            <v>55700,00</v>
          </cell>
          <cell r="I1272" t="str">
            <v>2021-03-30 12:00:00 AM</v>
          </cell>
          <cell r="J1272" t="str">
            <v>2021-03-30 12:00:00 AM</v>
          </cell>
          <cell r="K1272">
            <v>55700</v>
          </cell>
          <cell r="M1272" t="str">
            <v>Cancelada</v>
          </cell>
          <cell r="N1272">
            <v>55700</v>
          </cell>
          <cell r="Y1272">
            <v>0</v>
          </cell>
          <cell r="Z1272" t="str">
            <v>816-5113</v>
          </cell>
          <cell r="AA1272">
            <v>44355</v>
          </cell>
        </row>
        <row r="1273">
          <cell r="A1273" t="str">
            <v>890501438-70182</v>
          </cell>
          <cell r="B1273" t="str">
            <v>890501438</v>
          </cell>
          <cell r="C1273" t="str">
            <v>EMPRESA SOCIAL DEL  ESTADO HOSPITAL EMIRO QUINTERO CAÑIZARES</v>
          </cell>
          <cell r="D1273" t="str">
            <v>70182</v>
          </cell>
          <cell r="E1273" t="str">
            <v>EH</v>
          </cell>
          <cell r="F1273" t="str">
            <v>2021</v>
          </cell>
          <cell r="G1273" t="str">
            <v>3</v>
          </cell>
          <cell r="H1273" t="str">
            <v>55700,00</v>
          </cell>
          <cell r="I1273" t="str">
            <v>2021-03-30 12:00:00 AM</v>
          </cell>
          <cell r="J1273" t="str">
            <v>2021-03-30 12:00:00 AM</v>
          </cell>
          <cell r="K1273">
            <v>55700</v>
          </cell>
          <cell r="M1273" t="str">
            <v>Cancelada</v>
          </cell>
          <cell r="N1273">
            <v>55700</v>
          </cell>
          <cell r="Y1273">
            <v>0</v>
          </cell>
          <cell r="Z1273" t="str">
            <v>816-5113</v>
          </cell>
          <cell r="AA1273">
            <v>44355</v>
          </cell>
        </row>
        <row r="1274">
          <cell r="A1274" t="str">
            <v>890501438-69315</v>
          </cell>
          <cell r="B1274" t="str">
            <v>890501438</v>
          </cell>
          <cell r="C1274" t="str">
            <v>EMPRESA SOCIAL DEL  ESTADO HOSPITAL EMIRO QUINTERO CAÑIZARES</v>
          </cell>
          <cell r="D1274" t="str">
            <v>69315</v>
          </cell>
          <cell r="E1274" t="str">
            <v>EH</v>
          </cell>
          <cell r="F1274" t="str">
            <v>2021</v>
          </cell>
          <cell r="G1274" t="str">
            <v>3</v>
          </cell>
          <cell r="H1274" t="str">
            <v>55700,00</v>
          </cell>
          <cell r="I1274" t="str">
            <v>2021-03-30 12:00:00 AM</v>
          </cell>
          <cell r="J1274" t="str">
            <v>2021-03-30 12:00:00 AM</v>
          </cell>
          <cell r="K1274">
            <v>55700</v>
          </cell>
          <cell r="M1274" t="str">
            <v>Cancelada</v>
          </cell>
          <cell r="N1274">
            <v>55700</v>
          </cell>
          <cell r="Y1274">
            <v>0</v>
          </cell>
          <cell r="Z1274" t="str">
            <v>816-5113</v>
          </cell>
          <cell r="AA1274">
            <v>44355</v>
          </cell>
        </row>
        <row r="1275">
          <cell r="A1275" t="str">
            <v>890501438-69290</v>
          </cell>
          <cell r="B1275" t="str">
            <v>890501438</v>
          </cell>
          <cell r="C1275" t="str">
            <v>EMPRESA SOCIAL DEL  ESTADO HOSPITAL EMIRO QUINTERO CAÑIZARES</v>
          </cell>
          <cell r="D1275" t="str">
            <v>69290</v>
          </cell>
          <cell r="E1275" t="str">
            <v>EH</v>
          </cell>
          <cell r="F1275" t="str">
            <v>2021</v>
          </cell>
          <cell r="G1275" t="str">
            <v>3</v>
          </cell>
          <cell r="H1275" t="str">
            <v>55700,00</v>
          </cell>
          <cell r="I1275" t="str">
            <v>2021-03-30 12:00:00 AM</v>
          </cell>
          <cell r="J1275" t="str">
            <v>2021-03-30 12:00:00 AM</v>
          </cell>
          <cell r="K1275">
            <v>55700</v>
          </cell>
          <cell r="M1275" t="str">
            <v>Cancelada</v>
          </cell>
          <cell r="N1275">
            <v>55700</v>
          </cell>
          <cell r="Y1275">
            <v>0</v>
          </cell>
          <cell r="Z1275" t="str">
            <v>816-5113</v>
          </cell>
          <cell r="AA1275">
            <v>44355</v>
          </cell>
        </row>
        <row r="1276">
          <cell r="A1276" t="str">
            <v>890501438-68166</v>
          </cell>
          <cell r="B1276" t="str">
            <v>890501438</v>
          </cell>
          <cell r="C1276" t="str">
            <v>EMPRESA SOCIAL DEL  ESTADO HOSPITAL EMIRO QUINTERO CAÑIZARES</v>
          </cell>
          <cell r="D1276" t="str">
            <v>68166</v>
          </cell>
          <cell r="E1276" t="str">
            <v>EH</v>
          </cell>
          <cell r="F1276" t="str">
            <v>2021</v>
          </cell>
          <cell r="G1276" t="str">
            <v>3</v>
          </cell>
          <cell r="H1276" t="str">
            <v>55700,00</v>
          </cell>
          <cell r="I1276" t="str">
            <v>2021-03-29 12:00:00 AM</v>
          </cell>
          <cell r="J1276" t="str">
            <v>2021-03-29 12:00:00 AM</v>
          </cell>
          <cell r="K1276">
            <v>55700</v>
          </cell>
          <cell r="M1276" t="str">
            <v>Cancelada</v>
          </cell>
          <cell r="N1276">
            <v>55700</v>
          </cell>
          <cell r="Y1276">
            <v>0</v>
          </cell>
          <cell r="Z1276" t="str">
            <v>816-5113</v>
          </cell>
          <cell r="AA1276">
            <v>44355</v>
          </cell>
        </row>
        <row r="1277">
          <cell r="A1277" t="str">
            <v>890501438-68164</v>
          </cell>
          <cell r="B1277" t="str">
            <v>890501438</v>
          </cell>
          <cell r="C1277" t="str">
            <v>EMPRESA SOCIAL DEL  ESTADO HOSPITAL EMIRO QUINTERO CAÑIZARES</v>
          </cell>
          <cell r="D1277" t="str">
            <v>68164</v>
          </cell>
          <cell r="E1277" t="str">
            <v>EH</v>
          </cell>
          <cell r="F1277" t="str">
            <v>2021</v>
          </cell>
          <cell r="G1277" t="str">
            <v>3</v>
          </cell>
          <cell r="H1277" t="str">
            <v>55700,00</v>
          </cell>
          <cell r="I1277" t="str">
            <v>2021-03-29 12:00:00 AM</v>
          </cell>
          <cell r="J1277" t="str">
            <v>2021-03-29 12:00:00 AM</v>
          </cell>
          <cell r="K1277">
            <v>55700</v>
          </cell>
          <cell r="M1277" t="str">
            <v>Cancelada</v>
          </cell>
          <cell r="N1277">
            <v>55700</v>
          </cell>
          <cell r="Y1277">
            <v>0</v>
          </cell>
          <cell r="Z1277" t="str">
            <v>816-5113</v>
          </cell>
          <cell r="AA1277">
            <v>44355</v>
          </cell>
        </row>
        <row r="1278">
          <cell r="A1278" t="str">
            <v>890501438-68115</v>
          </cell>
          <cell r="B1278" t="str">
            <v>890501438</v>
          </cell>
          <cell r="C1278" t="str">
            <v>EMPRESA SOCIAL DEL  ESTADO HOSPITAL EMIRO QUINTERO CAÑIZARES</v>
          </cell>
          <cell r="D1278" t="str">
            <v>68115</v>
          </cell>
          <cell r="E1278" t="str">
            <v>EH</v>
          </cell>
          <cell r="F1278" t="str">
            <v>2021</v>
          </cell>
          <cell r="G1278" t="str">
            <v>3</v>
          </cell>
          <cell r="H1278" t="str">
            <v>55700,00</v>
          </cell>
          <cell r="I1278" t="str">
            <v>2021-03-29 12:00:00 AM</v>
          </cell>
          <cell r="J1278" t="str">
            <v>2021-03-29 12:00:00 AM</v>
          </cell>
          <cell r="K1278">
            <v>55700</v>
          </cell>
          <cell r="M1278" t="str">
            <v>Cancelada</v>
          </cell>
          <cell r="N1278">
            <v>55700</v>
          </cell>
          <cell r="Y1278">
            <v>0</v>
          </cell>
          <cell r="Z1278" t="str">
            <v>816-5113</v>
          </cell>
          <cell r="AA1278">
            <v>44355</v>
          </cell>
        </row>
        <row r="1279">
          <cell r="A1279" t="str">
            <v>890501438-66922</v>
          </cell>
          <cell r="B1279" t="str">
            <v>890501438</v>
          </cell>
          <cell r="C1279" t="str">
            <v>EMPRESA SOCIAL DEL  ESTADO HOSPITAL EMIRO QUINTERO CAÑIZARES</v>
          </cell>
          <cell r="D1279" t="str">
            <v>66922</v>
          </cell>
          <cell r="E1279" t="str">
            <v>EH</v>
          </cell>
          <cell r="F1279" t="str">
            <v>2021</v>
          </cell>
          <cell r="G1279" t="str">
            <v>3</v>
          </cell>
          <cell r="H1279" t="str">
            <v>55700,00</v>
          </cell>
          <cell r="I1279" t="str">
            <v>2021-03-27 12:00:00 AM</v>
          </cell>
          <cell r="J1279" t="str">
            <v>2021-03-27 12:00:00 AM</v>
          </cell>
          <cell r="K1279">
            <v>55700</v>
          </cell>
          <cell r="M1279" t="str">
            <v>Cancelada</v>
          </cell>
          <cell r="N1279">
            <v>55700</v>
          </cell>
          <cell r="Y1279">
            <v>0</v>
          </cell>
          <cell r="Z1279" t="str">
            <v>816-5113</v>
          </cell>
          <cell r="AA1279">
            <v>44355</v>
          </cell>
        </row>
        <row r="1280">
          <cell r="A1280" t="str">
            <v>890501438-66921</v>
          </cell>
          <cell r="B1280" t="str">
            <v>890501438</v>
          </cell>
          <cell r="C1280" t="str">
            <v>EMPRESA SOCIAL DEL  ESTADO HOSPITAL EMIRO QUINTERO CAÑIZARES</v>
          </cell>
          <cell r="D1280" t="str">
            <v>66921</v>
          </cell>
          <cell r="E1280" t="str">
            <v>EH</v>
          </cell>
          <cell r="F1280" t="str">
            <v>2021</v>
          </cell>
          <cell r="G1280" t="str">
            <v>3</v>
          </cell>
          <cell r="H1280" t="str">
            <v>55700,00</v>
          </cell>
          <cell r="I1280" t="str">
            <v>2021-03-27 12:00:00 AM</v>
          </cell>
          <cell r="J1280" t="str">
            <v>2021-03-27 12:00:00 AM</v>
          </cell>
          <cell r="K1280">
            <v>55700</v>
          </cell>
          <cell r="M1280" t="str">
            <v>Cancelada</v>
          </cell>
          <cell r="N1280">
            <v>55700</v>
          </cell>
          <cell r="Y1280">
            <v>0</v>
          </cell>
          <cell r="Z1280" t="str">
            <v>816-5113</v>
          </cell>
          <cell r="AA1280">
            <v>44355</v>
          </cell>
        </row>
        <row r="1281">
          <cell r="A1281" t="str">
            <v>890501438-66919</v>
          </cell>
          <cell r="B1281" t="str">
            <v>890501438</v>
          </cell>
          <cell r="C1281" t="str">
            <v>EMPRESA SOCIAL DEL  ESTADO HOSPITAL EMIRO QUINTERO CAÑIZARES</v>
          </cell>
          <cell r="D1281" t="str">
            <v>66919</v>
          </cell>
          <cell r="E1281" t="str">
            <v>EH</v>
          </cell>
          <cell r="F1281" t="str">
            <v>2021</v>
          </cell>
          <cell r="G1281" t="str">
            <v>3</v>
          </cell>
          <cell r="H1281" t="str">
            <v>55700,00</v>
          </cell>
          <cell r="I1281" t="str">
            <v>2021-03-27 12:00:00 AM</v>
          </cell>
          <cell r="J1281" t="str">
            <v>2021-03-27 12:00:00 AM</v>
          </cell>
          <cell r="K1281">
            <v>55700</v>
          </cell>
          <cell r="M1281" t="str">
            <v>Cancelada</v>
          </cell>
          <cell r="N1281">
            <v>55700</v>
          </cell>
          <cell r="Y1281">
            <v>0</v>
          </cell>
          <cell r="Z1281" t="str">
            <v>816-5113</v>
          </cell>
          <cell r="AA1281">
            <v>44355</v>
          </cell>
        </row>
        <row r="1282">
          <cell r="A1282" t="str">
            <v>890501438-66913</v>
          </cell>
          <cell r="B1282" t="str">
            <v>890501438</v>
          </cell>
          <cell r="C1282" t="str">
            <v>EMPRESA SOCIAL DEL  ESTADO HOSPITAL EMIRO QUINTERO CAÑIZARES</v>
          </cell>
          <cell r="D1282" t="str">
            <v>66913</v>
          </cell>
          <cell r="E1282" t="str">
            <v>EH</v>
          </cell>
          <cell r="F1282" t="str">
            <v>2021</v>
          </cell>
          <cell r="G1282" t="str">
            <v>3</v>
          </cell>
          <cell r="H1282" t="str">
            <v>55700,00</v>
          </cell>
          <cell r="I1282" t="str">
            <v>2021-03-27 12:00:00 AM</v>
          </cell>
          <cell r="J1282" t="str">
            <v>2021-03-27 12:00:00 AM</v>
          </cell>
          <cell r="K1282">
            <v>55700</v>
          </cell>
          <cell r="M1282" t="str">
            <v>Cancelada</v>
          </cell>
          <cell r="N1282">
            <v>55700</v>
          </cell>
          <cell r="Y1282">
            <v>0</v>
          </cell>
          <cell r="Z1282" t="str">
            <v>816-5113</v>
          </cell>
          <cell r="AA1282">
            <v>44355</v>
          </cell>
        </row>
        <row r="1283">
          <cell r="A1283" t="str">
            <v>890501438-66912</v>
          </cell>
          <cell r="B1283" t="str">
            <v>890501438</v>
          </cell>
          <cell r="C1283" t="str">
            <v>EMPRESA SOCIAL DEL  ESTADO HOSPITAL EMIRO QUINTERO CAÑIZARES</v>
          </cell>
          <cell r="D1283" t="str">
            <v>66912</v>
          </cell>
          <cell r="E1283" t="str">
            <v>EH</v>
          </cell>
          <cell r="F1283" t="str">
            <v>2021</v>
          </cell>
          <cell r="G1283" t="str">
            <v>3</v>
          </cell>
          <cell r="H1283" t="str">
            <v>55700,00</v>
          </cell>
          <cell r="I1283" t="str">
            <v>2021-03-27 12:00:00 AM</v>
          </cell>
          <cell r="J1283" t="str">
            <v>2021-03-27 12:00:00 AM</v>
          </cell>
          <cell r="K1283">
            <v>55700</v>
          </cell>
          <cell r="M1283" t="str">
            <v>Cancelada</v>
          </cell>
          <cell r="N1283">
            <v>55700</v>
          </cell>
          <cell r="Y1283">
            <v>0</v>
          </cell>
          <cell r="Z1283" t="str">
            <v>816-5113</v>
          </cell>
          <cell r="AA1283">
            <v>44355</v>
          </cell>
        </row>
        <row r="1284">
          <cell r="A1284" t="str">
            <v>890501438-66489</v>
          </cell>
          <cell r="B1284" t="str">
            <v>890501438</v>
          </cell>
          <cell r="C1284" t="str">
            <v>EMPRESA SOCIAL DEL  ESTADO HOSPITAL EMIRO QUINTERO CAÑIZARES</v>
          </cell>
          <cell r="D1284" t="str">
            <v>66489</v>
          </cell>
          <cell r="E1284" t="str">
            <v>EH</v>
          </cell>
          <cell r="F1284" t="str">
            <v>2021</v>
          </cell>
          <cell r="G1284" t="str">
            <v>3</v>
          </cell>
          <cell r="H1284" t="str">
            <v>55700,00</v>
          </cell>
          <cell r="I1284" t="str">
            <v>2021-03-27 12:00:00 AM</v>
          </cell>
          <cell r="J1284" t="str">
            <v>2021-03-27 12:00:00 AM</v>
          </cell>
          <cell r="K1284">
            <v>55700</v>
          </cell>
          <cell r="M1284" t="str">
            <v>Cancelada</v>
          </cell>
          <cell r="N1284">
            <v>55700</v>
          </cell>
          <cell r="Y1284">
            <v>0</v>
          </cell>
          <cell r="Z1284" t="str">
            <v>816-5113</v>
          </cell>
          <cell r="AA1284">
            <v>44355</v>
          </cell>
        </row>
        <row r="1285">
          <cell r="A1285" t="str">
            <v>890501438-66151</v>
          </cell>
          <cell r="B1285" t="str">
            <v>890501438</v>
          </cell>
          <cell r="C1285" t="str">
            <v>EMPRESA SOCIAL DEL  ESTADO HOSPITAL EMIRO QUINTERO CAÑIZARES</v>
          </cell>
          <cell r="D1285" t="str">
            <v>66151</v>
          </cell>
          <cell r="E1285" t="str">
            <v>EH</v>
          </cell>
          <cell r="F1285" t="str">
            <v>2021</v>
          </cell>
          <cell r="G1285" t="str">
            <v>3</v>
          </cell>
          <cell r="H1285" t="str">
            <v>55700,00</v>
          </cell>
          <cell r="I1285" t="str">
            <v>2021-03-26 12:00:00 AM</v>
          </cell>
          <cell r="J1285" t="str">
            <v>2021-03-26 12:00:00 AM</v>
          </cell>
          <cell r="K1285">
            <v>55700</v>
          </cell>
          <cell r="M1285" t="str">
            <v>Cancelada</v>
          </cell>
          <cell r="N1285">
            <v>55700</v>
          </cell>
          <cell r="Y1285">
            <v>0</v>
          </cell>
          <cell r="Z1285" t="str">
            <v>816-5113</v>
          </cell>
          <cell r="AA1285">
            <v>44355</v>
          </cell>
        </row>
        <row r="1286">
          <cell r="A1286" t="str">
            <v>890501438-65796</v>
          </cell>
          <cell r="B1286" t="str">
            <v>890501438</v>
          </cell>
          <cell r="C1286" t="str">
            <v>EMPRESA SOCIAL DEL  ESTADO HOSPITAL EMIRO QUINTERO CAÑIZARES</v>
          </cell>
          <cell r="D1286" t="str">
            <v>65796</v>
          </cell>
          <cell r="E1286" t="str">
            <v>EH</v>
          </cell>
          <cell r="F1286" t="str">
            <v>2021</v>
          </cell>
          <cell r="G1286" t="str">
            <v>3</v>
          </cell>
          <cell r="H1286" t="str">
            <v>55700,00</v>
          </cell>
          <cell r="I1286" t="str">
            <v>2021-03-26 12:00:00 AM</v>
          </cell>
          <cell r="J1286" t="str">
            <v>2021-03-26 12:00:00 AM</v>
          </cell>
          <cell r="K1286">
            <v>55700</v>
          </cell>
          <cell r="M1286" t="str">
            <v>Cancelada</v>
          </cell>
          <cell r="N1286">
            <v>55700</v>
          </cell>
          <cell r="Y1286">
            <v>0</v>
          </cell>
          <cell r="Z1286" t="str">
            <v>816-5113</v>
          </cell>
          <cell r="AA1286">
            <v>44355</v>
          </cell>
        </row>
        <row r="1287">
          <cell r="A1287" t="str">
            <v>890501438-64869</v>
          </cell>
          <cell r="B1287" t="str">
            <v>890501438</v>
          </cell>
          <cell r="C1287" t="str">
            <v>EMPRESA SOCIAL DEL  ESTADO HOSPITAL EMIRO QUINTERO CAÑIZARES</v>
          </cell>
          <cell r="D1287" t="str">
            <v>64869</v>
          </cell>
          <cell r="E1287" t="str">
            <v>EH</v>
          </cell>
          <cell r="F1287" t="str">
            <v>2021</v>
          </cell>
          <cell r="G1287" t="str">
            <v>3</v>
          </cell>
          <cell r="H1287" t="str">
            <v>55700,00</v>
          </cell>
          <cell r="I1287" t="str">
            <v>2021-03-25 12:00:00 AM</v>
          </cell>
          <cell r="J1287" t="str">
            <v>2021-03-25 12:00:00 AM</v>
          </cell>
          <cell r="K1287">
            <v>55700</v>
          </cell>
          <cell r="M1287" t="str">
            <v>Cancelada</v>
          </cell>
          <cell r="N1287">
            <v>55700</v>
          </cell>
          <cell r="Y1287">
            <v>0</v>
          </cell>
          <cell r="Z1287" t="str">
            <v>816-5113</v>
          </cell>
          <cell r="AA1287">
            <v>44355</v>
          </cell>
        </row>
        <row r="1288">
          <cell r="A1288" t="str">
            <v>890501438-2690522</v>
          </cell>
          <cell r="B1288" t="str">
            <v>890501438</v>
          </cell>
          <cell r="C1288" t="str">
            <v>EMPRESA SOCIAL DEL  ESTADO HOSPITAL EMIRO QUINTERO CAÑIZARES</v>
          </cell>
          <cell r="D1288" t="str">
            <v>2690522</v>
          </cell>
          <cell r="E1288" t="str">
            <v>E</v>
          </cell>
          <cell r="F1288" t="str">
            <v>2019</v>
          </cell>
          <cell r="G1288" t="str">
            <v>9</v>
          </cell>
          <cell r="H1288" t="str">
            <v>4570500,00</v>
          </cell>
          <cell r="I1288" t="str">
            <v>2019-09-14 12:00:00 AM</v>
          </cell>
          <cell r="J1288" t="str">
            <v>2019-09-14 12:00:00 AM</v>
          </cell>
          <cell r="K1288">
            <v>55800</v>
          </cell>
          <cell r="L1288" t="str">
            <v>4337310,00</v>
          </cell>
          <cell r="M1288" t="str">
            <v>Glosa por conciliar</v>
          </cell>
          <cell r="S1288">
            <v>55800</v>
          </cell>
          <cell r="Y1288">
            <v>0</v>
          </cell>
        </row>
        <row r="1289">
          <cell r="A1289" t="str">
            <v>890501438-62889</v>
          </cell>
          <cell r="B1289" t="str">
            <v>890501438</v>
          </cell>
          <cell r="C1289" t="str">
            <v>EMPRESA SOCIAL DEL  ESTADO HOSPITAL EMIRO QUINTERO CAÑIZARES</v>
          </cell>
          <cell r="D1289" t="str">
            <v>62889</v>
          </cell>
          <cell r="E1289" t="str">
            <v>EH</v>
          </cell>
          <cell r="F1289" t="str">
            <v>2021</v>
          </cell>
          <cell r="G1289" t="str">
            <v>3</v>
          </cell>
          <cell r="H1289" t="str">
            <v>55900,00</v>
          </cell>
          <cell r="I1289" t="str">
            <v>2021-03-23 12:00:00 AM</v>
          </cell>
          <cell r="J1289" t="str">
            <v>2021-03-23 12:00:00 AM</v>
          </cell>
          <cell r="K1289">
            <v>55900</v>
          </cell>
          <cell r="M1289" t="str">
            <v>PAGOS CONTRIBUTIVOS</v>
          </cell>
          <cell r="N1289">
            <v>55900</v>
          </cell>
          <cell r="Y1289">
            <v>0</v>
          </cell>
          <cell r="Z1289" t="str">
            <v>717-1487</v>
          </cell>
          <cell r="AA1289">
            <v>44337</v>
          </cell>
        </row>
        <row r="1290">
          <cell r="A1290" t="str">
            <v>890501438-2382256</v>
          </cell>
          <cell r="B1290" t="str">
            <v>890501438</v>
          </cell>
          <cell r="C1290" t="str">
            <v>EMPRESA SOCIAL DEL  ESTADO HOSPITAL EMIRO QUINTERO CAÑIZARES</v>
          </cell>
          <cell r="D1290" t="str">
            <v>2382256</v>
          </cell>
          <cell r="E1290" t="str">
            <v>E</v>
          </cell>
          <cell r="F1290" t="str">
            <v>2018</v>
          </cell>
          <cell r="G1290" t="str">
            <v>5</v>
          </cell>
          <cell r="H1290" t="str">
            <v>8987376,00</v>
          </cell>
          <cell r="I1290" t="str">
            <v>2018-05-02 12:00:00 AM</v>
          </cell>
          <cell r="J1290" t="str">
            <v>2018-06-13 12:00:00 AM</v>
          </cell>
          <cell r="K1290">
            <v>56000</v>
          </cell>
          <cell r="L1290" t="str">
            <v>8875376,00</v>
          </cell>
          <cell r="M1290" t="str">
            <v>Glosa por conciliar</v>
          </cell>
          <cell r="S1290">
            <v>56000</v>
          </cell>
          <cell r="Y1290">
            <v>0</v>
          </cell>
        </row>
        <row r="1291">
          <cell r="A1291" t="str">
            <v>890501438-2572237</v>
          </cell>
          <cell r="B1291" t="str">
            <v>890501438</v>
          </cell>
          <cell r="C1291" t="str">
            <v>EMPRESA SOCIAL DEL  ESTADO HOSPITAL EMIRO QUINTERO CAÑIZARES</v>
          </cell>
          <cell r="D1291" t="str">
            <v>2572237</v>
          </cell>
          <cell r="E1291" t="str">
            <v>E</v>
          </cell>
          <cell r="F1291" t="str">
            <v>2019</v>
          </cell>
          <cell r="G1291" t="str">
            <v>3</v>
          </cell>
          <cell r="H1291" t="str">
            <v>56300,00</v>
          </cell>
          <cell r="I1291" t="str">
            <v>2019-03-08 12:00:00 AM</v>
          </cell>
          <cell r="J1291" t="str">
            <v>2019-03-08 12:00:00 AM</v>
          </cell>
          <cell r="K1291">
            <v>56300</v>
          </cell>
          <cell r="M1291" t="str">
            <v>Glosa por conciliar</v>
          </cell>
          <cell r="S1291">
            <v>56300</v>
          </cell>
          <cell r="Y1291">
            <v>0</v>
          </cell>
        </row>
        <row r="1292">
          <cell r="A1292" t="str">
            <v>890501438-2576477</v>
          </cell>
          <cell r="B1292" t="str">
            <v>890501438</v>
          </cell>
          <cell r="C1292" t="str">
            <v>EMPRESA SOCIAL DEL  ESTADO HOSPITAL EMIRO QUINTERO CAÑIZARES</v>
          </cell>
          <cell r="D1292" t="str">
            <v>2576477</v>
          </cell>
          <cell r="E1292" t="str">
            <v>E</v>
          </cell>
          <cell r="F1292" t="str">
            <v>2019</v>
          </cell>
          <cell r="G1292" t="str">
            <v>3</v>
          </cell>
          <cell r="H1292" t="str">
            <v>56300,00</v>
          </cell>
          <cell r="I1292" t="str">
            <v>2019-03-14 12:00:00 AM</v>
          </cell>
          <cell r="J1292" t="str">
            <v>2019-03-14 12:00:00 AM</v>
          </cell>
          <cell r="K1292">
            <v>56300</v>
          </cell>
          <cell r="M1292" t="str">
            <v>Glosa por conciliar</v>
          </cell>
          <cell r="S1292">
            <v>56300</v>
          </cell>
          <cell r="Y1292">
            <v>0</v>
          </cell>
        </row>
        <row r="1293">
          <cell r="A1293" t="str">
            <v>890501438-2580796</v>
          </cell>
          <cell r="B1293" t="str">
            <v>890501438</v>
          </cell>
          <cell r="C1293" t="str">
            <v>EMPRESA SOCIAL DEL  ESTADO HOSPITAL EMIRO QUINTERO CAÑIZARES</v>
          </cell>
          <cell r="D1293" t="str">
            <v>2580796</v>
          </cell>
          <cell r="E1293" t="str">
            <v>E</v>
          </cell>
          <cell r="F1293" t="str">
            <v>2019</v>
          </cell>
          <cell r="G1293" t="str">
            <v>3</v>
          </cell>
          <cell r="H1293" t="str">
            <v>56300,00</v>
          </cell>
          <cell r="I1293" t="str">
            <v>2019-03-21 12:00:00 AM</v>
          </cell>
          <cell r="J1293" t="str">
            <v>2019-03-21 12:00:00 AM</v>
          </cell>
          <cell r="K1293">
            <v>56300</v>
          </cell>
          <cell r="M1293" t="str">
            <v>Glosa por conciliar</v>
          </cell>
          <cell r="S1293">
            <v>56300</v>
          </cell>
          <cell r="Y1293">
            <v>0</v>
          </cell>
        </row>
        <row r="1294">
          <cell r="A1294" t="str">
            <v>890501438-2583195</v>
          </cell>
          <cell r="B1294" t="str">
            <v>890501438</v>
          </cell>
          <cell r="C1294" t="str">
            <v>EMPRESA SOCIAL DEL  ESTADO HOSPITAL EMIRO QUINTERO CAÑIZARES</v>
          </cell>
          <cell r="D1294" t="str">
            <v>2583195</v>
          </cell>
          <cell r="E1294" t="str">
            <v>E</v>
          </cell>
          <cell r="F1294" t="str">
            <v>2019</v>
          </cell>
          <cell r="G1294" t="str">
            <v>3</v>
          </cell>
          <cell r="H1294" t="str">
            <v>56300,00</v>
          </cell>
          <cell r="I1294" t="str">
            <v>2019-03-27 12:00:00 AM</v>
          </cell>
          <cell r="J1294" t="str">
            <v>2019-03-27 12:00:00 AM</v>
          </cell>
          <cell r="K1294">
            <v>56300</v>
          </cell>
          <cell r="M1294" t="str">
            <v>Glosa por conciliar</v>
          </cell>
          <cell r="S1294">
            <v>56300</v>
          </cell>
          <cell r="Y1294">
            <v>0</v>
          </cell>
        </row>
        <row r="1295">
          <cell r="A1295" t="str">
            <v>890501438-2580801</v>
          </cell>
          <cell r="B1295" t="str">
            <v>890501438</v>
          </cell>
          <cell r="C1295" t="str">
            <v>EMPRESA SOCIAL DEL  ESTADO HOSPITAL EMIRO QUINTERO CAÑIZARES</v>
          </cell>
          <cell r="D1295" t="str">
            <v>2580801</v>
          </cell>
          <cell r="E1295" t="str">
            <v>E</v>
          </cell>
          <cell r="F1295" t="str">
            <v>2019</v>
          </cell>
          <cell r="G1295" t="str">
            <v>3</v>
          </cell>
          <cell r="H1295" t="str">
            <v>56300,00</v>
          </cell>
          <cell r="I1295" t="str">
            <v>2019-03-21 12:00:00 AM</v>
          </cell>
          <cell r="J1295" t="str">
            <v>2019-03-21 12:00:00 AM</v>
          </cell>
          <cell r="K1295">
            <v>56300</v>
          </cell>
          <cell r="M1295" t="str">
            <v>Glosa por conciliar</v>
          </cell>
          <cell r="S1295">
            <v>56300</v>
          </cell>
          <cell r="Y1295">
            <v>0</v>
          </cell>
        </row>
        <row r="1296">
          <cell r="A1296" t="str">
            <v>890501438-2638075</v>
          </cell>
          <cell r="B1296" t="str">
            <v>890501438</v>
          </cell>
          <cell r="C1296" t="str">
            <v>EMPRESA SOCIAL DEL  ESTADO HOSPITAL EMIRO QUINTERO CAÑIZARES</v>
          </cell>
          <cell r="D1296" t="str">
            <v>2638075</v>
          </cell>
          <cell r="E1296" t="str">
            <v>E</v>
          </cell>
          <cell r="F1296" t="str">
            <v>2019</v>
          </cell>
          <cell r="G1296" t="str">
            <v>6</v>
          </cell>
          <cell r="H1296" t="str">
            <v>1580250,00</v>
          </cell>
          <cell r="I1296" t="str">
            <v>2019-06-27 12:00:00 AM</v>
          </cell>
          <cell r="J1296" t="str">
            <v>2019-06-27 12:00:00 AM</v>
          </cell>
          <cell r="K1296">
            <v>56300</v>
          </cell>
          <cell r="L1296" t="str">
            <v>1523950,00</v>
          </cell>
          <cell r="M1296" t="str">
            <v>Glosa aceptada IPS</v>
          </cell>
          <cell r="R1296">
            <v>56300</v>
          </cell>
          <cell r="Y1296">
            <v>0</v>
          </cell>
        </row>
        <row r="1297">
          <cell r="A1297" t="str">
            <v>890501438-2638778</v>
          </cell>
          <cell r="B1297" t="str">
            <v>890501438</v>
          </cell>
          <cell r="C1297" t="str">
            <v>EMPRESA SOCIAL DEL  ESTADO HOSPITAL EMIRO QUINTERO CAÑIZARES</v>
          </cell>
          <cell r="D1297" t="str">
            <v>2638778</v>
          </cell>
          <cell r="E1297" t="str">
            <v>E</v>
          </cell>
          <cell r="F1297" t="str">
            <v>2019</v>
          </cell>
          <cell r="G1297" t="str">
            <v>6</v>
          </cell>
          <cell r="H1297" t="str">
            <v>839450,00</v>
          </cell>
          <cell r="I1297" t="str">
            <v>2019-06-27 12:00:00 AM</v>
          </cell>
          <cell r="J1297" t="str">
            <v>2019-06-27 12:00:00 AM</v>
          </cell>
          <cell r="K1297">
            <v>56300</v>
          </cell>
          <cell r="L1297" t="str">
            <v>723750,00</v>
          </cell>
          <cell r="M1297" t="str">
            <v>Glosa por conciliar</v>
          </cell>
          <cell r="S1297">
            <v>56300</v>
          </cell>
          <cell r="Y1297">
            <v>0</v>
          </cell>
        </row>
        <row r="1298">
          <cell r="A1298" t="str">
            <v>890501438-2758268</v>
          </cell>
          <cell r="B1298" t="str">
            <v>890501438</v>
          </cell>
          <cell r="C1298" t="str">
            <v>EMPRESA SOCIAL DEL  ESTADO HOSPITAL EMIRO QUINTERO CAÑIZARES</v>
          </cell>
          <cell r="D1298" t="str">
            <v>2758268</v>
          </cell>
          <cell r="E1298" t="str">
            <v>E</v>
          </cell>
          <cell r="F1298" t="str">
            <v>2020</v>
          </cell>
          <cell r="G1298" t="str">
            <v>1</v>
          </cell>
          <cell r="H1298" t="str">
            <v>1420200,00</v>
          </cell>
          <cell r="I1298" t="str">
            <v>2020-01-03 12:00:00 AM</v>
          </cell>
          <cell r="J1298" t="str">
            <v>2020-01-03 12:00:00 AM</v>
          </cell>
          <cell r="K1298">
            <v>56300</v>
          </cell>
          <cell r="L1298" t="str">
            <v>1363900,00</v>
          </cell>
          <cell r="M1298" t="str">
            <v>Glosa aceptada IPS</v>
          </cell>
          <cell r="R1298">
            <v>56300</v>
          </cell>
          <cell r="Y1298">
            <v>0</v>
          </cell>
        </row>
        <row r="1299">
          <cell r="A1299" t="str">
            <v>890501438-41201</v>
          </cell>
          <cell r="B1299" t="str">
            <v>890501438</v>
          </cell>
          <cell r="C1299" t="str">
            <v>EMPRESA SOCIAL DEL  ESTADO HOSPITAL EMIRO QUINTERO CAÑIZARES</v>
          </cell>
          <cell r="D1299" t="str">
            <v>41201</v>
          </cell>
          <cell r="E1299" t="str">
            <v>EH</v>
          </cell>
          <cell r="F1299" t="str">
            <v>2021</v>
          </cell>
          <cell r="G1299" t="str">
            <v>1</v>
          </cell>
          <cell r="H1299" t="str">
            <v>9415607,00</v>
          </cell>
          <cell r="I1299" t="str">
            <v>2021-01-29 12:00:00 AM</v>
          </cell>
          <cell r="J1299" t="str">
            <v>2021-01-29 12:00:00 AM</v>
          </cell>
          <cell r="K1299">
            <v>56400</v>
          </cell>
          <cell r="L1299" t="str">
            <v>9359207,00</v>
          </cell>
          <cell r="M1299" t="str">
            <v>Glosa por conciliar</v>
          </cell>
          <cell r="S1299">
            <v>56400</v>
          </cell>
          <cell r="Y1299">
            <v>0</v>
          </cell>
        </row>
        <row r="1300">
          <cell r="A1300" t="str">
            <v>890501438-41580</v>
          </cell>
          <cell r="B1300" t="str">
            <v>890501438</v>
          </cell>
          <cell r="C1300" t="str">
            <v>EMPRESA SOCIAL DEL  ESTADO HOSPITAL EMIRO QUINTERO CAÑIZARES</v>
          </cell>
          <cell r="D1300" t="str">
            <v>41580</v>
          </cell>
          <cell r="E1300" t="str">
            <v>EH</v>
          </cell>
          <cell r="F1300" t="str">
            <v>2021</v>
          </cell>
          <cell r="G1300" t="str">
            <v>1</v>
          </cell>
          <cell r="H1300" t="str">
            <v>3602860,00</v>
          </cell>
          <cell r="I1300" t="str">
            <v>2021-01-29 12:00:00 AM</v>
          </cell>
          <cell r="J1300" t="str">
            <v>2021-01-29 12:00:00 AM</v>
          </cell>
          <cell r="K1300">
            <v>56400</v>
          </cell>
          <cell r="L1300" t="str">
            <v>3513760,00</v>
          </cell>
          <cell r="M1300" t="str">
            <v>Glosa por conciliar</v>
          </cell>
          <cell r="S1300">
            <v>56400</v>
          </cell>
          <cell r="Y1300">
            <v>0</v>
          </cell>
        </row>
        <row r="1301">
          <cell r="A1301" t="str">
            <v>890501438-42315</v>
          </cell>
          <cell r="B1301" t="str">
            <v>890501438</v>
          </cell>
          <cell r="C1301" t="str">
            <v>EMPRESA SOCIAL DEL  ESTADO HOSPITAL EMIRO QUINTERO CAÑIZARES</v>
          </cell>
          <cell r="D1301" t="str">
            <v>42315</v>
          </cell>
          <cell r="E1301" t="str">
            <v>EH</v>
          </cell>
          <cell r="F1301" t="str">
            <v>2021</v>
          </cell>
          <cell r="G1301" t="str">
            <v>1</v>
          </cell>
          <cell r="H1301" t="str">
            <v>3645032,00</v>
          </cell>
          <cell r="I1301" t="str">
            <v>2021-01-30 12:00:00 AM</v>
          </cell>
          <cell r="J1301" t="str">
            <v>2021-01-30 12:00:00 AM</v>
          </cell>
          <cell r="K1301">
            <v>56400</v>
          </cell>
          <cell r="L1301" t="str">
            <v>3588632,00</v>
          </cell>
          <cell r="M1301" t="str">
            <v>Glosa por conciliar</v>
          </cell>
          <cell r="S1301">
            <v>56400</v>
          </cell>
          <cell r="Y1301">
            <v>0</v>
          </cell>
        </row>
        <row r="1302">
          <cell r="A1302" t="str">
            <v>890501438-2797688</v>
          </cell>
          <cell r="B1302" t="str">
            <v>890501438</v>
          </cell>
          <cell r="C1302" t="str">
            <v>EMPRESA SOCIAL DEL  ESTADO HOSPITAL EMIRO QUINTERO CAÑIZARES</v>
          </cell>
          <cell r="D1302" t="str">
            <v>2797688</v>
          </cell>
          <cell r="E1302" t="str">
            <v>E</v>
          </cell>
          <cell r="F1302" t="str">
            <v>2020</v>
          </cell>
          <cell r="G1302" t="str">
            <v>3</v>
          </cell>
          <cell r="H1302" t="str">
            <v>4201840,00</v>
          </cell>
          <cell r="I1302" t="str">
            <v>2020-03-10 12:00:00 AM</v>
          </cell>
          <cell r="J1302" t="str">
            <v>2020-04-14 12:00:00 AM</v>
          </cell>
          <cell r="K1302">
            <v>56600</v>
          </cell>
          <cell r="L1302" t="str">
            <v>4145240,00</v>
          </cell>
          <cell r="M1302" t="str">
            <v>Glosa aceptada IPS</v>
          </cell>
          <cell r="R1302">
            <v>56600</v>
          </cell>
          <cell r="Y1302">
            <v>0</v>
          </cell>
        </row>
        <row r="1303">
          <cell r="A1303" t="str">
            <v>890501438-948</v>
          </cell>
          <cell r="B1303" t="str">
            <v>890501438</v>
          </cell>
          <cell r="C1303" t="str">
            <v>EMPRESA SOCIAL DEL  ESTADO HOSPITAL EMIRO QUINTERO CAÑIZARES</v>
          </cell>
          <cell r="D1303" t="str">
            <v>948</v>
          </cell>
          <cell r="E1303" t="str">
            <v>EH</v>
          </cell>
          <cell r="F1303" t="str">
            <v>2020</v>
          </cell>
          <cell r="G1303" t="str">
            <v>10</v>
          </cell>
          <cell r="H1303" t="str">
            <v>530500,00</v>
          </cell>
          <cell r="I1303" t="str">
            <v>2020-10-19 12:00:00 AM</v>
          </cell>
          <cell r="J1303" t="str">
            <v>2020-10-19 12:00:00 AM</v>
          </cell>
          <cell r="K1303">
            <v>56600</v>
          </cell>
          <cell r="L1303" t="str">
            <v>417100,00</v>
          </cell>
          <cell r="M1303" t="str">
            <v>En proceso en pago</v>
          </cell>
          <cell r="O1303">
            <v>56600</v>
          </cell>
          <cell r="Y1303">
            <v>0</v>
          </cell>
          <cell r="Z1303" t="str">
            <v>816-4604</v>
          </cell>
          <cell r="AA1303">
            <v>44214</v>
          </cell>
        </row>
        <row r="1304">
          <cell r="A1304" t="str">
            <v>890501438-11407</v>
          </cell>
          <cell r="B1304" t="str">
            <v>890501438</v>
          </cell>
          <cell r="C1304" t="str">
            <v>EMPRESA SOCIAL DEL  ESTADO HOSPITAL EMIRO QUINTERO CAÑIZARES</v>
          </cell>
          <cell r="D1304" t="str">
            <v>11407</v>
          </cell>
          <cell r="E1304" t="str">
            <v>EH</v>
          </cell>
          <cell r="F1304" t="str">
            <v>2020</v>
          </cell>
          <cell r="G1304" t="str">
            <v>11</v>
          </cell>
          <cell r="H1304" t="str">
            <v>530500,00</v>
          </cell>
          <cell r="I1304" t="str">
            <v>2020-11-09 12:00:00 AM</v>
          </cell>
          <cell r="J1304" t="str">
            <v>2020-11-09 12:00:00 AM</v>
          </cell>
          <cell r="K1304">
            <v>56700</v>
          </cell>
          <cell r="L1304" t="str">
            <v>417100,00</v>
          </cell>
          <cell r="M1304" t="str">
            <v>Cancelada</v>
          </cell>
          <cell r="N1304">
            <v>56700</v>
          </cell>
          <cell r="Y1304">
            <v>0</v>
          </cell>
          <cell r="Z1304" t="str">
            <v>816-4604</v>
          </cell>
          <cell r="AA1304">
            <v>44214</v>
          </cell>
        </row>
        <row r="1305">
          <cell r="A1305" t="str">
            <v>890501438-14632</v>
          </cell>
          <cell r="B1305" t="str">
            <v>890501438</v>
          </cell>
          <cell r="C1305" t="str">
            <v>EMPRESA SOCIAL DEL  ESTADO HOSPITAL EMIRO QUINTERO CAÑIZARES</v>
          </cell>
          <cell r="D1305" t="str">
            <v>14632</v>
          </cell>
          <cell r="E1305" t="str">
            <v>EH</v>
          </cell>
          <cell r="F1305" t="str">
            <v>2020</v>
          </cell>
          <cell r="G1305" t="str">
            <v>11</v>
          </cell>
          <cell r="H1305" t="str">
            <v>530500,00</v>
          </cell>
          <cell r="I1305" t="str">
            <v>2020-11-20 12:00:00 AM</v>
          </cell>
          <cell r="J1305" t="str">
            <v>2020-11-20 12:00:00 AM</v>
          </cell>
          <cell r="K1305">
            <v>56700</v>
          </cell>
          <cell r="L1305" t="str">
            <v>417100,00</v>
          </cell>
          <cell r="M1305" t="str">
            <v>Glosa por conciliar</v>
          </cell>
          <cell r="S1305">
            <v>56700</v>
          </cell>
          <cell r="Y1305">
            <v>0</v>
          </cell>
        </row>
        <row r="1306">
          <cell r="A1306" t="str">
            <v>890501438-32277</v>
          </cell>
          <cell r="B1306" t="str">
            <v>890501438</v>
          </cell>
          <cell r="C1306" t="str">
            <v>EMPRESA SOCIAL DEL  ESTADO HOSPITAL EMIRO QUINTERO CAÑIZARES</v>
          </cell>
          <cell r="D1306" t="str">
            <v>32277</v>
          </cell>
          <cell r="E1306" t="str">
            <v>EH</v>
          </cell>
          <cell r="F1306" t="str">
            <v>2020</v>
          </cell>
          <cell r="G1306" t="str">
            <v>12</v>
          </cell>
          <cell r="H1306" t="str">
            <v>530500,00</v>
          </cell>
          <cell r="I1306" t="str">
            <v>2020-12-30 12:00:00 AM</v>
          </cell>
          <cell r="J1306" t="str">
            <v>2020-12-30 12:00:00 AM</v>
          </cell>
          <cell r="K1306">
            <v>56700</v>
          </cell>
          <cell r="L1306" t="str">
            <v>417100,00</v>
          </cell>
          <cell r="M1306" t="str">
            <v>Cancelada</v>
          </cell>
          <cell r="N1306">
            <v>56700</v>
          </cell>
          <cell r="Y1306">
            <v>0</v>
          </cell>
          <cell r="Z1306" t="str">
            <v>816-5015</v>
          </cell>
          <cell r="AA1306">
            <v>44323</v>
          </cell>
        </row>
        <row r="1307">
          <cell r="A1307" t="str">
            <v>890501438-23267</v>
          </cell>
          <cell r="B1307" t="str">
            <v>890501438</v>
          </cell>
          <cell r="C1307" t="str">
            <v>EMPRESA SOCIAL DEL  ESTADO HOSPITAL EMIRO QUINTERO CAÑIZARES</v>
          </cell>
          <cell r="D1307" t="str">
            <v>23267</v>
          </cell>
          <cell r="E1307" t="str">
            <v>EH</v>
          </cell>
          <cell r="F1307" t="str">
            <v>2020</v>
          </cell>
          <cell r="G1307" t="str">
            <v>12</v>
          </cell>
          <cell r="H1307" t="str">
            <v>530500,00</v>
          </cell>
          <cell r="I1307" t="str">
            <v>2020-12-09 12:00:00 AM</v>
          </cell>
          <cell r="J1307" t="str">
            <v>2020-12-09 12:00:00 AM</v>
          </cell>
          <cell r="K1307">
            <v>56700</v>
          </cell>
          <cell r="L1307" t="str">
            <v>417100,00</v>
          </cell>
          <cell r="M1307" t="str">
            <v>Cancelada</v>
          </cell>
          <cell r="N1307">
            <v>56700</v>
          </cell>
          <cell r="Y1307">
            <v>0</v>
          </cell>
          <cell r="Z1307" t="str">
            <v>816-5015</v>
          </cell>
          <cell r="AA1307">
            <v>44323</v>
          </cell>
        </row>
        <row r="1308">
          <cell r="A1308" t="str">
            <v>890501438-26646</v>
          </cell>
          <cell r="B1308" t="str">
            <v>890501438</v>
          </cell>
          <cell r="C1308" t="str">
            <v>EMPRESA SOCIAL DEL  ESTADO HOSPITAL EMIRO QUINTERO CAÑIZARES</v>
          </cell>
          <cell r="D1308" t="str">
            <v>26646</v>
          </cell>
          <cell r="E1308" t="str">
            <v>EH</v>
          </cell>
          <cell r="F1308" t="str">
            <v>2020</v>
          </cell>
          <cell r="G1308" t="str">
            <v>12</v>
          </cell>
          <cell r="H1308" t="str">
            <v>530500,00</v>
          </cell>
          <cell r="I1308" t="str">
            <v>2020-12-17 12:00:00 AM</v>
          </cell>
          <cell r="J1308" t="str">
            <v>2020-12-17 12:00:00 AM</v>
          </cell>
          <cell r="K1308">
            <v>56700</v>
          </cell>
          <cell r="L1308" t="str">
            <v>417100,00</v>
          </cell>
          <cell r="M1308" t="str">
            <v>Cancelada</v>
          </cell>
          <cell r="N1308">
            <v>56700</v>
          </cell>
          <cell r="Y1308">
            <v>0</v>
          </cell>
          <cell r="Z1308" t="str">
            <v>816-5015</v>
          </cell>
          <cell r="AA1308">
            <v>44323</v>
          </cell>
        </row>
        <row r="1309">
          <cell r="A1309" t="str">
            <v>890501438-26698</v>
          </cell>
          <cell r="B1309" t="str">
            <v>890501438</v>
          </cell>
          <cell r="C1309" t="str">
            <v>EMPRESA SOCIAL DEL  ESTADO HOSPITAL EMIRO QUINTERO CAÑIZARES</v>
          </cell>
          <cell r="D1309" t="str">
            <v>26698</v>
          </cell>
          <cell r="E1309" t="str">
            <v>EH</v>
          </cell>
          <cell r="F1309" t="str">
            <v>2020</v>
          </cell>
          <cell r="G1309" t="str">
            <v>12</v>
          </cell>
          <cell r="H1309" t="str">
            <v>530500,00</v>
          </cell>
          <cell r="I1309" t="str">
            <v>2020-12-17 12:00:00 AM</v>
          </cell>
          <cell r="J1309" t="str">
            <v>2020-12-17 12:00:00 AM</v>
          </cell>
          <cell r="K1309">
            <v>56700</v>
          </cell>
          <cell r="L1309" t="str">
            <v>417100,00</v>
          </cell>
          <cell r="M1309" t="str">
            <v>Cancelada</v>
          </cell>
          <cell r="N1309">
            <v>56700</v>
          </cell>
          <cell r="Y1309">
            <v>0</v>
          </cell>
          <cell r="Z1309" t="str">
            <v>816-5015</v>
          </cell>
          <cell r="AA1309">
            <v>44323</v>
          </cell>
        </row>
        <row r="1310">
          <cell r="A1310" t="str">
            <v>890501438-27260</v>
          </cell>
          <cell r="B1310" t="str">
            <v>890501438</v>
          </cell>
          <cell r="C1310" t="str">
            <v>EMPRESA SOCIAL DEL  ESTADO HOSPITAL EMIRO QUINTERO CAÑIZARES</v>
          </cell>
          <cell r="D1310" t="str">
            <v>27260</v>
          </cell>
          <cell r="E1310" t="str">
            <v>EH</v>
          </cell>
          <cell r="F1310" t="str">
            <v>2020</v>
          </cell>
          <cell r="G1310" t="str">
            <v>12</v>
          </cell>
          <cell r="H1310" t="str">
            <v>530500,00</v>
          </cell>
          <cell r="I1310" t="str">
            <v>2020-12-19 12:00:00 AM</v>
          </cell>
          <cell r="J1310" t="str">
            <v>2020-12-19 12:00:00 AM</v>
          </cell>
          <cell r="K1310">
            <v>56700</v>
          </cell>
          <cell r="L1310" t="str">
            <v>417100,00</v>
          </cell>
          <cell r="M1310" t="str">
            <v>Cancelada</v>
          </cell>
          <cell r="N1310">
            <v>56700</v>
          </cell>
          <cell r="Y1310">
            <v>0</v>
          </cell>
          <cell r="Z1310" t="str">
            <v>816-5015</v>
          </cell>
          <cell r="AA1310">
            <v>44323</v>
          </cell>
        </row>
        <row r="1311">
          <cell r="A1311" t="str">
            <v>890501438-27265</v>
          </cell>
          <cell r="B1311" t="str">
            <v>890501438</v>
          </cell>
          <cell r="C1311" t="str">
            <v>EMPRESA SOCIAL DEL  ESTADO HOSPITAL EMIRO QUINTERO CAÑIZARES</v>
          </cell>
          <cell r="D1311" t="str">
            <v>27265</v>
          </cell>
          <cell r="E1311" t="str">
            <v>EH</v>
          </cell>
          <cell r="F1311" t="str">
            <v>2020</v>
          </cell>
          <cell r="G1311" t="str">
            <v>12</v>
          </cell>
          <cell r="H1311" t="str">
            <v>530500,00</v>
          </cell>
          <cell r="I1311" t="str">
            <v>2020-12-19 12:00:00 AM</v>
          </cell>
          <cell r="J1311" t="str">
            <v>2020-12-19 12:00:00 AM</v>
          </cell>
          <cell r="K1311">
            <v>56700</v>
          </cell>
          <cell r="L1311" t="str">
            <v>417100,00</v>
          </cell>
          <cell r="M1311" t="str">
            <v>Cancelada</v>
          </cell>
          <cell r="N1311">
            <v>56700</v>
          </cell>
          <cell r="Y1311">
            <v>0</v>
          </cell>
          <cell r="Z1311" t="str">
            <v>816-5015</v>
          </cell>
          <cell r="AA1311">
            <v>44323</v>
          </cell>
        </row>
        <row r="1312">
          <cell r="A1312" t="str">
            <v>890501438-28798</v>
          </cell>
          <cell r="B1312" t="str">
            <v>890501438</v>
          </cell>
          <cell r="C1312" t="str">
            <v>EMPRESA SOCIAL DEL  ESTADO HOSPITAL EMIRO QUINTERO CAÑIZARES</v>
          </cell>
          <cell r="D1312" t="str">
            <v>28798</v>
          </cell>
          <cell r="E1312" t="str">
            <v>EH</v>
          </cell>
          <cell r="F1312" t="str">
            <v>2020</v>
          </cell>
          <cell r="G1312" t="str">
            <v>12</v>
          </cell>
          <cell r="H1312" t="str">
            <v>530500,00</v>
          </cell>
          <cell r="I1312" t="str">
            <v>2020-12-23 12:00:00 AM</v>
          </cell>
          <cell r="J1312" t="str">
            <v>2020-12-23 12:00:00 AM</v>
          </cell>
          <cell r="K1312">
            <v>56700</v>
          </cell>
          <cell r="L1312" t="str">
            <v>417100,00</v>
          </cell>
          <cell r="M1312" t="str">
            <v>Cancelada</v>
          </cell>
          <cell r="N1312">
            <v>56700</v>
          </cell>
          <cell r="Y1312">
            <v>0</v>
          </cell>
          <cell r="Z1312" t="str">
            <v>816-5015</v>
          </cell>
          <cell r="AA1312">
            <v>44323</v>
          </cell>
        </row>
        <row r="1313">
          <cell r="A1313" t="str">
            <v>890501438-28802</v>
          </cell>
          <cell r="B1313" t="str">
            <v>890501438</v>
          </cell>
          <cell r="C1313" t="str">
            <v>EMPRESA SOCIAL DEL  ESTADO HOSPITAL EMIRO QUINTERO CAÑIZARES</v>
          </cell>
          <cell r="D1313" t="str">
            <v>28802</v>
          </cell>
          <cell r="E1313" t="str">
            <v>EH</v>
          </cell>
          <cell r="F1313" t="str">
            <v>2020</v>
          </cell>
          <cell r="G1313" t="str">
            <v>12</v>
          </cell>
          <cell r="H1313" t="str">
            <v>530500,00</v>
          </cell>
          <cell r="I1313" t="str">
            <v>2020-12-23 12:00:00 AM</v>
          </cell>
          <cell r="J1313" t="str">
            <v>2020-12-23 12:00:00 AM</v>
          </cell>
          <cell r="K1313">
            <v>56700</v>
          </cell>
          <cell r="L1313" t="str">
            <v>417100,00</v>
          </cell>
          <cell r="M1313" t="str">
            <v>Cancelada</v>
          </cell>
          <cell r="N1313">
            <v>56700</v>
          </cell>
          <cell r="Y1313">
            <v>0</v>
          </cell>
          <cell r="Z1313" t="str">
            <v>816-5015</v>
          </cell>
          <cell r="AA1313">
            <v>44323</v>
          </cell>
        </row>
        <row r="1314">
          <cell r="A1314" t="str">
            <v>890501438-29606</v>
          </cell>
          <cell r="B1314" t="str">
            <v>890501438</v>
          </cell>
          <cell r="C1314" t="str">
            <v>EMPRESA SOCIAL DEL  ESTADO HOSPITAL EMIRO QUINTERO CAÑIZARES</v>
          </cell>
          <cell r="D1314" t="str">
            <v>29606</v>
          </cell>
          <cell r="E1314" t="str">
            <v>EH</v>
          </cell>
          <cell r="F1314" t="str">
            <v>2020</v>
          </cell>
          <cell r="G1314" t="str">
            <v>12</v>
          </cell>
          <cell r="H1314" t="str">
            <v>530500,00</v>
          </cell>
          <cell r="I1314" t="str">
            <v>2020-12-24 12:00:00 AM</v>
          </cell>
          <cell r="J1314" t="str">
            <v>2020-12-24 12:00:00 AM</v>
          </cell>
          <cell r="K1314">
            <v>56700</v>
          </cell>
          <cell r="L1314" t="str">
            <v>417100,00</v>
          </cell>
          <cell r="M1314" t="str">
            <v>Cancelada</v>
          </cell>
          <cell r="N1314">
            <v>56700</v>
          </cell>
          <cell r="Y1314">
            <v>0</v>
          </cell>
          <cell r="Z1314" t="str">
            <v>816-5015</v>
          </cell>
          <cell r="AA1314">
            <v>44323</v>
          </cell>
        </row>
        <row r="1315">
          <cell r="A1315" t="str">
            <v>890501438-29648</v>
          </cell>
          <cell r="B1315" t="str">
            <v>890501438</v>
          </cell>
          <cell r="C1315" t="str">
            <v>EMPRESA SOCIAL DEL  ESTADO HOSPITAL EMIRO QUINTERO CAÑIZARES</v>
          </cell>
          <cell r="D1315" t="str">
            <v>29648</v>
          </cell>
          <cell r="E1315" t="str">
            <v>EH</v>
          </cell>
          <cell r="F1315" t="str">
            <v>2020</v>
          </cell>
          <cell r="G1315" t="str">
            <v>12</v>
          </cell>
          <cell r="H1315" t="str">
            <v>530500,00</v>
          </cell>
          <cell r="I1315" t="str">
            <v>2020-12-24 12:00:00 AM</v>
          </cell>
          <cell r="J1315" t="str">
            <v>2020-12-24 12:00:00 AM</v>
          </cell>
          <cell r="K1315">
            <v>56700</v>
          </cell>
          <cell r="L1315" t="str">
            <v>417100,00</v>
          </cell>
          <cell r="M1315" t="str">
            <v>Cancelada</v>
          </cell>
          <cell r="N1315">
            <v>56700</v>
          </cell>
          <cell r="Y1315">
            <v>0</v>
          </cell>
          <cell r="Z1315" t="str">
            <v>816-5015</v>
          </cell>
          <cell r="AA1315">
            <v>44323</v>
          </cell>
        </row>
        <row r="1316">
          <cell r="A1316" t="str">
            <v>890501438-31042</v>
          </cell>
          <cell r="B1316" t="str">
            <v>890501438</v>
          </cell>
          <cell r="C1316" t="str">
            <v>EMPRESA SOCIAL DEL  ESTADO HOSPITAL EMIRO QUINTERO CAÑIZARES</v>
          </cell>
          <cell r="D1316" t="str">
            <v>31042</v>
          </cell>
          <cell r="E1316" t="str">
            <v>EH</v>
          </cell>
          <cell r="F1316" t="str">
            <v>2020</v>
          </cell>
          <cell r="G1316" t="str">
            <v>12</v>
          </cell>
          <cell r="H1316" t="str">
            <v>530500,00</v>
          </cell>
          <cell r="I1316" t="str">
            <v>2020-12-28 12:00:00 AM</v>
          </cell>
          <cell r="J1316" t="str">
            <v>2020-12-28 12:00:00 AM</v>
          </cell>
          <cell r="K1316">
            <v>56700</v>
          </cell>
          <cell r="L1316" t="str">
            <v>417100,00</v>
          </cell>
          <cell r="M1316" t="str">
            <v>Cancelada</v>
          </cell>
          <cell r="N1316">
            <v>56700</v>
          </cell>
          <cell r="Y1316">
            <v>0</v>
          </cell>
          <cell r="Z1316" t="str">
            <v>816-5015</v>
          </cell>
          <cell r="AA1316">
            <v>44323</v>
          </cell>
        </row>
        <row r="1317">
          <cell r="A1317" t="str">
            <v>890501438-31744</v>
          </cell>
          <cell r="B1317" t="str">
            <v>890501438</v>
          </cell>
          <cell r="C1317" t="str">
            <v>EMPRESA SOCIAL DEL  ESTADO HOSPITAL EMIRO QUINTERO CAÑIZARES</v>
          </cell>
          <cell r="D1317" t="str">
            <v>31744</v>
          </cell>
          <cell r="E1317" t="str">
            <v>EH</v>
          </cell>
          <cell r="F1317" t="str">
            <v>2020</v>
          </cell>
          <cell r="G1317" t="str">
            <v>12</v>
          </cell>
          <cell r="H1317" t="str">
            <v>530500,00</v>
          </cell>
          <cell r="I1317" t="str">
            <v>2020-12-29 12:00:00 AM</v>
          </cell>
          <cell r="J1317" t="str">
            <v>2020-12-29 12:00:00 AM</v>
          </cell>
          <cell r="K1317">
            <v>56700</v>
          </cell>
          <cell r="L1317" t="str">
            <v>417100,00</v>
          </cell>
          <cell r="M1317" t="str">
            <v>Cancelada</v>
          </cell>
          <cell r="N1317">
            <v>56700</v>
          </cell>
          <cell r="Y1317">
            <v>0</v>
          </cell>
          <cell r="Z1317" t="str">
            <v>816-5015</v>
          </cell>
          <cell r="AA1317">
            <v>44323</v>
          </cell>
        </row>
        <row r="1318">
          <cell r="A1318" t="str">
            <v>890501438-32647</v>
          </cell>
          <cell r="B1318" t="str">
            <v>890501438</v>
          </cell>
          <cell r="C1318" t="str">
            <v>EMPRESA SOCIAL DEL  ESTADO HOSPITAL EMIRO QUINTERO CAÑIZARES</v>
          </cell>
          <cell r="D1318" t="str">
            <v>32647</v>
          </cell>
          <cell r="E1318" t="str">
            <v>EH</v>
          </cell>
          <cell r="F1318" t="str">
            <v>2020</v>
          </cell>
          <cell r="G1318" t="str">
            <v>12</v>
          </cell>
          <cell r="H1318" t="str">
            <v>530500,00</v>
          </cell>
          <cell r="I1318" t="str">
            <v>2020-12-30 12:00:00 AM</v>
          </cell>
          <cell r="J1318" t="str">
            <v>2020-12-30 12:00:00 AM</v>
          </cell>
          <cell r="K1318">
            <v>56700</v>
          </cell>
          <cell r="L1318" t="str">
            <v>417100,00</v>
          </cell>
          <cell r="M1318" t="str">
            <v>Cancelada</v>
          </cell>
          <cell r="N1318">
            <v>56700</v>
          </cell>
          <cell r="Y1318">
            <v>0</v>
          </cell>
          <cell r="Z1318" t="str">
            <v>816-5015</v>
          </cell>
          <cell r="AA1318">
            <v>44323</v>
          </cell>
        </row>
        <row r="1319">
          <cell r="A1319" t="str">
            <v>890501438-2787071</v>
          </cell>
          <cell r="B1319" t="str">
            <v>890501438</v>
          </cell>
          <cell r="C1319" t="str">
            <v>EMPRESA SOCIAL DEL  ESTADO HOSPITAL EMIRO QUINTERO CAÑIZARES</v>
          </cell>
          <cell r="D1319" t="str">
            <v>2787071</v>
          </cell>
          <cell r="E1319" t="str">
            <v>E</v>
          </cell>
          <cell r="F1319" t="str">
            <v>2020</v>
          </cell>
          <cell r="G1319" t="str">
            <v>2</v>
          </cell>
          <cell r="H1319" t="str">
            <v>530500,00</v>
          </cell>
          <cell r="I1319" t="str">
            <v>2020-02-22 12:00:00 AM</v>
          </cell>
          <cell r="J1319" t="str">
            <v>2020-02-22 12:00:00 AM</v>
          </cell>
          <cell r="K1319">
            <v>56700</v>
          </cell>
          <cell r="L1319" t="str">
            <v>417100,00</v>
          </cell>
          <cell r="M1319" t="str">
            <v>Glosa aceptada IPS</v>
          </cell>
          <cell r="R1319">
            <v>56700</v>
          </cell>
          <cell r="Y1319">
            <v>0</v>
          </cell>
        </row>
        <row r="1320">
          <cell r="A1320" t="str">
            <v>890501438-2473658</v>
          </cell>
          <cell r="B1320" t="str">
            <v>890501438</v>
          </cell>
          <cell r="C1320" t="str">
            <v>EMPRESA SOCIAL DEL  ESTADO HOSPITAL EMIRO QUINTERO CAÑIZARES</v>
          </cell>
          <cell r="D1320" t="str">
            <v>2473658</v>
          </cell>
          <cell r="E1320" t="str">
            <v>E</v>
          </cell>
          <cell r="F1320" t="str">
            <v>2018</v>
          </cell>
          <cell r="G1320" t="str">
            <v>9</v>
          </cell>
          <cell r="H1320" t="str">
            <v>56800,00</v>
          </cell>
          <cell r="I1320" t="str">
            <v>2018-09-18 12:00:00 AM</v>
          </cell>
          <cell r="J1320" t="str">
            <v>2018-09-18 12:00:00 AM</v>
          </cell>
          <cell r="K1320">
            <v>56800</v>
          </cell>
          <cell r="M1320" t="str">
            <v>Glosa por conciliar</v>
          </cell>
          <cell r="S1320">
            <v>56800</v>
          </cell>
          <cell r="Y1320">
            <v>0</v>
          </cell>
        </row>
        <row r="1321">
          <cell r="A1321" t="str">
            <v>890501438-2700064</v>
          </cell>
          <cell r="B1321" t="str">
            <v>890501438</v>
          </cell>
          <cell r="C1321" t="str">
            <v>EMPRESA SOCIAL DEL  ESTADO HOSPITAL EMIRO QUINTERO CAÑIZARES</v>
          </cell>
          <cell r="D1321" t="str">
            <v>2700064</v>
          </cell>
          <cell r="E1321" t="str">
            <v>E</v>
          </cell>
          <cell r="F1321" t="str">
            <v>2019</v>
          </cell>
          <cell r="G1321" t="str">
            <v>9</v>
          </cell>
          <cell r="H1321" t="str">
            <v>56800,00</v>
          </cell>
          <cell r="I1321" t="str">
            <v>2019-09-28 12:00:00 AM</v>
          </cell>
          <cell r="J1321" t="str">
            <v>2019-09-28 12:00:00 AM</v>
          </cell>
          <cell r="K1321">
            <v>56800</v>
          </cell>
          <cell r="M1321" t="str">
            <v>Glosa por conciliar</v>
          </cell>
          <cell r="S1321">
            <v>56800</v>
          </cell>
          <cell r="Y1321">
            <v>0</v>
          </cell>
        </row>
        <row r="1322">
          <cell r="A1322" t="str">
            <v>890501438-2139000</v>
          </cell>
          <cell r="B1322" t="str">
            <v>890501438</v>
          </cell>
          <cell r="C1322" t="str">
            <v>EMPRESA SOCIAL DEL  ESTADO HOSPITAL EMIRO QUINTERO CAÑIZARES</v>
          </cell>
          <cell r="D1322" t="str">
            <v>2139000</v>
          </cell>
          <cell r="E1322" t="str">
            <v>E</v>
          </cell>
          <cell r="F1322" t="str">
            <v>2017</v>
          </cell>
          <cell r="G1322" t="str">
            <v>3</v>
          </cell>
          <cell r="H1322" t="str">
            <v>1454490,00</v>
          </cell>
          <cell r="I1322" t="str">
            <v>2017-03-02 12:00:00 AM</v>
          </cell>
          <cell r="J1322" t="str">
            <v>2017-04-20 12:00:00 AM</v>
          </cell>
          <cell r="K1322">
            <v>1454490</v>
          </cell>
          <cell r="M1322" t="str">
            <v>Factura no registrada</v>
          </cell>
          <cell r="T1322">
            <v>1454490</v>
          </cell>
          <cell r="Y1322">
            <v>0</v>
          </cell>
        </row>
        <row r="1323">
          <cell r="A1323" t="str">
            <v>890501438-70366</v>
          </cell>
          <cell r="B1323" t="str">
            <v>890501438</v>
          </cell>
          <cell r="C1323" t="str">
            <v>EMPRESA SOCIAL DEL  ESTADO HOSPITAL EMIRO QUINTERO CAÑIZARES</v>
          </cell>
          <cell r="D1323" t="str">
            <v>70366</v>
          </cell>
          <cell r="E1323" t="str">
            <v>EH</v>
          </cell>
          <cell r="F1323" t="str">
            <v>2021</v>
          </cell>
          <cell r="G1323" t="str">
            <v>3</v>
          </cell>
          <cell r="H1323" t="str">
            <v>56903,00</v>
          </cell>
          <cell r="I1323" t="str">
            <v>2021-03-31 12:00:00 AM</v>
          </cell>
          <cell r="J1323" t="str">
            <v>2021-03-31 12:00:00 AM</v>
          </cell>
          <cell r="K1323">
            <v>56903</v>
          </cell>
          <cell r="M1323" t="str">
            <v>Facturas que cancela el Adres Resolucion 1630</v>
          </cell>
          <cell r="P1323">
            <v>56903</v>
          </cell>
          <cell r="Y1323">
            <v>0</v>
          </cell>
        </row>
        <row r="1324">
          <cell r="A1324" t="str">
            <v>890501438-27248</v>
          </cell>
          <cell r="B1324" t="str">
            <v>890501438</v>
          </cell>
          <cell r="C1324" t="str">
            <v>EMPRESA SOCIAL DEL  ESTADO HOSPITAL EMIRO QUINTERO CAÑIZARES</v>
          </cell>
          <cell r="D1324" t="str">
            <v>27248</v>
          </cell>
          <cell r="E1324" t="str">
            <v>EH</v>
          </cell>
          <cell r="F1324" t="str">
            <v>2020</v>
          </cell>
          <cell r="G1324" t="str">
            <v>12</v>
          </cell>
          <cell r="H1324" t="str">
            <v>530500,00</v>
          </cell>
          <cell r="I1324" t="str">
            <v>2020-12-19 12:00:00 AM</v>
          </cell>
          <cell r="J1324" t="str">
            <v>2020-12-19 12:00:00 AM</v>
          </cell>
          <cell r="K1324">
            <v>57200</v>
          </cell>
          <cell r="L1324" t="str">
            <v>416600,00</v>
          </cell>
          <cell r="M1324" t="str">
            <v>Glosa aceptada IPS</v>
          </cell>
          <cell r="R1324">
            <v>57200</v>
          </cell>
          <cell r="Y1324">
            <v>0</v>
          </cell>
        </row>
        <row r="1325">
          <cell r="A1325" t="str">
            <v>890501438-34613</v>
          </cell>
          <cell r="B1325" t="str">
            <v>890501438</v>
          </cell>
          <cell r="C1325" t="str">
            <v>EMPRESA SOCIAL DEL  ESTADO HOSPITAL EMIRO QUINTERO CAÑIZARES</v>
          </cell>
          <cell r="D1325" t="str">
            <v>34613</v>
          </cell>
          <cell r="E1325" t="str">
            <v>EH</v>
          </cell>
          <cell r="F1325" t="str">
            <v>2021</v>
          </cell>
          <cell r="G1325" t="str">
            <v>1</v>
          </cell>
          <cell r="H1325" t="str">
            <v>4008102,00</v>
          </cell>
          <cell r="I1325" t="str">
            <v>2021-01-12 12:00:00 AM</v>
          </cell>
          <cell r="J1325" t="str">
            <v>2021-01-12 12:00:00 AM</v>
          </cell>
          <cell r="K1325">
            <v>57800</v>
          </cell>
          <cell r="L1325" t="str">
            <v>3950302,00</v>
          </cell>
          <cell r="M1325" t="str">
            <v>Ese heqc acepta glosa por estancia 11 noviembre con atencion medica general se reconoce habitacion 4 o mas camas</v>
          </cell>
          <cell r="R1325">
            <v>57800</v>
          </cell>
          <cell r="Y1325">
            <v>0</v>
          </cell>
        </row>
        <row r="1326">
          <cell r="A1326" t="str">
            <v>890501438-2343618</v>
          </cell>
          <cell r="B1326" t="str">
            <v>890501438</v>
          </cell>
          <cell r="C1326" t="str">
            <v>EMPRESA SOCIAL DEL  ESTADO HOSPITAL EMIRO QUINTERO CAÑIZARES</v>
          </cell>
          <cell r="D1326" t="str">
            <v>2343618</v>
          </cell>
          <cell r="E1326" t="str">
            <v>E</v>
          </cell>
          <cell r="F1326" t="str">
            <v>2018</v>
          </cell>
          <cell r="G1326" t="str">
            <v>2</v>
          </cell>
          <cell r="H1326" t="str">
            <v>3629268,00</v>
          </cell>
          <cell r="I1326" t="str">
            <v>2018-02-07 12:00:00 AM</v>
          </cell>
          <cell r="J1326" t="str">
            <v>2018-03-15 12:00:00 AM</v>
          </cell>
          <cell r="K1326">
            <v>58200</v>
          </cell>
          <cell r="L1326" t="str">
            <v>3571068,00</v>
          </cell>
          <cell r="M1326" t="str">
            <v>Glosa por conciliar</v>
          </cell>
          <cell r="S1326">
            <v>58200</v>
          </cell>
          <cell r="Y1326">
            <v>0</v>
          </cell>
        </row>
        <row r="1327">
          <cell r="A1327" t="str">
            <v>890501438-2364958</v>
          </cell>
          <cell r="B1327" t="str">
            <v>890501438</v>
          </cell>
          <cell r="C1327" t="str">
            <v>EMPRESA SOCIAL DEL  ESTADO HOSPITAL EMIRO QUINTERO CAÑIZARES</v>
          </cell>
          <cell r="D1327" t="str">
            <v>2364958</v>
          </cell>
          <cell r="E1327" t="str">
            <v>E</v>
          </cell>
          <cell r="F1327" t="str">
            <v>2018</v>
          </cell>
          <cell r="G1327" t="str">
            <v>3</v>
          </cell>
          <cell r="H1327" t="str">
            <v>2107000,00</v>
          </cell>
          <cell r="I1327" t="str">
            <v>2018-03-16 12:00:00 AM</v>
          </cell>
          <cell r="J1327" t="str">
            <v>2018-04-11 12:00:00 AM</v>
          </cell>
          <cell r="K1327">
            <v>58200</v>
          </cell>
          <cell r="L1327" t="str">
            <v>2048800,00</v>
          </cell>
          <cell r="M1327" t="str">
            <v>Glosa por conciliar</v>
          </cell>
          <cell r="S1327">
            <v>58200</v>
          </cell>
          <cell r="Y1327">
            <v>0</v>
          </cell>
        </row>
        <row r="1328">
          <cell r="A1328" t="str">
            <v>890501438-2308785</v>
          </cell>
          <cell r="B1328" t="str">
            <v>890501438</v>
          </cell>
          <cell r="C1328" t="str">
            <v>EMPRESA SOCIAL DEL  ESTADO HOSPITAL EMIRO QUINTERO CAÑIZARES</v>
          </cell>
          <cell r="D1328" t="str">
            <v>2308785</v>
          </cell>
          <cell r="E1328" t="str">
            <v>E</v>
          </cell>
          <cell r="F1328" t="str">
            <v>2017</v>
          </cell>
          <cell r="G1328" t="str">
            <v>11</v>
          </cell>
          <cell r="H1328" t="str">
            <v>12852550,00</v>
          </cell>
          <cell r="I1328" t="str">
            <v>2017-11-28 12:00:00 AM</v>
          </cell>
          <cell r="J1328" t="str">
            <v>2017-12-20 12:00:00 AM</v>
          </cell>
          <cell r="K1328">
            <v>58850</v>
          </cell>
          <cell r="L1328" t="str">
            <v>12793700,00</v>
          </cell>
          <cell r="M1328" t="str">
            <v>Glosa por conciliar</v>
          </cell>
          <cell r="S1328">
            <v>58850</v>
          </cell>
          <cell r="Y1328">
            <v>0</v>
          </cell>
        </row>
        <row r="1329">
          <cell r="A1329" t="str">
            <v>890501438-2136218</v>
          </cell>
          <cell r="B1329" t="str">
            <v>890501438</v>
          </cell>
          <cell r="C1329" t="str">
            <v>EMPRESA SOCIAL DEL  ESTADO HOSPITAL EMIRO QUINTERO CAÑIZARES</v>
          </cell>
          <cell r="D1329" t="str">
            <v>2136218</v>
          </cell>
          <cell r="E1329" t="str">
            <v>E</v>
          </cell>
          <cell r="F1329" t="str">
            <v>2017</v>
          </cell>
          <cell r="G1329" t="str">
            <v>3</v>
          </cell>
          <cell r="H1329" t="str">
            <v>90100,00</v>
          </cell>
          <cell r="I1329" t="str">
            <v>2017-03-01 12:00:00 AM</v>
          </cell>
          <cell r="J1329" t="str">
            <v>2017-04-20 12:00:00 AM</v>
          </cell>
          <cell r="K1329">
            <v>59200</v>
          </cell>
          <cell r="L1329" t="str">
            <v>30900,00</v>
          </cell>
          <cell r="M1329" t="str">
            <v>Glosa por conciliar</v>
          </cell>
          <cell r="S1329">
            <v>59200</v>
          </cell>
          <cell r="Y1329">
            <v>0</v>
          </cell>
        </row>
        <row r="1330">
          <cell r="A1330" t="str">
            <v>890501438-2718052</v>
          </cell>
          <cell r="B1330" t="str">
            <v>890501438</v>
          </cell>
          <cell r="C1330" t="str">
            <v>EMPRESA SOCIAL DEL  ESTADO HOSPITAL EMIRO QUINTERO CAÑIZARES</v>
          </cell>
          <cell r="D1330" t="str">
            <v>2718052</v>
          </cell>
          <cell r="E1330" t="str">
            <v>E</v>
          </cell>
          <cell r="F1330" t="str">
            <v>2019</v>
          </cell>
          <cell r="G1330" t="str">
            <v>10</v>
          </cell>
          <cell r="H1330" t="str">
            <v>3489650,00</v>
          </cell>
          <cell r="I1330" t="str">
            <v>2019-10-25 12:00:00 AM</v>
          </cell>
          <cell r="J1330" t="str">
            <v>2019-10-25 12:00:00 AM</v>
          </cell>
          <cell r="K1330">
            <v>59400</v>
          </cell>
          <cell r="L1330" t="str">
            <v>3489650,00</v>
          </cell>
          <cell r="M1330" t="str">
            <v>Glosa por conciliar</v>
          </cell>
          <cell r="S1330">
            <v>59400</v>
          </cell>
          <cell r="Y1330">
            <v>0</v>
          </cell>
        </row>
        <row r="1331">
          <cell r="A1331" t="str">
            <v>890501438-2685196</v>
          </cell>
          <cell r="B1331" t="str">
            <v>890501438</v>
          </cell>
          <cell r="C1331" t="str">
            <v>EMPRESA SOCIAL DEL  ESTADO HOSPITAL EMIRO QUINTERO CAÑIZARES</v>
          </cell>
          <cell r="D1331" t="str">
            <v>2685196</v>
          </cell>
          <cell r="E1331" t="str">
            <v>E</v>
          </cell>
          <cell r="F1331" t="str">
            <v>2019</v>
          </cell>
          <cell r="G1331" t="str">
            <v>9</v>
          </cell>
          <cell r="H1331" t="str">
            <v>996200,00</v>
          </cell>
          <cell r="I1331" t="str">
            <v>2019-09-06 12:00:00 AM</v>
          </cell>
          <cell r="J1331" t="str">
            <v>2019-09-06 12:00:00 AM</v>
          </cell>
          <cell r="K1331">
            <v>59400</v>
          </cell>
          <cell r="L1331" t="str">
            <v>877400,00</v>
          </cell>
          <cell r="M1331" t="str">
            <v>Glosa por conciliar</v>
          </cell>
          <cell r="S1331">
            <v>59400</v>
          </cell>
          <cell r="Y1331">
            <v>0</v>
          </cell>
        </row>
        <row r="1332">
          <cell r="A1332" t="str">
            <v>890501438-49013</v>
          </cell>
          <cell r="B1332" t="str">
            <v>890501438</v>
          </cell>
          <cell r="C1332" t="str">
            <v>EMPRESA SOCIAL DEL  ESTADO HOSPITAL EMIRO QUINTERO CAÑIZARES</v>
          </cell>
          <cell r="D1332" t="str">
            <v>49013</v>
          </cell>
          <cell r="E1332" t="str">
            <v>EH</v>
          </cell>
          <cell r="F1332" t="str">
            <v>2021</v>
          </cell>
          <cell r="G1332" t="str">
            <v>2</v>
          </cell>
          <cell r="H1332" t="str">
            <v>59432,00</v>
          </cell>
          <cell r="I1332" t="str">
            <v>2021-02-18 12:00:00 AM</v>
          </cell>
          <cell r="J1332" t="str">
            <v>2021-02-18 12:00:00 AM</v>
          </cell>
          <cell r="K1332">
            <v>59432</v>
          </cell>
          <cell r="M1332" t="str">
            <v>Cancelada</v>
          </cell>
          <cell r="N1332">
            <v>59432</v>
          </cell>
          <cell r="Y1332">
            <v>0</v>
          </cell>
          <cell r="Z1332" t="str">
            <v>816-5015</v>
          </cell>
          <cell r="AA1332">
            <v>44323</v>
          </cell>
        </row>
        <row r="1333">
          <cell r="A1333" t="str">
            <v>890501438-6870</v>
          </cell>
          <cell r="B1333" t="str">
            <v>890501438</v>
          </cell>
          <cell r="C1333" t="str">
            <v>EMPRESA SOCIAL DEL  ESTADO HOSPITAL EMIRO QUINTERO CAÑIZARES</v>
          </cell>
          <cell r="D1333" t="str">
            <v>6870</v>
          </cell>
          <cell r="E1333" t="str">
            <v>EH</v>
          </cell>
          <cell r="F1333" t="str">
            <v>2020</v>
          </cell>
          <cell r="G1333" t="str">
            <v>10</v>
          </cell>
          <cell r="H1333" t="str">
            <v>321882,00</v>
          </cell>
          <cell r="I1333" t="str">
            <v>2020-10-28 12:00:00 AM</v>
          </cell>
          <cell r="J1333" t="str">
            <v>2020-10-28 12:00:00 AM</v>
          </cell>
          <cell r="K1333">
            <v>59700</v>
          </cell>
          <cell r="L1333" t="str">
            <v>262182,00</v>
          </cell>
          <cell r="M1333" t="str">
            <v>Proceso en pago y glosa Aceptada IPS</v>
          </cell>
          <cell r="O1333">
            <v>18900</v>
          </cell>
          <cell r="R1333">
            <v>40800</v>
          </cell>
          <cell r="Y1333">
            <v>0</v>
          </cell>
        </row>
        <row r="1334">
          <cell r="A1334" t="str">
            <v>890501438-32090</v>
          </cell>
          <cell r="B1334" t="str">
            <v>890501438</v>
          </cell>
          <cell r="C1334" t="str">
            <v>EMPRESA SOCIAL DEL  ESTADO HOSPITAL EMIRO QUINTERO CAÑIZARES</v>
          </cell>
          <cell r="D1334" t="str">
            <v>32090</v>
          </cell>
          <cell r="E1334" t="str">
            <v>EH</v>
          </cell>
          <cell r="F1334" t="str">
            <v>2020</v>
          </cell>
          <cell r="G1334" t="str">
            <v>12</v>
          </cell>
          <cell r="H1334" t="str">
            <v>575432,00</v>
          </cell>
          <cell r="I1334" t="str">
            <v>2020-12-29 12:00:00 AM</v>
          </cell>
          <cell r="J1334" t="str">
            <v>2020-12-29 12:00:00 AM</v>
          </cell>
          <cell r="K1334">
            <v>59700</v>
          </cell>
          <cell r="L1334" t="str">
            <v>515732,00</v>
          </cell>
          <cell r="M1334" t="str">
            <v>Glosa por conciliar</v>
          </cell>
          <cell r="S1334">
            <v>59700</v>
          </cell>
          <cell r="Y1334">
            <v>0</v>
          </cell>
        </row>
        <row r="1335">
          <cell r="A1335" t="str">
            <v>890501438-13331</v>
          </cell>
          <cell r="B1335" t="str">
            <v>890501438</v>
          </cell>
          <cell r="C1335" t="str">
            <v>EMPRESA SOCIAL DEL  ESTADO HOSPITAL EMIRO QUINTERO CAÑIZARES</v>
          </cell>
          <cell r="D1335" t="str">
            <v>13331</v>
          </cell>
          <cell r="E1335" t="str">
            <v>EH</v>
          </cell>
          <cell r="F1335" t="str">
            <v>2020</v>
          </cell>
          <cell r="G1335" t="str">
            <v>11</v>
          </cell>
          <cell r="H1335" t="str">
            <v>450332,00</v>
          </cell>
          <cell r="I1335" t="str">
            <v>2020-11-17 12:00:00 AM</v>
          </cell>
          <cell r="J1335" t="str">
            <v>2020-11-17 12:00:00 AM</v>
          </cell>
          <cell r="K1335">
            <v>59700</v>
          </cell>
          <cell r="L1335" t="str">
            <v>390632,00</v>
          </cell>
          <cell r="M1335" t="str">
            <v>Glosa aceptada IPS Y Glosa por Conciliar</v>
          </cell>
          <cell r="R1335">
            <v>29850</v>
          </cell>
          <cell r="S1335">
            <v>29850</v>
          </cell>
          <cell r="Y1335">
            <v>0</v>
          </cell>
        </row>
        <row r="1336">
          <cell r="A1336" t="str">
            <v>890501438-2828291</v>
          </cell>
          <cell r="B1336" t="str">
            <v>890501438</v>
          </cell>
          <cell r="C1336" t="str">
            <v>EMPRESA SOCIAL DEL  ESTADO HOSPITAL EMIRO QUINTERO CAÑIZARES</v>
          </cell>
          <cell r="D1336" t="str">
            <v>2828291</v>
          </cell>
          <cell r="E1336" t="str">
            <v>E</v>
          </cell>
          <cell r="F1336" t="str">
            <v>2020</v>
          </cell>
          <cell r="G1336" t="str">
            <v>7</v>
          </cell>
          <cell r="H1336" t="str">
            <v>2939276,00</v>
          </cell>
          <cell r="I1336" t="str">
            <v>2020-07-28 12:00:00 AM</v>
          </cell>
          <cell r="J1336" t="str">
            <v>2020-07-28 12:00:00 AM</v>
          </cell>
          <cell r="K1336">
            <v>59700</v>
          </cell>
          <cell r="L1336" t="str">
            <v>2879576,00</v>
          </cell>
          <cell r="M1336" t="str">
            <v>Glosa por conciliar</v>
          </cell>
          <cell r="S1336">
            <v>59700</v>
          </cell>
          <cell r="Y1336">
            <v>0</v>
          </cell>
        </row>
        <row r="1337">
          <cell r="A1337" t="str">
            <v>890501438-2816084</v>
          </cell>
          <cell r="B1337" t="str">
            <v>890501438</v>
          </cell>
          <cell r="C1337" t="str">
            <v>EMPRESA SOCIAL DEL  ESTADO HOSPITAL EMIRO QUINTERO CAÑIZARES</v>
          </cell>
          <cell r="D1337" t="str">
            <v>2816084</v>
          </cell>
          <cell r="E1337" t="str">
            <v>E</v>
          </cell>
          <cell r="F1337" t="str">
            <v>2020</v>
          </cell>
          <cell r="G1337" t="str">
            <v>6</v>
          </cell>
          <cell r="H1337" t="str">
            <v>1869250,00</v>
          </cell>
          <cell r="I1337" t="str">
            <v>2020-06-08 12:00:00 AM</v>
          </cell>
          <cell r="J1337" t="str">
            <v>2020-06-08 12:00:00 AM</v>
          </cell>
          <cell r="K1337">
            <v>59700</v>
          </cell>
          <cell r="L1337" t="str">
            <v>1442392,00</v>
          </cell>
          <cell r="M1337" t="str">
            <v>Cancelada</v>
          </cell>
          <cell r="N1337">
            <v>59700</v>
          </cell>
          <cell r="Y1337">
            <v>0</v>
          </cell>
          <cell r="Z1337" t="str">
            <v>816-4910</v>
          </cell>
          <cell r="AA1337">
            <v>44295</v>
          </cell>
        </row>
        <row r="1338">
          <cell r="A1338" t="str">
            <v>890501438-20485</v>
          </cell>
          <cell r="B1338" t="str">
            <v>890501438</v>
          </cell>
          <cell r="C1338" t="str">
            <v>EMPRESA SOCIAL DEL  ESTADO HOSPITAL EMIRO QUINTERO CAÑIZARES</v>
          </cell>
          <cell r="D1338" t="str">
            <v>20485</v>
          </cell>
          <cell r="E1338" t="str">
            <v>EH</v>
          </cell>
          <cell r="F1338" t="str">
            <v>2020</v>
          </cell>
          <cell r="G1338" t="str">
            <v>11</v>
          </cell>
          <cell r="H1338" t="str">
            <v>549332,00</v>
          </cell>
          <cell r="I1338" t="str">
            <v>2020-11-30 12:00:00 AM</v>
          </cell>
          <cell r="J1338" t="str">
            <v>2020-11-30 12:00:00 AM</v>
          </cell>
          <cell r="K1338">
            <v>59700</v>
          </cell>
          <cell r="L1338" t="str">
            <v>489632,00</v>
          </cell>
          <cell r="M1338" t="str">
            <v>Cancelada</v>
          </cell>
          <cell r="N1338">
            <v>59700</v>
          </cell>
          <cell r="Y1338">
            <v>0</v>
          </cell>
          <cell r="Z1338" t="str">
            <v>816-5015</v>
          </cell>
          <cell r="AA1338">
            <v>44323</v>
          </cell>
        </row>
        <row r="1339">
          <cell r="A1339" t="str">
            <v>890501438-2843813</v>
          </cell>
          <cell r="B1339" t="str">
            <v>890501438</v>
          </cell>
          <cell r="C1339" t="str">
            <v>EMPRESA SOCIAL DEL  ESTADO HOSPITAL EMIRO QUINTERO CAÑIZARES</v>
          </cell>
          <cell r="D1339" t="str">
            <v>2843813</v>
          </cell>
          <cell r="E1339" t="str">
            <v>E</v>
          </cell>
          <cell r="F1339" t="str">
            <v>2020</v>
          </cell>
          <cell r="G1339" t="str">
            <v>9</v>
          </cell>
          <cell r="H1339" t="str">
            <v>1988632,00</v>
          </cell>
          <cell r="I1339" t="str">
            <v>2020-09-27 12:00:00 AM</v>
          </cell>
          <cell r="J1339" t="str">
            <v>2020-09-27 12:00:00 AM</v>
          </cell>
          <cell r="K1339">
            <v>59700</v>
          </cell>
          <cell r="L1339" t="str">
            <v>1928932,00</v>
          </cell>
          <cell r="M1339" t="str">
            <v>Cancelada</v>
          </cell>
          <cell r="N1339">
            <v>59700</v>
          </cell>
          <cell r="Y1339">
            <v>0</v>
          </cell>
          <cell r="Z1339" t="str">
            <v>816-5015</v>
          </cell>
          <cell r="AA1339">
            <v>44323</v>
          </cell>
        </row>
        <row r="1340">
          <cell r="A1340" t="str">
            <v>890501438-2474417</v>
          </cell>
          <cell r="B1340" t="str">
            <v>890501438</v>
          </cell>
          <cell r="C1340" t="str">
            <v>EMPRESA SOCIAL DEL  ESTADO HOSPITAL EMIRO QUINTERO CAÑIZARES</v>
          </cell>
          <cell r="D1340" t="str">
            <v>2474417</v>
          </cell>
          <cell r="E1340" t="str">
            <v>E</v>
          </cell>
          <cell r="F1340" t="str">
            <v>2018</v>
          </cell>
          <cell r="G1340" t="str">
            <v>9</v>
          </cell>
          <cell r="H1340" t="str">
            <v>59800,00</v>
          </cell>
          <cell r="I1340" t="str">
            <v>2018-09-19 12:00:00 AM</v>
          </cell>
          <cell r="J1340" t="str">
            <v>2018-09-19 12:00:00 AM</v>
          </cell>
          <cell r="K1340">
            <v>59800</v>
          </cell>
          <cell r="M1340" t="str">
            <v>Glosa por conciliar</v>
          </cell>
          <cell r="S1340">
            <v>59800</v>
          </cell>
          <cell r="Y1340">
            <v>0</v>
          </cell>
        </row>
        <row r="1341">
          <cell r="A1341" t="str">
            <v>890501438-2506050</v>
          </cell>
          <cell r="B1341" t="str">
            <v>890501438</v>
          </cell>
          <cell r="C1341" t="str">
            <v>EMPRESA SOCIAL DEL  ESTADO HOSPITAL EMIRO QUINTERO CAÑIZARES</v>
          </cell>
          <cell r="D1341" t="str">
            <v>2506050</v>
          </cell>
          <cell r="E1341" t="str">
            <v>E</v>
          </cell>
          <cell r="F1341" t="str">
            <v>2018</v>
          </cell>
          <cell r="G1341" t="str">
            <v>11</v>
          </cell>
          <cell r="H1341" t="str">
            <v>59800,00</v>
          </cell>
          <cell r="I1341" t="str">
            <v>2018-11-13 12:00:00 AM</v>
          </cell>
          <cell r="J1341" t="str">
            <v>2018-11-13 12:00:00 AM</v>
          </cell>
          <cell r="K1341">
            <v>59800</v>
          </cell>
          <cell r="M1341" t="str">
            <v>Glosa por conciliar</v>
          </cell>
          <cell r="S1341">
            <v>59800</v>
          </cell>
          <cell r="Y1341">
            <v>0</v>
          </cell>
        </row>
        <row r="1342">
          <cell r="A1342" t="str">
            <v>890501438-2506714</v>
          </cell>
          <cell r="B1342" t="str">
            <v>890501438</v>
          </cell>
          <cell r="C1342" t="str">
            <v>EMPRESA SOCIAL DEL  ESTADO HOSPITAL EMIRO QUINTERO CAÑIZARES</v>
          </cell>
          <cell r="D1342" t="str">
            <v>2506714</v>
          </cell>
          <cell r="E1342" t="str">
            <v>E</v>
          </cell>
          <cell r="F1342" t="str">
            <v>2018</v>
          </cell>
          <cell r="G1342" t="str">
            <v>11</v>
          </cell>
          <cell r="H1342" t="str">
            <v>59800,00</v>
          </cell>
          <cell r="I1342" t="str">
            <v>2018-11-14 12:00:00 AM</v>
          </cell>
          <cell r="J1342" t="str">
            <v>2018-11-14 12:00:00 AM</v>
          </cell>
          <cell r="K1342">
            <v>59800</v>
          </cell>
          <cell r="M1342" t="str">
            <v>Glosa por conciliar</v>
          </cell>
          <cell r="S1342">
            <v>59800</v>
          </cell>
          <cell r="Y1342">
            <v>0</v>
          </cell>
        </row>
        <row r="1343">
          <cell r="A1343" t="str">
            <v>890501438-2834149</v>
          </cell>
          <cell r="B1343" t="str">
            <v>890501438</v>
          </cell>
          <cell r="C1343" t="str">
            <v>EMPRESA SOCIAL DEL  ESTADO HOSPITAL EMIRO QUINTERO CAÑIZARES</v>
          </cell>
          <cell r="D1343" t="str">
            <v>2834149</v>
          </cell>
          <cell r="E1343" t="str">
            <v>E</v>
          </cell>
          <cell r="F1343" t="str">
            <v>2020</v>
          </cell>
          <cell r="G1343" t="str">
            <v>8</v>
          </cell>
          <cell r="H1343" t="str">
            <v>1493350,00</v>
          </cell>
          <cell r="I1343" t="str">
            <v>2020-08-25 12:00:00 AM</v>
          </cell>
          <cell r="J1343" t="str">
            <v>2020-08-25 12:00:00 AM</v>
          </cell>
          <cell r="K1343">
            <v>59800</v>
          </cell>
          <cell r="L1343" t="str">
            <v>1401950,00</v>
          </cell>
          <cell r="M1343" t="str">
            <v>Cancelada  y Glosa aceptada IPS</v>
          </cell>
          <cell r="N1343">
            <v>29900</v>
          </cell>
          <cell r="R1343">
            <v>29900</v>
          </cell>
          <cell r="Y1343">
            <v>0</v>
          </cell>
          <cell r="Z1343" t="str">
            <v>816-5216</v>
          </cell>
          <cell r="AA1343">
            <v>44385</v>
          </cell>
        </row>
        <row r="1344">
          <cell r="A1344" t="str">
            <v>890501438-2193168</v>
          </cell>
          <cell r="B1344" t="str">
            <v>890501438</v>
          </cell>
          <cell r="C1344" t="str">
            <v>EMPRESA SOCIAL DEL  ESTADO HOSPITAL EMIRO QUINTERO CAÑIZARES</v>
          </cell>
          <cell r="D1344" t="str">
            <v>2193168</v>
          </cell>
          <cell r="E1344" t="str">
            <v>E</v>
          </cell>
          <cell r="F1344" t="str">
            <v>2017</v>
          </cell>
          <cell r="G1344" t="str">
            <v>5</v>
          </cell>
          <cell r="H1344" t="str">
            <v>341204,00</v>
          </cell>
          <cell r="I1344" t="str">
            <v>2017-05-26 12:00:00 AM</v>
          </cell>
          <cell r="J1344" t="str">
            <v>2017-06-08 12:00:00 AM</v>
          </cell>
          <cell r="K1344">
            <v>60000</v>
          </cell>
          <cell r="L1344" t="str">
            <v>218504,00</v>
          </cell>
          <cell r="M1344" t="str">
            <v>ESE HOSPITAL EMIRO QUINTERO CAÑIZARES ACEPTA GLOSA POR HABITACION DE 4 CAMA NO PERTINENTE SU COBRO USUARIO EN AIU</v>
          </cell>
          <cell r="R1344">
            <v>60000</v>
          </cell>
          <cell r="Y1344">
            <v>0</v>
          </cell>
        </row>
        <row r="1345">
          <cell r="A1345" t="str">
            <v>890501438-2193427</v>
          </cell>
          <cell r="B1345" t="str">
            <v>890501438</v>
          </cell>
          <cell r="C1345" t="str">
            <v>EMPRESA SOCIAL DEL  ESTADO HOSPITAL EMIRO QUINTERO CAÑIZARES</v>
          </cell>
          <cell r="D1345" t="str">
            <v>2193427</v>
          </cell>
          <cell r="E1345" t="str">
            <v>E</v>
          </cell>
          <cell r="F1345" t="str">
            <v>2017</v>
          </cell>
          <cell r="G1345" t="str">
            <v>5</v>
          </cell>
          <cell r="H1345" t="str">
            <v>389900,00</v>
          </cell>
          <cell r="I1345" t="str">
            <v>2017-05-26 12:00:00 AM</v>
          </cell>
          <cell r="J1345" t="str">
            <v>2017-06-08 12:00:00 AM</v>
          </cell>
          <cell r="K1345">
            <v>60000</v>
          </cell>
          <cell r="L1345" t="str">
            <v>267200,00</v>
          </cell>
          <cell r="M1345" t="str">
            <v>LA ACEPTA  $ 122.700   HABITACION 4 CAMAS NO PERTINENTE SU COBRO USUARIO EN PROCEDIMIENTO DE AIU EN RESOLUCION</v>
          </cell>
          <cell r="R1345">
            <v>60000</v>
          </cell>
          <cell r="Y1345">
            <v>0</v>
          </cell>
        </row>
        <row r="1346">
          <cell r="A1346" t="str">
            <v>890501438-2301019</v>
          </cell>
          <cell r="B1346" t="str">
            <v>890501438</v>
          </cell>
          <cell r="C1346" t="str">
            <v>EMPRESA SOCIAL DEL  ESTADO HOSPITAL EMIRO QUINTERO CAÑIZARES</v>
          </cell>
          <cell r="D1346" t="str">
            <v>2301019</v>
          </cell>
          <cell r="E1346" t="str">
            <v>E</v>
          </cell>
          <cell r="F1346" t="str">
            <v>2017</v>
          </cell>
          <cell r="G1346" t="str">
            <v>11</v>
          </cell>
          <cell r="H1346" t="str">
            <v>2104468,00</v>
          </cell>
          <cell r="I1346" t="str">
            <v>2017-11-15 12:00:00 AM</v>
          </cell>
          <cell r="J1346" t="str">
            <v>2017-12-20 12:00:00 AM</v>
          </cell>
          <cell r="K1346">
            <v>60000</v>
          </cell>
          <cell r="L1346" t="str">
            <v>2044468,00</v>
          </cell>
          <cell r="M1346" t="str">
            <v>Glosa por conciliar</v>
          </cell>
          <cell r="S1346">
            <v>60000</v>
          </cell>
          <cell r="Y1346">
            <v>0</v>
          </cell>
        </row>
        <row r="1347">
          <cell r="A1347" t="str">
            <v>890501438-2798619</v>
          </cell>
          <cell r="B1347" t="str">
            <v>890501438</v>
          </cell>
          <cell r="C1347" t="str">
            <v>EMPRESA SOCIAL DEL  ESTADO HOSPITAL EMIRO QUINTERO CAÑIZARES</v>
          </cell>
          <cell r="D1347" t="str">
            <v>2798619</v>
          </cell>
          <cell r="E1347" t="str">
            <v>E</v>
          </cell>
          <cell r="F1347" t="str">
            <v>2020</v>
          </cell>
          <cell r="G1347" t="str">
            <v>3</v>
          </cell>
          <cell r="H1347" t="str">
            <v>179200,00</v>
          </cell>
          <cell r="I1347" t="str">
            <v>2020-03-11 12:00:00 AM</v>
          </cell>
          <cell r="J1347" t="str">
            <v>2020-04-14 12:00:00 AM</v>
          </cell>
          <cell r="K1347">
            <v>61400</v>
          </cell>
          <cell r="L1347" t="str">
            <v>117800,00</v>
          </cell>
          <cell r="M1347" t="str">
            <v>Glosa aceptada IPS</v>
          </cell>
          <cell r="R1347">
            <v>61400</v>
          </cell>
          <cell r="Y1347">
            <v>0</v>
          </cell>
        </row>
        <row r="1348">
          <cell r="A1348" t="str">
            <v>890501438-42026</v>
          </cell>
          <cell r="B1348" t="str">
            <v>890501438</v>
          </cell>
          <cell r="C1348" t="str">
            <v>EMPRESA SOCIAL DEL  ESTADO HOSPITAL EMIRO QUINTERO CAÑIZARES</v>
          </cell>
          <cell r="D1348" t="str">
            <v>42026</v>
          </cell>
          <cell r="E1348" t="str">
            <v>EH</v>
          </cell>
          <cell r="F1348" t="str">
            <v>2021</v>
          </cell>
          <cell r="G1348" t="str">
            <v>1</v>
          </cell>
          <cell r="H1348" t="str">
            <v>61800,00</v>
          </cell>
          <cell r="I1348" t="str">
            <v>2021-01-29 12:00:00 AM</v>
          </cell>
          <cell r="J1348" t="str">
            <v>2021-01-29 12:00:00 AM</v>
          </cell>
          <cell r="K1348">
            <v>61800</v>
          </cell>
          <cell r="M1348" t="str">
            <v>Cancelada</v>
          </cell>
          <cell r="N1348">
            <v>61800</v>
          </cell>
          <cell r="Y1348">
            <v>0</v>
          </cell>
          <cell r="Z1348" t="str">
            <v>816-4910</v>
          </cell>
          <cell r="AA1348">
            <v>44295</v>
          </cell>
        </row>
        <row r="1349">
          <cell r="A1349" t="str">
            <v>890501438-42031</v>
          </cell>
          <cell r="B1349" t="str">
            <v>890501438</v>
          </cell>
          <cell r="C1349" t="str">
            <v>EMPRESA SOCIAL DEL  ESTADO HOSPITAL EMIRO QUINTERO CAÑIZARES</v>
          </cell>
          <cell r="D1349" t="str">
            <v>42031</v>
          </cell>
          <cell r="E1349" t="str">
            <v>EH</v>
          </cell>
          <cell r="F1349" t="str">
            <v>2021</v>
          </cell>
          <cell r="G1349" t="str">
            <v>1</v>
          </cell>
          <cell r="H1349" t="str">
            <v>61800,00</v>
          </cell>
          <cell r="I1349" t="str">
            <v>2021-01-29 12:00:00 AM</v>
          </cell>
          <cell r="J1349" t="str">
            <v>2021-01-29 12:00:00 AM</v>
          </cell>
          <cell r="K1349">
            <v>61800</v>
          </cell>
          <cell r="M1349" t="str">
            <v>Cancelada</v>
          </cell>
          <cell r="N1349">
            <v>61800</v>
          </cell>
          <cell r="Y1349">
            <v>0</v>
          </cell>
          <cell r="Z1349" t="str">
            <v>816-4910</v>
          </cell>
          <cell r="AA1349">
            <v>44295</v>
          </cell>
        </row>
        <row r="1350">
          <cell r="A1350" t="str">
            <v>890501438-51667</v>
          </cell>
          <cell r="B1350" t="str">
            <v>890501438</v>
          </cell>
          <cell r="C1350" t="str">
            <v>EMPRESA SOCIAL DEL  ESTADO HOSPITAL EMIRO QUINTERO CAÑIZARES</v>
          </cell>
          <cell r="D1350" t="str">
            <v>51667</v>
          </cell>
          <cell r="E1350" t="str">
            <v>EH</v>
          </cell>
          <cell r="F1350" t="str">
            <v>2021</v>
          </cell>
          <cell r="G1350" t="str">
            <v>2</v>
          </cell>
          <cell r="H1350" t="str">
            <v>61800,00</v>
          </cell>
          <cell r="I1350" t="str">
            <v>2021-02-24 12:00:00 AM</v>
          </cell>
          <cell r="J1350" t="str">
            <v>2021-02-24 12:00:00 AM</v>
          </cell>
          <cell r="K1350">
            <v>61800</v>
          </cell>
          <cell r="M1350" t="str">
            <v>Cancelada</v>
          </cell>
          <cell r="N1350">
            <v>61800</v>
          </cell>
          <cell r="Y1350">
            <v>0</v>
          </cell>
          <cell r="Z1350" t="str">
            <v>816-5015</v>
          </cell>
          <cell r="AA1350">
            <v>44323</v>
          </cell>
        </row>
        <row r="1351">
          <cell r="A1351" t="str">
            <v>890501438-48684</v>
          </cell>
          <cell r="B1351" t="str">
            <v>890501438</v>
          </cell>
          <cell r="C1351" t="str">
            <v>EMPRESA SOCIAL DEL  ESTADO HOSPITAL EMIRO QUINTERO CAÑIZARES</v>
          </cell>
          <cell r="D1351" t="str">
            <v>48684</v>
          </cell>
          <cell r="E1351" t="str">
            <v>EH</v>
          </cell>
          <cell r="F1351" t="str">
            <v>2021</v>
          </cell>
          <cell r="G1351" t="str">
            <v>2</v>
          </cell>
          <cell r="H1351" t="str">
            <v>61800,00</v>
          </cell>
          <cell r="I1351" t="str">
            <v>2021-02-18 12:00:00 AM</v>
          </cell>
          <cell r="J1351" t="str">
            <v>2021-02-18 12:00:00 AM</v>
          </cell>
          <cell r="K1351">
            <v>61800</v>
          </cell>
          <cell r="M1351" t="str">
            <v>Cancelada</v>
          </cell>
          <cell r="N1351">
            <v>61800</v>
          </cell>
          <cell r="Y1351">
            <v>0</v>
          </cell>
          <cell r="Z1351" t="str">
            <v>816-5015</v>
          </cell>
          <cell r="AA1351">
            <v>44323</v>
          </cell>
        </row>
        <row r="1352">
          <cell r="A1352" t="str">
            <v>890501438-48686</v>
          </cell>
          <cell r="B1352" t="str">
            <v>890501438</v>
          </cell>
          <cell r="C1352" t="str">
            <v>EMPRESA SOCIAL DEL  ESTADO HOSPITAL EMIRO QUINTERO CAÑIZARES</v>
          </cell>
          <cell r="D1352" t="str">
            <v>48686</v>
          </cell>
          <cell r="E1352" t="str">
            <v>EH</v>
          </cell>
          <cell r="F1352" t="str">
            <v>2021</v>
          </cell>
          <cell r="G1352" t="str">
            <v>2</v>
          </cell>
          <cell r="H1352" t="str">
            <v>61800,00</v>
          </cell>
          <cell r="I1352" t="str">
            <v>2021-02-18 12:00:00 AM</v>
          </cell>
          <cell r="J1352" t="str">
            <v>2021-02-18 12:00:00 AM</v>
          </cell>
          <cell r="K1352">
            <v>61800</v>
          </cell>
          <cell r="M1352" t="str">
            <v>Cancelada</v>
          </cell>
          <cell r="N1352">
            <v>61800</v>
          </cell>
          <cell r="Y1352">
            <v>0</v>
          </cell>
          <cell r="Z1352" t="str">
            <v>816-5015</v>
          </cell>
          <cell r="AA1352">
            <v>44323</v>
          </cell>
        </row>
        <row r="1353">
          <cell r="A1353" t="str">
            <v>890501438-68659</v>
          </cell>
          <cell r="B1353" t="str">
            <v>890501438</v>
          </cell>
          <cell r="C1353" t="str">
            <v>EMPRESA SOCIAL DEL  ESTADO HOSPITAL EMIRO QUINTERO CAÑIZARES</v>
          </cell>
          <cell r="D1353" t="str">
            <v>68659</v>
          </cell>
          <cell r="E1353" t="str">
            <v>EH</v>
          </cell>
          <cell r="F1353" t="str">
            <v>2021</v>
          </cell>
          <cell r="G1353" t="str">
            <v>3</v>
          </cell>
          <cell r="H1353" t="str">
            <v>61800,00</v>
          </cell>
          <cell r="I1353" t="str">
            <v>2021-03-29 12:00:00 AM</v>
          </cell>
          <cell r="J1353" t="str">
            <v>2021-03-29 12:00:00 AM</v>
          </cell>
          <cell r="K1353">
            <v>61800</v>
          </cell>
          <cell r="M1353" t="str">
            <v>Cancelada</v>
          </cell>
          <cell r="N1353">
            <v>61800</v>
          </cell>
          <cell r="Y1353">
            <v>0</v>
          </cell>
          <cell r="Z1353" t="str">
            <v>816-5113</v>
          </cell>
          <cell r="AA1353">
            <v>44355</v>
          </cell>
        </row>
        <row r="1354">
          <cell r="A1354" t="str">
            <v>890501438-662959</v>
          </cell>
          <cell r="B1354" t="str">
            <v>890501438</v>
          </cell>
          <cell r="C1354" t="str">
            <v>EMPRESA SOCIAL DEL  ESTADO HOSPITAL EMIRO QUINTERO CAÑIZARES</v>
          </cell>
          <cell r="D1354" t="str">
            <v>662959</v>
          </cell>
          <cell r="E1354" t="str">
            <v>A</v>
          </cell>
          <cell r="F1354" t="str">
            <v>2020</v>
          </cell>
          <cell r="G1354" t="str">
            <v>2</v>
          </cell>
          <cell r="H1354" t="str">
            <v>73100,00</v>
          </cell>
          <cell r="I1354" t="str">
            <v>2020-02-25 12:00:00 AM</v>
          </cell>
          <cell r="J1354" t="str">
            <v>2020-03-17 12:00:00 AM</v>
          </cell>
          <cell r="K1354">
            <v>62160</v>
          </cell>
          <cell r="M1354" t="str">
            <v>factura devuelta 27/03/2020</v>
          </cell>
          <cell r="V1354">
            <v>62160</v>
          </cell>
          <cell r="Y1354">
            <v>0</v>
          </cell>
        </row>
        <row r="1355">
          <cell r="A1355" t="str">
            <v>890501438-38915</v>
          </cell>
          <cell r="B1355" t="str">
            <v>890501438</v>
          </cell>
          <cell r="C1355" t="str">
            <v>EMPRESA SOCIAL DEL  ESTADO HOSPITAL EMIRO QUINTERO CAÑIZARES</v>
          </cell>
          <cell r="D1355" t="str">
            <v>38915</v>
          </cell>
          <cell r="E1355" t="str">
            <v>EH</v>
          </cell>
          <cell r="F1355" t="str">
            <v>2021</v>
          </cell>
          <cell r="G1355" t="str">
            <v>1</v>
          </cell>
          <cell r="H1355" t="str">
            <v>62200,00</v>
          </cell>
          <cell r="I1355" t="str">
            <v>2021-01-25 12:00:00 AM</v>
          </cell>
          <cell r="J1355" t="str">
            <v>2021-01-25 12:00:00 AM</v>
          </cell>
          <cell r="K1355">
            <v>62200</v>
          </cell>
          <cell r="M1355" t="str">
            <v>Cancelada</v>
          </cell>
          <cell r="N1355">
            <v>62200</v>
          </cell>
          <cell r="Y1355">
            <v>0</v>
          </cell>
          <cell r="Z1355" t="str">
            <v>816-4910</v>
          </cell>
          <cell r="AA1355">
            <v>44295</v>
          </cell>
        </row>
        <row r="1356">
          <cell r="A1356" t="str">
            <v>890501438-6824</v>
          </cell>
          <cell r="B1356" t="str">
            <v>890501438</v>
          </cell>
          <cell r="C1356" t="str">
            <v>EMPRESA SOCIAL DEL  ESTADO HOSPITAL EMIRO QUINTERO CAÑIZARES</v>
          </cell>
          <cell r="D1356" t="str">
            <v>6824</v>
          </cell>
          <cell r="E1356" t="str">
            <v>EH</v>
          </cell>
          <cell r="F1356" t="str">
            <v>2020</v>
          </cell>
          <cell r="G1356" t="str">
            <v>10</v>
          </cell>
          <cell r="H1356" t="str">
            <v>148032,00</v>
          </cell>
          <cell r="I1356" t="str">
            <v>2020-10-28 12:00:00 AM</v>
          </cell>
          <cell r="J1356" t="str">
            <v>2020-10-28 12:00:00 AM</v>
          </cell>
          <cell r="K1356">
            <v>62600</v>
          </cell>
          <cell r="L1356" t="str">
            <v>85432,00</v>
          </cell>
          <cell r="M1356" t="str">
            <v>Glosa por conciliar</v>
          </cell>
          <cell r="O1356">
            <v>20600</v>
          </cell>
          <cell r="S1356">
            <v>42000</v>
          </cell>
          <cell r="Y1356">
            <v>0</v>
          </cell>
        </row>
        <row r="1357">
          <cell r="A1357" t="str">
            <v>890501438-17859</v>
          </cell>
          <cell r="B1357" t="str">
            <v>890501438</v>
          </cell>
          <cell r="C1357" t="str">
            <v>EMPRESA SOCIAL DEL  ESTADO HOSPITAL EMIRO QUINTERO CAÑIZARES</v>
          </cell>
          <cell r="D1357" t="str">
            <v>17859</v>
          </cell>
          <cell r="E1357" t="str">
            <v>EH</v>
          </cell>
          <cell r="F1357" t="str">
            <v>2020</v>
          </cell>
          <cell r="G1357" t="str">
            <v>11</v>
          </cell>
          <cell r="H1357" t="str">
            <v>1959432,00</v>
          </cell>
          <cell r="I1357" t="str">
            <v>2020-11-26 12:00:00 AM</v>
          </cell>
          <cell r="J1357" t="str">
            <v>2020-11-26 12:00:00 AM</v>
          </cell>
          <cell r="K1357">
            <v>62600</v>
          </cell>
          <cell r="L1357" t="str">
            <v>1896832,00</v>
          </cell>
          <cell r="M1357" t="str">
            <v>Glosa por conciliar</v>
          </cell>
          <cell r="S1357">
            <v>62600</v>
          </cell>
          <cell r="Y1357">
            <v>0</v>
          </cell>
        </row>
        <row r="1358">
          <cell r="A1358" t="str">
            <v>890501438-2769245</v>
          </cell>
          <cell r="B1358" t="str">
            <v>890501438</v>
          </cell>
          <cell r="C1358" t="str">
            <v>EMPRESA SOCIAL DEL  ESTADO HOSPITAL EMIRO QUINTERO CAÑIZARES</v>
          </cell>
          <cell r="D1358" t="str">
            <v>2769245</v>
          </cell>
          <cell r="E1358" t="str">
            <v>E</v>
          </cell>
          <cell r="F1358" t="str">
            <v>2020</v>
          </cell>
          <cell r="G1358" t="str">
            <v>1</v>
          </cell>
          <cell r="H1358" t="str">
            <v>4330970,00</v>
          </cell>
          <cell r="I1358" t="str">
            <v>2020-01-23 12:00:00 AM</v>
          </cell>
          <cell r="J1358" t="str">
            <v>2020-01-23 12:00:00 AM</v>
          </cell>
          <cell r="K1358">
            <v>62870</v>
          </cell>
          <cell r="L1358" t="str">
            <v>4223910,00</v>
          </cell>
          <cell r="M1358" t="str">
            <v>Glosa aceptada IPS</v>
          </cell>
          <cell r="R1358">
            <v>62870</v>
          </cell>
          <cell r="Y1358">
            <v>0</v>
          </cell>
        </row>
        <row r="1359">
          <cell r="A1359" t="str">
            <v>890501438-2840493</v>
          </cell>
          <cell r="B1359" t="str">
            <v>890501438</v>
          </cell>
          <cell r="C1359" t="str">
            <v>EMPRESA SOCIAL DEL  ESTADO HOSPITAL EMIRO QUINTERO CAÑIZARES</v>
          </cell>
          <cell r="D1359" t="str">
            <v>2840493</v>
          </cell>
          <cell r="E1359" t="str">
            <v>E</v>
          </cell>
          <cell r="F1359" t="str">
            <v>2020</v>
          </cell>
          <cell r="G1359" t="str">
            <v>9</v>
          </cell>
          <cell r="H1359" t="str">
            <v>2083482,00</v>
          </cell>
          <cell r="I1359" t="str">
            <v>2020-09-16 12:00:00 AM</v>
          </cell>
          <cell r="J1359" t="str">
            <v>2020-09-16 12:00:00 AM</v>
          </cell>
          <cell r="K1359">
            <v>62886</v>
          </cell>
          <cell r="L1359" t="str">
            <v>1894782,00</v>
          </cell>
          <cell r="M1359" t="str">
            <v>Cancelada</v>
          </cell>
          <cell r="N1359">
            <v>62886</v>
          </cell>
          <cell r="Y1359">
            <v>0</v>
          </cell>
          <cell r="Z1359" t="str">
            <v>816-5015</v>
          </cell>
          <cell r="AA1359">
            <v>44323</v>
          </cell>
        </row>
        <row r="1360">
          <cell r="A1360" t="str">
            <v>890501438-9590</v>
          </cell>
          <cell r="B1360" t="str">
            <v>890501438</v>
          </cell>
          <cell r="C1360" t="str">
            <v>EMPRESA SOCIAL DEL  ESTADO HOSPITAL EMIRO QUINTERO CAÑIZARES</v>
          </cell>
          <cell r="D1360" t="str">
            <v>9590</v>
          </cell>
          <cell r="E1360" t="str">
            <v>EH</v>
          </cell>
          <cell r="F1360" t="str">
            <v>2020</v>
          </cell>
          <cell r="G1360" t="str">
            <v>10</v>
          </cell>
          <cell r="H1360" t="str">
            <v>3265072,00</v>
          </cell>
          <cell r="I1360" t="str">
            <v>2020-10-31 12:00:00 AM</v>
          </cell>
          <cell r="J1360" t="str">
            <v>2020-10-31 12:00:00 AM</v>
          </cell>
          <cell r="K1360">
            <v>62900</v>
          </cell>
          <cell r="L1360" t="str">
            <v>3152172,00</v>
          </cell>
          <cell r="M1360" t="str">
            <v>Glosa aceptada IPS</v>
          </cell>
          <cell r="R1360">
            <v>62900</v>
          </cell>
          <cell r="Y1360">
            <v>0</v>
          </cell>
        </row>
        <row r="1361">
          <cell r="A1361" t="str">
            <v>890501438-944</v>
          </cell>
          <cell r="B1361" t="str">
            <v>890501438</v>
          </cell>
          <cell r="C1361" t="str">
            <v>EMPRESA SOCIAL DEL  ESTADO HOSPITAL EMIRO QUINTERO CAÑIZARES</v>
          </cell>
          <cell r="D1361" t="str">
            <v>944</v>
          </cell>
          <cell r="E1361" t="str">
            <v>EH</v>
          </cell>
          <cell r="F1361" t="str">
            <v>2020</v>
          </cell>
          <cell r="G1361" t="str">
            <v>10</v>
          </cell>
          <cell r="H1361" t="str">
            <v>1890382,00</v>
          </cell>
          <cell r="I1361" t="str">
            <v>2020-10-19 12:00:00 AM</v>
          </cell>
          <cell r="J1361" t="str">
            <v>2020-10-19 12:00:00 AM</v>
          </cell>
          <cell r="K1361">
            <v>62900</v>
          </cell>
          <cell r="L1361" t="str">
            <v>1827482,00</v>
          </cell>
          <cell r="M1361" t="str">
            <v>Glosa por conciliar</v>
          </cell>
          <cell r="S1361">
            <v>62900</v>
          </cell>
          <cell r="Y1361">
            <v>0</v>
          </cell>
        </row>
        <row r="1362">
          <cell r="A1362" t="str">
            <v>890501438-2803303</v>
          </cell>
          <cell r="B1362" t="str">
            <v>890501438</v>
          </cell>
          <cell r="C1362" t="str">
            <v>EMPRESA SOCIAL DEL  ESTADO HOSPITAL EMIRO QUINTERO CAÑIZARES</v>
          </cell>
          <cell r="D1362" t="str">
            <v>2803303</v>
          </cell>
          <cell r="E1362" t="str">
            <v>E</v>
          </cell>
          <cell r="F1362" t="str">
            <v>2020</v>
          </cell>
          <cell r="G1362" t="str">
            <v>3</v>
          </cell>
          <cell r="H1362" t="str">
            <v>2204600,00</v>
          </cell>
          <cell r="I1362" t="str">
            <v>2020-03-26 12:00:00 AM</v>
          </cell>
          <cell r="J1362" t="str">
            <v>2020-03-26 12:00:00 AM</v>
          </cell>
          <cell r="K1362">
            <v>62900</v>
          </cell>
          <cell r="L1362" t="str">
            <v>2141700,00</v>
          </cell>
          <cell r="M1362" t="str">
            <v>Glosa aceptada IPS</v>
          </cell>
          <cell r="R1362">
            <v>62900</v>
          </cell>
          <cell r="Y1362">
            <v>0</v>
          </cell>
        </row>
        <row r="1363">
          <cell r="A1363" t="str">
            <v>890501438-2797735</v>
          </cell>
          <cell r="B1363" t="str">
            <v>890501438</v>
          </cell>
          <cell r="C1363" t="str">
            <v>EMPRESA SOCIAL DEL  ESTADO HOSPITAL EMIRO QUINTERO CAÑIZARES</v>
          </cell>
          <cell r="D1363" t="str">
            <v>2797735</v>
          </cell>
          <cell r="E1363" t="str">
            <v>E</v>
          </cell>
          <cell r="F1363" t="str">
            <v>2020</v>
          </cell>
          <cell r="G1363" t="str">
            <v>3</v>
          </cell>
          <cell r="H1363" t="str">
            <v>4522770,00</v>
          </cell>
          <cell r="I1363" t="str">
            <v>2020-03-10 12:00:00 AM</v>
          </cell>
          <cell r="J1363" t="str">
            <v>2020-04-14 12:00:00 AM</v>
          </cell>
          <cell r="K1363">
            <v>62900</v>
          </cell>
          <cell r="L1363" t="str">
            <v>4459870,00</v>
          </cell>
          <cell r="M1363" t="str">
            <v>Glosa aceptada IPS</v>
          </cell>
          <cell r="R1363">
            <v>62900</v>
          </cell>
          <cell r="Y1363">
            <v>0</v>
          </cell>
        </row>
        <row r="1364">
          <cell r="A1364" t="str">
            <v>890501438-2801929</v>
          </cell>
          <cell r="B1364" t="str">
            <v>890501438</v>
          </cell>
          <cell r="C1364" t="str">
            <v>EMPRESA SOCIAL DEL  ESTADO HOSPITAL EMIRO QUINTERO CAÑIZARES</v>
          </cell>
          <cell r="D1364" t="str">
            <v>2801929</v>
          </cell>
          <cell r="E1364" t="str">
            <v>E</v>
          </cell>
          <cell r="F1364" t="str">
            <v>2020</v>
          </cell>
          <cell r="G1364" t="str">
            <v>3</v>
          </cell>
          <cell r="H1364" t="str">
            <v>1861760,00</v>
          </cell>
          <cell r="I1364" t="str">
            <v>2020-03-18 12:00:00 AM</v>
          </cell>
          <cell r="J1364" t="str">
            <v>2020-04-14 12:00:00 AM</v>
          </cell>
          <cell r="K1364">
            <v>62900</v>
          </cell>
          <cell r="L1364" t="str">
            <v>1798860,00</v>
          </cell>
          <cell r="M1364" t="str">
            <v>Glosa aceptada IPS</v>
          </cell>
          <cell r="R1364">
            <v>62900</v>
          </cell>
          <cell r="Y1364">
            <v>0</v>
          </cell>
        </row>
        <row r="1365">
          <cell r="A1365" t="str">
            <v>890501438-2806629</v>
          </cell>
          <cell r="B1365" t="str">
            <v>890501438</v>
          </cell>
          <cell r="C1365" t="str">
            <v>EMPRESA SOCIAL DEL  ESTADO HOSPITAL EMIRO QUINTERO CAÑIZARES</v>
          </cell>
          <cell r="D1365" t="str">
            <v>2806629</v>
          </cell>
          <cell r="E1365" t="str">
            <v>E</v>
          </cell>
          <cell r="F1365" t="str">
            <v>2020</v>
          </cell>
          <cell r="G1365" t="str">
            <v>4</v>
          </cell>
          <cell r="H1365" t="str">
            <v>2367109,00</v>
          </cell>
          <cell r="I1365" t="str">
            <v>2020-04-20 12:00:00 AM</v>
          </cell>
          <cell r="J1365" t="str">
            <v>2020-04-20 12:00:00 AM</v>
          </cell>
          <cell r="K1365">
            <v>62900</v>
          </cell>
          <cell r="L1365" t="str">
            <v>2246709,00</v>
          </cell>
          <cell r="M1365" t="str">
            <v>Glosa aceptada IPS</v>
          </cell>
          <cell r="R1365">
            <v>62900</v>
          </cell>
          <cell r="Y1365">
            <v>0</v>
          </cell>
        </row>
        <row r="1366">
          <cell r="A1366" t="str">
            <v>890501438-2806212</v>
          </cell>
          <cell r="B1366" t="str">
            <v>890501438</v>
          </cell>
          <cell r="C1366" t="str">
            <v>EMPRESA SOCIAL DEL  ESTADO HOSPITAL EMIRO QUINTERO CAÑIZARES</v>
          </cell>
          <cell r="D1366" t="str">
            <v>2806212</v>
          </cell>
          <cell r="E1366" t="str">
            <v>E</v>
          </cell>
          <cell r="F1366" t="str">
            <v>2020</v>
          </cell>
          <cell r="G1366" t="str">
            <v>4</v>
          </cell>
          <cell r="H1366" t="str">
            <v>3149250,00</v>
          </cell>
          <cell r="I1366" t="str">
            <v>2020-04-16 12:00:00 AM</v>
          </cell>
          <cell r="J1366" t="str">
            <v>2020-04-16 12:00:00 AM</v>
          </cell>
          <cell r="K1366">
            <v>62900</v>
          </cell>
          <cell r="L1366" t="str">
            <v>3031850,00</v>
          </cell>
          <cell r="M1366" t="str">
            <v>Glosa aceptada IPS</v>
          </cell>
          <cell r="R1366">
            <v>62900</v>
          </cell>
          <cell r="Y1366">
            <v>0</v>
          </cell>
        </row>
        <row r="1367">
          <cell r="A1367" t="str">
            <v>890501438-2837061</v>
          </cell>
          <cell r="B1367" t="str">
            <v>890501438</v>
          </cell>
          <cell r="C1367" t="str">
            <v>EMPRESA SOCIAL DEL  ESTADO HOSPITAL EMIRO QUINTERO CAÑIZARES</v>
          </cell>
          <cell r="D1367" t="str">
            <v>2837061</v>
          </cell>
          <cell r="E1367" t="str">
            <v>E</v>
          </cell>
          <cell r="F1367" t="str">
            <v>2020</v>
          </cell>
          <cell r="G1367" t="str">
            <v>9</v>
          </cell>
          <cell r="H1367" t="str">
            <v>4666774,00</v>
          </cell>
          <cell r="I1367" t="str">
            <v>2020-09-05 12:00:00 AM</v>
          </cell>
          <cell r="J1367" t="str">
            <v>2020-09-05 12:00:00 AM</v>
          </cell>
          <cell r="K1367">
            <v>62900</v>
          </cell>
          <cell r="L1367" t="str">
            <v>4362074,00</v>
          </cell>
          <cell r="M1367" t="str">
            <v>Ese heqc acepta glosa por calcitonina no pbs ni mipress. epss comfaoriente levanta glosa por el valor restante a reconocer.</v>
          </cell>
          <cell r="N1367">
            <v>62900</v>
          </cell>
          <cell r="Y1367">
            <v>0</v>
          </cell>
          <cell r="Z1367" t="str">
            <v>816-4393</v>
          </cell>
          <cell r="AA1367">
            <v>44144</v>
          </cell>
        </row>
        <row r="1368">
          <cell r="A1368" t="str">
            <v>890501438-2837944</v>
          </cell>
          <cell r="B1368" t="str">
            <v>890501438</v>
          </cell>
          <cell r="C1368" t="str">
            <v>EMPRESA SOCIAL DEL  ESTADO HOSPITAL EMIRO QUINTERO CAÑIZARES</v>
          </cell>
          <cell r="D1368" t="str">
            <v>2837944</v>
          </cell>
          <cell r="E1368" t="str">
            <v>E</v>
          </cell>
          <cell r="F1368" t="str">
            <v>2020</v>
          </cell>
          <cell r="G1368" t="str">
            <v>9</v>
          </cell>
          <cell r="H1368" t="str">
            <v>2541332,00</v>
          </cell>
          <cell r="I1368" t="str">
            <v>2020-09-08 12:00:00 AM</v>
          </cell>
          <cell r="J1368" t="str">
            <v>2020-09-08 12:00:00 AM</v>
          </cell>
          <cell r="K1368">
            <v>62900</v>
          </cell>
          <cell r="L1368" t="str">
            <v>2478432,00</v>
          </cell>
          <cell r="M1368" t="str">
            <v>Cancelada</v>
          </cell>
          <cell r="N1368">
            <v>62900</v>
          </cell>
          <cell r="Y1368">
            <v>0</v>
          </cell>
          <cell r="Z1368" t="str">
            <v>816-5015</v>
          </cell>
          <cell r="AA1368">
            <v>44323</v>
          </cell>
        </row>
        <row r="1369">
          <cell r="A1369" t="str">
            <v>890501438-27275</v>
          </cell>
          <cell r="B1369" t="str">
            <v>890501438</v>
          </cell>
          <cell r="C1369" t="str">
            <v>EMPRESA SOCIAL DEL  ESTADO HOSPITAL EMIRO QUINTERO CAÑIZARES</v>
          </cell>
          <cell r="D1369" t="str">
            <v>27275</v>
          </cell>
          <cell r="E1369" t="str">
            <v>EH</v>
          </cell>
          <cell r="F1369" t="str">
            <v>2020</v>
          </cell>
          <cell r="G1369" t="str">
            <v>12</v>
          </cell>
          <cell r="H1369" t="str">
            <v>2311904,00</v>
          </cell>
          <cell r="I1369" t="str">
            <v>2020-12-19 12:00:00 AM</v>
          </cell>
          <cell r="J1369" t="str">
            <v>2020-12-19 12:00:00 AM</v>
          </cell>
          <cell r="K1369">
            <v>63100</v>
          </cell>
          <cell r="L1369" t="str">
            <v>2248804,00</v>
          </cell>
          <cell r="M1369" t="str">
            <v>Cancelada</v>
          </cell>
          <cell r="N1369">
            <v>63100</v>
          </cell>
          <cell r="Y1369">
            <v>0</v>
          </cell>
          <cell r="Z1369" t="str">
            <v>816-5015</v>
          </cell>
          <cell r="AA1369">
            <v>44323</v>
          </cell>
        </row>
        <row r="1370">
          <cell r="A1370" t="str">
            <v>890501438-24931</v>
          </cell>
          <cell r="B1370" t="str">
            <v>890501438</v>
          </cell>
          <cell r="C1370" t="str">
            <v>EMPRESA SOCIAL DEL  ESTADO HOSPITAL EMIRO QUINTERO CAÑIZARES</v>
          </cell>
          <cell r="D1370" t="str">
            <v>24931</v>
          </cell>
          <cell r="E1370" t="str">
            <v>EH</v>
          </cell>
          <cell r="F1370" t="str">
            <v>2020</v>
          </cell>
          <cell r="G1370" t="str">
            <v>12</v>
          </cell>
          <cell r="H1370" t="str">
            <v>182800,00</v>
          </cell>
          <cell r="I1370" t="str">
            <v>2020-12-14 12:00:00 AM</v>
          </cell>
          <cell r="J1370" t="str">
            <v>2020-12-14 12:00:00 AM</v>
          </cell>
          <cell r="K1370">
            <v>63194</v>
          </cell>
          <cell r="L1370" t="str">
            <v>119606,00</v>
          </cell>
          <cell r="M1370" t="str">
            <v>Glosa por conciliar</v>
          </cell>
          <cell r="S1370">
            <v>63194</v>
          </cell>
          <cell r="Y1370">
            <v>0</v>
          </cell>
        </row>
        <row r="1371">
          <cell r="A1371" t="str">
            <v>890501438-24932</v>
          </cell>
          <cell r="B1371" t="str">
            <v>890501438</v>
          </cell>
          <cell r="C1371" t="str">
            <v>EMPRESA SOCIAL DEL  ESTADO HOSPITAL EMIRO QUINTERO CAÑIZARES</v>
          </cell>
          <cell r="D1371" t="str">
            <v>24932</v>
          </cell>
          <cell r="E1371" t="str">
            <v>EH</v>
          </cell>
          <cell r="F1371" t="str">
            <v>2020</v>
          </cell>
          <cell r="G1371" t="str">
            <v>12</v>
          </cell>
          <cell r="H1371" t="str">
            <v>182800,00</v>
          </cell>
          <cell r="I1371" t="str">
            <v>2020-12-14 12:00:00 AM</v>
          </cell>
          <cell r="J1371" t="str">
            <v>2020-12-14 12:00:00 AM</v>
          </cell>
          <cell r="K1371">
            <v>63194</v>
          </cell>
          <cell r="L1371" t="str">
            <v>119606,00</v>
          </cell>
          <cell r="M1371" t="str">
            <v>Glosa por conciliar</v>
          </cell>
          <cell r="S1371">
            <v>63194</v>
          </cell>
          <cell r="Y1371">
            <v>0</v>
          </cell>
        </row>
        <row r="1372">
          <cell r="A1372" t="str">
            <v>890501438-23796</v>
          </cell>
          <cell r="B1372" t="str">
            <v>890501438</v>
          </cell>
          <cell r="C1372" t="str">
            <v>EMPRESA SOCIAL DEL  ESTADO HOSPITAL EMIRO QUINTERO CAÑIZARES</v>
          </cell>
          <cell r="D1372" t="str">
            <v>23796</v>
          </cell>
          <cell r="E1372" t="str">
            <v>EH</v>
          </cell>
          <cell r="F1372" t="str">
            <v>2020</v>
          </cell>
          <cell r="G1372" t="str">
            <v>12</v>
          </cell>
          <cell r="H1372" t="str">
            <v>328800,00</v>
          </cell>
          <cell r="I1372" t="str">
            <v>2020-12-10 12:00:00 AM</v>
          </cell>
          <cell r="J1372" t="str">
            <v>2020-12-10 12:00:00 AM</v>
          </cell>
          <cell r="K1372">
            <v>63194</v>
          </cell>
          <cell r="L1372" t="str">
            <v>265606,00</v>
          </cell>
          <cell r="M1372" t="str">
            <v>Glosa por conciliar</v>
          </cell>
          <cell r="S1372">
            <v>63194</v>
          </cell>
          <cell r="Y1372">
            <v>0</v>
          </cell>
        </row>
        <row r="1373">
          <cell r="A1373" t="str">
            <v>890501438-24929</v>
          </cell>
          <cell r="B1373" t="str">
            <v>890501438</v>
          </cell>
          <cell r="C1373" t="str">
            <v>EMPRESA SOCIAL DEL  ESTADO HOSPITAL EMIRO QUINTERO CAÑIZARES</v>
          </cell>
          <cell r="D1373" t="str">
            <v>24929</v>
          </cell>
          <cell r="E1373" t="str">
            <v>EH</v>
          </cell>
          <cell r="F1373" t="str">
            <v>2020</v>
          </cell>
          <cell r="G1373" t="str">
            <v>12</v>
          </cell>
          <cell r="H1373" t="str">
            <v>182800,00</v>
          </cell>
          <cell r="I1373" t="str">
            <v>2020-12-14 12:00:00 AM</v>
          </cell>
          <cell r="J1373" t="str">
            <v>2020-12-14 12:00:00 AM</v>
          </cell>
          <cell r="K1373">
            <v>63194</v>
          </cell>
          <cell r="L1373" t="str">
            <v>119606,00</v>
          </cell>
          <cell r="M1373" t="str">
            <v>Glosa por conciliar</v>
          </cell>
          <cell r="S1373">
            <v>63194</v>
          </cell>
          <cell r="Y1373">
            <v>0</v>
          </cell>
        </row>
        <row r="1374">
          <cell r="A1374" t="str">
            <v>890501438-4540</v>
          </cell>
          <cell r="B1374" t="str">
            <v>890501438</v>
          </cell>
          <cell r="C1374" t="str">
            <v>EMPRESA SOCIAL DEL  ESTADO HOSPITAL EMIRO QUINTERO CAÑIZARES</v>
          </cell>
          <cell r="D1374" t="str">
            <v>4540</v>
          </cell>
          <cell r="E1374" t="str">
            <v>EH</v>
          </cell>
          <cell r="F1374" t="str">
            <v>2020</v>
          </cell>
          <cell r="G1374" t="str">
            <v>10</v>
          </cell>
          <cell r="H1374" t="str">
            <v>1472282,00</v>
          </cell>
          <cell r="I1374" t="str">
            <v>2020-10-25 12:00:00 AM</v>
          </cell>
          <cell r="J1374" t="str">
            <v>2020-10-25 12:00:00 AM</v>
          </cell>
          <cell r="K1374">
            <v>63200</v>
          </cell>
          <cell r="L1374" t="str">
            <v>1409082,00</v>
          </cell>
          <cell r="M1374" t="str">
            <v>Proceso en pago y glosa Aceptada IPS</v>
          </cell>
          <cell r="O1374">
            <v>31600</v>
          </cell>
          <cell r="R1374">
            <v>31600</v>
          </cell>
          <cell r="Y1374">
            <v>0</v>
          </cell>
        </row>
        <row r="1375">
          <cell r="A1375" t="str">
            <v>890501438-7550</v>
          </cell>
          <cell r="B1375" t="str">
            <v>890501438</v>
          </cell>
          <cell r="C1375" t="str">
            <v>EMPRESA SOCIAL DEL  ESTADO HOSPITAL EMIRO QUINTERO CAÑIZARES</v>
          </cell>
          <cell r="D1375" t="str">
            <v>7550</v>
          </cell>
          <cell r="E1375" t="str">
            <v>EH</v>
          </cell>
          <cell r="F1375" t="str">
            <v>2020</v>
          </cell>
          <cell r="G1375" t="str">
            <v>10</v>
          </cell>
          <cell r="H1375" t="str">
            <v>1720882,00</v>
          </cell>
          <cell r="I1375" t="str">
            <v>2020-10-29 12:00:00 AM</v>
          </cell>
          <cell r="J1375" t="str">
            <v>2020-10-29 12:00:00 AM</v>
          </cell>
          <cell r="K1375">
            <v>63200</v>
          </cell>
          <cell r="L1375" t="str">
            <v>1657682,00</v>
          </cell>
          <cell r="M1375" t="str">
            <v>Glosa aceptada IPS</v>
          </cell>
          <cell r="R1375">
            <v>63200</v>
          </cell>
          <cell r="Y1375">
            <v>0</v>
          </cell>
        </row>
        <row r="1376">
          <cell r="A1376" t="str">
            <v>890501438-2806388</v>
          </cell>
          <cell r="B1376" t="str">
            <v>890501438</v>
          </cell>
          <cell r="C1376" t="str">
            <v>EMPRESA SOCIAL DEL  ESTADO HOSPITAL EMIRO QUINTERO CAÑIZARES</v>
          </cell>
          <cell r="D1376" t="str">
            <v>2806388</v>
          </cell>
          <cell r="E1376" t="str">
            <v>E</v>
          </cell>
          <cell r="F1376" t="str">
            <v>2020</v>
          </cell>
          <cell r="G1376" t="str">
            <v>4</v>
          </cell>
          <cell r="H1376" t="str">
            <v>2218550,00</v>
          </cell>
          <cell r="I1376" t="str">
            <v>2020-04-18 12:00:00 AM</v>
          </cell>
          <cell r="J1376" t="str">
            <v>2020-05-08 12:00:00 AM</v>
          </cell>
          <cell r="K1376">
            <v>63200</v>
          </cell>
          <cell r="L1376" t="str">
            <v>2155350,00</v>
          </cell>
          <cell r="M1376" t="str">
            <v>Glosa aceptada IPS</v>
          </cell>
          <cell r="R1376">
            <v>63200</v>
          </cell>
          <cell r="Y1376">
            <v>0</v>
          </cell>
        </row>
        <row r="1377">
          <cell r="A1377" t="str">
            <v>890501438-2814281</v>
          </cell>
          <cell r="B1377" t="str">
            <v>890501438</v>
          </cell>
          <cell r="C1377" t="str">
            <v>EMPRESA SOCIAL DEL  ESTADO HOSPITAL EMIRO QUINTERO CAÑIZARES</v>
          </cell>
          <cell r="D1377" t="str">
            <v>2814281</v>
          </cell>
          <cell r="E1377" t="str">
            <v>E</v>
          </cell>
          <cell r="F1377" t="str">
            <v>2020</v>
          </cell>
          <cell r="G1377" t="str">
            <v>6</v>
          </cell>
          <cell r="H1377" t="str">
            <v>72800,00</v>
          </cell>
          <cell r="I1377" t="str">
            <v>2020-06-01 12:00:00 AM</v>
          </cell>
          <cell r="J1377" t="str">
            <v>2020-06-01 12:00:00 AM</v>
          </cell>
          <cell r="K1377">
            <v>63200</v>
          </cell>
          <cell r="M1377" t="str">
            <v>Cancelada</v>
          </cell>
          <cell r="N1377">
            <v>63200</v>
          </cell>
          <cell r="Y1377">
            <v>0</v>
          </cell>
          <cell r="Z1377" t="str">
            <v>816-4910</v>
          </cell>
          <cell r="AA1377">
            <v>44295</v>
          </cell>
        </row>
        <row r="1378">
          <cell r="A1378" t="str">
            <v>890501438-2548684</v>
          </cell>
          <cell r="B1378" t="str">
            <v>890501438</v>
          </cell>
          <cell r="C1378" t="str">
            <v>EMPRESA SOCIAL DEL  ESTADO HOSPITAL EMIRO QUINTERO CAÑIZARES</v>
          </cell>
          <cell r="D1378" t="str">
            <v>2548684</v>
          </cell>
          <cell r="E1378" t="str">
            <v>E</v>
          </cell>
          <cell r="F1378" t="str">
            <v>2019</v>
          </cell>
          <cell r="G1378" t="str">
            <v>1</v>
          </cell>
          <cell r="H1378" t="str">
            <v>63400,00</v>
          </cell>
          <cell r="I1378" t="str">
            <v>2019-01-29 12:00:00 AM</v>
          </cell>
          <cell r="J1378" t="str">
            <v>2019-01-29 12:00:00 AM</v>
          </cell>
          <cell r="K1378">
            <v>63400</v>
          </cell>
          <cell r="M1378" t="str">
            <v>Glosa por conciliar</v>
          </cell>
          <cell r="S1378">
            <v>63400</v>
          </cell>
          <cell r="Y1378">
            <v>0</v>
          </cell>
        </row>
        <row r="1379">
          <cell r="A1379" t="str">
            <v>890501438-2622677</v>
          </cell>
          <cell r="B1379" t="str">
            <v>890501438</v>
          </cell>
          <cell r="C1379" t="str">
            <v>EMPRESA SOCIAL DEL  ESTADO HOSPITAL EMIRO QUINTERO CAÑIZARES</v>
          </cell>
          <cell r="D1379" t="str">
            <v>2622677</v>
          </cell>
          <cell r="E1379" t="str">
            <v>E</v>
          </cell>
          <cell r="F1379" t="str">
            <v>2019</v>
          </cell>
          <cell r="G1379" t="str">
            <v>6</v>
          </cell>
          <cell r="H1379" t="str">
            <v>63400,00</v>
          </cell>
          <cell r="I1379" t="str">
            <v>2019-06-04 12:00:00 AM</v>
          </cell>
          <cell r="J1379" t="str">
            <v>2019-06-04 12:00:00 AM</v>
          </cell>
          <cell r="K1379">
            <v>63400</v>
          </cell>
          <cell r="M1379" t="str">
            <v>Glosa por conciliar</v>
          </cell>
          <cell r="S1379">
            <v>63400</v>
          </cell>
          <cell r="Y1379">
            <v>0</v>
          </cell>
        </row>
        <row r="1380">
          <cell r="A1380" t="str">
            <v>890501438-2698933</v>
          </cell>
          <cell r="B1380" t="str">
            <v>890501438</v>
          </cell>
          <cell r="C1380" t="str">
            <v>EMPRESA SOCIAL DEL  ESTADO HOSPITAL EMIRO QUINTERO CAÑIZARES</v>
          </cell>
          <cell r="D1380" t="str">
            <v>2698933</v>
          </cell>
          <cell r="E1380" t="str">
            <v>E</v>
          </cell>
          <cell r="F1380" t="str">
            <v>2019</v>
          </cell>
          <cell r="G1380" t="str">
            <v>9</v>
          </cell>
          <cell r="H1380" t="str">
            <v>63400,00</v>
          </cell>
          <cell r="I1380" t="str">
            <v>2019-09-26 12:00:00 AM</v>
          </cell>
          <cell r="J1380" t="str">
            <v>2019-09-26 12:00:00 AM</v>
          </cell>
          <cell r="K1380">
            <v>63400</v>
          </cell>
          <cell r="M1380" t="str">
            <v>Glosa por conciliar</v>
          </cell>
          <cell r="S1380">
            <v>63400</v>
          </cell>
          <cell r="Y1380">
            <v>0</v>
          </cell>
        </row>
        <row r="1381">
          <cell r="A1381" t="str">
            <v>890501438-2171924</v>
          </cell>
          <cell r="B1381" t="str">
            <v>890501438</v>
          </cell>
          <cell r="C1381" t="str">
            <v>EMPRESA SOCIAL DEL  ESTADO HOSPITAL EMIRO QUINTERO CAÑIZARES</v>
          </cell>
          <cell r="D1381" t="str">
            <v>2171924</v>
          </cell>
          <cell r="E1381" t="str">
            <v>E</v>
          </cell>
          <cell r="F1381" t="str">
            <v>2017</v>
          </cell>
          <cell r="G1381" t="str">
            <v>7</v>
          </cell>
          <cell r="H1381" t="str">
            <v>268900,00</v>
          </cell>
          <cell r="I1381" t="str">
            <v>2017-07-01 12:00:00 AM</v>
          </cell>
          <cell r="J1381" t="str">
            <v>2017-08-20 12:00:00 AM</v>
          </cell>
          <cell r="K1381">
            <v>14800</v>
          </cell>
          <cell r="L1381" t="str">
            <v>254100,00</v>
          </cell>
          <cell r="M1381" t="str">
            <v>Factura no registrada</v>
          </cell>
          <cell r="S1381">
            <v>14800</v>
          </cell>
          <cell r="Y1381">
            <v>0</v>
          </cell>
        </row>
        <row r="1382">
          <cell r="A1382" t="str">
            <v>890501438-2165476</v>
          </cell>
          <cell r="B1382" t="str">
            <v>890501438</v>
          </cell>
          <cell r="C1382" t="str">
            <v>EMPRESA SOCIAL DEL  ESTADO HOSPITAL EMIRO QUINTERO CAÑIZARES</v>
          </cell>
          <cell r="D1382" t="str">
            <v>2165476</v>
          </cell>
          <cell r="E1382" t="str">
            <v>E</v>
          </cell>
          <cell r="F1382" t="str">
            <v>2017</v>
          </cell>
          <cell r="G1382" t="str">
            <v>7</v>
          </cell>
          <cell r="H1382" t="str">
            <v>4408690,00</v>
          </cell>
          <cell r="I1382" t="str">
            <v>2017-07-01 12:00:00 AM</v>
          </cell>
          <cell r="J1382" t="str">
            <v>2017-08-20 12:00:00 AM</v>
          </cell>
          <cell r="K1382">
            <v>174300</v>
          </cell>
          <cell r="L1382" t="str">
            <v>4234390,00</v>
          </cell>
          <cell r="M1382" t="str">
            <v>Factura no registrada</v>
          </cell>
          <cell r="S1382">
            <v>174300</v>
          </cell>
          <cell r="Y1382">
            <v>0</v>
          </cell>
        </row>
        <row r="1383">
          <cell r="A1383" t="str">
            <v>890501438-2673405</v>
          </cell>
          <cell r="B1383" t="str">
            <v>890501438</v>
          </cell>
          <cell r="C1383" t="str">
            <v>EMPRESA SOCIAL DEL  ESTADO HOSPITAL EMIRO QUINTERO CAÑIZARES</v>
          </cell>
          <cell r="D1383" t="str">
            <v>2673405</v>
          </cell>
          <cell r="E1383" t="str">
            <v>E</v>
          </cell>
          <cell r="F1383" t="str">
            <v>2019</v>
          </cell>
          <cell r="G1383" t="str">
            <v>8</v>
          </cell>
          <cell r="H1383" t="str">
            <v>560800,00</v>
          </cell>
          <cell r="I1383" t="str">
            <v>2019-08-21 12:00:00 AM</v>
          </cell>
          <cell r="J1383" t="str">
            <v>2019-08-21 12:00:00 AM</v>
          </cell>
          <cell r="K1383">
            <v>63600</v>
          </cell>
          <cell r="L1383" t="str">
            <v>497200,00</v>
          </cell>
          <cell r="M1383" t="str">
            <v>Glosa por conciliar</v>
          </cell>
          <cell r="S1383">
            <v>63600</v>
          </cell>
          <cell r="Y1383">
            <v>0</v>
          </cell>
        </row>
        <row r="1384">
          <cell r="A1384" t="str">
            <v>890501438-2249968</v>
          </cell>
          <cell r="B1384" t="str">
            <v>890501438</v>
          </cell>
          <cell r="C1384" t="str">
            <v>EMPRESA SOCIAL DEL  ESTADO HOSPITAL EMIRO QUINTERO CAÑIZARES</v>
          </cell>
          <cell r="D1384" t="str">
            <v>2249968</v>
          </cell>
          <cell r="E1384" t="str">
            <v>E</v>
          </cell>
          <cell r="F1384" t="str">
            <v>2017</v>
          </cell>
          <cell r="G1384" t="str">
            <v>8</v>
          </cell>
          <cell r="H1384" t="str">
            <v>188500,00</v>
          </cell>
          <cell r="I1384" t="str">
            <v>2017-08-23 12:00:00 AM</v>
          </cell>
          <cell r="J1384" t="str">
            <v>2017-08-23 12:00:00 AM</v>
          </cell>
          <cell r="K1384">
            <v>63800</v>
          </cell>
          <cell r="M1384" t="str">
            <v>Ese heqc acepta glosa por toxoplasma gondi anticuerpos ig m sin soporte.</v>
          </cell>
          <cell r="R1384">
            <v>63800</v>
          </cell>
          <cell r="Y1384">
            <v>0</v>
          </cell>
        </row>
        <row r="1385">
          <cell r="A1385" t="str">
            <v>890501438-37525</v>
          </cell>
          <cell r="B1385" t="str">
            <v>890501438</v>
          </cell>
          <cell r="C1385" t="str">
            <v>EMPRESA SOCIAL DEL  ESTADO HOSPITAL EMIRO QUINTERO CAÑIZARES</v>
          </cell>
          <cell r="D1385" t="str">
            <v>37525</v>
          </cell>
          <cell r="E1385" t="str">
            <v>EH</v>
          </cell>
          <cell r="F1385" t="str">
            <v>2021</v>
          </cell>
          <cell r="G1385" t="str">
            <v>1</v>
          </cell>
          <cell r="H1385" t="str">
            <v>63800,00</v>
          </cell>
          <cell r="I1385" t="str">
            <v>2021-01-21 12:00:00 AM</v>
          </cell>
          <cell r="J1385" t="str">
            <v>2021-01-21 12:00:00 AM</v>
          </cell>
          <cell r="K1385">
            <v>63800</v>
          </cell>
          <cell r="M1385" t="str">
            <v>Cancelada</v>
          </cell>
          <cell r="N1385">
            <v>63800</v>
          </cell>
          <cell r="Y1385">
            <v>0</v>
          </cell>
          <cell r="Z1385" t="str">
            <v>816-4910</v>
          </cell>
          <cell r="AA1385">
            <v>44295</v>
          </cell>
        </row>
        <row r="1386">
          <cell r="A1386" t="str">
            <v>890501438-37737</v>
          </cell>
          <cell r="B1386" t="str">
            <v>890501438</v>
          </cell>
          <cell r="C1386" t="str">
            <v>EMPRESA SOCIAL DEL  ESTADO HOSPITAL EMIRO QUINTERO CAÑIZARES</v>
          </cell>
          <cell r="D1386" t="str">
            <v>37737</v>
          </cell>
          <cell r="E1386" t="str">
            <v>EH</v>
          </cell>
          <cell r="F1386" t="str">
            <v>2021</v>
          </cell>
          <cell r="G1386" t="str">
            <v>1</v>
          </cell>
          <cell r="H1386" t="str">
            <v>63800,00</v>
          </cell>
          <cell r="I1386" t="str">
            <v>2021-01-21 12:00:00 AM</v>
          </cell>
          <cell r="J1386" t="str">
            <v>2021-01-21 12:00:00 AM</v>
          </cell>
          <cell r="K1386">
            <v>63800</v>
          </cell>
          <cell r="M1386" t="str">
            <v>Cancelada</v>
          </cell>
          <cell r="N1386">
            <v>63800</v>
          </cell>
          <cell r="Y1386">
            <v>0</v>
          </cell>
          <cell r="Z1386" t="str">
            <v>816-4910</v>
          </cell>
          <cell r="AA1386">
            <v>44295</v>
          </cell>
        </row>
        <row r="1387">
          <cell r="A1387" t="str">
            <v>890501438-62784</v>
          </cell>
          <cell r="B1387" t="str">
            <v>890501438</v>
          </cell>
          <cell r="C1387" t="str">
            <v>EMPRESA SOCIAL DEL  ESTADO HOSPITAL EMIRO QUINTERO CAÑIZARES</v>
          </cell>
          <cell r="D1387" t="str">
            <v>62784</v>
          </cell>
          <cell r="E1387" t="str">
            <v>EH</v>
          </cell>
          <cell r="F1387" t="str">
            <v>2021</v>
          </cell>
          <cell r="G1387" t="str">
            <v>3</v>
          </cell>
          <cell r="H1387" t="str">
            <v>63800,00</v>
          </cell>
          <cell r="I1387" t="str">
            <v>2021-03-22 12:00:00 AM</v>
          </cell>
          <cell r="J1387" t="str">
            <v>2021-03-22 12:00:00 AM</v>
          </cell>
          <cell r="K1387">
            <v>63800</v>
          </cell>
          <cell r="M1387" t="str">
            <v>Cancelada</v>
          </cell>
          <cell r="N1387">
            <v>63800</v>
          </cell>
          <cell r="Y1387">
            <v>0</v>
          </cell>
          <cell r="Z1387" t="str">
            <v>816-5113</v>
          </cell>
          <cell r="AA1387">
            <v>44355</v>
          </cell>
        </row>
        <row r="1388">
          <cell r="A1388" t="str">
            <v>890501438-2720506</v>
          </cell>
          <cell r="B1388" t="str">
            <v>890501438</v>
          </cell>
          <cell r="C1388" t="str">
            <v>EMPRESA SOCIAL DEL  ESTADO HOSPITAL EMIRO QUINTERO CAÑIZARES</v>
          </cell>
          <cell r="D1388" t="str">
            <v>2720506</v>
          </cell>
          <cell r="E1388" t="str">
            <v>E</v>
          </cell>
          <cell r="F1388" t="str">
            <v>2019</v>
          </cell>
          <cell r="G1388" t="str">
            <v>10</v>
          </cell>
          <cell r="H1388" t="str">
            <v>1610050,00</v>
          </cell>
          <cell r="I1388" t="str">
            <v>2019-10-30 12:00:00 AM</v>
          </cell>
          <cell r="J1388" t="str">
            <v>2019-10-30 12:00:00 AM</v>
          </cell>
          <cell r="K1388">
            <v>64050</v>
          </cell>
          <cell r="M1388" t="str">
            <v>Glosa por conciliar</v>
          </cell>
          <cell r="S1388">
            <v>64050</v>
          </cell>
          <cell r="Y1388">
            <v>0</v>
          </cell>
        </row>
        <row r="1389">
          <cell r="A1389" t="str">
            <v>890501438-62240</v>
          </cell>
          <cell r="B1389" t="str">
            <v>890501438</v>
          </cell>
          <cell r="C1389" t="str">
            <v>EMPRESA SOCIAL DEL  ESTADO HOSPITAL EMIRO QUINTERO CAÑIZARES</v>
          </cell>
          <cell r="D1389" t="str">
            <v>62240</v>
          </cell>
          <cell r="E1389" t="str">
            <v>EH</v>
          </cell>
          <cell r="F1389" t="str">
            <v>2021</v>
          </cell>
          <cell r="G1389" t="str">
            <v>3</v>
          </cell>
          <cell r="H1389" t="str">
            <v>65132,00</v>
          </cell>
          <cell r="I1389" t="str">
            <v>2021-03-19 12:00:00 AM</v>
          </cell>
          <cell r="J1389" t="str">
            <v>2021-03-19 12:00:00 AM</v>
          </cell>
          <cell r="K1389">
            <v>65132</v>
          </cell>
          <cell r="M1389" t="str">
            <v>Cancelada</v>
          </cell>
          <cell r="N1389">
            <v>65132</v>
          </cell>
          <cell r="Y1389">
            <v>0</v>
          </cell>
          <cell r="Z1389" t="str">
            <v>816-5113</v>
          </cell>
          <cell r="AA1389">
            <v>44355</v>
          </cell>
        </row>
        <row r="1390">
          <cell r="A1390" t="str">
            <v>890501438-57798</v>
          </cell>
          <cell r="B1390" t="str">
            <v>890501438</v>
          </cell>
          <cell r="C1390" t="str">
            <v>EMPRESA SOCIAL DEL  ESTADO HOSPITAL EMIRO QUINTERO CAÑIZARES</v>
          </cell>
          <cell r="D1390" t="str">
            <v>57798</v>
          </cell>
          <cell r="E1390" t="str">
            <v>EH</v>
          </cell>
          <cell r="F1390" t="str">
            <v>2021</v>
          </cell>
          <cell r="G1390" t="str">
            <v>3</v>
          </cell>
          <cell r="H1390" t="str">
            <v>65132,00</v>
          </cell>
          <cell r="I1390" t="str">
            <v>2021-03-10 12:00:00 AM</v>
          </cell>
          <cell r="J1390" t="str">
            <v>2021-03-10 12:00:00 AM</v>
          </cell>
          <cell r="K1390">
            <v>65132</v>
          </cell>
          <cell r="M1390" t="str">
            <v>Cancelada</v>
          </cell>
          <cell r="N1390">
            <v>65132</v>
          </cell>
          <cell r="Y1390">
            <v>0</v>
          </cell>
          <cell r="Z1390" t="str">
            <v>816-5113</v>
          </cell>
          <cell r="AA1390">
            <v>44355</v>
          </cell>
        </row>
        <row r="1391">
          <cell r="A1391" t="str">
            <v>890501438-2807256</v>
          </cell>
          <cell r="B1391" t="str">
            <v>890501438</v>
          </cell>
          <cell r="C1391" t="str">
            <v>EMPRESA SOCIAL DEL  ESTADO HOSPITAL EMIRO QUINTERO CAÑIZARES</v>
          </cell>
          <cell r="D1391" t="str">
            <v>2807256</v>
          </cell>
          <cell r="E1391" t="str">
            <v>E</v>
          </cell>
          <cell r="F1391" t="str">
            <v>2020</v>
          </cell>
          <cell r="G1391" t="str">
            <v>4</v>
          </cell>
          <cell r="H1391" t="str">
            <v>183200,00</v>
          </cell>
          <cell r="I1391" t="str">
            <v>2020-04-25 12:00:00 AM</v>
          </cell>
          <cell r="J1391" t="str">
            <v>2020-04-25 12:00:00 AM</v>
          </cell>
          <cell r="K1391">
            <v>65400</v>
          </cell>
          <cell r="L1391" t="str">
            <v>117800,00</v>
          </cell>
          <cell r="M1391" t="str">
            <v>Glosa aceptada IPS</v>
          </cell>
          <cell r="R1391">
            <v>65400</v>
          </cell>
          <cell r="Y1391">
            <v>0</v>
          </cell>
        </row>
        <row r="1392">
          <cell r="A1392" t="str">
            <v>890501438-2808421</v>
          </cell>
          <cell r="B1392" t="str">
            <v>890501438</v>
          </cell>
          <cell r="C1392" t="str">
            <v>EMPRESA SOCIAL DEL  ESTADO HOSPITAL EMIRO QUINTERO CAÑIZARES</v>
          </cell>
          <cell r="D1392" t="str">
            <v>2808421</v>
          </cell>
          <cell r="E1392" t="str">
            <v>E</v>
          </cell>
          <cell r="F1392" t="str">
            <v>2020</v>
          </cell>
          <cell r="G1392" t="str">
            <v>5</v>
          </cell>
          <cell r="H1392" t="str">
            <v>183200,00</v>
          </cell>
          <cell r="I1392" t="str">
            <v>2020-05-04 12:00:00 AM</v>
          </cell>
          <cell r="J1392" t="str">
            <v>2020-05-04 12:00:00 AM</v>
          </cell>
          <cell r="K1392">
            <v>65400</v>
          </cell>
          <cell r="L1392" t="str">
            <v>117800,00</v>
          </cell>
          <cell r="M1392" t="str">
            <v>Glosa aceptada IPS</v>
          </cell>
          <cell r="R1392">
            <v>65400</v>
          </cell>
          <cell r="Y1392">
            <v>0</v>
          </cell>
        </row>
        <row r="1393">
          <cell r="A1393" t="str">
            <v>890501438-12597</v>
          </cell>
          <cell r="B1393" t="str">
            <v>890501438</v>
          </cell>
          <cell r="C1393" t="str">
            <v>EMPRESA SOCIAL DEL  ESTADO HOSPITAL EMIRO QUINTERO CAÑIZARES</v>
          </cell>
          <cell r="D1393" t="str">
            <v>12597</v>
          </cell>
          <cell r="E1393" t="str">
            <v>EH</v>
          </cell>
          <cell r="F1393" t="str">
            <v>2020</v>
          </cell>
          <cell r="G1393" t="str">
            <v>11</v>
          </cell>
          <cell r="H1393" t="str">
            <v>436632,00</v>
          </cell>
          <cell r="I1393" t="str">
            <v>2020-11-12 12:00:00 AM</v>
          </cell>
          <cell r="J1393" t="str">
            <v>2020-11-12 12:00:00 AM</v>
          </cell>
          <cell r="K1393">
            <v>65400</v>
          </cell>
          <cell r="L1393" t="str">
            <v>371232,00</v>
          </cell>
          <cell r="M1393" t="str">
            <v>Cancelada</v>
          </cell>
          <cell r="N1393">
            <v>65400</v>
          </cell>
          <cell r="Y1393">
            <v>0</v>
          </cell>
          <cell r="Z1393" t="str">
            <v>816-5015</v>
          </cell>
          <cell r="AA1393">
            <v>44323</v>
          </cell>
        </row>
        <row r="1394">
          <cell r="A1394" t="str">
            <v>890501438-2636121</v>
          </cell>
          <cell r="B1394" t="str">
            <v>890501438</v>
          </cell>
          <cell r="C1394" t="str">
            <v>EMPRESA SOCIAL DEL  ESTADO HOSPITAL EMIRO QUINTERO CAÑIZARES</v>
          </cell>
          <cell r="D1394" t="str">
            <v>2636121</v>
          </cell>
          <cell r="E1394" t="str">
            <v>E</v>
          </cell>
          <cell r="F1394" t="str">
            <v>2019</v>
          </cell>
          <cell r="G1394" t="str">
            <v>6</v>
          </cell>
          <cell r="H1394" t="str">
            <v>741500,00</v>
          </cell>
          <cell r="I1394" t="str">
            <v>2019-06-24 12:00:00 AM</v>
          </cell>
          <cell r="J1394" t="str">
            <v>2019-06-24 12:00:00 AM</v>
          </cell>
          <cell r="K1394">
            <v>65700</v>
          </cell>
          <cell r="L1394" t="str">
            <v>675800,00</v>
          </cell>
          <cell r="M1394" t="str">
            <v>Glosa por conciliar</v>
          </cell>
          <cell r="S1394">
            <v>65700</v>
          </cell>
          <cell r="Y1394">
            <v>0</v>
          </cell>
        </row>
        <row r="1395">
          <cell r="A1395" t="str">
            <v>890501438-45035</v>
          </cell>
          <cell r="B1395" t="str">
            <v>890501438</v>
          </cell>
          <cell r="C1395" t="str">
            <v>EMPRESA SOCIAL DEL  ESTADO HOSPITAL EMIRO QUINTERO CAÑIZARES</v>
          </cell>
          <cell r="D1395" t="str">
            <v>45035</v>
          </cell>
          <cell r="E1395" t="str">
            <v>EH</v>
          </cell>
          <cell r="F1395" t="str">
            <v>2021</v>
          </cell>
          <cell r="G1395" t="str">
            <v>2</v>
          </cell>
          <cell r="H1395" t="str">
            <v>66032,00</v>
          </cell>
          <cell r="I1395" t="str">
            <v>2021-02-09 12:00:00 AM</v>
          </cell>
          <cell r="J1395" t="str">
            <v>2021-02-09 12:00:00 AM</v>
          </cell>
          <cell r="K1395">
            <v>66032</v>
          </cell>
          <cell r="M1395" t="str">
            <v>PAGOS CONTRIBUTIVOS</v>
          </cell>
          <cell r="N1395">
            <v>66032</v>
          </cell>
          <cell r="Y1395">
            <v>0</v>
          </cell>
          <cell r="Z1395" t="str">
            <v>717-1402</v>
          </cell>
          <cell r="AA1395">
            <v>44306</v>
          </cell>
        </row>
        <row r="1396">
          <cell r="A1396" t="str">
            <v>890501438-7637</v>
          </cell>
          <cell r="B1396" t="str">
            <v>890501438</v>
          </cell>
          <cell r="C1396" t="str">
            <v>EMPRESA SOCIAL DEL  ESTADO HOSPITAL EMIRO QUINTERO CAÑIZARES</v>
          </cell>
          <cell r="D1396" t="str">
            <v>7637</v>
          </cell>
          <cell r="E1396" t="str">
            <v>EH</v>
          </cell>
          <cell r="F1396" t="str">
            <v>2020</v>
          </cell>
          <cell r="G1396" t="str">
            <v>10</v>
          </cell>
          <cell r="H1396" t="str">
            <v>3021700,00</v>
          </cell>
          <cell r="I1396" t="str">
            <v>2020-10-29 12:00:00 AM</v>
          </cell>
          <cell r="J1396" t="str">
            <v>2020-10-29 12:00:00 AM</v>
          </cell>
          <cell r="K1396">
            <v>66600</v>
          </cell>
          <cell r="L1396" t="str">
            <v>2955100,00</v>
          </cell>
          <cell r="M1396" t="str">
            <v>Proceso en pago y glosa Aceptada IPS</v>
          </cell>
          <cell r="O1396">
            <v>33300</v>
          </cell>
          <cell r="R1396">
            <v>33300</v>
          </cell>
          <cell r="Y1396">
            <v>0</v>
          </cell>
        </row>
        <row r="1397">
          <cell r="A1397" t="str">
            <v>890501438-2819150</v>
          </cell>
          <cell r="B1397" t="str">
            <v>890501438</v>
          </cell>
          <cell r="C1397" t="str">
            <v>EMPRESA SOCIAL DEL  ESTADO HOSPITAL EMIRO QUINTERO CAÑIZARES</v>
          </cell>
          <cell r="D1397" t="str">
            <v>2819150</v>
          </cell>
          <cell r="E1397" t="str">
            <v>E</v>
          </cell>
          <cell r="F1397" t="str">
            <v>2020</v>
          </cell>
          <cell r="G1397" t="str">
            <v>6</v>
          </cell>
          <cell r="H1397" t="str">
            <v>2204150,00</v>
          </cell>
          <cell r="I1397" t="str">
            <v>2020-06-20 12:00:00 AM</v>
          </cell>
          <cell r="J1397" t="str">
            <v>2020-06-20 12:00:00 AM</v>
          </cell>
          <cell r="K1397">
            <v>66600</v>
          </cell>
          <cell r="L1397" t="str">
            <v>2137550,00</v>
          </cell>
          <cell r="M1397" t="str">
            <v>Cancelada</v>
          </cell>
          <cell r="N1397">
            <v>66600</v>
          </cell>
          <cell r="Y1397">
            <v>0</v>
          </cell>
          <cell r="Z1397" t="str">
            <v>816-4910</v>
          </cell>
          <cell r="AA1397">
            <v>44295</v>
          </cell>
        </row>
        <row r="1398">
          <cell r="A1398" t="str">
            <v>890501438-2826154</v>
          </cell>
          <cell r="B1398" t="str">
            <v>890501438</v>
          </cell>
          <cell r="C1398" t="str">
            <v>EMPRESA SOCIAL DEL  ESTADO HOSPITAL EMIRO QUINTERO CAÑIZARES</v>
          </cell>
          <cell r="D1398" t="str">
            <v>2826154</v>
          </cell>
          <cell r="E1398" t="str">
            <v>E</v>
          </cell>
          <cell r="F1398" t="str">
            <v>2020</v>
          </cell>
          <cell r="G1398" t="str">
            <v>7</v>
          </cell>
          <cell r="H1398" t="str">
            <v>3491950,00</v>
          </cell>
          <cell r="I1398" t="str">
            <v>2020-07-20 12:00:00 AM</v>
          </cell>
          <cell r="J1398" t="str">
            <v>2020-07-20 12:00:00 AM</v>
          </cell>
          <cell r="K1398">
            <v>66600</v>
          </cell>
          <cell r="L1398" t="str">
            <v>3425350,00</v>
          </cell>
          <cell r="M1398" t="str">
            <v>Cancelada</v>
          </cell>
          <cell r="N1398">
            <v>66600</v>
          </cell>
          <cell r="Y1398">
            <v>0</v>
          </cell>
          <cell r="Z1398" t="str">
            <v>816-5015</v>
          </cell>
          <cell r="AA1398">
            <v>44323</v>
          </cell>
        </row>
        <row r="1399">
          <cell r="A1399" t="str">
            <v>890501438-2827540</v>
          </cell>
          <cell r="B1399" t="str">
            <v>890501438</v>
          </cell>
          <cell r="C1399" t="str">
            <v>EMPRESA SOCIAL DEL  ESTADO HOSPITAL EMIRO QUINTERO CAÑIZARES</v>
          </cell>
          <cell r="D1399" t="str">
            <v>2827540</v>
          </cell>
          <cell r="E1399" t="str">
            <v>E</v>
          </cell>
          <cell r="F1399" t="str">
            <v>2020</v>
          </cell>
          <cell r="G1399" t="str">
            <v>7</v>
          </cell>
          <cell r="H1399" t="str">
            <v>9873482,00</v>
          </cell>
          <cell r="I1399" t="str">
            <v>2020-07-25 12:00:00 AM</v>
          </cell>
          <cell r="J1399" t="str">
            <v>2020-07-25 12:00:00 AM</v>
          </cell>
          <cell r="K1399">
            <v>66600</v>
          </cell>
          <cell r="L1399" t="str">
            <v>9806882,00</v>
          </cell>
          <cell r="M1399" t="str">
            <v>Cancelada</v>
          </cell>
          <cell r="N1399">
            <v>66600</v>
          </cell>
          <cell r="Y1399">
            <v>0</v>
          </cell>
          <cell r="Z1399" t="str">
            <v>816-5015</v>
          </cell>
          <cell r="AA1399">
            <v>44323</v>
          </cell>
        </row>
        <row r="1400">
          <cell r="A1400" t="str">
            <v>890501438-40364</v>
          </cell>
          <cell r="B1400" t="str">
            <v>890501438</v>
          </cell>
          <cell r="C1400" t="str">
            <v>EMPRESA SOCIAL DEL  ESTADO HOSPITAL EMIRO QUINTERO CAÑIZARES</v>
          </cell>
          <cell r="D1400" t="str">
            <v>40364</v>
          </cell>
          <cell r="E1400" t="str">
            <v>EH</v>
          </cell>
          <cell r="F1400" t="str">
            <v>2021</v>
          </cell>
          <cell r="G1400" t="str">
            <v>1</v>
          </cell>
          <cell r="H1400" t="str">
            <v>187000,00</v>
          </cell>
          <cell r="I1400" t="str">
            <v>2021-01-27 12:00:00 AM</v>
          </cell>
          <cell r="J1400" t="str">
            <v>2021-01-27 12:00:00 AM</v>
          </cell>
          <cell r="K1400">
            <v>67000</v>
          </cell>
          <cell r="M1400" t="str">
            <v xml:space="preserve">Ese heqc acepta glosa por insercion de anticonceptivos subdermicos con mayor valor </v>
          </cell>
          <cell r="R1400">
            <v>67000</v>
          </cell>
          <cell r="Y1400">
            <v>0</v>
          </cell>
        </row>
        <row r="1401">
          <cell r="A1401" t="str">
            <v>890501438-6835</v>
          </cell>
          <cell r="B1401" t="str">
            <v>890501438</v>
          </cell>
          <cell r="C1401" t="str">
            <v>EMPRESA SOCIAL DEL  ESTADO HOSPITAL EMIRO QUINTERO CAÑIZARES</v>
          </cell>
          <cell r="D1401" t="str">
            <v>6835</v>
          </cell>
          <cell r="E1401" t="str">
            <v>EH</v>
          </cell>
          <cell r="F1401" t="str">
            <v>2020</v>
          </cell>
          <cell r="G1401" t="str">
            <v>10</v>
          </cell>
          <cell r="H1401" t="str">
            <v>1467000,00</v>
          </cell>
          <cell r="I1401" t="str">
            <v>2020-10-28 12:00:00 AM</v>
          </cell>
          <cell r="J1401" t="str">
            <v>2020-10-28 12:00:00 AM</v>
          </cell>
          <cell r="K1401">
            <v>67200</v>
          </cell>
          <cell r="L1401" t="str">
            <v>1399800,00</v>
          </cell>
          <cell r="M1401" t="str">
            <v>Proceso en pago y glosa Aceptada IPS</v>
          </cell>
          <cell r="O1401">
            <v>44800</v>
          </cell>
          <cell r="R1401">
            <v>22400</v>
          </cell>
          <cell r="Y1401">
            <v>0</v>
          </cell>
        </row>
        <row r="1402">
          <cell r="A1402" t="str">
            <v>890501438-2361456</v>
          </cell>
          <cell r="B1402" t="str">
            <v>890501438</v>
          </cell>
          <cell r="C1402" t="str">
            <v>EMPRESA SOCIAL DEL  ESTADO HOSPITAL EMIRO QUINTERO CAÑIZARES</v>
          </cell>
          <cell r="D1402" t="str">
            <v>2361456</v>
          </cell>
          <cell r="E1402" t="str">
            <v>E</v>
          </cell>
          <cell r="F1402" t="str">
            <v>2018</v>
          </cell>
          <cell r="G1402" t="str">
            <v>3</v>
          </cell>
          <cell r="H1402" t="str">
            <v>3953972,00</v>
          </cell>
          <cell r="I1402" t="str">
            <v>2018-03-09 12:00:00 AM</v>
          </cell>
          <cell r="J1402" t="str">
            <v>2018-04-20 12:00:00 AM</v>
          </cell>
          <cell r="K1402">
            <v>67258</v>
          </cell>
          <cell r="L1402" t="str">
            <v>3830714,00</v>
          </cell>
          <cell r="M1402" t="str">
            <v>Glosa por conciliar</v>
          </cell>
          <cell r="S1402">
            <v>67258</v>
          </cell>
          <cell r="Y1402">
            <v>0</v>
          </cell>
        </row>
        <row r="1403">
          <cell r="A1403" t="str">
            <v>890501438-2333110</v>
          </cell>
          <cell r="B1403" t="str">
            <v>890501438</v>
          </cell>
          <cell r="C1403" t="str">
            <v>EMPRESA SOCIAL DEL  ESTADO HOSPITAL EMIRO QUINTERO CAÑIZARES</v>
          </cell>
          <cell r="D1403" t="str">
            <v>2333110</v>
          </cell>
          <cell r="E1403" t="str">
            <v>E</v>
          </cell>
          <cell r="F1403" t="str">
            <v>2018</v>
          </cell>
          <cell r="G1403" t="str">
            <v>1</v>
          </cell>
          <cell r="H1403" t="str">
            <v>3874464,00</v>
          </cell>
          <cell r="I1403" t="str">
            <v>2018-01-19 12:00:00 AM</v>
          </cell>
          <cell r="J1403" t="str">
            <v>2018-02-20 12:00:00 AM</v>
          </cell>
          <cell r="K1403">
            <v>67260</v>
          </cell>
          <cell r="L1403" t="str">
            <v>3751204,00</v>
          </cell>
          <cell r="M1403" t="str">
            <v>Glosa aceptada IPS</v>
          </cell>
          <cell r="R1403">
            <v>67260</v>
          </cell>
          <cell r="Y1403">
            <v>0</v>
          </cell>
        </row>
        <row r="1404">
          <cell r="A1404" t="str">
            <v>890501438-2398284</v>
          </cell>
          <cell r="B1404" t="str">
            <v>890501438</v>
          </cell>
          <cell r="C1404" t="str">
            <v>EMPRESA SOCIAL DEL  ESTADO HOSPITAL EMIRO QUINTERO CAÑIZARES</v>
          </cell>
          <cell r="D1404" t="str">
            <v>2398284</v>
          </cell>
          <cell r="E1404" t="str">
            <v>E</v>
          </cell>
          <cell r="F1404" t="str">
            <v>2018</v>
          </cell>
          <cell r="G1404" t="str">
            <v>6</v>
          </cell>
          <cell r="H1404" t="str">
            <v>3009800,00</v>
          </cell>
          <cell r="I1404" t="str">
            <v>2018-06-01 12:00:00 AM</v>
          </cell>
          <cell r="J1404" t="str">
            <v>2018-06-01 12:00:00 AM</v>
          </cell>
          <cell r="K1404">
            <v>67300</v>
          </cell>
          <cell r="L1404" t="str">
            <v>2868600,00</v>
          </cell>
          <cell r="M1404" t="str">
            <v>Glosa por conciliar</v>
          </cell>
          <cell r="S1404">
            <v>67300</v>
          </cell>
          <cell r="Y1404">
            <v>0</v>
          </cell>
        </row>
        <row r="1405">
          <cell r="A1405" t="str">
            <v>890501438-2635551</v>
          </cell>
          <cell r="B1405" t="str">
            <v>890501438</v>
          </cell>
          <cell r="C1405" t="str">
            <v>EMPRESA SOCIAL DEL  ESTADO HOSPITAL EMIRO QUINTERO CAÑIZARES</v>
          </cell>
          <cell r="D1405" t="str">
            <v>2635551</v>
          </cell>
          <cell r="E1405" t="str">
            <v>E</v>
          </cell>
          <cell r="F1405" t="str">
            <v>2019</v>
          </cell>
          <cell r="G1405" t="str">
            <v>6</v>
          </cell>
          <cell r="H1405" t="str">
            <v>2780150,00</v>
          </cell>
          <cell r="I1405" t="str">
            <v>2019-06-21 12:00:00 AM</v>
          </cell>
          <cell r="J1405" t="str">
            <v>2019-06-21 12:00:00 AM</v>
          </cell>
          <cell r="K1405">
            <v>67300</v>
          </cell>
          <cell r="L1405" t="str">
            <v>2712850,00</v>
          </cell>
          <cell r="M1405" t="str">
            <v>Glosa por conciliar</v>
          </cell>
          <cell r="S1405">
            <v>67300</v>
          </cell>
          <cell r="Y1405">
            <v>0</v>
          </cell>
        </row>
        <row r="1406">
          <cell r="A1406" t="str">
            <v>890501438-53060</v>
          </cell>
          <cell r="B1406" t="str">
            <v>890501438</v>
          </cell>
          <cell r="C1406" t="str">
            <v>EMPRESA SOCIAL DEL  ESTADO HOSPITAL EMIRO QUINTERO CAÑIZARES</v>
          </cell>
          <cell r="D1406" t="str">
            <v>53060</v>
          </cell>
          <cell r="E1406" t="str">
            <v>EH</v>
          </cell>
          <cell r="F1406" t="str">
            <v>2021</v>
          </cell>
          <cell r="G1406" t="str">
            <v>2</v>
          </cell>
          <cell r="H1406" t="str">
            <v>67400,00</v>
          </cell>
          <cell r="I1406" t="str">
            <v>2021-02-25 12:00:00 AM</v>
          </cell>
          <cell r="J1406" t="str">
            <v>2021-02-25 12:00:00 AM</v>
          </cell>
          <cell r="K1406">
            <v>67400</v>
          </cell>
          <cell r="M1406" t="str">
            <v>Cancelada</v>
          </cell>
          <cell r="N1406">
            <v>67400</v>
          </cell>
          <cell r="Y1406">
            <v>0</v>
          </cell>
          <cell r="Z1406" t="str">
            <v>816-5015</v>
          </cell>
          <cell r="AA1406">
            <v>44323</v>
          </cell>
        </row>
        <row r="1407">
          <cell r="A1407" t="str">
            <v>890501438-38829</v>
          </cell>
          <cell r="B1407" t="str">
            <v>890501438</v>
          </cell>
          <cell r="C1407" t="str">
            <v>EMPRESA SOCIAL DEL  ESTADO HOSPITAL EMIRO QUINTERO CAÑIZARES</v>
          </cell>
          <cell r="D1407" t="str">
            <v>38829</v>
          </cell>
          <cell r="E1407" t="str">
            <v>EH</v>
          </cell>
          <cell r="F1407" t="str">
            <v>2021</v>
          </cell>
          <cell r="G1407" t="str">
            <v>1</v>
          </cell>
          <cell r="H1407" t="str">
            <v>6421891,00</v>
          </cell>
          <cell r="I1407" t="str">
            <v>2021-01-25 12:00:00 AM</v>
          </cell>
          <cell r="J1407" t="str">
            <v>2021-01-25 12:00:00 AM</v>
          </cell>
          <cell r="K1407">
            <v>67700</v>
          </cell>
          <cell r="L1407" t="str">
            <v>6354191,00</v>
          </cell>
          <cell r="M1407" t="str">
            <v>Glosa por conciliar</v>
          </cell>
          <cell r="S1407">
            <v>67700</v>
          </cell>
          <cell r="Y1407">
            <v>0</v>
          </cell>
        </row>
        <row r="1408">
          <cell r="A1408" t="str">
            <v>890501438-42907</v>
          </cell>
          <cell r="B1408" t="str">
            <v>890501438</v>
          </cell>
          <cell r="C1408" t="str">
            <v>EMPRESA SOCIAL DEL  ESTADO HOSPITAL EMIRO QUINTERO CAÑIZARES</v>
          </cell>
          <cell r="D1408" t="str">
            <v>42907</v>
          </cell>
          <cell r="E1408" t="str">
            <v>EH</v>
          </cell>
          <cell r="F1408" t="str">
            <v>2021</v>
          </cell>
          <cell r="G1408" t="str">
            <v>1</v>
          </cell>
          <cell r="H1408" t="str">
            <v>67700,00</v>
          </cell>
          <cell r="I1408" t="str">
            <v>2021-01-30 12:00:00 AM</v>
          </cell>
          <cell r="J1408" t="str">
            <v>2021-01-30 12:00:00 AM</v>
          </cell>
          <cell r="K1408">
            <v>67700</v>
          </cell>
          <cell r="M1408" t="str">
            <v>PAGOS CONTRIBUTIVOS</v>
          </cell>
          <cell r="N1408">
            <v>67700</v>
          </cell>
          <cell r="Y1408">
            <v>0</v>
          </cell>
          <cell r="Z1408" t="str">
            <v>717-1595</v>
          </cell>
          <cell r="AA1408">
            <v>44399</v>
          </cell>
        </row>
        <row r="1409">
          <cell r="A1409" t="str">
            <v>890501438-47429</v>
          </cell>
          <cell r="B1409" t="str">
            <v>890501438</v>
          </cell>
          <cell r="C1409" t="str">
            <v>EMPRESA SOCIAL DEL  ESTADO HOSPITAL EMIRO QUINTERO CAÑIZARES</v>
          </cell>
          <cell r="D1409" t="str">
            <v>47429</v>
          </cell>
          <cell r="E1409" t="str">
            <v>EH</v>
          </cell>
          <cell r="F1409" t="str">
            <v>2021</v>
          </cell>
          <cell r="G1409" t="str">
            <v>2</v>
          </cell>
          <cell r="H1409" t="str">
            <v>67700,00</v>
          </cell>
          <cell r="I1409" t="str">
            <v>2021-02-16 12:00:00 AM</v>
          </cell>
          <cell r="J1409" t="str">
            <v>2021-02-16 12:00:00 AM</v>
          </cell>
          <cell r="K1409">
            <v>67700</v>
          </cell>
          <cell r="M1409" t="str">
            <v>PAGOS CONTRIBUTIVOS</v>
          </cell>
          <cell r="N1409">
            <v>67700</v>
          </cell>
          <cell r="Y1409">
            <v>0</v>
          </cell>
          <cell r="Z1409" t="str">
            <v>717-1402</v>
          </cell>
          <cell r="AA1409">
            <v>44306</v>
          </cell>
        </row>
        <row r="1410">
          <cell r="A1410" t="str">
            <v>890501438-50902</v>
          </cell>
          <cell r="B1410" t="str">
            <v>890501438</v>
          </cell>
          <cell r="C1410" t="str">
            <v>EMPRESA SOCIAL DEL  ESTADO HOSPITAL EMIRO QUINTERO CAÑIZARES</v>
          </cell>
          <cell r="D1410" t="str">
            <v>50902</v>
          </cell>
          <cell r="E1410" t="str">
            <v>EH</v>
          </cell>
          <cell r="F1410" t="str">
            <v>2021</v>
          </cell>
          <cell r="G1410" t="str">
            <v>2</v>
          </cell>
          <cell r="H1410" t="str">
            <v>67700,00</v>
          </cell>
          <cell r="I1410" t="str">
            <v>2021-02-23 12:00:00 AM</v>
          </cell>
          <cell r="J1410" t="str">
            <v>2021-02-23 12:00:00 AM</v>
          </cell>
          <cell r="K1410">
            <v>67700</v>
          </cell>
          <cell r="M1410" t="str">
            <v>PAGOS CONTRIBUTIVOS</v>
          </cell>
          <cell r="N1410">
            <v>67700</v>
          </cell>
          <cell r="Y1410">
            <v>0</v>
          </cell>
          <cell r="Z1410" t="str">
            <v>717-1546</v>
          </cell>
          <cell r="AA1410">
            <v>44371</v>
          </cell>
        </row>
        <row r="1411">
          <cell r="A1411" t="str">
            <v>890501438-53070</v>
          </cell>
          <cell r="B1411" t="str">
            <v>890501438</v>
          </cell>
          <cell r="C1411" t="str">
            <v>EMPRESA SOCIAL DEL  ESTADO HOSPITAL EMIRO QUINTERO CAÑIZARES</v>
          </cell>
          <cell r="D1411" t="str">
            <v>53070</v>
          </cell>
          <cell r="E1411" t="str">
            <v>EH</v>
          </cell>
          <cell r="F1411" t="str">
            <v>2021</v>
          </cell>
          <cell r="G1411" t="str">
            <v>2</v>
          </cell>
          <cell r="H1411" t="str">
            <v>67700,00</v>
          </cell>
          <cell r="I1411" t="str">
            <v>2021-02-25 12:00:00 AM</v>
          </cell>
          <cell r="J1411" t="str">
            <v>2021-02-25 12:00:00 AM</v>
          </cell>
          <cell r="K1411">
            <v>67700</v>
          </cell>
          <cell r="M1411" t="str">
            <v>Cancelada</v>
          </cell>
          <cell r="N1411">
            <v>67700</v>
          </cell>
          <cell r="Y1411">
            <v>0</v>
          </cell>
          <cell r="Z1411" t="str">
            <v>816-5015</v>
          </cell>
          <cell r="AA1411">
            <v>44323</v>
          </cell>
        </row>
        <row r="1412">
          <cell r="A1412" t="str">
            <v>890501438-54345</v>
          </cell>
          <cell r="B1412" t="str">
            <v>890501438</v>
          </cell>
          <cell r="C1412" t="str">
            <v>EMPRESA SOCIAL DEL  ESTADO HOSPITAL EMIRO QUINTERO CAÑIZARES</v>
          </cell>
          <cell r="D1412" t="str">
            <v>54345</v>
          </cell>
          <cell r="E1412" t="str">
            <v>EH</v>
          </cell>
          <cell r="F1412" t="str">
            <v>2021</v>
          </cell>
          <cell r="G1412" t="str">
            <v>2</v>
          </cell>
          <cell r="H1412" t="str">
            <v>67700,00</v>
          </cell>
          <cell r="I1412" t="str">
            <v>2021-02-27 12:00:00 AM</v>
          </cell>
          <cell r="J1412" t="str">
            <v>2021-02-27 12:00:00 AM</v>
          </cell>
          <cell r="K1412">
            <v>67700</v>
          </cell>
          <cell r="M1412" t="str">
            <v>PAGOS CONTRIBUTIVOS</v>
          </cell>
          <cell r="N1412">
            <v>67700</v>
          </cell>
          <cell r="Y1412">
            <v>0</v>
          </cell>
          <cell r="Z1412" t="str">
            <v>717-1546</v>
          </cell>
          <cell r="AA1412">
            <v>44371</v>
          </cell>
        </row>
        <row r="1413">
          <cell r="A1413" t="str">
            <v>890501438-59045</v>
          </cell>
          <cell r="B1413" t="str">
            <v>890501438</v>
          </cell>
          <cell r="C1413" t="str">
            <v>EMPRESA SOCIAL DEL  ESTADO HOSPITAL EMIRO QUINTERO CAÑIZARES</v>
          </cell>
          <cell r="D1413" t="str">
            <v>59045</v>
          </cell>
          <cell r="E1413" t="str">
            <v>EH</v>
          </cell>
          <cell r="F1413" t="str">
            <v>2021</v>
          </cell>
          <cell r="G1413" t="str">
            <v>3</v>
          </cell>
          <cell r="H1413" t="str">
            <v>67700,00</v>
          </cell>
          <cell r="I1413" t="str">
            <v>2021-03-11 12:00:00 AM</v>
          </cell>
          <cell r="J1413" t="str">
            <v>2021-03-11 12:00:00 AM</v>
          </cell>
          <cell r="K1413">
            <v>67700</v>
          </cell>
          <cell r="M1413" t="str">
            <v>PAGOS CONTRIBUTIVOS</v>
          </cell>
          <cell r="N1413">
            <v>67700</v>
          </cell>
          <cell r="Y1413">
            <v>0</v>
          </cell>
          <cell r="Z1413" t="str">
            <v>717-1487</v>
          </cell>
          <cell r="AA1413">
            <v>44337</v>
          </cell>
        </row>
        <row r="1414">
          <cell r="A1414" t="str">
            <v>890501438-59611</v>
          </cell>
          <cell r="B1414" t="str">
            <v>890501438</v>
          </cell>
          <cell r="C1414" t="str">
            <v>EMPRESA SOCIAL DEL  ESTADO HOSPITAL EMIRO QUINTERO CAÑIZARES</v>
          </cell>
          <cell r="D1414" t="str">
            <v>59611</v>
          </cell>
          <cell r="E1414" t="str">
            <v>EH</v>
          </cell>
          <cell r="F1414" t="str">
            <v>2021</v>
          </cell>
          <cell r="G1414" t="str">
            <v>3</v>
          </cell>
          <cell r="H1414" t="str">
            <v>67800,00</v>
          </cell>
          <cell r="I1414" t="str">
            <v>2021-03-13 12:00:00 AM</v>
          </cell>
          <cell r="J1414" t="str">
            <v>2021-03-13 12:00:00 AM</v>
          </cell>
          <cell r="K1414">
            <v>67800</v>
          </cell>
          <cell r="M1414" t="str">
            <v>PAGOS CONTRIBUTIVOS</v>
          </cell>
          <cell r="N1414">
            <v>67800</v>
          </cell>
          <cell r="Y1414">
            <v>0</v>
          </cell>
          <cell r="Z1414" t="str">
            <v>717-1487</v>
          </cell>
          <cell r="AA1414">
            <v>44337</v>
          </cell>
        </row>
        <row r="1415">
          <cell r="A1415" t="str">
            <v>890501438-14240</v>
          </cell>
          <cell r="B1415" t="str">
            <v>890501438</v>
          </cell>
          <cell r="C1415" t="str">
            <v>EMPRESA SOCIAL DEL  ESTADO HOSPITAL EMIRO QUINTERO CAÑIZARES</v>
          </cell>
          <cell r="D1415" t="str">
            <v>14240</v>
          </cell>
          <cell r="E1415" t="str">
            <v>EH</v>
          </cell>
          <cell r="F1415" t="str">
            <v>2020</v>
          </cell>
          <cell r="G1415" t="str">
            <v>11</v>
          </cell>
          <cell r="H1415" t="str">
            <v>68000,00</v>
          </cell>
          <cell r="I1415" t="str">
            <v>2020-11-19 12:00:00 AM</v>
          </cell>
          <cell r="J1415" t="str">
            <v>2020-11-19 12:00:00 AM</v>
          </cell>
          <cell r="K1415">
            <v>68000</v>
          </cell>
          <cell r="M1415" t="str">
            <v>Facturas TAMIZAJE 1463</v>
          </cell>
          <cell r="Q1415">
            <v>68000</v>
          </cell>
          <cell r="Y1415">
            <v>0</v>
          </cell>
        </row>
        <row r="1416">
          <cell r="A1416" t="str">
            <v>890501438-63070</v>
          </cell>
          <cell r="B1416" t="str">
            <v>890501438</v>
          </cell>
          <cell r="C1416" t="str">
            <v>EMPRESA SOCIAL DEL  ESTADO HOSPITAL EMIRO QUINTERO CAÑIZARES</v>
          </cell>
          <cell r="D1416" t="str">
            <v>63070</v>
          </cell>
          <cell r="E1416" t="str">
            <v>EH</v>
          </cell>
          <cell r="F1416" t="str">
            <v>2021</v>
          </cell>
          <cell r="G1416" t="str">
            <v>3</v>
          </cell>
          <cell r="H1416" t="str">
            <v>68000,00</v>
          </cell>
          <cell r="I1416" t="str">
            <v>2021-03-23 12:00:00 AM</v>
          </cell>
          <cell r="J1416" t="str">
            <v>2021-03-23 12:00:00 AM</v>
          </cell>
          <cell r="K1416">
            <v>68000</v>
          </cell>
          <cell r="M1416" t="str">
            <v>Cancelada</v>
          </cell>
          <cell r="N1416">
            <v>68000</v>
          </cell>
          <cell r="Y1416">
            <v>0</v>
          </cell>
          <cell r="Z1416" t="str">
            <v>816-5113</v>
          </cell>
          <cell r="AA1416">
            <v>44355</v>
          </cell>
        </row>
        <row r="1417">
          <cell r="A1417" t="str">
            <v>890501438-3782</v>
          </cell>
          <cell r="B1417" t="str">
            <v>890501438</v>
          </cell>
          <cell r="C1417" t="str">
            <v>EMPRESA SOCIAL DEL  ESTADO HOSPITAL EMIRO QUINTERO CAÑIZARES</v>
          </cell>
          <cell r="D1417" t="str">
            <v>3782</v>
          </cell>
          <cell r="E1417" t="str">
            <v>EH</v>
          </cell>
          <cell r="F1417" t="str">
            <v>2020</v>
          </cell>
          <cell r="G1417" t="str">
            <v>10</v>
          </cell>
          <cell r="H1417" t="str">
            <v>3279296,00</v>
          </cell>
          <cell r="I1417" t="str">
            <v>2020-10-23 12:00:00 AM</v>
          </cell>
          <cell r="J1417" t="str">
            <v>2020-10-23 12:00:00 AM</v>
          </cell>
          <cell r="K1417">
            <v>68400</v>
          </cell>
          <cell r="L1417" t="str">
            <v>3210896,00</v>
          </cell>
          <cell r="M1417" t="str">
            <v>Glosa aceptada IPS Y Glosa por Conciliar</v>
          </cell>
          <cell r="R1417">
            <v>31600</v>
          </cell>
          <cell r="S1417">
            <v>36800</v>
          </cell>
          <cell r="Y1417">
            <v>0</v>
          </cell>
        </row>
        <row r="1418">
          <cell r="A1418" t="str">
            <v>890501438-2845087</v>
          </cell>
          <cell r="B1418" t="str">
            <v>890501438</v>
          </cell>
          <cell r="C1418" t="str">
            <v>EMPRESA SOCIAL DEL  ESTADO HOSPITAL EMIRO QUINTERO CAÑIZARES</v>
          </cell>
          <cell r="D1418" t="str">
            <v>2845087</v>
          </cell>
          <cell r="E1418" t="str">
            <v>E</v>
          </cell>
          <cell r="F1418" t="str">
            <v>2020</v>
          </cell>
          <cell r="G1418" t="str">
            <v>9</v>
          </cell>
          <cell r="H1418" t="str">
            <v>183200,00</v>
          </cell>
          <cell r="I1418" t="str">
            <v>2020-09-30 12:00:00 AM</v>
          </cell>
          <cell r="J1418" t="str">
            <v>2020-09-30 12:00:00 AM</v>
          </cell>
          <cell r="K1418">
            <v>68400</v>
          </cell>
          <cell r="L1418" t="str">
            <v>114800,00</v>
          </cell>
          <cell r="M1418" t="str">
            <v>Cancelada</v>
          </cell>
          <cell r="N1418">
            <v>68400</v>
          </cell>
          <cell r="Y1418">
            <v>0</v>
          </cell>
          <cell r="Z1418" t="str">
            <v>816-5015</v>
          </cell>
          <cell r="AA1418">
            <v>44323</v>
          </cell>
        </row>
        <row r="1419">
          <cell r="A1419" t="str">
            <v>890501438-2821829</v>
          </cell>
          <cell r="B1419" t="str">
            <v>890501438</v>
          </cell>
          <cell r="C1419" t="str">
            <v>EMPRESA SOCIAL DEL  ESTADO HOSPITAL EMIRO QUINTERO CAÑIZARES</v>
          </cell>
          <cell r="D1419" t="str">
            <v>2821829</v>
          </cell>
          <cell r="E1419" t="str">
            <v>E</v>
          </cell>
          <cell r="F1419" t="str">
            <v>2020</v>
          </cell>
          <cell r="G1419" t="str">
            <v>7</v>
          </cell>
          <cell r="H1419" t="str">
            <v>68500,00</v>
          </cell>
          <cell r="I1419" t="str">
            <v>2020-07-02 12:00:00 AM</v>
          </cell>
          <cell r="J1419" t="str">
            <v>2020-07-02 12:00:00 AM</v>
          </cell>
          <cell r="K1419">
            <v>68500</v>
          </cell>
          <cell r="M1419" t="str">
            <v>Glosa por conciliar</v>
          </cell>
          <cell r="S1419">
            <v>68500</v>
          </cell>
          <cell r="Y1419">
            <v>0</v>
          </cell>
        </row>
        <row r="1420">
          <cell r="A1420" t="str">
            <v>890501438-70390</v>
          </cell>
          <cell r="B1420" t="str">
            <v>890501438</v>
          </cell>
          <cell r="C1420" t="str">
            <v>EMPRESA SOCIAL DEL  ESTADO HOSPITAL EMIRO QUINTERO CAÑIZARES</v>
          </cell>
          <cell r="D1420" t="str">
            <v>70390</v>
          </cell>
          <cell r="E1420" t="str">
            <v>EH</v>
          </cell>
          <cell r="F1420" t="str">
            <v>2021</v>
          </cell>
          <cell r="G1420" t="str">
            <v>3</v>
          </cell>
          <cell r="H1420" t="str">
            <v>68632,00</v>
          </cell>
          <cell r="I1420" t="str">
            <v>2021-03-31 12:00:00 AM</v>
          </cell>
          <cell r="J1420" t="str">
            <v>2021-03-31 12:00:00 AM</v>
          </cell>
          <cell r="K1420">
            <v>68632</v>
          </cell>
          <cell r="M1420" t="str">
            <v>PAGOS CONTRIBUTIVOS</v>
          </cell>
          <cell r="N1420">
            <v>68632</v>
          </cell>
          <cell r="Y1420">
            <v>0</v>
          </cell>
          <cell r="Z1420" t="str">
            <v>717-1487</v>
          </cell>
          <cell r="AA1420">
            <v>44337</v>
          </cell>
        </row>
        <row r="1421">
          <cell r="A1421" t="str">
            <v>890501438-24923</v>
          </cell>
          <cell r="B1421" t="str">
            <v>890501438</v>
          </cell>
          <cell r="C1421" t="str">
            <v>EMPRESA SOCIAL DEL  ESTADO HOSPITAL EMIRO QUINTERO CAÑIZARES</v>
          </cell>
          <cell r="D1421" t="str">
            <v>24923</v>
          </cell>
          <cell r="E1421" t="str">
            <v>EH</v>
          </cell>
          <cell r="F1421" t="str">
            <v>2020</v>
          </cell>
          <cell r="G1421" t="str">
            <v>12</v>
          </cell>
          <cell r="H1421" t="str">
            <v>226332,00</v>
          </cell>
          <cell r="I1421" t="str">
            <v>2020-12-14 12:00:00 AM</v>
          </cell>
          <cell r="J1421" t="str">
            <v>2020-12-14 12:00:00 AM</v>
          </cell>
          <cell r="K1421">
            <v>69600</v>
          </cell>
          <cell r="L1421" t="str">
            <v>156732,00</v>
          </cell>
          <cell r="M1421" t="str">
            <v>Glosa por conciliar</v>
          </cell>
          <cell r="S1421">
            <v>69600</v>
          </cell>
          <cell r="Y1421">
            <v>0</v>
          </cell>
        </row>
        <row r="1422">
          <cell r="A1422" t="str">
            <v>890501438-32465</v>
          </cell>
          <cell r="B1422" t="str">
            <v>890501438</v>
          </cell>
          <cell r="C1422" t="str">
            <v>EMPRESA SOCIAL DEL  ESTADO HOSPITAL EMIRO QUINTERO CAÑIZARES</v>
          </cell>
          <cell r="D1422" t="str">
            <v>32465</v>
          </cell>
          <cell r="E1422" t="str">
            <v>EH</v>
          </cell>
          <cell r="F1422" t="str">
            <v>2020</v>
          </cell>
          <cell r="G1422" t="str">
            <v>12</v>
          </cell>
          <cell r="H1422" t="str">
            <v>444337,00</v>
          </cell>
          <cell r="I1422" t="str">
            <v>2020-12-30 12:00:00 AM</v>
          </cell>
          <cell r="J1422" t="str">
            <v>2020-12-30 12:00:00 AM</v>
          </cell>
          <cell r="K1422">
            <v>69600</v>
          </cell>
          <cell r="L1422" t="str">
            <v>374737,00</v>
          </cell>
          <cell r="M1422" t="str">
            <v>Cancelada</v>
          </cell>
          <cell r="N1422">
            <v>69600</v>
          </cell>
          <cell r="Y1422">
            <v>0</v>
          </cell>
          <cell r="Z1422" t="str">
            <v>816-5015</v>
          </cell>
          <cell r="AA1422">
            <v>44323</v>
          </cell>
        </row>
        <row r="1423">
          <cell r="A1423" t="str">
            <v>890501438-42932</v>
          </cell>
          <cell r="B1423" t="str">
            <v>890501438</v>
          </cell>
          <cell r="C1423" t="str">
            <v>EMPRESA SOCIAL DEL  ESTADO HOSPITAL EMIRO QUINTERO CAÑIZARES</v>
          </cell>
          <cell r="D1423" t="str">
            <v>42932</v>
          </cell>
          <cell r="E1423" t="str">
            <v>EH</v>
          </cell>
          <cell r="F1423" t="str">
            <v>2021</v>
          </cell>
          <cell r="G1423" t="str">
            <v>1</v>
          </cell>
          <cell r="H1423" t="str">
            <v>69600,00</v>
          </cell>
          <cell r="I1423" t="str">
            <v>2021-01-30 12:00:00 AM</v>
          </cell>
          <cell r="J1423" t="str">
            <v>2021-01-30 12:00:00 AM</v>
          </cell>
          <cell r="K1423">
            <v>69600</v>
          </cell>
          <cell r="M1423" t="str">
            <v>Cancelada</v>
          </cell>
          <cell r="N1423">
            <v>69600</v>
          </cell>
          <cell r="Y1423">
            <v>0</v>
          </cell>
          <cell r="Z1423" t="str">
            <v xml:space="preserve">  giro agosto 816-5307</v>
          </cell>
          <cell r="AA1423">
            <v>44414</v>
          </cell>
        </row>
        <row r="1424">
          <cell r="A1424" t="str">
            <v>890501438-36424</v>
          </cell>
          <cell r="B1424" t="str">
            <v>890501438</v>
          </cell>
          <cell r="C1424" t="str">
            <v>EMPRESA SOCIAL DEL  ESTADO HOSPITAL EMIRO QUINTERO CAÑIZARES</v>
          </cell>
          <cell r="D1424" t="str">
            <v>36424</v>
          </cell>
          <cell r="E1424" t="str">
            <v>EH</v>
          </cell>
          <cell r="F1424" t="str">
            <v>2021</v>
          </cell>
          <cell r="G1424" t="str">
            <v>1</v>
          </cell>
          <cell r="H1424" t="str">
            <v>69732,00</v>
          </cell>
          <cell r="I1424" t="str">
            <v>2021-01-19 12:00:00 AM</v>
          </cell>
          <cell r="J1424" t="str">
            <v>2021-01-19 12:00:00 AM</v>
          </cell>
          <cell r="K1424">
            <v>69732</v>
          </cell>
          <cell r="M1424" t="str">
            <v>Cancelada</v>
          </cell>
          <cell r="N1424">
            <v>69732</v>
          </cell>
          <cell r="Y1424">
            <v>0</v>
          </cell>
          <cell r="Z1424" t="str">
            <v>816-4910</v>
          </cell>
          <cell r="AA1424">
            <v>44295</v>
          </cell>
        </row>
        <row r="1425">
          <cell r="A1425" t="str">
            <v>890501438-2348926</v>
          </cell>
          <cell r="B1425" t="str">
            <v>890501438</v>
          </cell>
          <cell r="C1425" t="str">
            <v>EMPRESA SOCIAL DEL  ESTADO HOSPITAL EMIRO QUINTERO CAÑIZARES</v>
          </cell>
          <cell r="D1425" t="str">
            <v>2348926</v>
          </cell>
          <cell r="E1425" t="str">
            <v>E</v>
          </cell>
          <cell r="F1425" t="str">
            <v>2018</v>
          </cell>
          <cell r="G1425" t="str">
            <v>2</v>
          </cell>
          <cell r="H1425" t="str">
            <v>70000,00</v>
          </cell>
          <cell r="I1425" t="str">
            <v>2018-02-17 12:00:00 AM</v>
          </cell>
          <cell r="J1425" t="str">
            <v>2018-03-20 12:00:00 AM</v>
          </cell>
          <cell r="K1425">
            <v>70000</v>
          </cell>
          <cell r="M1425" t="str">
            <v>Glosa por conciliar</v>
          </cell>
          <cell r="S1425">
            <v>70000</v>
          </cell>
          <cell r="Y1425">
            <v>0</v>
          </cell>
        </row>
        <row r="1426">
          <cell r="A1426" t="str">
            <v>890501438-2465012</v>
          </cell>
          <cell r="B1426" t="str">
            <v>890501438</v>
          </cell>
          <cell r="C1426" t="str">
            <v>EMPRESA SOCIAL DEL  ESTADO HOSPITAL EMIRO QUINTERO CAÑIZARES</v>
          </cell>
          <cell r="D1426" t="str">
            <v>2465012</v>
          </cell>
          <cell r="E1426" t="str">
            <v>E</v>
          </cell>
          <cell r="F1426" t="str">
            <v>2018</v>
          </cell>
          <cell r="G1426" t="str">
            <v>9</v>
          </cell>
          <cell r="H1426" t="str">
            <v>1581000,00</v>
          </cell>
          <cell r="I1426" t="str">
            <v>2018-09-03 12:00:00 AM</v>
          </cell>
          <cell r="J1426" t="str">
            <v>2018-09-03 12:00:00 AM</v>
          </cell>
          <cell r="K1426">
            <v>70000</v>
          </cell>
          <cell r="L1426" t="str">
            <v>1289000,00</v>
          </cell>
          <cell r="M1426" t="str">
            <v>Glosa por conciliar</v>
          </cell>
          <cell r="S1426">
            <v>70000</v>
          </cell>
          <cell r="Y1426">
            <v>0</v>
          </cell>
        </row>
        <row r="1427">
          <cell r="A1427" t="str">
            <v>890501438-2705523</v>
          </cell>
          <cell r="B1427" t="str">
            <v>890501438</v>
          </cell>
          <cell r="C1427" t="str">
            <v>EMPRESA SOCIAL DEL  ESTADO HOSPITAL EMIRO QUINTERO CAÑIZARES</v>
          </cell>
          <cell r="D1427" t="str">
            <v>2705523</v>
          </cell>
          <cell r="E1427" t="str">
            <v>E</v>
          </cell>
          <cell r="F1427" t="str">
            <v>2019</v>
          </cell>
          <cell r="G1427" t="str">
            <v>11</v>
          </cell>
          <cell r="H1427" t="str">
            <v>4321326,00</v>
          </cell>
          <cell r="I1427" t="str">
            <v>2019-11-01 12:00:00 AM</v>
          </cell>
          <cell r="J1427" t="str">
            <v>2019-11-01 12:00:00 AM</v>
          </cell>
          <cell r="K1427">
            <v>70200</v>
          </cell>
          <cell r="L1427" t="str">
            <v>4191726,00</v>
          </cell>
          <cell r="M1427" t="str">
            <v>Glosa por conciliar</v>
          </cell>
          <cell r="S1427">
            <v>70200</v>
          </cell>
          <cell r="Y1427">
            <v>0</v>
          </cell>
        </row>
        <row r="1428">
          <cell r="A1428" t="str">
            <v>890501438-6769</v>
          </cell>
          <cell r="B1428" t="str">
            <v>890501438</v>
          </cell>
          <cell r="C1428" t="str">
            <v>EMPRESA SOCIAL DEL  ESTADO HOSPITAL EMIRO QUINTERO CAÑIZARES</v>
          </cell>
          <cell r="D1428" t="str">
            <v>6769</v>
          </cell>
          <cell r="E1428" t="str">
            <v>EH</v>
          </cell>
          <cell r="F1428" t="str">
            <v>2020</v>
          </cell>
          <cell r="G1428" t="str">
            <v>10</v>
          </cell>
          <cell r="H1428" t="str">
            <v>119606,00</v>
          </cell>
          <cell r="I1428" t="str">
            <v>2020-10-28 12:00:00 AM</v>
          </cell>
          <cell r="J1428" t="str">
            <v>2020-10-28 12:00:00 AM</v>
          </cell>
          <cell r="K1428">
            <v>70386</v>
          </cell>
          <cell r="L1428" t="str">
            <v>36800,00</v>
          </cell>
          <cell r="M1428" t="str">
            <v>Glosa aceptada IPS</v>
          </cell>
          <cell r="R1428">
            <v>70386</v>
          </cell>
          <cell r="Y1428">
            <v>0</v>
          </cell>
        </row>
        <row r="1429">
          <cell r="A1429" t="str">
            <v>890501438-6996</v>
          </cell>
          <cell r="B1429" t="str">
            <v>890501438</v>
          </cell>
          <cell r="C1429" t="str">
            <v>EMPRESA SOCIAL DEL  ESTADO HOSPITAL EMIRO QUINTERO CAÑIZARES</v>
          </cell>
          <cell r="D1429" t="str">
            <v>6996</v>
          </cell>
          <cell r="E1429" t="str">
            <v>EH</v>
          </cell>
          <cell r="F1429" t="str">
            <v>2020</v>
          </cell>
          <cell r="G1429" t="str">
            <v>10</v>
          </cell>
          <cell r="H1429" t="str">
            <v>119606,00</v>
          </cell>
          <cell r="I1429" t="str">
            <v>2020-10-28 12:00:00 AM</v>
          </cell>
          <cell r="J1429" t="str">
            <v>2020-10-28 12:00:00 AM</v>
          </cell>
          <cell r="K1429">
            <v>70386</v>
          </cell>
          <cell r="L1429" t="str">
            <v>36800,00</v>
          </cell>
          <cell r="M1429" t="str">
            <v>Glosa aceptada IPS</v>
          </cell>
          <cell r="R1429">
            <v>70386</v>
          </cell>
          <cell r="Y1429">
            <v>0</v>
          </cell>
        </row>
        <row r="1430">
          <cell r="A1430" t="str">
            <v>890501438-261</v>
          </cell>
          <cell r="B1430" t="str">
            <v>890501438</v>
          </cell>
          <cell r="C1430" t="str">
            <v>EMPRESA SOCIAL DEL  ESTADO HOSPITAL EMIRO QUINTERO CAÑIZARES</v>
          </cell>
          <cell r="D1430" t="str">
            <v>261</v>
          </cell>
          <cell r="E1430" t="str">
            <v>EH</v>
          </cell>
          <cell r="F1430" t="str">
            <v>2020</v>
          </cell>
          <cell r="G1430" t="str">
            <v>10</v>
          </cell>
          <cell r="H1430" t="str">
            <v>119606,00</v>
          </cell>
          <cell r="I1430" t="str">
            <v>2020-10-14 12:00:00 AM</v>
          </cell>
          <cell r="J1430" t="str">
            <v>2020-10-14 12:00:00 AM</v>
          </cell>
          <cell r="K1430">
            <v>70386</v>
          </cell>
          <cell r="L1430" t="str">
            <v>36800,00</v>
          </cell>
          <cell r="M1430" t="str">
            <v>Glosa aceptada IPS</v>
          </cell>
          <cell r="R1430">
            <v>70386</v>
          </cell>
          <cell r="Y1430">
            <v>0</v>
          </cell>
        </row>
        <row r="1431">
          <cell r="A1431" t="str">
            <v>890501438-2772916</v>
          </cell>
          <cell r="B1431" t="str">
            <v>890501438</v>
          </cell>
          <cell r="C1431" t="str">
            <v>EMPRESA SOCIAL DEL  ESTADO HOSPITAL EMIRO QUINTERO CAÑIZARES</v>
          </cell>
          <cell r="D1431" t="str">
            <v>2772916</v>
          </cell>
          <cell r="E1431" t="str">
            <v>E</v>
          </cell>
          <cell r="F1431" t="str">
            <v>2020</v>
          </cell>
          <cell r="G1431" t="str">
            <v>1</v>
          </cell>
          <cell r="H1431" t="str">
            <v>294700,00</v>
          </cell>
          <cell r="I1431" t="str">
            <v>2020-01-29 12:00:00 AM</v>
          </cell>
          <cell r="J1431" t="str">
            <v>2020-02-12 12:00:00 AM</v>
          </cell>
          <cell r="K1431">
            <v>70400</v>
          </cell>
          <cell r="L1431" t="str">
            <v>224300,00</v>
          </cell>
          <cell r="M1431" t="str">
            <v>Glosa aceptada IPS</v>
          </cell>
          <cell r="R1431">
            <v>70400</v>
          </cell>
          <cell r="Y1431">
            <v>0</v>
          </cell>
        </row>
        <row r="1432">
          <cell r="A1432" t="str">
            <v>890501438-2767417</v>
          </cell>
          <cell r="B1432" t="str">
            <v>890501438</v>
          </cell>
          <cell r="C1432" t="str">
            <v>EMPRESA SOCIAL DEL  ESTADO HOSPITAL EMIRO QUINTERO CAÑIZARES</v>
          </cell>
          <cell r="D1432" t="str">
            <v>2767417</v>
          </cell>
          <cell r="E1432" t="str">
            <v>E</v>
          </cell>
          <cell r="F1432" t="str">
            <v>2020</v>
          </cell>
          <cell r="G1432" t="str">
            <v>1</v>
          </cell>
          <cell r="H1432" t="str">
            <v>1147700,00</v>
          </cell>
          <cell r="I1432" t="str">
            <v>2020-01-21 12:00:00 AM</v>
          </cell>
          <cell r="J1432" t="str">
            <v>2020-02-12 12:00:00 AM</v>
          </cell>
          <cell r="K1432">
            <v>70400</v>
          </cell>
          <cell r="L1432" t="str">
            <v>1077300,00</v>
          </cell>
          <cell r="M1432" t="str">
            <v>Glosa aceptada IPS</v>
          </cell>
          <cell r="R1432">
            <v>70400</v>
          </cell>
          <cell r="Y1432">
            <v>0</v>
          </cell>
        </row>
        <row r="1433">
          <cell r="A1433" t="str">
            <v>890501438-2798632</v>
          </cell>
          <cell r="B1433" t="str">
            <v>890501438</v>
          </cell>
          <cell r="C1433" t="str">
            <v>EMPRESA SOCIAL DEL  ESTADO HOSPITAL EMIRO QUINTERO CAÑIZARES</v>
          </cell>
          <cell r="D1433" t="str">
            <v>2798632</v>
          </cell>
          <cell r="E1433" t="str">
            <v>E</v>
          </cell>
          <cell r="F1433" t="str">
            <v>2020</v>
          </cell>
          <cell r="G1433" t="str">
            <v>3</v>
          </cell>
          <cell r="H1433" t="str">
            <v>198550,00</v>
          </cell>
          <cell r="I1433" t="str">
            <v>2020-03-11 12:00:00 AM</v>
          </cell>
          <cell r="J1433" t="str">
            <v>2020-04-14 12:00:00 AM</v>
          </cell>
          <cell r="K1433">
            <v>70400</v>
          </cell>
          <cell r="L1433" t="str">
            <v>52550,00</v>
          </cell>
          <cell r="M1433" t="str">
            <v>Glosa aceptada IPS</v>
          </cell>
          <cell r="R1433">
            <v>70400</v>
          </cell>
          <cell r="Y1433">
            <v>0</v>
          </cell>
        </row>
        <row r="1434">
          <cell r="A1434" t="str">
            <v>890501438-2802616</v>
          </cell>
          <cell r="B1434" t="str">
            <v>890501438</v>
          </cell>
          <cell r="C1434" t="str">
            <v>EMPRESA SOCIAL DEL  ESTADO HOSPITAL EMIRO QUINTERO CAÑIZARES</v>
          </cell>
          <cell r="D1434" t="str">
            <v>2802616</v>
          </cell>
          <cell r="E1434" t="str">
            <v>E</v>
          </cell>
          <cell r="F1434" t="str">
            <v>2020</v>
          </cell>
          <cell r="G1434" t="str">
            <v>3</v>
          </cell>
          <cell r="H1434" t="str">
            <v>182800,00</v>
          </cell>
          <cell r="I1434" t="str">
            <v>2020-03-21 12:00:00 AM</v>
          </cell>
          <cell r="J1434" t="str">
            <v>2020-04-14 12:00:00 AM</v>
          </cell>
          <cell r="K1434">
            <v>70400</v>
          </cell>
          <cell r="L1434" t="str">
            <v>36800,00</v>
          </cell>
          <cell r="M1434" t="str">
            <v>Glosa aceptada IPS</v>
          </cell>
          <cell r="R1434">
            <v>70400</v>
          </cell>
          <cell r="Y1434">
            <v>0</v>
          </cell>
        </row>
        <row r="1435">
          <cell r="A1435" t="str">
            <v>890501438-2798553</v>
          </cell>
          <cell r="B1435" t="str">
            <v>890501438</v>
          </cell>
          <cell r="C1435" t="str">
            <v>EMPRESA SOCIAL DEL  ESTADO HOSPITAL EMIRO QUINTERO CAÑIZARES</v>
          </cell>
          <cell r="D1435" t="str">
            <v>2798553</v>
          </cell>
          <cell r="E1435" t="str">
            <v>E</v>
          </cell>
          <cell r="F1435" t="str">
            <v>2020</v>
          </cell>
          <cell r="G1435" t="str">
            <v>3</v>
          </cell>
          <cell r="H1435" t="str">
            <v>182800,00</v>
          </cell>
          <cell r="I1435" t="str">
            <v>2020-03-11 12:00:00 AM</v>
          </cell>
          <cell r="J1435" t="str">
            <v>2020-04-14 12:00:00 AM</v>
          </cell>
          <cell r="K1435">
            <v>70400</v>
          </cell>
          <cell r="L1435" t="str">
            <v>36800,00</v>
          </cell>
          <cell r="M1435" t="str">
            <v>Glosa aceptada IPS</v>
          </cell>
          <cell r="R1435">
            <v>70400</v>
          </cell>
          <cell r="Y1435">
            <v>0</v>
          </cell>
        </row>
        <row r="1436">
          <cell r="A1436" t="str">
            <v>890501438-2254794</v>
          </cell>
          <cell r="B1436" t="str">
            <v>890501438</v>
          </cell>
          <cell r="C1436" t="str">
            <v>EMPRESA SOCIAL DEL  ESTADO HOSPITAL EMIRO QUINTERO CAÑIZARES</v>
          </cell>
          <cell r="D1436" t="str">
            <v>2254794</v>
          </cell>
          <cell r="E1436" t="str">
            <v>E</v>
          </cell>
          <cell r="F1436" t="str">
            <v>2017</v>
          </cell>
          <cell r="G1436" t="str">
            <v>8</v>
          </cell>
          <cell r="H1436" t="str">
            <v>124700,00</v>
          </cell>
          <cell r="I1436" t="str">
            <v>2017-08-30 12:00:00 AM</v>
          </cell>
          <cell r="J1436" t="str">
            <v>2017-09-20 12:00:00 AM</v>
          </cell>
          <cell r="K1436">
            <v>124700</v>
          </cell>
          <cell r="M1436" t="str">
            <v>Factura no registrada</v>
          </cell>
          <cell r="T1436">
            <v>124700</v>
          </cell>
          <cell r="Y1436">
            <v>0</v>
          </cell>
        </row>
        <row r="1437">
          <cell r="A1437" t="str">
            <v>890501438-2758675</v>
          </cell>
          <cell r="B1437" t="str">
            <v>890501438</v>
          </cell>
          <cell r="C1437" t="str">
            <v>EMPRESA SOCIAL DEL  ESTADO HOSPITAL EMIRO QUINTERO CAÑIZARES</v>
          </cell>
          <cell r="D1437" t="str">
            <v>2758675</v>
          </cell>
          <cell r="E1437" t="str">
            <v>E</v>
          </cell>
          <cell r="F1437" t="str">
            <v>2020</v>
          </cell>
          <cell r="G1437" t="str">
            <v>1</v>
          </cell>
          <cell r="H1437" t="str">
            <v>1637650,00</v>
          </cell>
          <cell r="I1437" t="str">
            <v>2020-01-06 12:00:00 AM</v>
          </cell>
          <cell r="J1437" t="str">
            <v>2020-01-06 12:00:00 AM</v>
          </cell>
          <cell r="K1437">
            <v>71400</v>
          </cell>
          <cell r="L1437" t="str">
            <v>1566250,00</v>
          </cell>
          <cell r="M1437" t="str">
            <v>Glosa aceptada IPS</v>
          </cell>
          <cell r="R1437">
            <v>71400</v>
          </cell>
          <cell r="Y1437">
            <v>0</v>
          </cell>
        </row>
        <row r="1438">
          <cell r="A1438" t="str">
            <v>890501438-21007</v>
          </cell>
          <cell r="B1438" t="str">
            <v>890501438</v>
          </cell>
          <cell r="C1438" t="str">
            <v>EMPRESA SOCIAL DEL  ESTADO HOSPITAL EMIRO QUINTERO CAÑIZARES</v>
          </cell>
          <cell r="D1438" t="str">
            <v>21007</v>
          </cell>
          <cell r="E1438" t="str">
            <v>EH</v>
          </cell>
          <cell r="F1438" t="str">
            <v>2020</v>
          </cell>
          <cell r="G1438" t="str">
            <v>11</v>
          </cell>
          <cell r="H1438" t="str">
            <v>134500,00</v>
          </cell>
          <cell r="I1438" t="str">
            <v>2020-11-30 12:00:00 AM</v>
          </cell>
          <cell r="J1438" t="str">
            <v>2020-11-30 12:00:00 AM</v>
          </cell>
          <cell r="K1438">
            <v>71400</v>
          </cell>
          <cell r="L1438" t="str">
            <v>63100,00</v>
          </cell>
          <cell r="M1438" t="str">
            <v>Cancelada</v>
          </cell>
          <cell r="N1438">
            <v>71400</v>
          </cell>
          <cell r="Y1438">
            <v>0</v>
          </cell>
          <cell r="Z1438" t="str">
            <v>816-5015</v>
          </cell>
          <cell r="AA1438">
            <v>44323</v>
          </cell>
        </row>
        <row r="1439">
          <cell r="A1439" t="str">
            <v>890501438-2680718</v>
          </cell>
          <cell r="B1439" t="str">
            <v>890501438</v>
          </cell>
          <cell r="C1439" t="str">
            <v>EMPRESA SOCIAL DEL  ESTADO HOSPITAL EMIRO QUINTERO CAÑIZARES</v>
          </cell>
          <cell r="D1439" t="str">
            <v>2680718</v>
          </cell>
          <cell r="E1439" t="str">
            <v>E</v>
          </cell>
          <cell r="F1439" t="str">
            <v>2019</v>
          </cell>
          <cell r="G1439" t="str">
            <v>10</v>
          </cell>
          <cell r="H1439" t="str">
            <v>8845807,00</v>
          </cell>
          <cell r="I1439" t="str">
            <v>2019-10-01 12:00:00 AM</v>
          </cell>
          <cell r="J1439" t="str">
            <v>2019-10-01 12:00:00 AM</v>
          </cell>
          <cell r="K1439">
            <v>71600</v>
          </cell>
          <cell r="L1439" t="str">
            <v>9101167,00</v>
          </cell>
          <cell r="M1439" t="str">
            <v>Glosa por conciliar</v>
          </cell>
          <cell r="S1439">
            <v>71600</v>
          </cell>
          <cell r="Y1439">
            <v>0</v>
          </cell>
        </row>
        <row r="1440">
          <cell r="A1440" t="str">
            <v>890501438-41356</v>
          </cell>
          <cell r="B1440" t="str">
            <v>890501438</v>
          </cell>
          <cell r="C1440" t="str">
            <v>EMPRESA SOCIAL DEL  ESTADO HOSPITAL EMIRO QUINTERO CAÑIZARES</v>
          </cell>
          <cell r="D1440" t="str">
            <v>41356</v>
          </cell>
          <cell r="E1440" t="str">
            <v>EH</v>
          </cell>
          <cell r="F1440" t="str">
            <v>2021</v>
          </cell>
          <cell r="G1440" t="str">
            <v>1</v>
          </cell>
          <cell r="H1440" t="str">
            <v>12765653,00</v>
          </cell>
          <cell r="I1440" t="str">
            <v>2021-01-29 12:00:00 AM</v>
          </cell>
          <cell r="J1440" t="str">
            <v>2021-01-29 12:00:00 AM</v>
          </cell>
          <cell r="K1440">
            <v>71800</v>
          </cell>
          <cell r="L1440" t="str">
            <v>12641503,00</v>
          </cell>
          <cell r="M1440" t="str">
            <v>Glosa por conciliar</v>
          </cell>
          <cell r="S1440">
            <v>71800</v>
          </cell>
          <cell r="Y1440">
            <v>0</v>
          </cell>
        </row>
        <row r="1441">
          <cell r="A1441" t="str">
            <v>890501438-2834170</v>
          </cell>
          <cell r="B1441" t="str">
            <v>890501438</v>
          </cell>
          <cell r="C1441" t="str">
            <v>EMPRESA SOCIAL DEL  ESTADO HOSPITAL EMIRO QUINTERO CAÑIZARES</v>
          </cell>
          <cell r="D1441" t="str">
            <v>2834170</v>
          </cell>
          <cell r="E1441" t="str">
            <v>E</v>
          </cell>
          <cell r="F1441" t="str">
            <v>2020</v>
          </cell>
          <cell r="G1441" t="str">
            <v>8</v>
          </cell>
          <cell r="H1441" t="str">
            <v>2335300,00</v>
          </cell>
          <cell r="I1441" t="str">
            <v>2020-08-25 12:00:00 AM</v>
          </cell>
          <cell r="J1441" t="str">
            <v>2020-08-25 12:00:00 AM</v>
          </cell>
          <cell r="K1441">
            <v>72400</v>
          </cell>
          <cell r="L1441" t="str">
            <v>2262900,00</v>
          </cell>
          <cell r="M1441" t="str">
            <v>Glosa aceptada IPS</v>
          </cell>
          <cell r="R1441">
            <v>72400</v>
          </cell>
          <cell r="Y1441">
            <v>0</v>
          </cell>
        </row>
        <row r="1442">
          <cell r="A1442" t="str">
            <v>890501438-20488</v>
          </cell>
          <cell r="B1442" t="str">
            <v>890501438</v>
          </cell>
          <cell r="C1442" t="str">
            <v>EMPRESA SOCIAL DEL  ESTADO HOSPITAL EMIRO QUINTERO CAÑIZARES</v>
          </cell>
          <cell r="D1442" t="str">
            <v>20488</v>
          </cell>
          <cell r="E1442" t="str">
            <v>EH</v>
          </cell>
          <cell r="F1442" t="str">
            <v>2020</v>
          </cell>
          <cell r="G1442" t="str">
            <v>11</v>
          </cell>
          <cell r="H1442" t="str">
            <v>248800,00</v>
          </cell>
          <cell r="I1442" t="str">
            <v>2020-11-30 12:00:00 AM</v>
          </cell>
          <cell r="J1442" t="str">
            <v>2020-11-30 12:00:00 AM</v>
          </cell>
          <cell r="K1442">
            <v>72800</v>
          </cell>
          <cell r="L1442" t="str">
            <v>176000,00</v>
          </cell>
          <cell r="M1442" t="str">
            <v>Glosa aceptada IPS</v>
          </cell>
          <cell r="R1442">
            <v>72800</v>
          </cell>
          <cell r="Y1442">
            <v>0</v>
          </cell>
        </row>
        <row r="1443">
          <cell r="A1443" t="str">
            <v>890501438-38951</v>
          </cell>
          <cell r="B1443" t="str">
            <v>890501438</v>
          </cell>
          <cell r="C1443" t="str">
            <v>EMPRESA SOCIAL DEL  ESTADO HOSPITAL EMIRO QUINTERO CAÑIZARES</v>
          </cell>
          <cell r="D1443" t="str">
            <v>38951</v>
          </cell>
          <cell r="E1443" t="str">
            <v>EH</v>
          </cell>
          <cell r="F1443" t="str">
            <v>2021</v>
          </cell>
          <cell r="G1443" t="str">
            <v>1</v>
          </cell>
          <cell r="H1443" t="str">
            <v>73132,00</v>
          </cell>
          <cell r="I1443" t="str">
            <v>2021-01-25 12:00:00 AM</v>
          </cell>
          <cell r="J1443" t="str">
            <v>2021-01-25 12:00:00 AM</v>
          </cell>
          <cell r="K1443">
            <v>73132</v>
          </cell>
          <cell r="M1443" t="str">
            <v>Cancelada</v>
          </cell>
          <cell r="N1443">
            <v>73132</v>
          </cell>
          <cell r="Y1443">
            <v>0</v>
          </cell>
          <cell r="Z1443" t="str">
            <v>816-4910</v>
          </cell>
          <cell r="AA1443">
            <v>44295</v>
          </cell>
        </row>
        <row r="1444">
          <cell r="A1444" t="str">
            <v>890501438-2274910</v>
          </cell>
          <cell r="B1444" t="str">
            <v>890501438</v>
          </cell>
          <cell r="C1444" t="str">
            <v>EMPRESA SOCIAL DEL  ESTADO HOSPITAL EMIRO QUINTERO CAÑIZARES</v>
          </cell>
          <cell r="D1444" t="str">
            <v>2274910</v>
          </cell>
          <cell r="E1444" t="str">
            <v>E</v>
          </cell>
          <cell r="F1444" t="str">
            <v>2017</v>
          </cell>
          <cell r="G1444" t="str">
            <v>9</v>
          </cell>
          <cell r="H1444" t="str">
            <v>584790,00</v>
          </cell>
          <cell r="I1444" t="str">
            <v>2017-09-29 12:00:00 AM</v>
          </cell>
          <cell r="J1444" t="str">
            <v>2017-10-18 12:00:00 AM</v>
          </cell>
          <cell r="K1444">
            <v>584790</v>
          </cell>
          <cell r="L1444" t="str">
            <v>4618700,00</v>
          </cell>
          <cell r="M1444" t="str">
            <v>Factura no registrada</v>
          </cell>
          <cell r="T1444">
            <v>584790</v>
          </cell>
          <cell r="Y1444">
            <v>0</v>
          </cell>
        </row>
        <row r="1445">
          <cell r="A1445" t="str">
            <v>890501438-2832234</v>
          </cell>
          <cell r="B1445" t="str">
            <v>890501438</v>
          </cell>
          <cell r="C1445" t="str">
            <v>EMPRESA SOCIAL DEL  ESTADO HOSPITAL EMIRO QUINTERO CAÑIZARES</v>
          </cell>
          <cell r="D1445" t="str">
            <v>2832234</v>
          </cell>
          <cell r="E1445" t="str">
            <v>E</v>
          </cell>
          <cell r="F1445" t="str">
            <v>2020</v>
          </cell>
          <cell r="G1445" t="str">
            <v>8</v>
          </cell>
          <cell r="H1445" t="str">
            <v>8165976,00</v>
          </cell>
          <cell r="I1445" t="str">
            <v>2020-08-17 12:00:00 AM</v>
          </cell>
          <cell r="J1445" t="str">
            <v>2020-08-17 12:00:00 AM</v>
          </cell>
          <cell r="K1445">
            <v>73600</v>
          </cell>
          <cell r="L1445" t="str">
            <v>8092376,00</v>
          </cell>
          <cell r="M1445" t="str">
            <v>Cancelada  y Glosa aceptada IPS</v>
          </cell>
          <cell r="N1445">
            <v>36800</v>
          </cell>
          <cell r="R1445">
            <v>36800</v>
          </cell>
          <cell r="Y1445">
            <v>0</v>
          </cell>
          <cell r="Z1445" t="str">
            <v>816-5216</v>
          </cell>
          <cell r="AA1445">
            <v>44385</v>
          </cell>
        </row>
        <row r="1446">
          <cell r="A1446" t="str">
            <v>890501438-25733</v>
          </cell>
          <cell r="B1446" t="str">
            <v>890501438</v>
          </cell>
          <cell r="C1446" t="str">
            <v>EMPRESA SOCIAL DEL  ESTADO HOSPITAL EMIRO QUINTERO CAÑIZARES</v>
          </cell>
          <cell r="D1446" t="str">
            <v>25733</v>
          </cell>
          <cell r="E1446" t="str">
            <v>EH</v>
          </cell>
          <cell r="F1446" t="str">
            <v>2020</v>
          </cell>
          <cell r="G1446" t="str">
            <v>12</v>
          </cell>
          <cell r="H1446" t="str">
            <v>3386474,00</v>
          </cell>
          <cell r="I1446" t="str">
            <v>2020-12-16 12:00:00 AM</v>
          </cell>
          <cell r="J1446" t="str">
            <v>2020-12-16 12:00:00 AM</v>
          </cell>
          <cell r="K1446">
            <v>73800</v>
          </cell>
          <cell r="L1446" t="str">
            <v>3288874,00</v>
          </cell>
          <cell r="M1446" t="str">
            <v>Glosa por conciliar</v>
          </cell>
          <cell r="S1446">
            <v>73800</v>
          </cell>
          <cell r="Y1446">
            <v>0</v>
          </cell>
        </row>
        <row r="1447">
          <cell r="A1447" t="str">
            <v>890501438-457</v>
          </cell>
          <cell r="B1447" t="str">
            <v>890501438</v>
          </cell>
          <cell r="C1447" t="str">
            <v>EMPRESA SOCIAL DEL  ESTADO HOSPITAL EMIRO QUINTERO CAÑIZARES</v>
          </cell>
          <cell r="D1447" t="str">
            <v>457</v>
          </cell>
          <cell r="E1447" t="str">
            <v>EA</v>
          </cell>
          <cell r="F1447" t="str">
            <v>2021</v>
          </cell>
          <cell r="G1447" t="str">
            <v>3</v>
          </cell>
          <cell r="H1447" t="str">
            <v>73900,00</v>
          </cell>
          <cell r="I1447" t="str">
            <v>2021-03-30 12:00:00 AM</v>
          </cell>
          <cell r="J1447" t="str">
            <v>2021-03-30 12:00:00 AM</v>
          </cell>
          <cell r="K1447">
            <v>73900</v>
          </cell>
          <cell r="M1447" t="str">
            <v>Cancelada</v>
          </cell>
          <cell r="N1447">
            <v>73900</v>
          </cell>
          <cell r="Y1447">
            <v>0</v>
          </cell>
          <cell r="Z1447" t="str">
            <v>816-5113</v>
          </cell>
          <cell r="AA1447">
            <v>44355</v>
          </cell>
        </row>
        <row r="1448">
          <cell r="A1448" t="str">
            <v>890501438-35063</v>
          </cell>
          <cell r="B1448" t="str">
            <v>890501438</v>
          </cell>
          <cell r="C1448" t="str">
            <v>EMPRESA SOCIAL DEL  ESTADO HOSPITAL EMIRO QUINTERO CAÑIZARES</v>
          </cell>
          <cell r="D1448" t="str">
            <v>35063</v>
          </cell>
          <cell r="E1448" t="str">
            <v>EH</v>
          </cell>
          <cell r="F1448" t="str">
            <v>2021</v>
          </cell>
          <cell r="G1448" t="str">
            <v>1</v>
          </cell>
          <cell r="H1448" t="str">
            <v>73900,00</v>
          </cell>
          <cell r="I1448" t="str">
            <v>2021-01-13 12:00:00 AM</v>
          </cell>
          <cell r="J1448" t="str">
            <v>2021-01-13 12:00:00 AM</v>
          </cell>
          <cell r="K1448">
            <v>73900</v>
          </cell>
          <cell r="M1448" t="str">
            <v>Cancelada</v>
          </cell>
          <cell r="N1448">
            <v>73900</v>
          </cell>
          <cell r="Y1448">
            <v>0</v>
          </cell>
          <cell r="Z1448" t="str">
            <v>816-4910</v>
          </cell>
          <cell r="AA1448">
            <v>44295</v>
          </cell>
        </row>
        <row r="1449">
          <cell r="A1449" t="str">
            <v>890501438-57804</v>
          </cell>
          <cell r="B1449" t="str">
            <v>890501438</v>
          </cell>
          <cell r="C1449" t="str">
            <v>EMPRESA SOCIAL DEL  ESTADO HOSPITAL EMIRO QUINTERO CAÑIZARES</v>
          </cell>
          <cell r="D1449" t="str">
            <v>57804</v>
          </cell>
          <cell r="E1449" t="str">
            <v>EH</v>
          </cell>
          <cell r="F1449" t="str">
            <v>2021</v>
          </cell>
          <cell r="G1449" t="str">
            <v>3</v>
          </cell>
          <cell r="H1449" t="str">
            <v>73900,00</v>
          </cell>
          <cell r="I1449" t="str">
            <v>2021-03-10 12:00:00 AM</v>
          </cell>
          <cell r="J1449" t="str">
            <v>2021-03-10 12:00:00 AM</v>
          </cell>
          <cell r="K1449">
            <v>73900</v>
          </cell>
          <cell r="M1449" t="str">
            <v>Cancelada</v>
          </cell>
          <cell r="N1449">
            <v>73900</v>
          </cell>
          <cell r="Y1449">
            <v>0</v>
          </cell>
          <cell r="Z1449" t="str">
            <v>816-5113</v>
          </cell>
          <cell r="AA1449">
            <v>44355</v>
          </cell>
        </row>
        <row r="1450">
          <cell r="A1450" t="str">
            <v>890501438-262</v>
          </cell>
          <cell r="B1450" t="str">
            <v>890501438</v>
          </cell>
          <cell r="C1450" t="str">
            <v>EMPRESA SOCIAL DEL  ESTADO HOSPITAL EMIRO QUINTERO CAÑIZARES</v>
          </cell>
          <cell r="D1450" t="str">
            <v>262</v>
          </cell>
          <cell r="E1450" t="str">
            <v>EH</v>
          </cell>
          <cell r="F1450" t="str">
            <v>2020</v>
          </cell>
          <cell r="G1450" t="str">
            <v>10</v>
          </cell>
          <cell r="H1450" t="str">
            <v>175100,00</v>
          </cell>
          <cell r="I1450" t="str">
            <v>2020-10-14 12:00:00 AM</v>
          </cell>
          <cell r="J1450" t="str">
            <v>2020-10-14 12:00:00 AM</v>
          </cell>
          <cell r="K1450">
            <v>74600</v>
          </cell>
          <cell r="L1450" t="str">
            <v>100500,00</v>
          </cell>
          <cell r="M1450" t="str">
            <v>Proceso en pago y glosa Aceptada IPS</v>
          </cell>
          <cell r="O1450">
            <v>37300</v>
          </cell>
          <cell r="R1450">
            <v>37300</v>
          </cell>
          <cell r="Y1450">
            <v>0</v>
          </cell>
        </row>
        <row r="1451">
          <cell r="A1451" t="str">
            <v>890501438-27491</v>
          </cell>
          <cell r="B1451" t="str">
            <v>890501438</v>
          </cell>
          <cell r="C1451" t="str">
            <v>EMPRESA SOCIAL DEL  ESTADO HOSPITAL EMIRO QUINTERO CAÑIZARES</v>
          </cell>
          <cell r="D1451" t="str">
            <v>27491</v>
          </cell>
          <cell r="E1451" t="str">
            <v>EH</v>
          </cell>
          <cell r="F1451" t="str">
            <v>2020</v>
          </cell>
          <cell r="G1451" t="str">
            <v>12</v>
          </cell>
          <cell r="H1451" t="str">
            <v>657132,00</v>
          </cell>
          <cell r="I1451" t="str">
            <v>2020-12-21 12:00:00 AM</v>
          </cell>
          <cell r="J1451" t="str">
            <v>2020-12-21 12:00:00 AM</v>
          </cell>
          <cell r="K1451">
            <v>75615</v>
          </cell>
          <cell r="L1451" t="str">
            <v>581517,00</v>
          </cell>
          <cell r="M1451" t="str">
            <v>Glosa por conciliar</v>
          </cell>
          <cell r="S1451">
            <v>75615</v>
          </cell>
          <cell r="Y1451">
            <v>0</v>
          </cell>
        </row>
        <row r="1452">
          <cell r="A1452" t="str">
            <v>890501438-2795953</v>
          </cell>
          <cell r="B1452" t="str">
            <v>890501438</v>
          </cell>
          <cell r="C1452" t="str">
            <v>EMPRESA SOCIAL DEL  ESTADO HOSPITAL EMIRO QUINTERO CAÑIZARES</v>
          </cell>
          <cell r="D1452" t="str">
            <v>2795953</v>
          </cell>
          <cell r="E1452" t="str">
            <v>E</v>
          </cell>
          <cell r="F1452" t="str">
            <v>2020</v>
          </cell>
          <cell r="G1452" t="str">
            <v>3</v>
          </cell>
          <cell r="H1452" t="str">
            <v>396850,00</v>
          </cell>
          <cell r="I1452" t="str">
            <v>2020-03-07 12:00:00 AM</v>
          </cell>
          <cell r="J1452" t="str">
            <v>2020-03-07 12:00:00 AM</v>
          </cell>
          <cell r="K1452">
            <v>75620</v>
          </cell>
          <cell r="L1452" t="str">
            <v>321230,00</v>
          </cell>
          <cell r="M1452" t="str">
            <v>Glosa aceptada IPS</v>
          </cell>
          <cell r="R1452">
            <v>75620</v>
          </cell>
          <cell r="Y1452">
            <v>0</v>
          </cell>
        </row>
        <row r="1453">
          <cell r="A1453" t="str">
            <v>890501438-30293</v>
          </cell>
          <cell r="B1453" t="str">
            <v>890501438</v>
          </cell>
          <cell r="C1453" t="str">
            <v>EMPRESA SOCIAL DEL  ESTADO HOSPITAL EMIRO QUINTERO CAÑIZARES</v>
          </cell>
          <cell r="D1453" t="str">
            <v>30293</v>
          </cell>
          <cell r="E1453" t="str">
            <v>EH</v>
          </cell>
          <cell r="F1453" t="str">
            <v>2020</v>
          </cell>
          <cell r="G1453" t="str">
            <v>12</v>
          </cell>
          <cell r="H1453" t="str">
            <v>259100,00</v>
          </cell>
          <cell r="I1453" t="str">
            <v>2020-12-26 12:00:00 AM</v>
          </cell>
          <cell r="J1453" t="str">
            <v>2020-12-26 12:00:00 AM</v>
          </cell>
          <cell r="K1453">
            <v>75900</v>
          </cell>
          <cell r="L1453" t="str">
            <v>183200,00</v>
          </cell>
          <cell r="M1453" t="str">
            <v>Glosa por conciliar</v>
          </cell>
          <cell r="S1453">
            <v>75900</v>
          </cell>
          <cell r="Y1453">
            <v>0</v>
          </cell>
        </row>
        <row r="1454">
          <cell r="A1454" t="str">
            <v>890501438-32985</v>
          </cell>
          <cell r="B1454" t="str">
            <v>890501438</v>
          </cell>
          <cell r="C1454" t="str">
            <v>EMPRESA SOCIAL DEL  ESTADO HOSPITAL EMIRO QUINTERO CAÑIZARES</v>
          </cell>
          <cell r="D1454" t="str">
            <v>32985</v>
          </cell>
          <cell r="E1454" t="str">
            <v>EH</v>
          </cell>
          <cell r="F1454" t="str">
            <v>2020</v>
          </cell>
          <cell r="G1454" t="str">
            <v>12</v>
          </cell>
          <cell r="H1454" t="str">
            <v>259100,00</v>
          </cell>
          <cell r="I1454" t="str">
            <v>2020-12-30 12:00:00 AM</v>
          </cell>
          <cell r="J1454" t="str">
            <v>2020-12-30 12:00:00 AM</v>
          </cell>
          <cell r="K1454">
            <v>75900</v>
          </cell>
          <cell r="L1454" t="str">
            <v>183200,00</v>
          </cell>
          <cell r="M1454" t="str">
            <v>Glosa por conciliar</v>
          </cell>
          <cell r="S1454">
            <v>75900</v>
          </cell>
          <cell r="Y1454">
            <v>0</v>
          </cell>
        </row>
        <row r="1455">
          <cell r="A1455" t="str">
            <v>890501438-33216</v>
          </cell>
          <cell r="B1455" t="str">
            <v>890501438</v>
          </cell>
          <cell r="C1455" t="str">
            <v>EMPRESA SOCIAL DEL  ESTADO HOSPITAL EMIRO QUINTERO CAÑIZARES</v>
          </cell>
          <cell r="D1455" t="str">
            <v>33216</v>
          </cell>
          <cell r="E1455" t="str">
            <v>EH</v>
          </cell>
          <cell r="F1455" t="str">
            <v>2020</v>
          </cell>
          <cell r="G1455" t="str">
            <v>12</v>
          </cell>
          <cell r="H1455" t="str">
            <v>259100,00</v>
          </cell>
          <cell r="I1455" t="str">
            <v>2020-12-31 12:00:00 AM</v>
          </cell>
          <cell r="J1455" t="str">
            <v>2020-12-31 12:00:00 AM</v>
          </cell>
          <cell r="K1455">
            <v>75900</v>
          </cell>
          <cell r="L1455" t="str">
            <v>183200,00</v>
          </cell>
          <cell r="M1455" t="str">
            <v>Glosa por conciliar</v>
          </cell>
          <cell r="S1455">
            <v>75900</v>
          </cell>
          <cell r="Y1455">
            <v>0</v>
          </cell>
        </row>
        <row r="1456">
          <cell r="A1456" t="str">
            <v>890501438-2765723</v>
          </cell>
          <cell r="B1456" t="str">
            <v>890501438</v>
          </cell>
          <cell r="C1456" t="str">
            <v>EMPRESA SOCIAL DEL  ESTADO HOSPITAL EMIRO QUINTERO CAÑIZARES</v>
          </cell>
          <cell r="D1456" t="str">
            <v>2765723</v>
          </cell>
          <cell r="E1456" t="str">
            <v>E</v>
          </cell>
          <cell r="F1456" t="str">
            <v>2020</v>
          </cell>
          <cell r="G1456" t="str">
            <v>1</v>
          </cell>
          <cell r="H1456" t="str">
            <v>8147857,00</v>
          </cell>
          <cell r="I1456" t="str">
            <v>2020-01-18 12:00:00 AM</v>
          </cell>
          <cell r="J1456" t="str">
            <v>2020-01-18 12:00:00 AM</v>
          </cell>
          <cell r="K1456">
            <v>75900</v>
          </cell>
          <cell r="L1456" t="str">
            <v>8071957,00</v>
          </cell>
          <cell r="M1456" t="str">
            <v>Glosa aceptada IPS</v>
          </cell>
          <cell r="R1456">
            <v>75900</v>
          </cell>
          <cell r="Y1456">
            <v>0</v>
          </cell>
        </row>
        <row r="1457">
          <cell r="A1457" t="str">
            <v>890501438-36064</v>
          </cell>
          <cell r="B1457" t="str">
            <v>890501438</v>
          </cell>
          <cell r="C1457" t="str">
            <v>EMPRESA SOCIAL DEL  ESTADO HOSPITAL EMIRO QUINTERO CAÑIZARES</v>
          </cell>
          <cell r="D1457" t="str">
            <v>36064</v>
          </cell>
          <cell r="E1457" t="str">
            <v>EH</v>
          </cell>
          <cell r="F1457" t="str">
            <v>2021</v>
          </cell>
          <cell r="G1457" t="str">
            <v>1</v>
          </cell>
          <cell r="H1457" t="str">
            <v>77600,00</v>
          </cell>
          <cell r="I1457" t="str">
            <v>2021-01-18 12:00:00 AM</v>
          </cell>
          <cell r="J1457" t="str">
            <v>2021-01-18 12:00:00 AM</v>
          </cell>
          <cell r="K1457">
            <v>77600</v>
          </cell>
          <cell r="M1457" t="str">
            <v>Cancelada  y Glosa por Conciliar</v>
          </cell>
          <cell r="N1457">
            <v>35800</v>
          </cell>
          <cell r="S1457">
            <v>41800</v>
          </cell>
          <cell r="Y1457">
            <v>0</v>
          </cell>
          <cell r="Z1457" t="str">
            <v>816-4910</v>
          </cell>
          <cell r="AA1457">
            <v>44295</v>
          </cell>
        </row>
        <row r="1458">
          <cell r="A1458" t="str">
            <v>890501438-2833840</v>
          </cell>
          <cell r="B1458" t="str">
            <v>890501438</v>
          </cell>
          <cell r="C1458" t="str">
            <v>EMPRESA SOCIAL DEL  ESTADO HOSPITAL EMIRO QUINTERO CAÑIZARES</v>
          </cell>
          <cell r="D1458" t="str">
            <v>2833840</v>
          </cell>
          <cell r="E1458" t="str">
            <v>E</v>
          </cell>
          <cell r="F1458" t="str">
            <v>2020</v>
          </cell>
          <cell r="G1458" t="str">
            <v>8</v>
          </cell>
          <cell r="H1458" t="str">
            <v>5191360,00</v>
          </cell>
          <cell r="I1458" t="str">
            <v>2020-08-24 12:00:00 AM</v>
          </cell>
          <cell r="J1458" t="str">
            <v>2020-08-24 12:00:00 AM</v>
          </cell>
          <cell r="K1458">
            <v>77900</v>
          </cell>
          <cell r="L1458" t="str">
            <v>5113460,00</v>
          </cell>
          <cell r="M1458" t="str">
            <v>Cancelada  y Glosa aceptada IPS</v>
          </cell>
          <cell r="N1458">
            <v>38950</v>
          </cell>
          <cell r="R1458">
            <v>38950</v>
          </cell>
          <cell r="Y1458">
            <v>0</v>
          </cell>
          <cell r="Z1458" t="str">
            <v>816-5216</v>
          </cell>
          <cell r="AA1458">
            <v>44385</v>
          </cell>
        </row>
        <row r="1459">
          <cell r="A1459" t="str">
            <v>890501438-2833523</v>
          </cell>
          <cell r="B1459" t="str">
            <v>890501438</v>
          </cell>
          <cell r="C1459" t="str">
            <v>EMPRESA SOCIAL DEL  ESTADO HOSPITAL EMIRO QUINTERO CAÑIZARES</v>
          </cell>
          <cell r="D1459" t="str">
            <v>2833523</v>
          </cell>
          <cell r="E1459" t="str">
            <v>E</v>
          </cell>
          <cell r="F1459" t="str">
            <v>2020</v>
          </cell>
          <cell r="G1459" t="str">
            <v>8</v>
          </cell>
          <cell r="H1459" t="str">
            <v>1664424,00</v>
          </cell>
          <cell r="I1459" t="str">
            <v>2020-08-22 12:00:00 AM</v>
          </cell>
          <cell r="J1459" t="str">
            <v>2020-08-22 12:00:00 AM</v>
          </cell>
          <cell r="K1459">
            <v>77900</v>
          </cell>
          <cell r="L1459" t="str">
            <v>1554924,00</v>
          </cell>
          <cell r="M1459" t="str">
            <v>Cancelada  y Glosa aceptada IPS</v>
          </cell>
          <cell r="N1459">
            <v>38950</v>
          </cell>
          <cell r="R1459">
            <v>38950</v>
          </cell>
          <cell r="Y1459">
            <v>0</v>
          </cell>
          <cell r="Z1459" t="str">
            <v>816-5216</v>
          </cell>
          <cell r="AA1459">
            <v>44385</v>
          </cell>
        </row>
        <row r="1460">
          <cell r="A1460" t="str">
            <v>890501438-2722493</v>
          </cell>
          <cell r="B1460" t="str">
            <v>890501438</v>
          </cell>
          <cell r="C1460" t="str">
            <v>EMPRESA SOCIAL DEL  ESTADO HOSPITAL EMIRO QUINTERO CAÑIZARES</v>
          </cell>
          <cell r="D1460" t="str">
            <v>2722493</v>
          </cell>
          <cell r="E1460" t="str">
            <v>E</v>
          </cell>
          <cell r="F1460" t="str">
            <v>2019</v>
          </cell>
          <cell r="G1460" t="str">
            <v>11</v>
          </cell>
          <cell r="H1460" t="str">
            <v>78750,00</v>
          </cell>
          <cell r="I1460" t="str">
            <v>2019-11-02 12:00:00 AM</v>
          </cell>
          <cell r="J1460" t="str">
            <v>2019-11-02 12:00:00 AM</v>
          </cell>
          <cell r="K1460">
            <v>78750</v>
          </cell>
          <cell r="M1460" t="str">
            <v>Glosa por conciliar</v>
          </cell>
          <cell r="S1460">
            <v>78750</v>
          </cell>
          <cell r="Y1460">
            <v>0</v>
          </cell>
        </row>
        <row r="1461">
          <cell r="A1461" t="str">
            <v>890501438-2213670</v>
          </cell>
          <cell r="B1461" t="str">
            <v>890501438</v>
          </cell>
          <cell r="C1461" t="str">
            <v>EMPRESA SOCIAL DEL  ESTADO HOSPITAL EMIRO QUINTERO CAÑIZARES</v>
          </cell>
          <cell r="D1461" t="str">
            <v>2213670</v>
          </cell>
          <cell r="E1461" t="str">
            <v>E</v>
          </cell>
          <cell r="F1461" t="str">
            <v>2017</v>
          </cell>
          <cell r="G1461" t="str">
            <v>6</v>
          </cell>
          <cell r="H1461" t="str">
            <v>343200,00</v>
          </cell>
          <cell r="I1461" t="str">
            <v>2017-06-28 12:00:00 AM</v>
          </cell>
          <cell r="J1461" t="str">
            <v>2017-07-14 12:00:00 AM</v>
          </cell>
          <cell r="K1461">
            <v>79200</v>
          </cell>
          <cell r="L1461" t="str">
            <v>264000,00</v>
          </cell>
          <cell r="M1461" t="str">
            <v>Glosa por conciliar</v>
          </cell>
          <cell r="S1461">
            <v>79200</v>
          </cell>
          <cell r="Y1461">
            <v>0</v>
          </cell>
        </row>
        <row r="1462">
          <cell r="A1462" t="str">
            <v>890501438-116</v>
          </cell>
          <cell r="B1462" t="str">
            <v>890501438</v>
          </cell>
          <cell r="C1462" t="str">
            <v>EMPRESA SOCIAL DEL  ESTADO HOSPITAL EMIRO QUINTERO CAÑIZARES</v>
          </cell>
          <cell r="D1462" t="str">
            <v>116</v>
          </cell>
          <cell r="E1462" t="str">
            <v>EJ</v>
          </cell>
          <cell r="F1462" t="str">
            <v>2020</v>
          </cell>
          <cell r="G1462" t="str">
            <v>12</v>
          </cell>
          <cell r="H1462" t="str">
            <v>79450,00</v>
          </cell>
          <cell r="I1462" t="str">
            <v>2020-12-07 12:00:00 AM</v>
          </cell>
          <cell r="J1462" t="str">
            <v>2020-12-07 12:00:00 AM</v>
          </cell>
          <cell r="K1462">
            <v>79450</v>
          </cell>
          <cell r="M1462" t="str">
            <v>Cancelada</v>
          </cell>
          <cell r="N1462">
            <v>79450</v>
          </cell>
          <cell r="Y1462">
            <v>0</v>
          </cell>
          <cell r="Z1462" t="str">
            <v>816-5015</v>
          </cell>
          <cell r="AA1462">
            <v>44323</v>
          </cell>
        </row>
        <row r="1463">
          <cell r="B1463" t="str">
            <v>890501438</v>
          </cell>
          <cell r="C1463" t="str">
            <v>EMPRESA SOCIAL DEL  ESTADO HOSPITAL EMIRO QUINTERO CAÑIZARES</v>
          </cell>
          <cell r="D1463" t="str">
            <v>2320884</v>
          </cell>
          <cell r="E1463" t="str">
            <v>E</v>
          </cell>
          <cell r="F1463" t="str">
            <v>2018</v>
          </cell>
          <cell r="G1463" t="str">
            <v>1</v>
          </cell>
          <cell r="H1463" t="str">
            <v>124700,00</v>
          </cell>
          <cell r="I1463" t="str">
            <v>2018-01-02 12:00:00 AM</v>
          </cell>
          <cell r="J1463" t="str">
            <v>2018-02-20 12:00:00 AM</v>
          </cell>
          <cell r="K1463">
            <v>124700</v>
          </cell>
          <cell r="M1463" t="str">
            <v>Factura no registrada</v>
          </cell>
          <cell r="T1463">
            <v>124700</v>
          </cell>
          <cell r="Y1463">
            <v>0</v>
          </cell>
        </row>
        <row r="1464">
          <cell r="A1464" t="str">
            <v>890501438-2835774</v>
          </cell>
          <cell r="B1464" t="str">
            <v>890501438</v>
          </cell>
          <cell r="C1464" t="str">
            <v>EMPRESA SOCIAL DEL  ESTADO HOSPITAL EMIRO QUINTERO CAÑIZARES</v>
          </cell>
          <cell r="D1464" t="str">
            <v>2835774</v>
          </cell>
          <cell r="E1464" t="str">
            <v>E</v>
          </cell>
          <cell r="F1464" t="str">
            <v>2020</v>
          </cell>
          <cell r="G1464" t="str">
            <v>9</v>
          </cell>
          <cell r="H1464" t="str">
            <v>116600,00</v>
          </cell>
          <cell r="I1464" t="str">
            <v>2020-09-01 12:00:00 AM</v>
          </cell>
          <cell r="J1464" t="str">
            <v>2020-09-01 12:00:00 AM</v>
          </cell>
          <cell r="K1464">
            <v>79800</v>
          </cell>
          <cell r="L1464" t="str">
            <v>36800,00</v>
          </cell>
          <cell r="M1464" t="str">
            <v>Cancelada</v>
          </cell>
          <cell r="N1464">
            <v>79800</v>
          </cell>
          <cell r="Y1464">
            <v>0</v>
          </cell>
          <cell r="Z1464" t="str">
            <v>816-5015</v>
          </cell>
          <cell r="AA1464">
            <v>44323</v>
          </cell>
        </row>
        <row r="1465">
          <cell r="A1465" t="str">
            <v>890501438-9959</v>
          </cell>
          <cell r="B1465" t="str">
            <v>890501438</v>
          </cell>
          <cell r="C1465" t="str">
            <v>EMPRESA SOCIAL DEL  ESTADO HOSPITAL EMIRO QUINTERO CAÑIZARES</v>
          </cell>
          <cell r="D1465" t="str">
            <v>9959</v>
          </cell>
          <cell r="E1465" t="str">
            <v>EH</v>
          </cell>
          <cell r="F1465" t="str">
            <v>2020</v>
          </cell>
          <cell r="G1465" t="str">
            <v>10</v>
          </cell>
          <cell r="H1465" t="str">
            <v>224032,00</v>
          </cell>
          <cell r="I1465" t="str">
            <v>2020-10-31 12:00:00 AM</v>
          </cell>
          <cell r="J1465" t="str">
            <v>2020-10-31 12:00:00 AM</v>
          </cell>
          <cell r="K1465">
            <v>80000</v>
          </cell>
          <cell r="L1465" t="str">
            <v>144032,00</v>
          </cell>
          <cell r="M1465" t="str">
            <v>Glosa aceptada IPS Y Glosa por Conciliar</v>
          </cell>
          <cell r="R1465">
            <v>59400</v>
          </cell>
          <cell r="S1465">
            <v>20600</v>
          </cell>
          <cell r="Y1465">
            <v>0</v>
          </cell>
        </row>
        <row r="1466">
          <cell r="A1466" t="str">
            <v>890501438-149</v>
          </cell>
          <cell r="B1466" t="str">
            <v>890501438</v>
          </cell>
          <cell r="C1466" t="str">
            <v>EMPRESA SOCIAL DEL  ESTADO HOSPITAL EMIRO QUINTERO CAÑIZARES</v>
          </cell>
          <cell r="D1466" t="str">
            <v>149</v>
          </cell>
          <cell r="E1466" t="str">
            <v>EA</v>
          </cell>
          <cell r="F1466" t="str">
            <v>2020</v>
          </cell>
          <cell r="G1466" t="str">
            <v>11</v>
          </cell>
          <cell r="H1466" t="str">
            <v>80000,00</v>
          </cell>
          <cell r="I1466" t="str">
            <v>2020-11-30 12:00:00 AM</v>
          </cell>
          <cell r="J1466" t="str">
            <v>2020-11-30 12:00:00 AM</v>
          </cell>
          <cell r="K1466">
            <v>80000</v>
          </cell>
          <cell r="M1466" t="str">
            <v>Factura devuelta</v>
          </cell>
          <cell r="V1466">
            <v>80000</v>
          </cell>
          <cell r="Y1466">
            <v>0</v>
          </cell>
          <cell r="Z1466" t="str">
            <v>717-1227</v>
          </cell>
          <cell r="AA1466">
            <v>44250</v>
          </cell>
        </row>
        <row r="1467">
          <cell r="A1467" t="str">
            <v>890501438-150</v>
          </cell>
          <cell r="B1467" t="str">
            <v>890501438</v>
          </cell>
          <cell r="C1467" t="str">
            <v>EMPRESA SOCIAL DEL  ESTADO HOSPITAL EMIRO QUINTERO CAÑIZARES</v>
          </cell>
          <cell r="D1467" t="str">
            <v>150</v>
          </cell>
          <cell r="E1467" t="str">
            <v>EA</v>
          </cell>
          <cell r="F1467" t="str">
            <v>2020</v>
          </cell>
          <cell r="G1467" t="str">
            <v>11</v>
          </cell>
          <cell r="H1467" t="str">
            <v>80000,00</v>
          </cell>
          <cell r="I1467" t="str">
            <v>2020-11-30 12:00:00 AM</v>
          </cell>
          <cell r="J1467" t="str">
            <v>2020-11-30 12:00:00 AM</v>
          </cell>
          <cell r="K1467">
            <v>80000</v>
          </cell>
          <cell r="M1467" t="str">
            <v>Factura devuelta</v>
          </cell>
          <cell r="V1467">
            <v>80000</v>
          </cell>
          <cell r="Y1467">
            <v>0</v>
          </cell>
          <cell r="Z1467" t="str">
            <v>717-1227</v>
          </cell>
          <cell r="AA1467">
            <v>44250</v>
          </cell>
        </row>
        <row r="1468">
          <cell r="A1468" t="str">
            <v>890501438-151</v>
          </cell>
          <cell r="B1468" t="str">
            <v>890501438</v>
          </cell>
          <cell r="C1468" t="str">
            <v>EMPRESA SOCIAL DEL  ESTADO HOSPITAL EMIRO QUINTERO CAÑIZARES</v>
          </cell>
          <cell r="D1468" t="str">
            <v>151</v>
          </cell>
          <cell r="E1468" t="str">
            <v>EA</v>
          </cell>
          <cell r="F1468" t="str">
            <v>2020</v>
          </cell>
          <cell r="G1468" t="str">
            <v>11</v>
          </cell>
          <cell r="H1468" t="str">
            <v>80000,00</v>
          </cell>
          <cell r="I1468" t="str">
            <v>2020-11-30 12:00:00 AM</v>
          </cell>
          <cell r="J1468" t="str">
            <v>2020-11-30 12:00:00 AM</v>
          </cell>
          <cell r="K1468">
            <v>80000</v>
          </cell>
          <cell r="M1468" t="str">
            <v>Factura devuelta</v>
          </cell>
          <cell r="V1468">
            <v>80000</v>
          </cell>
          <cell r="Y1468">
            <v>0</v>
          </cell>
          <cell r="Z1468" t="str">
            <v>717-1084</v>
          </cell>
          <cell r="AA1468">
            <v>44186</v>
          </cell>
        </row>
        <row r="1469">
          <cell r="A1469" t="str">
            <v>890501438-152</v>
          </cell>
          <cell r="B1469" t="str">
            <v>890501438</v>
          </cell>
          <cell r="C1469" t="str">
            <v>EMPRESA SOCIAL DEL  ESTADO HOSPITAL EMIRO QUINTERO CAÑIZARES</v>
          </cell>
          <cell r="D1469" t="str">
            <v>152</v>
          </cell>
          <cell r="E1469" t="str">
            <v>EA</v>
          </cell>
          <cell r="F1469" t="str">
            <v>2020</v>
          </cell>
          <cell r="G1469" t="str">
            <v>11</v>
          </cell>
          <cell r="H1469" t="str">
            <v>80000,00</v>
          </cell>
          <cell r="I1469" t="str">
            <v>2020-11-30 12:00:00 AM</v>
          </cell>
          <cell r="J1469" t="str">
            <v>2020-11-30 12:00:00 AM</v>
          </cell>
          <cell r="K1469">
            <v>80000</v>
          </cell>
          <cell r="M1469" t="str">
            <v>Factura devuelta</v>
          </cell>
          <cell r="V1469">
            <v>80000</v>
          </cell>
          <cell r="Y1469">
            <v>0</v>
          </cell>
          <cell r="Z1469" t="str">
            <v>717-1084</v>
          </cell>
          <cell r="AA1469">
            <v>44186</v>
          </cell>
        </row>
        <row r="1470">
          <cell r="A1470" t="str">
            <v>890501438-14608</v>
          </cell>
          <cell r="B1470" t="str">
            <v>890501438</v>
          </cell>
          <cell r="C1470" t="str">
            <v>EMPRESA SOCIAL DEL  ESTADO HOSPITAL EMIRO QUINTERO CAÑIZARES</v>
          </cell>
          <cell r="D1470" t="str">
            <v>14608</v>
          </cell>
          <cell r="E1470" t="str">
            <v>EH</v>
          </cell>
          <cell r="F1470" t="str">
            <v>2020</v>
          </cell>
          <cell r="G1470" t="str">
            <v>11</v>
          </cell>
          <cell r="H1470" t="str">
            <v>80000,00</v>
          </cell>
          <cell r="I1470" t="str">
            <v>2020-11-20 12:00:00 AM</v>
          </cell>
          <cell r="J1470" t="str">
            <v>2020-11-20 12:00:00 AM</v>
          </cell>
          <cell r="K1470">
            <v>80000</v>
          </cell>
          <cell r="M1470" t="str">
            <v>factura devuelta 18/12/2020</v>
          </cell>
          <cell r="V1470">
            <v>80000</v>
          </cell>
          <cell r="Y1470">
            <v>0</v>
          </cell>
        </row>
        <row r="1471">
          <cell r="A1471" t="str">
            <v>890501438-14630</v>
          </cell>
          <cell r="B1471" t="str">
            <v>890501438</v>
          </cell>
          <cell r="C1471" t="str">
            <v>EMPRESA SOCIAL DEL  ESTADO HOSPITAL EMIRO QUINTERO CAÑIZARES</v>
          </cell>
          <cell r="D1471" t="str">
            <v>14630</v>
          </cell>
          <cell r="E1471" t="str">
            <v>EH</v>
          </cell>
          <cell r="F1471" t="str">
            <v>2020</v>
          </cell>
          <cell r="G1471" t="str">
            <v>11</v>
          </cell>
          <cell r="H1471" t="str">
            <v>80000,00</v>
          </cell>
          <cell r="I1471" t="str">
            <v>2020-11-20 12:00:00 AM</v>
          </cell>
          <cell r="J1471" t="str">
            <v>2020-11-20 12:00:00 AM</v>
          </cell>
          <cell r="K1471">
            <v>80000</v>
          </cell>
          <cell r="M1471" t="str">
            <v>Factura devuelta</v>
          </cell>
          <cell r="V1471">
            <v>80000</v>
          </cell>
          <cell r="Y1471">
            <v>0</v>
          </cell>
        </row>
        <row r="1472">
          <cell r="A1472" t="str">
            <v>890501438-16532</v>
          </cell>
          <cell r="B1472" t="str">
            <v>890501438</v>
          </cell>
          <cell r="C1472" t="str">
            <v>EMPRESA SOCIAL DEL  ESTADO HOSPITAL EMIRO QUINTERO CAÑIZARES</v>
          </cell>
          <cell r="D1472" t="str">
            <v>16532</v>
          </cell>
          <cell r="E1472" t="str">
            <v>EH</v>
          </cell>
          <cell r="F1472" t="str">
            <v>2020</v>
          </cell>
          <cell r="G1472" t="str">
            <v>11</v>
          </cell>
          <cell r="H1472" t="str">
            <v>80000,00</v>
          </cell>
          <cell r="I1472" t="str">
            <v>2020-11-25 12:00:00 AM</v>
          </cell>
          <cell r="J1472" t="str">
            <v>2020-11-25 12:00:00 AM</v>
          </cell>
          <cell r="K1472">
            <v>80000</v>
          </cell>
          <cell r="M1472" t="str">
            <v>Factura devuelta</v>
          </cell>
          <cell r="V1472">
            <v>80000</v>
          </cell>
          <cell r="Y1472">
            <v>0</v>
          </cell>
        </row>
        <row r="1473">
          <cell r="A1473" t="str">
            <v>890501438-16534</v>
          </cell>
          <cell r="B1473" t="str">
            <v>890501438</v>
          </cell>
          <cell r="C1473" t="str">
            <v>EMPRESA SOCIAL DEL  ESTADO HOSPITAL EMIRO QUINTERO CAÑIZARES</v>
          </cell>
          <cell r="D1473" t="str">
            <v>16534</v>
          </cell>
          <cell r="E1473" t="str">
            <v>EH</v>
          </cell>
          <cell r="F1473" t="str">
            <v>2020</v>
          </cell>
          <cell r="G1473" t="str">
            <v>11</v>
          </cell>
          <cell r="H1473" t="str">
            <v>80000,00</v>
          </cell>
          <cell r="I1473" t="str">
            <v>2020-11-25 12:00:00 AM</v>
          </cell>
          <cell r="J1473" t="str">
            <v>2020-11-25 12:00:00 AM</v>
          </cell>
          <cell r="K1473">
            <v>80000</v>
          </cell>
          <cell r="M1473" t="str">
            <v>Factura devuelta</v>
          </cell>
          <cell r="V1473">
            <v>80000</v>
          </cell>
          <cell r="Y1473">
            <v>0</v>
          </cell>
        </row>
        <row r="1474">
          <cell r="A1474" t="str">
            <v>890501438-154</v>
          </cell>
          <cell r="B1474" t="str">
            <v>890501438</v>
          </cell>
          <cell r="C1474" t="str">
            <v>EMPRESA SOCIAL DEL  ESTADO HOSPITAL EMIRO QUINTERO CAÑIZARES</v>
          </cell>
          <cell r="D1474" t="str">
            <v>154</v>
          </cell>
          <cell r="E1474" t="str">
            <v>EA</v>
          </cell>
          <cell r="F1474" t="str">
            <v>2020</v>
          </cell>
          <cell r="G1474" t="str">
            <v>11</v>
          </cell>
          <cell r="H1474" t="str">
            <v>80000,00</v>
          </cell>
          <cell r="I1474" t="str">
            <v>2020-11-30 12:00:00 AM</v>
          </cell>
          <cell r="J1474" t="str">
            <v>2020-11-30 12:00:00 AM</v>
          </cell>
          <cell r="K1474">
            <v>80000</v>
          </cell>
          <cell r="M1474" t="str">
            <v>Factura devuelta</v>
          </cell>
          <cell r="V1474">
            <v>80000</v>
          </cell>
          <cell r="Y1474">
            <v>0</v>
          </cell>
          <cell r="Z1474" t="str">
            <v>816-4498</v>
          </cell>
          <cell r="AA1474">
            <v>44172</v>
          </cell>
        </row>
        <row r="1475">
          <cell r="A1475" t="str">
            <v>890501438-153</v>
          </cell>
          <cell r="B1475" t="str">
            <v>890501438</v>
          </cell>
          <cell r="C1475" t="str">
            <v>EMPRESA SOCIAL DEL  ESTADO HOSPITAL EMIRO QUINTERO CAÑIZARES</v>
          </cell>
          <cell r="D1475" t="str">
            <v>153</v>
          </cell>
          <cell r="E1475" t="str">
            <v>EA</v>
          </cell>
          <cell r="F1475" t="str">
            <v>2020</v>
          </cell>
          <cell r="G1475" t="str">
            <v>11</v>
          </cell>
          <cell r="H1475" t="str">
            <v>80000,00</v>
          </cell>
          <cell r="I1475" t="str">
            <v>2020-11-30 12:00:00 AM</v>
          </cell>
          <cell r="J1475" t="str">
            <v>2020-11-30 12:00:00 AM</v>
          </cell>
          <cell r="K1475">
            <v>80000</v>
          </cell>
          <cell r="M1475" t="str">
            <v>Factura devuelta</v>
          </cell>
          <cell r="V1475">
            <v>80000</v>
          </cell>
          <cell r="Y1475">
            <v>0</v>
          </cell>
        </row>
        <row r="1476">
          <cell r="A1476" t="str">
            <v>890501438-148</v>
          </cell>
          <cell r="B1476" t="str">
            <v>890501438</v>
          </cell>
          <cell r="C1476" t="str">
            <v>EMPRESA SOCIAL DEL  ESTADO HOSPITAL EMIRO QUINTERO CAÑIZARES</v>
          </cell>
          <cell r="D1476" t="str">
            <v>148</v>
          </cell>
          <cell r="E1476" t="str">
            <v>EA</v>
          </cell>
          <cell r="F1476" t="str">
            <v>2020</v>
          </cell>
          <cell r="G1476" t="str">
            <v>11</v>
          </cell>
          <cell r="H1476" t="str">
            <v>80000,00</v>
          </cell>
          <cell r="I1476" t="str">
            <v>2020-11-30 12:00:00 AM</v>
          </cell>
          <cell r="J1476" t="str">
            <v>2020-11-30 12:00:00 AM</v>
          </cell>
          <cell r="K1476">
            <v>80000</v>
          </cell>
          <cell r="M1476" t="str">
            <v>Factura devuelta</v>
          </cell>
          <cell r="V1476">
            <v>80000</v>
          </cell>
          <cell r="Y1476">
            <v>0</v>
          </cell>
          <cell r="Z1476" t="str">
            <v>816-5113</v>
          </cell>
          <cell r="AA1476">
            <v>44355</v>
          </cell>
        </row>
        <row r="1477">
          <cell r="A1477" t="str">
            <v>890501438-147</v>
          </cell>
          <cell r="B1477" t="str">
            <v>890501438</v>
          </cell>
          <cell r="C1477" t="str">
            <v>EMPRESA SOCIAL DEL  ESTADO HOSPITAL EMIRO QUINTERO CAÑIZARES</v>
          </cell>
          <cell r="D1477" t="str">
            <v>147</v>
          </cell>
          <cell r="E1477" t="str">
            <v>EA</v>
          </cell>
          <cell r="F1477" t="str">
            <v>2020</v>
          </cell>
          <cell r="G1477" t="str">
            <v>11</v>
          </cell>
          <cell r="H1477" t="str">
            <v>80000,00</v>
          </cell>
          <cell r="I1477" t="str">
            <v>2020-11-30 12:00:00 AM</v>
          </cell>
          <cell r="J1477" t="str">
            <v>2020-11-30 12:00:00 AM</v>
          </cell>
          <cell r="K1477">
            <v>80000</v>
          </cell>
          <cell r="M1477" t="str">
            <v>Factura devuelta</v>
          </cell>
          <cell r="V1477">
            <v>80000</v>
          </cell>
          <cell r="Y1477">
            <v>0</v>
          </cell>
        </row>
        <row r="1478">
          <cell r="A1478" t="str">
            <v>890501438-13625</v>
          </cell>
          <cell r="B1478" t="str">
            <v>890501438</v>
          </cell>
          <cell r="C1478" t="str">
            <v>EMPRESA SOCIAL DEL  ESTADO HOSPITAL EMIRO QUINTERO CAÑIZARES</v>
          </cell>
          <cell r="D1478" t="str">
            <v>13625</v>
          </cell>
          <cell r="E1478" t="str">
            <v>EH</v>
          </cell>
          <cell r="F1478" t="str">
            <v>2020</v>
          </cell>
          <cell r="G1478" t="str">
            <v>11</v>
          </cell>
          <cell r="H1478" t="str">
            <v>80000,00</v>
          </cell>
          <cell r="I1478" t="str">
            <v>2020-11-18 12:00:00 AM</v>
          </cell>
          <cell r="J1478" t="str">
            <v>2020-11-18 12:00:00 AM</v>
          </cell>
          <cell r="K1478">
            <v>80000</v>
          </cell>
          <cell r="M1478" t="str">
            <v>Factura devuelta</v>
          </cell>
          <cell r="V1478">
            <v>80000</v>
          </cell>
          <cell r="Y1478">
            <v>0</v>
          </cell>
        </row>
        <row r="1479">
          <cell r="A1479" t="str">
            <v>890501438-13632</v>
          </cell>
          <cell r="B1479" t="str">
            <v>890501438</v>
          </cell>
          <cell r="C1479" t="str">
            <v>EMPRESA SOCIAL DEL  ESTADO HOSPITAL EMIRO QUINTERO CAÑIZARES</v>
          </cell>
          <cell r="D1479" t="str">
            <v>13632</v>
          </cell>
          <cell r="E1479" t="str">
            <v>EH</v>
          </cell>
          <cell r="F1479" t="str">
            <v>2020</v>
          </cell>
          <cell r="G1479" t="str">
            <v>11</v>
          </cell>
          <cell r="H1479" t="str">
            <v>80000,00</v>
          </cell>
          <cell r="I1479" t="str">
            <v>2020-11-18 12:00:00 AM</v>
          </cell>
          <cell r="J1479" t="str">
            <v>2020-11-18 12:00:00 AM</v>
          </cell>
          <cell r="K1479">
            <v>80000</v>
          </cell>
          <cell r="M1479" t="str">
            <v>Factura devuelta</v>
          </cell>
          <cell r="V1479">
            <v>80000</v>
          </cell>
          <cell r="Y1479">
            <v>0</v>
          </cell>
        </row>
        <row r="1480">
          <cell r="A1480" t="str">
            <v>890501438-13633</v>
          </cell>
          <cell r="B1480" t="str">
            <v>890501438</v>
          </cell>
          <cell r="C1480" t="str">
            <v>EMPRESA SOCIAL DEL  ESTADO HOSPITAL EMIRO QUINTERO CAÑIZARES</v>
          </cell>
          <cell r="D1480" t="str">
            <v>13633</v>
          </cell>
          <cell r="E1480" t="str">
            <v>EH</v>
          </cell>
          <cell r="F1480" t="str">
            <v>2020</v>
          </cell>
          <cell r="G1480" t="str">
            <v>11</v>
          </cell>
          <cell r="H1480" t="str">
            <v>80000,00</v>
          </cell>
          <cell r="I1480" t="str">
            <v>2020-11-18 12:00:00 AM</v>
          </cell>
          <cell r="J1480" t="str">
            <v>2020-11-18 12:00:00 AM</v>
          </cell>
          <cell r="K1480">
            <v>80000</v>
          </cell>
          <cell r="M1480" t="str">
            <v>Factura devuelta</v>
          </cell>
          <cell r="V1480">
            <v>80000</v>
          </cell>
          <cell r="Y1480">
            <v>0</v>
          </cell>
        </row>
        <row r="1481">
          <cell r="A1481" t="str">
            <v>890501438-13634</v>
          </cell>
          <cell r="B1481" t="str">
            <v>890501438</v>
          </cell>
          <cell r="C1481" t="str">
            <v>EMPRESA SOCIAL DEL  ESTADO HOSPITAL EMIRO QUINTERO CAÑIZARES</v>
          </cell>
          <cell r="D1481" t="str">
            <v>13634</v>
          </cell>
          <cell r="E1481" t="str">
            <v>EH</v>
          </cell>
          <cell r="F1481" t="str">
            <v>2020</v>
          </cell>
          <cell r="G1481" t="str">
            <v>11</v>
          </cell>
          <cell r="H1481" t="str">
            <v>80000,00</v>
          </cell>
          <cell r="I1481" t="str">
            <v>2020-11-18 12:00:00 AM</v>
          </cell>
          <cell r="J1481" t="str">
            <v>2020-11-18 12:00:00 AM</v>
          </cell>
          <cell r="K1481">
            <v>80000</v>
          </cell>
          <cell r="M1481" t="str">
            <v>Factura devuelta</v>
          </cell>
          <cell r="V1481">
            <v>80000</v>
          </cell>
          <cell r="Y1481">
            <v>0</v>
          </cell>
        </row>
        <row r="1482">
          <cell r="A1482" t="str">
            <v>890501438-13638</v>
          </cell>
          <cell r="B1482" t="str">
            <v>890501438</v>
          </cell>
          <cell r="C1482" t="str">
            <v>EMPRESA SOCIAL DEL  ESTADO HOSPITAL EMIRO QUINTERO CAÑIZARES</v>
          </cell>
          <cell r="D1482" t="str">
            <v>13638</v>
          </cell>
          <cell r="E1482" t="str">
            <v>EH</v>
          </cell>
          <cell r="F1482" t="str">
            <v>2020</v>
          </cell>
          <cell r="G1482" t="str">
            <v>11</v>
          </cell>
          <cell r="H1482" t="str">
            <v>80000,00</v>
          </cell>
          <cell r="I1482" t="str">
            <v>2020-11-18 12:00:00 AM</v>
          </cell>
          <cell r="J1482" t="str">
            <v>2020-11-18 12:00:00 AM</v>
          </cell>
          <cell r="K1482">
            <v>80000</v>
          </cell>
          <cell r="M1482" t="str">
            <v>Factura devuelta</v>
          </cell>
          <cell r="V1482">
            <v>80000</v>
          </cell>
          <cell r="Y1482">
            <v>0</v>
          </cell>
        </row>
        <row r="1483">
          <cell r="A1483" t="str">
            <v>890501438-14242</v>
          </cell>
          <cell r="B1483" t="str">
            <v>890501438</v>
          </cell>
          <cell r="C1483" t="str">
            <v>EMPRESA SOCIAL DEL  ESTADO HOSPITAL EMIRO QUINTERO CAÑIZARES</v>
          </cell>
          <cell r="D1483" t="str">
            <v>14242</v>
          </cell>
          <cell r="E1483" t="str">
            <v>EH</v>
          </cell>
          <cell r="F1483" t="str">
            <v>2020</v>
          </cell>
          <cell r="G1483" t="str">
            <v>11</v>
          </cell>
          <cell r="H1483" t="str">
            <v>80000,00</v>
          </cell>
          <cell r="I1483" t="str">
            <v>2020-11-19 12:00:00 AM</v>
          </cell>
          <cell r="J1483" t="str">
            <v>2020-11-19 12:00:00 AM</v>
          </cell>
          <cell r="K1483">
            <v>80000</v>
          </cell>
          <cell r="M1483" t="str">
            <v>Facturas TAMIZAJE 1463</v>
          </cell>
          <cell r="Q1483">
            <v>80000</v>
          </cell>
          <cell r="Y1483">
            <v>0</v>
          </cell>
        </row>
        <row r="1484">
          <cell r="A1484" t="str">
            <v>890501438-14674</v>
          </cell>
          <cell r="B1484" t="str">
            <v>890501438</v>
          </cell>
          <cell r="C1484" t="str">
            <v>EMPRESA SOCIAL DEL  ESTADO HOSPITAL EMIRO QUINTERO CAÑIZARES</v>
          </cell>
          <cell r="D1484" t="str">
            <v>14674</v>
          </cell>
          <cell r="E1484" t="str">
            <v>EH</v>
          </cell>
          <cell r="F1484" t="str">
            <v>2020</v>
          </cell>
          <cell r="G1484" t="str">
            <v>11</v>
          </cell>
          <cell r="H1484" t="str">
            <v>80000,00</v>
          </cell>
          <cell r="I1484" t="str">
            <v>2020-11-20 12:00:00 AM</v>
          </cell>
          <cell r="J1484" t="str">
            <v>2020-11-20 12:00:00 AM</v>
          </cell>
          <cell r="K1484">
            <v>80000</v>
          </cell>
          <cell r="M1484" t="str">
            <v>Facturas TAMIZAJE 1463</v>
          </cell>
          <cell r="Q1484">
            <v>80000</v>
          </cell>
          <cell r="Y1484">
            <v>0</v>
          </cell>
        </row>
        <row r="1485">
          <cell r="A1485" t="str">
            <v>890501438-15330</v>
          </cell>
          <cell r="B1485" t="str">
            <v>890501438</v>
          </cell>
          <cell r="C1485" t="str">
            <v>EMPRESA SOCIAL DEL  ESTADO HOSPITAL EMIRO QUINTERO CAÑIZARES</v>
          </cell>
          <cell r="D1485" t="str">
            <v>15330</v>
          </cell>
          <cell r="E1485" t="str">
            <v>EH</v>
          </cell>
          <cell r="F1485" t="str">
            <v>2020</v>
          </cell>
          <cell r="G1485" t="str">
            <v>11</v>
          </cell>
          <cell r="H1485" t="str">
            <v>80000,00</v>
          </cell>
          <cell r="I1485" t="str">
            <v>2020-11-23 12:00:00 AM</v>
          </cell>
          <cell r="J1485" t="str">
            <v>2020-11-23 12:00:00 AM</v>
          </cell>
          <cell r="K1485">
            <v>80000</v>
          </cell>
          <cell r="M1485" t="str">
            <v>Factura devuelta</v>
          </cell>
          <cell r="V1485">
            <v>80000</v>
          </cell>
          <cell r="Y1485">
            <v>0</v>
          </cell>
        </row>
        <row r="1486">
          <cell r="A1486" t="str">
            <v>890501438-15387</v>
          </cell>
          <cell r="B1486" t="str">
            <v>890501438</v>
          </cell>
          <cell r="C1486" t="str">
            <v>EMPRESA SOCIAL DEL  ESTADO HOSPITAL EMIRO QUINTERO CAÑIZARES</v>
          </cell>
          <cell r="D1486" t="str">
            <v>15387</v>
          </cell>
          <cell r="E1486" t="str">
            <v>EH</v>
          </cell>
          <cell r="F1486" t="str">
            <v>2020</v>
          </cell>
          <cell r="G1486" t="str">
            <v>11</v>
          </cell>
          <cell r="H1486" t="str">
            <v>80000,00</v>
          </cell>
          <cell r="I1486" t="str">
            <v>2020-11-23 12:00:00 AM</v>
          </cell>
          <cell r="J1486" t="str">
            <v>2020-11-23 12:00:00 AM</v>
          </cell>
          <cell r="K1486">
            <v>80000</v>
          </cell>
          <cell r="M1486" t="str">
            <v>Factura devuelta</v>
          </cell>
          <cell r="V1486">
            <v>80000</v>
          </cell>
          <cell r="Y1486">
            <v>0</v>
          </cell>
        </row>
        <row r="1487">
          <cell r="A1487" t="str">
            <v>890501438-15574</v>
          </cell>
          <cell r="B1487" t="str">
            <v>890501438</v>
          </cell>
          <cell r="C1487" t="str">
            <v>EMPRESA SOCIAL DEL  ESTADO HOSPITAL EMIRO QUINTERO CAÑIZARES</v>
          </cell>
          <cell r="D1487" t="str">
            <v>15574</v>
          </cell>
          <cell r="E1487" t="str">
            <v>EH</v>
          </cell>
          <cell r="F1487" t="str">
            <v>2020</v>
          </cell>
          <cell r="G1487" t="str">
            <v>11</v>
          </cell>
          <cell r="H1487" t="str">
            <v>80000,00</v>
          </cell>
          <cell r="I1487" t="str">
            <v>2020-11-23 12:00:00 AM</v>
          </cell>
          <cell r="J1487" t="str">
            <v>2020-11-23 12:00:00 AM</v>
          </cell>
          <cell r="K1487">
            <v>80000</v>
          </cell>
          <cell r="M1487" t="str">
            <v>Facturas TAMIZAJE 1463</v>
          </cell>
          <cell r="Q1487">
            <v>80000</v>
          </cell>
          <cell r="Y1487">
            <v>0</v>
          </cell>
        </row>
        <row r="1488">
          <cell r="A1488" t="str">
            <v>890501438-15951</v>
          </cell>
          <cell r="B1488" t="str">
            <v>890501438</v>
          </cell>
          <cell r="C1488" t="str">
            <v>EMPRESA SOCIAL DEL  ESTADO HOSPITAL EMIRO QUINTERO CAÑIZARES</v>
          </cell>
          <cell r="D1488" t="str">
            <v>15951</v>
          </cell>
          <cell r="E1488" t="str">
            <v>EH</v>
          </cell>
          <cell r="F1488" t="str">
            <v>2020</v>
          </cell>
          <cell r="G1488" t="str">
            <v>11</v>
          </cell>
          <cell r="H1488" t="str">
            <v>80000,00</v>
          </cell>
          <cell r="I1488" t="str">
            <v>2020-11-24 12:00:00 AM</v>
          </cell>
          <cell r="J1488" t="str">
            <v>2020-11-24 12:00:00 AM</v>
          </cell>
          <cell r="K1488">
            <v>80000</v>
          </cell>
          <cell r="M1488" t="str">
            <v>Facturas TAMIZAJE 1463</v>
          </cell>
          <cell r="Q1488">
            <v>80000</v>
          </cell>
          <cell r="Y1488">
            <v>0</v>
          </cell>
        </row>
        <row r="1489">
          <cell r="A1489" t="str">
            <v>890501438-15973</v>
          </cell>
          <cell r="B1489" t="str">
            <v>890501438</v>
          </cell>
          <cell r="C1489" t="str">
            <v>EMPRESA SOCIAL DEL  ESTADO HOSPITAL EMIRO QUINTERO CAÑIZARES</v>
          </cell>
          <cell r="D1489" t="str">
            <v>15973</v>
          </cell>
          <cell r="E1489" t="str">
            <v>EH</v>
          </cell>
          <cell r="F1489" t="str">
            <v>2020</v>
          </cell>
          <cell r="G1489" t="str">
            <v>11</v>
          </cell>
          <cell r="H1489" t="str">
            <v>80000,00</v>
          </cell>
          <cell r="I1489" t="str">
            <v>2020-11-24 12:00:00 AM</v>
          </cell>
          <cell r="J1489" t="str">
            <v>2020-11-24 12:00:00 AM</v>
          </cell>
          <cell r="K1489">
            <v>80000</v>
          </cell>
          <cell r="M1489" t="str">
            <v>Facturas TAMIZAJE 1463</v>
          </cell>
          <cell r="Q1489">
            <v>80000</v>
          </cell>
          <cell r="Y1489">
            <v>0</v>
          </cell>
        </row>
        <row r="1490">
          <cell r="A1490" t="str">
            <v>890501438-16509</v>
          </cell>
          <cell r="B1490" t="str">
            <v>890501438</v>
          </cell>
          <cell r="C1490" t="str">
            <v>EMPRESA SOCIAL DEL  ESTADO HOSPITAL EMIRO QUINTERO CAÑIZARES</v>
          </cell>
          <cell r="D1490" t="str">
            <v>16509</v>
          </cell>
          <cell r="E1490" t="str">
            <v>EH</v>
          </cell>
          <cell r="F1490" t="str">
            <v>2020</v>
          </cell>
          <cell r="G1490" t="str">
            <v>11</v>
          </cell>
          <cell r="H1490" t="str">
            <v>80000,00</v>
          </cell>
          <cell r="I1490" t="str">
            <v>2020-11-25 12:00:00 AM</v>
          </cell>
          <cell r="J1490" t="str">
            <v>2020-11-25 12:00:00 AM</v>
          </cell>
          <cell r="K1490">
            <v>80000</v>
          </cell>
          <cell r="M1490" t="str">
            <v>Factura devuelta</v>
          </cell>
          <cell r="V1490">
            <v>80000</v>
          </cell>
          <cell r="Y1490">
            <v>0</v>
          </cell>
        </row>
        <row r="1491">
          <cell r="A1491" t="str">
            <v>890501438-33991</v>
          </cell>
          <cell r="B1491" t="str">
            <v>890501438</v>
          </cell>
          <cell r="C1491" t="str">
            <v>EMPRESA SOCIAL DEL  ESTADO HOSPITAL EMIRO QUINTERO CAÑIZARES</v>
          </cell>
          <cell r="D1491" t="str">
            <v>33991</v>
          </cell>
          <cell r="E1491" t="str">
            <v>EH</v>
          </cell>
          <cell r="F1491" t="str">
            <v>2020</v>
          </cell>
          <cell r="G1491" t="str">
            <v>12</v>
          </cell>
          <cell r="H1491" t="str">
            <v>80000,00</v>
          </cell>
          <cell r="I1491" t="str">
            <v>2020-12-31 12:00:00 AM</v>
          </cell>
          <cell r="J1491" t="str">
            <v>2020-12-31 12:00:00 AM</v>
          </cell>
          <cell r="K1491">
            <v>80000</v>
          </cell>
          <cell r="M1491" t="str">
            <v>Factura devuelta</v>
          </cell>
          <cell r="V1491">
            <v>80000</v>
          </cell>
          <cell r="Y1491">
            <v>0</v>
          </cell>
        </row>
        <row r="1492">
          <cell r="B1492" t="str">
            <v>890501438</v>
          </cell>
          <cell r="C1492" t="str">
            <v>EMPRESA SOCIAL DEL  ESTADO HOSPITAL EMIRO QUINTERO CAÑIZARES</v>
          </cell>
          <cell r="D1492" t="str">
            <v>203</v>
          </cell>
          <cell r="E1492" t="str">
            <v>EA</v>
          </cell>
          <cell r="F1492" t="str">
            <v>2020</v>
          </cell>
          <cell r="G1492" t="str">
            <v>12</v>
          </cell>
          <cell r="H1492" t="str">
            <v>4000,00</v>
          </cell>
          <cell r="I1492" t="str">
            <v>2020-12-29 12:00:00 AM</v>
          </cell>
          <cell r="J1492" t="str">
            <v>2020-12-29 12:00:00 AM</v>
          </cell>
          <cell r="K1492">
            <v>4000</v>
          </cell>
          <cell r="M1492" t="str">
            <v>Factura no registrada</v>
          </cell>
          <cell r="T1492">
            <v>4000</v>
          </cell>
          <cell r="Y1492">
            <v>0</v>
          </cell>
        </row>
        <row r="1493">
          <cell r="A1493" t="str">
            <v>890501438-70348</v>
          </cell>
          <cell r="B1493" t="str">
            <v>890501438</v>
          </cell>
          <cell r="C1493" t="str">
            <v>EMPRESA SOCIAL DEL  ESTADO HOSPITAL EMIRO QUINTERO CAÑIZARES</v>
          </cell>
          <cell r="D1493" t="str">
            <v>70348</v>
          </cell>
          <cell r="E1493" t="str">
            <v>EH</v>
          </cell>
          <cell r="F1493" t="str">
            <v>2021</v>
          </cell>
          <cell r="G1493" t="str">
            <v>3</v>
          </cell>
          <cell r="H1493" t="str">
            <v>80000,00</v>
          </cell>
          <cell r="I1493" t="str">
            <v>2021-03-31 12:00:00 AM</v>
          </cell>
          <cell r="J1493" t="str">
            <v>2021-03-31 12:00:00 AM</v>
          </cell>
          <cell r="K1493">
            <v>80000</v>
          </cell>
          <cell r="M1493" t="str">
            <v>Facturas que cancela el Adres Resolucion 1630</v>
          </cell>
          <cell r="P1493">
            <v>80000</v>
          </cell>
          <cell r="Y1493">
            <v>0</v>
          </cell>
        </row>
        <row r="1494">
          <cell r="B1494" t="str">
            <v>890501438</v>
          </cell>
          <cell r="C1494" t="str">
            <v>EMPRESA SOCIAL DEL  ESTADO HOSPITAL EMIRO QUINTERO CAÑIZARES</v>
          </cell>
          <cell r="D1494" t="str">
            <v>2807180</v>
          </cell>
          <cell r="E1494" t="str">
            <v>E</v>
          </cell>
          <cell r="F1494" t="str">
            <v>2020</v>
          </cell>
          <cell r="G1494" t="str">
            <v>4</v>
          </cell>
          <cell r="H1494" t="str">
            <v>4000,00</v>
          </cell>
          <cell r="I1494" t="str">
            <v>2020-04-24 12:00:00 AM</v>
          </cell>
          <cell r="J1494" t="str">
            <v>2020-05-08 12:00:00 AM</v>
          </cell>
          <cell r="K1494">
            <v>4000</v>
          </cell>
          <cell r="M1494" t="str">
            <v>Factura no registrada</v>
          </cell>
          <cell r="T1494">
            <v>4000</v>
          </cell>
          <cell r="Y1494">
            <v>0</v>
          </cell>
        </row>
        <row r="1495">
          <cell r="A1495" t="str">
            <v>890501438-19884</v>
          </cell>
          <cell r="B1495" t="str">
            <v>890501438</v>
          </cell>
          <cell r="C1495" t="str">
            <v>EMPRESA SOCIAL DEL  ESTADO HOSPITAL EMIRO QUINTERO CAÑIZARES</v>
          </cell>
          <cell r="D1495" t="str">
            <v>19884</v>
          </cell>
          <cell r="E1495" t="str">
            <v>EH</v>
          </cell>
          <cell r="F1495" t="str">
            <v>2020</v>
          </cell>
          <cell r="G1495" t="str">
            <v>11</v>
          </cell>
          <cell r="H1495" t="str">
            <v>1922532,00</v>
          </cell>
          <cell r="I1495" t="str">
            <v>2020-11-28 12:00:00 AM</v>
          </cell>
          <cell r="J1495" t="str">
            <v>2020-11-28 12:00:00 AM</v>
          </cell>
          <cell r="K1495">
            <v>80800</v>
          </cell>
          <cell r="L1495" t="str">
            <v>1841732,00</v>
          </cell>
          <cell r="M1495" t="str">
            <v>Cancelada</v>
          </cell>
          <cell r="N1495">
            <v>80800</v>
          </cell>
          <cell r="Y1495">
            <v>0</v>
          </cell>
          <cell r="Z1495" t="str">
            <v>816-5015</v>
          </cell>
          <cell r="AA1495">
            <v>44323</v>
          </cell>
        </row>
        <row r="1496">
          <cell r="A1496" t="str">
            <v>890501438-8009</v>
          </cell>
          <cell r="B1496" t="str">
            <v>890501438</v>
          </cell>
          <cell r="C1496" t="str">
            <v>EMPRESA SOCIAL DEL  ESTADO HOSPITAL EMIRO QUINTERO CAÑIZARES</v>
          </cell>
          <cell r="D1496" t="str">
            <v>8009</v>
          </cell>
          <cell r="E1496" t="str">
            <v>EH</v>
          </cell>
          <cell r="F1496" t="str">
            <v>2020</v>
          </cell>
          <cell r="G1496" t="str">
            <v>10</v>
          </cell>
          <cell r="H1496" t="str">
            <v>259832,00</v>
          </cell>
          <cell r="I1496" t="str">
            <v>2020-10-29 12:00:00 AM</v>
          </cell>
          <cell r="J1496" t="str">
            <v>2020-10-29 12:00:00 AM</v>
          </cell>
          <cell r="K1496">
            <v>81100</v>
          </cell>
          <cell r="L1496" t="str">
            <v>178732,00</v>
          </cell>
          <cell r="M1496" t="str">
            <v>En proceso en pago</v>
          </cell>
          <cell r="O1496">
            <v>81100</v>
          </cell>
          <cell r="Y1496">
            <v>0</v>
          </cell>
          <cell r="Z1496" t="str">
            <v>816-4498</v>
          </cell>
          <cell r="AA1496">
            <v>44172</v>
          </cell>
        </row>
        <row r="1497">
          <cell r="A1497" t="str">
            <v>890501438-75</v>
          </cell>
          <cell r="B1497" t="str">
            <v>890501438</v>
          </cell>
          <cell r="C1497" t="str">
            <v>EMPRESA SOCIAL DEL  ESTADO HOSPITAL EMIRO QUINTERO CAÑIZARES</v>
          </cell>
          <cell r="D1497" t="str">
            <v>75</v>
          </cell>
          <cell r="E1497" t="str">
            <v>EH</v>
          </cell>
          <cell r="F1497" t="str">
            <v>2020</v>
          </cell>
          <cell r="G1497" t="str">
            <v>10</v>
          </cell>
          <cell r="H1497" t="str">
            <v>763832,00</v>
          </cell>
          <cell r="I1497" t="str">
            <v>2020-10-14 12:00:00 AM</v>
          </cell>
          <cell r="J1497" t="str">
            <v>2020-10-14 12:00:00 AM</v>
          </cell>
          <cell r="K1497">
            <v>81100</v>
          </cell>
          <cell r="L1497" t="str">
            <v>682732,00</v>
          </cell>
          <cell r="M1497" t="str">
            <v>En proceso en pago</v>
          </cell>
          <cell r="O1497">
            <v>81100</v>
          </cell>
          <cell r="Y1497">
            <v>0</v>
          </cell>
          <cell r="Z1497" t="str">
            <v>816-4498</v>
          </cell>
          <cell r="AA1497">
            <v>44172</v>
          </cell>
        </row>
        <row r="1498">
          <cell r="A1498" t="str">
            <v>890501438-4672</v>
          </cell>
          <cell r="B1498" t="str">
            <v>890501438</v>
          </cell>
          <cell r="C1498" t="str">
            <v>EMPRESA SOCIAL DEL  ESTADO HOSPITAL EMIRO QUINTERO CAÑIZARES</v>
          </cell>
          <cell r="D1498" t="str">
            <v>4672</v>
          </cell>
          <cell r="E1498" t="str">
            <v>EH</v>
          </cell>
          <cell r="F1498" t="str">
            <v>2020</v>
          </cell>
          <cell r="G1498" t="str">
            <v>10</v>
          </cell>
          <cell r="H1498" t="str">
            <v>1232832,00</v>
          </cell>
          <cell r="I1498" t="str">
            <v>2020-10-26 12:00:00 AM</v>
          </cell>
          <cell r="J1498" t="str">
            <v>2020-10-26 12:00:00 AM</v>
          </cell>
          <cell r="K1498">
            <v>81100</v>
          </cell>
          <cell r="L1498" t="str">
            <v>1151732,00</v>
          </cell>
          <cell r="M1498" t="str">
            <v>Proceso en pago y glosa Aceptada IPS</v>
          </cell>
          <cell r="O1498">
            <v>40550</v>
          </cell>
          <cell r="R1498">
            <v>40550</v>
          </cell>
          <cell r="Y1498">
            <v>0</v>
          </cell>
        </row>
        <row r="1499">
          <cell r="A1499" t="str">
            <v>890501438-13319</v>
          </cell>
          <cell r="B1499" t="str">
            <v>890501438</v>
          </cell>
          <cell r="C1499" t="str">
            <v>EMPRESA SOCIAL DEL  ESTADO HOSPITAL EMIRO QUINTERO CAÑIZARES</v>
          </cell>
          <cell r="D1499" t="str">
            <v>13319</v>
          </cell>
          <cell r="E1499" t="str">
            <v>EH</v>
          </cell>
          <cell r="F1499" t="str">
            <v>2020</v>
          </cell>
          <cell r="G1499" t="str">
            <v>11</v>
          </cell>
          <cell r="H1499" t="str">
            <v>216632,00</v>
          </cell>
          <cell r="I1499" t="str">
            <v>2020-11-17 12:00:00 AM</v>
          </cell>
          <cell r="J1499" t="str">
            <v>2020-11-17 12:00:00 AM</v>
          </cell>
          <cell r="K1499">
            <v>81100</v>
          </cell>
          <cell r="L1499" t="str">
            <v>135532,00</v>
          </cell>
          <cell r="M1499" t="str">
            <v>Cancelada</v>
          </cell>
          <cell r="N1499">
            <v>81100</v>
          </cell>
          <cell r="Y1499">
            <v>0</v>
          </cell>
          <cell r="Z1499" t="str">
            <v>816-5015</v>
          </cell>
          <cell r="AA1499">
            <v>44323</v>
          </cell>
        </row>
        <row r="1500">
          <cell r="A1500" t="str">
            <v>890501438-12994</v>
          </cell>
          <cell r="B1500" t="str">
            <v>890501438</v>
          </cell>
          <cell r="C1500" t="str">
            <v>EMPRESA SOCIAL DEL  ESTADO HOSPITAL EMIRO QUINTERO CAÑIZARES</v>
          </cell>
          <cell r="D1500" t="str">
            <v>12994</v>
          </cell>
          <cell r="E1500" t="str">
            <v>EH</v>
          </cell>
          <cell r="F1500" t="str">
            <v>2020</v>
          </cell>
          <cell r="G1500" t="str">
            <v>11</v>
          </cell>
          <cell r="H1500" t="str">
            <v>597432,00</v>
          </cell>
          <cell r="I1500" t="str">
            <v>2020-11-13 12:00:00 AM</v>
          </cell>
          <cell r="J1500" t="str">
            <v>2020-11-13 12:00:00 AM</v>
          </cell>
          <cell r="K1500">
            <v>81100</v>
          </cell>
          <cell r="L1500" t="str">
            <v>516332,00</v>
          </cell>
          <cell r="M1500" t="str">
            <v>Cancelada</v>
          </cell>
          <cell r="N1500">
            <v>81100</v>
          </cell>
          <cell r="Y1500">
            <v>0</v>
          </cell>
          <cell r="Z1500" t="str">
            <v>816-5015</v>
          </cell>
          <cell r="AA1500">
            <v>44323</v>
          </cell>
        </row>
        <row r="1501">
          <cell r="A1501" t="str">
            <v>890501438-15403</v>
          </cell>
          <cell r="B1501" t="str">
            <v>890501438</v>
          </cell>
          <cell r="C1501" t="str">
            <v>EMPRESA SOCIAL DEL  ESTADO HOSPITAL EMIRO QUINTERO CAÑIZARES</v>
          </cell>
          <cell r="D1501" t="str">
            <v>15403</v>
          </cell>
          <cell r="E1501" t="str">
            <v>EH</v>
          </cell>
          <cell r="F1501" t="str">
            <v>2020</v>
          </cell>
          <cell r="G1501" t="str">
            <v>11</v>
          </cell>
          <cell r="H1501" t="str">
            <v>219332,00</v>
          </cell>
          <cell r="I1501" t="str">
            <v>2020-11-23 12:00:00 AM</v>
          </cell>
          <cell r="J1501" t="str">
            <v>2020-11-23 12:00:00 AM</v>
          </cell>
          <cell r="K1501">
            <v>81100</v>
          </cell>
          <cell r="L1501" t="str">
            <v>138232,00</v>
          </cell>
          <cell r="M1501" t="str">
            <v>Cancelada</v>
          </cell>
          <cell r="N1501">
            <v>81100</v>
          </cell>
          <cell r="Y1501">
            <v>0</v>
          </cell>
          <cell r="Z1501" t="str">
            <v>816-5015</v>
          </cell>
          <cell r="AA1501">
            <v>44323</v>
          </cell>
        </row>
        <row r="1502">
          <cell r="A1502" t="str">
            <v>890501438-15572</v>
          </cell>
          <cell r="B1502" t="str">
            <v>890501438</v>
          </cell>
          <cell r="C1502" t="str">
            <v>EMPRESA SOCIAL DEL  ESTADO HOSPITAL EMIRO QUINTERO CAÑIZARES</v>
          </cell>
          <cell r="D1502" t="str">
            <v>15572</v>
          </cell>
          <cell r="E1502" t="str">
            <v>EH</v>
          </cell>
          <cell r="F1502" t="str">
            <v>2020</v>
          </cell>
          <cell r="G1502" t="str">
            <v>11</v>
          </cell>
          <cell r="H1502" t="str">
            <v>1492532,00</v>
          </cell>
          <cell r="I1502" t="str">
            <v>2020-11-23 12:00:00 AM</v>
          </cell>
          <cell r="J1502" t="str">
            <v>2020-11-23 12:00:00 AM</v>
          </cell>
          <cell r="K1502">
            <v>81100</v>
          </cell>
          <cell r="L1502" t="str">
            <v>1411432,00</v>
          </cell>
          <cell r="M1502" t="str">
            <v>Cancelada</v>
          </cell>
          <cell r="N1502">
            <v>81100</v>
          </cell>
          <cell r="Y1502">
            <v>0</v>
          </cell>
          <cell r="Z1502" t="str">
            <v>816-5015</v>
          </cell>
          <cell r="AA1502">
            <v>44323</v>
          </cell>
        </row>
        <row r="1503">
          <cell r="A1503" t="str">
            <v>890501438-20477</v>
          </cell>
          <cell r="B1503" t="str">
            <v>890501438</v>
          </cell>
          <cell r="C1503" t="str">
            <v>EMPRESA SOCIAL DEL  ESTADO HOSPITAL EMIRO QUINTERO CAÑIZARES</v>
          </cell>
          <cell r="D1503" t="str">
            <v>20477</v>
          </cell>
          <cell r="E1503" t="str">
            <v>EH</v>
          </cell>
          <cell r="F1503" t="str">
            <v>2020</v>
          </cell>
          <cell r="G1503" t="str">
            <v>11</v>
          </cell>
          <cell r="H1503" t="str">
            <v>1329596,00</v>
          </cell>
          <cell r="I1503" t="str">
            <v>2020-11-30 12:00:00 AM</v>
          </cell>
          <cell r="J1503" t="str">
            <v>2020-11-30 12:00:00 AM</v>
          </cell>
          <cell r="K1503">
            <v>81100</v>
          </cell>
          <cell r="L1503" t="str">
            <v>1248496,00</v>
          </cell>
          <cell r="M1503" t="str">
            <v>Cancelada</v>
          </cell>
          <cell r="N1503">
            <v>81100</v>
          </cell>
          <cell r="Y1503">
            <v>0</v>
          </cell>
          <cell r="Z1503" t="str">
            <v>816-5015</v>
          </cell>
          <cell r="AA1503">
            <v>44323</v>
          </cell>
        </row>
        <row r="1504">
          <cell r="A1504" t="str">
            <v>890501438-52540</v>
          </cell>
          <cell r="B1504" t="str">
            <v>890501438</v>
          </cell>
          <cell r="C1504" t="str">
            <v>EMPRESA SOCIAL DEL  ESTADO HOSPITAL EMIRO QUINTERO CAÑIZARES</v>
          </cell>
          <cell r="D1504" t="str">
            <v>52540</v>
          </cell>
          <cell r="E1504" t="str">
            <v>EH</v>
          </cell>
          <cell r="F1504" t="str">
            <v>2021</v>
          </cell>
          <cell r="G1504" t="str">
            <v>2</v>
          </cell>
          <cell r="H1504" t="str">
            <v>81132,00</v>
          </cell>
          <cell r="I1504" t="str">
            <v>2021-02-25 12:00:00 AM</v>
          </cell>
          <cell r="J1504" t="str">
            <v>2021-02-25 12:00:00 AM</v>
          </cell>
          <cell r="K1504">
            <v>81132</v>
          </cell>
          <cell r="M1504" t="str">
            <v>PAGOS CONTRIBUTIVOS</v>
          </cell>
          <cell r="N1504">
            <v>81132</v>
          </cell>
          <cell r="Y1504">
            <v>0</v>
          </cell>
          <cell r="Z1504" t="str">
            <v>717-1402</v>
          </cell>
          <cell r="AA1504">
            <v>44306</v>
          </cell>
        </row>
        <row r="1505">
          <cell r="A1505" t="str">
            <v>890501438-70256</v>
          </cell>
          <cell r="B1505" t="str">
            <v>890501438</v>
          </cell>
          <cell r="C1505" t="str">
            <v>EMPRESA SOCIAL DEL  ESTADO HOSPITAL EMIRO QUINTERO CAÑIZARES</v>
          </cell>
          <cell r="D1505" t="str">
            <v>70256</v>
          </cell>
          <cell r="E1505" t="str">
            <v>EH</v>
          </cell>
          <cell r="F1505" t="str">
            <v>2021</v>
          </cell>
          <cell r="G1505" t="str">
            <v>3</v>
          </cell>
          <cell r="H1505" t="str">
            <v>81600,00</v>
          </cell>
          <cell r="I1505" t="str">
            <v>2021-03-30 12:00:00 AM</v>
          </cell>
          <cell r="J1505" t="str">
            <v>2021-03-30 12:00:00 AM</v>
          </cell>
          <cell r="K1505">
            <v>81600</v>
          </cell>
          <cell r="M1505" t="str">
            <v>Cancelada</v>
          </cell>
          <cell r="N1505">
            <v>81600</v>
          </cell>
          <cell r="Y1505">
            <v>0</v>
          </cell>
          <cell r="Z1505" t="str">
            <v>816-5113</v>
          </cell>
          <cell r="AA1505">
            <v>44355</v>
          </cell>
        </row>
        <row r="1506">
          <cell r="A1506" t="str">
            <v>890501438-39435</v>
          </cell>
          <cell r="B1506" t="str">
            <v>890501438</v>
          </cell>
          <cell r="C1506" t="str">
            <v>EMPRESA SOCIAL DEL  ESTADO HOSPITAL EMIRO QUINTERO CAÑIZARES</v>
          </cell>
          <cell r="D1506" t="str">
            <v>39435</v>
          </cell>
          <cell r="E1506" t="str">
            <v>EH</v>
          </cell>
          <cell r="F1506" t="str">
            <v>2021</v>
          </cell>
          <cell r="G1506" t="str">
            <v>1</v>
          </cell>
          <cell r="H1506" t="str">
            <v>133300,00</v>
          </cell>
          <cell r="I1506" t="str">
            <v>2021-01-26 12:00:00 AM</v>
          </cell>
          <cell r="J1506" t="str">
            <v>2021-01-26 12:00:00 AM</v>
          </cell>
          <cell r="K1506">
            <v>82600</v>
          </cell>
          <cell r="M1506" t="str">
            <v>Cancelada</v>
          </cell>
          <cell r="N1506">
            <v>82600</v>
          </cell>
          <cell r="Y1506">
            <v>0</v>
          </cell>
          <cell r="Z1506" t="str">
            <v>816-4910</v>
          </cell>
          <cell r="AA1506">
            <v>44295</v>
          </cell>
        </row>
        <row r="1507">
          <cell r="A1507" t="str">
            <v>890501438-2826113</v>
          </cell>
          <cell r="B1507" t="str">
            <v>890501438</v>
          </cell>
          <cell r="C1507" t="str">
            <v>EMPRESA SOCIAL DEL  ESTADO HOSPITAL EMIRO QUINTERO CAÑIZARES</v>
          </cell>
          <cell r="D1507" t="str">
            <v>2826113</v>
          </cell>
          <cell r="E1507" t="str">
            <v>E</v>
          </cell>
          <cell r="F1507" t="str">
            <v>2020</v>
          </cell>
          <cell r="G1507" t="str">
            <v>7</v>
          </cell>
          <cell r="H1507" t="str">
            <v>234480,00</v>
          </cell>
          <cell r="I1507" t="str">
            <v>2020-07-19 12:00:00 AM</v>
          </cell>
          <cell r="J1507" t="str">
            <v>2020-07-19 12:00:00 AM</v>
          </cell>
          <cell r="K1507">
            <v>82800</v>
          </cell>
          <cell r="L1507" t="str">
            <v>73200,00</v>
          </cell>
          <cell r="M1507" t="str">
            <v>Cancelada</v>
          </cell>
          <cell r="N1507">
            <v>82800</v>
          </cell>
          <cell r="Y1507">
            <v>0</v>
          </cell>
          <cell r="Z1507" t="str">
            <v>816-5015</v>
          </cell>
          <cell r="AA1507">
            <v>44323</v>
          </cell>
        </row>
        <row r="1508">
          <cell r="A1508" t="str">
            <v>890501438-28105</v>
          </cell>
          <cell r="B1508" t="str">
            <v>890501438</v>
          </cell>
          <cell r="C1508" t="str">
            <v>EMPRESA SOCIAL DEL  ESTADO HOSPITAL EMIRO QUINTERO CAÑIZARES</v>
          </cell>
          <cell r="D1508" t="str">
            <v>28105</v>
          </cell>
          <cell r="E1508" t="str">
            <v>EH</v>
          </cell>
          <cell r="F1508" t="str">
            <v>2020</v>
          </cell>
          <cell r="G1508" t="str">
            <v>12</v>
          </cell>
          <cell r="H1508" t="str">
            <v>119606,00</v>
          </cell>
          <cell r="I1508" t="str">
            <v>2020-12-22 12:00:00 AM</v>
          </cell>
          <cell r="J1508" t="str">
            <v>2020-12-22 12:00:00 AM</v>
          </cell>
          <cell r="K1508">
            <v>82806</v>
          </cell>
          <cell r="L1508" t="str">
            <v>36800,00</v>
          </cell>
          <cell r="M1508" t="str">
            <v>Glosa por conciliar</v>
          </cell>
          <cell r="S1508">
            <v>82806</v>
          </cell>
          <cell r="Y1508">
            <v>0</v>
          </cell>
        </row>
        <row r="1509">
          <cell r="A1509" t="str">
            <v>890501438-1113</v>
          </cell>
          <cell r="B1509" t="str">
            <v>890501438</v>
          </cell>
          <cell r="C1509" t="str">
            <v>EMPRESA SOCIAL DEL  ESTADO HOSPITAL EMIRO QUINTERO CAÑIZARES</v>
          </cell>
          <cell r="D1509" t="str">
            <v>1113</v>
          </cell>
          <cell r="E1509" t="str">
            <v>EH</v>
          </cell>
          <cell r="F1509" t="str">
            <v>2020</v>
          </cell>
          <cell r="G1509" t="str">
            <v>10</v>
          </cell>
          <cell r="H1509" t="str">
            <v>119606,00</v>
          </cell>
          <cell r="I1509" t="str">
            <v>2020-10-20 12:00:00 AM</v>
          </cell>
          <cell r="J1509" t="str">
            <v>2020-10-20 12:00:00 AM</v>
          </cell>
          <cell r="K1509">
            <v>82806</v>
          </cell>
          <cell r="L1509" t="str">
            <v>36800,00</v>
          </cell>
          <cell r="M1509" t="str">
            <v>Glosa aceptada IPS</v>
          </cell>
          <cell r="R1509">
            <v>82806</v>
          </cell>
          <cell r="Y1509">
            <v>0</v>
          </cell>
        </row>
        <row r="1510">
          <cell r="A1510" t="str">
            <v>890501438-8875</v>
          </cell>
          <cell r="B1510" t="str">
            <v>890501438</v>
          </cell>
          <cell r="C1510" t="str">
            <v>EMPRESA SOCIAL DEL  ESTADO HOSPITAL EMIRO QUINTERO CAÑIZARES</v>
          </cell>
          <cell r="D1510" t="str">
            <v>8875</v>
          </cell>
          <cell r="E1510" t="str">
            <v>EH</v>
          </cell>
          <cell r="F1510" t="str">
            <v>2020</v>
          </cell>
          <cell r="G1510" t="str">
            <v>10</v>
          </cell>
          <cell r="H1510" t="str">
            <v>119606,00</v>
          </cell>
          <cell r="I1510" t="str">
            <v>2020-10-30 12:00:00 AM</v>
          </cell>
          <cell r="J1510" t="str">
            <v>2020-10-30 12:00:00 AM</v>
          </cell>
          <cell r="K1510">
            <v>82806</v>
          </cell>
          <cell r="L1510" t="str">
            <v>36800,00</v>
          </cell>
          <cell r="M1510" t="str">
            <v>Glosa aceptada IPS</v>
          </cell>
          <cell r="R1510">
            <v>82806</v>
          </cell>
          <cell r="Y1510">
            <v>0</v>
          </cell>
        </row>
        <row r="1511">
          <cell r="A1511" t="str">
            <v>890501438-2821250</v>
          </cell>
          <cell r="B1511" t="str">
            <v>890501438</v>
          </cell>
          <cell r="C1511" t="str">
            <v>EMPRESA SOCIAL DEL  ESTADO HOSPITAL EMIRO QUINTERO CAÑIZARES</v>
          </cell>
          <cell r="D1511" t="str">
            <v>2821250</v>
          </cell>
          <cell r="E1511" t="str">
            <v>E</v>
          </cell>
          <cell r="F1511" t="str">
            <v>2020</v>
          </cell>
          <cell r="G1511" t="str">
            <v>6</v>
          </cell>
          <cell r="H1511" t="str">
            <v>594906,00</v>
          </cell>
          <cell r="I1511" t="str">
            <v>2020-06-30 12:00:00 AM</v>
          </cell>
          <cell r="J1511" t="str">
            <v>2020-06-30 12:00:00 AM</v>
          </cell>
          <cell r="K1511">
            <v>82806</v>
          </cell>
          <cell r="M1511" t="str">
            <v>Glosa aceptada IPS</v>
          </cell>
          <cell r="R1511">
            <v>82806</v>
          </cell>
          <cell r="Y1511">
            <v>0</v>
          </cell>
        </row>
        <row r="1512">
          <cell r="A1512" t="str">
            <v>890501438-2825625</v>
          </cell>
          <cell r="B1512" t="str">
            <v>890501438</v>
          </cell>
          <cell r="C1512" t="str">
            <v>EMPRESA SOCIAL DEL  ESTADO HOSPITAL EMIRO QUINTERO CAÑIZARES</v>
          </cell>
          <cell r="D1512" t="str">
            <v>2825625</v>
          </cell>
          <cell r="E1512" t="str">
            <v>E</v>
          </cell>
          <cell r="F1512" t="str">
            <v>2020</v>
          </cell>
          <cell r="G1512" t="str">
            <v>7</v>
          </cell>
          <cell r="H1512" t="str">
            <v>224606,00</v>
          </cell>
          <cell r="I1512" t="str">
            <v>2020-07-16 12:00:00 AM</v>
          </cell>
          <cell r="J1512" t="str">
            <v>2020-07-16 12:00:00 AM</v>
          </cell>
          <cell r="K1512">
            <v>82806</v>
          </cell>
          <cell r="M1512" t="str">
            <v>Glosa aceptada IPS</v>
          </cell>
          <cell r="R1512">
            <v>82806</v>
          </cell>
          <cell r="Y1512">
            <v>0</v>
          </cell>
        </row>
        <row r="1513">
          <cell r="A1513" t="str">
            <v>890501438-2824974</v>
          </cell>
          <cell r="B1513" t="str">
            <v>890501438</v>
          </cell>
          <cell r="C1513" t="str">
            <v>EMPRESA SOCIAL DEL  ESTADO HOSPITAL EMIRO QUINTERO CAÑIZARES</v>
          </cell>
          <cell r="D1513" t="str">
            <v>2824974</v>
          </cell>
          <cell r="E1513" t="str">
            <v>E</v>
          </cell>
          <cell r="F1513" t="str">
            <v>2020</v>
          </cell>
          <cell r="G1513" t="str">
            <v>7</v>
          </cell>
          <cell r="H1513" t="str">
            <v>199406,00</v>
          </cell>
          <cell r="I1513" t="str">
            <v>2020-07-15 12:00:00 AM</v>
          </cell>
          <cell r="J1513" t="str">
            <v>2020-07-15 12:00:00 AM</v>
          </cell>
          <cell r="K1513">
            <v>82806</v>
          </cell>
          <cell r="L1513" t="str">
            <v>116600,00</v>
          </cell>
          <cell r="M1513" t="str">
            <v>Cancelada</v>
          </cell>
          <cell r="N1513">
            <v>82806</v>
          </cell>
          <cell r="Y1513">
            <v>0</v>
          </cell>
          <cell r="Z1513" t="str">
            <v>816-5015</v>
          </cell>
          <cell r="AA1513">
            <v>44323</v>
          </cell>
        </row>
        <row r="1514">
          <cell r="A1514" t="str">
            <v>890501438-2837920</v>
          </cell>
          <cell r="B1514" t="str">
            <v>890501438</v>
          </cell>
          <cell r="C1514" t="str">
            <v>EMPRESA SOCIAL DEL  ESTADO HOSPITAL EMIRO QUINTERO CAÑIZARES</v>
          </cell>
          <cell r="D1514" t="str">
            <v>2837920</v>
          </cell>
          <cell r="E1514" t="str">
            <v>E</v>
          </cell>
          <cell r="F1514" t="str">
            <v>2020</v>
          </cell>
          <cell r="G1514" t="str">
            <v>9</v>
          </cell>
          <cell r="H1514" t="str">
            <v>403806,00</v>
          </cell>
          <cell r="I1514" t="str">
            <v>2020-09-08 12:00:00 AM</v>
          </cell>
          <cell r="J1514" t="str">
            <v>2020-09-08 12:00:00 AM</v>
          </cell>
          <cell r="K1514">
            <v>82806</v>
          </cell>
          <cell r="L1514" t="str">
            <v>321000,00</v>
          </cell>
          <cell r="M1514" t="str">
            <v>Cancelada</v>
          </cell>
          <cell r="N1514">
            <v>82806</v>
          </cell>
          <cell r="Y1514">
            <v>0</v>
          </cell>
          <cell r="Z1514" t="str">
            <v>816-5015</v>
          </cell>
          <cell r="AA1514">
            <v>44323</v>
          </cell>
        </row>
        <row r="1515">
          <cell r="A1515" t="str">
            <v>890501438-2839192</v>
          </cell>
          <cell r="B1515" t="str">
            <v>890501438</v>
          </cell>
          <cell r="C1515" t="str">
            <v>EMPRESA SOCIAL DEL  ESTADO HOSPITAL EMIRO QUINTERO CAÑIZARES</v>
          </cell>
          <cell r="D1515" t="str">
            <v>2839192</v>
          </cell>
          <cell r="E1515" t="str">
            <v>E</v>
          </cell>
          <cell r="F1515" t="str">
            <v>2020</v>
          </cell>
          <cell r="G1515" t="str">
            <v>9</v>
          </cell>
          <cell r="H1515" t="str">
            <v>224106,00</v>
          </cell>
          <cell r="I1515" t="str">
            <v>2020-09-12 12:00:00 AM</v>
          </cell>
          <cell r="J1515" t="str">
            <v>2020-09-12 12:00:00 AM</v>
          </cell>
          <cell r="K1515">
            <v>82806</v>
          </cell>
          <cell r="L1515" t="str">
            <v>141300,00</v>
          </cell>
          <cell r="M1515" t="str">
            <v>Cancelada</v>
          </cell>
          <cell r="N1515">
            <v>82806</v>
          </cell>
          <cell r="Y1515">
            <v>0</v>
          </cell>
          <cell r="Z1515" t="str">
            <v>816-5015</v>
          </cell>
          <cell r="AA1515">
            <v>44323</v>
          </cell>
        </row>
        <row r="1516">
          <cell r="A1516" t="str">
            <v>890501438-2841010</v>
          </cell>
          <cell r="B1516" t="str">
            <v>890501438</v>
          </cell>
          <cell r="C1516" t="str">
            <v>EMPRESA SOCIAL DEL  ESTADO HOSPITAL EMIRO QUINTERO CAÑIZARES</v>
          </cell>
          <cell r="D1516" t="str">
            <v>2841010</v>
          </cell>
          <cell r="E1516" t="str">
            <v>E</v>
          </cell>
          <cell r="F1516" t="str">
            <v>2020</v>
          </cell>
          <cell r="G1516" t="str">
            <v>9</v>
          </cell>
          <cell r="H1516" t="str">
            <v>224106,00</v>
          </cell>
          <cell r="I1516" t="str">
            <v>2020-09-17 12:00:00 AM</v>
          </cell>
          <cell r="J1516" t="str">
            <v>2020-09-17 12:00:00 AM</v>
          </cell>
          <cell r="K1516">
            <v>82806</v>
          </cell>
          <cell r="L1516" t="str">
            <v>141300,00</v>
          </cell>
          <cell r="M1516" t="str">
            <v>Cancelada</v>
          </cell>
          <cell r="N1516">
            <v>82806</v>
          </cell>
          <cell r="Y1516">
            <v>0</v>
          </cell>
          <cell r="Z1516" t="str">
            <v>816-5015</v>
          </cell>
          <cell r="AA1516">
            <v>44323</v>
          </cell>
        </row>
        <row r="1517">
          <cell r="A1517" t="str">
            <v>890501438-2835537</v>
          </cell>
          <cell r="B1517" t="str">
            <v>890501438</v>
          </cell>
          <cell r="C1517" t="str">
            <v>EMPRESA SOCIAL DEL  ESTADO HOSPITAL EMIRO QUINTERO CAÑIZARES</v>
          </cell>
          <cell r="D1517" t="str">
            <v>2835537</v>
          </cell>
          <cell r="E1517" t="str">
            <v>E</v>
          </cell>
          <cell r="F1517" t="str">
            <v>2020</v>
          </cell>
          <cell r="G1517" t="str">
            <v>9</v>
          </cell>
          <cell r="H1517" t="str">
            <v>119606,00</v>
          </cell>
          <cell r="I1517" t="str">
            <v>2020-09-01 12:00:00 AM</v>
          </cell>
          <cell r="J1517" t="str">
            <v>2020-09-01 12:00:00 AM</v>
          </cell>
          <cell r="K1517">
            <v>82806</v>
          </cell>
          <cell r="L1517" t="str">
            <v>36800,00</v>
          </cell>
          <cell r="M1517" t="str">
            <v>Cancelada</v>
          </cell>
          <cell r="N1517">
            <v>82806</v>
          </cell>
          <cell r="Y1517">
            <v>0</v>
          </cell>
          <cell r="Z1517" t="str">
            <v>816-5015</v>
          </cell>
          <cell r="AA1517">
            <v>44323</v>
          </cell>
        </row>
        <row r="1518">
          <cell r="A1518" t="str">
            <v>890501438-2835570</v>
          </cell>
          <cell r="B1518" t="str">
            <v>890501438</v>
          </cell>
          <cell r="C1518" t="str">
            <v>EMPRESA SOCIAL DEL  ESTADO HOSPITAL EMIRO QUINTERO CAÑIZARES</v>
          </cell>
          <cell r="D1518" t="str">
            <v>2835570</v>
          </cell>
          <cell r="E1518" t="str">
            <v>E</v>
          </cell>
          <cell r="F1518" t="str">
            <v>2020</v>
          </cell>
          <cell r="G1518" t="str">
            <v>9</v>
          </cell>
          <cell r="H1518" t="str">
            <v>119606,00</v>
          </cell>
          <cell r="I1518" t="str">
            <v>2020-09-01 12:00:00 AM</v>
          </cell>
          <cell r="J1518" t="str">
            <v>2020-09-01 12:00:00 AM</v>
          </cell>
          <cell r="K1518">
            <v>82806</v>
          </cell>
          <cell r="L1518" t="str">
            <v>36800,00</v>
          </cell>
          <cell r="M1518" t="str">
            <v>Cancelada</v>
          </cell>
          <cell r="N1518">
            <v>82806</v>
          </cell>
          <cell r="Y1518">
            <v>0</v>
          </cell>
          <cell r="Z1518" t="str">
            <v>816-5015</v>
          </cell>
          <cell r="AA1518">
            <v>44323</v>
          </cell>
        </row>
        <row r="1519">
          <cell r="A1519" t="str">
            <v>890501438-2835581</v>
          </cell>
          <cell r="B1519" t="str">
            <v>890501438</v>
          </cell>
          <cell r="C1519" t="str">
            <v>EMPRESA SOCIAL DEL  ESTADO HOSPITAL EMIRO QUINTERO CAÑIZARES</v>
          </cell>
          <cell r="D1519" t="str">
            <v>2835581</v>
          </cell>
          <cell r="E1519" t="str">
            <v>E</v>
          </cell>
          <cell r="F1519" t="str">
            <v>2020</v>
          </cell>
          <cell r="G1519" t="str">
            <v>9</v>
          </cell>
          <cell r="H1519" t="str">
            <v>119606,00</v>
          </cell>
          <cell r="I1519" t="str">
            <v>2020-09-01 12:00:00 AM</v>
          </cell>
          <cell r="J1519" t="str">
            <v>2020-09-01 12:00:00 AM</v>
          </cell>
          <cell r="K1519">
            <v>82806</v>
          </cell>
          <cell r="L1519" t="str">
            <v>36800,00</v>
          </cell>
          <cell r="M1519" t="str">
            <v>Cancelada</v>
          </cell>
          <cell r="N1519">
            <v>82806</v>
          </cell>
          <cell r="Y1519">
            <v>0</v>
          </cell>
          <cell r="Z1519" t="str">
            <v>816-5015</v>
          </cell>
          <cell r="AA1519">
            <v>44323</v>
          </cell>
        </row>
        <row r="1520">
          <cell r="A1520" t="str">
            <v>890501438-2838289</v>
          </cell>
          <cell r="B1520" t="str">
            <v>890501438</v>
          </cell>
          <cell r="C1520" t="str">
            <v>EMPRESA SOCIAL DEL  ESTADO HOSPITAL EMIRO QUINTERO CAÑIZARES</v>
          </cell>
          <cell r="D1520" t="str">
            <v>2838289</v>
          </cell>
          <cell r="E1520" t="str">
            <v>E</v>
          </cell>
          <cell r="F1520" t="str">
            <v>2020</v>
          </cell>
          <cell r="G1520" t="str">
            <v>9</v>
          </cell>
          <cell r="H1520" t="str">
            <v>312806,00</v>
          </cell>
          <cell r="I1520" t="str">
            <v>2020-09-09 12:00:00 AM</v>
          </cell>
          <cell r="J1520" t="str">
            <v>2020-09-09 12:00:00 AM</v>
          </cell>
          <cell r="K1520">
            <v>82806</v>
          </cell>
          <cell r="L1520" t="str">
            <v>230000,00</v>
          </cell>
          <cell r="M1520" t="str">
            <v>Cancelada</v>
          </cell>
          <cell r="N1520">
            <v>82806</v>
          </cell>
          <cell r="Y1520">
            <v>0</v>
          </cell>
          <cell r="Z1520" t="str">
            <v>816-5015</v>
          </cell>
          <cell r="AA1520">
            <v>44323</v>
          </cell>
        </row>
        <row r="1521">
          <cell r="A1521" t="str">
            <v>890501438-2839313</v>
          </cell>
          <cell r="B1521" t="str">
            <v>890501438</v>
          </cell>
          <cell r="C1521" t="str">
            <v>EMPRESA SOCIAL DEL  ESTADO HOSPITAL EMIRO QUINTERO CAÑIZARES</v>
          </cell>
          <cell r="D1521" t="str">
            <v>2839313</v>
          </cell>
          <cell r="E1521" t="str">
            <v>E</v>
          </cell>
          <cell r="F1521" t="str">
            <v>2020</v>
          </cell>
          <cell r="G1521" t="str">
            <v>9</v>
          </cell>
          <cell r="H1521" t="str">
            <v>2665532,00</v>
          </cell>
          <cell r="I1521" t="str">
            <v>2020-09-13 12:00:00 AM</v>
          </cell>
          <cell r="J1521" t="str">
            <v>2020-09-13 12:00:00 AM</v>
          </cell>
          <cell r="K1521">
            <v>83600</v>
          </cell>
          <cell r="L1521" t="str">
            <v>2461032,00</v>
          </cell>
          <cell r="M1521" t="str">
            <v>Cancelada</v>
          </cell>
          <cell r="N1521">
            <v>83600</v>
          </cell>
          <cell r="Y1521">
            <v>0</v>
          </cell>
          <cell r="Z1521" t="str">
            <v>816-5015</v>
          </cell>
          <cell r="AA1521">
            <v>44323</v>
          </cell>
        </row>
        <row r="1522">
          <cell r="A1522" t="str">
            <v>890501438-2842624</v>
          </cell>
          <cell r="B1522" t="str">
            <v>890501438</v>
          </cell>
          <cell r="C1522" t="str">
            <v>EMPRESA SOCIAL DEL  ESTADO HOSPITAL EMIRO QUINTERO CAÑIZARES</v>
          </cell>
          <cell r="D1522" t="str">
            <v>2842624</v>
          </cell>
          <cell r="E1522" t="str">
            <v>E</v>
          </cell>
          <cell r="F1522" t="str">
            <v>2020</v>
          </cell>
          <cell r="G1522" t="str">
            <v>9</v>
          </cell>
          <cell r="H1522" t="str">
            <v>1461140,00</v>
          </cell>
          <cell r="I1522" t="str">
            <v>2020-09-23 12:00:00 AM</v>
          </cell>
          <cell r="J1522" t="str">
            <v>2020-09-23 12:00:00 AM</v>
          </cell>
          <cell r="K1522">
            <v>83600</v>
          </cell>
          <cell r="L1522" t="str">
            <v>1135740,00</v>
          </cell>
          <cell r="M1522" t="str">
            <v>Cancelada</v>
          </cell>
          <cell r="N1522">
            <v>83600</v>
          </cell>
          <cell r="Y1522">
            <v>0</v>
          </cell>
          <cell r="Z1522" t="str">
            <v>816-5015</v>
          </cell>
          <cell r="AA1522">
            <v>44323</v>
          </cell>
        </row>
        <row r="1523">
          <cell r="A1523" t="str">
            <v>890501438-36428</v>
          </cell>
          <cell r="B1523" t="str">
            <v>890501438</v>
          </cell>
          <cell r="C1523" t="str">
            <v>EMPRESA SOCIAL DEL  ESTADO HOSPITAL EMIRO QUINTERO CAÑIZARES</v>
          </cell>
          <cell r="D1523" t="str">
            <v>36428</v>
          </cell>
          <cell r="E1523" t="str">
            <v>EH</v>
          </cell>
          <cell r="F1523" t="str">
            <v>2021</v>
          </cell>
          <cell r="G1523" t="str">
            <v>1</v>
          </cell>
          <cell r="H1523" t="str">
            <v>83700,00</v>
          </cell>
          <cell r="I1523" t="str">
            <v>2021-01-19 12:00:00 AM</v>
          </cell>
          <cell r="J1523" t="str">
            <v>2021-01-19 12:00:00 AM</v>
          </cell>
          <cell r="K1523">
            <v>83700</v>
          </cell>
          <cell r="M1523" t="str">
            <v>Cancelada  y Glosa por Conciliar</v>
          </cell>
          <cell r="N1523">
            <v>33000</v>
          </cell>
          <cell r="S1523">
            <v>50700</v>
          </cell>
          <cell r="Y1523">
            <v>0</v>
          </cell>
          <cell r="Z1523" t="str">
            <v>816-4910</v>
          </cell>
          <cell r="AA1523">
            <v>44295</v>
          </cell>
        </row>
        <row r="1524">
          <cell r="A1524" t="str">
            <v>890501438-40228</v>
          </cell>
          <cell r="B1524" t="str">
            <v>890501438</v>
          </cell>
          <cell r="C1524" t="str">
            <v>EMPRESA SOCIAL DEL  ESTADO HOSPITAL EMIRO QUINTERO CAÑIZARES</v>
          </cell>
          <cell r="D1524" t="str">
            <v>40228</v>
          </cell>
          <cell r="E1524" t="str">
            <v>EH</v>
          </cell>
          <cell r="F1524" t="str">
            <v>2021</v>
          </cell>
          <cell r="G1524" t="str">
            <v>1</v>
          </cell>
          <cell r="H1524" t="str">
            <v>84500,00</v>
          </cell>
          <cell r="I1524" t="str">
            <v>2021-01-27 12:00:00 AM</v>
          </cell>
          <cell r="J1524" t="str">
            <v>2021-01-27 12:00:00 AM</v>
          </cell>
          <cell r="K1524">
            <v>84500</v>
          </cell>
          <cell r="M1524" t="str">
            <v>Facturas que cancela el Adres Resolucion 1630</v>
          </cell>
          <cell r="P1524">
            <v>84500</v>
          </cell>
          <cell r="Y1524">
            <v>0</v>
          </cell>
        </row>
        <row r="1525">
          <cell r="A1525" t="str">
            <v>890501438-63642</v>
          </cell>
          <cell r="B1525" t="str">
            <v>890501438</v>
          </cell>
          <cell r="C1525" t="str">
            <v>EMPRESA SOCIAL DEL  ESTADO HOSPITAL EMIRO QUINTERO CAÑIZARES</v>
          </cell>
          <cell r="D1525" t="str">
            <v>63642</v>
          </cell>
          <cell r="E1525" t="str">
            <v>EH</v>
          </cell>
          <cell r="F1525" t="str">
            <v>2021</v>
          </cell>
          <cell r="G1525" t="str">
            <v>3</v>
          </cell>
          <cell r="H1525" t="str">
            <v>84500,00</v>
          </cell>
          <cell r="I1525" t="str">
            <v>2021-03-24 12:00:00 AM</v>
          </cell>
          <cell r="J1525" t="str">
            <v>2021-03-24 12:00:00 AM</v>
          </cell>
          <cell r="K1525">
            <v>84500</v>
          </cell>
          <cell r="M1525" t="str">
            <v>Facturas que cancela el Adres Resolucion 1630</v>
          </cell>
          <cell r="P1525">
            <v>84500</v>
          </cell>
          <cell r="Y1525">
            <v>0</v>
          </cell>
        </row>
        <row r="1526">
          <cell r="A1526" t="str">
            <v>890501438-43101</v>
          </cell>
          <cell r="B1526" t="str">
            <v>890501438</v>
          </cell>
          <cell r="C1526" t="str">
            <v>EMPRESA SOCIAL DEL  ESTADO HOSPITAL EMIRO QUINTERO CAÑIZARES</v>
          </cell>
          <cell r="D1526" t="str">
            <v>43101</v>
          </cell>
          <cell r="E1526" t="str">
            <v>EH</v>
          </cell>
          <cell r="F1526" t="str">
            <v>2021</v>
          </cell>
          <cell r="G1526" t="str">
            <v>1</v>
          </cell>
          <cell r="H1526" t="str">
            <v>5952409,00</v>
          </cell>
          <cell r="I1526" t="str">
            <v>2021-01-30 12:00:00 AM</v>
          </cell>
          <cell r="J1526" t="str">
            <v>2021-01-30 12:00:00 AM</v>
          </cell>
          <cell r="K1526">
            <v>84600</v>
          </cell>
          <cell r="L1526" t="str">
            <v>5746909,00</v>
          </cell>
          <cell r="M1526" t="str">
            <v>Glosa por conciliar</v>
          </cell>
          <cell r="S1526">
            <v>84600</v>
          </cell>
          <cell r="Y1526">
            <v>0</v>
          </cell>
        </row>
        <row r="1527">
          <cell r="A1527" t="str">
            <v>890501438-24935</v>
          </cell>
          <cell r="B1527" t="str">
            <v>890501438</v>
          </cell>
          <cell r="C1527" t="str">
            <v>EMPRESA SOCIAL DEL  ESTADO HOSPITAL EMIRO QUINTERO CAÑIZARES</v>
          </cell>
          <cell r="D1527" t="str">
            <v>24935</v>
          </cell>
          <cell r="E1527" t="str">
            <v>EH</v>
          </cell>
          <cell r="F1527" t="str">
            <v>2020</v>
          </cell>
          <cell r="G1527" t="str">
            <v>12</v>
          </cell>
          <cell r="H1527" t="str">
            <v>85800,00</v>
          </cell>
          <cell r="I1527" t="str">
            <v>2020-12-14 12:00:00 AM</v>
          </cell>
          <cell r="J1527" t="str">
            <v>2020-12-14 12:00:00 AM</v>
          </cell>
          <cell r="K1527">
            <v>85800</v>
          </cell>
          <cell r="M1527" t="str">
            <v>Cancelada</v>
          </cell>
          <cell r="N1527">
            <v>85800</v>
          </cell>
          <cell r="Y1527">
            <v>0</v>
          </cell>
          <cell r="Z1527" t="str">
            <v>816-5015</v>
          </cell>
          <cell r="AA1527">
            <v>44323</v>
          </cell>
        </row>
        <row r="1528">
          <cell r="A1528" t="str">
            <v>890501438-21236</v>
          </cell>
          <cell r="B1528" t="str">
            <v>890501438</v>
          </cell>
          <cell r="C1528" t="str">
            <v>EMPRESA SOCIAL DEL  ESTADO HOSPITAL EMIRO QUINTERO CAÑIZARES</v>
          </cell>
          <cell r="D1528" t="str">
            <v>21236</v>
          </cell>
          <cell r="E1528" t="str">
            <v>EH</v>
          </cell>
          <cell r="F1528" t="str">
            <v>2020</v>
          </cell>
          <cell r="G1528" t="str">
            <v>11</v>
          </cell>
          <cell r="H1528" t="str">
            <v>85800,00</v>
          </cell>
          <cell r="I1528" t="str">
            <v>2020-11-30 12:00:00 AM</v>
          </cell>
          <cell r="J1528" t="str">
            <v>2020-11-30 12:00:00 AM</v>
          </cell>
          <cell r="K1528">
            <v>85800</v>
          </cell>
          <cell r="M1528" t="str">
            <v>Glosa por conciliar</v>
          </cell>
          <cell r="S1528">
            <v>85800</v>
          </cell>
          <cell r="Y1528">
            <v>0</v>
          </cell>
        </row>
        <row r="1529">
          <cell r="A1529" t="str">
            <v>890501438-28107</v>
          </cell>
          <cell r="B1529" t="str">
            <v>890501438</v>
          </cell>
          <cell r="C1529" t="str">
            <v>EMPRESA SOCIAL DEL  ESTADO HOSPITAL EMIRO QUINTERO CAÑIZARES</v>
          </cell>
          <cell r="D1529" t="str">
            <v>28107</v>
          </cell>
          <cell r="E1529" t="str">
            <v>EH</v>
          </cell>
          <cell r="F1529" t="str">
            <v>2020</v>
          </cell>
          <cell r="G1529" t="str">
            <v>12</v>
          </cell>
          <cell r="H1529" t="str">
            <v>85800,00</v>
          </cell>
          <cell r="I1529" t="str">
            <v>2020-12-22 12:00:00 AM</v>
          </cell>
          <cell r="J1529" t="str">
            <v>2020-12-22 12:00:00 AM</v>
          </cell>
          <cell r="K1529">
            <v>85800</v>
          </cell>
          <cell r="M1529" t="str">
            <v>Glosa por conciliar</v>
          </cell>
          <cell r="S1529">
            <v>85800</v>
          </cell>
          <cell r="Y1529">
            <v>0</v>
          </cell>
        </row>
        <row r="1530">
          <cell r="A1530" t="str">
            <v>890501438-11325</v>
          </cell>
          <cell r="B1530" t="str">
            <v>890501438</v>
          </cell>
          <cell r="C1530" t="str">
            <v>EMPRESA SOCIAL DEL  ESTADO HOSPITAL EMIRO QUINTERO CAÑIZARES</v>
          </cell>
          <cell r="D1530" t="str">
            <v>11325</v>
          </cell>
          <cell r="E1530" t="str">
            <v>EH</v>
          </cell>
          <cell r="F1530" t="str">
            <v>2020</v>
          </cell>
          <cell r="G1530" t="str">
            <v>11</v>
          </cell>
          <cell r="H1530" t="str">
            <v>86300,00</v>
          </cell>
          <cell r="I1530" t="str">
            <v>2020-11-06 12:00:00 AM</v>
          </cell>
          <cell r="J1530" t="str">
            <v>2020-11-06 12:00:00 AM</v>
          </cell>
          <cell r="K1530">
            <v>86300</v>
          </cell>
          <cell r="M1530" t="str">
            <v>Glosa por conciliar</v>
          </cell>
          <cell r="S1530">
            <v>86300</v>
          </cell>
          <cell r="Y1530">
            <v>0</v>
          </cell>
        </row>
        <row r="1531">
          <cell r="A1531" t="str">
            <v>890501438-41651</v>
          </cell>
          <cell r="B1531" t="str">
            <v>890501438</v>
          </cell>
          <cell r="C1531" t="str">
            <v>EMPRESA SOCIAL DEL  ESTADO HOSPITAL EMIRO QUINTERO CAÑIZARES</v>
          </cell>
          <cell r="D1531" t="str">
            <v>41651</v>
          </cell>
          <cell r="E1531" t="str">
            <v>EH</v>
          </cell>
          <cell r="F1531" t="str">
            <v>2021</v>
          </cell>
          <cell r="G1531" t="str">
            <v>1</v>
          </cell>
          <cell r="H1531" t="str">
            <v>3890647,00</v>
          </cell>
          <cell r="I1531" t="str">
            <v>2021-01-29 12:00:00 AM</v>
          </cell>
          <cell r="J1531" t="str">
            <v>2021-01-29 12:00:00 AM</v>
          </cell>
          <cell r="K1531">
            <v>86500</v>
          </cell>
          <cell r="L1531" t="str">
            <v>3804147,00</v>
          </cell>
          <cell r="M1531" t="str">
            <v>Glosa por conciliar</v>
          </cell>
          <cell r="S1531">
            <v>86500</v>
          </cell>
          <cell r="Y1531">
            <v>0</v>
          </cell>
        </row>
        <row r="1532">
          <cell r="A1532" t="str">
            <v>890501438-2661925</v>
          </cell>
          <cell r="B1532" t="str">
            <v>890501438</v>
          </cell>
          <cell r="C1532" t="str">
            <v>EMPRESA SOCIAL DEL  ESTADO HOSPITAL EMIRO QUINTERO CAÑIZARES</v>
          </cell>
          <cell r="D1532" t="str">
            <v>2661925</v>
          </cell>
          <cell r="E1532" t="str">
            <v>E</v>
          </cell>
          <cell r="F1532" t="str">
            <v>2019</v>
          </cell>
          <cell r="G1532" t="str">
            <v>8</v>
          </cell>
          <cell r="H1532" t="str">
            <v>86600,00</v>
          </cell>
          <cell r="I1532" t="str">
            <v>2019-08-02 12:00:00 AM</v>
          </cell>
          <cell r="J1532" t="str">
            <v>2019-08-02 12:00:00 AM</v>
          </cell>
          <cell r="K1532">
            <v>86600</v>
          </cell>
          <cell r="M1532" t="str">
            <v>Glosa por conciliar</v>
          </cell>
          <cell r="S1532">
            <v>86600</v>
          </cell>
          <cell r="Y1532">
            <v>0</v>
          </cell>
        </row>
        <row r="1533">
          <cell r="A1533" t="str">
            <v>890501438-2625075</v>
          </cell>
          <cell r="B1533" t="str">
            <v>890501438</v>
          </cell>
          <cell r="C1533" t="str">
            <v>EMPRESA SOCIAL DEL  ESTADO HOSPITAL EMIRO QUINTERO CAÑIZARES</v>
          </cell>
          <cell r="D1533" t="str">
            <v>2625075</v>
          </cell>
          <cell r="E1533" t="str">
            <v>E</v>
          </cell>
          <cell r="F1533" t="str">
            <v>2019</v>
          </cell>
          <cell r="G1533" t="str">
            <v>6</v>
          </cell>
          <cell r="H1533" t="str">
            <v>971650,00</v>
          </cell>
          <cell r="I1533" t="str">
            <v>2019-06-06 12:00:00 AM</v>
          </cell>
          <cell r="J1533" t="str">
            <v>2019-06-06 12:00:00 AM</v>
          </cell>
          <cell r="K1533">
            <v>86800</v>
          </cell>
          <cell r="L1533" t="str">
            <v>884850,00</v>
          </cell>
          <cell r="M1533" t="str">
            <v>Glosa aceptada IPS</v>
          </cell>
          <cell r="R1533">
            <v>86800</v>
          </cell>
          <cell r="Y1533">
            <v>0</v>
          </cell>
        </row>
        <row r="1534">
          <cell r="A1534" t="str">
            <v>890501438-2625906</v>
          </cell>
          <cell r="B1534" t="str">
            <v>890501438</v>
          </cell>
          <cell r="C1534" t="str">
            <v>EMPRESA SOCIAL DEL  ESTADO HOSPITAL EMIRO QUINTERO CAÑIZARES</v>
          </cell>
          <cell r="D1534" t="str">
            <v>2625906</v>
          </cell>
          <cell r="E1534" t="str">
            <v>E</v>
          </cell>
          <cell r="F1534" t="str">
            <v>2019</v>
          </cell>
          <cell r="G1534" t="str">
            <v>6</v>
          </cell>
          <cell r="H1534" t="str">
            <v>1585350,00</v>
          </cell>
          <cell r="I1534" t="str">
            <v>2019-06-07 12:00:00 AM</v>
          </cell>
          <cell r="J1534" t="str">
            <v>2019-06-07 12:00:00 AM</v>
          </cell>
          <cell r="K1534">
            <v>86800</v>
          </cell>
          <cell r="L1534" t="str">
            <v>1498550,00</v>
          </cell>
          <cell r="M1534" t="str">
            <v>Glosa por conciliar</v>
          </cell>
          <cell r="S1534">
            <v>86800</v>
          </cell>
          <cell r="Y1534">
            <v>0</v>
          </cell>
        </row>
        <row r="1535">
          <cell r="A1535" t="str">
            <v>890501438-2625984</v>
          </cell>
          <cell r="B1535" t="str">
            <v>890501438</v>
          </cell>
          <cell r="C1535" t="str">
            <v>EMPRESA SOCIAL DEL  ESTADO HOSPITAL EMIRO QUINTERO CAÑIZARES</v>
          </cell>
          <cell r="D1535" t="str">
            <v>2625984</v>
          </cell>
          <cell r="E1535" t="str">
            <v>E</v>
          </cell>
          <cell r="F1535" t="str">
            <v>2019</v>
          </cell>
          <cell r="G1535" t="str">
            <v>6</v>
          </cell>
          <cell r="H1535" t="str">
            <v>1372050,00</v>
          </cell>
          <cell r="I1535" t="str">
            <v>2019-06-07 12:00:00 AM</v>
          </cell>
          <cell r="J1535" t="str">
            <v>2019-06-07 12:00:00 AM</v>
          </cell>
          <cell r="K1535">
            <v>86800</v>
          </cell>
          <cell r="L1535" t="str">
            <v>1285250,00</v>
          </cell>
          <cell r="M1535" t="str">
            <v>Glosa por conciliar</v>
          </cell>
          <cell r="S1535">
            <v>86800</v>
          </cell>
          <cell r="Y1535">
            <v>0</v>
          </cell>
        </row>
        <row r="1536">
          <cell r="A1536" t="str">
            <v>890501438-2627072</v>
          </cell>
          <cell r="B1536" t="str">
            <v>890501438</v>
          </cell>
          <cell r="C1536" t="str">
            <v>EMPRESA SOCIAL DEL  ESTADO HOSPITAL EMIRO QUINTERO CAÑIZARES</v>
          </cell>
          <cell r="D1536" t="str">
            <v>2627072</v>
          </cell>
          <cell r="E1536" t="str">
            <v>E</v>
          </cell>
          <cell r="F1536" t="str">
            <v>2019</v>
          </cell>
          <cell r="G1536" t="str">
            <v>6</v>
          </cell>
          <cell r="H1536" t="str">
            <v>1317950,00</v>
          </cell>
          <cell r="I1536" t="str">
            <v>2019-06-10 12:00:00 AM</v>
          </cell>
          <cell r="J1536" t="str">
            <v>2019-06-10 12:00:00 AM</v>
          </cell>
          <cell r="K1536">
            <v>86800</v>
          </cell>
          <cell r="L1536" t="str">
            <v>1231150,00</v>
          </cell>
          <cell r="M1536" t="str">
            <v>Glosa por conciliar</v>
          </cell>
          <cell r="S1536">
            <v>86800</v>
          </cell>
          <cell r="Y1536">
            <v>0</v>
          </cell>
        </row>
        <row r="1537">
          <cell r="A1537" t="str">
            <v>890501438-2635424</v>
          </cell>
          <cell r="B1537" t="str">
            <v>890501438</v>
          </cell>
          <cell r="C1537" t="str">
            <v>EMPRESA SOCIAL DEL  ESTADO HOSPITAL EMIRO QUINTERO CAÑIZARES</v>
          </cell>
          <cell r="D1537" t="str">
            <v>2635424</v>
          </cell>
          <cell r="E1537" t="str">
            <v>E</v>
          </cell>
          <cell r="F1537" t="str">
            <v>2019</v>
          </cell>
          <cell r="G1537" t="str">
            <v>6</v>
          </cell>
          <cell r="H1537" t="str">
            <v>1830950,00</v>
          </cell>
          <cell r="I1537" t="str">
            <v>2019-06-21 12:00:00 AM</v>
          </cell>
          <cell r="J1537" t="str">
            <v>2019-06-21 12:00:00 AM</v>
          </cell>
          <cell r="K1537">
            <v>86800</v>
          </cell>
          <cell r="L1537" t="str">
            <v>1744150,00</v>
          </cell>
          <cell r="M1537" t="str">
            <v>Glosa aceptada IPS Y Glosa por Conciliar</v>
          </cell>
          <cell r="R1537">
            <v>67800</v>
          </cell>
          <cell r="S1537">
            <v>19000</v>
          </cell>
          <cell r="Y1537">
            <v>0</v>
          </cell>
        </row>
        <row r="1538">
          <cell r="A1538" t="str">
            <v>890501438-2704148</v>
          </cell>
          <cell r="B1538" t="str">
            <v>890501438</v>
          </cell>
          <cell r="C1538" t="str">
            <v>EMPRESA SOCIAL DEL  ESTADO HOSPITAL EMIRO QUINTERO CAÑIZARES</v>
          </cell>
          <cell r="D1538" t="str">
            <v>2704148</v>
          </cell>
          <cell r="E1538" t="str">
            <v>E</v>
          </cell>
          <cell r="F1538" t="str">
            <v>2019</v>
          </cell>
          <cell r="G1538" t="str">
            <v>10</v>
          </cell>
          <cell r="H1538" t="str">
            <v>868650,00</v>
          </cell>
          <cell r="I1538" t="str">
            <v>2019-10-04 12:00:00 AM</v>
          </cell>
          <cell r="J1538" t="str">
            <v>2019-10-04 12:00:00 AM</v>
          </cell>
          <cell r="K1538">
            <v>86800</v>
          </cell>
          <cell r="L1538" t="str">
            <v>781850,00</v>
          </cell>
          <cell r="M1538" t="str">
            <v>Glosa por conciliar</v>
          </cell>
          <cell r="S1538">
            <v>86800</v>
          </cell>
          <cell r="Y1538">
            <v>0</v>
          </cell>
        </row>
        <row r="1539">
          <cell r="A1539" t="str">
            <v>890501438-2699258</v>
          </cell>
          <cell r="B1539" t="str">
            <v>890501438</v>
          </cell>
          <cell r="C1539" t="str">
            <v>EMPRESA SOCIAL DEL  ESTADO HOSPITAL EMIRO QUINTERO CAÑIZARES</v>
          </cell>
          <cell r="D1539" t="str">
            <v>2699258</v>
          </cell>
          <cell r="E1539" t="str">
            <v>E</v>
          </cell>
          <cell r="F1539" t="str">
            <v>2019</v>
          </cell>
          <cell r="G1539" t="str">
            <v>10</v>
          </cell>
          <cell r="H1539" t="str">
            <v>4401338,00</v>
          </cell>
          <cell r="I1539" t="str">
            <v>2019-10-01 12:00:00 AM</v>
          </cell>
          <cell r="J1539" t="str">
            <v>2019-10-01 12:00:00 AM</v>
          </cell>
          <cell r="K1539">
            <v>86800</v>
          </cell>
          <cell r="L1539" t="str">
            <v>4559138,00</v>
          </cell>
          <cell r="M1539" t="str">
            <v>Glosa por conciliar</v>
          </cell>
          <cell r="S1539">
            <v>86800</v>
          </cell>
          <cell r="Y1539">
            <v>0</v>
          </cell>
        </row>
        <row r="1540">
          <cell r="A1540" t="str">
            <v>890501438-2699574</v>
          </cell>
          <cell r="B1540" t="str">
            <v>890501438</v>
          </cell>
          <cell r="C1540" t="str">
            <v>EMPRESA SOCIAL DEL  ESTADO HOSPITAL EMIRO QUINTERO CAÑIZARES</v>
          </cell>
          <cell r="D1540" t="str">
            <v>2699574</v>
          </cell>
          <cell r="E1540" t="str">
            <v>E</v>
          </cell>
          <cell r="F1540" t="str">
            <v>2019</v>
          </cell>
          <cell r="G1540" t="str">
            <v>10</v>
          </cell>
          <cell r="H1540" t="str">
            <v>1145200,00</v>
          </cell>
          <cell r="I1540" t="str">
            <v>2019-10-01 12:00:00 AM</v>
          </cell>
          <cell r="J1540" t="str">
            <v>2019-10-01 12:00:00 AM</v>
          </cell>
          <cell r="K1540">
            <v>86800</v>
          </cell>
          <cell r="L1540" t="str">
            <v>1058400,00</v>
          </cell>
          <cell r="M1540" t="str">
            <v>Glosa por conciliar</v>
          </cell>
          <cell r="S1540">
            <v>86800</v>
          </cell>
          <cell r="Y1540">
            <v>0</v>
          </cell>
        </row>
        <row r="1541">
          <cell r="A1541" t="str">
            <v>890501438-2706774</v>
          </cell>
          <cell r="B1541" t="str">
            <v>890501438</v>
          </cell>
          <cell r="C1541" t="str">
            <v>EMPRESA SOCIAL DEL  ESTADO HOSPITAL EMIRO QUINTERO CAÑIZARES</v>
          </cell>
          <cell r="D1541" t="str">
            <v>2706774</v>
          </cell>
          <cell r="E1541" t="str">
            <v>E</v>
          </cell>
          <cell r="F1541" t="str">
            <v>2019</v>
          </cell>
          <cell r="G1541" t="str">
            <v>10</v>
          </cell>
          <cell r="H1541" t="str">
            <v>1365800,00</v>
          </cell>
          <cell r="I1541" t="str">
            <v>2019-10-08 12:00:00 AM</v>
          </cell>
          <cell r="J1541" t="str">
            <v>2019-10-08 12:00:00 AM</v>
          </cell>
          <cell r="K1541">
            <v>86800</v>
          </cell>
          <cell r="L1541" t="str">
            <v>1221300,00</v>
          </cell>
          <cell r="M1541" t="str">
            <v>Glosa por conciliar</v>
          </cell>
          <cell r="S1541">
            <v>86800</v>
          </cell>
          <cell r="Y1541">
            <v>0</v>
          </cell>
        </row>
        <row r="1542">
          <cell r="A1542" t="str">
            <v>890501438-2684219</v>
          </cell>
          <cell r="B1542" t="str">
            <v>890501438</v>
          </cell>
          <cell r="C1542" t="str">
            <v>EMPRESA SOCIAL DEL  ESTADO HOSPITAL EMIRO QUINTERO CAÑIZARES</v>
          </cell>
          <cell r="D1542" t="str">
            <v>2684219</v>
          </cell>
          <cell r="E1542" t="str">
            <v>E</v>
          </cell>
          <cell r="F1542" t="str">
            <v>2019</v>
          </cell>
          <cell r="G1542" t="str">
            <v>9</v>
          </cell>
          <cell r="H1542" t="str">
            <v>798450,00</v>
          </cell>
          <cell r="I1542" t="str">
            <v>2019-09-05 12:00:00 AM</v>
          </cell>
          <cell r="J1542" t="str">
            <v>2019-09-05 12:00:00 AM</v>
          </cell>
          <cell r="K1542">
            <v>86800</v>
          </cell>
          <cell r="L1542" t="str">
            <v>681850,00</v>
          </cell>
          <cell r="M1542" t="str">
            <v>Glosa por conciliar</v>
          </cell>
          <cell r="S1542">
            <v>86800</v>
          </cell>
          <cell r="Y1542">
            <v>0</v>
          </cell>
        </row>
        <row r="1543">
          <cell r="A1543" t="str">
            <v>890501438-2685051</v>
          </cell>
          <cell r="B1543" t="str">
            <v>890501438</v>
          </cell>
          <cell r="C1543" t="str">
            <v>EMPRESA SOCIAL DEL  ESTADO HOSPITAL EMIRO QUINTERO CAÑIZARES</v>
          </cell>
          <cell r="D1543" t="str">
            <v>2685051</v>
          </cell>
          <cell r="E1543" t="str">
            <v>E</v>
          </cell>
          <cell r="F1543" t="str">
            <v>2019</v>
          </cell>
          <cell r="G1543" t="str">
            <v>9</v>
          </cell>
          <cell r="H1543" t="str">
            <v>1200950,00</v>
          </cell>
          <cell r="I1543" t="str">
            <v>2019-09-06 12:00:00 AM</v>
          </cell>
          <cell r="J1543" t="str">
            <v>2019-09-06 12:00:00 AM</v>
          </cell>
          <cell r="K1543">
            <v>86800</v>
          </cell>
          <cell r="L1543" t="str">
            <v>1084350,00</v>
          </cell>
          <cell r="M1543" t="str">
            <v>Glosa por conciliar</v>
          </cell>
          <cell r="S1543">
            <v>86800</v>
          </cell>
          <cell r="Y1543">
            <v>0</v>
          </cell>
        </row>
        <row r="1544">
          <cell r="A1544" t="str">
            <v>890501438-2691369</v>
          </cell>
          <cell r="B1544" t="str">
            <v>890501438</v>
          </cell>
          <cell r="C1544" t="str">
            <v>EMPRESA SOCIAL DEL  ESTADO HOSPITAL EMIRO QUINTERO CAÑIZARES</v>
          </cell>
          <cell r="D1544" t="str">
            <v>2691369</v>
          </cell>
          <cell r="E1544" t="str">
            <v>E</v>
          </cell>
          <cell r="F1544" t="str">
            <v>2019</v>
          </cell>
          <cell r="G1544" t="str">
            <v>9</v>
          </cell>
          <cell r="H1544" t="str">
            <v>1925750,00</v>
          </cell>
          <cell r="I1544" t="str">
            <v>2019-09-16 12:00:00 AM</v>
          </cell>
          <cell r="J1544" t="str">
            <v>2019-09-16 12:00:00 AM</v>
          </cell>
          <cell r="K1544">
            <v>86800</v>
          </cell>
          <cell r="L1544" t="str">
            <v>1809150,00</v>
          </cell>
          <cell r="M1544" t="str">
            <v>Glosa por conciliar</v>
          </cell>
          <cell r="S1544">
            <v>86800</v>
          </cell>
          <cell r="Y1544">
            <v>0</v>
          </cell>
        </row>
        <row r="1545">
          <cell r="A1545" t="str">
            <v>890501438-2689002</v>
          </cell>
          <cell r="B1545" t="str">
            <v>890501438</v>
          </cell>
          <cell r="C1545" t="str">
            <v>EMPRESA SOCIAL DEL  ESTADO HOSPITAL EMIRO QUINTERO CAÑIZARES</v>
          </cell>
          <cell r="D1545" t="str">
            <v>2689002</v>
          </cell>
          <cell r="E1545" t="str">
            <v>E</v>
          </cell>
          <cell r="F1545" t="str">
            <v>2019</v>
          </cell>
          <cell r="G1545" t="str">
            <v>9</v>
          </cell>
          <cell r="H1545" t="str">
            <v>953550,00</v>
          </cell>
          <cell r="I1545" t="str">
            <v>2019-09-12 12:00:00 AM</v>
          </cell>
          <cell r="J1545" t="str">
            <v>2019-09-12 12:00:00 AM</v>
          </cell>
          <cell r="K1545">
            <v>86800</v>
          </cell>
          <cell r="L1545" t="str">
            <v>836950,00</v>
          </cell>
          <cell r="M1545" t="str">
            <v>Glosa por conciliar</v>
          </cell>
          <cell r="S1545">
            <v>86800</v>
          </cell>
          <cell r="Y1545">
            <v>0</v>
          </cell>
        </row>
        <row r="1546">
          <cell r="A1546" t="str">
            <v>890501438-196</v>
          </cell>
          <cell r="B1546" t="str">
            <v>890501438</v>
          </cell>
          <cell r="C1546" t="str">
            <v>EMPRESA SOCIAL DEL  ESTADO HOSPITAL EMIRO QUINTERO CAÑIZARES</v>
          </cell>
          <cell r="D1546" t="str">
            <v>196</v>
          </cell>
          <cell r="E1546" t="str">
            <v>EA</v>
          </cell>
          <cell r="F1546" t="str">
            <v>2020</v>
          </cell>
          <cell r="G1546" t="str">
            <v>12</v>
          </cell>
          <cell r="H1546" t="str">
            <v>86903,00</v>
          </cell>
          <cell r="I1546" t="str">
            <v>2020-12-29 12:00:00 AM</v>
          </cell>
          <cell r="J1546" t="str">
            <v>2020-12-29 12:00:00 AM</v>
          </cell>
          <cell r="K1546">
            <v>86903</v>
          </cell>
          <cell r="M1546" t="str">
            <v>Facturas TAMIZAJE 1463</v>
          </cell>
          <cell r="Q1546">
            <v>86903</v>
          </cell>
          <cell r="Y1546">
            <v>0</v>
          </cell>
        </row>
        <row r="1547">
          <cell r="A1547" t="str">
            <v>890501438-195</v>
          </cell>
          <cell r="B1547" t="str">
            <v>890501438</v>
          </cell>
          <cell r="C1547" t="str">
            <v>EMPRESA SOCIAL DEL  ESTADO HOSPITAL EMIRO QUINTERO CAÑIZARES</v>
          </cell>
          <cell r="D1547" t="str">
            <v>195</v>
          </cell>
          <cell r="E1547" t="str">
            <v>EA</v>
          </cell>
          <cell r="F1547" t="str">
            <v>2020</v>
          </cell>
          <cell r="G1547" t="str">
            <v>12</v>
          </cell>
          <cell r="H1547" t="str">
            <v>86903,00</v>
          </cell>
          <cell r="I1547" t="str">
            <v>2020-12-29 12:00:00 AM</v>
          </cell>
          <cell r="J1547" t="str">
            <v>2020-12-29 12:00:00 AM</v>
          </cell>
          <cell r="K1547">
            <v>86903</v>
          </cell>
          <cell r="M1547" t="str">
            <v>Facturas TAMIZAJE 1463</v>
          </cell>
          <cell r="Q1547">
            <v>86903</v>
          </cell>
          <cell r="Y1547">
            <v>0</v>
          </cell>
        </row>
        <row r="1548">
          <cell r="A1548" t="str">
            <v>890501438-27586</v>
          </cell>
          <cell r="B1548" t="str">
            <v>890501438</v>
          </cell>
          <cell r="C1548" t="str">
            <v>EMPRESA SOCIAL DEL  ESTADO HOSPITAL EMIRO QUINTERO CAÑIZARES</v>
          </cell>
          <cell r="D1548" t="str">
            <v>27586</v>
          </cell>
          <cell r="E1548" t="str">
            <v>EH</v>
          </cell>
          <cell r="F1548" t="str">
            <v>2020</v>
          </cell>
          <cell r="G1548" t="str">
            <v>12</v>
          </cell>
          <cell r="H1548" t="str">
            <v>86903,00</v>
          </cell>
          <cell r="I1548" t="str">
            <v>2020-12-21 12:00:00 AM</v>
          </cell>
          <cell r="J1548" t="str">
            <v>2020-12-21 12:00:00 AM</v>
          </cell>
          <cell r="K1548">
            <v>86903</v>
          </cell>
          <cell r="M1548" t="str">
            <v>Facturas TAMIZAJE 1463</v>
          </cell>
          <cell r="Q1548">
            <v>86903</v>
          </cell>
          <cell r="Y1548">
            <v>0</v>
          </cell>
        </row>
        <row r="1549">
          <cell r="A1549" t="str">
            <v>890501438-30315</v>
          </cell>
          <cell r="B1549" t="str">
            <v>890501438</v>
          </cell>
          <cell r="C1549" t="str">
            <v>EMPRESA SOCIAL DEL  ESTADO HOSPITAL EMIRO QUINTERO CAÑIZARES</v>
          </cell>
          <cell r="D1549" t="str">
            <v>30315</v>
          </cell>
          <cell r="E1549" t="str">
            <v>EH</v>
          </cell>
          <cell r="F1549" t="str">
            <v>2020</v>
          </cell>
          <cell r="G1549" t="str">
            <v>12</v>
          </cell>
          <cell r="H1549" t="str">
            <v>86903,00</v>
          </cell>
          <cell r="I1549" t="str">
            <v>2020-12-26 12:00:00 AM</v>
          </cell>
          <cell r="J1549" t="str">
            <v>2020-12-26 12:00:00 AM</v>
          </cell>
          <cell r="K1549">
            <v>86903</v>
          </cell>
          <cell r="M1549" t="str">
            <v>Facturas TAMIZAJE 1463</v>
          </cell>
          <cell r="Q1549">
            <v>86903</v>
          </cell>
          <cell r="Y1549">
            <v>0</v>
          </cell>
        </row>
        <row r="1550">
          <cell r="A1550" t="str">
            <v>890501438-30325</v>
          </cell>
          <cell r="B1550" t="str">
            <v>890501438</v>
          </cell>
          <cell r="C1550" t="str">
            <v>EMPRESA SOCIAL DEL  ESTADO HOSPITAL EMIRO QUINTERO CAÑIZARES</v>
          </cell>
          <cell r="D1550" t="str">
            <v>30325</v>
          </cell>
          <cell r="E1550" t="str">
            <v>EH</v>
          </cell>
          <cell r="F1550" t="str">
            <v>2020</v>
          </cell>
          <cell r="G1550" t="str">
            <v>12</v>
          </cell>
          <cell r="H1550" t="str">
            <v>86903,00</v>
          </cell>
          <cell r="I1550" t="str">
            <v>2020-12-26 12:00:00 AM</v>
          </cell>
          <cell r="J1550" t="str">
            <v>2020-12-26 12:00:00 AM</v>
          </cell>
          <cell r="K1550">
            <v>86903</v>
          </cell>
          <cell r="M1550" t="str">
            <v>Factura devuelta</v>
          </cell>
          <cell r="V1550">
            <v>86903</v>
          </cell>
          <cell r="Y1550">
            <v>0</v>
          </cell>
        </row>
        <row r="1551">
          <cell r="A1551" t="str">
            <v>890501438-22239</v>
          </cell>
          <cell r="B1551" t="str">
            <v>890501438</v>
          </cell>
          <cell r="C1551" t="str">
            <v>EMPRESA SOCIAL DEL  ESTADO HOSPITAL EMIRO QUINTERO CAÑIZARES</v>
          </cell>
          <cell r="D1551" t="str">
            <v>22239</v>
          </cell>
          <cell r="E1551" t="str">
            <v>EH</v>
          </cell>
          <cell r="F1551" t="str">
            <v>2020</v>
          </cell>
          <cell r="G1551" t="str">
            <v>12</v>
          </cell>
          <cell r="H1551" t="str">
            <v>86903,00</v>
          </cell>
          <cell r="I1551" t="str">
            <v>2020-12-03 12:00:00 AM</v>
          </cell>
          <cell r="J1551" t="str">
            <v>2020-12-03 12:00:00 AM</v>
          </cell>
          <cell r="K1551">
            <v>86903</v>
          </cell>
          <cell r="M1551" t="str">
            <v>Facturas TAMIZAJE 1463</v>
          </cell>
          <cell r="Q1551">
            <v>86903</v>
          </cell>
          <cell r="Y1551">
            <v>0</v>
          </cell>
        </row>
        <row r="1552">
          <cell r="A1552" t="str">
            <v>890501438-22862</v>
          </cell>
          <cell r="B1552" t="str">
            <v>890501438</v>
          </cell>
          <cell r="C1552" t="str">
            <v>EMPRESA SOCIAL DEL  ESTADO HOSPITAL EMIRO QUINTERO CAÑIZARES</v>
          </cell>
          <cell r="D1552" t="str">
            <v>22862</v>
          </cell>
          <cell r="E1552" t="str">
            <v>EH</v>
          </cell>
          <cell r="F1552" t="str">
            <v>2020</v>
          </cell>
          <cell r="G1552" t="str">
            <v>12</v>
          </cell>
          <cell r="H1552" t="str">
            <v>86903,00</v>
          </cell>
          <cell r="I1552" t="str">
            <v>2020-12-07 12:00:00 AM</v>
          </cell>
          <cell r="J1552" t="str">
            <v>2020-12-07 12:00:00 AM</v>
          </cell>
          <cell r="K1552">
            <v>86903</v>
          </cell>
          <cell r="M1552" t="str">
            <v>Factura devuelta</v>
          </cell>
          <cell r="V1552">
            <v>86903</v>
          </cell>
          <cell r="Y1552">
            <v>0</v>
          </cell>
        </row>
        <row r="1553">
          <cell r="A1553" t="str">
            <v>890501438-24887</v>
          </cell>
          <cell r="B1553" t="str">
            <v>890501438</v>
          </cell>
          <cell r="C1553" t="str">
            <v>EMPRESA SOCIAL DEL  ESTADO HOSPITAL EMIRO QUINTERO CAÑIZARES</v>
          </cell>
          <cell r="D1553" t="str">
            <v>24887</v>
          </cell>
          <cell r="E1553" t="str">
            <v>EH</v>
          </cell>
          <cell r="F1553" t="str">
            <v>2020</v>
          </cell>
          <cell r="G1553" t="str">
            <v>12</v>
          </cell>
          <cell r="H1553" t="str">
            <v>86903,00</v>
          </cell>
          <cell r="I1553" t="str">
            <v>2020-12-14 12:00:00 AM</v>
          </cell>
          <cell r="J1553" t="str">
            <v>2020-12-14 12:00:00 AM</v>
          </cell>
          <cell r="K1553">
            <v>86903</v>
          </cell>
          <cell r="M1553" t="str">
            <v>Facturas TAMIZAJE 1463</v>
          </cell>
          <cell r="Q1553">
            <v>86903</v>
          </cell>
          <cell r="Y1553">
            <v>0</v>
          </cell>
        </row>
        <row r="1554">
          <cell r="A1554" t="str">
            <v>890501438-25484</v>
          </cell>
          <cell r="B1554" t="str">
            <v>890501438</v>
          </cell>
          <cell r="C1554" t="str">
            <v>EMPRESA SOCIAL DEL  ESTADO HOSPITAL EMIRO QUINTERO CAÑIZARES</v>
          </cell>
          <cell r="D1554" t="str">
            <v>25484</v>
          </cell>
          <cell r="E1554" t="str">
            <v>EH</v>
          </cell>
          <cell r="F1554" t="str">
            <v>2020</v>
          </cell>
          <cell r="G1554" t="str">
            <v>12</v>
          </cell>
          <cell r="H1554" t="str">
            <v>86903,00</v>
          </cell>
          <cell r="I1554" t="str">
            <v>2020-12-15 12:00:00 AM</v>
          </cell>
          <cell r="J1554" t="str">
            <v>2020-12-15 12:00:00 AM</v>
          </cell>
          <cell r="K1554">
            <v>86903</v>
          </cell>
          <cell r="M1554" t="str">
            <v>Facturas TAMIZAJE 1463</v>
          </cell>
          <cell r="Q1554">
            <v>86903</v>
          </cell>
          <cell r="Y1554">
            <v>0</v>
          </cell>
        </row>
        <row r="1555">
          <cell r="A1555" t="str">
            <v>890501438-25486</v>
          </cell>
          <cell r="B1555" t="str">
            <v>890501438</v>
          </cell>
          <cell r="C1555" t="str">
            <v>EMPRESA SOCIAL DEL  ESTADO HOSPITAL EMIRO QUINTERO CAÑIZARES</v>
          </cell>
          <cell r="D1555" t="str">
            <v>25486</v>
          </cell>
          <cell r="E1555" t="str">
            <v>EH</v>
          </cell>
          <cell r="F1555" t="str">
            <v>2020</v>
          </cell>
          <cell r="G1555" t="str">
            <v>12</v>
          </cell>
          <cell r="H1555" t="str">
            <v>86903,00</v>
          </cell>
          <cell r="I1555" t="str">
            <v>2020-12-15 12:00:00 AM</v>
          </cell>
          <cell r="J1555" t="str">
            <v>2020-12-15 12:00:00 AM</v>
          </cell>
          <cell r="K1555">
            <v>86903</v>
          </cell>
          <cell r="M1555" t="str">
            <v>Facturas TAMIZAJE 1463</v>
          </cell>
          <cell r="Q1555">
            <v>86903</v>
          </cell>
          <cell r="Y1555">
            <v>0</v>
          </cell>
        </row>
        <row r="1556">
          <cell r="A1556" t="str">
            <v>890501438-25560</v>
          </cell>
          <cell r="B1556" t="str">
            <v>890501438</v>
          </cell>
          <cell r="C1556" t="str">
            <v>EMPRESA SOCIAL DEL  ESTADO HOSPITAL EMIRO QUINTERO CAÑIZARES</v>
          </cell>
          <cell r="D1556" t="str">
            <v>25560</v>
          </cell>
          <cell r="E1556" t="str">
            <v>EH</v>
          </cell>
          <cell r="F1556" t="str">
            <v>2020</v>
          </cell>
          <cell r="G1556" t="str">
            <v>12</v>
          </cell>
          <cell r="H1556" t="str">
            <v>86903,00</v>
          </cell>
          <cell r="I1556" t="str">
            <v>2020-12-16 12:00:00 AM</v>
          </cell>
          <cell r="J1556" t="str">
            <v>2020-12-16 12:00:00 AM</v>
          </cell>
          <cell r="K1556">
            <v>86903</v>
          </cell>
          <cell r="M1556" t="str">
            <v>Facturas TAMIZAJE 1463</v>
          </cell>
          <cell r="Q1556">
            <v>86903</v>
          </cell>
          <cell r="Y1556">
            <v>0</v>
          </cell>
        </row>
        <row r="1557">
          <cell r="A1557" t="str">
            <v>890501438-26720</v>
          </cell>
          <cell r="B1557" t="str">
            <v>890501438</v>
          </cell>
          <cell r="C1557" t="str">
            <v>EMPRESA SOCIAL DEL  ESTADO HOSPITAL EMIRO QUINTERO CAÑIZARES</v>
          </cell>
          <cell r="D1557" t="str">
            <v>26720</v>
          </cell>
          <cell r="E1557" t="str">
            <v>EH</v>
          </cell>
          <cell r="F1557" t="str">
            <v>2020</v>
          </cell>
          <cell r="G1557" t="str">
            <v>12</v>
          </cell>
          <cell r="H1557" t="str">
            <v>86903,00</v>
          </cell>
          <cell r="I1557" t="str">
            <v>2020-12-17 12:00:00 AM</v>
          </cell>
          <cell r="J1557" t="str">
            <v>2020-12-17 12:00:00 AM</v>
          </cell>
          <cell r="K1557">
            <v>86903</v>
          </cell>
          <cell r="M1557" t="str">
            <v>Facturas TAMIZAJE 1463</v>
          </cell>
          <cell r="Q1557">
            <v>86903</v>
          </cell>
          <cell r="Y1557">
            <v>0</v>
          </cell>
        </row>
        <row r="1558">
          <cell r="A1558" t="str">
            <v>890501438-27316</v>
          </cell>
          <cell r="B1558" t="str">
            <v>890501438</v>
          </cell>
          <cell r="C1558" t="str">
            <v>EMPRESA SOCIAL DEL  ESTADO HOSPITAL EMIRO QUINTERO CAÑIZARES</v>
          </cell>
          <cell r="D1558" t="str">
            <v>27316</v>
          </cell>
          <cell r="E1558" t="str">
            <v>EH</v>
          </cell>
          <cell r="F1558" t="str">
            <v>2020</v>
          </cell>
          <cell r="G1558" t="str">
            <v>12</v>
          </cell>
          <cell r="H1558" t="str">
            <v>86903,00</v>
          </cell>
          <cell r="I1558" t="str">
            <v>2020-12-21 12:00:00 AM</v>
          </cell>
          <cell r="J1558" t="str">
            <v>2020-12-21 12:00:00 AM</v>
          </cell>
          <cell r="K1558">
            <v>86903</v>
          </cell>
          <cell r="M1558" t="str">
            <v>Facturas TAMIZAJE 1463</v>
          </cell>
          <cell r="Q1558">
            <v>86903</v>
          </cell>
          <cell r="Y1558">
            <v>0</v>
          </cell>
        </row>
        <row r="1559">
          <cell r="A1559" t="str">
            <v>890501438-27455</v>
          </cell>
          <cell r="B1559" t="str">
            <v>890501438</v>
          </cell>
          <cell r="C1559" t="str">
            <v>EMPRESA SOCIAL DEL  ESTADO HOSPITAL EMIRO QUINTERO CAÑIZARES</v>
          </cell>
          <cell r="D1559" t="str">
            <v>27455</v>
          </cell>
          <cell r="E1559" t="str">
            <v>EH</v>
          </cell>
          <cell r="F1559" t="str">
            <v>2020</v>
          </cell>
          <cell r="G1559" t="str">
            <v>12</v>
          </cell>
          <cell r="H1559" t="str">
            <v>86903,00</v>
          </cell>
          <cell r="I1559" t="str">
            <v>2020-12-21 12:00:00 AM</v>
          </cell>
          <cell r="J1559" t="str">
            <v>2020-12-21 12:00:00 AM</v>
          </cell>
          <cell r="K1559">
            <v>86903</v>
          </cell>
          <cell r="M1559" t="str">
            <v>Facturas TAMIZAJE 1463</v>
          </cell>
          <cell r="Q1559">
            <v>86903</v>
          </cell>
          <cell r="Y1559">
            <v>0</v>
          </cell>
        </row>
        <row r="1560">
          <cell r="A1560" t="str">
            <v>890501438-27517</v>
          </cell>
          <cell r="B1560" t="str">
            <v>890501438</v>
          </cell>
          <cell r="C1560" t="str">
            <v>EMPRESA SOCIAL DEL  ESTADO HOSPITAL EMIRO QUINTERO CAÑIZARES</v>
          </cell>
          <cell r="D1560" t="str">
            <v>27517</v>
          </cell>
          <cell r="E1560" t="str">
            <v>EH</v>
          </cell>
          <cell r="F1560" t="str">
            <v>2020</v>
          </cell>
          <cell r="G1560" t="str">
            <v>12</v>
          </cell>
          <cell r="H1560" t="str">
            <v>86903,00</v>
          </cell>
          <cell r="I1560" t="str">
            <v>2020-12-21 12:00:00 AM</v>
          </cell>
          <cell r="J1560" t="str">
            <v>2020-12-21 12:00:00 AM</v>
          </cell>
          <cell r="K1560">
            <v>86903</v>
          </cell>
          <cell r="M1560" t="str">
            <v>Facturas TAMIZAJE 1463</v>
          </cell>
          <cell r="Q1560">
            <v>86903</v>
          </cell>
          <cell r="Y1560">
            <v>0</v>
          </cell>
        </row>
        <row r="1561">
          <cell r="A1561" t="str">
            <v>890501438-27585</v>
          </cell>
          <cell r="B1561" t="str">
            <v>890501438</v>
          </cell>
          <cell r="C1561" t="str">
            <v>EMPRESA SOCIAL DEL  ESTADO HOSPITAL EMIRO QUINTERO CAÑIZARES</v>
          </cell>
          <cell r="D1561" t="str">
            <v>27585</v>
          </cell>
          <cell r="E1561" t="str">
            <v>EH</v>
          </cell>
          <cell r="F1561" t="str">
            <v>2020</v>
          </cell>
          <cell r="G1561" t="str">
            <v>12</v>
          </cell>
          <cell r="H1561" t="str">
            <v>86903,00</v>
          </cell>
          <cell r="I1561" t="str">
            <v>2020-12-21 12:00:00 AM</v>
          </cell>
          <cell r="J1561" t="str">
            <v>2020-12-21 12:00:00 AM</v>
          </cell>
          <cell r="K1561">
            <v>86903</v>
          </cell>
          <cell r="M1561" t="str">
            <v>Factura devuelta</v>
          </cell>
          <cell r="V1561">
            <v>86903</v>
          </cell>
          <cell r="Y1561">
            <v>0</v>
          </cell>
        </row>
        <row r="1562">
          <cell r="A1562" t="str">
            <v>890501438-28667</v>
          </cell>
          <cell r="B1562" t="str">
            <v>890501438</v>
          </cell>
          <cell r="C1562" t="str">
            <v>EMPRESA SOCIAL DEL  ESTADO HOSPITAL EMIRO QUINTERO CAÑIZARES</v>
          </cell>
          <cell r="D1562" t="str">
            <v>28667</v>
          </cell>
          <cell r="E1562" t="str">
            <v>EH</v>
          </cell>
          <cell r="F1562" t="str">
            <v>2020</v>
          </cell>
          <cell r="G1562" t="str">
            <v>12</v>
          </cell>
          <cell r="H1562" t="str">
            <v>86903,00</v>
          </cell>
          <cell r="I1562" t="str">
            <v>2020-12-23 12:00:00 AM</v>
          </cell>
          <cell r="J1562" t="str">
            <v>2020-12-23 12:00:00 AM</v>
          </cell>
          <cell r="K1562">
            <v>86903</v>
          </cell>
          <cell r="M1562" t="str">
            <v>Facturas TAMIZAJE 1463</v>
          </cell>
          <cell r="Q1562">
            <v>86903</v>
          </cell>
          <cell r="Y1562">
            <v>0</v>
          </cell>
        </row>
        <row r="1563">
          <cell r="A1563" t="str">
            <v>890501438-28824</v>
          </cell>
          <cell r="B1563" t="str">
            <v>890501438</v>
          </cell>
          <cell r="C1563" t="str">
            <v>EMPRESA SOCIAL DEL  ESTADO HOSPITAL EMIRO QUINTERO CAÑIZARES</v>
          </cell>
          <cell r="D1563" t="str">
            <v>28824</v>
          </cell>
          <cell r="E1563" t="str">
            <v>EH</v>
          </cell>
          <cell r="F1563" t="str">
            <v>2020</v>
          </cell>
          <cell r="G1563" t="str">
            <v>12</v>
          </cell>
          <cell r="H1563" t="str">
            <v>86903,00</v>
          </cell>
          <cell r="I1563" t="str">
            <v>2020-12-23 12:00:00 AM</v>
          </cell>
          <cell r="J1563" t="str">
            <v>2020-12-23 12:00:00 AM</v>
          </cell>
          <cell r="K1563">
            <v>86903</v>
          </cell>
          <cell r="M1563" t="str">
            <v>Facturas TAMIZAJE 1463</v>
          </cell>
          <cell r="Q1563">
            <v>86903</v>
          </cell>
          <cell r="Y1563">
            <v>0</v>
          </cell>
        </row>
        <row r="1564">
          <cell r="A1564" t="str">
            <v>890501438-28939</v>
          </cell>
          <cell r="B1564" t="str">
            <v>890501438</v>
          </cell>
          <cell r="C1564" t="str">
            <v>EMPRESA SOCIAL DEL  ESTADO HOSPITAL EMIRO QUINTERO CAÑIZARES</v>
          </cell>
          <cell r="D1564" t="str">
            <v>28939</v>
          </cell>
          <cell r="E1564" t="str">
            <v>EH</v>
          </cell>
          <cell r="F1564" t="str">
            <v>2020</v>
          </cell>
          <cell r="G1564" t="str">
            <v>12</v>
          </cell>
          <cell r="H1564" t="str">
            <v>86903,00</v>
          </cell>
          <cell r="I1564" t="str">
            <v>2020-12-23 12:00:00 AM</v>
          </cell>
          <cell r="J1564" t="str">
            <v>2020-12-23 12:00:00 AM</v>
          </cell>
          <cell r="K1564">
            <v>86903</v>
          </cell>
          <cell r="M1564" t="str">
            <v>Facturas TAMIZAJE 1463</v>
          </cell>
          <cell r="Q1564">
            <v>86903</v>
          </cell>
          <cell r="Y1564">
            <v>0</v>
          </cell>
        </row>
        <row r="1565">
          <cell r="A1565" t="str">
            <v>890501438-30176</v>
          </cell>
          <cell r="B1565" t="str">
            <v>890501438</v>
          </cell>
          <cell r="C1565" t="str">
            <v>EMPRESA SOCIAL DEL  ESTADO HOSPITAL EMIRO QUINTERO CAÑIZARES</v>
          </cell>
          <cell r="D1565" t="str">
            <v>30176</v>
          </cell>
          <cell r="E1565" t="str">
            <v>EH</v>
          </cell>
          <cell r="F1565" t="str">
            <v>2020</v>
          </cell>
          <cell r="G1565" t="str">
            <v>12</v>
          </cell>
          <cell r="H1565" t="str">
            <v>86903,00</v>
          </cell>
          <cell r="I1565" t="str">
            <v>2020-12-24 12:00:00 AM</v>
          </cell>
          <cell r="J1565" t="str">
            <v>2020-12-24 12:00:00 AM</v>
          </cell>
          <cell r="K1565">
            <v>86903</v>
          </cell>
          <cell r="M1565" t="str">
            <v>Facturas TAMIZAJE 1463</v>
          </cell>
          <cell r="Q1565">
            <v>86903</v>
          </cell>
          <cell r="Y1565">
            <v>0</v>
          </cell>
        </row>
        <row r="1566">
          <cell r="A1566" t="str">
            <v>890501438-30308</v>
          </cell>
          <cell r="B1566" t="str">
            <v>890501438</v>
          </cell>
          <cell r="C1566" t="str">
            <v>EMPRESA SOCIAL DEL  ESTADO HOSPITAL EMIRO QUINTERO CAÑIZARES</v>
          </cell>
          <cell r="D1566" t="str">
            <v>30308</v>
          </cell>
          <cell r="E1566" t="str">
            <v>EH</v>
          </cell>
          <cell r="F1566" t="str">
            <v>2020</v>
          </cell>
          <cell r="G1566" t="str">
            <v>12</v>
          </cell>
          <cell r="H1566" t="str">
            <v>86903,00</v>
          </cell>
          <cell r="I1566" t="str">
            <v>2020-12-26 12:00:00 AM</v>
          </cell>
          <cell r="J1566" t="str">
            <v>2020-12-26 12:00:00 AM</v>
          </cell>
          <cell r="K1566">
            <v>86903</v>
          </cell>
          <cell r="M1566" t="str">
            <v>Facturas TAMIZAJE 1463</v>
          </cell>
          <cell r="Q1566">
            <v>86903</v>
          </cell>
          <cell r="Y1566">
            <v>0</v>
          </cell>
        </row>
        <row r="1567">
          <cell r="A1567" t="str">
            <v>890501438-30312</v>
          </cell>
          <cell r="B1567" t="str">
            <v>890501438</v>
          </cell>
          <cell r="C1567" t="str">
            <v>EMPRESA SOCIAL DEL  ESTADO HOSPITAL EMIRO QUINTERO CAÑIZARES</v>
          </cell>
          <cell r="D1567" t="str">
            <v>30312</v>
          </cell>
          <cell r="E1567" t="str">
            <v>EH</v>
          </cell>
          <cell r="F1567" t="str">
            <v>2020</v>
          </cell>
          <cell r="G1567" t="str">
            <v>12</v>
          </cell>
          <cell r="H1567" t="str">
            <v>86903,00</v>
          </cell>
          <cell r="I1567" t="str">
            <v>2020-12-26 12:00:00 AM</v>
          </cell>
          <cell r="J1567" t="str">
            <v>2020-12-26 12:00:00 AM</v>
          </cell>
          <cell r="K1567">
            <v>86903</v>
          </cell>
          <cell r="M1567" t="str">
            <v>Facturas TAMIZAJE 1463</v>
          </cell>
          <cell r="Q1567">
            <v>86903</v>
          </cell>
          <cell r="Y1567">
            <v>0</v>
          </cell>
        </row>
        <row r="1568">
          <cell r="A1568" t="str">
            <v>890501438-30324</v>
          </cell>
          <cell r="B1568" t="str">
            <v>890501438</v>
          </cell>
          <cell r="C1568" t="str">
            <v>EMPRESA SOCIAL DEL  ESTADO HOSPITAL EMIRO QUINTERO CAÑIZARES</v>
          </cell>
          <cell r="D1568" t="str">
            <v>30324</v>
          </cell>
          <cell r="E1568" t="str">
            <v>EH</v>
          </cell>
          <cell r="F1568" t="str">
            <v>2020</v>
          </cell>
          <cell r="G1568" t="str">
            <v>12</v>
          </cell>
          <cell r="H1568" t="str">
            <v>86903,00</v>
          </cell>
          <cell r="I1568" t="str">
            <v>2020-12-26 12:00:00 AM</v>
          </cell>
          <cell r="J1568" t="str">
            <v>2020-12-26 12:00:00 AM</v>
          </cell>
          <cell r="K1568">
            <v>86903</v>
          </cell>
          <cell r="M1568" t="str">
            <v>Facturas que cancela el Adres Resolucion 1630</v>
          </cell>
          <cell r="P1568">
            <v>86903</v>
          </cell>
          <cell r="Y1568">
            <v>0</v>
          </cell>
        </row>
        <row r="1569">
          <cell r="A1569" t="str">
            <v>890501438-30322</v>
          </cell>
          <cell r="B1569" t="str">
            <v>890501438</v>
          </cell>
          <cell r="C1569" t="str">
            <v>EMPRESA SOCIAL DEL  ESTADO HOSPITAL EMIRO QUINTERO CAÑIZARES</v>
          </cell>
          <cell r="D1569" t="str">
            <v>30322</v>
          </cell>
          <cell r="E1569" t="str">
            <v>EH</v>
          </cell>
          <cell r="F1569" t="str">
            <v>2020</v>
          </cell>
          <cell r="G1569" t="str">
            <v>12</v>
          </cell>
          <cell r="H1569" t="str">
            <v>86903,00</v>
          </cell>
          <cell r="I1569" t="str">
            <v>2020-12-26 12:00:00 AM</v>
          </cell>
          <cell r="J1569" t="str">
            <v>2020-12-26 12:00:00 AM</v>
          </cell>
          <cell r="K1569">
            <v>86903</v>
          </cell>
          <cell r="M1569" t="str">
            <v>Facturas TAMIZAJE 1463</v>
          </cell>
          <cell r="Q1569">
            <v>86903</v>
          </cell>
          <cell r="Y1569">
            <v>0</v>
          </cell>
        </row>
        <row r="1570">
          <cell r="A1570" t="str">
            <v>890501438-30323</v>
          </cell>
          <cell r="B1570" t="str">
            <v>890501438</v>
          </cell>
          <cell r="C1570" t="str">
            <v>EMPRESA SOCIAL DEL  ESTADO HOSPITAL EMIRO QUINTERO CAÑIZARES</v>
          </cell>
          <cell r="D1570" t="str">
            <v>30323</v>
          </cell>
          <cell r="E1570" t="str">
            <v>EH</v>
          </cell>
          <cell r="F1570" t="str">
            <v>2020</v>
          </cell>
          <cell r="G1570" t="str">
            <v>12</v>
          </cell>
          <cell r="H1570" t="str">
            <v>86903,00</v>
          </cell>
          <cell r="I1570" t="str">
            <v>2020-12-26 12:00:00 AM</v>
          </cell>
          <cell r="J1570" t="str">
            <v>2020-12-26 12:00:00 AM</v>
          </cell>
          <cell r="K1570">
            <v>86903</v>
          </cell>
          <cell r="M1570" t="str">
            <v>Facturas TAMIZAJE 1463</v>
          </cell>
          <cell r="Q1570">
            <v>86903</v>
          </cell>
          <cell r="Y1570">
            <v>0</v>
          </cell>
        </row>
        <row r="1571">
          <cell r="A1571" t="str">
            <v>890501438-33423</v>
          </cell>
          <cell r="B1571" t="str">
            <v>890501438</v>
          </cell>
          <cell r="C1571" t="str">
            <v>EMPRESA SOCIAL DEL  ESTADO HOSPITAL EMIRO QUINTERO CAÑIZARES</v>
          </cell>
          <cell r="D1571" t="str">
            <v>33423</v>
          </cell>
          <cell r="E1571" t="str">
            <v>EH</v>
          </cell>
          <cell r="F1571" t="str">
            <v>2020</v>
          </cell>
          <cell r="G1571" t="str">
            <v>12</v>
          </cell>
          <cell r="H1571" t="str">
            <v>86903,00</v>
          </cell>
          <cell r="I1571" t="str">
            <v>2020-12-31 12:00:00 AM</v>
          </cell>
          <cell r="J1571" t="str">
            <v>2020-12-31 12:00:00 AM</v>
          </cell>
          <cell r="K1571">
            <v>86903</v>
          </cell>
          <cell r="M1571" t="str">
            <v>Facturas TAMIZAJE 1463</v>
          </cell>
          <cell r="Q1571">
            <v>86903</v>
          </cell>
          <cell r="Y1571">
            <v>0</v>
          </cell>
        </row>
        <row r="1572">
          <cell r="A1572" t="str">
            <v>890501438-33657</v>
          </cell>
          <cell r="B1572" t="str">
            <v>890501438</v>
          </cell>
          <cell r="C1572" t="str">
            <v>EMPRESA SOCIAL DEL  ESTADO HOSPITAL EMIRO QUINTERO CAÑIZARES</v>
          </cell>
          <cell r="D1572" t="str">
            <v>33657</v>
          </cell>
          <cell r="E1572" t="str">
            <v>EH</v>
          </cell>
          <cell r="F1572" t="str">
            <v>2020</v>
          </cell>
          <cell r="G1572" t="str">
            <v>12</v>
          </cell>
          <cell r="H1572" t="str">
            <v>86903,00</v>
          </cell>
          <cell r="I1572" t="str">
            <v>2020-12-31 12:00:00 AM</v>
          </cell>
          <cell r="J1572" t="str">
            <v>2020-12-31 12:00:00 AM</v>
          </cell>
          <cell r="K1572">
            <v>86903</v>
          </cell>
          <cell r="M1572" t="str">
            <v>Facturas TAMIZAJE 1463</v>
          </cell>
          <cell r="Q1572">
            <v>86903</v>
          </cell>
          <cell r="Y1572">
            <v>0</v>
          </cell>
        </row>
        <row r="1573">
          <cell r="A1573" t="str">
            <v>890501438-30507</v>
          </cell>
          <cell r="B1573" t="str">
            <v>890501438</v>
          </cell>
          <cell r="C1573" t="str">
            <v>EMPRESA SOCIAL DEL  ESTADO HOSPITAL EMIRO QUINTERO CAÑIZARES</v>
          </cell>
          <cell r="D1573" t="str">
            <v>30507</v>
          </cell>
          <cell r="E1573" t="str">
            <v>EH</v>
          </cell>
          <cell r="F1573" t="str">
            <v>2020</v>
          </cell>
          <cell r="G1573" t="str">
            <v>12</v>
          </cell>
          <cell r="H1573" t="str">
            <v>86903,00</v>
          </cell>
          <cell r="I1573" t="str">
            <v>2020-12-28 12:00:00 AM</v>
          </cell>
          <cell r="J1573" t="str">
            <v>2020-12-28 12:00:00 AM</v>
          </cell>
          <cell r="K1573">
            <v>86903</v>
          </cell>
          <cell r="M1573" t="str">
            <v>Facturas TAMIZAJE 1463</v>
          </cell>
          <cell r="Q1573">
            <v>86903</v>
          </cell>
          <cell r="Y1573">
            <v>0</v>
          </cell>
        </row>
        <row r="1574">
          <cell r="A1574" t="str">
            <v>890501438-30683</v>
          </cell>
          <cell r="B1574" t="str">
            <v>890501438</v>
          </cell>
          <cell r="C1574" t="str">
            <v>EMPRESA SOCIAL DEL  ESTADO HOSPITAL EMIRO QUINTERO CAÑIZARES</v>
          </cell>
          <cell r="D1574" t="str">
            <v>30683</v>
          </cell>
          <cell r="E1574" t="str">
            <v>EH</v>
          </cell>
          <cell r="F1574" t="str">
            <v>2020</v>
          </cell>
          <cell r="G1574" t="str">
            <v>12</v>
          </cell>
          <cell r="H1574" t="str">
            <v>86903,00</v>
          </cell>
          <cell r="I1574" t="str">
            <v>2020-12-28 12:00:00 AM</v>
          </cell>
          <cell r="J1574" t="str">
            <v>2020-12-28 12:00:00 AM</v>
          </cell>
          <cell r="K1574">
            <v>86903</v>
          </cell>
          <cell r="M1574" t="str">
            <v>Factura devuelta</v>
          </cell>
          <cell r="V1574">
            <v>86903</v>
          </cell>
          <cell r="Y1574">
            <v>0</v>
          </cell>
        </row>
        <row r="1575">
          <cell r="A1575" t="str">
            <v>890501438-30684</v>
          </cell>
          <cell r="B1575" t="str">
            <v>890501438</v>
          </cell>
          <cell r="C1575" t="str">
            <v>EMPRESA SOCIAL DEL  ESTADO HOSPITAL EMIRO QUINTERO CAÑIZARES</v>
          </cell>
          <cell r="D1575" t="str">
            <v>30684</v>
          </cell>
          <cell r="E1575" t="str">
            <v>EH</v>
          </cell>
          <cell r="F1575" t="str">
            <v>2020</v>
          </cell>
          <cell r="G1575" t="str">
            <v>12</v>
          </cell>
          <cell r="H1575" t="str">
            <v>86903,00</v>
          </cell>
          <cell r="I1575" t="str">
            <v>2020-12-28 12:00:00 AM</v>
          </cell>
          <cell r="J1575" t="str">
            <v>2020-12-28 12:00:00 AM</v>
          </cell>
          <cell r="K1575">
            <v>86903</v>
          </cell>
          <cell r="M1575" t="str">
            <v>Facturas TAMIZAJE 1463</v>
          </cell>
          <cell r="Q1575">
            <v>86903</v>
          </cell>
          <cell r="Y1575">
            <v>0</v>
          </cell>
        </row>
        <row r="1576">
          <cell r="B1576" t="str">
            <v>890501438</v>
          </cell>
          <cell r="C1576" t="str">
            <v>EMPRESA SOCIAL DEL  ESTADO HOSPITAL EMIRO QUINTERO CAÑIZARES</v>
          </cell>
          <cell r="D1576" t="str">
            <v>348</v>
          </cell>
          <cell r="E1576" t="str">
            <v>EN</v>
          </cell>
          <cell r="F1576" t="str">
            <v>2020</v>
          </cell>
          <cell r="G1576" t="str">
            <v>11</v>
          </cell>
          <cell r="H1576" t="str">
            <v>16000,00</v>
          </cell>
          <cell r="I1576" t="str">
            <v>2020-11-30 12:00:00 AM</v>
          </cell>
          <cell r="J1576" t="str">
            <v>2020-11-30 12:00:00 AM</v>
          </cell>
          <cell r="K1576">
            <v>6800</v>
          </cell>
          <cell r="M1576" t="str">
            <v>Factura no registrada</v>
          </cell>
          <cell r="T1576">
            <v>6800</v>
          </cell>
          <cell r="Y1576">
            <v>0</v>
          </cell>
        </row>
        <row r="1577">
          <cell r="B1577" t="str">
            <v>890501438</v>
          </cell>
          <cell r="C1577" t="str">
            <v>EMPRESA SOCIAL DEL  ESTADO HOSPITAL EMIRO QUINTERO CAÑIZARES</v>
          </cell>
          <cell r="D1577" t="str">
            <v>32705</v>
          </cell>
          <cell r="E1577" t="str">
            <v>EH</v>
          </cell>
          <cell r="F1577" t="str">
            <v>2020</v>
          </cell>
          <cell r="G1577" t="str">
            <v>12</v>
          </cell>
          <cell r="H1577" t="str">
            <v>16000,00</v>
          </cell>
          <cell r="I1577" t="str">
            <v>2020-12-30 12:00:00 AM</v>
          </cell>
          <cell r="J1577" t="str">
            <v>2020-12-30 12:00:00 AM</v>
          </cell>
          <cell r="K1577">
            <v>16000</v>
          </cell>
          <cell r="M1577" t="str">
            <v>Factura no registrada</v>
          </cell>
          <cell r="T1577">
            <v>16000</v>
          </cell>
          <cell r="Y1577">
            <v>0</v>
          </cell>
        </row>
        <row r="1578">
          <cell r="B1578" t="str">
            <v>890501438</v>
          </cell>
          <cell r="C1578" t="str">
            <v>EMPRESA SOCIAL DEL  ESTADO HOSPITAL EMIRO QUINTERO CAÑIZARES</v>
          </cell>
          <cell r="D1578" t="str">
            <v>18190</v>
          </cell>
          <cell r="E1578" t="str">
            <v>EH</v>
          </cell>
          <cell r="F1578" t="str">
            <v>2020</v>
          </cell>
          <cell r="G1578" t="str">
            <v>11</v>
          </cell>
          <cell r="H1578" t="str">
            <v>49000,00</v>
          </cell>
          <cell r="I1578" t="str">
            <v>2020-11-27 12:00:00 AM</v>
          </cell>
          <cell r="J1578" t="str">
            <v>2020-11-27 12:00:00 AM</v>
          </cell>
          <cell r="K1578">
            <v>29845</v>
          </cell>
          <cell r="M1578" t="str">
            <v>Factura no registrada</v>
          </cell>
          <cell r="T1578">
            <v>29845</v>
          </cell>
          <cell r="Y1578">
            <v>0</v>
          </cell>
        </row>
        <row r="1579">
          <cell r="B1579" t="str">
            <v>890501438</v>
          </cell>
          <cell r="C1579" t="str">
            <v>EMPRESA SOCIAL DEL  ESTADO HOSPITAL EMIRO QUINTERO CAÑIZARES</v>
          </cell>
          <cell r="D1579" t="str">
            <v>5597</v>
          </cell>
          <cell r="E1579" t="str">
            <v>EH</v>
          </cell>
          <cell r="F1579" t="str">
            <v>2020</v>
          </cell>
          <cell r="G1579" t="str">
            <v>10</v>
          </cell>
          <cell r="H1579" t="str">
            <v>36800,00</v>
          </cell>
          <cell r="I1579" t="str">
            <v>2020-10-27 12:00:00 AM</v>
          </cell>
          <cell r="J1579" t="str">
            <v>2020-10-27 12:00:00 AM</v>
          </cell>
          <cell r="K1579">
            <v>36800</v>
          </cell>
          <cell r="M1579" t="str">
            <v>Factura no registrada</v>
          </cell>
          <cell r="T1579">
            <v>36800</v>
          </cell>
          <cell r="Y1579">
            <v>0</v>
          </cell>
        </row>
        <row r="1580">
          <cell r="B1580" t="str">
            <v>890501438</v>
          </cell>
          <cell r="C1580" t="str">
            <v>EMPRESA SOCIAL DEL  ESTADO HOSPITAL EMIRO QUINTERO CAÑIZARES</v>
          </cell>
          <cell r="D1580" t="str">
            <v>2822053</v>
          </cell>
          <cell r="E1580" t="str">
            <v>E</v>
          </cell>
          <cell r="F1580" t="str">
            <v>2020</v>
          </cell>
          <cell r="G1580" t="str">
            <v>7</v>
          </cell>
          <cell r="H1580" t="str">
            <v>108200,00</v>
          </cell>
          <cell r="I1580" t="str">
            <v>2020-07-03 12:00:00 AM</v>
          </cell>
          <cell r="J1580" t="str">
            <v>2020-07-03 12:00:00 AM</v>
          </cell>
          <cell r="K1580">
            <v>36800</v>
          </cell>
          <cell r="L1580" t="str">
            <v>71400,00</v>
          </cell>
          <cell r="M1580" t="str">
            <v>Factura no registrada</v>
          </cell>
          <cell r="T1580">
            <v>36800</v>
          </cell>
          <cell r="Y1580">
            <v>0</v>
          </cell>
        </row>
        <row r="1581">
          <cell r="B1581" t="str">
            <v>890501438</v>
          </cell>
          <cell r="C1581" t="str">
            <v>EMPRESA SOCIAL DEL  ESTADO HOSPITAL EMIRO QUINTERO CAÑIZARES</v>
          </cell>
          <cell r="D1581" t="str">
            <v>2824198</v>
          </cell>
          <cell r="E1581" t="str">
            <v>E</v>
          </cell>
          <cell r="F1581" t="str">
            <v>2020</v>
          </cell>
          <cell r="G1581" t="str">
            <v>7</v>
          </cell>
          <cell r="H1581" t="str">
            <v>291089,00</v>
          </cell>
          <cell r="I1581" t="str">
            <v>2020-07-11 12:00:00 AM</v>
          </cell>
          <cell r="J1581" t="str">
            <v>2020-07-11 12:00:00 AM</v>
          </cell>
          <cell r="K1581">
            <v>36800</v>
          </cell>
          <cell r="L1581" t="str">
            <v>171483,00</v>
          </cell>
          <cell r="M1581" t="str">
            <v>Factura no registrada</v>
          </cell>
          <cell r="T1581">
            <v>36800</v>
          </cell>
          <cell r="Y1581">
            <v>0</v>
          </cell>
          <cell r="Z1581" t="str">
            <v>816-5015</v>
          </cell>
          <cell r="AA1581">
            <v>44323</v>
          </cell>
        </row>
        <row r="1582">
          <cell r="A1582" t="str">
            <v>890501438-294</v>
          </cell>
          <cell r="B1582" t="str">
            <v>890501438</v>
          </cell>
          <cell r="C1582" t="str">
            <v>EMPRESA SOCIAL DEL  ESTADO HOSPITAL EMIRO QUINTERO CAÑIZARES</v>
          </cell>
          <cell r="D1582" t="str">
            <v>294</v>
          </cell>
          <cell r="E1582" t="str">
            <v>EA</v>
          </cell>
          <cell r="F1582" t="str">
            <v>2021</v>
          </cell>
          <cell r="G1582" t="str">
            <v>1</v>
          </cell>
          <cell r="H1582" t="str">
            <v>86903,00</v>
          </cell>
          <cell r="I1582" t="str">
            <v>2021-01-30 12:00:00 AM</v>
          </cell>
          <cell r="J1582" t="str">
            <v>2021-01-30 12:00:00 AM</v>
          </cell>
          <cell r="K1582">
            <v>86903</v>
          </cell>
          <cell r="M1582" t="str">
            <v>Facturas que cancela el Adres Resolucion 1630</v>
          </cell>
          <cell r="P1582">
            <v>86903</v>
          </cell>
          <cell r="Y1582">
            <v>0</v>
          </cell>
        </row>
        <row r="1583">
          <cell r="A1583" t="str">
            <v>890501438-292</v>
          </cell>
          <cell r="B1583" t="str">
            <v>890501438</v>
          </cell>
          <cell r="C1583" t="str">
            <v>EMPRESA SOCIAL DEL  ESTADO HOSPITAL EMIRO QUINTERO CAÑIZARES</v>
          </cell>
          <cell r="D1583" t="str">
            <v>292</v>
          </cell>
          <cell r="E1583" t="str">
            <v>EA</v>
          </cell>
          <cell r="F1583" t="str">
            <v>2021</v>
          </cell>
          <cell r="G1583" t="str">
            <v>1</v>
          </cell>
          <cell r="H1583" t="str">
            <v>86903,00</v>
          </cell>
          <cell r="I1583" t="str">
            <v>2021-01-30 12:00:00 AM</v>
          </cell>
          <cell r="J1583" t="str">
            <v>2021-01-30 12:00:00 AM</v>
          </cell>
          <cell r="K1583">
            <v>86903</v>
          </cell>
          <cell r="M1583" t="str">
            <v>Facturas que cancela el Adres Resolucion 1630</v>
          </cell>
          <cell r="P1583">
            <v>86903</v>
          </cell>
          <cell r="Y1583">
            <v>0</v>
          </cell>
        </row>
        <row r="1584">
          <cell r="A1584" t="str">
            <v>890501438-291</v>
          </cell>
          <cell r="B1584" t="str">
            <v>890501438</v>
          </cell>
          <cell r="C1584" t="str">
            <v>EMPRESA SOCIAL DEL  ESTADO HOSPITAL EMIRO QUINTERO CAÑIZARES</v>
          </cell>
          <cell r="D1584" t="str">
            <v>291</v>
          </cell>
          <cell r="E1584" t="str">
            <v>EA</v>
          </cell>
          <cell r="F1584" t="str">
            <v>2021</v>
          </cell>
          <cell r="G1584" t="str">
            <v>1</v>
          </cell>
          <cell r="H1584" t="str">
            <v>86903,00</v>
          </cell>
          <cell r="I1584" t="str">
            <v>2021-01-30 12:00:00 AM</v>
          </cell>
          <cell r="J1584" t="str">
            <v>2021-01-30 12:00:00 AM</v>
          </cell>
          <cell r="K1584">
            <v>86903</v>
          </cell>
          <cell r="M1584" t="str">
            <v>Facturas que cancela el Adres Resolucion 1630</v>
          </cell>
          <cell r="P1584">
            <v>86903</v>
          </cell>
          <cell r="Y1584">
            <v>0</v>
          </cell>
        </row>
        <row r="1585">
          <cell r="A1585" t="str">
            <v>890501438-289</v>
          </cell>
          <cell r="B1585" t="str">
            <v>890501438</v>
          </cell>
          <cell r="C1585" t="str">
            <v>EMPRESA SOCIAL DEL  ESTADO HOSPITAL EMIRO QUINTERO CAÑIZARES</v>
          </cell>
          <cell r="D1585" t="str">
            <v>289</v>
          </cell>
          <cell r="E1585" t="str">
            <v>EA</v>
          </cell>
          <cell r="F1585" t="str">
            <v>2021</v>
          </cell>
          <cell r="G1585" t="str">
            <v>1</v>
          </cell>
          <cell r="H1585" t="str">
            <v>86903,00</v>
          </cell>
          <cell r="I1585" t="str">
            <v>2021-01-30 12:00:00 AM</v>
          </cell>
          <cell r="J1585" t="str">
            <v>2021-01-30 12:00:00 AM</v>
          </cell>
          <cell r="K1585">
            <v>86903</v>
          </cell>
          <cell r="M1585" t="str">
            <v>Facturas que cancela el Adres Resolucion 1630</v>
          </cell>
          <cell r="P1585">
            <v>86903</v>
          </cell>
          <cell r="Y1585">
            <v>0</v>
          </cell>
        </row>
        <row r="1586">
          <cell r="A1586" t="str">
            <v>890501438-203</v>
          </cell>
          <cell r="B1586" t="str">
            <v>890501438</v>
          </cell>
          <cell r="C1586" t="str">
            <v>EMPRESA SOCIAL DEL  ESTADO HOSPITAL EMIRO QUINTERO CAÑIZARES</v>
          </cell>
          <cell r="D1586" t="str">
            <v>203</v>
          </cell>
          <cell r="E1586" t="str">
            <v>EJ</v>
          </cell>
          <cell r="F1586" t="str">
            <v>2021</v>
          </cell>
          <cell r="G1586" t="str">
            <v>1</v>
          </cell>
          <cell r="H1586" t="str">
            <v>86903,00</v>
          </cell>
          <cell r="I1586" t="str">
            <v>2021-01-30 12:00:00 AM</v>
          </cell>
          <cell r="J1586" t="str">
            <v>2021-01-30 12:00:00 AM</v>
          </cell>
          <cell r="K1586">
            <v>86903</v>
          </cell>
          <cell r="M1586" t="str">
            <v>Facturas que cancela el Adres Resolucion 1630</v>
          </cell>
          <cell r="P1586">
            <v>86903</v>
          </cell>
          <cell r="Y1586">
            <v>0</v>
          </cell>
        </row>
        <row r="1587">
          <cell r="A1587" t="str">
            <v>890501438-35533</v>
          </cell>
          <cell r="B1587" t="str">
            <v>890501438</v>
          </cell>
          <cell r="C1587" t="str">
            <v>EMPRESA SOCIAL DEL  ESTADO HOSPITAL EMIRO QUINTERO CAÑIZARES</v>
          </cell>
          <cell r="D1587" t="str">
            <v>35533</v>
          </cell>
          <cell r="E1587" t="str">
            <v>EH</v>
          </cell>
          <cell r="F1587" t="str">
            <v>2021</v>
          </cell>
          <cell r="G1587" t="str">
            <v>1</v>
          </cell>
          <cell r="H1587" t="str">
            <v>86903,00</v>
          </cell>
          <cell r="I1587" t="str">
            <v>2021-01-15 12:00:00 AM</v>
          </cell>
          <cell r="J1587" t="str">
            <v>2021-01-15 12:00:00 AM</v>
          </cell>
          <cell r="K1587">
            <v>86903</v>
          </cell>
          <cell r="M1587" t="str">
            <v>Facturas que cancela el Adres Resolucion 1630</v>
          </cell>
          <cell r="P1587">
            <v>86903</v>
          </cell>
          <cell r="Y1587">
            <v>0</v>
          </cell>
        </row>
        <row r="1588">
          <cell r="A1588" t="str">
            <v>890501438-35538</v>
          </cell>
          <cell r="B1588" t="str">
            <v>890501438</v>
          </cell>
          <cell r="C1588" t="str">
            <v>EMPRESA SOCIAL DEL  ESTADO HOSPITAL EMIRO QUINTERO CAÑIZARES</v>
          </cell>
          <cell r="D1588" t="str">
            <v>35538</v>
          </cell>
          <cell r="E1588" t="str">
            <v>EH</v>
          </cell>
          <cell r="F1588" t="str">
            <v>2021</v>
          </cell>
          <cell r="G1588" t="str">
            <v>1</v>
          </cell>
          <cell r="H1588" t="str">
            <v>86903,00</v>
          </cell>
          <cell r="I1588" t="str">
            <v>2021-01-15 12:00:00 AM</v>
          </cell>
          <cell r="J1588" t="str">
            <v>2021-01-15 12:00:00 AM</v>
          </cell>
          <cell r="K1588">
            <v>86903</v>
          </cell>
          <cell r="M1588" t="str">
            <v>Facturas que cancela el Adres Resolucion 1630</v>
          </cell>
          <cell r="P1588">
            <v>86903</v>
          </cell>
          <cell r="Y1588">
            <v>0</v>
          </cell>
        </row>
        <row r="1589">
          <cell r="A1589" t="str">
            <v>890501438-35539</v>
          </cell>
          <cell r="B1589" t="str">
            <v>890501438</v>
          </cell>
          <cell r="C1589" t="str">
            <v>EMPRESA SOCIAL DEL  ESTADO HOSPITAL EMIRO QUINTERO CAÑIZARES</v>
          </cell>
          <cell r="D1589" t="str">
            <v>35539</v>
          </cell>
          <cell r="E1589" t="str">
            <v>EH</v>
          </cell>
          <cell r="F1589" t="str">
            <v>2021</v>
          </cell>
          <cell r="G1589" t="str">
            <v>1</v>
          </cell>
          <cell r="H1589" t="str">
            <v>86903,00</v>
          </cell>
          <cell r="I1589" t="str">
            <v>2021-01-15 12:00:00 AM</v>
          </cell>
          <cell r="J1589" t="str">
            <v>2021-01-15 12:00:00 AM</v>
          </cell>
          <cell r="K1589">
            <v>86903</v>
          </cell>
          <cell r="M1589" t="str">
            <v>factura devuelta 23/05/2021</v>
          </cell>
          <cell r="V1589">
            <v>86903</v>
          </cell>
          <cell r="Y1589">
            <v>0</v>
          </cell>
        </row>
        <row r="1590">
          <cell r="A1590" t="str">
            <v>890501438-35571</v>
          </cell>
          <cell r="B1590" t="str">
            <v>890501438</v>
          </cell>
          <cell r="C1590" t="str">
            <v>EMPRESA SOCIAL DEL  ESTADO HOSPITAL EMIRO QUINTERO CAÑIZARES</v>
          </cell>
          <cell r="D1590" t="str">
            <v>35571</v>
          </cell>
          <cell r="E1590" t="str">
            <v>EH</v>
          </cell>
          <cell r="F1590" t="str">
            <v>2021</v>
          </cell>
          <cell r="G1590" t="str">
            <v>1</v>
          </cell>
          <cell r="H1590" t="str">
            <v>86903,00</v>
          </cell>
          <cell r="I1590" t="str">
            <v>2021-01-15 12:00:00 AM</v>
          </cell>
          <cell r="J1590" t="str">
            <v>2021-01-15 12:00:00 AM</v>
          </cell>
          <cell r="K1590">
            <v>86903</v>
          </cell>
          <cell r="M1590" t="str">
            <v>Facturas que cancela el Adres Resolucion 1630</v>
          </cell>
          <cell r="P1590">
            <v>86903</v>
          </cell>
          <cell r="Y1590">
            <v>0</v>
          </cell>
        </row>
        <row r="1591">
          <cell r="A1591" t="str">
            <v>890501438-35603</v>
          </cell>
          <cell r="B1591" t="str">
            <v>890501438</v>
          </cell>
          <cell r="C1591" t="str">
            <v>EMPRESA SOCIAL DEL  ESTADO HOSPITAL EMIRO QUINTERO CAÑIZARES</v>
          </cell>
          <cell r="D1591" t="str">
            <v>35603</v>
          </cell>
          <cell r="E1591" t="str">
            <v>EH</v>
          </cell>
          <cell r="F1591" t="str">
            <v>2021</v>
          </cell>
          <cell r="G1591" t="str">
            <v>1</v>
          </cell>
          <cell r="H1591" t="str">
            <v>86903,00</v>
          </cell>
          <cell r="I1591" t="str">
            <v>2021-01-15 12:00:00 AM</v>
          </cell>
          <cell r="J1591" t="str">
            <v>2021-01-15 12:00:00 AM</v>
          </cell>
          <cell r="K1591">
            <v>86903</v>
          </cell>
          <cell r="M1591" t="str">
            <v>Facturas que cancela el Adres Resolucion 1630</v>
          </cell>
          <cell r="P1591">
            <v>86903</v>
          </cell>
          <cell r="Y1591">
            <v>0</v>
          </cell>
        </row>
        <row r="1592">
          <cell r="A1592" t="str">
            <v>890501438-36395</v>
          </cell>
          <cell r="B1592" t="str">
            <v>890501438</v>
          </cell>
          <cell r="C1592" t="str">
            <v>EMPRESA SOCIAL DEL  ESTADO HOSPITAL EMIRO QUINTERO CAÑIZARES</v>
          </cell>
          <cell r="D1592" t="str">
            <v>36395</v>
          </cell>
          <cell r="E1592" t="str">
            <v>EH</v>
          </cell>
          <cell r="F1592" t="str">
            <v>2021</v>
          </cell>
          <cell r="G1592" t="str">
            <v>1</v>
          </cell>
          <cell r="H1592" t="str">
            <v>86903,00</v>
          </cell>
          <cell r="I1592" t="str">
            <v>2021-01-19 12:00:00 AM</v>
          </cell>
          <cell r="J1592" t="str">
            <v>2021-01-19 12:00:00 AM</v>
          </cell>
          <cell r="K1592">
            <v>86903</v>
          </cell>
          <cell r="M1592" t="str">
            <v>Facturas que cancela el Adres Resolucion 1630</v>
          </cell>
          <cell r="P1592">
            <v>86903</v>
          </cell>
          <cell r="Y1592">
            <v>0</v>
          </cell>
        </row>
        <row r="1593">
          <cell r="A1593" t="str">
            <v>890501438-36398</v>
          </cell>
          <cell r="B1593" t="str">
            <v>890501438</v>
          </cell>
          <cell r="C1593" t="str">
            <v>EMPRESA SOCIAL DEL  ESTADO HOSPITAL EMIRO QUINTERO CAÑIZARES</v>
          </cell>
          <cell r="D1593" t="str">
            <v>36398</v>
          </cell>
          <cell r="E1593" t="str">
            <v>EH</v>
          </cell>
          <cell r="F1593" t="str">
            <v>2021</v>
          </cell>
          <cell r="G1593" t="str">
            <v>1</v>
          </cell>
          <cell r="H1593" t="str">
            <v>86903,00</v>
          </cell>
          <cell r="I1593" t="str">
            <v>2021-01-19 12:00:00 AM</v>
          </cell>
          <cell r="J1593" t="str">
            <v>2021-01-19 12:00:00 AM</v>
          </cell>
          <cell r="K1593">
            <v>86903</v>
          </cell>
          <cell r="M1593" t="str">
            <v>Facturas que cancela el Adres Resolucion 1630</v>
          </cell>
          <cell r="P1593">
            <v>86903</v>
          </cell>
          <cell r="Y1593">
            <v>0</v>
          </cell>
        </row>
        <row r="1594">
          <cell r="A1594" t="str">
            <v>890501438-38083</v>
          </cell>
          <cell r="B1594" t="str">
            <v>890501438</v>
          </cell>
          <cell r="C1594" t="str">
            <v>EMPRESA SOCIAL DEL  ESTADO HOSPITAL EMIRO QUINTERO CAÑIZARES</v>
          </cell>
          <cell r="D1594" t="str">
            <v>38083</v>
          </cell>
          <cell r="E1594" t="str">
            <v>EH</v>
          </cell>
          <cell r="F1594" t="str">
            <v>2021</v>
          </cell>
          <cell r="G1594" t="str">
            <v>1</v>
          </cell>
          <cell r="H1594" t="str">
            <v>86903,00</v>
          </cell>
          <cell r="I1594" t="str">
            <v>2021-01-22 12:00:00 AM</v>
          </cell>
          <cell r="J1594" t="str">
            <v>2021-01-22 12:00:00 AM</v>
          </cell>
          <cell r="K1594">
            <v>86903</v>
          </cell>
          <cell r="M1594" t="str">
            <v>Facturas que cancela el Adres Resolucion 1630</v>
          </cell>
          <cell r="P1594">
            <v>86903</v>
          </cell>
          <cell r="Y1594">
            <v>0</v>
          </cell>
        </row>
        <row r="1595">
          <cell r="A1595" t="str">
            <v>890501438-38087</v>
          </cell>
          <cell r="B1595" t="str">
            <v>890501438</v>
          </cell>
          <cell r="C1595" t="str">
            <v>EMPRESA SOCIAL DEL  ESTADO HOSPITAL EMIRO QUINTERO CAÑIZARES</v>
          </cell>
          <cell r="D1595" t="str">
            <v>38087</v>
          </cell>
          <cell r="E1595" t="str">
            <v>EH</v>
          </cell>
          <cell r="F1595" t="str">
            <v>2021</v>
          </cell>
          <cell r="G1595" t="str">
            <v>1</v>
          </cell>
          <cell r="H1595" t="str">
            <v>86903,00</v>
          </cell>
          <cell r="I1595" t="str">
            <v>2021-01-22 12:00:00 AM</v>
          </cell>
          <cell r="J1595" t="str">
            <v>2021-01-22 12:00:00 AM</v>
          </cell>
          <cell r="K1595">
            <v>86903</v>
          </cell>
          <cell r="M1595" t="str">
            <v>Facturas que cancela el Adres Resolucion 1630</v>
          </cell>
          <cell r="P1595">
            <v>86903</v>
          </cell>
          <cell r="Y1595">
            <v>0</v>
          </cell>
        </row>
        <row r="1596">
          <cell r="A1596" t="str">
            <v>890501438-38182</v>
          </cell>
          <cell r="B1596" t="str">
            <v>890501438</v>
          </cell>
          <cell r="C1596" t="str">
            <v>EMPRESA SOCIAL DEL  ESTADO HOSPITAL EMIRO QUINTERO CAÑIZARES</v>
          </cell>
          <cell r="D1596" t="str">
            <v>38182</v>
          </cell>
          <cell r="E1596" t="str">
            <v>EH</v>
          </cell>
          <cell r="F1596" t="str">
            <v>2021</v>
          </cell>
          <cell r="G1596" t="str">
            <v>1</v>
          </cell>
          <cell r="H1596" t="str">
            <v>86903,00</v>
          </cell>
          <cell r="I1596" t="str">
            <v>2021-01-22 12:00:00 AM</v>
          </cell>
          <cell r="J1596" t="str">
            <v>2021-01-22 12:00:00 AM</v>
          </cell>
          <cell r="K1596">
            <v>86903</v>
          </cell>
          <cell r="M1596" t="str">
            <v>Facturas que cancela el Adres Resolucion 1630</v>
          </cell>
          <cell r="P1596">
            <v>86903</v>
          </cell>
          <cell r="Y1596">
            <v>0</v>
          </cell>
        </row>
        <row r="1597">
          <cell r="A1597" t="str">
            <v>890501438-43309</v>
          </cell>
          <cell r="B1597" t="str">
            <v>890501438</v>
          </cell>
          <cell r="C1597" t="str">
            <v>EMPRESA SOCIAL DEL  ESTADO HOSPITAL EMIRO QUINTERO CAÑIZARES</v>
          </cell>
          <cell r="D1597" t="str">
            <v>43309</v>
          </cell>
          <cell r="E1597" t="str">
            <v>EH</v>
          </cell>
          <cell r="F1597" t="str">
            <v>2021</v>
          </cell>
          <cell r="G1597" t="str">
            <v>1</v>
          </cell>
          <cell r="H1597" t="str">
            <v>86903,00</v>
          </cell>
          <cell r="I1597" t="str">
            <v>2021-01-31 12:00:00 AM</v>
          </cell>
          <cell r="J1597" t="str">
            <v>2021-01-31 12:00:00 AM</v>
          </cell>
          <cell r="K1597">
            <v>86903</v>
          </cell>
          <cell r="M1597" t="str">
            <v>Facturas que cancela el Adres Resolucion 1630</v>
          </cell>
          <cell r="P1597">
            <v>86903</v>
          </cell>
          <cell r="Y1597">
            <v>0</v>
          </cell>
        </row>
        <row r="1598">
          <cell r="A1598" t="str">
            <v>890501438-43310</v>
          </cell>
          <cell r="B1598" t="str">
            <v>890501438</v>
          </cell>
          <cell r="C1598" t="str">
            <v>EMPRESA SOCIAL DEL  ESTADO HOSPITAL EMIRO QUINTERO CAÑIZARES</v>
          </cell>
          <cell r="D1598" t="str">
            <v>43310</v>
          </cell>
          <cell r="E1598" t="str">
            <v>EH</v>
          </cell>
          <cell r="F1598" t="str">
            <v>2021</v>
          </cell>
          <cell r="G1598" t="str">
            <v>1</v>
          </cell>
          <cell r="H1598" t="str">
            <v>86903,00</v>
          </cell>
          <cell r="I1598" t="str">
            <v>2021-01-31 12:00:00 AM</v>
          </cell>
          <cell r="J1598" t="str">
            <v>2021-01-31 12:00:00 AM</v>
          </cell>
          <cell r="K1598">
            <v>86903</v>
          </cell>
          <cell r="M1598" t="str">
            <v>Facturas que cancela el Adres Resolucion 1630</v>
          </cell>
          <cell r="P1598">
            <v>86903</v>
          </cell>
          <cell r="Y1598">
            <v>0</v>
          </cell>
        </row>
        <row r="1599">
          <cell r="A1599" t="str">
            <v>890501438-43313</v>
          </cell>
          <cell r="B1599" t="str">
            <v>890501438</v>
          </cell>
          <cell r="C1599" t="str">
            <v>EMPRESA SOCIAL DEL  ESTADO HOSPITAL EMIRO QUINTERO CAÑIZARES</v>
          </cell>
          <cell r="D1599" t="str">
            <v>43313</v>
          </cell>
          <cell r="E1599" t="str">
            <v>EH</v>
          </cell>
          <cell r="F1599" t="str">
            <v>2021</v>
          </cell>
          <cell r="G1599" t="str">
            <v>1</v>
          </cell>
          <cell r="H1599" t="str">
            <v>86903,00</v>
          </cell>
          <cell r="I1599" t="str">
            <v>2021-01-31 12:00:00 AM</v>
          </cell>
          <cell r="J1599" t="str">
            <v>2021-01-31 12:00:00 AM</v>
          </cell>
          <cell r="K1599">
            <v>86903</v>
          </cell>
          <cell r="M1599" t="str">
            <v>Facturas que cancela el Adres Resolucion 1630</v>
          </cell>
          <cell r="P1599">
            <v>86903</v>
          </cell>
          <cell r="Y1599">
            <v>0</v>
          </cell>
        </row>
        <row r="1600">
          <cell r="A1600" t="str">
            <v>890501438-43317</v>
          </cell>
          <cell r="B1600" t="str">
            <v>890501438</v>
          </cell>
          <cell r="C1600" t="str">
            <v>EMPRESA SOCIAL DEL  ESTADO HOSPITAL EMIRO QUINTERO CAÑIZARES</v>
          </cell>
          <cell r="D1600" t="str">
            <v>43317</v>
          </cell>
          <cell r="E1600" t="str">
            <v>EH</v>
          </cell>
          <cell r="F1600" t="str">
            <v>2021</v>
          </cell>
          <cell r="G1600" t="str">
            <v>1</v>
          </cell>
          <cell r="H1600" t="str">
            <v>86903,00</v>
          </cell>
          <cell r="I1600" t="str">
            <v>2021-01-31 12:00:00 AM</v>
          </cell>
          <cell r="J1600" t="str">
            <v>2021-01-31 12:00:00 AM</v>
          </cell>
          <cell r="K1600">
            <v>86903</v>
          </cell>
          <cell r="M1600" t="str">
            <v>Facturas que cancela el Adres Resolucion 1630</v>
          </cell>
          <cell r="P1600">
            <v>86903</v>
          </cell>
          <cell r="Y1600">
            <v>0</v>
          </cell>
        </row>
        <row r="1601">
          <cell r="A1601" t="str">
            <v>890501438-43321</v>
          </cell>
          <cell r="B1601" t="str">
            <v>890501438</v>
          </cell>
          <cell r="C1601" t="str">
            <v>EMPRESA SOCIAL DEL  ESTADO HOSPITAL EMIRO QUINTERO CAÑIZARES</v>
          </cell>
          <cell r="D1601" t="str">
            <v>43321</v>
          </cell>
          <cell r="E1601" t="str">
            <v>EH</v>
          </cell>
          <cell r="F1601" t="str">
            <v>2021</v>
          </cell>
          <cell r="G1601" t="str">
            <v>1</v>
          </cell>
          <cell r="H1601" t="str">
            <v>86903,00</v>
          </cell>
          <cell r="I1601" t="str">
            <v>2021-01-31 12:00:00 AM</v>
          </cell>
          <cell r="J1601" t="str">
            <v>2021-01-31 12:00:00 AM</v>
          </cell>
          <cell r="K1601">
            <v>86903</v>
          </cell>
          <cell r="M1601" t="str">
            <v>Facturas que cancela el Adres Resolucion 1630</v>
          </cell>
          <cell r="P1601">
            <v>86903</v>
          </cell>
          <cell r="Y1601">
            <v>0</v>
          </cell>
        </row>
        <row r="1602">
          <cell r="A1602" t="str">
            <v>890501438-43326</v>
          </cell>
          <cell r="B1602" t="str">
            <v>890501438</v>
          </cell>
          <cell r="C1602" t="str">
            <v>EMPRESA SOCIAL DEL  ESTADO HOSPITAL EMIRO QUINTERO CAÑIZARES</v>
          </cell>
          <cell r="D1602" t="str">
            <v>43326</v>
          </cell>
          <cell r="E1602" t="str">
            <v>EH</v>
          </cell>
          <cell r="F1602" t="str">
            <v>2021</v>
          </cell>
          <cell r="G1602" t="str">
            <v>1</v>
          </cell>
          <cell r="H1602" t="str">
            <v>86903,00</v>
          </cell>
          <cell r="I1602" t="str">
            <v>2021-01-31 12:00:00 AM</v>
          </cell>
          <cell r="J1602" t="str">
            <v>2021-01-31 12:00:00 AM</v>
          </cell>
          <cell r="K1602">
            <v>86903</v>
          </cell>
          <cell r="M1602" t="str">
            <v>Facturas que cancela el Adres Resolucion 1630</v>
          </cell>
          <cell r="P1602">
            <v>86903</v>
          </cell>
          <cell r="Y1602">
            <v>0</v>
          </cell>
        </row>
        <row r="1603">
          <cell r="A1603" t="str">
            <v>890501438-34231</v>
          </cell>
          <cell r="B1603" t="str">
            <v>890501438</v>
          </cell>
          <cell r="C1603" t="str">
            <v>EMPRESA SOCIAL DEL  ESTADO HOSPITAL EMIRO QUINTERO CAÑIZARES</v>
          </cell>
          <cell r="D1603" t="str">
            <v>34231</v>
          </cell>
          <cell r="E1603" t="str">
            <v>EH</v>
          </cell>
          <cell r="F1603" t="str">
            <v>2021</v>
          </cell>
          <cell r="G1603" t="str">
            <v>1</v>
          </cell>
          <cell r="H1603" t="str">
            <v>86903,00</v>
          </cell>
          <cell r="I1603" t="str">
            <v>2021-01-07 12:00:00 AM</v>
          </cell>
          <cell r="J1603" t="str">
            <v>2021-01-07 12:00:00 AM</v>
          </cell>
          <cell r="K1603">
            <v>86903</v>
          </cell>
          <cell r="M1603" t="str">
            <v>Facturas que cancela el Adres Resolucion 1630</v>
          </cell>
          <cell r="P1603">
            <v>86903</v>
          </cell>
          <cell r="Y1603">
            <v>0</v>
          </cell>
        </row>
        <row r="1604">
          <cell r="A1604" t="str">
            <v>890501438-34526</v>
          </cell>
          <cell r="B1604" t="str">
            <v>890501438</v>
          </cell>
          <cell r="C1604" t="str">
            <v>EMPRESA SOCIAL DEL  ESTADO HOSPITAL EMIRO QUINTERO CAÑIZARES</v>
          </cell>
          <cell r="D1604" t="str">
            <v>34526</v>
          </cell>
          <cell r="E1604" t="str">
            <v>EH</v>
          </cell>
          <cell r="F1604" t="str">
            <v>2021</v>
          </cell>
          <cell r="G1604" t="str">
            <v>1</v>
          </cell>
          <cell r="H1604" t="str">
            <v>86903,00</v>
          </cell>
          <cell r="I1604" t="str">
            <v>2021-01-12 12:00:00 AM</v>
          </cell>
          <cell r="J1604" t="str">
            <v>2021-01-12 12:00:00 AM</v>
          </cell>
          <cell r="K1604">
            <v>86903</v>
          </cell>
          <cell r="M1604" t="str">
            <v>Facturas que cancela el Adres Resolucion 1630</v>
          </cell>
          <cell r="P1604">
            <v>86903</v>
          </cell>
          <cell r="Y1604">
            <v>0</v>
          </cell>
        </row>
        <row r="1605">
          <cell r="A1605" t="str">
            <v>890501438-34822</v>
          </cell>
          <cell r="B1605" t="str">
            <v>890501438</v>
          </cell>
          <cell r="C1605" t="str">
            <v>EMPRESA SOCIAL DEL  ESTADO HOSPITAL EMIRO QUINTERO CAÑIZARES</v>
          </cell>
          <cell r="D1605" t="str">
            <v>34822</v>
          </cell>
          <cell r="E1605" t="str">
            <v>EH</v>
          </cell>
          <cell r="F1605" t="str">
            <v>2021</v>
          </cell>
          <cell r="G1605" t="str">
            <v>1</v>
          </cell>
          <cell r="H1605" t="str">
            <v>86903,00</v>
          </cell>
          <cell r="I1605" t="str">
            <v>2021-01-12 12:00:00 AM</v>
          </cell>
          <cell r="J1605" t="str">
            <v>2021-01-12 12:00:00 AM</v>
          </cell>
          <cell r="K1605">
            <v>86903</v>
          </cell>
          <cell r="M1605" t="str">
            <v>Facturas que cancela el Adres Resolucion 1630</v>
          </cell>
          <cell r="P1605">
            <v>86903</v>
          </cell>
          <cell r="Y1605">
            <v>0</v>
          </cell>
        </row>
        <row r="1606">
          <cell r="A1606" t="str">
            <v>890501438-35535</v>
          </cell>
          <cell r="B1606" t="str">
            <v>890501438</v>
          </cell>
          <cell r="C1606" t="str">
            <v>EMPRESA SOCIAL DEL  ESTADO HOSPITAL EMIRO QUINTERO CAÑIZARES</v>
          </cell>
          <cell r="D1606" t="str">
            <v>35535</v>
          </cell>
          <cell r="E1606" t="str">
            <v>EH</v>
          </cell>
          <cell r="F1606" t="str">
            <v>2021</v>
          </cell>
          <cell r="G1606" t="str">
            <v>1</v>
          </cell>
          <cell r="H1606" t="str">
            <v>86903,00</v>
          </cell>
          <cell r="I1606" t="str">
            <v>2021-01-15 12:00:00 AM</v>
          </cell>
          <cell r="J1606" t="str">
            <v>2021-01-15 12:00:00 AM</v>
          </cell>
          <cell r="K1606">
            <v>86903</v>
          </cell>
          <cell r="M1606" t="str">
            <v>Facturas que cancela el Adres Resolucion 1630</v>
          </cell>
          <cell r="P1606">
            <v>86903</v>
          </cell>
          <cell r="Y1606">
            <v>0</v>
          </cell>
        </row>
        <row r="1607">
          <cell r="A1607" t="str">
            <v>890501438-36089</v>
          </cell>
          <cell r="B1607" t="str">
            <v>890501438</v>
          </cell>
          <cell r="C1607" t="str">
            <v>EMPRESA SOCIAL DEL  ESTADO HOSPITAL EMIRO QUINTERO CAÑIZARES</v>
          </cell>
          <cell r="D1607" t="str">
            <v>36089</v>
          </cell>
          <cell r="E1607" t="str">
            <v>EH</v>
          </cell>
          <cell r="F1607" t="str">
            <v>2021</v>
          </cell>
          <cell r="G1607" t="str">
            <v>1</v>
          </cell>
          <cell r="H1607" t="str">
            <v>86903,00</v>
          </cell>
          <cell r="I1607" t="str">
            <v>2021-01-18 12:00:00 AM</v>
          </cell>
          <cell r="J1607" t="str">
            <v>2021-01-18 12:00:00 AM</v>
          </cell>
          <cell r="K1607">
            <v>86903</v>
          </cell>
          <cell r="M1607" t="str">
            <v>Facturas que cancela el Adres Resolucion 1630</v>
          </cell>
          <cell r="P1607">
            <v>86903</v>
          </cell>
          <cell r="Y1607">
            <v>0</v>
          </cell>
        </row>
        <row r="1608">
          <cell r="A1608" t="str">
            <v>890501438-36090</v>
          </cell>
          <cell r="B1608" t="str">
            <v>890501438</v>
          </cell>
          <cell r="C1608" t="str">
            <v>EMPRESA SOCIAL DEL  ESTADO HOSPITAL EMIRO QUINTERO CAÑIZARES</v>
          </cell>
          <cell r="D1608" t="str">
            <v>36090</v>
          </cell>
          <cell r="E1608" t="str">
            <v>EH</v>
          </cell>
          <cell r="F1608" t="str">
            <v>2021</v>
          </cell>
          <cell r="G1608" t="str">
            <v>1</v>
          </cell>
          <cell r="H1608" t="str">
            <v>86903,00</v>
          </cell>
          <cell r="I1608" t="str">
            <v>2021-01-18 12:00:00 AM</v>
          </cell>
          <cell r="J1608" t="str">
            <v>2021-01-18 12:00:00 AM</v>
          </cell>
          <cell r="K1608">
            <v>86903</v>
          </cell>
          <cell r="M1608" t="str">
            <v>Facturas que cancela el Adres Resolucion 1630</v>
          </cell>
          <cell r="P1608">
            <v>86903</v>
          </cell>
          <cell r="Y1608">
            <v>0</v>
          </cell>
        </row>
        <row r="1609">
          <cell r="A1609" t="str">
            <v>890501438-37383</v>
          </cell>
          <cell r="B1609" t="str">
            <v>890501438</v>
          </cell>
          <cell r="C1609" t="str">
            <v>EMPRESA SOCIAL DEL  ESTADO HOSPITAL EMIRO QUINTERO CAÑIZARES</v>
          </cell>
          <cell r="D1609" t="str">
            <v>37383</v>
          </cell>
          <cell r="E1609" t="str">
            <v>EH</v>
          </cell>
          <cell r="F1609" t="str">
            <v>2021</v>
          </cell>
          <cell r="G1609" t="str">
            <v>1</v>
          </cell>
          <cell r="H1609" t="str">
            <v>86903,00</v>
          </cell>
          <cell r="I1609" t="str">
            <v>2021-01-21 12:00:00 AM</v>
          </cell>
          <cell r="J1609" t="str">
            <v>2021-01-21 12:00:00 AM</v>
          </cell>
          <cell r="K1609">
            <v>86903</v>
          </cell>
          <cell r="M1609" t="str">
            <v>Facturas que cancela el Adres Resolucion 1630</v>
          </cell>
          <cell r="P1609">
            <v>86903</v>
          </cell>
          <cell r="Y1609">
            <v>0</v>
          </cell>
        </row>
        <row r="1610">
          <cell r="A1610" t="str">
            <v>890501438-37976</v>
          </cell>
          <cell r="B1610" t="str">
            <v>890501438</v>
          </cell>
          <cell r="C1610" t="str">
            <v>EMPRESA SOCIAL DEL  ESTADO HOSPITAL EMIRO QUINTERO CAÑIZARES</v>
          </cell>
          <cell r="D1610" t="str">
            <v>37976</v>
          </cell>
          <cell r="E1610" t="str">
            <v>EH</v>
          </cell>
          <cell r="F1610" t="str">
            <v>2021</v>
          </cell>
          <cell r="G1610" t="str">
            <v>1</v>
          </cell>
          <cell r="H1610" t="str">
            <v>86903,00</v>
          </cell>
          <cell r="I1610" t="str">
            <v>2021-01-22 12:00:00 AM</v>
          </cell>
          <cell r="J1610" t="str">
            <v>2021-01-22 12:00:00 AM</v>
          </cell>
          <cell r="K1610">
            <v>86903</v>
          </cell>
          <cell r="M1610" t="str">
            <v>Facturas que cancela el Adres Resolucion 1630</v>
          </cell>
          <cell r="P1610">
            <v>86903</v>
          </cell>
          <cell r="Y1610">
            <v>0</v>
          </cell>
        </row>
        <row r="1611">
          <cell r="A1611" t="str">
            <v>890501438-38836</v>
          </cell>
          <cell r="B1611" t="str">
            <v>890501438</v>
          </cell>
          <cell r="C1611" t="str">
            <v>EMPRESA SOCIAL DEL  ESTADO HOSPITAL EMIRO QUINTERO CAÑIZARES</v>
          </cell>
          <cell r="D1611" t="str">
            <v>38836</v>
          </cell>
          <cell r="E1611" t="str">
            <v>EH</v>
          </cell>
          <cell r="F1611" t="str">
            <v>2021</v>
          </cell>
          <cell r="G1611" t="str">
            <v>1</v>
          </cell>
          <cell r="H1611" t="str">
            <v>86903,00</v>
          </cell>
          <cell r="I1611" t="str">
            <v>2021-01-25 12:00:00 AM</v>
          </cell>
          <cell r="J1611" t="str">
            <v>2021-01-25 12:00:00 AM</v>
          </cell>
          <cell r="K1611">
            <v>86903</v>
          </cell>
          <cell r="M1611" t="str">
            <v>Facturas que cancela el Adres Resolucion 1630</v>
          </cell>
          <cell r="P1611">
            <v>86903</v>
          </cell>
          <cell r="Y1611">
            <v>0</v>
          </cell>
        </row>
        <row r="1612">
          <cell r="A1612" t="str">
            <v>890501438-40081</v>
          </cell>
          <cell r="B1612" t="str">
            <v>890501438</v>
          </cell>
          <cell r="C1612" t="str">
            <v>EMPRESA SOCIAL DEL  ESTADO HOSPITAL EMIRO QUINTERO CAÑIZARES</v>
          </cell>
          <cell r="D1612" t="str">
            <v>40081</v>
          </cell>
          <cell r="E1612" t="str">
            <v>EH</v>
          </cell>
          <cell r="F1612" t="str">
            <v>2021</v>
          </cell>
          <cell r="G1612" t="str">
            <v>1</v>
          </cell>
          <cell r="H1612" t="str">
            <v>86903,00</v>
          </cell>
          <cell r="I1612" t="str">
            <v>2021-01-27 12:00:00 AM</v>
          </cell>
          <cell r="J1612" t="str">
            <v>2021-01-27 12:00:00 AM</v>
          </cell>
          <cell r="K1612">
            <v>86903</v>
          </cell>
          <cell r="M1612" t="str">
            <v>Facturas que cancela el Adres Resolucion 1630</v>
          </cell>
          <cell r="P1612">
            <v>86903</v>
          </cell>
          <cell r="Y1612">
            <v>0</v>
          </cell>
        </row>
        <row r="1613">
          <cell r="A1613" t="str">
            <v>890501438-40098</v>
          </cell>
          <cell r="B1613" t="str">
            <v>890501438</v>
          </cell>
          <cell r="C1613" t="str">
            <v>EMPRESA SOCIAL DEL  ESTADO HOSPITAL EMIRO QUINTERO CAÑIZARES</v>
          </cell>
          <cell r="D1613" t="str">
            <v>40098</v>
          </cell>
          <cell r="E1613" t="str">
            <v>EH</v>
          </cell>
          <cell r="F1613" t="str">
            <v>2021</v>
          </cell>
          <cell r="G1613" t="str">
            <v>1</v>
          </cell>
          <cell r="H1613" t="str">
            <v>86903,00</v>
          </cell>
          <cell r="I1613" t="str">
            <v>2021-01-27 12:00:00 AM</v>
          </cell>
          <cell r="J1613" t="str">
            <v>2021-01-27 12:00:00 AM</v>
          </cell>
          <cell r="K1613">
            <v>86903</v>
          </cell>
          <cell r="M1613" t="str">
            <v>Facturas que cancela el Adres Resolucion 1630</v>
          </cell>
          <cell r="P1613">
            <v>86903</v>
          </cell>
          <cell r="Y1613">
            <v>0</v>
          </cell>
        </row>
        <row r="1614">
          <cell r="A1614" t="str">
            <v>890501438-41350</v>
          </cell>
          <cell r="B1614" t="str">
            <v>890501438</v>
          </cell>
          <cell r="C1614" t="str">
            <v>EMPRESA SOCIAL DEL  ESTADO HOSPITAL EMIRO QUINTERO CAÑIZARES</v>
          </cell>
          <cell r="D1614" t="str">
            <v>41350</v>
          </cell>
          <cell r="E1614" t="str">
            <v>EH</v>
          </cell>
          <cell r="F1614" t="str">
            <v>2021</v>
          </cell>
          <cell r="G1614" t="str">
            <v>1</v>
          </cell>
          <cell r="H1614" t="str">
            <v>86903,00</v>
          </cell>
          <cell r="I1614" t="str">
            <v>2021-01-29 12:00:00 AM</v>
          </cell>
          <cell r="J1614" t="str">
            <v>2021-01-29 12:00:00 AM</v>
          </cell>
          <cell r="K1614">
            <v>86903</v>
          </cell>
          <cell r="M1614" t="str">
            <v>Facturas que cancela el Adres Resolucion 1630</v>
          </cell>
          <cell r="P1614">
            <v>86903</v>
          </cell>
          <cell r="Y1614">
            <v>0</v>
          </cell>
        </row>
        <row r="1615">
          <cell r="A1615" t="str">
            <v>890501438-41575</v>
          </cell>
          <cell r="B1615" t="str">
            <v>890501438</v>
          </cell>
          <cell r="C1615" t="str">
            <v>EMPRESA SOCIAL DEL  ESTADO HOSPITAL EMIRO QUINTERO CAÑIZARES</v>
          </cell>
          <cell r="D1615" t="str">
            <v>41575</v>
          </cell>
          <cell r="E1615" t="str">
            <v>EH</v>
          </cell>
          <cell r="F1615" t="str">
            <v>2021</v>
          </cell>
          <cell r="G1615" t="str">
            <v>1</v>
          </cell>
          <cell r="H1615" t="str">
            <v>86903,00</v>
          </cell>
          <cell r="I1615" t="str">
            <v>2021-01-29 12:00:00 AM</v>
          </cell>
          <cell r="J1615" t="str">
            <v>2021-01-29 12:00:00 AM</v>
          </cell>
          <cell r="K1615">
            <v>86903</v>
          </cell>
          <cell r="M1615" t="str">
            <v>Facturas que cancela el Adres Resolucion 1630</v>
          </cell>
          <cell r="P1615">
            <v>86903</v>
          </cell>
          <cell r="Y1615">
            <v>0</v>
          </cell>
        </row>
        <row r="1616">
          <cell r="A1616" t="str">
            <v>890501438-41659</v>
          </cell>
          <cell r="B1616" t="str">
            <v>890501438</v>
          </cell>
          <cell r="C1616" t="str">
            <v>EMPRESA SOCIAL DEL  ESTADO HOSPITAL EMIRO QUINTERO CAÑIZARES</v>
          </cell>
          <cell r="D1616" t="str">
            <v>41659</v>
          </cell>
          <cell r="E1616" t="str">
            <v>EH</v>
          </cell>
          <cell r="F1616" t="str">
            <v>2021</v>
          </cell>
          <cell r="G1616" t="str">
            <v>1</v>
          </cell>
          <cell r="H1616" t="str">
            <v>86903,00</v>
          </cell>
          <cell r="I1616" t="str">
            <v>2021-01-29 12:00:00 AM</v>
          </cell>
          <cell r="J1616" t="str">
            <v>2021-01-29 12:00:00 AM</v>
          </cell>
          <cell r="K1616">
            <v>86903</v>
          </cell>
          <cell r="M1616" t="str">
            <v>Facturas que cancela el Adres Resolucion 1630</v>
          </cell>
          <cell r="P1616">
            <v>86903</v>
          </cell>
          <cell r="Y1616">
            <v>0</v>
          </cell>
        </row>
        <row r="1617">
          <cell r="A1617" t="str">
            <v>890501438-43319</v>
          </cell>
          <cell r="B1617" t="str">
            <v>890501438</v>
          </cell>
          <cell r="C1617" t="str">
            <v>EMPRESA SOCIAL DEL  ESTADO HOSPITAL EMIRO QUINTERO CAÑIZARES</v>
          </cell>
          <cell r="D1617" t="str">
            <v>43319</v>
          </cell>
          <cell r="E1617" t="str">
            <v>EH</v>
          </cell>
          <cell r="F1617" t="str">
            <v>2021</v>
          </cell>
          <cell r="G1617" t="str">
            <v>1</v>
          </cell>
          <cell r="H1617" t="str">
            <v>86903,00</v>
          </cell>
          <cell r="I1617" t="str">
            <v>2021-01-31 12:00:00 AM</v>
          </cell>
          <cell r="J1617" t="str">
            <v>2021-01-31 12:00:00 AM</v>
          </cell>
          <cell r="K1617">
            <v>86903</v>
          </cell>
          <cell r="M1617" t="str">
            <v>Facturas que cancela el Adres Resolucion 1630</v>
          </cell>
          <cell r="P1617">
            <v>86903</v>
          </cell>
          <cell r="Y1617">
            <v>0</v>
          </cell>
        </row>
        <row r="1618">
          <cell r="A1618" t="str">
            <v>890501438-56810</v>
          </cell>
          <cell r="B1618" t="str">
            <v>890501438</v>
          </cell>
          <cell r="C1618" t="str">
            <v>EMPRESA SOCIAL DEL  ESTADO HOSPITAL EMIRO QUINTERO CAÑIZARES</v>
          </cell>
          <cell r="D1618" t="str">
            <v>56810</v>
          </cell>
          <cell r="E1618" t="str">
            <v>EH</v>
          </cell>
          <cell r="F1618" t="str">
            <v>2021</v>
          </cell>
          <cell r="G1618" t="str">
            <v>3</v>
          </cell>
          <cell r="H1618" t="str">
            <v>86903,00</v>
          </cell>
          <cell r="I1618" t="str">
            <v>2021-03-08 12:00:00 AM</v>
          </cell>
          <cell r="J1618" t="str">
            <v>2021-03-08 12:00:00 AM</v>
          </cell>
          <cell r="K1618">
            <v>86903</v>
          </cell>
          <cell r="M1618" t="str">
            <v>Facturas que cancela el Adres Resolucion 1630</v>
          </cell>
          <cell r="P1618">
            <v>86903</v>
          </cell>
          <cell r="Y1618">
            <v>0</v>
          </cell>
        </row>
        <row r="1619">
          <cell r="B1619" t="str">
            <v>890501438</v>
          </cell>
          <cell r="C1619" t="str">
            <v>EMPRESA SOCIAL DEL  ESTADO HOSPITAL EMIRO QUINTERO CAÑIZARES</v>
          </cell>
          <cell r="D1619" t="str">
            <v>2825936</v>
          </cell>
          <cell r="E1619" t="str">
            <v>E</v>
          </cell>
          <cell r="F1619" t="str">
            <v>2020</v>
          </cell>
          <cell r="G1619" t="str">
            <v>7</v>
          </cell>
          <cell r="H1619" t="str">
            <v>356089,00</v>
          </cell>
          <cell r="I1619" t="str">
            <v>2020-07-17 12:00:00 AM</v>
          </cell>
          <cell r="J1619" t="str">
            <v>2020-07-17 12:00:00 AM</v>
          </cell>
          <cell r="K1619">
            <v>36800</v>
          </cell>
          <cell r="L1619" t="str">
            <v>236483,00</v>
          </cell>
          <cell r="M1619" t="str">
            <v>Factura no registrada</v>
          </cell>
          <cell r="T1619">
            <v>36800</v>
          </cell>
          <cell r="Y1619">
            <v>0</v>
          </cell>
        </row>
        <row r="1620">
          <cell r="A1620" t="str">
            <v>890501438-60753</v>
          </cell>
          <cell r="B1620" t="str">
            <v>890501438</v>
          </cell>
          <cell r="C1620" t="str">
            <v>EMPRESA SOCIAL DEL  ESTADO HOSPITAL EMIRO QUINTERO CAÑIZARES</v>
          </cell>
          <cell r="D1620" t="str">
            <v>60753</v>
          </cell>
          <cell r="E1620" t="str">
            <v>EH</v>
          </cell>
          <cell r="F1620" t="str">
            <v>2021</v>
          </cell>
          <cell r="G1620" t="str">
            <v>3</v>
          </cell>
          <cell r="H1620" t="str">
            <v>86903,00</v>
          </cell>
          <cell r="I1620" t="str">
            <v>2021-03-17 12:00:00 AM</v>
          </cell>
          <cell r="J1620" t="str">
            <v>2021-03-17 12:00:00 AM</v>
          </cell>
          <cell r="K1620">
            <v>86903</v>
          </cell>
          <cell r="M1620" t="str">
            <v>Facturas que cancela el Adres Resolucion 1630</v>
          </cell>
          <cell r="P1620">
            <v>86903</v>
          </cell>
          <cell r="Y1620">
            <v>0</v>
          </cell>
        </row>
        <row r="1621">
          <cell r="A1621" t="str">
            <v>890501438-60884</v>
          </cell>
          <cell r="B1621" t="str">
            <v>890501438</v>
          </cell>
          <cell r="C1621" t="str">
            <v>EMPRESA SOCIAL DEL  ESTADO HOSPITAL EMIRO QUINTERO CAÑIZARES</v>
          </cell>
          <cell r="D1621" t="str">
            <v>60884</v>
          </cell>
          <cell r="E1621" t="str">
            <v>EH</v>
          </cell>
          <cell r="F1621" t="str">
            <v>2021</v>
          </cell>
          <cell r="G1621" t="str">
            <v>3</v>
          </cell>
          <cell r="H1621" t="str">
            <v>86903,00</v>
          </cell>
          <cell r="I1621" t="str">
            <v>2021-03-17 12:00:00 AM</v>
          </cell>
          <cell r="J1621" t="str">
            <v>2021-03-17 12:00:00 AM</v>
          </cell>
          <cell r="K1621">
            <v>86903</v>
          </cell>
          <cell r="M1621" t="str">
            <v>Facturas que cancela el Adres Resolucion 1630</v>
          </cell>
          <cell r="P1621">
            <v>86903</v>
          </cell>
          <cell r="Y1621">
            <v>0</v>
          </cell>
        </row>
        <row r="1622">
          <cell r="A1622" t="str">
            <v>890501438-62295</v>
          </cell>
          <cell r="B1622" t="str">
            <v>890501438</v>
          </cell>
          <cell r="C1622" t="str">
            <v>EMPRESA SOCIAL DEL  ESTADO HOSPITAL EMIRO QUINTERO CAÑIZARES</v>
          </cell>
          <cell r="D1622" t="str">
            <v>62295</v>
          </cell>
          <cell r="E1622" t="str">
            <v>EH</v>
          </cell>
          <cell r="F1622" t="str">
            <v>2021</v>
          </cell>
          <cell r="G1622" t="str">
            <v>3</v>
          </cell>
          <cell r="H1622" t="str">
            <v>86903,00</v>
          </cell>
          <cell r="I1622" t="str">
            <v>2021-03-19 12:00:00 AM</v>
          </cell>
          <cell r="J1622" t="str">
            <v>2021-03-19 12:00:00 AM</v>
          </cell>
          <cell r="K1622">
            <v>86903</v>
          </cell>
          <cell r="M1622" t="str">
            <v>Facturas que cancela el Adres Resolucion 1630</v>
          </cell>
          <cell r="P1622">
            <v>86903</v>
          </cell>
          <cell r="Y1622">
            <v>0</v>
          </cell>
        </row>
        <row r="1623">
          <cell r="B1623" t="str">
            <v>890501438</v>
          </cell>
          <cell r="C1623" t="str">
            <v>EMPRESA SOCIAL DEL  ESTADO HOSPITAL EMIRO QUINTERO CAÑIZARES</v>
          </cell>
          <cell r="D1623" t="str">
            <v>2803482</v>
          </cell>
          <cell r="E1623" t="str">
            <v>E</v>
          </cell>
          <cell r="F1623" t="str">
            <v>2020</v>
          </cell>
          <cell r="G1623" t="str">
            <v>4</v>
          </cell>
          <cell r="H1623" t="str">
            <v>39775,00</v>
          </cell>
          <cell r="I1623" t="str">
            <v>2020-04-01 12:00:00 AM</v>
          </cell>
          <cell r="J1623" t="str">
            <v>2020-05-08 12:00:00 AM</v>
          </cell>
          <cell r="K1623">
            <v>39775</v>
          </cell>
          <cell r="M1623" t="str">
            <v>Factura no registrada</v>
          </cell>
          <cell r="T1623">
            <v>39775</v>
          </cell>
          <cell r="Y1623">
            <v>0</v>
          </cell>
        </row>
        <row r="1624">
          <cell r="A1624" t="str">
            <v>890501438-64157</v>
          </cell>
          <cell r="B1624" t="str">
            <v>890501438</v>
          </cell>
          <cell r="C1624" t="str">
            <v>EMPRESA SOCIAL DEL  ESTADO HOSPITAL EMIRO QUINTERO CAÑIZARES</v>
          </cell>
          <cell r="D1624" t="str">
            <v>64157</v>
          </cell>
          <cell r="E1624" t="str">
            <v>EH</v>
          </cell>
          <cell r="F1624" t="str">
            <v>2021</v>
          </cell>
          <cell r="G1624" t="str">
            <v>3</v>
          </cell>
          <cell r="H1624" t="str">
            <v>86903,00</v>
          </cell>
          <cell r="I1624" t="str">
            <v>2021-03-25 12:00:00 AM</v>
          </cell>
          <cell r="J1624" t="str">
            <v>2021-03-25 12:00:00 AM</v>
          </cell>
          <cell r="K1624">
            <v>86903</v>
          </cell>
          <cell r="M1624" t="str">
            <v>Facturas que cancela el Adres Resolucion 1630</v>
          </cell>
          <cell r="P1624">
            <v>86903</v>
          </cell>
          <cell r="Y1624">
            <v>0</v>
          </cell>
        </row>
        <row r="1625">
          <cell r="B1625" t="str">
            <v>890501438</v>
          </cell>
          <cell r="C1625" t="str">
            <v>EMPRESA SOCIAL DEL  ESTADO HOSPITAL EMIRO QUINTERO CAÑIZARES</v>
          </cell>
          <cell r="D1625" t="str">
            <v>31157</v>
          </cell>
          <cell r="E1625" t="str">
            <v>EH</v>
          </cell>
          <cell r="F1625" t="str">
            <v>2020</v>
          </cell>
          <cell r="G1625" t="str">
            <v>12</v>
          </cell>
          <cell r="H1625" t="str">
            <v>43000,00</v>
          </cell>
          <cell r="I1625" t="str">
            <v>2020-12-28 12:00:00 AM</v>
          </cell>
          <cell r="J1625" t="str">
            <v>2020-12-28 12:00:00 AM</v>
          </cell>
          <cell r="K1625">
            <v>43000</v>
          </cell>
          <cell r="M1625" t="str">
            <v>Factura no registrada</v>
          </cell>
          <cell r="T1625">
            <v>43000</v>
          </cell>
          <cell r="Y1625">
            <v>0</v>
          </cell>
        </row>
        <row r="1626">
          <cell r="A1626" t="str">
            <v>890501438-64175</v>
          </cell>
          <cell r="B1626" t="str">
            <v>890501438</v>
          </cell>
          <cell r="C1626" t="str">
            <v>EMPRESA SOCIAL DEL  ESTADO HOSPITAL EMIRO QUINTERO CAÑIZARES</v>
          </cell>
          <cell r="D1626" t="str">
            <v>64175</v>
          </cell>
          <cell r="E1626" t="str">
            <v>EH</v>
          </cell>
          <cell r="F1626" t="str">
            <v>2021</v>
          </cell>
          <cell r="G1626" t="str">
            <v>3</v>
          </cell>
          <cell r="H1626" t="str">
            <v>86903,00</v>
          </cell>
          <cell r="I1626" t="str">
            <v>2021-03-25 12:00:00 AM</v>
          </cell>
          <cell r="J1626" t="str">
            <v>2021-03-25 12:00:00 AM</v>
          </cell>
          <cell r="K1626">
            <v>86903</v>
          </cell>
          <cell r="M1626" t="str">
            <v>Facturas que cancela el Adres Resolucion 1630</v>
          </cell>
          <cell r="P1626">
            <v>86903</v>
          </cell>
          <cell r="Y1626">
            <v>0</v>
          </cell>
        </row>
        <row r="1627">
          <cell r="A1627" t="str">
            <v>890501438-64179</v>
          </cell>
          <cell r="B1627" t="str">
            <v>890501438</v>
          </cell>
          <cell r="C1627" t="str">
            <v>EMPRESA SOCIAL DEL  ESTADO HOSPITAL EMIRO QUINTERO CAÑIZARES</v>
          </cell>
          <cell r="D1627" t="str">
            <v>64179</v>
          </cell>
          <cell r="E1627" t="str">
            <v>EH</v>
          </cell>
          <cell r="F1627" t="str">
            <v>2021</v>
          </cell>
          <cell r="G1627" t="str">
            <v>3</v>
          </cell>
          <cell r="H1627" t="str">
            <v>86903,00</v>
          </cell>
          <cell r="I1627" t="str">
            <v>2021-03-25 12:00:00 AM</v>
          </cell>
          <cell r="J1627" t="str">
            <v>2021-03-25 12:00:00 AM</v>
          </cell>
          <cell r="K1627">
            <v>86903</v>
          </cell>
          <cell r="M1627" t="str">
            <v>Facturas que cancela el Adres Resolucion 1630</v>
          </cell>
          <cell r="P1627">
            <v>86903</v>
          </cell>
          <cell r="Y1627">
            <v>0</v>
          </cell>
        </row>
        <row r="1628">
          <cell r="B1628" t="str">
            <v>890501438</v>
          </cell>
          <cell r="C1628" t="str">
            <v>EMPRESA SOCIAL DEL  ESTADO HOSPITAL EMIRO QUINTERO CAÑIZARES</v>
          </cell>
          <cell r="D1628" t="str">
            <v>2828073</v>
          </cell>
          <cell r="E1628" t="str">
            <v>E</v>
          </cell>
          <cell r="F1628" t="str">
            <v>2020</v>
          </cell>
          <cell r="G1628" t="str">
            <v>7</v>
          </cell>
          <cell r="H1628" t="str">
            <v>43000,00</v>
          </cell>
          <cell r="I1628" t="str">
            <v>2020-07-27 12:00:00 AM</v>
          </cell>
          <cell r="J1628" t="str">
            <v>2020-07-27 12:00:00 AM</v>
          </cell>
          <cell r="K1628">
            <v>43000</v>
          </cell>
          <cell r="M1628" t="str">
            <v>Factura no registrada</v>
          </cell>
          <cell r="T1628">
            <v>43000</v>
          </cell>
          <cell r="Y1628">
            <v>0</v>
          </cell>
        </row>
        <row r="1629">
          <cell r="B1629" t="str">
            <v>890501438</v>
          </cell>
          <cell r="C1629" t="str">
            <v>EMPRESA SOCIAL DEL  ESTADO HOSPITAL EMIRO QUINTERO CAÑIZARES</v>
          </cell>
          <cell r="D1629" t="str">
            <v>2808262</v>
          </cell>
          <cell r="E1629" t="str">
            <v>E</v>
          </cell>
          <cell r="F1629" t="str">
            <v>2020</v>
          </cell>
          <cell r="G1629" t="str">
            <v>5</v>
          </cell>
          <cell r="H1629" t="str">
            <v>49000,00</v>
          </cell>
          <cell r="I1629" t="str">
            <v>2020-05-03 12:00:00 AM</v>
          </cell>
          <cell r="J1629" t="str">
            <v>2020-06-10 12:00:00 AM</v>
          </cell>
          <cell r="K1629">
            <v>49000</v>
          </cell>
          <cell r="M1629" t="str">
            <v>Factura no registrada</v>
          </cell>
          <cell r="T1629">
            <v>49000</v>
          </cell>
          <cell r="Y1629">
            <v>0</v>
          </cell>
        </row>
        <row r="1630">
          <cell r="A1630" t="str">
            <v>890501438-70985</v>
          </cell>
          <cell r="B1630" t="str">
            <v>890501438</v>
          </cell>
          <cell r="C1630" t="str">
            <v>EMPRESA SOCIAL DEL  ESTADO HOSPITAL EMIRO QUINTERO CAÑIZARES</v>
          </cell>
          <cell r="D1630" t="str">
            <v>70985</v>
          </cell>
          <cell r="E1630" t="str">
            <v>EH</v>
          </cell>
          <cell r="F1630" t="str">
            <v>2021</v>
          </cell>
          <cell r="G1630" t="str">
            <v>3</v>
          </cell>
          <cell r="H1630" t="str">
            <v>86903,00</v>
          </cell>
          <cell r="I1630" t="str">
            <v>2021-03-31 12:00:00 AM</v>
          </cell>
          <cell r="J1630" t="str">
            <v>2021-03-31 12:00:00 AM</v>
          </cell>
          <cell r="K1630">
            <v>86903</v>
          </cell>
          <cell r="M1630" t="str">
            <v>Facturas que cancela el Adres Resolucion 1630</v>
          </cell>
          <cell r="P1630">
            <v>86903</v>
          </cell>
          <cell r="Y1630">
            <v>0</v>
          </cell>
        </row>
        <row r="1631">
          <cell r="A1631" t="str">
            <v>890501438-70846</v>
          </cell>
          <cell r="B1631" t="str">
            <v>890501438</v>
          </cell>
          <cell r="C1631" t="str">
            <v>EMPRESA SOCIAL DEL  ESTADO HOSPITAL EMIRO QUINTERO CAÑIZARES</v>
          </cell>
          <cell r="D1631" t="str">
            <v>70846</v>
          </cell>
          <cell r="E1631" t="str">
            <v>EH</v>
          </cell>
          <cell r="F1631" t="str">
            <v>2021</v>
          </cell>
          <cell r="G1631" t="str">
            <v>3</v>
          </cell>
          <cell r="H1631" t="str">
            <v>86903,00</v>
          </cell>
          <cell r="I1631" t="str">
            <v>2021-03-31 12:00:00 AM</v>
          </cell>
          <cell r="J1631" t="str">
            <v>2021-03-31 12:00:00 AM</v>
          </cell>
          <cell r="K1631">
            <v>86903</v>
          </cell>
          <cell r="M1631" t="str">
            <v>Facturas que cancela el Adres Resolucion 1630</v>
          </cell>
          <cell r="P1631">
            <v>86903</v>
          </cell>
          <cell r="Y1631">
            <v>0</v>
          </cell>
        </row>
        <row r="1632">
          <cell r="A1632" t="str">
            <v>890501438-70844</v>
          </cell>
          <cell r="B1632" t="str">
            <v>890501438</v>
          </cell>
          <cell r="C1632" t="str">
            <v>EMPRESA SOCIAL DEL  ESTADO HOSPITAL EMIRO QUINTERO CAÑIZARES</v>
          </cell>
          <cell r="D1632" t="str">
            <v>70844</v>
          </cell>
          <cell r="E1632" t="str">
            <v>EH</v>
          </cell>
          <cell r="F1632" t="str">
            <v>2021</v>
          </cell>
          <cell r="G1632" t="str">
            <v>3</v>
          </cell>
          <cell r="H1632" t="str">
            <v>86903,00</v>
          </cell>
          <cell r="I1632" t="str">
            <v>2021-03-31 12:00:00 AM</v>
          </cell>
          <cell r="J1632" t="str">
            <v>2021-03-31 12:00:00 AM</v>
          </cell>
          <cell r="K1632">
            <v>86903</v>
          </cell>
          <cell r="M1632" t="str">
            <v>Facturas que cancela el Adres Resolucion 1630</v>
          </cell>
          <cell r="P1632">
            <v>86903</v>
          </cell>
          <cell r="Y1632">
            <v>0</v>
          </cell>
        </row>
        <row r="1633">
          <cell r="B1633" t="str">
            <v>890501438</v>
          </cell>
          <cell r="C1633" t="str">
            <v>EMPRESA SOCIAL DEL  ESTADO HOSPITAL EMIRO QUINTERO CAÑIZARES</v>
          </cell>
          <cell r="D1633" t="str">
            <v>2828081</v>
          </cell>
          <cell r="E1633" t="str">
            <v>E</v>
          </cell>
          <cell r="F1633" t="str">
            <v>2020</v>
          </cell>
          <cell r="G1633" t="str">
            <v>7</v>
          </cell>
          <cell r="H1633" t="str">
            <v>55700,00</v>
          </cell>
          <cell r="I1633" t="str">
            <v>2020-07-28 12:00:00 AM</v>
          </cell>
          <cell r="J1633" t="str">
            <v>2020-07-28 12:00:00 AM</v>
          </cell>
          <cell r="K1633">
            <v>55700</v>
          </cell>
          <cell r="M1633" t="str">
            <v>Factura no registrada</v>
          </cell>
          <cell r="T1633">
            <v>55700</v>
          </cell>
          <cell r="Y1633">
            <v>0</v>
          </cell>
        </row>
        <row r="1634">
          <cell r="B1634" t="str">
            <v>890501438</v>
          </cell>
          <cell r="C1634" t="str">
            <v>EMPRESA SOCIAL DEL  ESTADO HOSPITAL EMIRO QUINTERO CAÑIZARES</v>
          </cell>
          <cell r="D1634" t="str">
            <v>33245</v>
          </cell>
          <cell r="E1634" t="str">
            <v>EH</v>
          </cell>
          <cell r="F1634" t="str">
            <v>2020</v>
          </cell>
          <cell r="G1634" t="str">
            <v>12</v>
          </cell>
          <cell r="H1634" t="str">
            <v>571832,00</v>
          </cell>
          <cell r="I1634" t="str">
            <v>2020-12-31 12:00:00 AM</v>
          </cell>
          <cell r="J1634" t="str">
            <v>2020-12-31 12:00:00 AM</v>
          </cell>
          <cell r="K1634">
            <v>71200</v>
          </cell>
          <cell r="M1634" t="str">
            <v>Factura no registrada</v>
          </cell>
          <cell r="T1634">
            <v>71200</v>
          </cell>
          <cell r="Y1634">
            <v>0</v>
          </cell>
        </row>
        <row r="1635">
          <cell r="B1635" t="str">
            <v>890501438</v>
          </cell>
          <cell r="C1635" t="str">
            <v>EMPRESA SOCIAL DEL  ESTADO HOSPITAL EMIRO QUINTERO CAÑIZARES</v>
          </cell>
          <cell r="D1635" t="str">
            <v>27217</v>
          </cell>
          <cell r="E1635" t="str">
            <v>EH</v>
          </cell>
          <cell r="F1635" t="str">
            <v>2020</v>
          </cell>
          <cell r="G1635" t="str">
            <v>12</v>
          </cell>
          <cell r="H1635" t="str">
            <v>73400,00</v>
          </cell>
          <cell r="I1635" t="str">
            <v>2020-12-18 12:00:00 AM</v>
          </cell>
          <cell r="J1635" t="str">
            <v>2020-12-18 12:00:00 AM</v>
          </cell>
          <cell r="K1635">
            <v>73400</v>
          </cell>
          <cell r="M1635" t="str">
            <v>Factura no registrada</v>
          </cell>
          <cell r="T1635">
            <v>73400</v>
          </cell>
          <cell r="Y1635">
            <v>0</v>
          </cell>
        </row>
        <row r="1636">
          <cell r="B1636" t="str">
            <v>890501438</v>
          </cell>
          <cell r="C1636" t="str">
            <v>EMPRESA SOCIAL DEL  ESTADO HOSPITAL EMIRO QUINTERO CAÑIZARES</v>
          </cell>
          <cell r="D1636" t="str">
            <v>192</v>
          </cell>
          <cell r="E1636" t="str">
            <v>EA</v>
          </cell>
          <cell r="F1636" t="str">
            <v>2020</v>
          </cell>
          <cell r="G1636" t="str">
            <v>12</v>
          </cell>
          <cell r="H1636" t="str">
            <v>86903,00</v>
          </cell>
          <cell r="I1636" t="str">
            <v>2020-12-29 12:00:00 AM</v>
          </cell>
          <cell r="J1636" t="str">
            <v>2020-12-29 12:00:00 AM</v>
          </cell>
          <cell r="K1636">
            <v>86903</v>
          </cell>
          <cell r="M1636" t="str">
            <v>Factura no registrada</v>
          </cell>
          <cell r="T1636">
            <v>86903</v>
          </cell>
          <cell r="Y1636">
            <v>0</v>
          </cell>
        </row>
        <row r="1637">
          <cell r="B1637" t="str">
            <v>890501438</v>
          </cell>
          <cell r="C1637" t="str">
            <v>EMPRESA SOCIAL DEL  ESTADO HOSPITAL EMIRO QUINTERO CAÑIZARES</v>
          </cell>
          <cell r="D1637" t="str">
            <v>27445</v>
          </cell>
          <cell r="E1637" t="str">
            <v>EH</v>
          </cell>
          <cell r="F1637" t="str">
            <v>2020</v>
          </cell>
          <cell r="G1637" t="str">
            <v>12</v>
          </cell>
          <cell r="H1637" t="str">
            <v>86903,00</v>
          </cell>
          <cell r="I1637" t="str">
            <v>2020-12-21 12:00:00 AM</v>
          </cell>
          <cell r="J1637" t="str">
            <v>2020-12-21 12:00:00 AM</v>
          </cell>
          <cell r="K1637">
            <v>86903</v>
          </cell>
          <cell r="M1637" t="str">
            <v>Factura no registrada</v>
          </cell>
          <cell r="T1637">
            <v>86903</v>
          </cell>
          <cell r="Y1637">
            <v>0</v>
          </cell>
        </row>
        <row r="1638">
          <cell r="B1638" t="str">
            <v>890501438</v>
          </cell>
          <cell r="C1638" t="str">
            <v>EMPRESA SOCIAL DEL  ESTADO HOSPITAL EMIRO QUINTERO CAÑIZARES</v>
          </cell>
          <cell r="D1638" t="str">
            <v>23765</v>
          </cell>
          <cell r="E1638" t="str">
            <v>EH</v>
          </cell>
          <cell r="F1638" t="str">
            <v>2020</v>
          </cell>
          <cell r="G1638" t="str">
            <v>12</v>
          </cell>
          <cell r="H1638" t="str">
            <v>86903,00</v>
          </cell>
          <cell r="I1638" t="str">
            <v>2020-12-10 12:00:00 AM</v>
          </cell>
          <cell r="J1638" t="str">
            <v>2020-12-10 12:00:00 AM</v>
          </cell>
          <cell r="K1638">
            <v>86903</v>
          </cell>
          <cell r="M1638" t="str">
            <v>Factura no registrada</v>
          </cell>
          <cell r="T1638">
            <v>86903</v>
          </cell>
          <cell r="Y1638">
            <v>0</v>
          </cell>
        </row>
        <row r="1639">
          <cell r="A1639" t="str">
            <v>890501438-70381</v>
          </cell>
          <cell r="B1639" t="str">
            <v>890501438</v>
          </cell>
          <cell r="C1639" t="str">
            <v>EMPRESA SOCIAL DEL  ESTADO HOSPITAL EMIRO QUINTERO CAÑIZARES</v>
          </cell>
          <cell r="D1639" t="str">
            <v>70381</v>
          </cell>
          <cell r="E1639" t="str">
            <v>EH</v>
          </cell>
          <cell r="F1639" t="str">
            <v>2021</v>
          </cell>
          <cell r="G1639" t="str">
            <v>3</v>
          </cell>
          <cell r="H1639" t="str">
            <v>86903,00</v>
          </cell>
          <cell r="I1639" t="str">
            <v>2021-03-31 12:00:00 AM</v>
          </cell>
          <cell r="J1639" t="str">
            <v>2021-03-31 12:00:00 AM</v>
          </cell>
          <cell r="K1639">
            <v>86903</v>
          </cell>
          <cell r="M1639" t="str">
            <v>Facturas que cancela el Adres Resolucion 1630</v>
          </cell>
          <cell r="P1639">
            <v>86903</v>
          </cell>
          <cell r="Y1639">
            <v>0</v>
          </cell>
        </row>
        <row r="1640">
          <cell r="A1640" t="str">
            <v>890501438-70380</v>
          </cell>
          <cell r="B1640" t="str">
            <v>890501438</v>
          </cell>
          <cell r="C1640" t="str">
            <v>EMPRESA SOCIAL DEL  ESTADO HOSPITAL EMIRO QUINTERO CAÑIZARES</v>
          </cell>
          <cell r="D1640" t="str">
            <v>70380</v>
          </cell>
          <cell r="E1640" t="str">
            <v>EH</v>
          </cell>
          <cell r="F1640" t="str">
            <v>2021</v>
          </cell>
          <cell r="G1640" t="str">
            <v>3</v>
          </cell>
          <cell r="H1640" t="str">
            <v>86903,00</v>
          </cell>
          <cell r="I1640" t="str">
            <v>2021-03-31 12:00:00 AM</v>
          </cell>
          <cell r="J1640" t="str">
            <v>2021-03-31 12:00:00 AM</v>
          </cell>
          <cell r="K1640">
            <v>86903</v>
          </cell>
          <cell r="M1640" t="str">
            <v>Facturas que cancela el Adres Resolucion 1630</v>
          </cell>
          <cell r="P1640">
            <v>86903</v>
          </cell>
          <cell r="Y1640">
            <v>0</v>
          </cell>
        </row>
        <row r="1641">
          <cell r="B1641" t="str">
            <v>890501438</v>
          </cell>
          <cell r="C1641" t="str">
            <v>EMPRESA SOCIAL DEL  ESTADO HOSPITAL EMIRO QUINTERO CAÑIZARES</v>
          </cell>
          <cell r="D1641" t="str">
            <v>24539</v>
          </cell>
          <cell r="E1641" t="str">
            <v>EH</v>
          </cell>
          <cell r="F1641" t="str">
            <v>2020</v>
          </cell>
          <cell r="G1641" t="str">
            <v>12</v>
          </cell>
          <cell r="H1641" t="str">
            <v>86903,00</v>
          </cell>
          <cell r="I1641" t="str">
            <v>2020-12-11 12:00:00 AM</v>
          </cell>
          <cell r="J1641" t="str">
            <v>2020-12-11 12:00:00 AM</v>
          </cell>
          <cell r="K1641">
            <v>86903</v>
          </cell>
          <cell r="M1641" t="str">
            <v>Factura no registrada</v>
          </cell>
          <cell r="T1641">
            <v>86903</v>
          </cell>
          <cell r="Y1641">
            <v>0</v>
          </cell>
        </row>
        <row r="1642">
          <cell r="A1642" t="str">
            <v>890501438-70377</v>
          </cell>
          <cell r="B1642" t="str">
            <v>890501438</v>
          </cell>
          <cell r="C1642" t="str">
            <v>EMPRESA SOCIAL DEL  ESTADO HOSPITAL EMIRO QUINTERO CAÑIZARES</v>
          </cell>
          <cell r="D1642" t="str">
            <v>70377</v>
          </cell>
          <cell r="E1642" t="str">
            <v>EH</v>
          </cell>
          <cell r="F1642" t="str">
            <v>2021</v>
          </cell>
          <cell r="G1642" t="str">
            <v>3</v>
          </cell>
          <cell r="H1642" t="str">
            <v>86903,00</v>
          </cell>
          <cell r="I1642" t="str">
            <v>2021-03-31 12:00:00 AM</v>
          </cell>
          <cell r="J1642" t="str">
            <v>2021-03-31 12:00:00 AM</v>
          </cell>
          <cell r="K1642">
            <v>86903</v>
          </cell>
          <cell r="M1642" t="str">
            <v>Facturas que cancela el Adres Resolucion 1630</v>
          </cell>
          <cell r="P1642">
            <v>86903</v>
          </cell>
          <cell r="Y1642">
            <v>0</v>
          </cell>
        </row>
        <row r="1643">
          <cell r="B1643" t="str">
            <v>890501438</v>
          </cell>
          <cell r="C1643" t="str">
            <v>EMPRESA SOCIAL DEL  ESTADO HOSPITAL EMIRO QUINTERO CAÑIZARES</v>
          </cell>
          <cell r="D1643" t="str">
            <v>33141</v>
          </cell>
          <cell r="E1643" t="str">
            <v>EH</v>
          </cell>
          <cell r="F1643" t="str">
            <v>2020</v>
          </cell>
          <cell r="G1643" t="str">
            <v>12</v>
          </cell>
          <cell r="H1643" t="str">
            <v>86903,00</v>
          </cell>
          <cell r="I1643" t="str">
            <v>2020-12-30 12:00:00 AM</v>
          </cell>
          <cell r="J1643" t="str">
            <v>2020-12-30 12:00:00 AM</v>
          </cell>
          <cell r="K1643">
            <v>86903</v>
          </cell>
          <cell r="M1643" t="str">
            <v>Factura no registrada</v>
          </cell>
          <cell r="T1643">
            <v>86903</v>
          </cell>
          <cell r="Y1643">
            <v>0</v>
          </cell>
        </row>
        <row r="1644">
          <cell r="A1644" t="str">
            <v>890501438-70375</v>
          </cell>
          <cell r="B1644" t="str">
            <v>890501438</v>
          </cell>
          <cell r="C1644" t="str">
            <v>EMPRESA SOCIAL DEL  ESTADO HOSPITAL EMIRO QUINTERO CAÑIZARES</v>
          </cell>
          <cell r="D1644" t="str">
            <v>70375</v>
          </cell>
          <cell r="E1644" t="str">
            <v>EH</v>
          </cell>
          <cell r="F1644" t="str">
            <v>2021</v>
          </cell>
          <cell r="G1644" t="str">
            <v>3</v>
          </cell>
          <cell r="H1644" t="str">
            <v>86903,00</v>
          </cell>
          <cell r="I1644" t="str">
            <v>2021-03-31 12:00:00 AM</v>
          </cell>
          <cell r="J1644" t="str">
            <v>2021-03-31 12:00:00 AM</v>
          </cell>
          <cell r="K1644">
            <v>86903</v>
          </cell>
          <cell r="M1644" t="str">
            <v>Facturas que cancela el Adres Resolucion 1630</v>
          </cell>
          <cell r="P1644">
            <v>86903</v>
          </cell>
          <cell r="Y1644">
            <v>0</v>
          </cell>
        </row>
        <row r="1645">
          <cell r="A1645" t="str">
            <v>890501438-70372</v>
          </cell>
          <cell r="B1645" t="str">
            <v>890501438</v>
          </cell>
          <cell r="C1645" t="str">
            <v>EMPRESA SOCIAL DEL  ESTADO HOSPITAL EMIRO QUINTERO CAÑIZARES</v>
          </cell>
          <cell r="D1645" t="str">
            <v>70372</v>
          </cell>
          <cell r="E1645" t="str">
            <v>EH</v>
          </cell>
          <cell r="F1645" t="str">
            <v>2021</v>
          </cell>
          <cell r="G1645" t="str">
            <v>3</v>
          </cell>
          <cell r="H1645" t="str">
            <v>86903,00</v>
          </cell>
          <cell r="I1645" t="str">
            <v>2021-03-31 12:00:00 AM</v>
          </cell>
          <cell r="J1645" t="str">
            <v>2021-03-31 12:00:00 AM</v>
          </cell>
          <cell r="K1645">
            <v>86903</v>
          </cell>
          <cell r="M1645" t="str">
            <v>Facturas que cancela el Adres Resolucion 1630</v>
          </cell>
          <cell r="P1645">
            <v>86903</v>
          </cell>
          <cell r="Y1645">
            <v>0</v>
          </cell>
        </row>
        <row r="1646">
          <cell r="A1646" t="str">
            <v>890501438-70368</v>
          </cell>
          <cell r="B1646" t="str">
            <v>890501438</v>
          </cell>
          <cell r="C1646" t="str">
            <v>EMPRESA SOCIAL DEL  ESTADO HOSPITAL EMIRO QUINTERO CAÑIZARES</v>
          </cell>
          <cell r="D1646" t="str">
            <v>70368</v>
          </cell>
          <cell r="E1646" t="str">
            <v>EH</v>
          </cell>
          <cell r="F1646" t="str">
            <v>2021</v>
          </cell>
          <cell r="G1646" t="str">
            <v>3</v>
          </cell>
          <cell r="H1646" t="str">
            <v>86903,00</v>
          </cell>
          <cell r="I1646" t="str">
            <v>2021-03-31 12:00:00 AM</v>
          </cell>
          <cell r="J1646" t="str">
            <v>2021-03-31 12:00:00 AM</v>
          </cell>
          <cell r="K1646">
            <v>86903</v>
          </cell>
          <cell r="M1646" t="str">
            <v>Facturas que cancela el Adres Resolucion 1630</v>
          </cell>
          <cell r="P1646">
            <v>86903</v>
          </cell>
          <cell r="Y1646">
            <v>0</v>
          </cell>
        </row>
        <row r="1647">
          <cell r="A1647" t="str">
            <v>890501438-70355</v>
          </cell>
          <cell r="B1647" t="str">
            <v>890501438</v>
          </cell>
          <cell r="C1647" t="str">
            <v>EMPRESA SOCIAL DEL  ESTADO HOSPITAL EMIRO QUINTERO CAÑIZARES</v>
          </cell>
          <cell r="D1647" t="str">
            <v>70355</v>
          </cell>
          <cell r="E1647" t="str">
            <v>EH</v>
          </cell>
          <cell r="F1647" t="str">
            <v>2021</v>
          </cell>
          <cell r="G1647" t="str">
            <v>3</v>
          </cell>
          <cell r="H1647" t="str">
            <v>86903,00</v>
          </cell>
          <cell r="I1647" t="str">
            <v>2021-03-31 12:00:00 AM</v>
          </cell>
          <cell r="J1647" t="str">
            <v>2021-03-31 12:00:00 AM</v>
          </cell>
          <cell r="K1647">
            <v>86903</v>
          </cell>
          <cell r="M1647" t="str">
            <v>Facturas que cancela el Adres Resolucion 1630</v>
          </cell>
          <cell r="P1647">
            <v>86903</v>
          </cell>
          <cell r="Y1647">
            <v>0</v>
          </cell>
        </row>
        <row r="1648">
          <cell r="A1648" t="str">
            <v>890501438-70338</v>
          </cell>
          <cell r="B1648" t="str">
            <v>890501438</v>
          </cell>
          <cell r="C1648" t="str">
            <v>EMPRESA SOCIAL DEL  ESTADO HOSPITAL EMIRO QUINTERO CAÑIZARES</v>
          </cell>
          <cell r="D1648" t="str">
            <v>70338</v>
          </cell>
          <cell r="E1648" t="str">
            <v>EH</v>
          </cell>
          <cell r="F1648" t="str">
            <v>2021</v>
          </cell>
          <cell r="G1648" t="str">
            <v>3</v>
          </cell>
          <cell r="H1648" t="str">
            <v>86903,00</v>
          </cell>
          <cell r="I1648" t="str">
            <v>2021-03-31 12:00:00 AM</v>
          </cell>
          <cell r="J1648" t="str">
            <v>2021-03-31 12:00:00 AM</v>
          </cell>
          <cell r="K1648">
            <v>86903</v>
          </cell>
          <cell r="M1648" t="str">
            <v>Facturas que cancela el Adres Resolucion 1630</v>
          </cell>
          <cell r="P1648">
            <v>86903</v>
          </cell>
          <cell r="Y1648">
            <v>0</v>
          </cell>
        </row>
        <row r="1649">
          <cell r="A1649" t="str">
            <v>890501438-70335</v>
          </cell>
          <cell r="B1649" t="str">
            <v>890501438</v>
          </cell>
          <cell r="C1649" t="str">
            <v>EMPRESA SOCIAL DEL  ESTADO HOSPITAL EMIRO QUINTERO CAÑIZARES</v>
          </cell>
          <cell r="D1649" t="str">
            <v>70335</v>
          </cell>
          <cell r="E1649" t="str">
            <v>EH</v>
          </cell>
          <cell r="F1649" t="str">
            <v>2021</v>
          </cell>
          <cell r="G1649" t="str">
            <v>3</v>
          </cell>
          <cell r="H1649" t="str">
            <v>86903,00</v>
          </cell>
          <cell r="I1649" t="str">
            <v>2021-03-31 12:00:00 AM</v>
          </cell>
          <cell r="J1649" t="str">
            <v>2021-03-31 12:00:00 AM</v>
          </cell>
          <cell r="K1649">
            <v>86903</v>
          </cell>
          <cell r="M1649" t="str">
            <v>Facturas que cancela el Adres Resolucion 1630</v>
          </cell>
          <cell r="P1649">
            <v>86903</v>
          </cell>
          <cell r="Y1649">
            <v>0</v>
          </cell>
        </row>
        <row r="1650">
          <cell r="B1650" t="str">
            <v>890501438</v>
          </cell>
          <cell r="C1650" t="str">
            <v>EMPRESA SOCIAL DEL  ESTADO HOSPITAL EMIRO QUINTERO CAÑIZARES</v>
          </cell>
          <cell r="D1650" t="str">
            <v>2837026</v>
          </cell>
          <cell r="E1650" t="str">
            <v>E</v>
          </cell>
          <cell r="F1650" t="str">
            <v>2020</v>
          </cell>
          <cell r="G1650" t="str">
            <v>9</v>
          </cell>
          <cell r="H1650" t="str">
            <v>6096776,00</v>
          </cell>
          <cell r="I1650" t="str">
            <v>2020-09-05 12:00:00 AM</v>
          </cell>
          <cell r="J1650" t="str">
            <v>2020-09-05 12:00:00 AM</v>
          </cell>
          <cell r="K1650">
            <v>86903</v>
          </cell>
          <cell r="L1650" t="str">
            <v>5590976,00</v>
          </cell>
          <cell r="M1650" t="str">
            <v>Factura no registrada</v>
          </cell>
          <cell r="T1650">
            <v>86903</v>
          </cell>
          <cell r="Y1650">
            <v>0</v>
          </cell>
        </row>
        <row r="1651">
          <cell r="A1651" t="str">
            <v>890501438-70331</v>
          </cell>
          <cell r="B1651" t="str">
            <v>890501438</v>
          </cell>
          <cell r="C1651" t="str">
            <v>EMPRESA SOCIAL DEL  ESTADO HOSPITAL EMIRO QUINTERO CAÑIZARES</v>
          </cell>
          <cell r="D1651" t="str">
            <v>70331</v>
          </cell>
          <cell r="E1651" t="str">
            <v>EH</v>
          </cell>
          <cell r="F1651" t="str">
            <v>2021</v>
          </cell>
          <cell r="G1651" t="str">
            <v>3</v>
          </cell>
          <cell r="H1651" t="str">
            <v>86903,00</v>
          </cell>
          <cell r="I1651" t="str">
            <v>2021-03-31 12:00:00 AM</v>
          </cell>
          <cell r="J1651" t="str">
            <v>2021-03-31 12:00:00 AM</v>
          </cell>
          <cell r="K1651">
            <v>86903</v>
          </cell>
          <cell r="M1651" t="str">
            <v>Facturas que cancela el Adres Resolucion 1630</v>
          </cell>
          <cell r="P1651">
            <v>86903</v>
          </cell>
          <cell r="Y1651">
            <v>0</v>
          </cell>
        </row>
        <row r="1652">
          <cell r="A1652" t="str">
            <v>890501438-70330</v>
          </cell>
          <cell r="B1652" t="str">
            <v>890501438</v>
          </cell>
          <cell r="C1652" t="str">
            <v>EMPRESA SOCIAL DEL  ESTADO HOSPITAL EMIRO QUINTERO CAÑIZARES</v>
          </cell>
          <cell r="D1652" t="str">
            <v>70330</v>
          </cell>
          <cell r="E1652" t="str">
            <v>EH</v>
          </cell>
          <cell r="F1652" t="str">
            <v>2021</v>
          </cell>
          <cell r="G1652" t="str">
            <v>3</v>
          </cell>
          <cell r="H1652" t="str">
            <v>86903,00</v>
          </cell>
          <cell r="I1652" t="str">
            <v>2021-03-31 12:00:00 AM</v>
          </cell>
          <cell r="J1652" t="str">
            <v>2021-03-31 12:00:00 AM</v>
          </cell>
          <cell r="K1652">
            <v>86903</v>
          </cell>
          <cell r="M1652" t="str">
            <v>Facturas que cancela el Adres Resolucion 1630</v>
          </cell>
          <cell r="P1652">
            <v>86903</v>
          </cell>
          <cell r="Y1652">
            <v>0</v>
          </cell>
        </row>
        <row r="1653">
          <cell r="A1653" t="str">
            <v>890501438-70329</v>
          </cell>
          <cell r="B1653" t="str">
            <v>890501438</v>
          </cell>
          <cell r="C1653" t="str">
            <v>EMPRESA SOCIAL DEL  ESTADO HOSPITAL EMIRO QUINTERO CAÑIZARES</v>
          </cell>
          <cell r="D1653" t="str">
            <v>70329</v>
          </cell>
          <cell r="E1653" t="str">
            <v>EH</v>
          </cell>
          <cell r="F1653" t="str">
            <v>2021</v>
          </cell>
          <cell r="G1653" t="str">
            <v>3</v>
          </cell>
          <cell r="H1653" t="str">
            <v>86903,00</v>
          </cell>
          <cell r="I1653" t="str">
            <v>2021-03-31 12:00:00 AM</v>
          </cell>
          <cell r="J1653" t="str">
            <v>2021-03-31 12:00:00 AM</v>
          </cell>
          <cell r="K1653">
            <v>86903</v>
          </cell>
          <cell r="M1653" t="str">
            <v>Facturas que cancela el Adres Resolucion 1630</v>
          </cell>
          <cell r="P1653">
            <v>86903</v>
          </cell>
          <cell r="Y1653">
            <v>0</v>
          </cell>
        </row>
        <row r="1654">
          <cell r="A1654" t="str">
            <v>890501438-69514</v>
          </cell>
          <cell r="B1654" t="str">
            <v>890501438</v>
          </cell>
          <cell r="C1654" t="str">
            <v>EMPRESA SOCIAL DEL  ESTADO HOSPITAL EMIRO QUINTERO CAÑIZARES</v>
          </cell>
          <cell r="D1654" t="str">
            <v>69514</v>
          </cell>
          <cell r="E1654" t="str">
            <v>EH</v>
          </cell>
          <cell r="F1654" t="str">
            <v>2021</v>
          </cell>
          <cell r="G1654" t="str">
            <v>3</v>
          </cell>
          <cell r="H1654" t="str">
            <v>86903,00</v>
          </cell>
          <cell r="I1654" t="str">
            <v>2021-03-30 12:00:00 AM</v>
          </cell>
          <cell r="J1654" t="str">
            <v>2021-03-30 12:00:00 AM</v>
          </cell>
          <cell r="K1654">
            <v>86903</v>
          </cell>
          <cell r="M1654" t="str">
            <v>Facturas que cancela el Adres Resolucion 1630</v>
          </cell>
          <cell r="P1654">
            <v>86903</v>
          </cell>
          <cell r="Y1654">
            <v>0</v>
          </cell>
        </row>
        <row r="1655">
          <cell r="B1655" t="str">
            <v>890501438</v>
          </cell>
          <cell r="C1655" t="str">
            <v>EMPRESA SOCIAL DEL  ESTADO HOSPITAL EMIRO QUINTERO CAÑIZARES</v>
          </cell>
          <cell r="D1655" t="str">
            <v>180</v>
          </cell>
          <cell r="E1655" t="str">
            <v>EJ</v>
          </cell>
          <cell r="F1655" t="str">
            <v>2020</v>
          </cell>
          <cell r="G1655" t="str">
            <v>12</v>
          </cell>
          <cell r="H1655" t="str">
            <v>121350,00</v>
          </cell>
          <cell r="I1655" t="str">
            <v>2020-12-30 12:00:00 AM</v>
          </cell>
          <cell r="J1655" t="str">
            <v>2020-12-30 12:00:00 AM</v>
          </cell>
          <cell r="K1655">
            <v>121350</v>
          </cell>
          <cell r="M1655" t="str">
            <v>Factura no registrada</v>
          </cell>
          <cell r="T1655">
            <v>121350</v>
          </cell>
          <cell r="Y1655">
            <v>0</v>
          </cell>
        </row>
        <row r="1656">
          <cell r="A1656" t="str">
            <v>890501438-69506</v>
          </cell>
          <cell r="B1656" t="str">
            <v>890501438</v>
          </cell>
          <cell r="C1656" t="str">
            <v>EMPRESA SOCIAL DEL  ESTADO HOSPITAL EMIRO QUINTERO CAÑIZARES</v>
          </cell>
          <cell r="D1656" t="str">
            <v>69506</v>
          </cell>
          <cell r="E1656" t="str">
            <v>EH</v>
          </cell>
          <cell r="F1656" t="str">
            <v>2021</v>
          </cell>
          <cell r="G1656" t="str">
            <v>3</v>
          </cell>
          <cell r="H1656" t="str">
            <v>86903,00</v>
          </cell>
          <cell r="I1656" t="str">
            <v>2021-03-30 12:00:00 AM</v>
          </cell>
          <cell r="J1656" t="str">
            <v>2021-03-30 12:00:00 AM</v>
          </cell>
          <cell r="K1656">
            <v>86903</v>
          </cell>
          <cell r="M1656" t="str">
            <v>Facturas que cancela el Adres Resolucion 1630</v>
          </cell>
          <cell r="P1656">
            <v>86903</v>
          </cell>
          <cell r="Y1656">
            <v>0</v>
          </cell>
        </row>
        <row r="1657">
          <cell r="A1657" t="str">
            <v>890501438-69501</v>
          </cell>
          <cell r="B1657" t="str">
            <v>890501438</v>
          </cell>
          <cell r="C1657" t="str">
            <v>EMPRESA SOCIAL DEL  ESTADO HOSPITAL EMIRO QUINTERO CAÑIZARES</v>
          </cell>
          <cell r="D1657" t="str">
            <v>69501</v>
          </cell>
          <cell r="E1657" t="str">
            <v>EH</v>
          </cell>
          <cell r="F1657" t="str">
            <v>2021</v>
          </cell>
          <cell r="G1657" t="str">
            <v>3</v>
          </cell>
          <cell r="H1657" t="str">
            <v>86903,00</v>
          </cell>
          <cell r="I1657" t="str">
            <v>2021-03-30 12:00:00 AM</v>
          </cell>
          <cell r="J1657" t="str">
            <v>2021-03-30 12:00:00 AM</v>
          </cell>
          <cell r="K1657">
            <v>86903</v>
          </cell>
          <cell r="M1657" t="str">
            <v>Facturas que cancela el Adres Resolucion 1630</v>
          </cell>
          <cell r="P1657">
            <v>86903</v>
          </cell>
          <cell r="Y1657">
            <v>0</v>
          </cell>
        </row>
        <row r="1658">
          <cell r="A1658" t="str">
            <v>890501438-69494</v>
          </cell>
          <cell r="B1658" t="str">
            <v>890501438</v>
          </cell>
          <cell r="C1658" t="str">
            <v>EMPRESA SOCIAL DEL  ESTADO HOSPITAL EMIRO QUINTERO CAÑIZARES</v>
          </cell>
          <cell r="D1658" t="str">
            <v>69494</v>
          </cell>
          <cell r="E1658" t="str">
            <v>EH</v>
          </cell>
          <cell r="F1658" t="str">
            <v>2021</v>
          </cell>
          <cell r="G1658" t="str">
            <v>3</v>
          </cell>
          <cell r="H1658" t="str">
            <v>86903,00</v>
          </cell>
          <cell r="I1658" t="str">
            <v>2021-03-30 12:00:00 AM</v>
          </cell>
          <cell r="J1658" t="str">
            <v>2021-03-30 12:00:00 AM</v>
          </cell>
          <cell r="K1658">
            <v>86903</v>
          </cell>
          <cell r="M1658" t="str">
            <v>Facturas que cancela el Adres Resolucion 1630</v>
          </cell>
          <cell r="P1658">
            <v>86903</v>
          </cell>
          <cell r="Y1658">
            <v>0</v>
          </cell>
        </row>
        <row r="1659">
          <cell r="B1659" t="str">
            <v>890501438</v>
          </cell>
          <cell r="C1659" t="str">
            <v>EMPRESA SOCIAL DEL  ESTADO HOSPITAL EMIRO QUINTERO CAÑIZARES</v>
          </cell>
          <cell r="D1659" t="str">
            <v>2766047</v>
          </cell>
          <cell r="E1659" t="str">
            <v>E</v>
          </cell>
          <cell r="F1659" t="str">
            <v>2020</v>
          </cell>
          <cell r="G1659" t="str">
            <v>1</v>
          </cell>
          <cell r="H1659" t="str">
            <v>129600,00</v>
          </cell>
          <cell r="I1659" t="str">
            <v>2020-01-20 12:00:00 AM</v>
          </cell>
          <cell r="J1659" t="str">
            <v>2020-02-12 12:00:00 AM</v>
          </cell>
          <cell r="K1659">
            <v>129600</v>
          </cell>
          <cell r="M1659" t="str">
            <v>Factura no registrada</v>
          </cell>
          <cell r="T1659">
            <v>129600</v>
          </cell>
          <cell r="Y1659">
            <v>0</v>
          </cell>
        </row>
        <row r="1660">
          <cell r="A1660" t="str">
            <v>890501438-69482</v>
          </cell>
          <cell r="B1660" t="str">
            <v>890501438</v>
          </cell>
          <cell r="C1660" t="str">
            <v>EMPRESA SOCIAL DEL  ESTADO HOSPITAL EMIRO QUINTERO CAÑIZARES</v>
          </cell>
          <cell r="D1660" t="str">
            <v>69482</v>
          </cell>
          <cell r="E1660" t="str">
            <v>EH</v>
          </cell>
          <cell r="F1660" t="str">
            <v>2021</v>
          </cell>
          <cell r="G1660" t="str">
            <v>3</v>
          </cell>
          <cell r="H1660" t="str">
            <v>86903,00</v>
          </cell>
          <cell r="I1660" t="str">
            <v>2021-03-30 12:00:00 AM</v>
          </cell>
          <cell r="J1660" t="str">
            <v>2021-03-30 12:00:00 AM</v>
          </cell>
          <cell r="K1660">
            <v>86903</v>
          </cell>
          <cell r="M1660" t="str">
            <v>Facturas que cancela el Adres Resolucion 1630</v>
          </cell>
          <cell r="P1660">
            <v>86903</v>
          </cell>
          <cell r="Y1660">
            <v>0</v>
          </cell>
        </row>
        <row r="1661">
          <cell r="B1661" t="str">
            <v>890501438</v>
          </cell>
          <cell r="C1661" t="str">
            <v>EMPRESA SOCIAL DEL  ESTADO HOSPITAL EMIRO QUINTERO CAÑIZARES</v>
          </cell>
          <cell r="D1661" t="str">
            <v>2803470</v>
          </cell>
          <cell r="E1661" t="str">
            <v>E</v>
          </cell>
          <cell r="F1661" t="str">
            <v>2020</v>
          </cell>
          <cell r="G1661" t="str">
            <v>4</v>
          </cell>
          <cell r="H1661" t="str">
            <v>131800,00</v>
          </cell>
          <cell r="I1661" t="str">
            <v>2020-04-01 12:00:00 AM</v>
          </cell>
          <cell r="J1661" t="str">
            <v>2020-05-08 12:00:00 AM</v>
          </cell>
          <cell r="K1661">
            <v>131800</v>
          </cell>
          <cell r="M1661" t="str">
            <v>Factura no registrada</v>
          </cell>
          <cell r="T1661">
            <v>131800</v>
          </cell>
          <cell r="Y1661">
            <v>0</v>
          </cell>
        </row>
        <row r="1662">
          <cell r="A1662" t="str">
            <v>890501438-69454</v>
          </cell>
          <cell r="B1662" t="str">
            <v>890501438</v>
          </cell>
          <cell r="C1662" t="str">
            <v>EMPRESA SOCIAL DEL  ESTADO HOSPITAL EMIRO QUINTERO CAÑIZARES</v>
          </cell>
          <cell r="D1662" t="str">
            <v>69454</v>
          </cell>
          <cell r="E1662" t="str">
            <v>EH</v>
          </cell>
          <cell r="F1662" t="str">
            <v>2021</v>
          </cell>
          <cell r="G1662" t="str">
            <v>3</v>
          </cell>
          <cell r="H1662" t="str">
            <v>86903,00</v>
          </cell>
          <cell r="I1662" t="str">
            <v>2021-03-30 12:00:00 AM</v>
          </cell>
          <cell r="J1662" t="str">
            <v>2021-03-30 12:00:00 AM</v>
          </cell>
          <cell r="K1662">
            <v>86903</v>
          </cell>
          <cell r="M1662" t="str">
            <v>Facturas que cancela el Adres Resolucion 1630</v>
          </cell>
          <cell r="P1662">
            <v>86903</v>
          </cell>
          <cell r="Y1662">
            <v>0</v>
          </cell>
        </row>
        <row r="1663">
          <cell r="A1663" t="str">
            <v>890501438-69447</v>
          </cell>
          <cell r="B1663" t="str">
            <v>890501438</v>
          </cell>
          <cell r="C1663" t="str">
            <v>EMPRESA SOCIAL DEL  ESTADO HOSPITAL EMIRO QUINTERO CAÑIZARES</v>
          </cell>
          <cell r="D1663" t="str">
            <v>69447</v>
          </cell>
          <cell r="E1663" t="str">
            <v>EH</v>
          </cell>
          <cell r="F1663" t="str">
            <v>2021</v>
          </cell>
          <cell r="G1663" t="str">
            <v>3</v>
          </cell>
          <cell r="H1663" t="str">
            <v>86903,00</v>
          </cell>
          <cell r="I1663" t="str">
            <v>2021-03-30 12:00:00 AM</v>
          </cell>
          <cell r="J1663" t="str">
            <v>2021-03-30 12:00:00 AM</v>
          </cell>
          <cell r="K1663">
            <v>86903</v>
          </cell>
          <cell r="M1663" t="str">
            <v>Facturas que cancela el Adres Resolucion 1630</v>
          </cell>
          <cell r="P1663">
            <v>86903</v>
          </cell>
          <cell r="Y1663">
            <v>0</v>
          </cell>
        </row>
        <row r="1664">
          <cell r="A1664" t="str">
            <v>890501438-69444</v>
          </cell>
          <cell r="B1664" t="str">
            <v>890501438</v>
          </cell>
          <cell r="C1664" t="str">
            <v>EMPRESA SOCIAL DEL  ESTADO HOSPITAL EMIRO QUINTERO CAÑIZARES</v>
          </cell>
          <cell r="D1664" t="str">
            <v>69444</v>
          </cell>
          <cell r="E1664" t="str">
            <v>EH</v>
          </cell>
          <cell r="F1664" t="str">
            <v>2021</v>
          </cell>
          <cell r="G1664" t="str">
            <v>3</v>
          </cell>
          <cell r="H1664" t="str">
            <v>86903,00</v>
          </cell>
          <cell r="I1664" t="str">
            <v>2021-03-30 12:00:00 AM</v>
          </cell>
          <cell r="J1664" t="str">
            <v>2021-03-30 12:00:00 AM</v>
          </cell>
          <cell r="K1664">
            <v>86903</v>
          </cell>
          <cell r="M1664" t="str">
            <v>Facturas que cancela el Adres Resolucion 1630</v>
          </cell>
          <cell r="P1664">
            <v>86903</v>
          </cell>
          <cell r="Y1664">
            <v>0</v>
          </cell>
        </row>
        <row r="1665">
          <cell r="A1665" t="str">
            <v>890501438-69441</v>
          </cell>
          <cell r="B1665" t="str">
            <v>890501438</v>
          </cell>
          <cell r="C1665" t="str">
            <v>EMPRESA SOCIAL DEL  ESTADO HOSPITAL EMIRO QUINTERO CAÑIZARES</v>
          </cell>
          <cell r="D1665" t="str">
            <v>69441</v>
          </cell>
          <cell r="E1665" t="str">
            <v>EH</v>
          </cell>
          <cell r="F1665" t="str">
            <v>2021</v>
          </cell>
          <cell r="G1665" t="str">
            <v>3</v>
          </cell>
          <cell r="H1665" t="str">
            <v>86903,00</v>
          </cell>
          <cell r="I1665" t="str">
            <v>2021-03-30 12:00:00 AM</v>
          </cell>
          <cell r="J1665" t="str">
            <v>2021-03-30 12:00:00 AM</v>
          </cell>
          <cell r="K1665">
            <v>86903</v>
          </cell>
          <cell r="M1665" t="str">
            <v>Facturas que cancela el Adres Resolucion 1630</v>
          </cell>
          <cell r="P1665">
            <v>86903</v>
          </cell>
          <cell r="Y1665">
            <v>0</v>
          </cell>
        </row>
        <row r="1666">
          <cell r="A1666" t="str">
            <v>890501438-69435</v>
          </cell>
          <cell r="B1666" t="str">
            <v>890501438</v>
          </cell>
          <cell r="C1666" t="str">
            <v>EMPRESA SOCIAL DEL  ESTADO HOSPITAL EMIRO QUINTERO CAÑIZARES</v>
          </cell>
          <cell r="D1666" t="str">
            <v>69435</v>
          </cell>
          <cell r="E1666" t="str">
            <v>EH</v>
          </cell>
          <cell r="F1666" t="str">
            <v>2021</v>
          </cell>
          <cell r="G1666" t="str">
            <v>3</v>
          </cell>
          <cell r="H1666" t="str">
            <v>86903,00</v>
          </cell>
          <cell r="I1666" t="str">
            <v>2021-03-30 12:00:00 AM</v>
          </cell>
          <cell r="J1666" t="str">
            <v>2021-03-30 12:00:00 AM</v>
          </cell>
          <cell r="K1666">
            <v>86903</v>
          </cell>
          <cell r="M1666" t="str">
            <v>Facturas que cancela el Adres Resolucion 1630</v>
          </cell>
          <cell r="P1666">
            <v>86903</v>
          </cell>
          <cell r="Y1666">
            <v>0</v>
          </cell>
        </row>
        <row r="1667">
          <cell r="B1667" t="str">
            <v>890501438</v>
          </cell>
          <cell r="C1667" t="str">
            <v>EMPRESA SOCIAL DEL  ESTADO HOSPITAL EMIRO QUINTERO CAÑIZARES</v>
          </cell>
          <cell r="D1667" t="str">
            <v>2803709</v>
          </cell>
          <cell r="E1667" t="str">
            <v>E</v>
          </cell>
          <cell r="F1667" t="str">
            <v>2020</v>
          </cell>
          <cell r="G1667" t="str">
            <v>4</v>
          </cell>
          <cell r="H1667" t="str">
            <v>131800,00</v>
          </cell>
          <cell r="I1667" t="str">
            <v>2020-04-01 12:00:00 AM</v>
          </cell>
          <cell r="J1667" t="str">
            <v>2020-05-08 12:00:00 AM</v>
          </cell>
          <cell r="K1667">
            <v>131800</v>
          </cell>
          <cell r="M1667" t="str">
            <v>Factura no registrada</v>
          </cell>
          <cell r="T1667">
            <v>131800</v>
          </cell>
          <cell r="Y1667">
            <v>0</v>
          </cell>
        </row>
        <row r="1668">
          <cell r="A1668" t="str">
            <v>890501438-69413</v>
          </cell>
          <cell r="B1668" t="str">
            <v>890501438</v>
          </cell>
          <cell r="C1668" t="str">
            <v>EMPRESA SOCIAL DEL  ESTADO HOSPITAL EMIRO QUINTERO CAÑIZARES</v>
          </cell>
          <cell r="D1668" t="str">
            <v>69413</v>
          </cell>
          <cell r="E1668" t="str">
            <v>EH</v>
          </cell>
          <cell r="F1668" t="str">
            <v>2021</v>
          </cell>
          <cell r="G1668" t="str">
            <v>3</v>
          </cell>
          <cell r="H1668" t="str">
            <v>86903,00</v>
          </cell>
          <cell r="I1668" t="str">
            <v>2021-03-30 12:00:00 AM</v>
          </cell>
          <cell r="J1668" t="str">
            <v>2021-03-30 12:00:00 AM</v>
          </cell>
          <cell r="K1668">
            <v>86903</v>
          </cell>
          <cell r="M1668" t="str">
            <v>Facturas que cancela el Adres Resolucion 1630</v>
          </cell>
          <cell r="P1668">
            <v>86903</v>
          </cell>
          <cell r="Y1668">
            <v>0</v>
          </cell>
        </row>
        <row r="1669">
          <cell r="A1669" t="str">
            <v>890501438-69408</v>
          </cell>
          <cell r="B1669" t="str">
            <v>890501438</v>
          </cell>
          <cell r="C1669" t="str">
            <v>EMPRESA SOCIAL DEL  ESTADO HOSPITAL EMIRO QUINTERO CAÑIZARES</v>
          </cell>
          <cell r="D1669" t="str">
            <v>69408</v>
          </cell>
          <cell r="E1669" t="str">
            <v>EH</v>
          </cell>
          <cell r="F1669" t="str">
            <v>2021</v>
          </cell>
          <cell r="G1669" t="str">
            <v>3</v>
          </cell>
          <cell r="H1669" t="str">
            <v>86903,00</v>
          </cell>
          <cell r="I1669" t="str">
            <v>2021-03-30 12:00:00 AM</v>
          </cell>
          <cell r="J1669" t="str">
            <v>2021-03-30 12:00:00 AM</v>
          </cell>
          <cell r="K1669">
            <v>86903</v>
          </cell>
          <cell r="M1669" t="str">
            <v>Facturas que cancela el Adres Resolucion 1630</v>
          </cell>
          <cell r="P1669">
            <v>86903</v>
          </cell>
          <cell r="Y1669">
            <v>0</v>
          </cell>
        </row>
        <row r="1670">
          <cell r="A1670" t="str">
            <v>890501438-69405</v>
          </cell>
          <cell r="B1670" t="str">
            <v>890501438</v>
          </cell>
          <cell r="C1670" t="str">
            <v>EMPRESA SOCIAL DEL  ESTADO HOSPITAL EMIRO QUINTERO CAÑIZARES</v>
          </cell>
          <cell r="D1670" t="str">
            <v>69405</v>
          </cell>
          <cell r="E1670" t="str">
            <v>EH</v>
          </cell>
          <cell r="F1670" t="str">
            <v>2021</v>
          </cell>
          <cell r="G1670" t="str">
            <v>3</v>
          </cell>
          <cell r="H1670" t="str">
            <v>86903,00</v>
          </cell>
          <cell r="I1670" t="str">
            <v>2021-03-30 12:00:00 AM</v>
          </cell>
          <cell r="J1670" t="str">
            <v>2021-03-30 12:00:00 AM</v>
          </cell>
          <cell r="K1670">
            <v>86903</v>
          </cell>
          <cell r="M1670" t="str">
            <v>Facturas que cancela el Adres Resolucion 1630</v>
          </cell>
          <cell r="P1670">
            <v>86903</v>
          </cell>
          <cell r="Y1670">
            <v>0</v>
          </cell>
        </row>
        <row r="1671">
          <cell r="B1671" t="str">
            <v>890501438</v>
          </cell>
          <cell r="C1671" t="str">
            <v>EMPRESA SOCIAL DEL  ESTADO HOSPITAL EMIRO QUINTERO CAÑIZARES</v>
          </cell>
          <cell r="D1671" t="str">
            <v>662895</v>
          </cell>
          <cell r="E1671" t="str">
            <v>A</v>
          </cell>
          <cell r="F1671" t="str">
            <v>2020</v>
          </cell>
          <cell r="G1671" t="str">
            <v>1</v>
          </cell>
          <cell r="H1671" t="str">
            <v>132000,00</v>
          </cell>
          <cell r="I1671" t="str">
            <v>2020-01-30 12:00:00 AM</v>
          </cell>
          <cell r="J1671" t="str">
            <v>2020-02-12 12:00:00 AM</v>
          </cell>
          <cell r="K1671">
            <v>132000</v>
          </cell>
          <cell r="M1671" t="str">
            <v>Factura no registrada</v>
          </cell>
          <cell r="T1671">
            <v>132000</v>
          </cell>
          <cell r="Y1671">
            <v>0</v>
          </cell>
        </row>
        <row r="1672">
          <cell r="B1672" t="str">
            <v>890501438</v>
          </cell>
          <cell r="C1672" t="str">
            <v>EMPRESA SOCIAL DEL  ESTADO HOSPITAL EMIRO QUINTERO CAÑIZARES</v>
          </cell>
          <cell r="D1672" t="str">
            <v>2758654</v>
          </cell>
          <cell r="E1672" t="str">
            <v>E</v>
          </cell>
          <cell r="F1672" t="str">
            <v>2020</v>
          </cell>
          <cell r="G1672" t="str">
            <v>1</v>
          </cell>
          <cell r="H1672" t="str">
            <v>136350,00</v>
          </cell>
          <cell r="I1672" t="str">
            <v>2020-01-05 12:00:00 AM</v>
          </cell>
          <cell r="J1672" t="str">
            <v>2020-02-12 12:00:00 AM</v>
          </cell>
          <cell r="K1672">
            <v>136350</v>
          </cell>
          <cell r="M1672" t="str">
            <v>Factura no registrada</v>
          </cell>
          <cell r="T1672">
            <v>136350</v>
          </cell>
          <cell r="Y1672">
            <v>0</v>
          </cell>
        </row>
        <row r="1673">
          <cell r="B1673" t="str">
            <v>890501438</v>
          </cell>
          <cell r="C1673" t="str">
            <v>EMPRESA SOCIAL DEL  ESTADO HOSPITAL EMIRO QUINTERO CAÑIZARES</v>
          </cell>
          <cell r="D1673" t="str">
            <v>2803715</v>
          </cell>
          <cell r="E1673" t="str">
            <v>E</v>
          </cell>
          <cell r="F1673" t="str">
            <v>2020</v>
          </cell>
          <cell r="G1673" t="str">
            <v>4</v>
          </cell>
          <cell r="H1673" t="str">
            <v>139000,00</v>
          </cell>
          <cell r="I1673" t="str">
            <v>2020-04-01 12:00:00 AM</v>
          </cell>
          <cell r="J1673" t="str">
            <v>2020-05-08 12:00:00 AM</v>
          </cell>
          <cell r="K1673">
            <v>139000</v>
          </cell>
          <cell r="M1673" t="str">
            <v>Factura no registrada</v>
          </cell>
          <cell r="T1673">
            <v>139000</v>
          </cell>
          <cell r="Y1673">
            <v>0</v>
          </cell>
        </row>
        <row r="1674">
          <cell r="B1674" t="str">
            <v>890501438</v>
          </cell>
          <cell r="C1674" t="str">
            <v>EMPRESA SOCIAL DEL  ESTADO HOSPITAL EMIRO QUINTERO CAÑIZARES</v>
          </cell>
          <cell r="D1674" t="str">
            <v>130</v>
          </cell>
          <cell r="E1674" t="str">
            <v>EA</v>
          </cell>
          <cell r="F1674" t="str">
            <v>2020</v>
          </cell>
          <cell r="G1674" t="str">
            <v>11</v>
          </cell>
          <cell r="H1674" t="str">
            <v>322250,00</v>
          </cell>
          <cell r="I1674" t="str">
            <v>2020-11-30 12:00:00 AM</v>
          </cell>
          <cell r="J1674" t="str">
            <v>2020-11-30 12:00:00 AM</v>
          </cell>
          <cell r="K1674">
            <v>322250</v>
          </cell>
          <cell r="M1674" t="str">
            <v>Factura no registrada</v>
          </cell>
          <cell r="T1674">
            <v>322250</v>
          </cell>
          <cell r="Y1674">
            <v>0</v>
          </cell>
        </row>
        <row r="1675">
          <cell r="B1675" t="str">
            <v>890501438</v>
          </cell>
          <cell r="C1675" t="str">
            <v>EMPRESA SOCIAL DEL  ESTADO HOSPITAL EMIRO QUINTERO CAÑIZARES</v>
          </cell>
          <cell r="D1675" t="str">
            <v>2771754</v>
          </cell>
          <cell r="E1675" t="str">
            <v>E</v>
          </cell>
          <cell r="F1675" t="str">
            <v>2020</v>
          </cell>
          <cell r="G1675" t="str">
            <v>1</v>
          </cell>
          <cell r="H1675" t="str">
            <v>367750,00</v>
          </cell>
          <cell r="I1675" t="str">
            <v>2020-01-28 12:00:00 AM</v>
          </cell>
          <cell r="J1675" t="str">
            <v>2020-02-12 12:00:00 AM</v>
          </cell>
          <cell r="K1675">
            <v>367750</v>
          </cell>
          <cell r="M1675" t="str">
            <v>Factura no registrada</v>
          </cell>
          <cell r="T1675">
            <v>367750</v>
          </cell>
          <cell r="Y1675">
            <v>0</v>
          </cell>
        </row>
        <row r="1676">
          <cell r="B1676" t="str">
            <v>890501438</v>
          </cell>
          <cell r="C1676" t="str">
            <v>EMPRESA SOCIAL DEL  ESTADO HOSPITAL EMIRO QUINTERO CAÑIZARES</v>
          </cell>
          <cell r="D1676" t="str">
            <v>662892</v>
          </cell>
          <cell r="E1676" t="str">
            <v>A</v>
          </cell>
          <cell r="F1676" t="str">
            <v>2020</v>
          </cell>
          <cell r="G1676" t="str">
            <v>1</v>
          </cell>
          <cell r="H1676" t="str">
            <v>374850,00</v>
          </cell>
          <cell r="I1676" t="str">
            <v>2020-01-29 12:00:00 AM</v>
          </cell>
          <cell r="J1676" t="str">
            <v>2020-02-12 12:00:00 AM</v>
          </cell>
          <cell r="K1676">
            <v>374850</v>
          </cell>
          <cell r="M1676" t="str">
            <v>Factura no registrada</v>
          </cell>
          <cell r="T1676">
            <v>374850</v>
          </cell>
          <cell r="Y1676">
            <v>0</v>
          </cell>
        </row>
        <row r="1677">
          <cell r="A1677" t="str">
            <v>890501438-69394</v>
          </cell>
          <cell r="B1677" t="str">
            <v>890501438</v>
          </cell>
          <cell r="C1677" t="str">
            <v>EMPRESA SOCIAL DEL  ESTADO HOSPITAL EMIRO QUINTERO CAÑIZARES</v>
          </cell>
          <cell r="D1677" t="str">
            <v>69394</v>
          </cell>
          <cell r="E1677" t="str">
            <v>EH</v>
          </cell>
          <cell r="F1677" t="str">
            <v>2021</v>
          </cell>
          <cell r="G1677" t="str">
            <v>3</v>
          </cell>
          <cell r="H1677" t="str">
            <v>86903,00</v>
          </cell>
          <cell r="I1677" t="str">
            <v>2021-03-30 12:00:00 AM</v>
          </cell>
          <cell r="J1677" t="str">
            <v>2021-03-30 12:00:00 AM</v>
          </cell>
          <cell r="K1677">
            <v>86903</v>
          </cell>
          <cell r="M1677" t="str">
            <v>Facturas que cancela el Adres Resolucion 1630</v>
          </cell>
          <cell r="P1677">
            <v>86903</v>
          </cell>
          <cell r="Y1677">
            <v>0</v>
          </cell>
        </row>
        <row r="1678">
          <cell r="B1678" t="str">
            <v>890501438</v>
          </cell>
          <cell r="C1678" t="str">
            <v>EMPRESA SOCIAL DEL  ESTADO HOSPITAL EMIRO QUINTERO CAÑIZARES</v>
          </cell>
          <cell r="D1678" t="str">
            <v>117</v>
          </cell>
          <cell r="E1678" t="str">
            <v>EJ</v>
          </cell>
          <cell r="F1678" t="str">
            <v>2020</v>
          </cell>
          <cell r="G1678" t="str">
            <v>12</v>
          </cell>
          <cell r="H1678" t="str">
            <v>391550,00</v>
          </cell>
          <cell r="I1678" t="str">
            <v>2020-12-07 12:00:00 AM</v>
          </cell>
          <cell r="J1678" t="str">
            <v>2020-12-07 12:00:00 AM</v>
          </cell>
          <cell r="K1678">
            <v>391550</v>
          </cell>
          <cell r="M1678" t="str">
            <v>Factura no registrada</v>
          </cell>
          <cell r="T1678">
            <v>391550</v>
          </cell>
          <cell r="Y1678">
            <v>0</v>
          </cell>
        </row>
        <row r="1679">
          <cell r="B1679" t="str">
            <v>890501438</v>
          </cell>
          <cell r="C1679" t="str">
            <v>EMPRESA SOCIAL DEL  ESTADO HOSPITAL EMIRO QUINTERO CAÑIZARES</v>
          </cell>
          <cell r="D1679" t="str">
            <v>2764275</v>
          </cell>
          <cell r="E1679" t="str">
            <v>E</v>
          </cell>
          <cell r="F1679" t="str">
            <v>2020</v>
          </cell>
          <cell r="G1679" t="str">
            <v>1</v>
          </cell>
          <cell r="H1679" t="str">
            <v>419350,00</v>
          </cell>
          <cell r="I1679" t="str">
            <v>2020-01-16 12:00:00 AM</v>
          </cell>
          <cell r="J1679" t="str">
            <v>2020-02-12 12:00:00 AM</v>
          </cell>
          <cell r="K1679">
            <v>419350</v>
          </cell>
          <cell r="M1679" t="str">
            <v>Factura no registrada</v>
          </cell>
          <cell r="T1679">
            <v>419350</v>
          </cell>
          <cell r="Y1679">
            <v>0</v>
          </cell>
        </row>
        <row r="1680">
          <cell r="B1680" t="str">
            <v>890501438</v>
          </cell>
          <cell r="C1680" t="str">
            <v>EMPRESA SOCIAL DEL  ESTADO HOSPITAL EMIRO QUINTERO CAÑIZARES</v>
          </cell>
          <cell r="D1680" t="str">
            <v>256</v>
          </cell>
          <cell r="E1680" t="str">
            <v>EH</v>
          </cell>
          <cell r="F1680" t="str">
            <v>2020</v>
          </cell>
          <cell r="G1680" t="str">
            <v>10</v>
          </cell>
          <cell r="H1680" t="str">
            <v>657296,00</v>
          </cell>
          <cell r="I1680" t="str">
            <v>2020-10-14 12:00:00 AM</v>
          </cell>
          <cell r="J1680" t="str">
            <v>2020-10-14 12:00:00 AM</v>
          </cell>
          <cell r="K1680">
            <v>657296</v>
          </cell>
          <cell r="M1680" t="str">
            <v>Factura no registrada</v>
          </cell>
          <cell r="T1680">
            <v>657296</v>
          </cell>
          <cell r="Y1680">
            <v>0</v>
          </cell>
        </row>
        <row r="1681">
          <cell r="B1681" t="str">
            <v>890501438</v>
          </cell>
          <cell r="C1681" t="str">
            <v>EMPRESA SOCIAL DEL  ESTADO HOSPITAL EMIRO QUINTERO CAÑIZARES</v>
          </cell>
          <cell r="D1681" t="str">
            <v>2762119</v>
          </cell>
          <cell r="E1681" t="str">
            <v>E</v>
          </cell>
          <cell r="F1681" t="str">
            <v>2020</v>
          </cell>
          <cell r="G1681" t="str">
            <v>1</v>
          </cell>
          <cell r="H1681" t="str">
            <v>660450,00</v>
          </cell>
          <cell r="I1681" t="str">
            <v>2020-01-13 12:00:00 AM</v>
          </cell>
          <cell r="J1681" t="str">
            <v>2020-02-12 12:00:00 AM</v>
          </cell>
          <cell r="K1681">
            <v>660450</v>
          </cell>
          <cell r="M1681" t="str">
            <v>Factura no registrada</v>
          </cell>
          <cell r="T1681">
            <v>660450</v>
          </cell>
          <cell r="Y1681">
            <v>0</v>
          </cell>
        </row>
        <row r="1682">
          <cell r="A1682" t="str">
            <v>890501438-68870</v>
          </cell>
          <cell r="B1682" t="str">
            <v>890501438</v>
          </cell>
          <cell r="C1682" t="str">
            <v>EMPRESA SOCIAL DEL  ESTADO HOSPITAL EMIRO QUINTERO CAÑIZARES</v>
          </cell>
          <cell r="D1682" t="str">
            <v>68870</v>
          </cell>
          <cell r="E1682" t="str">
            <v>EH</v>
          </cell>
          <cell r="F1682" t="str">
            <v>2021</v>
          </cell>
          <cell r="G1682" t="str">
            <v>3</v>
          </cell>
          <cell r="H1682" t="str">
            <v>86903,00</v>
          </cell>
          <cell r="I1682" t="str">
            <v>2021-03-30 12:00:00 AM</v>
          </cell>
          <cell r="J1682" t="str">
            <v>2021-03-30 12:00:00 AM</v>
          </cell>
          <cell r="K1682">
            <v>86903</v>
          </cell>
          <cell r="M1682" t="str">
            <v>Facturas que cancela el Adres Resolucion 1630</v>
          </cell>
          <cell r="P1682">
            <v>86903</v>
          </cell>
          <cell r="Y1682">
            <v>0</v>
          </cell>
        </row>
        <row r="1683">
          <cell r="A1683" t="str">
            <v>890501438-67898</v>
          </cell>
          <cell r="B1683" t="str">
            <v>890501438</v>
          </cell>
          <cell r="C1683" t="str">
            <v>EMPRESA SOCIAL DEL  ESTADO HOSPITAL EMIRO QUINTERO CAÑIZARES</v>
          </cell>
          <cell r="D1683" t="str">
            <v>67898</v>
          </cell>
          <cell r="E1683" t="str">
            <v>EH</v>
          </cell>
          <cell r="F1683" t="str">
            <v>2021</v>
          </cell>
          <cell r="G1683" t="str">
            <v>3</v>
          </cell>
          <cell r="H1683" t="str">
            <v>86903,00</v>
          </cell>
          <cell r="I1683" t="str">
            <v>2021-03-29 12:00:00 AM</v>
          </cell>
          <cell r="J1683" t="str">
            <v>2021-03-29 12:00:00 AM</v>
          </cell>
          <cell r="K1683">
            <v>86903</v>
          </cell>
          <cell r="M1683" t="str">
            <v>Facturas que cancela el Adres Resolucion 1630</v>
          </cell>
          <cell r="P1683">
            <v>86903</v>
          </cell>
          <cell r="Y1683">
            <v>0</v>
          </cell>
        </row>
        <row r="1684">
          <cell r="A1684" t="str">
            <v>890501438-65364</v>
          </cell>
          <cell r="B1684" t="str">
            <v>890501438</v>
          </cell>
          <cell r="C1684" t="str">
            <v>EMPRESA SOCIAL DEL  ESTADO HOSPITAL EMIRO QUINTERO CAÑIZARES</v>
          </cell>
          <cell r="D1684" t="str">
            <v>65364</v>
          </cell>
          <cell r="E1684" t="str">
            <v>EH</v>
          </cell>
          <cell r="F1684" t="str">
            <v>2021</v>
          </cell>
          <cell r="G1684" t="str">
            <v>3</v>
          </cell>
          <cell r="H1684" t="str">
            <v>86903,00</v>
          </cell>
          <cell r="I1684" t="str">
            <v>2021-03-26 12:00:00 AM</v>
          </cell>
          <cell r="J1684" t="str">
            <v>2021-03-26 12:00:00 AM</v>
          </cell>
          <cell r="K1684">
            <v>86903</v>
          </cell>
          <cell r="M1684" t="str">
            <v>Facturas que cancela el Adres Resolucion 1630</v>
          </cell>
          <cell r="P1684">
            <v>86903</v>
          </cell>
          <cell r="Y1684">
            <v>0</v>
          </cell>
        </row>
        <row r="1685">
          <cell r="A1685" t="str">
            <v>890501438-352</v>
          </cell>
          <cell r="B1685" t="str">
            <v>890501438</v>
          </cell>
          <cell r="C1685" t="str">
            <v>EMPRESA SOCIAL DEL  ESTADO HOSPITAL EMIRO QUINTERO CAÑIZARES</v>
          </cell>
          <cell r="D1685" t="str">
            <v>352</v>
          </cell>
          <cell r="E1685" t="str">
            <v>EA</v>
          </cell>
          <cell r="F1685" t="str">
            <v>2021</v>
          </cell>
          <cell r="G1685" t="str">
            <v>2</v>
          </cell>
          <cell r="H1685" t="str">
            <v>86903,00</v>
          </cell>
          <cell r="I1685" t="str">
            <v>2021-02-26 12:00:00 AM</v>
          </cell>
          <cell r="J1685" t="str">
            <v>2021-02-26 12:00:00 AM</v>
          </cell>
          <cell r="K1685">
            <v>86903</v>
          </cell>
          <cell r="M1685" t="str">
            <v>Facturas que cancela el Adres Resolucion 1630</v>
          </cell>
          <cell r="P1685">
            <v>86903</v>
          </cell>
          <cell r="Y1685">
            <v>0</v>
          </cell>
        </row>
        <row r="1686">
          <cell r="A1686" t="str">
            <v>890501438-350</v>
          </cell>
          <cell r="B1686" t="str">
            <v>890501438</v>
          </cell>
          <cell r="C1686" t="str">
            <v>EMPRESA SOCIAL DEL  ESTADO HOSPITAL EMIRO QUINTERO CAÑIZARES</v>
          </cell>
          <cell r="D1686" t="str">
            <v>350</v>
          </cell>
          <cell r="E1686" t="str">
            <v>EA</v>
          </cell>
          <cell r="F1686" t="str">
            <v>2021</v>
          </cell>
          <cell r="G1686" t="str">
            <v>2</v>
          </cell>
          <cell r="H1686" t="str">
            <v>86903,00</v>
          </cell>
          <cell r="I1686" t="str">
            <v>2021-02-26 12:00:00 AM</v>
          </cell>
          <cell r="J1686" t="str">
            <v>2021-02-26 12:00:00 AM</v>
          </cell>
          <cell r="K1686">
            <v>86903</v>
          </cell>
          <cell r="M1686" t="str">
            <v>Facturas que cancela el Adres Resolucion 1630</v>
          </cell>
          <cell r="P1686">
            <v>86903</v>
          </cell>
          <cell r="Y1686">
            <v>0</v>
          </cell>
        </row>
        <row r="1687">
          <cell r="B1687" t="str">
            <v>890501438</v>
          </cell>
          <cell r="C1687" t="str">
            <v>EMPRESA SOCIAL DEL  ESTADO HOSPITAL EMIRO QUINTERO CAÑIZARES</v>
          </cell>
          <cell r="D1687" t="str">
            <v>2804800</v>
          </cell>
          <cell r="E1687" t="str">
            <v>E</v>
          </cell>
          <cell r="F1687" t="str">
            <v>2020</v>
          </cell>
          <cell r="G1687" t="str">
            <v>4</v>
          </cell>
          <cell r="H1687" t="str">
            <v>758950,00</v>
          </cell>
          <cell r="I1687" t="str">
            <v>2020-04-06 12:00:00 AM</v>
          </cell>
          <cell r="J1687" t="str">
            <v>2020-05-08 12:00:00 AM</v>
          </cell>
          <cell r="K1687">
            <v>758950</v>
          </cell>
          <cell r="M1687" t="str">
            <v>Factura no registrada</v>
          </cell>
          <cell r="T1687">
            <v>758950</v>
          </cell>
          <cell r="Y1687">
            <v>0</v>
          </cell>
        </row>
        <row r="1688">
          <cell r="A1688" t="str">
            <v>890501438-47035</v>
          </cell>
          <cell r="B1688" t="str">
            <v>890501438</v>
          </cell>
          <cell r="C1688" t="str">
            <v>EMPRESA SOCIAL DEL  ESTADO HOSPITAL EMIRO QUINTERO CAÑIZARES</v>
          </cell>
          <cell r="D1688" t="str">
            <v>47035</v>
          </cell>
          <cell r="E1688" t="str">
            <v>EH</v>
          </cell>
          <cell r="F1688" t="str">
            <v>2021</v>
          </cell>
          <cell r="G1688" t="str">
            <v>2</v>
          </cell>
          <cell r="H1688" t="str">
            <v>86903,00</v>
          </cell>
          <cell r="I1688" t="str">
            <v>2021-02-15 12:00:00 AM</v>
          </cell>
          <cell r="J1688" t="str">
            <v>2021-02-15 12:00:00 AM</v>
          </cell>
          <cell r="K1688">
            <v>86903</v>
          </cell>
          <cell r="M1688" t="str">
            <v>Facturas que cancela el Adres Resolucion 1630</v>
          </cell>
          <cell r="P1688">
            <v>86903</v>
          </cell>
          <cell r="Y1688">
            <v>0</v>
          </cell>
        </row>
        <row r="1689">
          <cell r="B1689" t="str">
            <v>890501438</v>
          </cell>
          <cell r="C1689" t="str">
            <v>EMPRESA SOCIAL DEL  ESTADO HOSPITAL EMIRO QUINTERO CAÑIZARES</v>
          </cell>
          <cell r="D1689" t="str">
            <v>2765815</v>
          </cell>
          <cell r="E1689" t="str">
            <v>E</v>
          </cell>
          <cell r="F1689" t="str">
            <v>2020</v>
          </cell>
          <cell r="G1689" t="str">
            <v>1</v>
          </cell>
          <cell r="H1689" t="str">
            <v>801450,00</v>
          </cell>
          <cell r="I1689" t="str">
            <v>2020-01-19 12:00:00 AM</v>
          </cell>
          <cell r="J1689" t="str">
            <v>2020-02-12 12:00:00 AM</v>
          </cell>
          <cell r="K1689">
            <v>801450</v>
          </cell>
          <cell r="M1689" t="str">
            <v>Factura no registrada</v>
          </cell>
          <cell r="T1689">
            <v>801450</v>
          </cell>
          <cell r="Y1689">
            <v>0</v>
          </cell>
        </row>
        <row r="1690">
          <cell r="A1690" t="str">
            <v>890501438-55197</v>
          </cell>
          <cell r="B1690" t="str">
            <v>890501438</v>
          </cell>
          <cell r="C1690" t="str">
            <v>EMPRESA SOCIAL DEL  ESTADO HOSPITAL EMIRO QUINTERO CAÑIZARES</v>
          </cell>
          <cell r="D1690" t="str">
            <v>55197</v>
          </cell>
          <cell r="E1690" t="str">
            <v>EH</v>
          </cell>
          <cell r="F1690" t="str">
            <v>2021</v>
          </cell>
          <cell r="G1690" t="str">
            <v>2</v>
          </cell>
          <cell r="H1690" t="str">
            <v>86903,00</v>
          </cell>
          <cell r="I1690" t="str">
            <v>2021-02-27 12:00:00 AM</v>
          </cell>
          <cell r="J1690" t="str">
            <v>2021-02-27 12:00:00 AM</v>
          </cell>
          <cell r="K1690">
            <v>86903</v>
          </cell>
          <cell r="M1690" t="str">
            <v>Facturas que cancela el Adres Resolucion 1630</v>
          </cell>
          <cell r="P1690">
            <v>86903</v>
          </cell>
          <cell r="Y1690">
            <v>0</v>
          </cell>
        </row>
        <row r="1691">
          <cell r="A1691" t="str">
            <v>890501438-55205</v>
          </cell>
          <cell r="B1691" t="str">
            <v>890501438</v>
          </cell>
          <cell r="C1691" t="str">
            <v>EMPRESA SOCIAL DEL  ESTADO HOSPITAL EMIRO QUINTERO CAÑIZARES</v>
          </cell>
          <cell r="D1691" t="str">
            <v>55205</v>
          </cell>
          <cell r="E1691" t="str">
            <v>EH</v>
          </cell>
          <cell r="F1691" t="str">
            <v>2021</v>
          </cell>
          <cell r="G1691" t="str">
            <v>2</v>
          </cell>
          <cell r="H1691" t="str">
            <v>86903,00</v>
          </cell>
          <cell r="I1691" t="str">
            <v>2021-02-27 12:00:00 AM</v>
          </cell>
          <cell r="J1691" t="str">
            <v>2021-02-27 12:00:00 AM</v>
          </cell>
          <cell r="K1691">
            <v>86903</v>
          </cell>
          <cell r="M1691" t="str">
            <v>Facturas que cancela el Adres Resolucion 1630</v>
          </cell>
          <cell r="P1691">
            <v>86903</v>
          </cell>
          <cell r="Y1691">
            <v>0</v>
          </cell>
        </row>
        <row r="1692">
          <cell r="A1692" t="str">
            <v>890501438-55235</v>
          </cell>
          <cell r="B1692" t="str">
            <v>890501438</v>
          </cell>
          <cell r="C1692" t="str">
            <v>EMPRESA SOCIAL DEL  ESTADO HOSPITAL EMIRO QUINTERO CAÑIZARES</v>
          </cell>
          <cell r="D1692" t="str">
            <v>55235</v>
          </cell>
          <cell r="E1692" t="str">
            <v>EH</v>
          </cell>
          <cell r="F1692" t="str">
            <v>2021</v>
          </cell>
          <cell r="G1692" t="str">
            <v>2</v>
          </cell>
          <cell r="H1692" t="str">
            <v>86903,00</v>
          </cell>
          <cell r="I1692" t="str">
            <v>2021-02-27 12:00:00 AM</v>
          </cell>
          <cell r="J1692" t="str">
            <v>2021-02-27 12:00:00 AM</v>
          </cell>
          <cell r="K1692">
            <v>86903</v>
          </cell>
          <cell r="M1692" t="str">
            <v>Facturas que cancela el Adres Resolucion 1630</v>
          </cell>
          <cell r="P1692">
            <v>86903</v>
          </cell>
          <cell r="Y1692">
            <v>0</v>
          </cell>
        </row>
        <row r="1693">
          <cell r="A1693" t="str">
            <v>890501438-55240</v>
          </cell>
          <cell r="B1693" t="str">
            <v>890501438</v>
          </cell>
          <cell r="C1693" t="str">
            <v>EMPRESA SOCIAL DEL  ESTADO HOSPITAL EMIRO QUINTERO CAÑIZARES</v>
          </cell>
          <cell r="D1693" t="str">
            <v>55240</v>
          </cell>
          <cell r="E1693" t="str">
            <v>EH</v>
          </cell>
          <cell r="F1693" t="str">
            <v>2021</v>
          </cell>
          <cell r="G1693" t="str">
            <v>2</v>
          </cell>
          <cell r="H1693" t="str">
            <v>86903,00</v>
          </cell>
          <cell r="I1693" t="str">
            <v>2021-02-27 12:00:00 AM</v>
          </cell>
          <cell r="J1693" t="str">
            <v>2021-02-27 12:00:00 AM</v>
          </cell>
          <cell r="K1693">
            <v>86903</v>
          </cell>
          <cell r="M1693" t="str">
            <v>Facturas que cancela el Adres Resolucion 1630</v>
          </cell>
          <cell r="P1693">
            <v>86903</v>
          </cell>
          <cell r="Y1693">
            <v>0</v>
          </cell>
        </row>
        <row r="1694">
          <cell r="A1694" t="str">
            <v>890501438-51510</v>
          </cell>
          <cell r="B1694" t="str">
            <v>890501438</v>
          </cell>
          <cell r="C1694" t="str">
            <v>EMPRESA SOCIAL DEL  ESTADO HOSPITAL EMIRO QUINTERO CAÑIZARES</v>
          </cell>
          <cell r="D1694" t="str">
            <v>51510</v>
          </cell>
          <cell r="E1694" t="str">
            <v>EH</v>
          </cell>
          <cell r="F1694" t="str">
            <v>2021</v>
          </cell>
          <cell r="G1694" t="str">
            <v>2</v>
          </cell>
          <cell r="H1694" t="str">
            <v>86903,00</v>
          </cell>
          <cell r="I1694" t="str">
            <v>2021-02-24 12:00:00 AM</v>
          </cell>
          <cell r="J1694" t="str">
            <v>2021-02-24 12:00:00 AM</v>
          </cell>
          <cell r="K1694">
            <v>86903</v>
          </cell>
          <cell r="M1694" t="str">
            <v>Facturas que cancela el Adres Resolucion 1630</v>
          </cell>
          <cell r="P1694">
            <v>86903</v>
          </cell>
          <cell r="Y1694">
            <v>0</v>
          </cell>
        </row>
        <row r="1695">
          <cell r="A1695" t="str">
            <v>890501438-51522</v>
          </cell>
          <cell r="B1695" t="str">
            <v>890501438</v>
          </cell>
          <cell r="C1695" t="str">
            <v>EMPRESA SOCIAL DEL  ESTADO HOSPITAL EMIRO QUINTERO CAÑIZARES</v>
          </cell>
          <cell r="D1695" t="str">
            <v>51522</v>
          </cell>
          <cell r="E1695" t="str">
            <v>EH</v>
          </cell>
          <cell r="F1695" t="str">
            <v>2021</v>
          </cell>
          <cell r="G1695" t="str">
            <v>2</v>
          </cell>
          <cell r="H1695" t="str">
            <v>86903,00</v>
          </cell>
          <cell r="I1695" t="str">
            <v>2021-02-24 12:00:00 AM</v>
          </cell>
          <cell r="J1695" t="str">
            <v>2021-02-24 12:00:00 AM</v>
          </cell>
          <cell r="K1695">
            <v>86903</v>
          </cell>
          <cell r="M1695" t="str">
            <v>Facturas que cancela el Adres Resolucion 1630</v>
          </cell>
          <cell r="P1695">
            <v>86903</v>
          </cell>
          <cell r="Y1695">
            <v>0</v>
          </cell>
        </row>
        <row r="1696">
          <cell r="A1696" t="str">
            <v>890501438-51526</v>
          </cell>
          <cell r="B1696" t="str">
            <v>890501438</v>
          </cell>
          <cell r="C1696" t="str">
            <v>EMPRESA SOCIAL DEL  ESTADO HOSPITAL EMIRO QUINTERO CAÑIZARES</v>
          </cell>
          <cell r="D1696" t="str">
            <v>51526</v>
          </cell>
          <cell r="E1696" t="str">
            <v>EH</v>
          </cell>
          <cell r="F1696" t="str">
            <v>2021</v>
          </cell>
          <cell r="G1696" t="str">
            <v>2</v>
          </cell>
          <cell r="H1696" t="str">
            <v>86903,00</v>
          </cell>
          <cell r="I1696" t="str">
            <v>2021-02-24 12:00:00 AM</v>
          </cell>
          <cell r="J1696" t="str">
            <v>2021-02-24 12:00:00 AM</v>
          </cell>
          <cell r="K1696">
            <v>86903</v>
          </cell>
          <cell r="M1696" t="str">
            <v>Facturas que cancela el Adres Resolucion 1630</v>
          </cell>
          <cell r="P1696">
            <v>86903</v>
          </cell>
          <cell r="Y1696">
            <v>0</v>
          </cell>
        </row>
        <row r="1697">
          <cell r="A1697" t="str">
            <v>890501438-52447</v>
          </cell>
          <cell r="B1697" t="str">
            <v>890501438</v>
          </cell>
          <cell r="C1697" t="str">
            <v>EMPRESA SOCIAL DEL  ESTADO HOSPITAL EMIRO QUINTERO CAÑIZARES</v>
          </cell>
          <cell r="D1697" t="str">
            <v>52447</v>
          </cell>
          <cell r="E1697" t="str">
            <v>EH</v>
          </cell>
          <cell r="F1697" t="str">
            <v>2021</v>
          </cell>
          <cell r="G1697" t="str">
            <v>2</v>
          </cell>
          <cell r="H1697" t="str">
            <v>86903,00</v>
          </cell>
          <cell r="I1697" t="str">
            <v>2021-02-25 12:00:00 AM</v>
          </cell>
          <cell r="J1697" t="str">
            <v>2021-02-25 12:00:00 AM</v>
          </cell>
          <cell r="K1697">
            <v>86903</v>
          </cell>
          <cell r="M1697" t="str">
            <v>Facturas que cancela el Adres Resolucion 1630</v>
          </cell>
          <cell r="P1697">
            <v>86903</v>
          </cell>
          <cell r="Y1697">
            <v>0</v>
          </cell>
        </row>
        <row r="1698">
          <cell r="A1698" t="str">
            <v>890501438-53201</v>
          </cell>
          <cell r="B1698" t="str">
            <v>890501438</v>
          </cell>
          <cell r="C1698" t="str">
            <v>EMPRESA SOCIAL DEL  ESTADO HOSPITAL EMIRO QUINTERO CAÑIZARES</v>
          </cell>
          <cell r="D1698" t="str">
            <v>53201</v>
          </cell>
          <cell r="E1698" t="str">
            <v>EH</v>
          </cell>
          <cell r="F1698" t="str">
            <v>2021</v>
          </cell>
          <cell r="G1698" t="str">
            <v>2</v>
          </cell>
          <cell r="H1698" t="str">
            <v>86903,00</v>
          </cell>
          <cell r="I1698" t="str">
            <v>2021-02-26 12:00:00 AM</v>
          </cell>
          <cell r="J1698" t="str">
            <v>2021-02-26 12:00:00 AM</v>
          </cell>
          <cell r="K1698">
            <v>86903</v>
          </cell>
          <cell r="M1698" t="str">
            <v>Facturas que cancela el Adres Resolucion 1630</v>
          </cell>
          <cell r="P1698">
            <v>86903</v>
          </cell>
          <cell r="Y1698">
            <v>0</v>
          </cell>
        </row>
        <row r="1699">
          <cell r="A1699" t="str">
            <v>890501438-53208</v>
          </cell>
          <cell r="B1699" t="str">
            <v>890501438</v>
          </cell>
          <cell r="C1699" t="str">
            <v>EMPRESA SOCIAL DEL  ESTADO HOSPITAL EMIRO QUINTERO CAÑIZARES</v>
          </cell>
          <cell r="D1699" t="str">
            <v>53208</v>
          </cell>
          <cell r="E1699" t="str">
            <v>EH</v>
          </cell>
          <cell r="F1699" t="str">
            <v>2021</v>
          </cell>
          <cell r="G1699" t="str">
            <v>2</v>
          </cell>
          <cell r="H1699" t="str">
            <v>86903,00</v>
          </cell>
          <cell r="I1699" t="str">
            <v>2021-02-26 12:00:00 AM</v>
          </cell>
          <cell r="J1699" t="str">
            <v>2021-02-26 12:00:00 AM</v>
          </cell>
          <cell r="K1699">
            <v>86903</v>
          </cell>
          <cell r="M1699" t="str">
            <v>Facturas que cancela el Adres Resolucion 1630</v>
          </cell>
          <cell r="P1699">
            <v>86903</v>
          </cell>
          <cell r="Y1699">
            <v>0</v>
          </cell>
        </row>
        <row r="1700">
          <cell r="A1700" t="str">
            <v>890501438-53210</v>
          </cell>
          <cell r="B1700" t="str">
            <v>890501438</v>
          </cell>
          <cell r="C1700" t="str">
            <v>EMPRESA SOCIAL DEL  ESTADO HOSPITAL EMIRO QUINTERO CAÑIZARES</v>
          </cell>
          <cell r="D1700" t="str">
            <v>53210</v>
          </cell>
          <cell r="E1700" t="str">
            <v>EH</v>
          </cell>
          <cell r="F1700" t="str">
            <v>2021</v>
          </cell>
          <cell r="G1700" t="str">
            <v>2</v>
          </cell>
          <cell r="H1700" t="str">
            <v>86903,00</v>
          </cell>
          <cell r="I1700" t="str">
            <v>2021-02-26 12:00:00 AM</v>
          </cell>
          <cell r="J1700" t="str">
            <v>2021-02-26 12:00:00 AM</v>
          </cell>
          <cell r="K1700">
            <v>86903</v>
          </cell>
          <cell r="M1700" t="str">
            <v>Facturas que cancela el Adres Resolucion 1630</v>
          </cell>
          <cell r="P1700">
            <v>86903</v>
          </cell>
          <cell r="Y1700">
            <v>0</v>
          </cell>
        </row>
        <row r="1701">
          <cell r="A1701" t="str">
            <v>890501438-53212</v>
          </cell>
          <cell r="B1701" t="str">
            <v>890501438</v>
          </cell>
          <cell r="C1701" t="str">
            <v>EMPRESA SOCIAL DEL  ESTADO HOSPITAL EMIRO QUINTERO CAÑIZARES</v>
          </cell>
          <cell r="D1701" t="str">
            <v>53212</v>
          </cell>
          <cell r="E1701" t="str">
            <v>EH</v>
          </cell>
          <cell r="F1701" t="str">
            <v>2021</v>
          </cell>
          <cell r="G1701" t="str">
            <v>2</v>
          </cell>
          <cell r="H1701" t="str">
            <v>86903,00</v>
          </cell>
          <cell r="I1701" t="str">
            <v>2021-02-26 12:00:00 AM</v>
          </cell>
          <cell r="J1701" t="str">
            <v>2021-02-26 12:00:00 AM</v>
          </cell>
          <cell r="K1701">
            <v>86903</v>
          </cell>
          <cell r="M1701" t="str">
            <v>Facturas que cancela el Adres Resolucion 1630</v>
          </cell>
          <cell r="P1701">
            <v>86903</v>
          </cell>
          <cell r="Y1701">
            <v>0</v>
          </cell>
        </row>
        <row r="1702">
          <cell r="B1702" t="str">
            <v>890501438</v>
          </cell>
          <cell r="C1702" t="str">
            <v>EMPRESA SOCIAL DEL  ESTADO HOSPITAL EMIRO QUINTERO CAÑIZARES</v>
          </cell>
          <cell r="D1702" t="str">
            <v>2771158</v>
          </cell>
          <cell r="E1702" t="str">
            <v>E</v>
          </cell>
          <cell r="F1702" t="str">
            <v>2020</v>
          </cell>
          <cell r="G1702" t="str">
            <v>1</v>
          </cell>
          <cell r="H1702" t="str">
            <v>879850,00</v>
          </cell>
          <cell r="I1702" t="str">
            <v>2020-01-27 12:00:00 AM</v>
          </cell>
          <cell r="J1702" t="str">
            <v>2020-02-12 12:00:00 AM</v>
          </cell>
          <cell r="K1702">
            <v>879850</v>
          </cell>
          <cell r="M1702" t="str">
            <v>Factura no registrada</v>
          </cell>
          <cell r="T1702">
            <v>879850</v>
          </cell>
          <cell r="Y1702">
            <v>0</v>
          </cell>
        </row>
        <row r="1703">
          <cell r="A1703" t="str">
            <v>890501438-49017</v>
          </cell>
          <cell r="B1703" t="str">
            <v>890501438</v>
          </cell>
          <cell r="C1703" t="str">
            <v>EMPRESA SOCIAL DEL  ESTADO HOSPITAL EMIRO QUINTERO CAÑIZARES</v>
          </cell>
          <cell r="D1703" t="str">
            <v>49017</v>
          </cell>
          <cell r="E1703" t="str">
            <v>EH</v>
          </cell>
          <cell r="F1703" t="str">
            <v>2021</v>
          </cell>
          <cell r="G1703" t="str">
            <v>2</v>
          </cell>
          <cell r="H1703" t="str">
            <v>87032,00</v>
          </cell>
          <cell r="I1703" t="str">
            <v>2021-02-18 12:00:00 AM</v>
          </cell>
          <cell r="J1703" t="str">
            <v>2021-02-18 12:00:00 AM</v>
          </cell>
          <cell r="K1703">
            <v>87032</v>
          </cell>
          <cell r="M1703" t="str">
            <v>Cancelada</v>
          </cell>
          <cell r="N1703">
            <v>87032</v>
          </cell>
          <cell r="Y1703">
            <v>0</v>
          </cell>
          <cell r="Z1703" t="str">
            <v>816-5015</v>
          </cell>
          <cell r="AA1703">
            <v>44323</v>
          </cell>
        </row>
        <row r="1704">
          <cell r="A1704" t="str">
            <v>890501438-2844701</v>
          </cell>
          <cell r="B1704" t="str">
            <v>890501438</v>
          </cell>
          <cell r="C1704" t="str">
            <v>EMPRESA SOCIAL DEL  ESTADO HOSPITAL EMIRO QUINTERO CAÑIZARES</v>
          </cell>
          <cell r="D1704" t="str">
            <v>2844701</v>
          </cell>
          <cell r="E1704" t="str">
            <v>E</v>
          </cell>
          <cell r="F1704" t="str">
            <v>2020</v>
          </cell>
          <cell r="G1704" t="str">
            <v>9</v>
          </cell>
          <cell r="H1704" t="str">
            <v>2776396,00</v>
          </cell>
          <cell r="I1704" t="str">
            <v>2020-09-29 12:00:00 AM</v>
          </cell>
          <cell r="J1704" t="str">
            <v>2020-09-29 12:00:00 AM</v>
          </cell>
          <cell r="K1704">
            <v>88800</v>
          </cell>
          <cell r="L1704" t="str">
            <v>2598796,00</v>
          </cell>
          <cell r="M1704" t="str">
            <v>Cancelada</v>
          </cell>
          <cell r="N1704">
            <v>88800</v>
          </cell>
          <cell r="Y1704">
            <v>0</v>
          </cell>
          <cell r="Z1704" t="str">
            <v xml:space="preserve">  giro agosto 816-5307</v>
          </cell>
          <cell r="AA1704">
            <v>44414</v>
          </cell>
        </row>
        <row r="1705">
          <cell r="A1705" t="str">
            <v>890501438-35088</v>
          </cell>
          <cell r="B1705" t="str">
            <v>890501438</v>
          </cell>
          <cell r="C1705" t="str">
            <v>EMPRESA SOCIAL DEL  ESTADO HOSPITAL EMIRO QUINTERO CAÑIZARES</v>
          </cell>
          <cell r="D1705" t="str">
            <v>35088</v>
          </cell>
          <cell r="E1705" t="str">
            <v>EH</v>
          </cell>
          <cell r="F1705" t="str">
            <v>2021</v>
          </cell>
          <cell r="G1705" t="str">
            <v>1</v>
          </cell>
          <cell r="H1705" t="str">
            <v>88800,00</v>
          </cell>
          <cell r="I1705" t="str">
            <v>2021-01-13 12:00:00 AM</v>
          </cell>
          <cell r="J1705" t="str">
            <v>2021-01-13 12:00:00 AM</v>
          </cell>
          <cell r="K1705">
            <v>88800</v>
          </cell>
          <cell r="M1705" t="str">
            <v>Cancelada</v>
          </cell>
          <cell r="N1705">
            <v>88800</v>
          </cell>
          <cell r="Y1705">
            <v>0</v>
          </cell>
          <cell r="Z1705" t="str">
            <v>816-4910</v>
          </cell>
          <cell r="AA1705">
            <v>44295</v>
          </cell>
        </row>
        <row r="1706">
          <cell r="A1706" t="str">
            <v>890501438-37977</v>
          </cell>
          <cell r="B1706" t="str">
            <v>890501438</v>
          </cell>
          <cell r="C1706" t="str">
            <v>EMPRESA SOCIAL DEL  ESTADO HOSPITAL EMIRO QUINTERO CAÑIZARES</v>
          </cell>
          <cell r="D1706" t="str">
            <v>37977</v>
          </cell>
          <cell r="E1706" t="str">
            <v>EH</v>
          </cell>
          <cell r="F1706" t="str">
            <v>2021</v>
          </cell>
          <cell r="G1706" t="str">
            <v>1</v>
          </cell>
          <cell r="H1706" t="str">
            <v>88800,00</v>
          </cell>
          <cell r="I1706" t="str">
            <v>2021-01-22 12:00:00 AM</v>
          </cell>
          <cell r="J1706" t="str">
            <v>2021-01-22 12:00:00 AM</v>
          </cell>
          <cell r="K1706">
            <v>88800</v>
          </cell>
          <cell r="M1706" t="str">
            <v>Cancelada</v>
          </cell>
          <cell r="N1706">
            <v>88800</v>
          </cell>
          <cell r="Y1706">
            <v>0</v>
          </cell>
          <cell r="Z1706" t="str">
            <v>816-4910</v>
          </cell>
          <cell r="AA1706">
            <v>44295</v>
          </cell>
        </row>
        <row r="1707">
          <cell r="A1707" t="str">
            <v>890501438-45071</v>
          </cell>
          <cell r="B1707" t="str">
            <v>890501438</v>
          </cell>
          <cell r="C1707" t="str">
            <v>EMPRESA SOCIAL DEL  ESTADO HOSPITAL EMIRO QUINTERO CAÑIZARES</v>
          </cell>
          <cell r="D1707" t="str">
            <v>45071</v>
          </cell>
          <cell r="E1707" t="str">
            <v>EH</v>
          </cell>
          <cell r="F1707" t="str">
            <v>2021</v>
          </cell>
          <cell r="G1707" t="str">
            <v>2</v>
          </cell>
          <cell r="H1707" t="str">
            <v>88800,00</v>
          </cell>
          <cell r="I1707" t="str">
            <v>2021-02-09 12:00:00 AM</v>
          </cell>
          <cell r="J1707" t="str">
            <v>2021-02-09 12:00:00 AM</v>
          </cell>
          <cell r="K1707">
            <v>88800</v>
          </cell>
          <cell r="M1707" t="str">
            <v>Cancelada</v>
          </cell>
          <cell r="N1707">
            <v>88800</v>
          </cell>
          <cell r="Y1707">
            <v>0</v>
          </cell>
          <cell r="Z1707" t="str">
            <v>816-5015</v>
          </cell>
          <cell r="AA1707">
            <v>44323</v>
          </cell>
        </row>
        <row r="1708">
          <cell r="A1708" t="str">
            <v>890501438-2298160</v>
          </cell>
          <cell r="B1708" t="str">
            <v>890501438</v>
          </cell>
          <cell r="C1708" t="str">
            <v>EMPRESA SOCIAL DEL  ESTADO HOSPITAL EMIRO QUINTERO CAÑIZARES</v>
          </cell>
          <cell r="D1708" t="str">
            <v>2298160</v>
          </cell>
          <cell r="E1708" t="str">
            <v>E</v>
          </cell>
          <cell r="F1708" t="str">
            <v>2017</v>
          </cell>
          <cell r="G1708" t="str">
            <v>11</v>
          </cell>
          <cell r="H1708" t="str">
            <v>2176230,00</v>
          </cell>
          <cell r="I1708" t="str">
            <v>2017-11-09 12:00:00 AM</v>
          </cell>
          <cell r="J1708" t="str">
            <v>2017-11-09 12:00:00 AM</v>
          </cell>
          <cell r="K1708">
            <v>89351</v>
          </cell>
          <cell r="L1708" t="str">
            <v>2082704,00</v>
          </cell>
          <cell r="M1708" t="str">
            <v>Glosa por conciliar</v>
          </cell>
          <cell r="S1708">
            <v>89351</v>
          </cell>
          <cell r="Y1708">
            <v>0</v>
          </cell>
        </row>
        <row r="1709">
          <cell r="A1709" t="str">
            <v>890501438-14285</v>
          </cell>
          <cell r="B1709" t="str">
            <v>890501438</v>
          </cell>
          <cell r="C1709" t="str">
            <v>EMPRESA SOCIAL DEL  ESTADO HOSPITAL EMIRO QUINTERO CAÑIZARES</v>
          </cell>
          <cell r="D1709" t="str">
            <v>14285</v>
          </cell>
          <cell r="E1709" t="str">
            <v>EH</v>
          </cell>
          <cell r="F1709" t="str">
            <v>2020</v>
          </cell>
          <cell r="G1709" t="str">
            <v>11</v>
          </cell>
          <cell r="H1709" t="str">
            <v>578832,00</v>
          </cell>
          <cell r="I1709" t="str">
            <v>2020-11-19 12:00:00 AM</v>
          </cell>
          <cell r="J1709" t="str">
            <v>2020-11-19 12:00:00 AM</v>
          </cell>
          <cell r="K1709">
            <v>89800</v>
          </cell>
          <cell r="L1709" t="str">
            <v>489032,00</v>
          </cell>
          <cell r="M1709" t="str">
            <v>Glosa aceptada IPS Y Glosa por Conciliar</v>
          </cell>
          <cell r="R1709">
            <v>69400</v>
          </cell>
          <cell r="S1709">
            <v>20400</v>
          </cell>
          <cell r="Y1709">
            <v>0</v>
          </cell>
        </row>
        <row r="1710">
          <cell r="A1710" t="str">
            <v>890501438-17828</v>
          </cell>
          <cell r="B1710" t="str">
            <v>890501438</v>
          </cell>
          <cell r="C1710" t="str">
            <v>EMPRESA SOCIAL DEL  ESTADO HOSPITAL EMIRO QUINTERO CAÑIZARES</v>
          </cell>
          <cell r="D1710" t="str">
            <v>17828</v>
          </cell>
          <cell r="E1710" t="str">
            <v>EH</v>
          </cell>
          <cell r="F1710" t="str">
            <v>2020</v>
          </cell>
          <cell r="G1710" t="str">
            <v>11</v>
          </cell>
          <cell r="H1710" t="str">
            <v>614682,00</v>
          </cell>
          <cell r="I1710" t="str">
            <v>2020-11-26 12:00:00 AM</v>
          </cell>
          <cell r="J1710" t="str">
            <v>2020-11-26 12:00:00 AM</v>
          </cell>
          <cell r="K1710">
            <v>89800</v>
          </cell>
          <cell r="L1710" t="str">
            <v>524882,00</v>
          </cell>
          <cell r="M1710" t="str">
            <v>Glosa por conciliar</v>
          </cell>
          <cell r="S1710">
            <v>89800</v>
          </cell>
          <cell r="Y1710">
            <v>0</v>
          </cell>
        </row>
        <row r="1711">
          <cell r="A1711" t="str">
            <v>890501438-53074</v>
          </cell>
          <cell r="B1711" t="str">
            <v>890501438</v>
          </cell>
          <cell r="C1711" t="str">
            <v>EMPRESA SOCIAL DEL  ESTADO HOSPITAL EMIRO QUINTERO CAÑIZARES</v>
          </cell>
          <cell r="D1711" t="str">
            <v>53074</v>
          </cell>
          <cell r="E1711" t="str">
            <v>EH</v>
          </cell>
          <cell r="F1711" t="str">
            <v>2021</v>
          </cell>
          <cell r="G1711" t="str">
            <v>2</v>
          </cell>
          <cell r="H1711" t="str">
            <v>89800,00</v>
          </cell>
          <cell r="I1711" t="str">
            <v>2021-02-25 12:00:00 AM</v>
          </cell>
          <cell r="J1711" t="str">
            <v>2021-02-25 12:00:00 AM</v>
          </cell>
          <cell r="K1711">
            <v>89800</v>
          </cell>
          <cell r="M1711" t="str">
            <v>Cancelada</v>
          </cell>
          <cell r="N1711">
            <v>89800</v>
          </cell>
          <cell r="Y1711">
            <v>0</v>
          </cell>
          <cell r="Z1711" t="str">
            <v>816-5015</v>
          </cell>
          <cell r="AA1711">
            <v>44323</v>
          </cell>
        </row>
        <row r="1712">
          <cell r="A1712" t="str">
            <v>890501438-63890</v>
          </cell>
          <cell r="B1712" t="str">
            <v>890501438</v>
          </cell>
          <cell r="C1712" t="str">
            <v>EMPRESA SOCIAL DEL  ESTADO HOSPITAL EMIRO QUINTERO CAÑIZARES</v>
          </cell>
          <cell r="D1712" t="str">
            <v>63890</v>
          </cell>
          <cell r="E1712" t="str">
            <v>EH</v>
          </cell>
          <cell r="F1712" t="str">
            <v>2021</v>
          </cell>
          <cell r="G1712" t="str">
            <v>3</v>
          </cell>
          <cell r="H1712" t="str">
            <v>89800,00</v>
          </cell>
          <cell r="I1712" t="str">
            <v>2021-03-24 12:00:00 AM</v>
          </cell>
          <cell r="J1712" t="str">
            <v>2021-03-24 12:00:00 AM</v>
          </cell>
          <cell r="K1712">
            <v>89800</v>
          </cell>
          <cell r="M1712" t="str">
            <v>Cancelada</v>
          </cell>
          <cell r="N1712">
            <v>89800</v>
          </cell>
          <cell r="Y1712">
            <v>0</v>
          </cell>
          <cell r="Z1712" t="str">
            <v>816-5113</v>
          </cell>
          <cell r="AA1712">
            <v>44355</v>
          </cell>
        </row>
        <row r="1713">
          <cell r="A1713" t="str">
            <v>890501438-2821124</v>
          </cell>
          <cell r="B1713" t="str">
            <v>890501438</v>
          </cell>
          <cell r="C1713" t="str">
            <v>EMPRESA SOCIAL DEL  ESTADO HOSPITAL EMIRO QUINTERO CAÑIZARES</v>
          </cell>
          <cell r="D1713" t="str">
            <v>2821124</v>
          </cell>
          <cell r="E1713" t="str">
            <v>E</v>
          </cell>
          <cell r="F1713" t="str">
            <v>2020</v>
          </cell>
          <cell r="G1713" t="str">
            <v>6</v>
          </cell>
          <cell r="H1713" t="str">
            <v>2055930,00</v>
          </cell>
          <cell r="I1713" t="str">
            <v>2020-06-30 12:00:00 AM</v>
          </cell>
          <cell r="J1713" t="str">
            <v>2020-06-30 12:00:00 AM</v>
          </cell>
          <cell r="K1713">
            <v>90000</v>
          </cell>
          <cell r="L1713" t="str">
            <v>1903030,00</v>
          </cell>
          <cell r="M1713" t="str">
            <v>Cancelada</v>
          </cell>
          <cell r="N1713">
            <v>90000</v>
          </cell>
          <cell r="Y1713">
            <v>0</v>
          </cell>
          <cell r="Z1713" t="str">
            <v>816-4910</v>
          </cell>
          <cell r="AA1713">
            <v>44295</v>
          </cell>
        </row>
        <row r="1714">
          <cell r="A1714" t="str">
            <v>890501438-28931</v>
          </cell>
          <cell r="B1714" t="str">
            <v>890501438</v>
          </cell>
          <cell r="C1714" t="str">
            <v>EMPRESA SOCIAL DEL  ESTADO HOSPITAL EMIRO QUINTERO CAÑIZARES</v>
          </cell>
          <cell r="D1714" t="str">
            <v>28931</v>
          </cell>
          <cell r="E1714" t="str">
            <v>EH</v>
          </cell>
          <cell r="F1714" t="str">
            <v>2020</v>
          </cell>
          <cell r="G1714" t="str">
            <v>12</v>
          </cell>
          <cell r="H1714" t="str">
            <v>91000,00</v>
          </cell>
          <cell r="I1714" t="str">
            <v>2020-12-23 12:00:00 AM</v>
          </cell>
          <cell r="J1714" t="str">
            <v>2020-12-23 12:00:00 AM</v>
          </cell>
          <cell r="K1714">
            <v>91000</v>
          </cell>
          <cell r="M1714" t="str">
            <v>Cancelada</v>
          </cell>
          <cell r="N1714">
            <v>91000</v>
          </cell>
          <cell r="Y1714">
            <v>0</v>
          </cell>
          <cell r="Z1714" t="str">
            <v>816-5015</v>
          </cell>
          <cell r="AA1714">
            <v>44323</v>
          </cell>
        </row>
        <row r="1715">
          <cell r="A1715" t="str">
            <v>890501438-9697</v>
          </cell>
          <cell r="B1715" t="str">
            <v>890501438</v>
          </cell>
          <cell r="C1715" t="str">
            <v>EMPRESA SOCIAL DEL  ESTADO HOSPITAL EMIRO QUINTERO CAÑIZARES</v>
          </cell>
          <cell r="D1715" t="str">
            <v>9697</v>
          </cell>
          <cell r="E1715" t="str">
            <v>EH</v>
          </cell>
          <cell r="F1715" t="str">
            <v>2020</v>
          </cell>
          <cell r="G1715" t="str">
            <v>10</v>
          </cell>
          <cell r="H1715" t="str">
            <v>91800,00</v>
          </cell>
          <cell r="I1715" t="str">
            <v>2020-10-31 12:00:00 AM</v>
          </cell>
          <cell r="J1715" t="str">
            <v>2020-10-31 12:00:00 AM</v>
          </cell>
          <cell r="K1715">
            <v>91800</v>
          </cell>
          <cell r="M1715" t="str">
            <v>Glosa por conciliar</v>
          </cell>
          <cell r="S1715">
            <v>91800</v>
          </cell>
          <cell r="Y1715">
            <v>0</v>
          </cell>
        </row>
        <row r="1716">
          <cell r="A1716" t="str">
            <v>890501438-2836576</v>
          </cell>
          <cell r="B1716" t="str">
            <v>890501438</v>
          </cell>
          <cell r="C1716" t="str">
            <v>EMPRESA SOCIAL DEL  ESTADO HOSPITAL EMIRO QUINTERO CAÑIZARES</v>
          </cell>
          <cell r="D1716" t="str">
            <v>2836576</v>
          </cell>
          <cell r="E1716" t="str">
            <v>E</v>
          </cell>
          <cell r="F1716" t="str">
            <v>2020</v>
          </cell>
          <cell r="G1716" t="str">
            <v>9</v>
          </cell>
          <cell r="H1716" t="str">
            <v>1406682,00</v>
          </cell>
          <cell r="I1716" t="str">
            <v>2020-09-03 12:00:00 AM</v>
          </cell>
          <cell r="J1716" t="str">
            <v>2020-09-03 12:00:00 AM</v>
          </cell>
          <cell r="K1716">
            <v>92000</v>
          </cell>
          <cell r="L1716" t="str">
            <v>1314682,00</v>
          </cell>
          <cell r="M1716" t="str">
            <v>Cancelada</v>
          </cell>
          <cell r="N1716">
            <v>92000</v>
          </cell>
          <cell r="Y1716">
            <v>0</v>
          </cell>
          <cell r="Z1716" t="str">
            <v>816-5015</v>
          </cell>
          <cell r="AA1716">
            <v>44323</v>
          </cell>
        </row>
        <row r="1717">
          <cell r="A1717" t="str">
            <v>890501438-2838324</v>
          </cell>
          <cell r="B1717" t="str">
            <v>890501438</v>
          </cell>
          <cell r="C1717" t="str">
            <v>EMPRESA SOCIAL DEL  ESTADO HOSPITAL EMIRO QUINTERO CAÑIZARES</v>
          </cell>
          <cell r="D1717" t="str">
            <v>2838324</v>
          </cell>
          <cell r="E1717" t="str">
            <v>E</v>
          </cell>
          <cell r="F1717" t="str">
            <v>2020</v>
          </cell>
          <cell r="G1717" t="str">
            <v>9</v>
          </cell>
          <cell r="H1717" t="str">
            <v>2724632,00</v>
          </cell>
          <cell r="I1717" t="str">
            <v>2020-09-09 12:00:00 AM</v>
          </cell>
          <cell r="J1717" t="str">
            <v>2020-09-09 12:00:00 AM</v>
          </cell>
          <cell r="K1717">
            <v>92200</v>
          </cell>
          <cell r="L1717" t="str">
            <v>2632432,00</v>
          </cell>
          <cell r="M1717" t="str">
            <v>Glosa aceptada IPS</v>
          </cell>
          <cell r="R1717">
            <v>92200</v>
          </cell>
          <cell r="Y1717">
            <v>0</v>
          </cell>
        </row>
        <row r="1718">
          <cell r="A1718" t="str">
            <v>890501438-2843096</v>
          </cell>
          <cell r="B1718" t="str">
            <v>890501438</v>
          </cell>
          <cell r="C1718" t="str">
            <v>EMPRESA SOCIAL DEL  ESTADO HOSPITAL EMIRO QUINTERO CAÑIZARES</v>
          </cell>
          <cell r="D1718" t="str">
            <v>2843096</v>
          </cell>
          <cell r="E1718" t="str">
            <v>E</v>
          </cell>
          <cell r="F1718" t="str">
            <v>2020</v>
          </cell>
          <cell r="G1718" t="str">
            <v>9</v>
          </cell>
          <cell r="H1718" t="str">
            <v>2629092,00</v>
          </cell>
          <cell r="I1718" t="str">
            <v>2020-09-24 12:00:00 AM</v>
          </cell>
          <cell r="J1718" t="str">
            <v>2020-09-24 12:00:00 AM</v>
          </cell>
          <cell r="K1718">
            <v>92200</v>
          </cell>
          <cell r="L1718" t="str">
            <v>2534292,00</v>
          </cell>
          <cell r="M1718" t="str">
            <v>Cancelada</v>
          </cell>
          <cell r="N1718">
            <v>92200</v>
          </cell>
          <cell r="Y1718">
            <v>0</v>
          </cell>
          <cell r="Z1718" t="str">
            <v>816-5015</v>
          </cell>
          <cell r="AA1718">
            <v>44323</v>
          </cell>
        </row>
        <row r="1719">
          <cell r="A1719" t="str">
            <v>890501438-51712</v>
          </cell>
          <cell r="B1719" t="str">
            <v>890501438</v>
          </cell>
          <cell r="C1719" t="str">
            <v>EMPRESA SOCIAL DEL  ESTADO HOSPITAL EMIRO QUINTERO CAÑIZARES</v>
          </cell>
          <cell r="D1719" t="str">
            <v>51712</v>
          </cell>
          <cell r="E1719" t="str">
            <v>EH</v>
          </cell>
          <cell r="F1719" t="str">
            <v>2021</v>
          </cell>
          <cell r="G1719" t="str">
            <v>2</v>
          </cell>
          <cell r="H1719" t="str">
            <v>92400,00</v>
          </cell>
          <cell r="I1719" t="str">
            <v>2021-02-24 12:00:00 AM</v>
          </cell>
          <cell r="J1719" t="str">
            <v>2021-02-24 12:00:00 AM</v>
          </cell>
          <cell r="K1719">
            <v>92400</v>
          </cell>
          <cell r="M1719" t="str">
            <v>PAGOS CONTRIBUTIVOS</v>
          </cell>
          <cell r="N1719">
            <v>92400</v>
          </cell>
          <cell r="Y1719">
            <v>0</v>
          </cell>
          <cell r="Z1719" t="str">
            <v>717-1402</v>
          </cell>
          <cell r="AA1719">
            <v>44306</v>
          </cell>
        </row>
        <row r="1720">
          <cell r="A1720" t="str">
            <v>890501438-2804821</v>
          </cell>
          <cell r="B1720" t="str">
            <v>890501438</v>
          </cell>
          <cell r="C1720" t="str">
            <v>EMPRESA SOCIAL DEL  ESTADO HOSPITAL EMIRO QUINTERO CAÑIZARES</v>
          </cell>
          <cell r="D1720" t="str">
            <v>2804821</v>
          </cell>
          <cell r="E1720" t="str">
            <v>E</v>
          </cell>
          <cell r="F1720" t="str">
            <v>2020</v>
          </cell>
          <cell r="G1720" t="str">
            <v>4</v>
          </cell>
          <cell r="H1720" t="str">
            <v>3034050,00</v>
          </cell>
          <cell r="I1720" t="str">
            <v>2020-04-06 12:00:00 AM</v>
          </cell>
          <cell r="J1720" t="str">
            <v>2020-04-06 12:00:00 AM</v>
          </cell>
          <cell r="K1720">
            <v>93400</v>
          </cell>
          <cell r="L1720" t="str">
            <v>2940650,00</v>
          </cell>
          <cell r="M1720" t="str">
            <v>Cancelada  y Glosa aceptada IPS</v>
          </cell>
          <cell r="N1720">
            <v>46700</v>
          </cell>
          <cell r="R1720">
            <v>46700</v>
          </cell>
          <cell r="Y1720">
            <v>0</v>
          </cell>
          <cell r="Z1720" t="str">
            <v>816-5216</v>
          </cell>
          <cell r="AA1720">
            <v>44385</v>
          </cell>
        </row>
        <row r="1721">
          <cell r="A1721" t="str">
            <v>890501438-2805680</v>
          </cell>
          <cell r="B1721" t="str">
            <v>890501438</v>
          </cell>
          <cell r="C1721" t="str">
            <v>EMPRESA SOCIAL DEL  ESTADO HOSPITAL EMIRO QUINTERO CAÑIZARES</v>
          </cell>
          <cell r="D1721" t="str">
            <v>2805680</v>
          </cell>
          <cell r="E1721" t="str">
            <v>E</v>
          </cell>
          <cell r="F1721" t="str">
            <v>2020</v>
          </cell>
          <cell r="G1721" t="str">
            <v>4</v>
          </cell>
          <cell r="H1721" t="str">
            <v>2374200,00</v>
          </cell>
          <cell r="I1721" t="str">
            <v>2020-04-13 12:00:00 AM</v>
          </cell>
          <cell r="J1721" t="str">
            <v>2020-04-13 12:00:00 AM</v>
          </cell>
          <cell r="K1721">
            <v>93400</v>
          </cell>
          <cell r="L1721" t="str">
            <v>2280800,00</v>
          </cell>
          <cell r="M1721" t="str">
            <v>Cancelada</v>
          </cell>
          <cell r="N1721">
            <v>93400</v>
          </cell>
          <cell r="Y1721">
            <v>0</v>
          </cell>
          <cell r="Z1721" t="str">
            <v>816-5216</v>
          </cell>
          <cell r="AA1721">
            <v>44385</v>
          </cell>
        </row>
        <row r="1722">
          <cell r="A1722" t="str">
            <v>890501438-2294549</v>
          </cell>
          <cell r="B1722" t="str">
            <v>890501438</v>
          </cell>
          <cell r="C1722" t="str">
            <v>EMPRESA SOCIAL DEL  ESTADO HOSPITAL EMIRO QUINTERO CAÑIZARES</v>
          </cell>
          <cell r="D1722" t="str">
            <v>2294549</v>
          </cell>
          <cell r="E1722" t="str">
            <v>E</v>
          </cell>
          <cell r="F1722" t="str">
            <v>2017</v>
          </cell>
          <cell r="G1722" t="str">
            <v>11</v>
          </cell>
          <cell r="H1722" t="str">
            <v>871192,00</v>
          </cell>
          <cell r="I1722" t="str">
            <v>2017-11-02 12:00:00 AM</v>
          </cell>
          <cell r="J1722" t="str">
            <v>2017-12-20 12:00:00 AM</v>
          </cell>
          <cell r="K1722">
            <v>93526</v>
          </cell>
          <cell r="L1722" t="str">
            <v>777666,00</v>
          </cell>
          <cell r="M1722" t="str">
            <v>Glosa por conciliar</v>
          </cell>
          <cell r="S1722">
            <v>93526</v>
          </cell>
          <cell r="Y1722">
            <v>0</v>
          </cell>
        </row>
        <row r="1723">
          <cell r="A1723" t="str">
            <v>890501438-2306126</v>
          </cell>
          <cell r="B1723" t="str">
            <v>890501438</v>
          </cell>
          <cell r="C1723" t="str">
            <v>EMPRESA SOCIAL DEL  ESTADO HOSPITAL EMIRO QUINTERO CAÑIZARES</v>
          </cell>
          <cell r="D1723" t="str">
            <v>2306126</v>
          </cell>
          <cell r="E1723" t="str">
            <v>E</v>
          </cell>
          <cell r="F1723" t="str">
            <v>2017</v>
          </cell>
          <cell r="G1723" t="str">
            <v>11</v>
          </cell>
          <cell r="H1723" t="str">
            <v>969190,00</v>
          </cell>
          <cell r="I1723" t="str">
            <v>2017-11-23 12:00:00 AM</v>
          </cell>
          <cell r="J1723" t="str">
            <v>2017-12-20 12:00:00 AM</v>
          </cell>
          <cell r="K1723">
            <v>93526</v>
          </cell>
          <cell r="L1723" t="str">
            <v>875664,00</v>
          </cell>
          <cell r="M1723" t="str">
            <v>Glosa por conciliar</v>
          </cell>
          <cell r="S1723">
            <v>93526</v>
          </cell>
          <cell r="Y1723">
            <v>0</v>
          </cell>
        </row>
        <row r="1724">
          <cell r="A1724" t="str">
            <v>890501438-2306908</v>
          </cell>
          <cell r="B1724" t="str">
            <v>890501438</v>
          </cell>
          <cell r="C1724" t="str">
            <v>EMPRESA SOCIAL DEL  ESTADO HOSPITAL EMIRO QUINTERO CAÑIZARES</v>
          </cell>
          <cell r="D1724" t="str">
            <v>2306908</v>
          </cell>
          <cell r="E1724" t="str">
            <v>E</v>
          </cell>
          <cell r="F1724" t="str">
            <v>2017</v>
          </cell>
          <cell r="G1724" t="str">
            <v>11</v>
          </cell>
          <cell r="H1724" t="str">
            <v>973800,00</v>
          </cell>
          <cell r="I1724" t="str">
            <v>2017-11-24 12:00:00 AM</v>
          </cell>
          <cell r="J1724" t="str">
            <v>2017-12-20 12:00:00 AM</v>
          </cell>
          <cell r="K1724">
            <v>93526</v>
          </cell>
          <cell r="L1724" t="str">
            <v>880274,00</v>
          </cell>
          <cell r="M1724" t="str">
            <v>Glosa por conciliar</v>
          </cell>
          <cell r="S1724">
            <v>93526</v>
          </cell>
          <cell r="Y1724">
            <v>0</v>
          </cell>
        </row>
        <row r="1725">
          <cell r="A1725" t="str">
            <v>890501438-2540959</v>
          </cell>
          <cell r="B1725" t="str">
            <v>890501438</v>
          </cell>
          <cell r="C1725" t="str">
            <v>EMPRESA SOCIAL DEL  ESTADO HOSPITAL EMIRO QUINTERO CAÑIZARES</v>
          </cell>
          <cell r="D1725" t="str">
            <v>2540959</v>
          </cell>
          <cell r="E1725" t="str">
            <v>E</v>
          </cell>
          <cell r="F1725" t="str">
            <v>2019</v>
          </cell>
          <cell r="G1725" t="str">
            <v>1</v>
          </cell>
          <cell r="H1725" t="str">
            <v>7084830,00</v>
          </cell>
          <cell r="I1725" t="str">
            <v>2019-01-16 12:00:00 AM</v>
          </cell>
          <cell r="J1725" t="str">
            <v>2019-01-16 12:00:00 AM</v>
          </cell>
          <cell r="K1725">
            <v>93600</v>
          </cell>
          <cell r="L1725" t="str">
            <v>6931630,00</v>
          </cell>
          <cell r="M1725" t="str">
            <v>Ese heqc acepta glosa soporte mnb y terapias respiratorias se corrobora no descrito en hcl\n</v>
          </cell>
          <cell r="R1725">
            <v>93600</v>
          </cell>
          <cell r="Y1725">
            <v>0</v>
          </cell>
        </row>
        <row r="1726">
          <cell r="A1726" t="str">
            <v>890501438-2699345</v>
          </cell>
          <cell r="B1726" t="str">
            <v>890501438</v>
          </cell>
          <cell r="C1726" t="str">
            <v>EMPRESA SOCIAL DEL  ESTADO HOSPITAL EMIRO QUINTERO CAÑIZARES</v>
          </cell>
          <cell r="D1726" t="str">
            <v>2699345</v>
          </cell>
          <cell r="E1726" t="str">
            <v>E</v>
          </cell>
          <cell r="F1726" t="str">
            <v>2019</v>
          </cell>
          <cell r="G1726" t="str">
            <v>9</v>
          </cell>
          <cell r="H1726" t="str">
            <v>306700,00</v>
          </cell>
          <cell r="I1726" t="str">
            <v>2019-09-27 12:00:00 AM</v>
          </cell>
          <cell r="J1726" t="str">
            <v>2019-09-27 12:00:00 AM</v>
          </cell>
          <cell r="K1726">
            <v>93900</v>
          </cell>
          <cell r="L1726" t="str">
            <v>212800,00</v>
          </cell>
          <cell r="M1726" t="str">
            <v>Glosa por conciliar</v>
          </cell>
          <cell r="S1726">
            <v>93900</v>
          </cell>
          <cell r="Y1726">
            <v>0</v>
          </cell>
        </row>
        <row r="1727">
          <cell r="A1727" t="str">
            <v>890501438-64352</v>
          </cell>
          <cell r="B1727" t="str">
            <v>890501438</v>
          </cell>
          <cell r="C1727" t="str">
            <v>EMPRESA SOCIAL DEL  ESTADO HOSPITAL EMIRO QUINTERO CAÑIZARES</v>
          </cell>
          <cell r="D1727" t="str">
            <v>64352</v>
          </cell>
          <cell r="E1727" t="str">
            <v>EH</v>
          </cell>
          <cell r="F1727" t="str">
            <v>2021</v>
          </cell>
          <cell r="G1727" t="str">
            <v>3</v>
          </cell>
          <cell r="H1727" t="str">
            <v>94200,00</v>
          </cell>
          <cell r="I1727" t="str">
            <v>2021-03-25 12:00:00 AM</v>
          </cell>
          <cell r="J1727" t="str">
            <v>2021-03-25 12:00:00 AM</v>
          </cell>
          <cell r="K1727">
            <v>94200</v>
          </cell>
          <cell r="M1727" t="str">
            <v>Cancelada</v>
          </cell>
          <cell r="N1727">
            <v>94200</v>
          </cell>
          <cell r="Y1727">
            <v>0</v>
          </cell>
          <cell r="Z1727" t="str">
            <v>816-5113</v>
          </cell>
          <cell r="AA1727">
            <v>44355</v>
          </cell>
        </row>
        <row r="1728">
          <cell r="A1728" t="str">
            <v>890501438-2767662</v>
          </cell>
          <cell r="B1728" t="str">
            <v>890501438</v>
          </cell>
          <cell r="C1728" t="str">
            <v>EMPRESA SOCIAL DEL  ESTADO HOSPITAL EMIRO QUINTERO CAÑIZARES</v>
          </cell>
          <cell r="D1728" t="str">
            <v>2767662</v>
          </cell>
          <cell r="E1728" t="str">
            <v>E</v>
          </cell>
          <cell r="F1728" t="str">
            <v>2020</v>
          </cell>
          <cell r="G1728" t="str">
            <v>1</v>
          </cell>
          <cell r="H1728" t="str">
            <v>408400,00</v>
          </cell>
          <cell r="I1728" t="str">
            <v>2020-01-22 12:00:00 AM</v>
          </cell>
          <cell r="J1728" t="str">
            <v>2020-02-12 12:00:00 AM</v>
          </cell>
          <cell r="K1728">
            <v>94240</v>
          </cell>
          <cell r="L1728" t="str">
            <v>314160,00</v>
          </cell>
          <cell r="M1728" t="str">
            <v>Glosa por conciliar</v>
          </cell>
          <cell r="S1728">
            <v>94240</v>
          </cell>
          <cell r="Y1728">
            <v>0</v>
          </cell>
        </row>
        <row r="1729">
          <cell r="A1729" t="str">
            <v>890501438-2767034</v>
          </cell>
          <cell r="B1729" t="str">
            <v>890501438</v>
          </cell>
          <cell r="C1729" t="str">
            <v>EMPRESA SOCIAL DEL  ESTADO HOSPITAL EMIRO QUINTERO CAÑIZARES</v>
          </cell>
          <cell r="D1729" t="str">
            <v>2767034</v>
          </cell>
          <cell r="E1729" t="str">
            <v>E</v>
          </cell>
          <cell r="F1729" t="str">
            <v>2020</v>
          </cell>
          <cell r="G1729" t="str">
            <v>1</v>
          </cell>
          <cell r="H1729" t="str">
            <v>408400,00</v>
          </cell>
          <cell r="I1729" t="str">
            <v>2020-01-21 12:00:00 AM</v>
          </cell>
          <cell r="J1729" t="str">
            <v>2020-02-12 12:00:00 AM</v>
          </cell>
          <cell r="K1729">
            <v>94240</v>
          </cell>
          <cell r="L1729" t="str">
            <v>314160,00</v>
          </cell>
          <cell r="M1729" t="str">
            <v>Glosa por conciliar</v>
          </cell>
          <cell r="S1729">
            <v>94240</v>
          </cell>
          <cell r="Y1729">
            <v>0</v>
          </cell>
        </row>
        <row r="1730">
          <cell r="A1730" t="str">
            <v>890501438-17797</v>
          </cell>
          <cell r="B1730" t="str">
            <v>890501438</v>
          </cell>
          <cell r="C1730" t="str">
            <v>EMPRESA SOCIAL DEL  ESTADO HOSPITAL EMIRO QUINTERO CAÑIZARES</v>
          </cell>
          <cell r="D1730" t="str">
            <v>17797</v>
          </cell>
          <cell r="E1730" t="str">
            <v>EH</v>
          </cell>
          <cell r="F1730" t="str">
            <v>2020</v>
          </cell>
          <cell r="G1730" t="str">
            <v>11</v>
          </cell>
          <cell r="H1730" t="str">
            <v>94600,00</v>
          </cell>
          <cell r="I1730" t="str">
            <v>2020-11-26 12:00:00 AM</v>
          </cell>
          <cell r="J1730" t="str">
            <v>2020-11-26 12:00:00 AM</v>
          </cell>
          <cell r="K1730">
            <v>94600</v>
          </cell>
          <cell r="M1730" t="str">
            <v>Glosa por conciliar</v>
          </cell>
          <cell r="S1730">
            <v>94600</v>
          </cell>
          <cell r="Y1730">
            <v>0</v>
          </cell>
        </row>
        <row r="1731">
          <cell r="A1731" t="str">
            <v>890501438-7285</v>
          </cell>
          <cell r="B1731" t="str">
            <v>890501438</v>
          </cell>
          <cell r="C1731" t="str">
            <v>EMPRESA SOCIAL DEL  ESTADO HOSPITAL EMIRO QUINTERO CAÑIZARES</v>
          </cell>
          <cell r="D1731" t="str">
            <v>7285</v>
          </cell>
          <cell r="E1731" t="str">
            <v>EH</v>
          </cell>
          <cell r="F1731" t="str">
            <v>2020</v>
          </cell>
          <cell r="G1731" t="str">
            <v>10</v>
          </cell>
          <cell r="H1731" t="str">
            <v>1254796,00</v>
          </cell>
          <cell r="I1731" t="str">
            <v>2020-10-28 12:00:00 AM</v>
          </cell>
          <cell r="J1731" t="str">
            <v>2020-10-28 12:00:00 AM</v>
          </cell>
          <cell r="K1731">
            <v>94800</v>
          </cell>
          <cell r="L1731" t="str">
            <v>1159996,00</v>
          </cell>
          <cell r="M1731" t="str">
            <v>En proceso en pago</v>
          </cell>
          <cell r="O1731">
            <v>94800</v>
          </cell>
          <cell r="Y1731">
            <v>0</v>
          </cell>
          <cell r="Z1731" t="str">
            <v>816-4498</v>
          </cell>
          <cell r="AA1731">
            <v>44172</v>
          </cell>
        </row>
        <row r="1732">
          <cell r="A1732" t="str">
            <v>890501438-39034</v>
          </cell>
          <cell r="B1732" t="str">
            <v>890501438</v>
          </cell>
          <cell r="C1732" t="str">
            <v>EMPRESA SOCIAL DEL  ESTADO HOSPITAL EMIRO QUINTERO CAÑIZARES</v>
          </cell>
          <cell r="D1732" t="str">
            <v>39034</v>
          </cell>
          <cell r="E1732" t="str">
            <v>EH</v>
          </cell>
          <cell r="F1732" t="str">
            <v>2021</v>
          </cell>
          <cell r="G1732" t="str">
            <v>1</v>
          </cell>
          <cell r="H1732" t="str">
            <v>94900,00</v>
          </cell>
          <cell r="I1732" t="str">
            <v>2021-01-25 12:00:00 AM</v>
          </cell>
          <cell r="J1732" t="str">
            <v>2021-01-25 12:00:00 AM</v>
          </cell>
          <cell r="K1732">
            <v>94900</v>
          </cell>
          <cell r="M1732" t="str">
            <v>Cancelada</v>
          </cell>
          <cell r="N1732">
            <v>94900</v>
          </cell>
          <cell r="Y1732">
            <v>0</v>
          </cell>
          <cell r="Z1732" t="str">
            <v>816-4910</v>
          </cell>
          <cell r="AA1732">
            <v>44295</v>
          </cell>
        </row>
        <row r="1733">
          <cell r="A1733" t="str">
            <v>890501438-43742</v>
          </cell>
          <cell r="B1733" t="str">
            <v>890501438</v>
          </cell>
          <cell r="C1733" t="str">
            <v>EMPRESA SOCIAL DEL  ESTADO HOSPITAL EMIRO QUINTERO CAÑIZARES</v>
          </cell>
          <cell r="D1733" t="str">
            <v>43742</v>
          </cell>
          <cell r="E1733" t="str">
            <v>EH</v>
          </cell>
          <cell r="F1733" t="str">
            <v>2021</v>
          </cell>
          <cell r="G1733" t="str">
            <v>2</v>
          </cell>
          <cell r="H1733" t="str">
            <v>94900,00</v>
          </cell>
          <cell r="I1733" t="str">
            <v>2021-02-04 12:00:00 AM</v>
          </cell>
          <cell r="J1733" t="str">
            <v>2021-02-04 12:00:00 AM</v>
          </cell>
          <cell r="K1733">
            <v>94900</v>
          </cell>
          <cell r="M1733" t="str">
            <v>Cancelada</v>
          </cell>
          <cell r="N1733">
            <v>94900</v>
          </cell>
          <cell r="Y1733">
            <v>0</v>
          </cell>
          <cell r="Z1733" t="str">
            <v>816-5015</v>
          </cell>
          <cell r="AA1733">
            <v>44323</v>
          </cell>
        </row>
        <row r="1734">
          <cell r="A1734" t="str">
            <v>890501438-38975</v>
          </cell>
          <cell r="B1734" t="str">
            <v>890501438</v>
          </cell>
          <cell r="C1734" t="str">
            <v>EMPRESA SOCIAL DEL  ESTADO HOSPITAL EMIRO QUINTERO CAÑIZARES</v>
          </cell>
          <cell r="D1734" t="str">
            <v>38975</v>
          </cell>
          <cell r="E1734" t="str">
            <v>EH</v>
          </cell>
          <cell r="F1734" t="str">
            <v>2021</v>
          </cell>
          <cell r="G1734" t="str">
            <v>1</v>
          </cell>
          <cell r="H1734" t="str">
            <v>94900,00</v>
          </cell>
          <cell r="I1734" t="str">
            <v>2021-01-25 12:00:00 AM</v>
          </cell>
          <cell r="J1734" t="str">
            <v>2021-01-25 12:00:00 AM</v>
          </cell>
          <cell r="K1734">
            <v>94900</v>
          </cell>
          <cell r="M1734" t="str">
            <v>Cancelada</v>
          </cell>
          <cell r="N1734">
            <v>94900</v>
          </cell>
          <cell r="Y1734">
            <v>0</v>
          </cell>
          <cell r="Z1734" t="str">
            <v>816-4910</v>
          </cell>
          <cell r="AA1734">
            <v>44295</v>
          </cell>
        </row>
        <row r="1735">
          <cell r="A1735" t="str">
            <v>890501438-46101</v>
          </cell>
          <cell r="B1735" t="str">
            <v>890501438</v>
          </cell>
          <cell r="C1735" t="str">
            <v>EMPRESA SOCIAL DEL  ESTADO HOSPITAL EMIRO QUINTERO CAÑIZARES</v>
          </cell>
          <cell r="D1735" t="str">
            <v>46101</v>
          </cell>
          <cell r="E1735" t="str">
            <v>EH</v>
          </cell>
          <cell r="F1735" t="str">
            <v>2021</v>
          </cell>
          <cell r="G1735" t="str">
            <v>2</v>
          </cell>
          <cell r="H1735" t="str">
            <v>94900,00</v>
          </cell>
          <cell r="I1735" t="str">
            <v>2021-02-11 12:00:00 AM</v>
          </cell>
          <cell r="J1735" t="str">
            <v>2021-02-11 12:00:00 AM</v>
          </cell>
          <cell r="K1735">
            <v>94900</v>
          </cell>
          <cell r="M1735" t="str">
            <v>Cancelada</v>
          </cell>
          <cell r="N1735">
            <v>94900</v>
          </cell>
          <cell r="Y1735">
            <v>0</v>
          </cell>
          <cell r="Z1735" t="str">
            <v>816-5015</v>
          </cell>
          <cell r="AA1735">
            <v>44323</v>
          </cell>
        </row>
        <row r="1736">
          <cell r="A1736" t="str">
            <v>890501438-58806</v>
          </cell>
          <cell r="B1736" t="str">
            <v>890501438</v>
          </cell>
          <cell r="C1736" t="str">
            <v>EMPRESA SOCIAL DEL  ESTADO HOSPITAL EMIRO QUINTERO CAÑIZARES</v>
          </cell>
          <cell r="D1736" t="str">
            <v>58806</v>
          </cell>
          <cell r="E1736" t="str">
            <v>EH</v>
          </cell>
          <cell r="F1736" t="str">
            <v>2021</v>
          </cell>
          <cell r="G1736" t="str">
            <v>3</v>
          </cell>
          <cell r="H1736" t="str">
            <v>94900,00</v>
          </cell>
          <cell r="I1736" t="str">
            <v>2021-03-11 12:00:00 AM</v>
          </cell>
          <cell r="J1736" t="str">
            <v>2021-03-11 12:00:00 AM</v>
          </cell>
          <cell r="K1736">
            <v>94900</v>
          </cell>
          <cell r="M1736" t="str">
            <v>Cancelada</v>
          </cell>
          <cell r="N1736">
            <v>94900</v>
          </cell>
          <cell r="Y1736">
            <v>0</v>
          </cell>
          <cell r="Z1736" t="str">
            <v>816-5113</v>
          </cell>
          <cell r="AA1736">
            <v>44355</v>
          </cell>
        </row>
        <row r="1737">
          <cell r="A1737" t="str">
            <v>890501438-68216</v>
          </cell>
          <cell r="B1737" t="str">
            <v>890501438</v>
          </cell>
          <cell r="C1737" t="str">
            <v>EMPRESA SOCIAL DEL  ESTADO HOSPITAL EMIRO QUINTERO CAÑIZARES</v>
          </cell>
          <cell r="D1737" t="str">
            <v>68216</v>
          </cell>
          <cell r="E1737" t="str">
            <v>EH</v>
          </cell>
          <cell r="F1737" t="str">
            <v>2021</v>
          </cell>
          <cell r="G1737" t="str">
            <v>3</v>
          </cell>
          <cell r="H1737" t="str">
            <v>94900,00</v>
          </cell>
          <cell r="I1737" t="str">
            <v>2021-03-29 12:00:00 AM</v>
          </cell>
          <cell r="J1737" t="str">
            <v>2021-03-29 12:00:00 AM</v>
          </cell>
          <cell r="K1737">
            <v>94900</v>
          </cell>
          <cell r="M1737" t="str">
            <v>Cancelada</v>
          </cell>
          <cell r="N1737">
            <v>94900</v>
          </cell>
          <cell r="Y1737">
            <v>0</v>
          </cell>
          <cell r="Z1737" t="str">
            <v>816-5113</v>
          </cell>
          <cell r="AA1737">
            <v>44355</v>
          </cell>
        </row>
        <row r="1738">
          <cell r="A1738" t="str">
            <v>890501438-68100</v>
          </cell>
          <cell r="B1738" t="str">
            <v>890501438</v>
          </cell>
          <cell r="C1738" t="str">
            <v>EMPRESA SOCIAL DEL  ESTADO HOSPITAL EMIRO QUINTERO CAÑIZARES</v>
          </cell>
          <cell r="D1738" t="str">
            <v>68100</v>
          </cell>
          <cell r="E1738" t="str">
            <v>EH</v>
          </cell>
          <cell r="F1738" t="str">
            <v>2021</v>
          </cell>
          <cell r="G1738" t="str">
            <v>3</v>
          </cell>
          <cell r="H1738" t="str">
            <v>94900,00</v>
          </cell>
          <cell r="I1738" t="str">
            <v>2021-03-29 12:00:00 AM</v>
          </cell>
          <cell r="J1738" t="str">
            <v>2021-03-29 12:00:00 AM</v>
          </cell>
          <cell r="K1738">
            <v>94900</v>
          </cell>
          <cell r="M1738" t="str">
            <v>Cancelada</v>
          </cell>
          <cell r="N1738">
            <v>94900</v>
          </cell>
          <cell r="Y1738">
            <v>0</v>
          </cell>
          <cell r="Z1738" t="str">
            <v>816-5113</v>
          </cell>
          <cell r="AA1738">
            <v>44355</v>
          </cell>
        </row>
        <row r="1739">
          <cell r="A1739" t="str">
            <v>890501438-2450908</v>
          </cell>
          <cell r="B1739" t="str">
            <v>890501438</v>
          </cell>
          <cell r="C1739" t="str">
            <v>EMPRESA SOCIAL DEL  ESTADO HOSPITAL EMIRO QUINTERO CAÑIZARES</v>
          </cell>
          <cell r="D1739" t="str">
            <v>2450908</v>
          </cell>
          <cell r="E1739" t="str">
            <v>E</v>
          </cell>
          <cell r="F1739" t="str">
            <v>2018</v>
          </cell>
          <cell r="G1739" t="str">
            <v>9</v>
          </cell>
          <cell r="H1739" t="str">
            <v>3383130,00</v>
          </cell>
          <cell r="I1739" t="str">
            <v>2018-09-01 12:00:00 AM</v>
          </cell>
          <cell r="J1739" t="str">
            <v>2018-09-01 12:00:00 AM</v>
          </cell>
          <cell r="K1739">
            <v>95018</v>
          </cell>
          <cell r="L1739" t="str">
            <v>3098080,00</v>
          </cell>
          <cell r="M1739" t="str">
            <v>Glosa por conciliar</v>
          </cell>
          <cell r="S1739">
            <v>95018</v>
          </cell>
          <cell r="Y1739">
            <v>0</v>
          </cell>
        </row>
        <row r="1740">
          <cell r="A1740" t="str">
            <v>890501438-52704</v>
          </cell>
          <cell r="B1740" t="str">
            <v>890501438</v>
          </cell>
          <cell r="C1740" t="str">
            <v>EMPRESA SOCIAL DEL  ESTADO HOSPITAL EMIRO QUINTERO CAÑIZARES</v>
          </cell>
          <cell r="D1740" t="str">
            <v>52704</v>
          </cell>
          <cell r="E1740" t="str">
            <v>EH</v>
          </cell>
          <cell r="F1740" t="str">
            <v>2021</v>
          </cell>
          <cell r="G1740" t="str">
            <v>2</v>
          </cell>
          <cell r="H1740" t="str">
            <v>95800,00</v>
          </cell>
          <cell r="I1740" t="str">
            <v>2021-02-25 12:00:00 AM</v>
          </cell>
          <cell r="J1740" t="str">
            <v>2021-02-25 12:00:00 AM</v>
          </cell>
          <cell r="K1740">
            <v>95800</v>
          </cell>
          <cell r="M1740" t="str">
            <v>Cancelada</v>
          </cell>
          <cell r="N1740">
            <v>95800</v>
          </cell>
          <cell r="Y1740">
            <v>0</v>
          </cell>
          <cell r="Z1740" t="str">
            <v>816-5015</v>
          </cell>
          <cell r="AA1740">
            <v>44323</v>
          </cell>
        </row>
        <row r="1741">
          <cell r="A1741" t="str">
            <v>890501438-64375</v>
          </cell>
          <cell r="B1741" t="str">
            <v>890501438</v>
          </cell>
          <cell r="C1741" t="str">
            <v>EMPRESA SOCIAL DEL  ESTADO HOSPITAL EMIRO QUINTERO CAÑIZARES</v>
          </cell>
          <cell r="D1741" t="str">
            <v>64375</v>
          </cell>
          <cell r="E1741" t="str">
            <v>EH</v>
          </cell>
          <cell r="F1741" t="str">
            <v>2021</v>
          </cell>
          <cell r="G1741" t="str">
            <v>3</v>
          </cell>
          <cell r="H1741" t="str">
            <v>95932,00</v>
          </cell>
          <cell r="I1741" t="str">
            <v>2021-03-25 12:00:00 AM</v>
          </cell>
          <cell r="J1741" t="str">
            <v>2021-03-25 12:00:00 AM</v>
          </cell>
          <cell r="K1741">
            <v>95932</v>
          </cell>
          <cell r="M1741" t="str">
            <v>Cancelada</v>
          </cell>
          <cell r="N1741">
            <v>95932</v>
          </cell>
          <cell r="Y1741">
            <v>0</v>
          </cell>
          <cell r="Z1741" t="str">
            <v>816-5113</v>
          </cell>
          <cell r="AA1741">
            <v>44355</v>
          </cell>
        </row>
        <row r="1742">
          <cell r="A1742" t="str">
            <v>890501438-18208</v>
          </cell>
          <cell r="B1742" t="str">
            <v>890501438</v>
          </cell>
          <cell r="C1742" t="str">
            <v>EMPRESA SOCIAL DEL  ESTADO HOSPITAL EMIRO QUINTERO CAÑIZARES</v>
          </cell>
          <cell r="D1742" t="str">
            <v>18208</v>
          </cell>
          <cell r="E1742" t="str">
            <v>CA</v>
          </cell>
          <cell r="F1742" t="str">
            <v>2014</v>
          </cell>
          <cell r="G1742" t="str">
            <v>4</v>
          </cell>
          <cell r="H1742" t="str">
            <v>21204332,00</v>
          </cell>
          <cell r="I1742" t="str">
            <v>2014-04-30 12:00:00 AM</v>
          </cell>
          <cell r="J1742" t="str">
            <v>2014-05-20 12:00:00 AM</v>
          </cell>
          <cell r="K1742">
            <v>98913</v>
          </cell>
          <cell r="L1742" t="str">
            <v>0,00</v>
          </cell>
          <cell r="M1742" t="str">
            <v>Factura Capita</v>
          </cell>
          <cell r="W1742">
            <v>98913</v>
          </cell>
          <cell r="Y1742">
            <v>0</v>
          </cell>
        </row>
        <row r="1743">
          <cell r="A1743" t="str">
            <v>890501438-1440225</v>
          </cell>
          <cell r="B1743" t="str">
            <v>890501438</v>
          </cell>
          <cell r="C1743" t="str">
            <v>EMPRESA SOCIAL DEL  ESTADO HOSPITAL EMIRO QUINTERO CAÑIZARES</v>
          </cell>
          <cell r="D1743" t="str">
            <v>1440225</v>
          </cell>
          <cell r="E1743" t="str">
            <v>E</v>
          </cell>
          <cell r="F1743" t="str">
            <v>2012</v>
          </cell>
          <cell r="G1743" t="str">
            <v>8</v>
          </cell>
          <cell r="H1743" t="str">
            <v>372000,00</v>
          </cell>
          <cell r="I1743" t="str">
            <v>2012-08-31 12:00:00 AM</v>
          </cell>
          <cell r="J1743" t="str">
            <v>2012-08-31 12:00:00 AM</v>
          </cell>
          <cell r="K1743">
            <v>98943</v>
          </cell>
          <cell r="L1743" t="str">
            <v>0,00</v>
          </cell>
          <cell r="M1743" t="str">
            <v>Acreencias Extemporanea</v>
          </cell>
          <cell r="X1743">
            <v>98943</v>
          </cell>
          <cell r="Y1743">
            <v>0</v>
          </cell>
        </row>
        <row r="1744">
          <cell r="A1744" t="str">
            <v>890501438-41574</v>
          </cell>
          <cell r="B1744" t="str">
            <v>890501438</v>
          </cell>
          <cell r="C1744" t="str">
            <v>EMPRESA SOCIAL DEL  ESTADO HOSPITAL EMIRO QUINTERO CAÑIZARES</v>
          </cell>
          <cell r="D1744" t="str">
            <v>41574</v>
          </cell>
          <cell r="E1744" t="str">
            <v>EH</v>
          </cell>
          <cell r="F1744" t="str">
            <v>2021</v>
          </cell>
          <cell r="G1744" t="str">
            <v>1</v>
          </cell>
          <cell r="H1744" t="str">
            <v>99423,00</v>
          </cell>
          <cell r="I1744" t="str">
            <v>2021-01-29 12:00:00 AM</v>
          </cell>
          <cell r="J1744" t="str">
            <v>2021-01-29 12:00:00 AM</v>
          </cell>
          <cell r="K1744">
            <v>99423</v>
          </cell>
          <cell r="M1744" t="str">
            <v>Facturas que cancela el Adres Resolucion 1630</v>
          </cell>
          <cell r="P1744">
            <v>99423</v>
          </cell>
          <cell r="Y1744">
            <v>0</v>
          </cell>
        </row>
        <row r="1745">
          <cell r="A1745" t="str">
            <v>890501438-41752</v>
          </cell>
          <cell r="B1745" t="str">
            <v>890501438</v>
          </cell>
          <cell r="C1745" t="str">
            <v>EMPRESA SOCIAL DEL  ESTADO HOSPITAL EMIRO QUINTERO CAÑIZARES</v>
          </cell>
          <cell r="D1745" t="str">
            <v>41752</v>
          </cell>
          <cell r="E1745" t="str">
            <v>EH</v>
          </cell>
          <cell r="F1745" t="str">
            <v>2021</v>
          </cell>
          <cell r="G1745" t="str">
            <v>1</v>
          </cell>
          <cell r="H1745" t="str">
            <v>99423,00</v>
          </cell>
          <cell r="I1745" t="str">
            <v>2021-01-29 12:00:00 AM</v>
          </cell>
          <cell r="J1745" t="str">
            <v>2021-01-29 12:00:00 AM</v>
          </cell>
          <cell r="K1745">
            <v>99423</v>
          </cell>
          <cell r="M1745" t="str">
            <v>Facturas que cancela el Adres Resolucion 1630</v>
          </cell>
          <cell r="P1745">
            <v>99423</v>
          </cell>
          <cell r="Y1745">
            <v>0</v>
          </cell>
        </row>
        <row r="1746">
          <cell r="A1746" t="str">
            <v>890501438-43052</v>
          </cell>
          <cell r="B1746" t="str">
            <v>890501438</v>
          </cell>
          <cell r="C1746" t="str">
            <v>EMPRESA SOCIAL DEL  ESTADO HOSPITAL EMIRO QUINTERO CAÑIZARES</v>
          </cell>
          <cell r="D1746" t="str">
            <v>43052</v>
          </cell>
          <cell r="E1746" t="str">
            <v>EH</v>
          </cell>
          <cell r="F1746" t="str">
            <v>2021</v>
          </cell>
          <cell r="G1746" t="str">
            <v>1</v>
          </cell>
          <cell r="H1746" t="str">
            <v>99423,00</v>
          </cell>
          <cell r="I1746" t="str">
            <v>2021-01-30 12:00:00 AM</v>
          </cell>
          <cell r="J1746" t="str">
            <v>2021-01-30 12:00:00 AM</v>
          </cell>
          <cell r="K1746">
            <v>99423</v>
          </cell>
          <cell r="M1746" t="str">
            <v>Facturas que cancela el Adres Resolucion 1630</v>
          </cell>
          <cell r="P1746">
            <v>99423</v>
          </cell>
          <cell r="Y1746">
            <v>0</v>
          </cell>
        </row>
        <row r="1747">
          <cell r="A1747" t="str">
            <v>890501438-43186</v>
          </cell>
          <cell r="B1747" t="str">
            <v>890501438</v>
          </cell>
          <cell r="C1747" t="str">
            <v>EMPRESA SOCIAL DEL  ESTADO HOSPITAL EMIRO QUINTERO CAÑIZARES</v>
          </cell>
          <cell r="D1747" t="str">
            <v>43186</v>
          </cell>
          <cell r="E1747" t="str">
            <v>EH</v>
          </cell>
          <cell r="F1747" t="str">
            <v>2021</v>
          </cell>
          <cell r="G1747" t="str">
            <v>1</v>
          </cell>
          <cell r="H1747" t="str">
            <v>99423,00</v>
          </cell>
          <cell r="I1747" t="str">
            <v>2021-01-30 12:00:00 AM</v>
          </cell>
          <cell r="J1747" t="str">
            <v>2021-01-30 12:00:00 AM</v>
          </cell>
          <cell r="K1747">
            <v>99423</v>
          </cell>
          <cell r="M1747" t="str">
            <v>Facturas que cancela el Adres Resolucion 1630</v>
          </cell>
          <cell r="P1747">
            <v>99423</v>
          </cell>
          <cell r="Y1747">
            <v>0</v>
          </cell>
        </row>
        <row r="1748">
          <cell r="A1748" t="str">
            <v>890501438-56057</v>
          </cell>
          <cell r="B1748" t="str">
            <v>890501438</v>
          </cell>
          <cell r="C1748" t="str">
            <v>EMPRESA SOCIAL DEL  ESTADO HOSPITAL EMIRO QUINTERO CAÑIZARES</v>
          </cell>
          <cell r="D1748" t="str">
            <v>56057</v>
          </cell>
          <cell r="E1748" t="str">
            <v>EH</v>
          </cell>
          <cell r="F1748" t="str">
            <v>2021</v>
          </cell>
          <cell r="G1748" t="str">
            <v>3</v>
          </cell>
          <cell r="H1748" t="str">
            <v>99423,00</v>
          </cell>
          <cell r="I1748" t="str">
            <v>2021-03-04 12:00:00 AM</v>
          </cell>
          <cell r="J1748" t="str">
            <v>2021-03-04 12:00:00 AM</v>
          </cell>
          <cell r="K1748">
            <v>99423</v>
          </cell>
          <cell r="M1748" t="str">
            <v>Facturas que cancela el Adres Resolucion 1630</v>
          </cell>
          <cell r="P1748">
            <v>99423</v>
          </cell>
          <cell r="Y1748">
            <v>0</v>
          </cell>
        </row>
        <row r="1749">
          <cell r="A1749" t="str">
            <v>890501438-56262</v>
          </cell>
          <cell r="B1749" t="str">
            <v>890501438</v>
          </cell>
          <cell r="C1749" t="str">
            <v>EMPRESA SOCIAL DEL  ESTADO HOSPITAL EMIRO QUINTERO CAÑIZARES</v>
          </cell>
          <cell r="D1749" t="str">
            <v>56262</v>
          </cell>
          <cell r="E1749" t="str">
            <v>EH</v>
          </cell>
          <cell r="F1749" t="str">
            <v>2021</v>
          </cell>
          <cell r="G1749" t="str">
            <v>3</v>
          </cell>
          <cell r="H1749" t="str">
            <v>99423,00</v>
          </cell>
          <cell r="I1749" t="str">
            <v>2021-03-04 12:00:00 AM</v>
          </cell>
          <cell r="J1749" t="str">
            <v>2021-03-04 12:00:00 AM</v>
          </cell>
          <cell r="K1749">
            <v>99423</v>
          </cell>
          <cell r="M1749" t="str">
            <v>Facturas que cancela el Adres Resolucion 1630</v>
          </cell>
          <cell r="P1749">
            <v>99423</v>
          </cell>
          <cell r="Y1749">
            <v>0</v>
          </cell>
        </row>
        <row r="1750">
          <cell r="A1750" t="str">
            <v>890501438-56407</v>
          </cell>
          <cell r="B1750" t="str">
            <v>890501438</v>
          </cell>
          <cell r="C1750" t="str">
            <v>EMPRESA SOCIAL DEL  ESTADO HOSPITAL EMIRO QUINTERO CAÑIZARES</v>
          </cell>
          <cell r="D1750" t="str">
            <v>56407</v>
          </cell>
          <cell r="E1750" t="str">
            <v>EH</v>
          </cell>
          <cell r="F1750" t="str">
            <v>2021</v>
          </cell>
          <cell r="G1750" t="str">
            <v>3</v>
          </cell>
          <cell r="H1750" t="str">
            <v>99423,00</v>
          </cell>
          <cell r="I1750" t="str">
            <v>2021-03-05 12:00:00 AM</v>
          </cell>
          <cell r="J1750" t="str">
            <v>2021-03-05 12:00:00 AM</v>
          </cell>
          <cell r="K1750">
            <v>99423</v>
          </cell>
          <cell r="M1750" t="str">
            <v>Facturas que cancela el Adres Resolucion 1630</v>
          </cell>
          <cell r="P1750">
            <v>99423</v>
          </cell>
          <cell r="Y1750">
            <v>0</v>
          </cell>
        </row>
        <row r="1751">
          <cell r="A1751" t="str">
            <v>890501438-56787</v>
          </cell>
          <cell r="B1751" t="str">
            <v>890501438</v>
          </cell>
          <cell r="C1751" t="str">
            <v>EMPRESA SOCIAL DEL  ESTADO HOSPITAL EMIRO QUINTERO CAÑIZARES</v>
          </cell>
          <cell r="D1751" t="str">
            <v>56787</v>
          </cell>
          <cell r="E1751" t="str">
            <v>EH</v>
          </cell>
          <cell r="F1751" t="str">
            <v>2021</v>
          </cell>
          <cell r="G1751" t="str">
            <v>3</v>
          </cell>
          <cell r="H1751" t="str">
            <v>99423,00</v>
          </cell>
          <cell r="I1751" t="str">
            <v>2021-03-08 12:00:00 AM</v>
          </cell>
          <cell r="J1751" t="str">
            <v>2021-03-08 12:00:00 AM</v>
          </cell>
          <cell r="K1751">
            <v>99423</v>
          </cell>
          <cell r="M1751" t="str">
            <v>Facturas que cancela el Adres Resolucion 1630</v>
          </cell>
          <cell r="P1751">
            <v>99423</v>
          </cell>
          <cell r="Y1751">
            <v>0</v>
          </cell>
        </row>
        <row r="1752">
          <cell r="A1752" t="str">
            <v>890501438-56809</v>
          </cell>
          <cell r="B1752" t="str">
            <v>890501438</v>
          </cell>
          <cell r="C1752" t="str">
            <v>EMPRESA SOCIAL DEL  ESTADO HOSPITAL EMIRO QUINTERO CAÑIZARES</v>
          </cell>
          <cell r="D1752" t="str">
            <v>56809</v>
          </cell>
          <cell r="E1752" t="str">
            <v>EH</v>
          </cell>
          <cell r="F1752" t="str">
            <v>2021</v>
          </cell>
          <cell r="G1752" t="str">
            <v>3</v>
          </cell>
          <cell r="H1752" t="str">
            <v>99423,00</v>
          </cell>
          <cell r="I1752" t="str">
            <v>2021-03-08 12:00:00 AM</v>
          </cell>
          <cell r="J1752" t="str">
            <v>2021-03-08 12:00:00 AM</v>
          </cell>
          <cell r="K1752">
            <v>99423</v>
          </cell>
          <cell r="M1752" t="str">
            <v>Facturas que cancela el Adres Resolucion 1630</v>
          </cell>
          <cell r="P1752">
            <v>99423</v>
          </cell>
          <cell r="Y1752">
            <v>0</v>
          </cell>
        </row>
        <row r="1753">
          <cell r="A1753" t="str">
            <v>890501438-58845</v>
          </cell>
          <cell r="B1753" t="str">
            <v>890501438</v>
          </cell>
          <cell r="C1753" t="str">
            <v>EMPRESA SOCIAL DEL  ESTADO HOSPITAL EMIRO QUINTERO CAÑIZARES</v>
          </cell>
          <cell r="D1753" t="str">
            <v>58845</v>
          </cell>
          <cell r="E1753" t="str">
            <v>EH</v>
          </cell>
          <cell r="F1753" t="str">
            <v>2021</v>
          </cell>
          <cell r="G1753" t="str">
            <v>3</v>
          </cell>
          <cell r="H1753" t="str">
            <v>99423,00</v>
          </cell>
          <cell r="I1753" t="str">
            <v>2021-03-11 12:00:00 AM</v>
          </cell>
          <cell r="J1753" t="str">
            <v>2021-03-11 12:00:00 AM</v>
          </cell>
          <cell r="K1753">
            <v>99423</v>
          </cell>
          <cell r="M1753" t="str">
            <v>Facturas que cancela el Adres Resolucion 1630</v>
          </cell>
          <cell r="P1753">
            <v>99423</v>
          </cell>
          <cell r="Y1753">
            <v>0</v>
          </cell>
        </row>
        <row r="1754">
          <cell r="A1754" t="str">
            <v>890501438-60794</v>
          </cell>
          <cell r="B1754" t="str">
            <v>890501438</v>
          </cell>
          <cell r="C1754" t="str">
            <v>EMPRESA SOCIAL DEL  ESTADO HOSPITAL EMIRO QUINTERO CAÑIZARES</v>
          </cell>
          <cell r="D1754" t="str">
            <v>60794</v>
          </cell>
          <cell r="E1754" t="str">
            <v>EH</v>
          </cell>
          <cell r="F1754" t="str">
            <v>2021</v>
          </cell>
          <cell r="G1754" t="str">
            <v>3</v>
          </cell>
          <cell r="H1754" t="str">
            <v>99423,00</v>
          </cell>
          <cell r="I1754" t="str">
            <v>2021-03-17 12:00:00 AM</v>
          </cell>
          <cell r="J1754" t="str">
            <v>2021-03-17 12:00:00 AM</v>
          </cell>
          <cell r="K1754">
            <v>99423</v>
          </cell>
          <cell r="M1754" t="str">
            <v>Facturas que cancela el Adres Resolucion 1630</v>
          </cell>
          <cell r="P1754">
            <v>99423</v>
          </cell>
          <cell r="Y1754">
            <v>0</v>
          </cell>
        </row>
        <row r="1755">
          <cell r="A1755" t="str">
            <v>890501438-62839</v>
          </cell>
          <cell r="B1755" t="str">
            <v>890501438</v>
          </cell>
          <cell r="C1755" t="str">
            <v>EMPRESA SOCIAL DEL  ESTADO HOSPITAL EMIRO QUINTERO CAÑIZARES</v>
          </cell>
          <cell r="D1755" t="str">
            <v>62839</v>
          </cell>
          <cell r="E1755" t="str">
            <v>EH</v>
          </cell>
          <cell r="F1755" t="str">
            <v>2021</v>
          </cell>
          <cell r="G1755" t="str">
            <v>3</v>
          </cell>
          <cell r="H1755" t="str">
            <v>99423,00</v>
          </cell>
          <cell r="I1755" t="str">
            <v>2021-03-23 12:00:00 AM</v>
          </cell>
          <cell r="J1755" t="str">
            <v>2021-03-23 12:00:00 AM</v>
          </cell>
          <cell r="K1755">
            <v>99423</v>
          </cell>
          <cell r="M1755" t="str">
            <v>Facturas que cancela el Adres Resolucion 1630</v>
          </cell>
          <cell r="P1755">
            <v>99423</v>
          </cell>
          <cell r="Y1755">
            <v>0</v>
          </cell>
        </row>
        <row r="1756">
          <cell r="A1756" t="str">
            <v>890501438-56886</v>
          </cell>
          <cell r="B1756" t="str">
            <v>890501438</v>
          </cell>
          <cell r="C1756" t="str">
            <v>EMPRESA SOCIAL DEL  ESTADO HOSPITAL EMIRO QUINTERO CAÑIZARES</v>
          </cell>
          <cell r="D1756" t="str">
            <v>56886</v>
          </cell>
          <cell r="E1756" t="str">
            <v>EH</v>
          </cell>
          <cell r="F1756" t="str">
            <v>2021</v>
          </cell>
          <cell r="G1756" t="str">
            <v>3</v>
          </cell>
          <cell r="H1756" t="str">
            <v>99423,00</v>
          </cell>
          <cell r="I1756" t="str">
            <v>2021-03-08 12:00:00 AM</v>
          </cell>
          <cell r="J1756" t="str">
            <v>2021-03-08 12:00:00 AM</v>
          </cell>
          <cell r="K1756">
            <v>99423</v>
          </cell>
          <cell r="M1756" t="str">
            <v>Facturas que cancela el Adres Resolucion 1630</v>
          </cell>
          <cell r="P1756">
            <v>99423</v>
          </cell>
          <cell r="Y1756">
            <v>0</v>
          </cell>
        </row>
        <row r="1757">
          <cell r="A1757" t="str">
            <v>890501438-57951</v>
          </cell>
          <cell r="B1757" t="str">
            <v>890501438</v>
          </cell>
          <cell r="C1757" t="str">
            <v>EMPRESA SOCIAL DEL  ESTADO HOSPITAL EMIRO QUINTERO CAÑIZARES</v>
          </cell>
          <cell r="D1757" t="str">
            <v>57951</v>
          </cell>
          <cell r="E1757" t="str">
            <v>EH</v>
          </cell>
          <cell r="F1757" t="str">
            <v>2021</v>
          </cell>
          <cell r="G1757" t="str">
            <v>3</v>
          </cell>
          <cell r="H1757" t="str">
            <v>99423,00</v>
          </cell>
          <cell r="I1757" t="str">
            <v>2021-03-10 12:00:00 AM</v>
          </cell>
          <cell r="J1757" t="str">
            <v>2021-03-10 12:00:00 AM</v>
          </cell>
          <cell r="K1757">
            <v>99423</v>
          </cell>
          <cell r="M1757" t="str">
            <v>Facturas que cancela el Adres Resolucion 1630</v>
          </cell>
          <cell r="P1757">
            <v>99423</v>
          </cell>
          <cell r="Y1757">
            <v>0</v>
          </cell>
        </row>
        <row r="1758">
          <cell r="B1758" t="str">
            <v>890501438</v>
          </cell>
          <cell r="C1758" t="str">
            <v>EMPRESA SOCIAL DEL  ESTADO HOSPITAL EMIRO QUINTERO CAÑIZARES</v>
          </cell>
          <cell r="D1758" t="str">
            <v>963</v>
          </cell>
          <cell r="E1758" t="str">
            <v>EH</v>
          </cell>
          <cell r="F1758" t="str">
            <v>2020</v>
          </cell>
          <cell r="G1758" t="str">
            <v>10</v>
          </cell>
          <cell r="H1758" t="str">
            <v>944596,00</v>
          </cell>
          <cell r="I1758" t="str">
            <v>2020-10-19 12:00:00 AM</v>
          </cell>
          <cell r="J1758" t="str">
            <v>2020-10-19 12:00:00 AM</v>
          </cell>
          <cell r="K1758">
            <v>944596</v>
          </cell>
          <cell r="M1758" t="str">
            <v>Factura no registrada</v>
          </cell>
          <cell r="T1758">
            <v>944596</v>
          </cell>
          <cell r="Y1758">
            <v>0</v>
          </cell>
        </row>
        <row r="1759">
          <cell r="A1759" t="str">
            <v>890501438-70905</v>
          </cell>
          <cell r="B1759" t="str">
            <v>890501438</v>
          </cell>
          <cell r="C1759" t="str">
            <v>EMPRESA SOCIAL DEL  ESTADO HOSPITAL EMIRO QUINTERO CAÑIZARES</v>
          </cell>
          <cell r="D1759" t="str">
            <v>70905</v>
          </cell>
          <cell r="E1759" t="str">
            <v>EH</v>
          </cell>
          <cell r="F1759" t="str">
            <v>2021</v>
          </cell>
          <cell r="G1759" t="str">
            <v>3</v>
          </cell>
          <cell r="H1759" t="str">
            <v>99423,00</v>
          </cell>
          <cell r="I1759" t="str">
            <v>2021-03-31 12:00:00 AM</v>
          </cell>
          <cell r="J1759" t="str">
            <v>2021-03-31 12:00:00 AM</v>
          </cell>
          <cell r="K1759">
            <v>99423</v>
          </cell>
          <cell r="M1759" t="str">
            <v>Facturas que cancela el Adres Resolucion 1630</v>
          </cell>
          <cell r="P1759">
            <v>99423</v>
          </cell>
          <cell r="Y1759">
            <v>0</v>
          </cell>
        </row>
        <row r="1760">
          <cell r="A1760" t="str">
            <v>890501438-70608</v>
          </cell>
          <cell r="B1760" t="str">
            <v>890501438</v>
          </cell>
          <cell r="C1760" t="str">
            <v>EMPRESA SOCIAL DEL  ESTADO HOSPITAL EMIRO QUINTERO CAÑIZARES</v>
          </cell>
          <cell r="D1760" t="str">
            <v>70608</v>
          </cell>
          <cell r="E1760" t="str">
            <v>EH</v>
          </cell>
          <cell r="F1760" t="str">
            <v>2021</v>
          </cell>
          <cell r="G1760" t="str">
            <v>3</v>
          </cell>
          <cell r="H1760" t="str">
            <v>99423,00</v>
          </cell>
          <cell r="I1760" t="str">
            <v>2021-03-31 12:00:00 AM</v>
          </cell>
          <cell r="J1760" t="str">
            <v>2021-03-31 12:00:00 AM</v>
          </cell>
          <cell r="K1760">
            <v>99423</v>
          </cell>
          <cell r="M1760" t="str">
            <v>Facturas que cancela el Adres Resolucion 1630</v>
          </cell>
          <cell r="P1760">
            <v>99423</v>
          </cell>
          <cell r="Y1760">
            <v>0</v>
          </cell>
        </row>
        <row r="1761">
          <cell r="B1761" t="str">
            <v>890501438</v>
          </cell>
          <cell r="C1761" t="str">
            <v>EMPRESA SOCIAL DEL  ESTADO HOSPITAL EMIRO QUINTERO CAÑIZARES</v>
          </cell>
          <cell r="D1761" t="str">
            <v>2803720</v>
          </cell>
          <cell r="E1761" t="str">
            <v>E</v>
          </cell>
          <cell r="F1761" t="str">
            <v>2020</v>
          </cell>
          <cell r="G1761" t="str">
            <v>4</v>
          </cell>
          <cell r="H1761" t="str">
            <v>957600,00</v>
          </cell>
          <cell r="I1761" t="str">
            <v>2020-04-01 12:00:00 AM</v>
          </cell>
          <cell r="J1761" t="str">
            <v>2020-05-08 12:00:00 AM</v>
          </cell>
          <cell r="K1761">
            <v>957600</v>
          </cell>
          <cell r="M1761" t="str">
            <v>Factura no registrada</v>
          </cell>
          <cell r="T1761">
            <v>957600</v>
          </cell>
          <cell r="Y1761">
            <v>0</v>
          </cell>
        </row>
        <row r="1762">
          <cell r="A1762" t="str">
            <v>890501438-68882</v>
          </cell>
          <cell r="B1762" t="str">
            <v>890501438</v>
          </cell>
          <cell r="C1762" t="str">
            <v>EMPRESA SOCIAL DEL  ESTADO HOSPITAL EMIRO QUINTERO CAÑIZARES</v>
          </cell>
          <cell r="D1762" t="str">
            <v>68882</v>
          </cell>
          <cell r="E1762" t="str">
            <v>EH</v>
          </cell>
          <cell r="F1762" t="str">
            <v>2021</v>
          </cell>
          <cell r="G1762" t="str">
            <v>3</v>
          </cell>
          <cell r="H1762" t="str">
            <v>99423,00</v>
          </cell>
          <cell r="I1762" t="str">
            <v>2021-03-30 12:00:00 AM</v>
          </cell>
          <cell r="J1762" t="str">
            <v>2021-03-30 12:00:00 AM</v>
          </cell>
          <cell r="K1762">
            <v>99423</v>
          </cell>
          <cell r="M1762" t="str">
            <v>Facturas que cancela el Adres Resolucion 1630</v>
          </cell>
          <cell r="P1762">
            <v>99423</v>
          </cell>
          <cell r="Y1762">
            <v>0</v>
          </cell>
        </row>
        <row r="1763">
          <cell r="A1763" t="str">
            <v>890501438-68168</v>
          </cell>
          <cell r="B1763" t="str">
            <v>890501438</v>
          </cell>
          <cell r="C1763" t="str">
            <v>EMPRESA SOCIAL DEL  ESTADO HOSPITAL EMIRO QUINTERO CAÑIZARES</v>
          </cell>
          <cell r="D1763" t="str">
            <v>68168</v>
          </cell>
          <cell r="E1763" t="str">
            <v>EH</v>
          </cell>
          <cell r="F1763" t="str">
            <v>2021</v>
          </cell>
          <cell r="G1763" t="str">
            <v>3</v>
          </cell>
          <cell r="H1763" t="str">
            <v>99423,00</v>
          </cell>
          <cell r="I1763" t="str">
            <v>2021-03-29 12:00:00 AM</v>
          </cell>
          <cell r="J1763" t="str">
            <v>2021-03-29 12:00:00 AM</v>
          </cell>
          <cell r="K1763">
            <v>99423</v>
          </cell>
          <cell r="M1763" t="str">
            <v>Facturas que cancela el Adres Resolucion 1630</v>
          </cell>
          <cell r="P1763">
            <v>99423</v>
          </cell>
          <cell r="Y1763">
            <v>0</v>
          </cell>
        </row>
        <row r="1764">
          <cell r="A1764" t="str">
            <v>890501438-65342</v>
          </cell>
          <cell r="B1764" t="str">
            <v>890501438</v>
          </cell>
          <cell r="C1764" t="str">
            <v>EMPRESA SOCIAL DEL  ESTADO HOSPITAL EMIRO QUINTERO CAÑIZARES</v>
          </cell>
          <cell r="D1764" t="str">
            <v>65342</v>
          </cell>
          <cell r="E1764" t="str">
            <v>EH</v>
          </cell>
          <cell r="F1764" t="str">
            <v>2021</v>
          </cell>
          <cell r="G1764" t="str">
            <v>3</v>
          </cell>
          <cell r="H1764" t="str">
            <v>99423,00</v>
          </cell>
          <cell r="I1764" t="str">
            <v>2021-03-26 12:00:00 AM</v>
          </cell>
          <cell r="J1764" t="str">
            <v>2021-03-26 12:00:00 AM</v>
          </cell>
          <cell r="K1764">
            <v>99423</v>
          </cell>
          <cell r="M1764" t="str">
            <v>Facturas que cancela el Adres Resolucion 1630</v>
          </cell>
          <cell r="P1764">
            <v>99423</v>
          </cell>
          <cell r="Y1764">
            <v>0</v>
          </cell>
        </row>
        <row r="1765">
          <cell r="A1765" t="str">
            <v>890501438-44244</v>
          </cell>
          <cell r="B1765" t="str">
            <v>890501438</v>
          </cell>
          <cell r="C1765" t="str">
            <v>EMPRESA SOCIAL DEL  ESTADO HOSPITAL EMIRO QUINTERO CAÑIZARES</v>
          </cell>
          <cell r="D1765" t="str">
            <v>44244</v>
          </cell>
          <cell r="E1765" t="str">
            <v>EH</v>
          </cell>
          <cell r="F1765" t="str">
            <v>2021</v>
          </cell>
          <cell r="G1765" t="str">
            <v>2</v>
          </cell>
          <cell r="H1765" t="str">
            <v>99423,00</v>
          </cell>
          <cell r="I1765" t="str">
            <v>2021-02-05 12:00:00 AM</v>
          </cell>
          <cell r="J1765" t="str">
            <v>2021-02-05 12:00:00 AM</v>
          </cell>
          <cell r="K1765">
            <v>99423</v>
          </cell>
          <cell r="M1765" t="str">
            <v>Facturas que cancela el Adres Resolucion 1630</v>
          </cell>
          <cell r="P1765">
            <v>99423</v>
          </cell>
          <cell r="Y1765">
            <v>0</v>
          </cell>
        </row>
        <row r="1766">
          <cell r="A1766" t="str">
            <v>890501438-44829</v>
          </cell>
          <cell r="B1766" t="str">
            <v>890501438</v>
          </cell>
          <cell r="C1766" t="str">
            <v>EMPRESA SOCIAL DEL  ESTADO HOSPITAL EMIRO QUINTERO CAÑIZARES</v>
          </cell>
          <cell r="D1766" t="str">
            <v>44829</v>
          </cell>
          <cell r="E1766" t="str">
            <v>EH</v>
          </cell>
          <cell r="F1766" t="str">
            <v>2021</v>
          </cell>
          <cell r="G1766" t="str">
            <v>2</v>
          </cell>
          <cell r="H1766" t="str">
            <v>99423,00</v>
          </cell>
          <cell r="I1766" t="str">
            <v>2021-02-08 12:00:00 AM</v>
          </cell>
          <cell r="J1766" t="str">
            <v>2021-02-08 12:00:00 AM</v>
          </cell>
          <cell r="K1766">
            <v>99423</v>
          </cell>
          <cell r="M1766" t="str">
            <v>Facturas que cancela el Adres Resolucion 1630</v>
          </cell>
          <cell r="P1766">
            <v>99423</v>
          </cell>
          <cell r="Y1766">
            <v>0</v>
          </cell>
        </row>
        <row r="1767">
          <cell r="A1767" t="str">
            <v>890501438-44835</v>
          </cell>
          <cell r="B1767" t="str">
            <v>890501438</v>
          </cell>
          <cell r="C1767" t="str">
            <v>EMPRESA SOCIAL DEL  ESTADO HOSPITAL EMIRO QUINTERO CAÑIZARES</v>
          </cell>
          <cell r="D1767" t="str">
            <v>44835</v>
          </cell>
          <cell r="E1767" t="str">
            <v>EH</v>
          </cell>
          <cell r="F1767" t="str">
            <v>2021</v>
          </cell>
          <cell r="G1767" t="str">
            <v>2</v>
          </cell>
          <cell r="H1767" t="str">
            <v>99423,00</v>
          </cell>
          <cell r="I1767" t="str">
            <v>2021-02-08 12:00:00 AM</v>
          </cell>
          <cell r="J1767" t="str">
            <v>2021-02-08 12:00:00 AM</v>
          </cell>
          <cell r="K1767">
            <v>99423</v>
          </cell>
          <cell r="M1767" t="str">
            <v>Facturas que cancela el Adres Resolucion 1630</v>
          </cell>
          <cell r="P1767">
            <v>99423</v>
          </cell>
          <cell r="Y1767">
            <v>0</v>
          </cell>
        </row>
        <row r="1768">
          <cell r="A1768" t="str">
            <v>890501438-45454</v>
          </cell>
          <cell r="B1768" t="str">
            <v>890501438</v>
          </cell>
          <cell r="C1768" t="str">
            <v>EMPRESA SOCIAL DEL  ESTADO HOSPITAL EMIRO QUINTERO CAÑIZARES</v>
          </cell>
          <cell r="D1768" t="str">
            <v>45454</v>
          </cell>
          <cell r="E1768" t="str">
            <v>EH</v>
          </cell>
          <cell r="F1768" t="str">
            <v>2021</v>
          </cell>
          <cell r="G1768" t="str">
            <v>2</v>
          </cell>
          <cell r="H1768" t="str">
            <v>99423,00</v>
          </cell>
          <cell r="I1768" t="str">
            <v>2021-02-10 12:00:00 AM</v>
          </cell>
          <cell r="J1768" t="str">
            <v>2021-02-10 12:00:00 AM</v>
          </cell>
          <cell r="K1768">
            <v>99423</v>
          </cell>
          <cell r="M1768" t="str">
            <v>Facturas que cancela el Adres Resolucion 1630</v>
          </cell>
          <cell r="P1768">
            <v>99423</v>
          </cell>
          <cell r="Y1768">
            <v>0</v>
          </cell>
        </row>
        <row r="1769">
          <cell r="A1769" t="str">
            <v>890501438-45968</v>
          </cell>
          <cell r="B1769" t="str">
            <v>890501438</v>
          </cell>
          <cell r="C1769" t="str">
            <v>EMPRESA SOCIAL DEL  ESTADO HOSPITAL EMIRO QUINTERO CAÑIZARES</v>
          </cell>
          <cell r="D1769" t="str">
            <v>45968</v>
          </cell>
          <cell r="E1769" t="str">
            <v>EH</v>
          </cell>
          <cell r="F1769" t="str">
            <v>2021</v>
          </cell>
          <cell r="G1769" t="str">
            <v>2</v>
          </cell>
          <cell r="H1769" t="str">
            <v>99423,00</v>
          </cell>
          <cell r="I1769" t="str">
            <v>2021-02-11 12:00:00 AM</v>
          </cell>
          <cell r="J1769" t="str">
            <v>2021-02-11 12:00:00 AM</v>
          </cell>
          <cell r="K1769">
            <v>99423</v>
          </cell>
          <cell r="M1769" t="str">
            <v>Facturas que cancela el Adres Resolucion 1630</v>
          </cell>
          <cell r="P1769">
            <v>99423</v>
          </cell>
          <cell r="Y1769">
            <v>0</v>
          </cell>
        </row>
        <row r="1770">
          <cell r="A1770" t="str">
            <v>890501438-46646</v>
          </cell>
          <cell r="B1770" t="str">
            <v>890501438</v>
          </cell>
          <cell r="C1770" t="str">
            <v>EMPRESA SOCIAL DEL  ESTADO HOSPITAL EMIRO QUINTERO CAÑIZARES</v>
          </cell>
          <cell r="D1770" t="str">
            <v>46646</v>
          </cell>
          <cell r="E1770" t="str">
            <v>EH</v>
          </cell>
          <cell r="F1770" t="str">
            <v>2021</v>
          </cell>
          <cell r="G1770" t="str">
            <v>2</v>
          </cell>
          <cell r="H1770" t="str">
            <v>99423,00</v>
          </cell>
          <cell r="I1770" t="str">
            <v>2021-02-12 12:00:00 AM</v>
          </cell>
          <cell r="J1770" t="str">
            <v>2021-02-12 12:00:00 AM</v>
          </cell>
          <cell r="K1770">
            <v>99423</v>
          </cell>
          <cell r="M1770" t="str">
            <v>Facturas que cancela el Adres Resolucion 1630</v>
          </cell>
          <cell r="P1770">
            <v>99423</v>
          </cell>
          <cell r="Y1770">
            <v>0</v>
          </cell>
        </row>
        <row r="1771">
          <cell r="A1771" t="str">
            <v>890501438-55242</v>
          </cell>
          <cell r="B1771" t="str">
            <v>890501438</v>
          </cell>
          <cell r="C1771" t="str">
            <v>EMPRESA SOCIAL DEL  ESTADO HOSPITAL EMIRO QUINTERO CAÑIZARES</v>
          </cell>
          <cell r="D1771" t="str">
            <v>55242</v>
          </cell>
          <cell r="E1771" t="str">
            <v>EH</v>
          </cell>
          <cell r="F1771" t="str">
            <v>2021</v>
          </cell>
          <cell r="G1771" t="str">
            <v>2</v>
          </cell>
          <cell r="H1771" t="str">
            <v>99423,00</v>
          </cell>
          <cell r="I1771" t="str">
            <v>2021-02-27 12:00:00 AM</v>
          </cell>
          <cell r="J1771" t="str">
            <v>2021-02-27 12:00:00 AM</v>
          </cell>
          <cell r="K1771">
            <v>99423</v>
          </cell>
          <cell r="M1771" t="str">
            <v>Facturas que cancela el Adres Resolucion 1630</v>
          </cell>
          <cell r="P1771">
            <v>99423</v>
          </cell>
          <cell r="Y1771">
            <v>0</v>
          </cell>
        </row>
        <row r="1772">
          <cell r="A1772" t="str">
            <v>890501438-48495</v>
          </cell>
          <cell r="B1772" t="str">
            <v>890501438</v>
          </cell>
          <cell r="C1772" t="str">
            <v>EMPRESA SOCIAL DEL  ESTADO HOSPITAL EMIRO QUINTERO CAÑIZARES</v>
          </cell>
          <cell r="D1772" t="str">
            <v>48495</v>
          </cell>
          <cell r="E1772" t="str">
            <v>EH</v>
          </cell>
          <cell r="F1772" t="str">
            <v>2021</v>
          </cell>
          <cell r="G1772" t="str">
            <v>2</v>
          </cell>
          <cell r="H1772" t="str">
            <v>99423,00</v>
          </cell>
          <cell r="I1772" t="str">
            <v>2021-02-17 12:00:00 AM</v>
          </cell>
          <cell r="J1772" t="str">
            <v>2021-02-17 12:00:00 AM</v>
          </cell>
          <cell r="K1772">
            <v>99423</v>
          </cell>
          <cell r="M1772" t="str">
            <v>Facturas que cancela el Adres Resolucion 1630</v>
          </cell>
          <cell r="P1772">
            <v>99423</v>
          </cell>
          <cell r="Y1772">
            <v>0</v>
          </cell>
        </row>
        <row r="1773">
          <cell r="A1773" t="str">
            <v>890501438-49054</v>
          </cell>
          <cell r="B1773" t="str">
            <v>890501438</v>
          </cell>
          <cell r="C1773" t="str">
            <v>EMPRESA SOCIAL DEL  ESTADO HOSPITAL EMIRO QUINTERO CAÑIZARES</v>
          </cell>
          <cell r="D1773" t="str">
            <v>49054</v>
          </cell>
          <cell r="E1773" t="str">
            <v>EH</v>
          </cell>
          <cell r="F1773" t="str">
            <v>2021</v>
          </cell>
          <cell r="G1773" t="str">
            <v>2</v>
          </cell>
          <cell r="H1773" t="str">
            <v>99423,00</v>
          </cell>
          <cell r="I1773" t="str">
            <v>2021-02-18 12:00:00 AM</v>
          </cell>
          <cell r="J1773" t="str">
            <v>2021-02-18 12:00:00 AM</v>
          </cell>
          <cell r="K1773">
            <v>99423</v>
          </cell>
          <cell r="M1773" t="str">
            <v>Facturas que cancela el Adres Resolucion 1630</v>
          </cell>
          <cell r="P1773">
            <v>99423</v>
          </cell>
          <cell r="Y1773">
            <v>0</v>
          </cell>
        </row>
        <row r="1774">
          <cell r="A1774" t="str">
            <v>890501438-50326</v>
          </cell>
          <cell r="B1774" t="str">
            <v>890501438</v>
          </cell>
          <cell r="C1774" t="str">
            <v>EMPRESA SOCIAL DEL  ESTADO HOSPITAL EMIRO QUINTERO CAÑIZARES</v>
          </cell>
          <cell r="D1774" t="str">
            <v>50326</v>
          </cell>
          <cell r="E1774" t="str">
            <v>EH</v>
          </cell>
          <cell r="F1774" t="str">
            <v>2021</v>
          </cell>
          <cell r="G1774" t="str">
            <v>2</v>
          </cell>
          <cell r="H1774" t="str">
            <v>99423,00</v>
          </cell>
          <cell r="I1774" t="str">
            <v>2021-02-22 12:00:00 AM</v>
          </cell>
          <cell r="J1774" t="str">
            <v>2021-02-22 12:00:00 AM</v>
          </cell>
          <cell r="K1774">
            <v>99423</v>
          </cell>
          <cell r="M1774" t="str">
            <v>Facturas que cancela el Adres Resolucion 1630</v>
          </cell>
          <cell r="P1774">
            <v>99423</v>
          </cell>
          <cell r="Y1774">
            <v>0</v>
          </cell>
        </row>
        <row r="1775">
          <cell r="A1775" t="str">
            <v>890501438-52448</v>
          </cell>
          <cell r="B1775" t="str">
            <v>890501438</v>
          </cell>
          <cell r="C1775" t="str">
            <v>EMPRESA SOCIAL DEL  ESTADO HOSPITAL EMIRO QUINTERO CAÑIZARES</v>
          </cell>
          <cell r="D1775" t="str">
            <v>52448</v>
          </cell>
          <cell r="E1775" t="str">
            <v>EH</v>
          </cell>
          <cell r="F1775" t="str">
            <v>2021</v>
          </cell>
          <cell r="G1775" t="str">
            <v>2</v>
          </cell>
          <cell r="H1775" t="str">
            <v>99423,00</v>
          </cell>
          <cell r="I1775" t="str">
            <v>2021-02-25 12:00:00 AM</v>
          </cell>
          <cell r="J1775" t="str">
            <v>2021-02-25 12:00:00 AM</v>
          </cell>
          <cell r="K1775">
            <v>99423</v>
          </cell>
          <cell r="M1775" t="str">
            <v>Facturas que cancela el Adres Resolucion 1630</v>
          </cell>
          <cell r="P1775">
            <v>99423</v>
          </cell>
          <cell r="Y1775">
            <v>0</v>
          </cell>
        </row>
        <row r="1776">
          <cell r="A1776" t="str">
            <v>890501438-55243</v>
          </cell>
          <cell r="B1776" t="str">
            <v>890501438</v>
          </cell>
          <cell r="C1776" t="str">
            <v>EMPRESA SOCIAL DEL  ESTADO HOSPITAL EMIRO QUINTERO CAÑIZARES</v>
          </cell>
          <cell r="D1776" t="str">
            <v>55243</v>
          </cell>
          <cell r="E1776" t="str">
            <v>EH</v>
          </cell>
          <cell r="F1776" t="str">
            <v>2021</v>
          </cell>
          <cell r="G1776" t="str">
            <v>2</v>
          </cell>
          <cell r="H1776" t="str">
            <v>99423,00</v>
          </cell>
          <cell r="I1776" t="str">
            <v>2021-02-27 12:00:00 AM</v>
          </cell>
          <cell r="J1776" t="str">
            <v>2021-02-27 12:00:00 AM</v>
          </cell>
          <cell r="K1776">
            <v>99423</v>
          </cell>
          <cell r="M1776" t="str">
            <v>Facturas que cancela el Adres Resolucion 1630</v>
          </cell>
          <cell r="P1776">
            <v>99423</v>
          </cell>
          <cell r="Y1776">
            <v>0</v>
          </cell>
        </row>
        <row r="1777">
          <cell r="A1777" t="str">
            <v>890501438-55246</v>
          </cell>
          <cell r="B1777" t="str">
            <v>890501438</v>
          </cell>
          <cell r="C1777" t="str">
            <v>EMPRESA SOCIAL DEL  ESTADO HOSPITAL EMIRO QUINTERO CAÑIZARES</v>
          </cell>
          <cell r="D1777" t="str">
            <v>55246</v>
          </cell>
          <cell r="E1777" t="str">
            <v>EH</v>
          </cell>
          <cell r="F1777" t="str">
            <v>2021</v>
          </cell>
          <cell r="G1777" t="str">
            <v>2</v>
          </cell>
          <cell r="H1777" t="str">
            <v>99423,00</v>
          </cell>
          <cell r="I1777" t="str">
            <v>2021-02-27 12:00:00 AM</v>
          </cell>
          <cell r="J1777" t="str">
            <v>2021-02-27 12:00:00 AM</v>
          </cell>
          <cell r="K1777">
            <v>99423</v>
          </cell>
          <cell r="M1777" t="str">
            <v>Facturas que cancela el Adres Resolucion 1630</v>
          </cell>
          <cell r="P1777">
            <v>99423</v>
          </cell>
          <cell r="Y1777">
            <v>0</v>
          </cell>
        </row>
        <row r="1778">
          <cell r="A1778" t="str">
            <v>890501438-55680</v>
          </cell>
          <cell r="B1778" t="str">
            <v>890501438</v>
          </cell>
          <cell r="C1778" t="str">
            <v>EMPRESA SOCIAL DEL  ESTADO HOSPITAL EMIRO QUINTERO CAÑIZARES</v>
          </cell>
          <cell r="D1778" t="str">
            <v>55680</v>
          </cell>
          <cell r="E1778" t="str">
            <v>EH</v>
          </cell>
          <cell r="F1778" t="str">
            <v>2021</v>
          </cell>
          <cell r="G1778" t="str">
            <v>2</v>
          </cell>
          <cell r="H1778" t="str">
            <v>99423,00</v>
          </cell>
          <cell r="I1778" t="str">
            <v>2021-02-28 12:00:00 AM</v>
          </cell>
          <cell r="J1778" t="str">
            <v>2021-02-28 12:00:00 AM</v>
          </cell>
          <cell r="K1778">
            <v>99423</v>
          </cell>
          <cell r="M1778" t="str">
            <v>Facturas que cancela el Adres Resolucion 1630</v>
          </cell>
          <cell r="P1778">
            <v>99423</v>
          </cell>
          <cell r="Y1778">
            <v>0</v>
          </cell>
        </row>
        <row r="1779">
          <cell r="A1779" t="str">
            <v>890501438-55740</v>
          </cell>
          <cell r="B1779" t="str">
            <v>890501438</v>
          </cell>
          <cell r="C1779" t="str">
            <v>EMPRESA SOCIAL DEL  ESTADO HOSPITAL EMIRO QUINTERO CAÑIZARES</v>
          </cell>
          <cell r="D1779" t="str">
            <v>55740</v>
          </cell>
          <cell r="E1779" t="str">
            <v>EH</v>
          </cell>
          <cell r="F1779" t="str">
            <v>2021</v>
          </cell>
          <cell r="G1779" t="str">
            <v>2</v>
          </cell>
          <cell r="H1779" t="str">
            <v>99423,00</v>
          </cell>
          <cell r="I1779" t="str">
            <v>2021-02-28 12:00:00 AM</v>
          </cell>
          <cell r="J1779" t="str">
            <v>2021-02-28 12:00:00 AM</v>
          </cell>
          <cell r="K1779">
            <v>99423</v>
          </cell>
          <cell r="M1779" t="str">
            <v>Facturas que cancela el Adres Resolucion 1630</v>
          </cell>
          <cell r="P1779">
            <v>99423</v>
          </cell>
          <cell r="Y1779">
            <v>0</v>
          </cell>
        </row>
        <row r="1780">
          <cell r="A1780" t="str">
            <v>890501438-51906</v>
          </cell>
          <cell r="B1780" t="str">
            <v>890501438</v>
          </cell>
          <cell r="C1780" t="str">
            <v>EMPRESA SOCIAL DEL  ESTADO HOSPITAL EMIRO QUINTERO CAÑIZARES</v>
          </cell>
          <cell r="D1780" t="str">
            <v>51906</v>
          </cell>
          <cell r="E1780" t="str">
            <v>EH</v>
          </cell>
          <cell r="F1780" t="str">
            <v>2021</v>
          </cell>
          <cell r="G1780" t="str">
            <v>2</v>
          </cell>
          <cell r="H1780" t="str">
            <v>99423,00</v>
          </cell>
          <cell r="I1780" t="str">
            <v>2021-02-24 12:00:00 AM</v>
          </cell>
          <cell r="J1780" t="str">
            <v>2021-02-24 12:00:00 AM</v>
          </cell>
          <cell r="K1780">
            <v>99423</v>
          </cell>
          <cell r="M1780" t="str">
            <v>Facturas que cancela el Adres Resolucion 1630</v>
          </cell>
          <cell r="P1780">
            <v>99423</v>
          </cell>
          <cell r="Y1780">
            <v>0</v>
          </cell>
        </row>
        <row r="1781">
          <cell r="A1781" t="str">
            <v>890501438-6156</v>
          </cell>
          <cell r="B1781" t="str">
            <v>890501438</v>
          </cell>
          <cell r="C1781" t="str">
            <v>EMPRESA SOCIAL DEL  ESTADO HOSPITAL EMIRO QUINTERO CAÑIZARES</v>
          </cell>
          <cell r="D1781" t="str">
            <v>6156</v>
          </cell>
          <cell r="E1781" t="str">
            <v>EH</v>
          </cell>
          <cell r="F1781" t="str">
            <v>2020</v>
          </cell>
          <cell r="G1781" t="str">
            <v>10</v>
          </cell>
          <cell r="H1781" t="str">
            <v>325100,00</v>
          </cell>
          <cell r="I1781" t="str">
            <v>2020-10-27 12:00:00 AM</v>
          </cell>
          <cell r="J1781" t="str">
            <v>2020-10-27 12:00:00 AM</v>
          </cell>
          <cell r="K1781">
            <v>99500</v>
          </cell>
          <cell r="L1781" t="str">
            <v>225600,00</v>
          </cell>
          <cell r="M1781" t="str">
            <v>Glosa aceptada IPS</v>
          </cell>
          <cell r="R1781">
            <v>99500</v>
          </cell>
          <cell r="Y1781">
            <v>0</v>
          </cell>
        </row>
        <row r="1782">
          <cell r="A1782" t="str">
            <v>890501438-6158</v>
          </cell>
          <cell r="B1782" t="str">
            <v>890501438</v>
          </cell>
          <cell r="C1782" t="str">
            <v>EMPRESA SOCIAL DEL  ESTADO HOSPITAL EMIRO QUINTERO CAÑIZARES</v>
          </cell>
          <cell r="D1782" t="str">
            <v>6158</v>
          </cell>
          <cell r="E1782" t="str">
            <v>EH</v>
          </cell>
          <cell r="F1782" t="str">
            <v>2020</v>
          </cell>
          <cell r="G1782" t="str">
            <v>10</v>
          </cell>
          <cell r="H1782" t="str">
            <v>325100,00</v>
          </cell>
          <cell r="I1782" t="str">
            <v>2020-10-27 12:00:00 AM</v>
          </cell>
          <cell r="J1782" t="str">
            <v>2020-10-27 12:00:00 AM</v>
          </cell>
          <cell r="K1782">
            <v>99500</v>
          </cell>
          <cell r="L1782" t="str">
            <v>225600,00</v>
          </cell>
          <cell r="M1782" t="str">
            <v>Glosa aceptada IPS</v>
          </cell>
          <cell r="R1782">
            <v>99500</v>
          </cell>
          <cell r="Y1782">
            <v>0</v>
          </cell>
        </row>
        <row r="1783">
          <cell r="A1783" t="str">
            <v>890501438-6160</v>
          </cell>
          <cell r="B1783" t="str">
            <v>890501438</v>
          </cell>
          <cell r="C1783" t="str">
            <v>EMPRESA SOCIAL DEL  ESTADO HOSPITAL EMIRO QUINTERO CAÑIZARES</v>
          </cell>
          <cell r="D1783" t="str">
            <v>6160</v>
          </cell>
          <cell r="E1783" t="str">
            <v>EH</v>
          </cell>
          <cell r="F1783" t="str">
            <v>2020</v>
          </cell>
          <cell r="G1783" t="str">
            <v>10</v>
          </cell>
          <cell r="H1783" t="str">
            <v>325100,00</v>
          </cell>
          <cell r="I1783" t="str">
            <v>2020-10-27 12:00:00 AM</v>
          </cell>
          <cell r="J1783" t="str">
            <v>2020-10-27 12:00:00 AM</v>
          </cell>
          <cell r="K1783">
            <v>99500</v>
          </cell>
          <cell r="L1783" t="str">
            <v>225600,00</v>
          </cell>
          <cell r="M1783" t="str">
            <v>Glosa aceptada IPS</v>
          </cell>
          <cell r="R1783">
            <v>99500</v>
          </cell>
          <cell r="Y1783">
            <v>0</v>
          </cell>
        </row>
        <row r="1784">
          <cell r="A1784" t="str">
            <v>890501438-9322</v>
          </cell>
          <cell r="B1784" t="str">
            <v>890501438</v>
          </cell>
          <cell r="C1784" t="str">
            <v>EMPRESA SOCIAL DEL  ESTADO HOSPITAL EMIRO QUINTERO CAÑIZARES</v>
          </cell>
          <cell r="D1784" t="str">
            <v>9322</v>
          </cell>
          <cell r="E1784" t="str">
            <v>EH</v>
          </cell>
          <cell r="F1784" t="str">
            <v>2020</v>
          </cell>
          <cell r="G1784" t="str">
            <v>10</v>
          </cell>
          <cell r="H1784" t="str">
            <v>325100,00</v>
          </cell>
          <cell r="I1784" t="str">
            <v>2020-10-30 12:00:00 AM</v>
          </cell>
          <cell r="J1784" t="str">
            <v>2020-10-30 12:00:00 AM</v>
          </cell>
          <cell r="K1784">
            <v>99500</v>
          </cell>
          <cell r="L1784" t="str">
            <v>225600,00</v>
          </cell>
          <cell r="M1784" t="str">
            <v>Glosa aceptada IPS</v>
          </cell>
          <cell r="R1784">
            <v>99500</v>
          </cell>
          <cell r="Y1784">
            <v>0</v>
          </cell>
        </row>
        <row r="1785">
          <cell r="A1785" t="str">
            <v>890501438-9330</v>
          </cell>
          <cell r="B1785" t="str">
            <v>890501438</v>
          </cell>
          <cell r="C1785" t="str">
            <v>EMPRESA SOCIAL DEL  ESTADO HOSPITAL EMIRO QUINTERO CAÑIZARES</v>
          </cell>
          <cell r="D1785" t="str">
            <v>9330</v>
          </cell>
          <cell r="E1785" t="str">
            <v>EH</v>
          </cell>
          <cell r="F1785" t="str">
            <v>2020</v>
          </cell>
          <cell r="G1785" t="str">
            <v>10</v>
          </cell>
          <cell r="H1785" t="str">
            <v>325100,00</v>
          </cell>
          <cell r="I1785" t="str">
            <v>2020-10-30 12:00:00 AM</v>
          </cell>
          <cell r="J1785" t="str">
            <v>2020-10-30 12:00:00 AM</v>
          </cell>
          <cell r="K1785">
            <v>99500</v>
          </cell>
          <cell r="L1785" t="str">
            <v>225600,00</v>
          </cell>
          <cell r="M1785" t="str">
            <v>Glosa aceptada IPS</v>
          </cell>
          <cell r="R1785">
            <v>99500</v>
          </cell>
          <cell r="Y1785">
            <v>0</v>
          </cell>
        </row>
        <row r="1786">
          <cell r="A1786" t="str">
            <v>890501438-2794082</v>
          </cell>
          <cell r="B1786" t="str">
            <v>890501438</v>
          </cell>
          <cell r="C1786" t="str">
            <v>EMPRESA SOCIAL DEL  ESTADO HOSPITAL EMIRO QUINTERO CAÑIZARES</v>
          </cell>
          <cell r="D1786" t="str">
            <v>2794082</v>
          </cell>
          <cell r="E1786" t="str">
            <v>E</v>
          </cell>
          <cell r="F1786" t="str">
            <v>2020</v>
          </cell>
          <cell r="G1786" t="str">
            <v>3</v>
          </cell>
          <cell r="H1786" t="str">
            <v>325100,00</v>
          </cell>
          <cell r="I1786" t="str">
            <v>2020-03-04 12:00:00 AM</v>
          </cell>
          <cell r="J1786" t="str">
            <v>2020-04-14 12:00:00 AM</v>
          </cell>
          <cell r="K1786">
            <v>99500</v>
          </cell>
          <cell r="L1786" t="str">
            <v>225600,00</v>
          </cell>
          <cell r="M1786" t="str">
            <v>Glosa aceptada IPS</v>
          </cell>
          <cell r="R1786">
            <v>99500</v>
          </cell>
          <cell r="Y1786">
            <v>0</v>
          </cell>
        </row>
        <row r="1787">
          <cell r="A1787" t="str">
            <v>890501438-2798542</v>
          </cell>
          <cell r="B1787" t="str">
            <v>890501438</v>
          </cell>
          <cell r="C1787" t="str">
            <v>EMPRESA SOCIAL DEL  ESTADO HOSPITAL EMIRO QUINTERO CAÑIZARES</v>
          </cell>
          <cell r="D1787" t="str">
            <v>2798542</v>
          </cell>
          <cell r="E1787" t="str">
            <v>E</v>
          </cell>
          <cell r="F1787" t="str">
            <v>2020</v>
          </cell>
          <cell r="G1787" t="str">
            <v>3</v>
          </cell>
          <cell r="H1787" t="str">
            <v>99500,00</v>
          </cell>
          <cell r="I1787" t="str">
            <v>2020-03-11 12:00:00 AM</v>
          </cell>
          <cell r="J1787" t="str">
            <v>2020-04-15 12:00:00 AM</v>
          </cell>
          <cell r="K1787">
            <v>99500</v>
          </cell>
          <cell r="M1787" t="str">
            <v>Glosa aceptada IPS</v>
          </cell>
          <cell r="R1787">
            <v>99500</v>
          </cell>
          <cell r="Y1787">
            <v>0</v>
          </cell>
        </row>
        <row r="1788">
          <cell r="A1788" t="str">
            <v>890501438-17445</v>
          </cell>
          <cell r="B1788" t="str">
            <v>890501438</v>
          </cell>
          <cell r="C1788" t="str">
            <v>EMPRESA SOCIAL DEL  ESTADO HOSPITAL EMIRO QUINTERO CAÑIZARES</v>
          </cell>
          <cell r="D1788" t="str">
            <v>17445</v>
          </cell>
          <cell r="E1788" t="str">
            <v>EH</v>
          </cell>
          <cell r="F1788" t="str">
            <v>2020</v>
          </cell>
          <cell r="G1788" t="str">
            <v>11</v>
          </cell>
          <cell r="H1788" t="str">
            <v>325100,00</v>
          </cell>
          <cell r="I1788" t="str">
            <v>2020-11-26 12:00:00 AM</v>
          </cell>
          <cell r="J1788" t="str">
            <v>2020-11-26 12:00:00 AM</v>
          </cell>
          <cell r="K1788">
            <v>99500</v>
          </cell>
          <cell r="L1788" t="str">
            <v>225600,00</v>
          </cell>
          <cell r="M1788" t="str">
            <v>Glosa por conciliar</v>
          </cell>
          <cell r="S1788">
            <v>99500</v>
          </cell>
          <cell r="Y1788">
            <v>0</v>
          </cell>
        </row>
        <row r="1789">
          <cell r="A1789" t="str">
            <v>890501438-17476</v>
          </cell>
          <cell r="B1789" t="str">
            <v>890501438</v>
          </cell>
          <cell r="C1789" t="str">
            <v>EMPRESA SOCIAL DEL  ESTADO HOSPITAL EMIRO QUINTERO CAÑIZARES</v>
          </cell>
          <cell r="D1789" t="str">
            <v>17476</v>
          </cell>
          <cell r="E1789" t="str">
            <v>EH</v>
          </cell>
          <cell r="F1789" t="str">
            <v>2020</v>
          </cell>
          <cell r="G1789" t="str">
            <v>11</v>
          </cell>
          <cell r="H1789" t="str">
            <v>325100,00</v>
          </cell>
          <cell r="I1789" t="str">
            <v>2020-11-26 12:00:00 AM</v>
          </cell>
          <cell r="J1789" t="str">
            <v>2020-11-26 12:00:00 AM</v>
          </cell>
          <cell r="K1789">
            <v>99500</v>
          </cell>
          <cell r="L1789" t="str">
            <v>225600,00</v>
          </cell>
          <cell r="M1789" t="str">
            <v>Glosa por conciliar</v>
          </cell>
          <cell r="S1789">
            <v>99500</v>
          </cell>
          <cell r="Y1789">
            <v>0</v>
          </cell>
        </row>
        <row r="1790">
          <cell r="A1790" t="str">
            <v>890501438-21926</v>
          </cell>
          <cell r="B1790" t="str">
            <v>890501438</v>
          </cell>
          <cell r="C1790" t="str">
            <v>EMPRESA SOCIAL DEL  ESTADO HOSPITAL EMIRO QUINTERO CAÑIZARES</v>
          </cell>
          <cell r="D1790" t="str">
            <v>21926</v>
          </cell>
          <cell r="E1790" t="str">
            <v>EH</v>
          </cell>
          <cell r="F1790" t="str">
            <v>2020</v>
          </cell>
          <cell r="G1790" t="str">
            <v>11</v>
          </cell>
          <cell r="H1790" t="str">
            <v>325100,00</v>
          </cell>
          <cell r="I1790" t="str">
            <v>2020-11-30 12:00:00 AM</v>
          </cell>
          <cell r="J1790" t="str">
            <v>2020-11-30 12:00:00 AM</v>
          </cell>
          <cell r="K1790">
            <v>99500</v>
          </cell>
          <cell r="L1790" t="str">
            <v>225600,00</v>
          </cell>
          <cell r="M1790" t="str">
            <v>Glosa por conciliar</v>
          </cell>
          <cell r="S1790">
            <v>99500</v>
          </cell>
          <cell r="Y1790">
            <v>0</v>
          </cell>
        </row>
        <row r="1791">
          <cell r="A1791" t="str">
            <v>890501438-1107</v>
          </cell>
          <cell r="B1791" t="str">
            <v>890501438</v>
          </cell>
          <cell r="C1791" t="str">
            <v>EMPRESA SOCIAL DEL  ESTADO HOSPITAL EMIRO QUINTERO CAÑIZARES</v>
          </cell>
          <cell r="D1791" t="str">
            <v>1107</v>
          </cell>
          <cell r="E1791" t="str">
            <v>EH</v>
          </cell>
          <cell r="F1791" t="str">
            <v>2020</v>
          </cell>
          <cell r="G1791" t="str">
            <v>10</v>
          </cell>
          <cell r="H1791" t="str">
            <v>486632,00</v>
          </cell>
          <cell r="I1791" t="str">
            <v>2020-10-20 12:00:00 AM</v>
          </cell>
          <cell r="J1791" t="str">
            <v>2020-10-20 12:00:00 AM</v>
          </cell>
          <cell r="K1791">
            <v>99800</v>
          </cell>
          <cell r="L1791" t="str">
            <v>386832,00</v>
          </cell>
          <cell r="M1791" t="str">
            <v>Glosa por conciliar</v>
          </cell>
          <cell r="S1791">
            <v>99800</v>
          </cell>
          <cell r="Y1791">
            <v>0</v>
          </cell>
        </row>
        <row r="1792">
          <cell r="A1792" t="str">
            <v>890501438-36525</v>
          </cell>
          <cell r="B1792" t="str">
            <v>890501438</v>
          </cell>
          <cell r="C1792" t="str">
            <v>EMPRESA SOCIAL DEL  ESTADO HOSPITAL EMIRO QUINTERO CAÑIZARES</v>
          </cell>
          <cell r="D1792" t="str">
            <v>36525</v>
          </cell>
          <cell r="E1792" t="str">
            <v>EH</v>
          </cell>
          <cell r="F1792" t="str">
            <v>2021</v>
          </cell>
          <cell r="G1792" t="str">
            <v>1</v>
          </cell>
          <cell r="H1792" t="str">
            <v>6687800,00</v>
          </cell>
          <cell r="I1792" t="str">
            <v>2021-01-19 12:00:00 AM</v>
          </cell>
          <cell r="J1792" t="str">
            <v>2021-01-19 12:00:00 AM</v>
          </cell>
          <cell r="K1792">
            <v>100100</v>
          </cell>
          <cell r="L1792" t="str">
            <v>6560400,00</v>
          </cell>
          <cell r="M1792" t="str">
            <v>Glosa por conciliar</v>
          </cell>
          <cell r="S1792">
            <v>100100</v>
          </cell>
          <cell r="Y1792">
            <v>0</v>
          </cell>
        </row>
        <row r="1793">
          <cell r="A1793" t="str">
            <v>890501438-2816134</v>
          </cell>
          <cell r="B1793" t="str">
            <v>890501438</v>
          </cell>
          <cell r="C1793" t="str">
            <v>EMPRESA SOCIAL DEL  ESTADO HOSPITAL EMIRO QUINTERO CAÑIZARES</v>
          </cell>
          <cell r="D1793" t="str">
            <v>2816134</v>
          </cell>
          <cell r="E1793" t="str">
            <v>E</v>
          </cell>
          <cell r="F1793" t="str">
            <v>2020</v>
          </cell>
          <cell r="G1793" t="str">
            <v>6</v>
          </cell>
          <cell r="H1793" t="str">
            <v>3734750,00</v>
          </cell>
          <cell r="I1793" t="str">
            <v>2020-06-08 12:00:00 AM</v>
          </cell>
          <cell r="J1793" t="str">
            <v>2020-06-08 12:00:00 AM</v>
          </cell>
          <cell r="K1793">
            <v>100200</v>
          </cell>
          <cell r="L1793" t="str">
            <v>3634550,00</v>
          </cell>
          <cell r="M1793" t="str">
            <v>Cancelada</v>
          </cell>
          <cell r="N1793">
            <v>100200</v>
          </cell>
          <cell r="Y1793">
            <v>0</v>
          </cell>
          <cell r="Z1793" t="str">
            <v>816-5216</v>
          </cell>
          <cell r="AA1793">
            <v>44385</v>
          </cell>
        </row>
        <row r="1794">
          <cell r="A1794" t="str">
            <v>890501438-2821202</v>
          </cell>
          <cell r="B1794" t="str">
            <v>890501438</v>
          </cell>
          <cell r="C1794" t="str">
            <v>EMPRESA SOCIAL DEL  ESTADO HOSPITAL EMIRO QUINTERO CAÑIZARES</v>
          </cell>
          <cell r="D1794" t="str">
            <v>2821202</v>
          </cell>
          <cell r="E1794" t="str">
            <v>E</v>
          </cell>
          <cell r="F1794" t="str">
            <v>2020</v>
          </cell>
          <cell r="G1794" t="str">
            <v>6</v>
          </cell>
          <cell r="H1794" t="str">
            <v>1664550,00</v>
          </cell>
          <cell r="I1794" t="str">
            <v>2020-06-30 12:00:00 AM</v>
          </cell>
          <cell r="J1794" t="str">
            <v>2020-06-30 12:00:00 AM</v>
          </cell>
          <cell r="K1794">
            <v>100200</v>
          </cell>
          <cell r="L1794" t="str">
            <v>1564350,00</v>
          </cell>
          <cell r="M1794" t="str">
            <v>Cancelada</v>
          </cell>
          <cell r="N1794">
            <v>100200</v>
          </cell>
          <cell r="Y1794">
            <v>0</v>
          </cell>
          <cell r="Z1794" t="str">
            <v>816-4910</v>
          </cell>
          <cell r="AA1794">
            <v>44295</v>
          </cell>
        </row>
        <row r="1795">
          <cell r="A1795" t="str">
            <v>890501438-2827493</v>
          </cell>
          <cell r="B1795" t="str">
            <v>890501438</v>
          </cell>
          <cell r="C1795" t="str">
            <v>EMPRESA SOCIAL DEL  ESTADO HOSPITAL EMIRO QUINTERO CAÑIZARES</v>
          </cell>
          <cell r="D1795" t="str">
            <v>2827493</v>
          </cell>
          <cell r="E1795" t="str">
            <v>E</v>
          </cell>
          <cell r="F1795" t="str">
            <v>2020</v>
          </cell>
          <cell r="G1795" t="str">
            <v>7</v>
          </cell>
          <cell r="H1795" t="str">
            <v>1551485,00</v>
          </cell>
          <cell r="I1795" t="str">
            <v>2020-07-25 12:00:00 AM</v>
          </cell>
          <cell r="J1795" t="str">
            <v>2020-07-25 12:00:00 AM</v>
          </cell>
          <cell r="K1795">
            <v>100200</v>
          </cell>
          <cell r="L1795" t="str">
            <v>1451285,00</v>
          </cell>
          <cell r="M1795" t="str">
            <v>Cancelada</v>
          </cell>
          <cell r="N1795">
            <v>100200</v>
          </cell>
          <cell r="Y1795">
            <v>0</v>
          </cell>
          <cell r="Z1795" t="str">
            <v>816-5015</v>
          </cell>
          <cell r="AA1795">
            <v>44323</v>
          </cell>
        </row>
        <row r="1796">
          <cell r="A1796" t="str">
            <v>890501438-2822334</v>
          </cell>
          <cell r="B1796" t="str">
            <v>890501438</v>
          </cell>
          <cell r="C1796" t="str">
            <v>EMPRESA SOCIAL DEL  ESTADO HOSPITAL EMIRO QUINTERO CAÑIZARES</v>
          </cell>
          <cell r="D1796" t="str">
            <v>2822334</v>
          </cell>
          <cell r="E1796" t="str">
            <v>E</v>
          </cell>
          <cell r="F1796" t="str">
            <v>2020</v>
          </cell>
          <cell r="G1796" t="str">
            <v>7</v>
          </cell>
          <cell r="H1796" t="str">
            <v>3228800,00</v>
          </cell>
          <cell r="I1796" t="str">
            <v>2020-07-05 12:00:00 AM</v>
          </cell>
          <cell r="J1796" t="str">
            <v>2020-07-05 12:00:00 AM</v>
          </cell>
          <cell r="K1796">
            <v>100200</v>
          </cell>
          <cell r="L1796" t="str">
            <v>2868636,00</v>
          </cell>
          <cell r="M1796" t="str">
            <v>Cancelada</v>
          </cell>
          <cell r="N1796">
            <v>100200</v>
          </cell>
          <cell r="Y1796">
            <v>0</v>
          </cell>
          <cell r="Z1796" t="str">
            <v>816-5015</v>
          </cell>
          <cell r="AA1796">
            <v>44323</v>
          </cell>
        </row>
        <row r="1797">
          <cell r="A1797" t="str">
            <v>890501438-2826164</v>
          </cell>
          <cell r="B1797" t="str">
            <v>890501438</v>
          </cell>
          <cell r="C1797" t="str">
            <v>EMPRESA SOCIAL DEL  ESTADO HOSPITAL EMIRO QUINTERO CAÑIZARES</v>
          </cell>
          <cell r="D1797" t="str">
            <v>2826164</v>
          </cell>
          <cell r="E1797" t="str">
            <v>E</v>
          </cell>
          <cell r="F1797" t="str">
            <v>2020</v>
          </cell>
          <cell r="G1797" t="str">
            <v>7</v>
          </cell>
          <cell r="H1797" t="str">
            <v>1725450,00</v>
          </cell>
          <cell r="I1797" t="str">
            <v>2020-07-20 12:00:00 AM</v>
          </cell>
          <cell r="J1797" t="str">
            <v>2020-07-20 12:00:00 AM</v>
          </cell>
          <cell r="K1797">
            <v>100200</v>
          </cell>
          <cell r="L1797" t="str">
            <v>1625250,00</v>
          </cell>
          <cell r="M1797" t="str">
            <v>Cancelada</v>
          </cell>
          <cell r="N1797">
            <v>100200</v>
          </cell>
          <cell r="Y1797">
            <v>0</v>
          </cell>
          <cell r="Z1797" t="str">
            <v>816-5015</v>
          </cell>
          <cell r="AA1797">
            <v>44323</v>
          </cell>
        </row>
        <row r="1798">
          <cell r="A1798" t="str">
            <v>890501438-2830415</v>
          </cell>
          <cell r="B1798" t="str">
            <v>890501438</v>
          </cell>
          <cell r="C1798" t="str">
            <v>EMPRESA SOCIAL DEL  ESTADO HOSPITAL EMIRO QUINTERO CAÑIZARES</v>
          </cell>
          <cell r="D1798" t="str">
            <v>2830415</v>
          </cell>
          <cell r="E1798" t="str">
            <v>E</v>
          </cell>
          <cell r="F1798" t="str">
            <v>2020</v>
          </cell>
          <cell r="G1798" t="str">
            <v>8</v>
          </cell>
          <cell r="H1798" t="str">
            <v>13186538,00</v>
          </cell>
          <cell r="I1798" t="str">
            <v>2020-08-06 12:00:00 AM</v>
          </cell>
          <cell r="J1798" t="str">
            <v>2020-08-06 12:00:00 AM</v>
          </cell>
          <cell r="K1798">
            <v>100200</v>
          </cell>
          <cell r="L1798" t="str">
            <v>13086338,00</v>
          </cell>
          <cell r="M1798" t="str">
            <v>Ese heqc acepta glosa $50.100. epss comfaoriente levanta el valor restante a reconocer.</v>
          </cell>
          <cell r="N1798">
            <v>50100</v>
          </cell>
          <cell r="R1798">
            <v>50100</v>
          </cell>
          <cell r="Y1798">
            <v>0</v>
          </cell>
          <cell r="Z1798" t="str">
            <v>816-5216</v>
          </cell>
          <cell r="AA1798">
            <v>44385</v>
          </cell>
        </row>
        <row r="1799">
          <cell r="A1799" t="str">
            <v>890501438-2837030</v>
          </cell>
          <cell r="B1799" t="str">
            <v>890501438</v>
          </cell>
          <cell r="C1799" t="str">
            <v>EMPRESA SOCIAL DEL  ESTADO HOSPITAL EMIRO QUINTERO CAÑIZARES</v>
          </cell>
          <cell r="D1799" t="str">
            <v>2837030</v>
          </cell>
          <cell r="E1799" t="str">
            <v>E</v>
          </cell>
          <cell r="F1799" t="str">
            <v>2020</v>
          </cell>
          <cell r="G1799" t="str">
            <v>9</v>
          </cell>
          <cell r="H1799" t="str">
            <v>840214,00</v>
          </cell>
          <cell r="I1799" t="str">
            <v>2020-09-05 12:00:00 AM</v>
          </cell>
          <cell r="J1799" t="str">
            <v>2020-09-05 12:00:00 AM</v>
          </cell>
          <cell r="K1799">
            <v>100200</v>
          </cell>
          <cell r="L1799" t="str">
            <v>740014,00</v>
          </cell>
          <cell r="M1799" t="str">
            <v>Cancelada</v>
          </cell>
          <cell r="N1799">
            <v>100200</v>
          </cell>
          <cell r="Y1799">
            <v>0</v>
          </cell>
          <cell r="Z1799" t="str">
            <v>816-5015</v>
          </cell>
          <cell r="AA1799">
            <v>44323</v>
          </cell>
        </row>
        <row r="1800">
          <cell r="A1800" t="str">
            <v>890501438-2835542</v>
          </cell>
          <cell r="B1800" t="str">
            <v>890501438</v>
          </cell>
          <cell r="C1800" t="str">
            <v>EMPRESA SOCIAL DEL  ESTADO HOSPITAL EMIRO QUINTERO CAÑIZARES</v>
          </cell>
          <cell r="D1800" t="str">
            <v>2835542</v>
          </cell>
          <cell r="E1800" t="str">
            <v>E</v>
          </cell>
          <cell r="F1800" t="str">
            <v>2020</v>
          </cell>
          <cell r="G1800" t="str">
            <v>9</v>
          </cell>
          <cell r="H1800" t="str">
            <v>2763850,00</v>
          </cell>
          <cell r="I1800" t="str">
            <v>2020-09-01 12:00:00 AM</v>
          </cell>
          <cell r="J1800" t="str">
            <v>2020-09-01 12:00:00 AM</v>
          </cell>
          <cell r="K1800">
            <v>100200</v>
          </cell>
          <cell r="L1800" t="str">
            <v>2663650,00</v>
          </cell>
          <cell r="M1800" t="str">
            <v>Cancelada</v>
          </cell>
          <cell r="N1800">
            <v>100200</v>
          </cell>
          <cell r="Y1800">
            <v>0</v>
          </cell>
          <cell r="Z1800" t="str">
            <v>816-5015</v>
          </cell>
          <cell r="AA1800">
            <v>44323</v>
          </cell>
        </row>
        <row r="1801">
          <cell r="A1801" t="str">
            <v>890501438-9658</v>
          </cell>
          <cell r="B1801" t="str">
            <v>890501438</v>
          </cell>
          <cell r="C1801" t="str">
            <v>EMPRESA SOCIAL DEL  ESTADO HOSPITAL EMIRO QUINTERO CAÑIZARES</v>
          </cell>
          <cell r="D1801" t="str">
            <v>9658</v>
          </cell>
          <cell r="E1801" t="str">
            <v>EH</v>
          </cell>
          <cell r="F1801" t="str">
            <v>2020</v>
          </cell>
          <cell r="G1801" t="str">
            <v>10</v>
          </cell>
          <cell r="H1801" t="str">
            <v>1367991,00</v>
          </cell>
          <cell r="I1801" t="str">
            <v>2020-10-31 12:00:00 AM</v>
          </cell>
          <cell r="J1801" t="str">
            <v>2020-10-31 12:00:00 AM</v>
          </cell>
          <cell r="K1801">
            <v>100500</v>
          </cell>
          <cell r="L1801" t="str">
            <v>1267491,00</v>
          </cell>
          <cell r="M1801" t="str">
            <v>Ese heqc acepta glosa por ekg soporte no registra no identifica nombre del pte.</v>
          </cell>
          <cell r="R1801">
            <v>40800</v>
          </cell>
          <cell r="S1801">
            <v>59700</v>
          </cell>
          <cell r="Y1801">
            <v>0</v>
          </cell>
        </row>
        <row r="1802">
          <cell r="B1802" t="str">
            <v>890501438</v>
          </cell>
          <cell r="C1802" t="str">
            <v>EMPRESA SOCIAL DEL  ESTADO HOSPITAL EMIRO QUINTERO CAÑIZARES</v>
          </cell>
          <cell r="D1802" t="str">
            <v>2803671</v>
          </cell>
          <cell r="E1802" t="str">
            <v>E</v>
          </cell>
          <cell r="F1802" t="str">
            <v>2020</v>
          </cell>
          <cell r="G1802" t="str">
            <v>4</v>
          </cell>
          <cell r="H1802" t="str">
            <v>1072840,00</v>
          </cell>
          <cell r="I1802" t="str">
            <v>2020-04-01 12:00:00 AM</v>
          </cell>
          <cell r="J1802" t="str">
            <v>2020-05-08 12:00:00 AM</v>
          </cell>
          <cell r="K1802">
            <v>1072840</v>
          </cell>
          <cell r="M1802" t="str">
            <v>Factura no registrada</v>
          </cell>
          <cell r="T1802">
            <v>1072840</v>
          </cell>
          <cell r="Y1802">
            <v>0</v>
          </cell>
        </row>
        <row r="1803">
          <cell r="B1803" t="str">
            <v>890501438</v>
          </cell>
          <cell r="C1803" t="str">
            <v>EMPRESA SOCIAL DEL  ESTADO HOSPITAL EMIRO QUINTERO CAÑIZARES</v>
          </cell>
          <cell r="D1803" t="str">
            <v>2803481</v>
          </cell>
          <cell r="E1803" t="str">
            <v>E</v>
          </cell>
          <cell r="F1803" t="str">
            <v>2020</v>
          </cell>
          <cell r="G1803" t="str">
            <v>4</v>
          </cell>
          <cell r="H1803" t="str">
            <v>1127670,00</v>
          </cell>
          <cell r="I1803" t="str">
            <v>2020-04-01 12:00:00 AM</v>
          </cell>
          <cell r="J1803" t="str">
            <v>2020-05-08 12:00:00 AM</v>
          </cell>
          <cell r="K1803">
            <v>1127670</v>
          </cell>
          <cell r="M1803" t="str">
            <v>Factura no registrada</v>
          </cell>
          <cell r="T1803">
            <v>1127670</v>
          </cell>
          <cell r="Y1803">
            <v>0</v>
          </cell>
        </row>
        <row r="1804">
          <cell r="A1804" t="str">
            <v>890501438-2843748</v>
          </cell>
          <cell r="B1804" t="str">
            <v>890501438</v>
          </cell>
          <cell r="C1804" t="str">
            <v>EMPRESA SOCIAL DEL  ESTADO HOSPITAL EMIRO QUINTERO CAÑIZARES</v>
          </cell>
          <cell r="D1804" t="str">
            <v>2843748</v>
          </cell>
          <cell r="E1804" t="str">
            <v>E</v>
          </cell>
          <cell r="F1804" t="str">
            <v>2020</v>
          </cell>
          <cell r="G1804" t="str">
            <v>9</v>
          </cell>
          <cell r="H1804" t="str">
            <v>862332,00</v>
          </cell>
          <cell r="I1804" t="str">
            <v>2020-09-26 12:00:00 AM</v>
          </cell>
          <cell r="J1804" t="str">
            <v>2020-09-26 12:00:00 AM</v>
          </cell>
          <cell r="K1804">
            <v>103025</v>
          </cell>
          <cell r="L1804" t="str">
            <v>759307,00</v>
          </cell>
          <cell r="M1804" t="str">
            <v>Cancelada</v>
          </cell>
          <cell r="N1804">
            <v>103025</v>
          </cell>
          <cell r="Y1804">
            <v>0</v>
          </cell>
          <cell r="Z1804" t="str">
            <v>816-5015  816-5015</v>
          </cell>
          <cell r="AA1804" t="str">
            <v>7/05/2021  08/07/2021</v>
          </cell>
        </row>
        <row r="1805">
          <cell r="A1805" t="str">
            <v>890501438-37266</v>
          </cell>
          <cell r="B1805" t="str">
            <v>890501438</v>
          </cell>
          <cell r="C1805" t="str">
            <v>EMPRESA SOCIAL DEL  ESTADO HOSPITAL EMIRO QUINTERO CAÑIZARES</v>
          </cell>
          <cell r="D1805" t="str">
            <v>37266</v>
          </cell>
          <cell r="E1805" t="str">
            <v>EH</v>
          </cell>
          <cell r="F1805" t="str">
            <v>2021</v>
          </cell>
          <cell r="G1805" t="str">
            <v>1</v>
          </cell>
          <cell r="H1805" t="str">
            <v>103700,00</v>
          </cell>
          <cell r="I1805" t="str">
            <v>2021-01-20 12:00:00 AM</v>
          </cell>
          <cell r="J1805" t="str">
            <v>2021-01-20 12:00:00 AM</v>
          </cell>
          <cell r="K1805">
            <v>103700</v>
          </cell>
          <cell r="M1805" t="str">
            <v>Cancelada</v>
          </cell>
          <cell r="N1805">
            <v>103700</v>
          </cell>
          <cell r="Y1805">
            <v>0</v>
          </cell>
          <cell r="Z1805" t="str">
            <v>816-4910</v>
          </cell>
          <cell r="AA1805">
            <v>44295</v>
          </cell>
        </row>
        <row r="1806">
          <cell r="A1806" t="str">
            <v>890501438-37263</v>
          </cell>
          <cell r="B1806" t="str">
            <v>890501438</v>
          </cell>
          <cell r="C1806" t="str">
            <v>EMPRESA SOCIAL DEL  ESTADO HOSPITAL EMIRO QUINTERO CAÑIZARES</v>
          </cell>
          <cell r="D1806" t="str">
            <v>37263</v>
          </cell>
          <cell r="E1806" t="str">
            <v>EH</v>
          </cell>
          <cell r="F1806" t="str">
            <v>2021</v>
          </cell>
          <cell r="G1806" t="str">
            <v>1</v>
          </cell>
          <cell r="H1806" t="str">
            <v>103700,00</v>
          </cell>
          <cell r="I1806" t="str">
            <v>2021-01-20 12:00:00 AM</v>
          </cell>
          <cell r="J1806" t="str">
            <v>2021-01-20 12:00:00 AM</v>
          </cell>
          <cell r="K1806">
            <v>103700</v>
          </cell>
          <cell r="M1806" t="str">
            <v>Cancelada</v>
          </cell>
          <cell r="N1806">
            <v>103700</v>
          </cell>
          <cell r="Y1806">
            <v>0</v>
          </cell>
          <cell r="Z1806" t="str">
            <v>816-4910</v>
          </cell>
          <cell r="AA1806">
            <v>44295</v>
          </cell>
        </row>
        <row r="1807">
          <cell r="A1807" t="str">
            <v>890501438-37278</v>
          </cell>
          <cell r="B1807" t="str">
            <v>890501438</v>
          </cell>
          <cell r="C1807" t="str">
            <v>EMPRESA SOCIAL DEL  ESTADO HOSPITAL EMIRO QUINTERO CAÑIZARES</v>
          </cell>
          <cell r="D1807" t="str">
            <v>37278</v>
          </cell>
          <cell r="E1807" t="str">
            <v>EH</v>
          </cell>
          <cell r="F1807" t="str">
            <v>2021</v>
          </cell>
          <cell r="G1807" t="str">
            <v>1</v>
          </cell>
          <cell r="H1807" t="str">
            <v>103700,00</v>
          </cell>
          <cell r="I1807" t="str">
            <v>2021-01-20 12:00:00 AM</v>
          </cell>
          <cell r="J1807" t="str">
            <v>2021-01-20 12:00:00 AM</v>
          </cell>
          <cell r="K1807">
            <v>103700</v>
          </cell>
          <cell r="M1807" t="str">
            <v>Cancelada</v>
          </cell>
          <cell r="N1807">
            <v>103700</v>
          </cell>
          <cell r="Y1807">
            <v>0</v>
          </cell>
          <cell r="Z1807" t="str">
            <v>816-4910</v>
          </cell>
          <cell r="AA1807">
            <v>44295</v>
          </cell>
        </row>
        <row r="1808">
          <cell r="A1808" t="str">
            <v>890501438-62595</v>
          </cell>
          <cell r="B1808" t="str">
            <v>890501438</v>
          </cell>
          <cell r="C1808" t="str">
            <v>EMPRESA SOCIAL DEL  ESTADO HOSPITAL EMIRO QUINTERO CAÑIZARES</v>
          </cell>
          <cell r="D1808" t="str">
            <v>62595</v>
          </cell>
          <cell r="E1808" t="str">
            <v>EH</v>
          </cell>
          <cell r="F1808" t="str">
            <v>2021</v>
          </cell>
          <cell r="G1808" t="str">
            <v>3</v>
          </cell>
          <cell r="H1808" t="str">
            <v>103700,00</v>
          </cell>
          <cell r="I1808" t="str">
            <v>2021-03-19 12:00:00 AM</v>
          </cell>
          <cell r="J1808" t="str">
            <v>2021-03-19 12:00:00 AM</v>
          </cell>
          <cell r="K1808">
            <v>103700</v>
          </cell>
          <cell r="M1808" t="str">
            <v>Cancelada</v>
          </cell>
          <cell r="N1808">
            <v>103700</v>
          </cell>
          <cell r="Y1808">
            <v>0</v>
          </cell>
          <cell r="Z1808" t="str">
            <v>816-5113</v>
          </cell>
          <cell r="AA1808">
            <v>44355</v>
          </cell>
        </row>
        <row r="1809">
          <cell r="A1809" t="str">
            <v>890501438-2807231</v>
          </cell>
          <cell r="B1809" t="str">
            <v>890501438</v>
          </cell>
          <cell r="C1809" t="str">
            <v>EMPRESA SOCIAL DEL  ESTADO HOSPITAL EMIRO QUINTERO CAÑIZARES</v>
          </cell>
          <cell r="D1809" t="str">
            <v>2807231</v>
          </cell>
          <cell r="E1809" t="str">
            <v>E</v>
          </cell>
          <cell r="F1809" t="str">
            <v>2020</v>
          </cell>
          <cell r="G1809" t="str">
            <v>4</v>
          </cell>
          <cell r="H1809" t="str">
            <v>9392450,00</v>
          </cell>
          <cell r="I1809" t="str">
            <v>2020-04-25 12:00:00 AM</v>
          </cell>
          <cell r="J1809" t="str">
            <v>2020-04-25 12:00:00 AM</v>
          </cell>
          <cell r="K1809">
            <v>103900</v>
          </cell>
          <cell r="L1809" t="str">
            <v>9225650,00</v>
          </cell>
          <cell r="M1809" t="str">
            <v>Cancelada</v>
          </cell>
          <cell r="N1809">
            <v>103900</v>
          </cell>
          <cell r="Y1809">
            <v>0</v>
          </cell>
          <cell r="Z1809" t="str">
            <v>816-3889   816-5216</v>
          </cell>
          <cell r="AA1809" t="str">
            <v>5/06/2020  08/07/2021</v>
          </cell>
        </row>
        <row r="1810">
          <cell r="A1810" t="str">
            <v>890501438-50532</v>
          </cell>
          <cell r="B1810" t="str">
            <v>890501438</v>
          </cell>
          <cell r="C1810" t="str">
            <v>EMPRESA SOCIAL DEL  ESTADO HOSPITAL EMIRO QUINTERO CAÑIZARES</v>
          </cell>
          <cell r="D1810" t="str">
            <v>50532</v>
          </cell>
          <cell r="E1810" t="str">
            <v>EH</v>
          </cell>
          <cell r="F1810" t="str">
            <v>2021</v>
          </cell>
          <cell r="G1810" t="str">
            <v>2</v>
          </cell>
          <cell r="H1810" t="str">
            <v>104632,00</v>
          </cell>
          <cell r="I1810" t="str">
            <v>2021-02-23 12:00:00 AM</v>
          </cell>
          <cell r="J1810" t="str">
            <v>2021-02-23 12:00:00 AM</v>
          </cell>
          <cell r="K1810">
            <v>104632</v>
          </cell>
          <cell r="M1810" t="str">
            <v>Cancelada</v>
          </cell>
          <cell r="N1810">
            <v>104632</v>
          </cell>
          <cell r="Y1810">
            <v>0</v>
          </cell>
          <cell r="Z1810" t="str">
            <v>816-5015</v>
          </cell>
          <cell r="AA1810">
            <v>44323</v>
          </cell>
        </row>
        <row r="1811">
          <cell r="A1811" t="str">
            <v>890501438-58121</v>
          </cell>
          <cell r="B1811" t="str">
            <v>890501438</v>
          </cell>
          <cell r="C1811" t="str">
            <v>EMPRESA SOCIAL DEL  ESTADO HOSPITAL EMIRO QUINTERO CAÑIZARES</v>
          </cell>
          <cell r="D1811" t="str">
            <v>58121</v>
          </cell>
          <cell r="E1811" t="str">
            <v>EH</v>
          </cell>
          <cell r="F1811" t="str">
            <v>2021</v>
          </cell>
          <cell r="G1811" t="str">
            <v>3</v>
          </cell>
          <cell r="H1811" t="str">
            <v>104700,00</v>
          </cell>
          <cell r="I1811" t="str">
            <v>2021-03-10 12:00:00 AM</v>
          </cell>
          <cell r="J1811" t="str">
            <v>2021-03-10 12:00:00 AM</v>
          </cell>
          <cell r="K1811">
            <v>104700</v>
          </cell>
          <cell r="M1811" t="str">
            <v>PAGOS CONTRIBUTIVOS</v>
          </cell>
          <cell r="N1811">
            <v>104700</v>
          </cell>
          <cell r="Y1811">
            <v>0</v>
          </cell>
          <cell r="Z1811" t="str">
            <v>717-1487</v>
          </cell>
          <cell r="AA1811">
            <v>44337</v>
          </cell>
        </row>
        <row r="1812">
          <cell r="A1812" t="str">
            <v>890501438-27489</v>
          </cell>
          <cell r="B1812" t="str">
            <v>890501438</v>
          </cell>
          <cell r="C1812" t="str">
            <v>EMPRESA SOCIAL DEL  ESTADO HOSPITAL EMIRO QUINTERO CAÑIZARES</v>
          </cell>
          <cell r="D1812" t="str">
            <v>27489</v>
          </cell>
          <cell r="E1812" t="str">
            <v>EH</v>
          </cell>
          <cell r="F1812" t="str">
            <v>2020</v>
          </cell>
          <cell r="G1812" t="str">
            <v>12</v>
          </cell>
          <cell r="H1812" t="str">
            <v>1253482,00</v>
          </cell>
          <cell r="I1812" t="str">
            <v>2020-12-21 12:00:00 AM</v>
          </cell>
          <cell r="J1812" t="str">
            <v>2020-12-21 12:00:00 AM</v>
          </cell>
          <cell r="K1812">
            <v>105700</v>
          </cell>
          <cell r="L1812" t="str">
            <v>1091082,00</v>
          </cell>
          <cell r="M1812" t="str">
            <v>Cancelada  y Glosa por Conciliar</v>
          </cell>
          <cell r="N1812">
            <v>56700</v>
          </cell>
          <cell r="S1812">
            <v>49000</v>
          </cell>
          <cell r="Y1812">
            <v>0</v>
          </cell>
          <cell r="Z1812" t="str">
            <v>816-5015</v>
          </cell>
          <cell r="AA1812">
            <v>44323</v>
          </cell>
        </row>
        <row r="1813">
          <cell r="A1813" t="str">
            <v>890501438-22880</v>
          </cell>
          <cell r="B1813" t="str">
            <v>890501438</v>
          </cell>
          <cell r="C1813" t="str">
            <v>EMPRESA SOCIAL DEL  ESTADO HOSPITAL EMIRO QUINTERO CAÑIZARES</v>
          </cell>
          <cell r="D1813" t="str">
            <v>22880</v>
          </cell>
          <cell r="E1813" t="str">
            <v>EH</v>
          </cell>
          <cell r="F1813" t="str">
            <v>2020</v>
          </cell>
          <cell r="G1813" t="str">
            <v>12</v>
          </cell>
          <cell r="H1813" t="str">
            <v>106700,00</v>
          </cell>
          <cell r="I1813" t="str">
            <v>2020-12-07 12:00:00 AM</v>
          </cell>
          <cell r="J1813" t="str">
            <v>2020-12-07 12:00:00 AM</v>
          </cell>
          <cell r="K1813">
            <v>106700</v>
          </cell>
          <cell r="M1813" t="str">
            <v>Cancelada</v>
          </cell>
          <cell r="N1813">
            <v>106700</v>
          </cell>
          <cell r="Y1813">
            <v>0</v>
          </cell>
          <cell r="Z1813" t="str">
            <v>816-5015</v>
          </cell>
          <cell r="AA1813">
            <v>44323</v>
          </cell>
        </row>
        <row r="1814">
          <cell r="A1814" t="str">
            <v>890501438-1822</v>
          </cell>
          <cell r="B1814" t="str">
            <v>890501438</v>
          </cell>
          <cell r="C1814" t="str">
            <v>EMPRESA SOCIAL DEL  ESTADO HOSPITAL EMIRO QUINTERO CAÑIZARES</v>
          </cell>
          <cell r="D1814" t="str">
            <v>1822</v>
          </cell>
          <cell r="E1814" t="str">
            <v>EH</v>
          </cell>
          <cell r="F1814" t="str">
            <v>2020</v>
          </cell>
          <cell r="G1814" t="str">
            <v>10</v>
          </cell>
          <cell r="H1814" t="str">
            <v>447642,00</v>
          </cell>
          <cell r="I1814" t="str">
            <v>2020-10-21 12:00:00 AM</v>
          </cell>
          <cell r="J1814" t="str">
            <v>2020-10-21 12:00:00 AM</v>
          </cell>
          <cell r="K1814">
            <v>107200</v>
          </cell>
          <cell r="L1814" t="str">
            <v>340442,00</v>
          </cell>
          <cell r="M1814" t="str">
            <v>En proceso en pago</v>
          </cell>
          <cell r="O1814">
            <v>107200</v>
          </cell>
          <cell r="Y1814">
            <v>0</v>
          </cell>
          <cell r="Z1814" t="str">
            <v>816-4498</v>
          </cell>
          <cell r="AA1814">
            <v>44172</v>
          </cell>
        </row>
        <row r="1815">
          <cell r="A1815" t="str">
            <v>890501438-2819292</v>
          </cell>
          <cell r="B1815" t="str">
            <v>890501438</v>
          </cell>
          <cell r="C1815" t="str">
            <v>EMPRESA SOCIAL DEL  ESTADO HOSPITAL EMIRO QUINTERO CAÑIZARES</v>
          </cell>
          <cell r="D1815" t="str">
            <v>2819292</v>
          </cell>
          <cell r="E1815" t="str">
            <v>E</v>
          </cell>
          <cell r="F1815" t="str">
            <v>2020</v>
          </cell>
          <cell r="G1815" t="str">
            <v>6</v>
          </cell>
          <cell r="H1815" t="str">
            <v>1819520,00</v>
          </cell>
          <cell r="I1815" t="str">
            <v>2020-06-22 12:00:00 AM</v>
          </cell>
          <cell r="J1815" t="str">
            <v>2020-06-22 12:00:00 AM</v>
          </cell>
          <cell r="K1815">
            <v>107200</v>
          </cell>
          <cell r="L1815" t="str">
            <v>1712320,00</v>
          </cell>
          <cell r="M1815" t="str">
            <v>Cancelada</v>
          </cell>
          <cell r="N1815">
            <v>107200</v>
          </cell>
          <cell r="Y1815">
            <v>0</v>
          </cell>
          <cell r="Z1815" t="str">
            <v>816-4910</v>
          </cell>
          <cell r="AA1815">
            <v>44295</v>
          </cell>
        </row>
        <row r="1816">
          <cell r="A1816" t="str">
            <v>890501438-2826815</v>
          </cell>
          <cell r="B1816" t="str">
            <v>890501438</v>
          </cell>
          <cell r="C1816" t="str">
            <v>EMPRESA SOCIAL DEL  ESTADO HOSPITAL EMIRO QUINTERO CAÑIZARES</v>
          </cell>
          <cell r="D1816" t="str">
            <v>2826815</v>
          </cell>
          <cell r="E1816" t="str">
            <v>E</v>
          </cell>
          <cell r="F1816" t="str">
            <v>2020</v>
          </cell>
          <cell r="G1816" t="str">
            <v>7</v>
          </cell>
          <cell r="H1816" t="str">
            <v>1725700,00</v>
          </cell>
          <cell r="I1816" t="str">
            <v>2020-07-22 12:00:00 AM</v>
          </cell>
          <cell r="J1816" t="str">
            <v>2020-07-22 12:00:00 AM</v>
          </cell>
          <cell r="K1816">
            <v>107200</v>
          </cell>
          <cell r="L1816" t="str">
            <v>1618500,00</v>
          </cell>
          <cell r="M1816" t="str">
            <v>Cancelada</v>
          </cell>
          <cell r="N1816">
            <v>107200</v>
          </cell>
          <cell r="Y1816">
            <v>0</v>
          </cell>
          <cell r="Z1816" t="str">
            <v>816-5015</v>
          </cell>
          <cell r="AA1816">
            <v>44323</v>
          </cell>
        </row>
        <row r="1817">
          <cell r="A1817" t="str">
            <v>890501438-8654</v>
          </cell>
          <cell r="B1817" t="str">
            <v>890501438</v>
          </cell>
          <cell r="C1817" t="str">
            <v>EMPRESA SOCIAL DEL  ESTADO HOSPITAL EMIRO QUINTERO CAÑIZARES</v>
          </cell>
          <cell r="D1817" t="str">
            <v>8654</v>
          </cell>
          <cell r="E1817" t="str">
            <v>EH</v>
          </cell>
          <cell r="F1817" t="str">
            <v>2020</v>
          </cell>
          <cell r="G1817" t="str">
            <v>10</v>
          </cell>
          <cell r="H1817" t="str">
            <v>5248482,00</v>
          </cell>
          <cell r="I1817" t="str">
            <v>2020-10-30 12:00:00 AM</v>
          </cell>
          <cell r="J1817" t="str">
            <v>2020-10-30 12:00:00 AM</v>
          </cell>
          <cell r="K1817">
            <v>107400</v>
          </cell>
          <cell r="L1817" t="str">
            <v>5141082,00</v>
          </cell>
          <cell r="M1817" t="str">
            <v>Proceso en pago y glosa Aceptada IPS</v>
          </cell>
          <cell r="O1817">
            <v>33300</v>
          </cell>
          <cell r="R1817">
            <v>74100</v>
          </cell>
          <cell r="Y1817">
            <v>0</v>
          </cell>
        </row>
        <row r="1818">
          <cell r="A1818" t="str">
            <v>890501438-57030</v>
          </cell>
          <cell r="B1818" t="str">
            <v>890501438</v>
          </cell>
          <cell r="C1818" t="str">
            <v>EMPRESA SOCIAL DEL  ESTADO HOSPITAL EMIRO QUINTERO CAÑIZARES</v>
          </cell>
          <cell r="D1818" t="str">
            <v>57030</v>
          </cell>
          <cell r="E1818" t="str">
            <v>EH</v>
          </cell>
          <cell r="F1818" t="str">
            <v>2021</v>
          </cell>
          <cell r="G1818" t="str">
            <v>3</v>
          </cell>
          <cell r="H1818" t="str">
            <v>107400,00</v>
          </cell>
          <cell r="I1818" t="str">
            <v>2021-03-09 12:00:00 AM</v>
          </cell>
          <cell r="J1818" t="str">
            <v>2021-03-09 12:00:00 AM</v>
          </cell>
          <cell r="K1818">
            <v>107400</v>
          </cell>
          <cell r="M1818" t="str">
            <v>Cancelada</v>
          </cell>
          <cell r="N1818">
            <v>107400</v>
          </cell>
          <cell r="Y1818">
            <v>0</v>
          </cell>
          <cell r="Z1818" t="str">
            <v>816-5113</v>
          </cell>
          <cell r="AA1818">
            <v>44355</v>
          </cell>
        </row>
        <row r="1819">
          <cell r="A1819" t="str">
            <v>890501438-59144</v>
          </cell>
          <cell r="B1819" t="str">
            <v>890501438</v>
          </cell>
          <cell r="C1819" t="str">
            <v>EMPRESA SOCIAL DEL  ESTADO HOSPITAL EMIRO QUINTERO CAÑIZARES</v>
          </cell>
          <cell r="D1819" t="str">
            <v>59144</v>
          </cell>
          <cell r="E1819" t="str">
            <v>EH</v>
          </cell>
          <cell r="F1819" t="str">
            <v>2021</v>
          </cell>
          <cell r="G1819" t="str">
            <v>3</v>
          </cell>
          <cell r="H1819" t="str">
            <v>108432,00</v>
          </cell>
          <cell r="I1819" t="str">
            <v>2021-03-12 12:00:00 AM</v>
          </cell>
          <cell r="J1819" t="str">
            <v>2021-03-12 12:00:00 AM</v>
          </cell>
          <cell r="K1819">
            <v>108432</v>
          </cell>
          <cell r="M1819" t="str">
            <v>Glosa aceptada IPS</v>
          </cell>
          <cell r="R1819">
            <v>108432</v>
          </cell>
          <cell r="Y1819">
            <v>0</v>
          </cell>
        </row>
        <row r="1820">
          <cell r="A1820" t="str">
            <v>890501438-2840621</v>
          </cell>
          <cell r="B1820" t="str">
            <v>890501438</v>
          </cell>
          <cell r="C1820" t="str">
            <v>EMPRESA SOCIAL DEL  ESTADO HOSPITAL EMIRO QUINTERO CAÑIZARES</v>
          </cell>
          <cell r="D1820" t="str">
            <v>2840621</v>
          </cell>
          <cell r="E1820" t="str">
            <v>E</v>
          </cell>
          <cell r="F1820" t="str">
            <v>2020</v>
          </cell>
          <cell r="G1820" t="str">
            <v>9</v>
          </cell>
          <cell r="H1820" t="str">
            <v>2277432,00</v>
          </cell>
          <cell r="I1820" t="str">
            <v>2020-09-16 12:00:00 AM</v>
          </cell>
          <cell r="J1820" t="str">
            <v>2020-09-16 12:00:00 AM</v>
          </cell>
          <cell r="K1820">
            <v>109000</v>
          </cell>
          <cell r="L1820" t="str">
            <v>2168432,00</v>
          </cell>
          <cell r="M1820" t="str">
            <v>Cancelada</v>
          </cell>
          <cell r="N1820">
            <v>109000</v>
          </cell>
          <cell r="Y1820">
            <v>0</v>
          </cell>
          <cell r="Z1820" t="str">
            <v>816-5015</v>
          </cell>
          <cell r="AA1820">
            <v>44323</v>
          </cell>
        </row>
        <row r="1821">
          <cell r="A1821" t="str">
            <v>890501438-52397</v>
          </cell>
          <cell r="B1821" t="str">
            <v>890501438</v>
          </cell>
          <cell r="C1821" t="str">
            <v>EMPRESA SOCIAL DEL  ESTADO HOSPITAL EMIRO QUINTERO CAÑIZARES</v>
          </cell>
          <cell r="D1821" t="str">
            <v>52397</v>
          </cell>
          <cell r="E1821" t="str">
            <v>EH</v>
          </cell>
          <cell r="F1821" t="str">
            <v>2021</v>
          </cell>
          <cell r="G1821" t="str">
            <v>2</v>
          </cell>
          <cell r="H1821" t="str">
            <v>109200,00</v>
          </cell>
          <cell r="I1821" t="str">
            <v>2021-02-25 12:00:00 AM</v>
          </cell>
          <cell r="J1821" t="str">
            <v>2021-02-25 12:00:00 AM</v>
          </cell>
          <cell r="K1821">
            <v>109200</v>
          </cell>
          <cell r="M1821" t="str">
            <v>Cancelada  y Glosa aceptada IPS</v>
          </cell>
          <cell r="N1821">
            <v>54600</v>
          </cell>
          <cell r="R1821">
            <v>54600</v>
          </cell>
          <cell r="Y1821">
            <v>0</v>
          </cell>
          <cell r="Z1821" t="str">
            <v>816-5015</v>
          </cell>
          <cell r="AA1821">
            <v>44323</v>
          </cell>
        </row>
        <row r="1822">
          <cell r="A1822" t="str">
            <v>890501438-57801</v>
          </cell>
          <cell r="B1822" t="str">
            <v>890501438</v>
          </cell>
          <cell r="C1822" t="str">
            <v>EMPRESA SOCIAL DEL  ESTADO HOSPITAL EMIRO QUINTERO CAÑIZARES</v>
          </cell>
          <cell r="D1822" t="str">
            <v>57801</v>
          </cell>
          <cell r="E1822" t="str">
            <v>EH</v>
          </cell>
          <cell r="F1822" t="str">
            <v>2021</v>
          </cell>
          <cell r="G1822" t="str">
            <v>3</v>
          </cell>
          <cell r="H1822" t="str">
            <v>109800,00</v>
          </cell>
          <cell r="I1822" t="str">
            <v>2021-03-10 12:00:00 AM</v>
          </cell>
          <cell r="J1822" t="str">
            <v>2021-03-10 12:00:00 AM</v>
          </cell>
          <cell r="K1822">
            <v>109800</v>
          </cell>
          <cell r="M1822" t="str">
            <v>Cancelada</v>
          </cell>
          <cell r="N1822">
            <v>109800</v>
          </cell>
          <cell r="Y1822">
            <v>0</v>
          </cell>
          <cell r="Z1822" t="str">
            <v>816-5113</v>
          </cell>
          <cell r="AA1822">
            <v>44355</v>
          </cell>
        </row>
        <row r="1823">
          <cell r="A1823" t="str">
            <v>890501438-26990</v>
          </cell>
          <cell r="B1823" t="str">
            <v>890501438</v>
          </cell>
          <cell r="C1823" t="str">
            <v>EMPRESA SOCIAL DEL  ESTADO HOSPITAL EMIRO QUINTERO CAÑIZARES</v>
          </cell>
          <cell r="D1823" t="str">
            <v>26990</v>
          </cell>
          <cell r="E1823" t="str">
            <v>EH</v>
          </cell>
          <cell r="F1823" t="str">
            <v>2020</v>
          </cell>
          <cell r="G1823" t="str">
            <v>12</v>
          </cell>
          <cell r="H1823" t="str">
            <v>110000,00</v>
          </cell>
          <cell r="I1823" t="str">
            <v>2020-12-18 12:00:00 AM</v>
          </cell>
          <cell r="J1823" t="str">
            <v>2020-12-18 12:00:00 AM</v>
          </cell>
          <cell r="K1823">
            <v>110000</v>
          </cell>
          <cell r="M1823" t="str">
            <v>Factura devuelta</v>
          </cell>
          <cell r="V1823">
            <v>110000</v>
          </cell>
          <cell r="Y1823">
            <v>0</v>
          </cell>
        </row>
        <row r="1824">
          <cell r="A1824" t="str">
            <v>890501438-27518</v>
          </cell>
          <cell r="B1824" t="str">
            <v>890501438</v>
          </cell>
          <cell r="C1824" t="str">
            <v>EMPRESA SOCIAL DEL  ESTADO HOSPITAL EMIRO QUINTERO CAÑIZARES</v>
          </cell>
          <cell r="D1824" t="str">
            <v>27518</v>
          </cell>
          <cell r="E1824" t="str">
            <v>EH</v>
          </cell>
          <cell r="F1824" t="str">
            <v>2020</v>
          </cell>
          <cell r="G1824" t="str">
            <v>12</v>
          </cell>
          <cell r="H1824" t="str">
            <v>110000,00</v>
          </cell>
          <cell r="I1824" t="str">
            <v>2020-12-21 12:00:00 AM</v>
          </cell>
          <cell r="J1824" t="str">
            <v>2020-12-21 12:00:00 AM</v>
          </cell>
          <cell r="K1824">
            <v>110000</v>
          </cell>
          <cell r="M1824" t="str">
            <v>Factura devuelta</v>
          </cell>
          <cell r="V1824">
            <v>110000</v>
          </cell>
          <cell r="Y1824">
            <v>0</v>
          </cell>
        </row>
        <row r="1825">
          <cell r="A1825" t="str">
            <v>890501438-28013</v>
          </cell>
          <cell r="B1825" t="str">
            <v>890501438</v>
          </cell>
          <cell r="C1825" t="str">
            <v>EMPRESA SOCIAL DEL  ESTADO HOSPITAL EMIRO QUINTERO CAÑIZARES</v>
          </cell>
          <cell r="D1825" t="str">
            <v>28013</v>
          </cell>
          <cell r="E1825" t="str">
            <v>EH</v>
          </cell>
          <cell r="F1825" t="str">
            <v>2020</v>
          </cell>
          <cell r="G1825" t="str">
            <v>12</v>
          </cell>
          <cell r="H1825" t="str">
            <v>110000,00</v>
          </cell>
          <cell r="I1825" t="str">
            <v>2020-12-22 12:00:00 AM</v>
          </cell>
          <cell r="J1825" t="str">
            <v>2020-12-22 12:00:00 AM</v>
          </cell>
          <cell r="K1825">
            <v>110000</v>
          </cell>
          <cell r="M1825" t="str">
            <v>Factura devuelta</v>
          </cell>
          <cell r="V1825">
            <v>110000</v>
          </cell>
          <cell r="Y1825">
            <v>0</v>
          </cell>
        </row>
        <row r="1826">
          <cell r="A1826" t="str">
            <v>890501438-308</v>
          </cell>
          <cell r="B1826" t="str">
            <v>890501438</v>
          </cell>
          <cell r="C1826" t="str">
            <v>EMPRESA SOCIAL DEL  ESTADO HOSPITAL EMIRO QUINTERO CAÑIZARES</v>
          </cell>
          <cell r="D1826" t="str">
            <v>308</v>
          </cell>
          <cell r="E1826" t="str">
            <v>EJ</v>
          </cell>
          <cell r="F1826" t="str">
            <v>2021</v>
          </cell>
          <cell r="G1826" t="str">
            <v>2</v>
          </cell>
          <cell r="H1826" t="str">
            <v>110100,00</v>
          </cell>
          <cell r="I1826" t="str">
            <v>2021-02-26 12:00:00 AM</v>
          </cell>
          <cell r="J1826" t="str">
            <v>2021-02-26 12:00:00 AM</v>
          </cell>
          <cell r="K1826">
            <v>110100</v>
          </cell>
          <cell r="M1826" t="str">
            <v>Cancelada</v>
          </cell>
          <cell r="N1826">
            <v>110100</v>
          </cell>
          <cell r="Y1826">
            <v>0</v>
          </cell>
          <cell r="Z1826" t="str">
            <v>816-5015</v>
          </cell>
          <cell r="AA1826">
            <v>44323</v>
          </cell>
        </row>
        <row r="1827">
          <cell r="A1827" t="str">
            <v>890501438-363</v>
          </cell>
          <cell r="B1827" t="str">
            <v>890501438</v>
          </cell>
          <cell r="C1827" t="str">
            <v>EMPRESA SOCIAL DEL  ESTADO HOSPITAL EMIRO QUINTERO CAÑIZARES</v>
          </cell>
          <cell r="D1827" t="str">
            <v>363</v>
          </cell>
          <cell r="E1827" t="str">
            <v>EC</v>
          </cell>
          <cell r="F1827" t="str">
            <v>2021</v>
          </cell>
          <cell r="G1827" t="str">
            <v>3</v>
          </cell>
          <cell r="H1827" t="str">
            <v>111000,00</v>
          </cell>
          <cell r="I1827" t="str">
            <v>2021-03-09 12:00:00 AM</v>
          </cell>
          <cell r="J1827" t="str">
            <v>2021-03-09 12:00:00 AM</v>
          </cell>
          <cell r="K1827">
            <v>111000</v>
          </cell>
          <cell r="M1827" t="str">
            <v>PAGOS CONTRIBUTIVOS</v>
          </cell>
          <cell r="N1827">
            <v>111000</v>
          </cell>
          <cell r="Y1827">
            <v>0</v>
          </cell>
          <cell r="Z1827" t="str">
            <v>717-1487</v>
          </cell>
          <cell r="AA1827">
            <v>44337</v>
          </cell>
        </row>
        <row r="1828">
          <cell r="A1828" t="str">
            <v>890501438-334</v>
          </cell>
          <cell r="B1828" t="str">
            <v>890501438</v>
          </cell>
          <cell r="C1828" t="str">
            <v>EMPRESA SOCIAL DEL  ESTADO HOSPITAL EMIRO QUINTERO CAÑIZARES</v>
          </cell>
          <cell r="D1828" t="str">
            <v>334</v>
          </cell>
          <cell r="E1828" t="str">
            <v>EC</v>
          </cell>
          <cell r="F1828" t="str">
            <v>2021</v>
          </cell>
          <cell r="G1828" t="str">
            <v>2</v>
          </cell>
          <cell r="H1828" t="str">
            <v>111000,00</v>
          </cell>
          <cell r="I1828" t="str">
            <v>2021-02-22 12:00:00 AM</v>
          </cell>
          <cell r="J1828" t="str">
            <v>2021-02-22 12:00:00 AM</v>
          </cell>
          <cell r="K1828">
            <v>111000</v>
          </cell>
          <cell r="M1828" t="str">
            <v>PAGOS CONTRIBUTIVOS</v>
          </cell>
          <cell r="N1828">
            <v>111000</v>
          </cell>
          <cell r="Y1828">
            <v>0</v>
          </cell>
          <cell r="Z1828" t="str">
            <v>717-1402</v>
          </cell>
          <cell r="AA1828">
            <v>44306</v>
          </cell>
        </row>
        <row r="1829">
          <cell r="A1829" t="str">
            <v>890501438-285</v>
          </cell>
          <cell r="B1829" t="str">
            <v>890501438</v>
          </cell>
          <cell r="C1829" t="str">
            <v>EMPRESA SOCIAL DEL  ESTADO HOSPITAL EMIRO QUINTERO CAÑIZARES</v>
          </cell>
          <cell r="D1829" t="str">
            <v>285</v>
          </cell>
          <cell r="E1829" t="str">
            <v>EC</v>
          </cell>
          <cell r="F1829" t="str">
            <v>2021</v>
          </cell>
          <cell r="G1829" t="str">
            <v>2</v>
          </cell>
          <cell r="H1829" t="str">
            <v>111000,00</v>
          </cell>
          <cell r="I1829" t="str">
            <v>2021-02-11 12:00:00 AM</v>
          </cell>
          <cell r="J1829" t="str">
            <v>2021-02-11 12:00:00 AM</v>
          </cell>
          <cell r="K1829">
            <v>111000</v>
          </cell>
          <cell r="M1829" t="str">
            <v>PAGOS CONTRIBUTIVOS</v>
          </cell>
          <cell r="N1829">
            <v>111000</v>
          </cell>
          <cell r="Y1829">
            <v>0</v>
          </cell>
          <cell r="Z1829" t="str">
            <v>717-1402</v>
          </cell>
          <cell r="AA1829">
            <v>44306</v>
          </cell>
        </row>
        <row r="1830">
          <cell r="A1830" t="str">
            <v>890501438-13206</v>
          </cell>
          <cell r="B1830" t="str">
            <v>890501438</v>
          </cell>
          <cell r="C1830" t="str">
            <v>EMPRESA SOCIAL DEL  ESTADO HOSPITAL EMIRO QUINTERO CAÑIZARES</v>
          </cell>
          <cell r="D1830" t="str">
            <v>13206</v>
          </cell>
          <cell r="E1830" t="str">
            <v>EH</v>
          </cell>
          <cell r="F1830" t="str">
            <v>2020</v>
          </cell>
          <cell r="G1830" t="str">
            <v>11</v>
          </cell>
          <cell r="H1830" t="str">
            <v>813082,00</v>
          </cell>
          <cell r="I1830" t="str">
            <v>2020-11-16 12:00:00 AM</v>
          </cell>
          <cell r="J1830" t="str">
            <v>2020-11-16 12:00:00 AM</v>
          </cell>
          <cell r="K1830">
            <v>111400</v>
          </cell>
          <cell r="L1830" t="str">
            <v>701682,00</v>
          </cell>
          <cell r="M1830" t="str">
            <v>Glosa aceptada IPS</v>
          </cell>
          <cell r="R1830">
            <v>111400</v>
          </cell>
          <cell r="Y1830">
            <v>0</v>
          </cell>
        </row>
        <row r="1831">
          <cell r="A1831" t="str">
            <v>890501438-608</v>
          </cell>
          <cell r="B1831" t="str">
            <v>890501438</v>
          </cell>
          <cell r="C1831" t="str">
            <v>EMPRESA SOCIAL DEL  ESTADO HOSPITAL EMIRO QUINTERO CAÑIZARES</v>
          </cell>
          <cell r="D1831" t="str">
            <v>608</v>
          </cell>
          <cell r="E1831" t="str">
            <v>EP</v>
          </cell>
          <cell r="F1831" t="str">
            <v>2021</v>
          </cell>
          <cell r="G1831" t="str">
            <v>2</v>
          </cell>
          <cell r="H1831" t="str">
            <v>111900,00</v>
          </cell>
          <cell r="I1831" t="str">
            <v>2021-02-23 12:00:00 AM</v>
          </cell>
          <cell r="J1831" t="str">
            <v>2021-02-23 12:00:00 AM</v>
          </cell>
          <cell r="K1831">
            <v>111900</v>
          </cell>
          <cell r="M1831" t="str">
            <v>PAGOS CONTRIBUTIVOS</v>
          </cell>
          <cell r="N1831">
            <v>111900</v>
          </cell>
          <cell r="Y1831">
            <v>0</v>
          </cell>
          <cell r="Z1831" t="str">
            <v>717-1402</v>
          </cell>
          <cell r="AA1831">
            <v>44306</v>
          </cell>
        </row>
        <row r="1832">
          <cell r="A1832" t="str">
            <v>890501438-36077</v>
          </cell>
          <cell r="B1832" t="str">
            <v>890501438</v>
          </cell>
          <cell r="C1832" t="str">
            <v>EMPRESA SOCIAL DEL  ESTADO HOSPITAL EMIRO QUINTERO CAÑIZARES</v>
          </cell>
          <cell r="D1832" t="str">
            <v>36077</v>
          </cell>
          <cell r="E1832" t="str">
            <v>EH</v>
          </cell>
          <cell r="F1832" t="str">
            <v>2021</v>
          </cell>
          <cell r="G1832" t="str">
            <v>1</v>
          </cell>
          <cell r="H1832" t="str">
            <v>112000,00</v>
          </cell>
          <cell r="I1832" t="str">
            <v>2021-01-18 12:00:00 AM</v>
          </cell>
          <cell r="J1832" t="str">
            <v>2021-01-18 12:00:00 AM</v>
          </cell>
          <cell r="K1832">
            <v>112000</v>
          </cell>
          <cell r="M1832" t="str">
            <v>Cancelada</v>
          </cell>
          <cell r="N1832">
            <v>112000</v>
          </cell>
          <cell r="Y1832">
            <v>0</v>
          </cell>
          <cell r="Z1832" t="str">
            <v>816-4910</v>
          </cell>
          <cell r="AA1832">
            <v>44295</v>
          </cell>
        </row>
        <row r="1833">
          <cell r="A1833" t="str">
            <v>890501438-30491</v>
          </cell>
          <cell r="B1833" t="str">
            <v>890501438</v>
          </cell>
          <cell r="C1833" t="str">
            <v>EMPRESA SOCIAL DEL  ESTADO HOSPITAL EMIRO QUINTERO CAÑIZARES</v>
          </cell>
          <cell r="D1833" t="str">
            <v>30491</v>
          </cell>
          <cell r="E1833" t="str">
            <v>EH</v>
          </cell>
          <cell r="F1833" t="str">
            <v>2020</v>
          </cell>
          <cell r="G1833" t="str">
            <v>12</v>
          </cell>
          <cell r="H1833" t="str">
            <v>2541495,00</v>
          </cell>
          <cell r="I1833" t="str">
            <v>2020-12-28 12:00:00 AM</v>
          </cell>
          <cell r="J1833" t="str">
            <v>2020-12-28 12:00:00 AM</v>
          </cell>
          <cell r="K1833">
            <v>113200</v>
          </cell>
          <cell r="L1833" t="str">
            <v>2428295,00</v>
          </cell>
          <cell r="M1833" t="str">
            <v>Cancelada</v>
          </cell>
          <cell r="N1833">
            <v>113200</v>
          </cell>
          <cell r="Y1833">
            <v>0</v>
          </cell>
          <cell r="Z1833" t="str">
            <v>816-5015</v>
          </cell>
          <cell r="AA1833">
            <v>44323</v>
          </cell>
        </row>
        <row r="1834">
          <cell r="A1834" t="str">
            <v>890501438-2563</v>
          </cell>
          <cell r="B1834" t="str">
            <v>890501438</v>
          </cell>
          <cell r="C1834" t="str">
            <v>EMPRESA SOCIAL DEL  ESTADO HOSPITAL EMIRO QUINTERO CAÑIZARES</v>
          </cell>
          <cell r="D1834" t="str">
            <v>2563</v>
          </cell>
          <cell r="E1834" t="str">
            <v>EH</v>
          </cell>
          <cell r="F1834" t="str">
            <v>2020</v>
          </cell>
          <cell r="G1834" t="str">
            <v>10</v>
          </cell>
          <cell r="H1834" t="str">
            <v>530500,00</v>
          </cell>
          <cell r="I1834" t="str">
            <v>2020-10-22 12:00:00 AM</v>
          </cell>
          <cell r="J1834" t="str">
            <v>2020-10-22 12:00:00 AM</v>
          </cell>
          <cell r="K1834">
            <v>113400</v>
          </cell>
          <cell r="L1834" t="str">
            <v>417100,00</v>
          </cell>
          <cell r="M1834" t="str">
            <v>Proceso en pago y glosa Aceptada IPS</v>
          </cell>
          <cell r="O1834">
            <v>56700</v>
          </cell>
          <cell r="R1834">
            <v>56700</v>
          </cell>
          <cell r="Y1834">
            <v>0</v>
          </cell>
        </row>
        <row r="1835">
          <cell r="A1835" t="str">
            <v>890501438-1154</v>
          </cell>
          <cell r="B1835" t="str">
            <v>890501438</v>
          </cell>
          <cell r="C1835" t="str">
            <v>EMPRESA SOCIAL DEL  ESTADO HOSPITAL EMIRO QUINTERO CAÑIZARES</v>
          </cell>
          <cell r="D1835" t="str">
            <v>1154</v>
          </cell>
          <cell r="E1835" t="str">
            <v>EH</v>
          </cell>
          <cell r="F1835" t="str">
            <v>2020</v>
          </cell>
          <cell r="G1835" t="str">
            <v>10</v>
          </cell>
          <cell r="H1835" t="str">
            <v>530500,00</v>
          </cell>
          <cell r="I1835" t="str">
            <v>2020-10-20 12:00:00 AM</v>
          </cell>
          <cell r="J1835" t="str">
            <v>2020-10-20 12:00:00 AM</v>
          </cell>
          <cell r="K1835">
            <v>113400</v>
          </cell>
          <cell r="L1835" t="str">
            <v>417100,00</v>
          </cell>
          <cell r="M1835" t="str">
            <v>Glosa aceptada IPS</v>
          </cell>
          <cell r="R1835">
            <v>113400</v>
          </cell>
          <cell r="Y1835">
            <v>0</v>
          </cell>
        </row>
        <row r="1836">
          <cell r="A1836" t="str">
            <v>890501438-11240</v>
          </cell>
          <cell r="B1836" t="str">
            <v>890501438</v>
          </cell>
          <cell r="C1836" t="str">
            <v>EMPRESA SOCIAL DEL  ESTADO HOSPITAL EMIRO QUINTERO CAÑIZARES</v>
          </cell>
          <cell r="D1836" t="str">
            <v>11240</v>
          </cell>
          <cell r="E1836" t="str">
            <v>EH</v>
          </cell>
          <cell r="F1836" t="str">
            <v>2020</v>
          </cell>
          <cell r="G1836" t="str">
            <v>11</v>
          </cell>
          <cell r="H1836" t="str">
            <v>530500,00</v>
          </cell>
          <cell r="I1836" t="str">
            <v>2020-11-06 12:00:00 AM</v>
          </cell>
          <cell r="J1836" t="str">
            <v>2020-11-06 12:00:00 AM</v>
          </cell>
          <cell r="K1836">
            <v>113400</v>
          </cell>
          <cell r="L1836" t="str">
            <v>417100,00</v>
          </cell>
          <cell r="M1836" t="str">
            <v>Cancelada  y Glosa aceptada IPS</v>
          </cell>
          <cell r="N1836">
            <v>56700</v>
          </cell>
          <cell r="R1836">
            <v>56700</v>
          </cell>
          <cell r="Y1836">
            <v>0</v>
          </cell>
          <cell r="Z1836" t="str">
            <v>816-4604</v>
          </cell>
          <cell r="AA1836">
            <v>44214</v>
          </cell>
        </row>
        <row r="1837">
          <cell r="A1837" t="str">
            <v>890501438-13199</v>
          </cell>
          <cell r="B1837" t="str">
            <v>890501438</v>
          </cell>
          <cell r="C1837" t="str">
            <v>EMPRESA SOCIAL DEL  ESTADO HOSPITAL EMIRO QUINTERO CAÑIZARES</v>
          </cell>
          <cell r="D1837" t="str">
            <v>13199</v>
          </cell>
          <cell r="E1837" t="str">
            <v>EH</v>
          </cell>
          <cell r="F1837" t="str">
            <v>2020</v>
          </cell>
          <cell r="G1837" t="str">
            <v>11</v>
          </cell>
          <cell r="H1837" t="str">
            <v>530500,00</v>
          </cell>
          <cell r="I1837" t="str">
            <v>2020-11-14 12:00:00 AM</v>
          </cell>
          <cell r="J1837" t="str">
            <v>2020-11-14 12:00:00 AM</v>
          </cell>
          <cell r="K1837">
            <v>113400</v>
          </cell>
          <cell r="L1837" t="str">
            <v>417100,00</v>
          </cell>
          <cell r="M1837" t="str">
            <v>Glosa aceptada IPS Y Glosa por Conciliar</v>
          </cell>
          <cell r="R1837">
            <v>56700</v>
          </cell>
          <cell r="S1837">
            <v>56700</v>
          </cell>
          <cell r="Y1837">
            <v>0</v>
          </cell>
        </row>
        <row r="1838">
          <cell r="A1838" t="str">
            <v>890501438-15418</v>
          </cell>
          <cell r="B1838" t="str">
            <v>890501438</v>
          </cell>
          <cell r="C1838" t="str">
            <v>EMPRESA SOCIAL DEL  ESTADO HOSPITAL EMIRO QUINTERO CAÑIZARES</v>
          </cell>
          <cell r="D1838" t="str">
            <v>15418</v>
          </cell>
          <cell r="E1838" t="str">
            <v>EH</v>
          </cell>
          <cell r="F1838" t="str">
            <v>2020</v>
          </cell>
          <cell r="G1838" t="str">
            <v>11</v>
          </cell>
          <cell r="H1838" t="str">
            <v>984342,00</v>
          </cell>
          <cell r="I1838" t="str">
            <v>2020-11-23 12:00:00 AM</v>
          </cell>
          <cell r="J1838" t="str">
            <v>2020-11-23 12:00:00 AM</v>
          </cell>
          <cell r="K1838">
            <v>113400</v>
          </cell>
          <cell r="L1838" t="str">
            <v>870942,00</v>
          </cell>
          <cell r="M1838" t="str">
            <v>Glosa aceptada IPS Y Glosa por Conciliar</v>
          </cell>
          <cell r="R1838">
            <v>56700</v>
          </cell>
          <cell r="S1838">
            <v>56700</v>
          </cell>
          <cell r="Y1838">
            <v>0</v>
          </cell>
        </row>
        <row r="1839">
          <cell r="A1839" t="str">
            <v>890501438-11476</v>
          </cell>
          <cell r="B1839" t="str">
            <v>890501438</v>
          </cell>
          <cell r="C1839" t="str">
            <v>EMPRESA SOCIAL DEL  ESTADO HOSPITAL EMIRO QUINTERO CAÑIZARES</v>
          </cell>
          <cell r="D1839" t="str">
            <v>11476</v>
          </cell>
          <cell r="E1839" t="str">
            <v>EH</v>
          </cell>
          <cell r="F1839" t="str">
            <v>2020</v>
          </cell>
          <cell r="G1839" t="str">
            <v>11</v>
          </cell>
          <cell r="H1839" t="str">
            <v>530500,00</v>
          </cell>
          <cell r="I1839" t="str">
            <v>2020-11-09 12:00:00 AM</v>
          </cell>
          <cell r="J1839" t="str">
            <v>2020-11-09 12:00:00 AM</v>
          </cell>
          <cell r="K1839">
            <v>113400</v>
          </cell>
          <cell r="L1839" t="str">
            <v>417100,00</v>
          </cell>
          <cell r="M1839" t="str">
            <v>Glosa aceptada IPS Y Glosa por Conciliar</v>
          </cell>
          <cell r="R1839">
            <v>56700</v>
          </cell>
          <cell r="S1839">
            <v>56700</v>
          </cell>
          <cell r="Y1839">
            <v>0</v>
          </cell>
        </row>
        <row r="1840">
          <cell r="A1840" t="str">
            <v>890501438-11482</v>
          </cell>
          <cell r="B1840" t="str">
            <v>890501438</v>
          </cell>
          <cell r="C1840" t="str">
            <v>EMPRESA SOCIAL DEL  ESTADO HOSPITAL EMIRO QUINTERO CAÑIZARES</v>
          </cell>
          <cell r="D1840" t="str">
            <v>11482</v>
          </cell>
          <cell r="E1840" t="str">
            <v>EH</v>
          </cell>
          <cell r="F1840" t="str">
            <v>2020</v>
          </cell>
          <cell r="G1840" t="str">
            <v>11</v>
          </cell>
          <cell r="H1840" t="str">
            <v>530500,00</v>
          </cell>
          <cell r="I1840" t="str">
            <v>2020-11-09 12:00:00 AM</v>
          </cell>
          <cell r="J1840" t="str">
            <v>2020-11-09 12:00:00 AM</v>
          </cell>
          <cell r="K1840">
            <v>113400</v>
          </cell>
          <cell r="L1840" t="str">
            <v>417100,00</v>
          </cell>
          <cell r="M1840" t="str">
            <v>Glosa aceptada IPS Y Glosa por Conciliar</v>
          </cell>
          <cell r="R1840">
            <v>56700</v>
          </cell>
          <cell r="S1840">
            <v>56700</v>
          </cell>
          <cell r="Y1840">
            <v>0</v>
          </cell>
        </row>
        <row r="1841">
          <cell r="A1841" t="str">
            <v>890501438-12416</v>
          </cell>
          <cell r="B1841" t="str">
            <v>890501438</v>
          </cell>
          <cell r="C1841" t="str">
            <v>EMPRESA SOCIAL DEL  ESTADO HOSPITAL EMIRO QUINTERO CAÑIZARES</v>
          </cell>
          <cell r="D1841" t="str">
            <v>12416</v>
          </cell>
          <cell r="E1841" t="str">
            <v>EH</v>
          </cell>
          <cell r="F1841" t="str">
            <v>2020</v>
          </cell>
          <cell r="G1841" t="str">
            <v>11</v>
          </cell>
          <cell r="H1841" t="str">
            <v>530500,00</v>
          </cell>
          <cell r="I1841" t="str">
            <v>2020-11-12 12:00:00 AM</v>
          </cell>
          <cell r="J1841" t="str">
            <v>2020-11-12 12:00:00 AM</v>
          </cell>
          <cell r="K1841">
            <v>113400</v>
          </cell>
          <cell r="L1841" t="str">
            <v>417100,00</v>
          </cell>
          <cell r="M1841" t="str">
            <v>Glosa aceptada IPS Y Glosa por Conciliar</v>
          </cell>
          <cell r="R1841">
            <v>56700</v>
          </cell>
          <cell r="S1841">
            <v>56700</v>
          </cell>
          <cell r="Y1841">
            <v>0</v>
          </cell>
        </row>
        <row r="1842">
          <cell r="A1842" t="str">
            <v>890501438-17261</v>
          </cell>
          <cell r="B1842" t="str">
            <v>890501438</v>
          </cell>
          <cell r="C1842" t="str">
            <v>EMPRESA SOCIAL DEL  ESTADO HOSPITAL EMIRO QUINTERO CAÑIZARES</v>
          </cell>
          <cell r="D1842" t="str">
            <v>17261</v>
          </cell>
          <cell r="E1842" t="str">
            <v>EH</v>
          </cell>
          <cell r="F1842" t="str">
            <v>2020</v>
          </cell>
          <cell r="G1842" t="str">
            <v>11</v>
          </cell>
          <cell r="H1842" t="str">
            <v>530500,00</v>
          </cell>
          <cell r="I1842" t="str">
            <v>2020-11-26 12:00:00 AM</v>
          </cell>
          <cell r="J1842" t="str">
            <v>2020-11-26 12:00:00 AM</v>
          </cell>
          <cell r="K1842">
            <v>113400</v>
          </cell>
          <cell r="L1842" t="str">
            <v>417100,00</v>
          </cell>
          <cell r="M1842" t="str">
            <v>Glosa aceptada IPS Y Glosa por Conciliar</v>
          </cell>
          <cell r="R1842">
            <v>56700</v>
          </cell>
          <cell r="S1842">
            <v>56700</v>
          </cell>
          <cell r="Y1842">
            <v>0</v>
          </cell>
        </row>
        <row r="1843">
          <cell r="A1843" t="str">
            <v>890501438-17267</v>
          </cell>
          <cell r="B1843" t="str">
            <v>890501438</v>
          </cell>
          <cell r="C1843" t="str">
            <v>EMPRESA SOCIAL DEL  ESTADO HOSPITAL EMIRO QUINTERO CAÑIZARES</v>
          </cell>
          <cell r="D1843" t="str">
            <v>17267</v>
          </cell>
          <cell r="E1843" t="str">
            <v>EH</v>
          </cell>
          <cell r="F1843" t="str">
            <v>2020</v>
          </cell>
          <cell r="G1843" t="str">
            <v>11</v>
          </cell>
          <cell r="H1843" t="str">
            <v>530500,00</v>
          </cell>
          <cell r="I1843" t="str">
            <v>2020-11-26 12:00:00 AM</v>
          </cell>
          <cell r="J1843" t="str">
            <v>2020-11-26 12:00:00 AM</v>
          </cell>
          <cell r="K1843">
            <v>113400</v>
          </cell>
          <cell r="L1843" t="str">
            <v>417100,00</v>
          </cell>
          <cell r="M1843" t="str">
            <v>Glosa aceptada IPS Y Glosa por Conciliar</v>
          </cell>
          <cell r="R1843">
            <v>56700</v>
          </cell>
          <cell r="S1843">
            <v>56700</v>
          </cell>
          <cell r="Y1843">
            <v>0</v>
          </cell>
        </row>
        <row r="1844">
          <cell r="A1844" t="str">
            <v>890501438-19881</v>
          </cell>
          <cell r="B1844" t="str">
            <v>890501438</v>
          </cell>
          <cell r="C1844" t="str">
            <v>EMPRESA SOCIAL DEL  ESTADO HOSPITAL EMIRO QUINTERO CAÑIZARES</v>
          </cell>
          <cell r="D1844" t="str">
            <v>19881</v>
          </cell>
          <cell r="E1844" t="str">
            <v>EH</v>
          </cell>
          <cell r="F1844" t="str">
            <v>2020</v>
          </cell>
          <cell r="G1844" t="str">
            <v>11</v>
          </cell>
          <cell r="H1844" t="str">
            <v>476432,00</v>
          </cell>
          <cell r="I1844" t="str">
            <v>2020-11-28 12:00:00 AM</v>
          </cell>
          <cell r="J1844" t="str">
            <v>2020-11-28 12:00:00 AM</v>
          </cell>
          <cell r="K1844">
            <v>114200</v>
          </cell>
          <cell r="L1844" t="str">
            <v>362232,00</v>
          </cell>
          <cell r="M1844" t="str">
            <v>Cancelada</v>
          </cell>
          <cell r="N1844">
            <v>114200</v>
          </cell>
          <cell r="Y1844">
            <v>0</v>
          </cell>
          <cell r="Z1844" t="str">
            <v>816-5015</v>
          </cell>
          <cell r="AA1844">
            <v>44323</v>
          </cell>
        </row>
        <row r="1845">
          <cell r="A1845" t="str">
            <v>890501438-40591</v>
          </cell>
          <cell r="B1845" t="str">
            <v>890501438</v>
          </cell>
          <cell r="C1845" t="str">
            <v>EMPRESA SOCIAL DEL  ESTADO HOSPITAL EMIRO QUINTERO CAÑIZARES</v>
          </cell>
          <cell r="D1845" t="str">
            <v>40591</v>
          </cell>
          <cell r="E1845" t="str">
            <v>EH</v>
          </cell>
          <cell r="F1845" t="str">
            <v>2021</v>
          </cell>
          <cell r="G1845" t="str">
            <v>1</v>
          </cell>
          <cell r="H1845" t="str">
            <v>131632,00</v>
          </cell>
          <cell r="I1845" t="str">
            <v>2021-01-28 12:00:00 AM</v>
          </cell>
          <cell r="J1845" t="str">
            <v>2021-01-28 12:00:00 AM</v>
          </cell>
          <cell r="K1845">
            <v>114232</v>
          </cell>
          <cell r="M1845" t="str">
            <v>Cancelada</v>
          </cell>
          <cell r="N1845">
            <v>114232</v>
          </cell>
          <cell r="Y1845">
            <v>0</v>
          </cell>
          <cell r="Z1845" t="str">
            <v>816-4910</v>
          </cell>
          <cell r="AA1845">
            <v>44295</v>
          </cell>
        </row>
        <row r="1846">
          <cell r="A1846" t="str">
            <v>890501438-28111</v>
          </cell>
          <cell r="B1846" t="str">
            <v>890501438</v>
          </cell>
          <cell r="C1846" t="str">
            <v>EMPRESA SOCIAL DEL  ESTADO HOSPITAL EMIRO QUINTERO CAÑIZARES</v>
          </cell>
          <cell r="D1846" t="str">
            <v>28111</v>
          </cell>
          <cell r="E1846" t="str">
            <v>EH</v>
          </cell>
          <cell r="F1846" t="str">
            <v>2020</v>
          </cell>
          <cell r="G1846" t="str">
            <v>12</v>
          </cell>
          <cell r="H1846" t="str">
            <v>208283,00</v>
          </cell>
          <cell r="I1846" t="str">
            <v>2020-12-22 12:00:00 AM</v>
          </cell>
          <cell r="J1846" t="str">
            <v>2020-12-22 12:00:00 AM</v>
          </cell>
          <cell r="K1846">
            <v>114683</v>
          </cell>
          <cell r="L1846" t="str">
            <v>36800,00</v>
          </cell>
          <cell r="M1846" t="str">
            <v>Glosa por conciliar</v>
          </cell>
          <cell r="S1846">
            <v>114683</v>
          </cell>
          <cell r="Y1846">
            <v>0</v>
          </cell>
        </row>
        <row r="1847">
          <cell r="A1847" t="str">
            <v>890501438-21333</v>
          </cell>
          <cell r="B1847" t="str">
            <v>890501438</v>
          </cell>
          <cell r="C1847" t="str">
            <v>EMPRESA SOCIAL DEL  ESTADO HOSPITAL EMIRO QUINTERO CAÑIZARES</v>
          </cell>
          <cell r="D1847" t="str">
            <v>21333</v>
          </cell>
          <cell r="E1847" t="str">
            <v>CA</v>
          </cell>
          <cell r="F1847" t="str">
            <v>2020</v>
          </cell>
          <cell r="G1847" t="str">
            <v>5</v>
          </cell>
          <cell r="H1847" t="str">
            <v>11238888,00</v>
          </cell>
          <cell r="I1847" t="str">
            <v>2020-05-01 12:00:00 AM</v>
          </cell>
          <cell r="J1847" t="str">
            <v>2020-05-01 12:00:00 AM</v>
          </cell>
          <cell r="K1847">
            <v>115000</v>
          </cell>
          <cell r="M1847" t="str">
            <v>Factura Capita</v>
          </cell>
          <cell r="W1847">
            <v>115000</v>
          </cell>
          <cell r="Y1847">
            <v>0</v>
          </cell>
        </row>
        <row r="1848">
          <cell r="A1848" t="str">
            <v>890501438-11311</v>
          </cell>
          <cell r="B1848" t="str">
            <v>890501438</v>
          </cell>
          <cell r="C1848" t="str">
            <v>EMPRESA SOCIAL DEL  ESTADO HOSPITAL EMIRO QUINTERO CAÑIZARES</v>
          </cell>
          <cell r="D1848" t="str">
            <v>11311</v>
          </cell>
          <cell r="E1848" t="str">
            <v>EH</v>
          </cell>
          <cell r="F1848" t="str">
            <v>2020</v>
          </cell>
          <cell r="G1848" t="str">
            <v>11</v>
          </cell>
          <cell r="H1848" t="str">
            <v>115837,00</v>
          </cell>
          <cell r="I1848" t="str">
            <v>2020-11-06 12:00:00 AM</v>
          </cell>
          <cell r="J1848" t="str">
            <v>2020-11-06 12:00:00 AM</v>
          </cell>
          <cell r="K1848">
            <v>115837</v>
          </cell>
          <cell r="M1848" t="str">
            <v>Glosa por conciliar</v>
          </cell>
          <cell r="S1848">
            <v>115837</v>
          </cell>
          <cell r="Y1848">
            <v>0</v>
          </cell>
        </row>
        <row r="1849">
          <cell r="A1849" t="str">
            <v>890501438-29511</v>
          </cell>
          <cell r="B1849" t="str">
            <v>890501438</v>
          </cell>
          <cell r="C1849" t="str">
            <v>EMPRESA SOCIAL DEL  ESTADO HOSPITAL EMIRO QUINTERO CAÑIZARES</v>
          </cell>
          <cell r="D1849" t="str">
            <v>29511</v>
          </cell>
          <cell r="E1849" t="str">
            <v>EH</v>
          </cell>
          <cell r="F1849" t="str">
            <v>2020</v>
          </cell>
          <cell r="G1849" t="str">
            <v>12</v>
          </cell>
          <cell r="H1849" t="str">
            <v>116900,00</v>
          </cell>
          <cell r="I1849" t="str">
            <v>2020-12-24 12:00:00 AM</v>
          </cell>
          <cell r="J1849" t="str">
            <v>2020-12-24 12:00:00 AM</v>
          </cell>
          <cell r="K1849">
            <v>116900</v>
          </cell>
          <cell r="M1849" t="str">
            <v>Cancelada</v>
          </cell>
          <cell r="N1849">
            <v>116900</v>
          </cell>
          <cell r="Y1849">
            <v>0</v>
          </cell>
          <cell r="Z1849" t="str">
            <v>816-5015</v>
          </cell>
          <cell r="AA1849">
            <v>44323</v>
          </cell>
        </row>
        <row r="1850">
          <cell r="A1850" t="str">
            <v>890501438-17839</v>
          </cell>
          <cell r="B1850" t="str">
            <v>890501438</v>
          </cell>
          <cell r="C1850" t="str">
            <v>EMPRESA SOCIAL DEL  ESTADO HOSPITAL EMIRO QUINTERO CAÑIZARES</v>
          </cell>
          <cell r="D1850" t="str">
            <v>17839</v>
          </cell>
          <cell r="E1850" t="str">
            <v>EH</v>
          </cell>
          <cell r="F1850" t="str">
            <v>2020</v>
          </cell>
          <cell r="G1850" t="str">
            <v>11</v>
          </cell>
          <cell r="H1850" t="str">
            <v>116900,00</v>
          </cell>
          <cell r="I1850" t="str">
            <v>2020-11-26 12:00:00 AM</v>
          </cell>
          <cell r="J1850" t="str">
            <v>2020-11-26 12:00:00 AM</v>
          </cell>
          <cell r="K1850">
            <v>116900</v>
          </cell>
          <cell r="M1850" t="str">
            <v>Glosa por conciliar</v>
          </cell>
          <cell r="S1850">
            <v>116900</v>
          </cell>
          <cell r="Y1850">
            <v>0</v>
          </cell>
        </row>
        <row r="1851">
          <cell r="A1851" t="str">
            <v>890501438-13338</v>
          </cell>
          <cell r="B1851" t="str">
            <v>890501438</v>
          </cell>
          <cell r="C1851" t="str">
            <v>EMPRESA SOCIAL DEL  ESTADO HOSPITAL EMIRO QUINTERO CAÑIZARES</v>
          </cell>
          <cell r="D1851" t="str">
            <v>13338</v>
          </cell>
          <cell r="E1851" t="str">
            <v>EH</v>
          </cell>
          <cell r="F1851" t="str">
            <v>2020</v>
          </cell>
          <cell r="G1851" t="str">
            <v>11</v>
          </cell>
          <cell r="H1851" t="str">
            <v>1264696,00</v>
          </cell>
          <cell r="I1851" t="str">
            <v>2020-11-17 12:00:00 AM</v>
          </cell>
          <cell r="J1851" t="str">
            <v>2020-11-17 12:00:00 AM</v>
          </cell>
          <cell r="K1851">
            <v>117100</v>
          </cell>
          <cell r="L1851" t="str">
            <v>1147596,00</v>
          </cell>
          <cell r="M1851" t="str">
            <v>Cancelada  y Glosa aceptada IPS</v>
          </cell>
          <cell r="N1851">
            <v>76300</v>
          </cell>
          <cell r="R1851">
            <v>40800</v>
          </cell>
          <cell r="Y1851">
            <v>0</v>
          </cell>
          <cell r="Z1851" t="str">
            <v>816-5015</v>
          </cell>
          <cell r="AA1851">
            <v>44323</v>
          </cell>
        </row>
        <row r="1852">
          <cell r="A1852" t="str">
            <v>890501438-45042</v>
          </cell>
          <cell r="B1852" t="str">
            <v>890501438</v>
          </cell>
          <cell r="C1852" t="str">
            <v>EMPRESA SOCIAL DEL  ESTADO HOSPITAL EMIRO QUINTERO CAÑIZARES</v>
          </cell>
          <cell r="D1852" t="str">
            <v>45042</v>
          </cell>
          <cell r="E1852" t="str">
            <v>EH</v>
          </cell>
          <cell r="F1852" t="str">
            <v>2021</v>
          </cell>
          <cell r="G1852" t="str">
            <v>2</v>
          </cell>
          <cell r="H1852" t="str">
            <v>117637,00</v>
          </cell>
          <cell r="I1852" t="str">
            <v>2021-02-09 12:00:00 AM</v>
          </cell>
          <cell r="J1852" t="str">
            <v>2021-02-09 12:00:00 AM</v>
          </cell>
          <cell r="K1852">
            <v>117637</v>
          </cell>
          <cell r="M1852" t="str">
            <v>Cancelada  y Glosa aceptada IPS</v>
          </cell>
          <cell r="N1852">
            <v>54200</v>
          </cell>
          <cell r="R1852">
            <v>63437</v>
          </cell>
          <cell r="Y1852">
            <v>0</v>
          </cell>
          <cell r="Z1852" t="str">
            <v>816-5015</v>
          </cell>
          <cell r="AA1852">
            <v>44323</v>
          </cell>
        </row>
        <row r="1853">
          <cell r="A1853" t="str">
            <v>890501438-2821171</v>
          </cell>
          <cell r="B1853" t="str">
            <v>890501438</v>
          </cell>
          <cell r="C1853" t="str">
            <v>EMPRESA SOCIAL DEL  ESTADO HOSPITAL EMIRO QUINTERO CAÑIZARES</v>
          </cell>
          <cell r="D1853" t="str">
            <v>2821171</v>
          </cell>
          <cell r="E1853" t="str">
            <v>E</v>
          </cell>
          <cell r="F1853" t="str">
            <v>2020</v>
          </cell>
          <cell r="G1853" t="str">
            <v>6</v>
          </cell>
          <cell r="H1853" t="str">
            <v>1275700,00</v>
          </cell>
          <cell r="I1853" t="str">
            <v>2020-06-30 12:00:00 AM</v>
          </cell>
          <cell r="J1853" t="str">
            <v>2020-06-30 12:00:00 AM</v>
          </cell>
          <cell r="K1853">
            <v>117800</v>
          </cell>
          <cell r="L1853" t="str">
            <v>1157900,00</v>
          </cell>
          <cell r="M1853" t="str">
            <v>Cancelada</v>
          </cell>
          <cell r="N1853">
            <v>117800</v>
          </cell>
          <cell r="Y1853">
            <v>0</v>
          </cell>
          <cell r="Z1853" t="str">
            <v>816-4910</v>
          </cell>
          <cell r="AA1853">
            <v>44295</v>
          </cell>
        </row>
        <row r="1854">
          <cell r="A1854" t="str">
            <v>890501438-2547554</v>
          </cell>
          <cell r="B1854" t="str">
            <v>890501438</v>
          </cell>
          <cell r="C1854" t="str">
            <v>EMPRESA SOCIAL DEL  ESTADO HOSPITAL EMIRO QUINTERO CAÑIZARES</v>
          </cell>
          <cell r="D1854" t="str">
            <v>2547554</v>
          </cell>
          <cell r="E1854" t="str">
            <v>E</v>
          </cell>
          <cell r="F1854" t="str">
            <v>2019</v>
          </cell>
          <cell r="G1854" t="str">
            <v>1</v>
          </cell>
          <cell r="H1854" t="str">
            <v>119200,00</v>
          </cell>
          <cell r="I1854" t="str">
            <v>2019-01-28 12:00:00 AM</v>
          </cell>
          <cell r="J1854" t="str">
            <v>2019-01-28 12:00:00 AM</v>
          </cell>
          <cell r="K1854">
            <v>119200</v>
          </cell>
          <cell r="M1854" t="str">
            <v>Glosa por conciliar</v>
          </cell>
          <cell r="S1854">
            <v>119200</v>
          </cell>
          <cell r="Y1854">
            <v>0</v>
          </cell>
        </row>
        <row r="1855">
          <cell r="A1855" t="str">
            <v>890501438-310</v>
          </cell>
          <cell r="B1855" t="str">
            <v>890501438</v>
          </cell>
          <cell r="C1855" t="str">
            <v>EMPRESA SOCIAL DEL  ESTADO HOSPITAL EMIRO QUINTERO CAÑIZARES</v>
          </cell>
          <cell r="D1855" t="str">
            <v>310</v>
          </cell>
          <cell r="E1855" t="str">
            <v>EJ</v>
          </cell>
          <cell r="F1855" t="str">
            <v>2021</v>
          </cell>
          <cell r="G1855" t="str">
            <v>2</v>
          </cell>
          <cell r="H1855" t="str">
            <v>119450,00</v>
          </cell>
          <cell r="I1855" t="str">
            <v>2021-02-26 12:00:00 AM</v>
          </cell>
          <cell r="J1855" t="str">
            <v>2021-02-26 12:00:00 AM</v>
          </cell>
          <cell r="K1855">
            <v>119450</v>
          </cell>
          <cell r="M1855" t="str">
            <v>Cancelada</v>
          </cell>
          <cell r="N1855">
            <v>119450</v>
          </cell>
          <cell r="Y1855">
            <v>0</v>
          </cell>
          <cell r="Z1855" t="str">
            <v>816-5015</v>
          </cell>
          <cell r="AA1855">
            <v>44323</v>
          </cell>
        </row>
        <row r="1856">
          <cell r="A1856" t="str">
            <v>890501438-2584426</v>
          </cell>
          <cell r="B1856" t="str">
            <v>890501438</v>
          </cell>
          <cell r="C1856" t="str">
            <v>EMPRESA SOCIAL DEL  ESTADO HOSPITAL EMIRO QUINTERO CAÑIZARES</v>
          </cell>
          <cell r="D1856" t="str">
            <v>2584426</v>
          </cell>
          <cell r="E1856" t="str">
            <v>E</v>
          </cell>
          <cell r="F1856" t="str">
            <v>2019</v>
          </cell>
          <cell r="G1856" t="str">
            <v>3</v>
          </cell>
          <cell r="H1856" t="str">
            <v>1648850,00</v>
          </cell>
          <cell r="I1856" t="str">
            <v>2019-03-28 12:00:00 AM</v>
          </cell>
          <cell r="J1856" t="str">
            <v>2019-03-28 12:00:00 AM</v>
          </cell>
          <cell r="K1856">
            <v>119660</v>
          </cell>
          <cell r="L1856" t="str">
            <v>1529190,00</v>
          </cell>
          <cell r="M1856" t="str">
            <v>Cancelada</v>
          </cell>
          <cell r="N1856">
            <v>119660</v>
          </cell>
          <cell r="Y1856">
            <v>0</v>
          </cell>
          <cell r="Z1856" t="str">
            <v>815-3285</v>
          </cell>
          <cell r="AA1856">
            <v>43615</v>
          </cell>
        </row>
        <row r="1857">
          <cell r="A1857" t="str">
            <v>890501438-2304617</v>
          </cell>
          <cell r="B1857" t="str">
            <v>890501438</v>
          </cell>
          <cell r="C1857" t="str">
            <v>EMPRESA SOCIAL DEL  ESTADO HOSPITAL EMIRO QUINTERO CAÑIZARES</v>
          </cell>
          <cell r="D1857" t="str">
            <v>2304617</v>
          </cell>
          <cell r="E1857" t="str">
            <v>E</v>
          </cell>
          <cell r="F1857" t="str">
            <v>2017</v>
          </cell>
          <cell r="G1857" t="str">
            <v>11</v>
          </cell>
          <cell r="H1857" t="str">
            <v>3889390,00</v>
          </cell>
          <cell r="I1857" t="str">
            <v>2017-11-21 12:00:00 AM</v>
          </cell>
          <cell r="J1857" t="str">
            <v>2017-12-20 12:00:00 AM</v>
          </cell>
          <cell r="K1857">
            <v>119925</v>
          </cell>
          <cell r="L1857" t="str">
            <v>3769465,00</v>
          </cell>
          <cell r="M1857" t="str">
            <v>Glosa por conciliar</v>
          </cell>
          <cell r="S1857">
            <v>119925</v>
          </cell>
          <cell r="Y1857">
            <v>0</v>
          </cell>
        </row>
        <row r="1858">
          <cell r="A1858" t="str">
            <v>890501438-2830356</v>
          </cell>
          <cell r="B1858" t="str">
            <v>890501438</v>
          </cell>
          <cell r="C1858" t="str">
            <v>EMPRESA SOCIAL DEL  ESTADO HOSPITAL EMIRO QUINTERO CAÑIZARES</v>
          </cell>
          <cell r="D1858" t="str">
            <v>2830356</v>
          </cell>
          <cell r="E1858" t="str">
            <v>E</v>
          </cell>
          <cell r="F1858" t="str">
            <v>2020</v>
          </cell>
          <cell r="G1858" t="str">
            <v>8</v>
          </cell>
          <cell r="H1858" t="str">
            <v>3159750,00</v>
          </cell>
          <cell r="I1858" t="str">
            <v>2020-08-06 12:00:00 AM</v>
          </cell>
          <cell r="J1858" t="str">
            <v>2020-08-06 12:00:00 AM</v>
          </cell>
          <cell r="K1858">
            <v>120500</v>
          </cell>
          <cell r="M1858" t="str">
            <v>Glosa aceptada IPS</v>
          </cell>
          <cell r="R1858">
            <v>120500</v>
          </cell>
          <cell r="Y1858">
            <v>0</v>
          </cell>
        </row>
        <row r="1859">
          <cell r="A1859" t="str">
            <v>890501438-38954</v>
          </cell>
          <cell r="B1859" t="str">
            <v>890501438</v>
          </cell>
          <cell r="C1859" t="str">
            <v>EMPRESA SOCIAL DEL  ESTADO HOSPITAL EMIRO QUINTERO CAÑIZARES</v>
          </cell>
          <cell r="D1859" t="str">
            <v>38954</v>
          </cell>
          <cell r="E1859" t="str">
            <v>EH</v>
          </cell>
          <cell r="F1859" t="str">
            <v>2021</v>
          </cell>
          <cell r="G1859" t="str">
            <v>1</v>
          </cell>
          <cell r="H1859" t="str">
            <v>120700,00</v>
          </cell>
          <cell r="I1859" t="str">
            <v>2021-01-25 12:00:00 AM</v>
          </cell>
          <cell r="J1859" t="str">
            <v>2021-01-25 12:00:00 AM</v>
          </cell>
          <cell r="K1859">
            <v>120700</v>
          </cell>
          <cell r="M1859" t="str">
            <v>Cancelada</v>
          </cell>
          <cell r="N1859">
            <v>120700</v>
          </cell>
          <cell r="Y1859">
            <v>0</v>
          </cell>
          <cell r="Z1859" t="str">
            <v>816-4910</v>
          </cell>
          <cell r="AA1859">
            <v>44295</v>
          </cell>
        </row>
        <row r="1860">
          <cell r="A1860" t="str">
            <v>890501438-45079</v>
          </cell>
          <cell r="B1860" t="str">
            <v>890501438</v>
          </cell>
          <cell r="C1860" t="str">
            <v>EMPRESA SOCIAL DEL  ESTADO HOSPITAL EMIRO QUINTERO CAÑIZARES</v>
          </cell>
          <cell r="D1860" t="str">
            <v>45079</v>
          </cell>
          <cell r="E1860" t="str">
            <v>EH</v>
          </cell>
          <cell r="F1860" t="str">
            <v>2021</v>
          </cell>
          <cell r="G1860" t="str">
            <v>2</v>
          </cell>
          <cell r="H1860" t="str">
            <v>120700,00</v>
          </cell>
          <cell r="I1860" t="str">
            <v>2021-02-09 12:00:00 AM</v>
          </cell>
          <cell r="J1860" t="str">
            <v>2021-02-09 12:00:00 AM</v>
          </cell>
          <cell r="K1860">
            <v>120700</v>
          </cell>
          <cell r="M1860" t="str">
            <v>Cancelada</v>
          </cell>
          <cell r="N1860">
            <v>120700</v>
          </cell>
          <cell r="Y1860">
            <v>0</v>
          </cell>
          <cell r="Z1860" t="str">
            <v>816-5015</v>
          </cell>
          <cell r="AA1860">
            <v>44323</v>
          </cell>
        </row>
        <row r="1861">
          <cell r="A1861" t="str">
            <v>890501438-47034</v>
          </cell>
          <cell r="B1861" t="str">
            <v>890501438</v>
          </cell>
          <cell r="C1861" t="str">
            <v>EMPRESA SOCIAL DEL  ESTADO HOSPITAL EMIRO QUINTERO CAÑIZARES</v>
          </cell>
          <cell r="D1861" t="str">
            <v>47034</v>
          </cell>
          <cell r="E1861" t="str">
            <v>EH</v>
          </cell>
          <cell r="F1861" t="str">
            <v>2021</v>
          </cell>
          <cell r="G1861" t="str">
            <v>2</v>
          </cell>
          <cell r="H1861" t="str">
            <v>120700,00</v>
          </cell>
          <cell r="I1861" t="str">
            <v>2021-02-15 12:00:00 AM</v>
          </cell>
          <cell r="J1861" t="str">
            <v>2021-02-15 12:00:00 AM</v>
          </cell>
          <cell r="K1861">
            <v>120700</v>
          </cell>
          <cell r="M1861" t="str">
            <v>Cancelada</v>
          </cell>
          <cell r="N1861">
            <v>120700</v>
          </cell>
          <cell r="Y1861">
            <v>0</v>
          </cell>
          <cell r="Z1861" t="str">
            <v>816-5015</v>
          </cell>
          <cell r="AA1861">
            <v>44323</v>
          </cell>
        </row>
        <row r="1862">
          <cell r="A1862" t="str">
            <v>890501438-62252</v>
          </cell>
          <cell r="B1862" t="str">
            <v>890501438</v>
          </cell>
          <cell r="C1862" t="str">
            <v>EMPRESA SOCIAL DEL  ESTADO HOSPITAL EMIRO QUINTERO CAÑIZARES</v>
          </cell>
          <cell r="D1862" t="str">
            <v>62252</v>
          </cell>
          <cell r="E1862" t="str">
            <v>EH</v>
          </cell>
          <cell r="F1862" t="str">
            <v>2021</v>
          </cell>
          <cell r="G1862" t="str">
            <v>3</v>
          </cell>
          <cell r="H1862" t="str">
            <v>120700,00</v>
          </cell>
          <cell r="I1862" t="str">
            <v>2021-03-19 12:00:00 AM</v>
          </cell>
          <cell r="J1862" t="str">
            <v>2021-03-19 12:00:00 AM</v>
          </cell>
          <cell r="K1862">
            <v>120700</v>
          </cell>
          <cell r="M1862" t="str">
            <v>Cancelada</v>
          </cell>
          <cell r="N1862">
            <v>120700</v>
          </cell>
          <cell r="Y1862">
            <v>0</v>
          </cell>
          <cell r="Z1862" t="str">
            <v>816-5113</v>
          </cell>
          <cell r="AA1862">
            <v>44355</v>
          </cell>
        </row>
        <row r="1863">
          <cell r="A1863" t="str">
            <v>890501438-68079</v>
          </cell>
          <cell r="B1863" t="str">
            <v>890501438</v>
          </cell>
          <cell r="C1863" t="str">
            <v>EMPRESA SOCIAL DEL  ESTADO HOSPITAL EMIRO QUINTERO CAÑIZARES</v>
          </cell>
          <cell r="D1863" t="str">
            <v>68079</v>
          </cell>
          <cell r="E1863" t="str">
            <v>EH</v>
          </cell>
          <cell r="F1863" t="str">
            <v>2021</v>
          </cell>
          <cell r="G1863" t="str">
            <v>3</v>
          </cell>
          <cell r="H1863" t="str">
            <v>120700,00</v>
          </cell>
          <cell r="I1863" t="str">
            <v>2021-03-29 12:00:00 AM</v>
          </cell>
          <cell r="J1863" t="str">
            <v>2021-03-29 12:00:00 AM</v>
          </cell>
          <cell r="K1863">
            <v>120700</v>
          </cell>
          <cell r="M1863" t="str">
            <v>Cancelada</v>
          </cell>
          <cell r="N1863">
            <v>120700</v>
          </cell>
          <cell r="Y1863">
            <v>0</v>
          </cell>
          <cell r="Z1863" t="str">
            <v>816-5113</v>
          </cell>
          <cell r="AA1863">
            <v>44355</v>
          </cell>
        </row>
        <row r="1864">
          <cell r="A1864" t="str">
            <v>890501438-12254</v>
          </cell>
          <cell r="B1864" t="str">
            <v>890501438</v>
          </cell>
          <cell r="C1864" t="str">
            <v>EMPRESA SOCIAL DEL  ESTADO HOSPITAL EMIRO QUINTERO CAÑIZARES</v>
          </cell>
          <cell r="D1864" t="str">
            <v>12254</v>
          </cell>
          <cell r="E1864" t="str">
            <v>EH</v>
          </cell>
          <cell r="F1864" t="str">
            <v>2020</v>
          </cell>
          <cell r="G1864" t="str">
            <v>11</v>
          </cell>
          <cell r="H1864" t="str">
            <v>2802982,00</v>
          </cell>
          <cell r="I1864" t="str">
            <v>2020-11-11 12:00:00 AM</v>
          </cell>
          <cell r="J1864" t="str">
            <v>2020-11-11 12:00:00 AM</v>
          </cell>
          <cell r="K1864">
            <v>120900</v>
          </cell>
          <cell r="L1864" t="str">
            <v>2682082,00</v>
          </cell>
          <cell r="M1864" t="str">
            <v>Glosa aceptada IPS</v>
          </cell>
          <cell r="R1864">
            <v>120900</v>
          </cell>
          <cell r="Y1864">
            <v>0</v>
          </cell>
        </row>
        <row r="1865">
          <cell r="A1865" t="str">
            <v>890501438-37274</v>
          </cell>
          <cell r="B1865" t="str">
            <v>890501438</v>
          </cell>
          <cell r="C1865" t="str">
            <v>EMPRESA SOCIAL DEL  ESTADO HOSPITAL EMIRO QUINTERO CAÑIZARES</v>
          </cell>
          <cell r="D1865" t="str">
            <v>37274</v>
          </cell>
          <cell r="E1865" t="str">
            <v>EH</v>
          </cell>
          <cell r="F1865" t="str">
            <v>2021</v>
          </cell>
          <cell r="G1865" t="str">
            <v>1</v>
          </cell>
          <cell r="H1865" t="str">
            <v>121200,00</v>
          </cell>
          <cell r="I1865" t="str">
            <v>2021-01-20 12:00:00 AM</v>
          </cell>
          <cell r="J1865" t="str">
            <v>2021-01-20 12:00:00 AM</v>
          </cell>
          <cell r="K1865">
            <v>121200</v>
          </cell>
          <cell r="M1865" t="str">
            <v>Cancelada</v>
          </cell>
          <cell r="N1865">
            <v>121200</v>
          </cell>
          <cell r="Y1865">
            <v>0</v>
          </cell>
          <cell r="Z1865" t="str">
            <v>816-4910</v>
          </cell>
          <cell r="AA1865">
            <v>44295</v>
          </cell>
        </row>
        <row r="1866">
          <cell r="A1866" t="str">
            <v>890501438-39605</v>
          </cell>
          <cell r="B1866" t="str">
            <v>890501438</v>
          </cell>
          <cell r="C1866" t="str">
            <v>EMPRESA SOCIAL DEL  ESTADO HOSPITAL EMIRO QUINTERO CAÑIZARES</v>
          </cell>
          <cell r="D1866" t="str">
            <v>39605</v>
          </cell>
          <cell r="E1866" t="str">
            <v>EH</v>
          </cell>
          <cell r="F1866" t="str">
            <v>2021</v>
          </cell>
          <cell r="G1866" t="str">
            <v>1</v>
          </cell>
          <cell r="H1866" t="str">
            <v>121200,00</v>
          </cell>
          <cell r="I1866" t="str">
            <v>2021-01-26 12:00:00 AM</v>
          </cell>
          <cell r="J1866" t="str">
            <v>2021-01-26 12:00:00 AM</v>
          </cell>
          <cell r="K1866">
            <v>121200</v>
          </cell>
          <cell r="M1866" t="str">
            <v>Cancelada</v>
          </cell>
          <cell r="N1866">
            <v>121200</v>
          </cell>
          <cell r="Y1866">
            <v>0</v>
          </cell>
          <cell r="Z1866" t="str">
            <v>816-4910</v>
          </cell>
          <cell r="AA1866">
            <v>44295</v>
          </cell>
        </row>
        <row r="1867">
          <cell r="A1867" t="str">
            <v>890501438-44202</v>
          </cell>
          <cell r="B1867" t="str">
            <v>890501438</v>
          </cell>
          <cell r="C1867" t="str">
            <v>EMPRESA SOCIAL DEL  ESTADO HOSPITAL EMIRO QUINTERO CAÑIZARES</v>
          </cell>
          <cell r="D1867" t="str">
            <v>44202</v>
          </cell>
          <cell r="E1867" t="str">
            <v>EH</v>
          </cell>
          <cell r="F1867" t="str">
            <v>2021</v>
          </cell>
          <cell r="G1867" t="str">
            <v>2</v>
          </cell>
          <cell r="H1867" t="str">
            <v>121200,00</v>
          </cell>
          <cell r="I1867" t="str">
            <v>2021-02-05 12:00:00 AM</v>
          </cell>
          <cell r="J1867" t="str">
            <v>2021-02-05 12:00:00 AM</v>
          </cell>
          <cell r="K1867">
            <v>121200</v>
          </cell>
          <cell r="M1867" t="str">
            <v>Cancelada</v>
          </cell>
          <cell r="N1867">
            <v>121200</v>
          </cell>
          <cell r="Y1867">
            <v>0</v>
          </cell>
          <cell r="Z1867" t="str">
            <v>816-5015</v>
          </cell>
          <cell r="AA1867">
            <v>44323</v>
          </cell>
        </row>
        <row r="1868">
          <cell r="A1868" t="str">
            <v>890501438-37734</v>
          </cell>
          <cell r="B1868" t="str">
            <v>890501438</v>
          </cell>
          <cell r="C1868" t="str">
            <v>EMPRESA SOCIAL DEL  ESTADO HOSPITAL EMIRO QUINTERO CAÑIZARES</v>
          </cell>
          <cell r="D1868" t="str">
            <v>37734</v>
          </cell>
          <cell r="E1868" t="str">
            <v>EH</v>
          </cell>
          <cell r="F1868" t="str">
            <v>2021</v>
          </cell>
          <cell r="G1868" t="str">
            <v>1</v>
          </cell>
          <cell r="H1868" t="str">
            <v>121200,00</v>
          </cell>
          <cell r="I1868" t="str">
            <v>2021-01-21 12:00:00 AM</v>
          </cell>
          <cell r="J1868" t="str">
            <v>2021-01-21 12:00:00 AM</v>
          </cell>
          <cell r="K1868">
            <v>121200</v>
          </cell>
          <cell r="M1868" t="str">
            <v>Cancelada</v>
          </cell>
          <cell r="N1868">
            <v>121200</v>
          </cell>
          <cell r="Y1868">
            <v>0</v>
          </cell>
          <cell r="Z1868" t="str">
            <v>816-4910</v>
          </cell>
          <cell r="AA1868">
            <v>44295</v>
          </cell>
        </row>
        <row r="1869">
          <cell r="A1869" t="str">
            <v>890501438-38534</v>
          </cell>
          <cell r="B1869" t="str">
            <v>890501438</v>
          </cell>
          <cell r="C1869" t="str">
            <v>EMPRESA SOCIAL DEL  ESTADO HOSPITAL EMIRO QUINTERO CAÑIZARES</v>
          </cell>
          <cell r="D1869" t="str">
            <v>38534</v>
          </cell>
          <cell r="E1869" t="str">
            <v>EH</v>
          </cell>
          <cell r="F1869" t="str">
            <v>2021</v>
          </cell>
          <cell r="G1869" t="str">
            <v>1</v>
          </cell>
          <cell r="H1869" t="str">
            <v>121200,00</v>
          </cell>
          <cell r="I1869" t="str">
            <v>2021-01-23 12:00:00 AM</v>
          </cell>
          <cell r="J1869" t="str">
            <v>2021-01-23 12:00:00 AM</v>
          </cell>
          <cell r="K1869">
            <v>121200</v>
          </cell>
          <cell r="M1869" t="str">
            <v>Cancelada</v>
          </cell>
          <cell r="N1869">
            <v>121200</v>
          </cell>
          <cell r="Y1869">
            <v>0</v>
          </cell>
          <cell r="Z1869" t="str">
            <v>816-4910</v>
          </cell>
          <cell r="AA1869">
            <v>44295</v>
          </cell>
        </row>
        <row r="1870">
          <cell r="A1870" t="str">
            <v>890501438-38537</v>
          </cell>
          <cell r="B1870" t="str">
            <v>890501438</v>
          </cell>
          <cell r="C1870" t="str">
            <v>EMPRESA SOCIAL DEL  ESTADO HOSPITAL EMIRO QUINTERO CAÑIZARES</v>
          </cell>
          <cell r="D1870" t="str">
            <v>38537</v>
          </cell>
          <cell r="E1870" t="str">
            <v>EH</v>
          </cell>
          <cell r="F1870" t="str">
            <v>2021</v>
          </cell>
          <cell r="G1870" t="str">
            <v>1</v>
          </cell>
          <cell r="H1870" t="str">
            <v>121200,00</v>
          </cell>
          <cell r="I1870" t="str">
            <v>2021-01-23 12:00:00 AM</v>
          </cell>
          <cell r="J1870" t="str">
            <v>2021-01-23 12:00:00 AM</v>
          </cell>
          <cell r="K1870">
            <v>121200</v>
          </cell>
          <cell r="M1870" t="str">
            <v>Cancelada</v>
          </cell>
          <cell r="N1870">
            <v>121200</v>
          </cell>
          <cell r="Y1870">
            <v>0</v>
          </cell>
          <cell r="Z1870" t="str">
            <v>816-4910</v>
          </cell>
          <cell r="AA1870">
            <v>44295</v>
          </cell>
        </row>
        <row r="1871">
          <cell r="A1871" t="str">
            <v>890501438-40123</v>
          </cell>
          <cell r="B1871" t="str">
            <v>890501438</v>
          </cell>
          <cell r="C1871" t="str">
            <v>EMPRESA SOCIAL DEL  ESTADO HOSPITAL EMIRO QUINTERO CAÑIZARES</v>
          </cell>
          <cell r="D1871" t="str">
            <v>40123</v>
          </cell>
          <cell r="E1871" t="str">
            <v>EH</v>
          </cell>
          <cell r="F1871" t="str">
            <v>2021</v>
          </cell>
          <cell r="G1871" t="str">
            <v>1</v>
          </cell>
          <cell r="H1871" t="str">
            <v>121200,00</v>
          </cell>
          <cell r="I1871" t="str">
            <v>2021-01-27 12:00:00 AM</v>
          </cell>
          <cell r="J1871" t="str">
            <v>2021-01-27 12:00:00 AM</v>
          </cell>
          <cell r="K1871">
            <v>121200</v>
          </cell>
          <cell r="M1871" t="str">
            <v>Cancelada</v>
          </cell>
          <cell r="N1871">
            <v>121200</v>
          </cell>
          <cell r="Y1871">
            <v>0</v>
          </cell>
          <cell r="Z1871" t="str">
            <v>816-4910</v>
          </cell>
          <cell r="AA1871">
            <v>44295</v>
          </cell>
        </row>
        <row r="1872">
          <cell r="A1872" t="str">
            <v>890501438-40125</v>
          </cell>
          <cell r="B1872" t="str">
            <v>890501438</v>
          </cell>
          <cell r="C1872" t="str">
            <v>EMPRESA SOCIAL DEL  ESTADO HOSPITAL EMIRO QUINTERO CAÑIZARES</v>
          </cell>
          <cell r="D1872" t="str">
            <v>40125</v>
          </cell>
          <cell r="E1872" t="str">
            <v>EH</v>
          </cell>
          <cell r="F1872" t="str">
            <v>2021</v>
          </cell>
          <cell r="G1872" t="str">
            <v>1</v>
          </cell>
          <cell r="H1872" t="str">
            <v>121200,00</v>
          </cell>
          <cell r="I1872" t="str">
            <v>2021-01-27 12:00:00 AM</v>
          </cell>
          <cell r="J1872" t="str">
            <v>2021-01-27 12:00:00 AM</v>
          </cell>
          <cell r="K1872">
            <v>121200</v>
          </cell>
          <cell r="M1872" t="str">
            <v>Cancelada</v>
          </cell>
          <cell r="N1872">
            <v>121200</v>
          </cell>
          <cell r="Y1872">
            <v>0</v>
          </cell>
          <cell r="Z1872" t="str">
            <v>816-4910</v>
          </cell>
          <cell r="AA1872">
            <v>44295</v>
          </cell>
        </row>
        <row r="1873">
          <cell r="A1873" t="str">
            <v>890501438-40912</v>
          </cell>
          <cell r="B1873" t="str">
            <v>890501438</v>
          </cell>
          <cell r="C1873" t="str">
            <v>EMPRESA SOCIAL DEL  ESTADO HOSPITAL EMIRO QUINTERO CAÑIZARES</v>
          </cell>
          <cell r="D1873" t="str">
            <v>40912</v>
          </cell>
          <cell r="E1873" t="str">
            <v>EH</v>
          </cell>
          <cell r="F1873" t="str">
            <v>2021</v>
          </cell>
          <cell r="G1873" t="str">
            <v>1</v>
          </cell>
          <cell r="H1873" t="str">
            <v>121200,00</v>
          </cell>
          <cell r="I1873" t="str">
            <v>2021-01-28 12:00:00 AM</v>
          </cell>
          <cell r="J1873" t="str">
            <v>2021-01-28 12:00:00 AM</v>
          </cell>
          <cell r="K1873">
            <v>121200</v>
          </cell>
          <cell r="M1873" t="str">
            <v>Cancelada</v>
          </cell>
          <cell r="N1873">
            <v>121200</v>
          </cell>
          <cell r="Y1873">
            <v>0</v>
          </cell>
          <cell r="Z1873" t="str">
            <v>816-4910</v>
          </cell>
          <cell r="AA1873">
            <v>44295</v>
          </cell>
        </row>
        <row r="1874">
          <cell r="A1874" t="str">
            <v>890501438-40913</v>
          </cell>
          <cell r="B1874" t="str">
            <v>890501438</v>
          </cell>
          <cell r="C1874" t="str">
            <v>EMPRESA SOCIAL DEL  ESTADO HOSPITAL EMIRO QUINTERO CAÑIZARES</v>
          </cell>
          <cell r="D1874" t="str">
            <v>40913</v>
          </cell>
          <cell r="E1874" t="str">
            <v>EH</v>
          </cell>
          <cell r="F1874" t="str">
            <v>2021</v>
          </cell>
          <cell r="G1874" t="str">
            <v>1</v>
          </cell>
          <cell r="H1874" t="str">
            <v>121200,00</v>
          </cell>
          <cell r="I1874" t="str">
            <v>2021-01-28 12:00:00 AM</v>
          </cell>
          <cell r="J1874" t="str">
            <v>2021-01-28 12:00:00 AM</v>
          </cell>
          <cell r="K1874">
            <v>121200</v>
          </cell>
          <cell r="M1874" t="str">
            <v>Cancelada</v>
          </cell>
          <cell r="N1874">
            <v>121200</v>
          </cell>
          <cell r="Y1874">
            <v>0</v>
          </cell>
          <cell r="Z1874" t="str">
            <v>816-4910</v>
          </cell>
          <cell r="AA1874">
            <v>44295</v>
          </cell>
        </row>
        <row r="1875">
          <cell r="A1875" t="str">
            <v>890501438-40914</v>
          </cell>
          <cell r="B1875" t="str">
            <v>890501438</v>
          </cell>
          <cell r="C1875" t="str">
            <v>EMPRESA SOCIAL DEL  ESTADO HOSPITAL EMIRO QUINTERO CAÑIZARES</v>
          </cell>
          <cell r="D1875" t="str">
            <v>40914</v>
          </cell>
          <cell r="E1875" t="str">
            <v>EH</v>
          </cell>
          <cell r="F1875" t="str">
            <v>2021</v>
          </cell>
          <cell r="G1875" t="str">
            <v>1</v>
          </cell>
          <cell r="H1875" t="str">
            <v>121200,00</v>
          </cell>
          <cell r="I1875" t="str">
            <v>2021-01-28 12:00:00 AM</v>
          </cell>
          <cell r="J1875" t="str">
            <v>2021-01-28 12:00:00 AM</v>
          </cell>
          <cell r="K1875">
            <v>121200</v>
          </cell>
          <cell r="M1875" t="str">
            <v>Cancelada</v>
          </cell>
          <cell r="N1875">
            <v>121200</v>
          </cell>
          <cell r="Y1875">
            <v>0</v>
          </cell>
          <cell r="Z1875" t="str">
            <v>816-4910</v>
          </cell>
          <cell r="AA1875">
            <v>44295</v>
          </cell>
        </row>
        <row r="1876">
          <cell r="A1876" t="str">
            <v>890501438-43725</v>
          </cell>
          <cell r="B1876" t="str">
            <v>890501438</v>
          </cell>
          <cell r="C1876" t="str">
            <v>EMPRESA SOCIAL DEL  ESTADO HOSPITAL EMIRO QUINTERO CAÑIZARES</v>
          </cell>
          <cell r="D1876" t="str">
            <v>43725</v>
          </cell>
          <cell r="E1876" t="str">
            <v>EH</v>
          </cell>
          <cell r="F1876" t="str">
            <v>2021</v>
          </cell>
          <cell r="G1876" t="str">
            <v>2</v>
          </cell>
          <cell r="H1876" t="str">
            <v>121200,00</v>
          </cell>
          <cell r="I1876" t="str">
            <v>2021-02-04 12:00:00 AM</v>
          </cell>
          <cell r="J1876" t="str">
            <v>2021-02-04 12:00:00 AM</v>
          </cell>
          <cell r="K1876">
            <v>121200</v>
          </cell>
          <cell r="M1876" t="str">
            <v>Cancelada</v>
          </cell>
          <cell r="N1876">
            <v>121200</v>
          </cell>
          <cell r="Y1876">
            <v>0</v>
          </cell>
          <cell r="Z1876" t="str">
            <v>816-5015</v>
          </cell>
          <cell r="AA1876">
            <v>44323</v>
          </cell>
        </row>
        <row r="1877">
          <cell r="A1877" t="str">
            <v>890501438-43734</v>
          </cell>
          <cell r="B1877" t="str">
            <v>890501438</v>
          </cell>
          <cell r="C1877" t="str">
            <v>EMPRESA SOCIAL DEL  ESTADO HOSPITAL EMIRO QUINTERO CAÑIZARES</v>
          </cell>
          <cell r="D1877" t="str">
            <v>43734</v>
          </cell>
          <cell r="E1877" t="str">
            <v>EH</v>
          </cell>
          <cell r="F1877" t="str">
            <v>2021</v>
          </cell>
          <cell r="G1877" t="str">
            <v>2</v>
          </cell>
          <cell r="H1877" t="str">
            <v>121200,00</v>
          </cell>
          <cell r="I1877" t="str">
            <v>2021-02-04 12:00:00 AM</v>
          </cell>
          <cell r="J1877" t="str">
            <v>2021-02-04 12:00:00 AM</v>
          </cell>
          <cell r="K1877">
            <v>121200</v>
          </cell>
          <cell r="M1877" t="str">
            <v>Cancelada</v>
          </cell>
          <cell r="N1877">
            <v>121200</v>
          </cell>
          <cell r="Y1877">
            <v>0</v>
          </cell>
          <cell r="Z1877" t="str">
            <v>816-5015</v>
          </cell>
          <cell r="AA1877">
            <v>44323</v>
          </cell>
        </row>
        <row r="1878">
          <cell r="A1878" t="str">
            <v>890501438-49801</v>
          </cell>
          <cell r="B1878" t="str">
            <v>890501438</v>
          </cell>
          <cell r="C1878" t="str">
            <v>EMPRESA SOCIAL DEL  ESTADO HOSPITAL EMIRO QUINTERO CAÑIZARES</v>
          </cell>
          <cell r="D1878" t="str">
            <v>49801</v>
          </cell>
          <cell r="E1878" t="str">
            <v>EH</v>
          </cell>
          <cell r="F1878" t="str">
            <v>2021</v>
          </cell>
          <cell r="G1878" t="str">
            <v>2</v>
          </cell>
          <cell r="H1878" t="str">
            <v>121200,00</v>
          </cell>
          <cell r="I1878" t="str">
            <v>2021-02-19 12:00:00 AM</v>
          </cell>
          <cell r="J1878" t="str">
            <v>2021-02-19 12:00:00 AM</v>
          </cell>
          <cell r="K1878">
            <v>121200</v>
          </cell>
          <cell r="M1878" t="str">
            <v>Cancelada</v>
          </cell>
          <cell r="N1878">
            <v>121200</v>
          </cell>
          <cell r="Y1878">
            <v>0</v>
          </cell>
          <cell r="Z1878" t="str">
            <v>816-5015</v>
          </cell>
          <cell r="AA1878">
            <v>44323</v>
          </cell>
        </row>
        <row r="1879">
          <cell r="A1879" t="str">
            <v>890501438-49811</v>
          </cell>
          <cell r="B1879" t="str">
            <v>890501438</v>
          </cell>
          <cell r="C1879" t="str">
            <v>EMPRESA SOCIAL DEL  ESTADO HOSPITAL EMIRO QUINTERO CAÑIZARES</v>
          </cell>
          <cell r="D1879" t="str">
            <v>49811</v>
          </cell>
          <cell r="E1879" t="str">
            <v>EH</v>
          </cell>
          <cell r="F1879" t="str">
            <v>2021</v>
          </cell>
          <cell r="G1879" t="str">
            <v>2</v>
          </cell>
          <cell r="H1879" t="str">
            <v>121200,00</v>
          </cell>
          <cell r="I1879" t="str">
            <v>2021-02-19 12:00:00 AM</v>
          </cell>
          <cell r="J1879" t="str">
            <v>2021-02-19 12:00:00 AM</v>
          </cell>
          <cell r="K1879">
            <v>121200</v>
          </cell>
          <cell r="M1879" t="str">
            <v>Cancelada</v>
          </cell>
          <cell r="N1879">
            <v>121200</v>
          </cell>
          <cell r="Y1879">
            <v>0</v>
          </cell>
          <cell r="Z1879" t="str">
            <v>816-5015</v>
          </cell>
          <cell r="AA1879">
            <v>44323</v>
          </cell>
        </row>
        <row r="1880">
          <cell r="A1880" t="str">
            <v>890501438-50135</v>
          </cell>
          <cell r="B1880" t="str">
            <v>890501438</v>
          </cell>
          <cell r="C1880" t="str">
            <v>EMPRESA SOCIAL DEL  ESTADO HOSPITAL EMIRO QUINTERO CAÑIZARES</v>
          </cell>
          <cell r="D1880" t="str">
            <v>50135</v>
          </cell>
          <cell r="E1880" t="str">
            <v>EH</v>
          </cell>
          <cell r="F1880" t="str">
            <v>2021</v>
          </cell>
          <cell r="G1880" t="str">
            <v>2</v>
          </cell>
          <cell r="H1880" t="str">
            <v>121200,00</v>
          </cell>
          <cell r="I1880" t="str">
            <v>2021-02-22 12:00:00 AM</v>
          </cell>
          <cell r="J1880" t="str">
            <v>2021-02-22 12:00:00 AM</v>
          </cell>
          <cell r="K1880">
            <v>121200</v>
          </cell>
          <cell r="M1880" t="str">
            <v>Cancelada</v>
          </cell>
          <cell r="N1880">
            <v>121200</v>
          </cell>
          <cell r="Y1880">
            <v>0</v>
          </cell>
          <cell r="Z1880" t="str">
            <v>816-5015</v>
          </cell>
          <cell r="AA1880">
            <v>44323</v>
          </cell>
        </row>
        <row r="1881">
          <cell r="A1881" t="str">
            <v>890501438-63830</v>
          </cell>
          <cell r="B1881" t="str">
            <v>890501438</v>
          </cell>
          <cell r="C1881" t="str">
            <v>EMPRESA SOCIAL DEL  ESTADO HOSPITAL EMIRO QUINTERO CAÑIZARES</v>
          </cell>
          <cell r="D1881" t="str">
            <v>63830</v>
          </cell>
          <cell r="E1881" t="str">
            <v>EH</v>
          </cell>
          <cell r="F1881" t="str">
            <v>2021</v>
          </cell>
          <cell r="G1881" t="str">
            <v>3</v>
          </cell>
          <cell r="H1881" t="str">
            <v>121200,00</v>
          </cell>
          <cell r="I1881" t="str">
            <v>2021-03-24 12:00:00 AM</v>
          </cell>
          <cell r="J1881" t="str">
            <v>2021-03-24 12:00:00 AM</v>
          </cell>
          <cell r="K1881">
            <v>121200</v>
          </cell>
          <cell r="M1881" t="str">
            <v>Cancelada</v>
          </cell>
          <cell r="N1881">
            <v>121200</v>
          </cell>
          <cell r="Y1881">
            <v>0</v>
          </cell>
          <cell r="Z1881" t="str">
            <v>816-5113</v>
          </cell>
          <cell r="AA1881">
            <v>44355</v>
          </cell>
        </row>
        <row r="1882">
          <cell r="A1882" t="str">
            <v>890501438-61465</v>
          </cell>
          <cell r="B1882" t="str">
            <v>890501438</v>
          </cell>
          <cell r="C1882" t="str">
            <v>EMPRESA SOCIAL DEL  ESTADO HOSPITAL EMIRO QUINTERO CAÑIZARES</v>
          </cell>
          <cell r="D1882" t="str">
            <v>61465</v>
          </cell>
          <cell r="E1882" t="str">
            <v>EH</v>
          </cell>
          <cell r="F1882" t="str">
            <v>2021</v>
          </cell>
          <cell r="G1882" t="str">
            <v>3</v>
          </cell>
          <cell r="H1882" t="str">
            <v>121200,00</v>
          </cell>
          <cell r="I1882" t="str">
            <v>2021-03-18 12:00:00 AM</v>
          </cell>
          <cell r="J1882" t="str">
            <v>2021-03-18 12:00:00 AM</v>
          </cell>
          <cell r="K1882">
            <v>121200</v>
          </cell>
          <cell r="M1882" t="str">
            <v>Cancelada</v>
          </cell>
          <cell r="N1882">
            <v>121200</v>
          </cell>
          <cell r="Y1882">
            <v>0</v>
          </cell>
          <cell r="Z1882" t="str">
            <v>816-5113</v>
          </cell>
          <cell r="AA1882">
            <v>44355</v>
          </cell>
        </row>
        <row r="1883">
          <cell r="A1883" t="str">
            <v>890501438-62580</v>
          </cell>
          <cell r="B1883" t="str">
            <v>890501438</v>
          </cell>
          <cell r="C1883" t="str">
            <v>EMPRESA SOCIAL DEL  ESTADO HOSPITAL EMIRO QUINTERO CAÑIZARES</v>
          </cell>
          <cell r="D1883" t="str">
            <v>62580</v>
          </cell>
          <cell r="E1883" t="str">
            <v>EH</v>
          </cell>
          <cell r="F1883" t="str">
            <v>2021</v>
          </cell>
          <cell r="G1883" t="str">
            <v>3</v>
          </cell>
          <cell r="H1883" t="str">
            <v>121200,00</v>
          </cell>
          <cell r="I1883" t="str">
            <v>2021-03-19 12:00:00 AM</v>
          </cell>
          <cell r="J1883" t="str">
            <v>2021-03-19 12:00:00 AM</v>
          </cell>
          <cell r="K1883">
            <v>121200</v>
          </cell>
          <cell r="M1883" t="str">
            <v>Cancelada</v>
          </cell>
          <cell r="N1883">
            <v>121200</v>
          </cell>
          <cell r="Y1883">
            <v>0</v>
          </cell>
          <cell r="Z1883" t="str">
            <v>816-5113</v>
          </cell>
          <cell r="AA1883">
            <v>44355</v>
          </cell>
        </row>
        <row r="1884">
          <cell r="A1884" t="str">
            <v>890501438-62590</v>
          </cell>
          <cell r="B1884" t="str">
            <v>890501438</v>
          </cell>
          <cell r="C1884" t="str">
            <v>EMPRESA SOCIAL DEL  ESTADO HOSPITAL EMIRO QUINTERO CAÑIZARES</v>
          </cell>
          <cell r="D1884" t="str">
            <v>62590</v>
          </cell>
          <cell r="E1884" t="str">
            <v>EH</v>
          </cell>
          <cell r="F1884" t="str">
            <v>2021</v>
          </cell>
          <cell r="G1884" t="str">
            <v>3</v>
          </cell>
          <cell r="H1884" t="str">
            <v>121200,00</v>
          </cell>
          <cell r="I1884" t="str">
            <v>2021-03-19 12:00:00 AM</v>
          </cell>
          <cell r="J1884" t="str">
            <v>2021-03-19 12:00:00 AM</v>
          </cell>
          <cell r="K1884">
            <v>121200</v>
          </cell>
          <cell r="M1884" t="str">
            <v>Cancelada</v>
          </cell>
          <cell r="N1884">
            <v>121200</v>
          </cell>
          <cell r="Y1884">
            <v>0</v>
          </cell>
          <cell r="Z1884" t="str">
            <v>816-5113</v>
          </cell>
          <cell r="AA1884">
            <v>44355</v>
          </cell>
        </row>
        <row r="1885">
          <cell r="A1885" t="str">
            <v>890501438-57517</v>
          </cell>
          <cell r="B1885" t="str">
            <v>890501438</v>
          </cell>
          <cell r="C1885" t="str">
            <v>EMPRESA SOCIAL DEL  ESTADO HOSPITAL EMIRO QUINTERO CAÑIZARES</v>
          </cell>
          <cell r="D1885" t="str">
            <v>57517</v>
          </cell>
          <cell r="E1885" t="str">
            <v>EH</v>
          </cell>
          <cell r="F1885" t="str">
            <v>2021</v>
          </cell>
          <cell r="G1885" t="str">
            <v>3</v>
          </cell>
          <cell r="H1885" t="str">
            <v>121200,00</v>
          </cell>
          <cell r="I1885" t="str">
            <v>2021-03-09 12:00:00 AM</v>
          </cell>
          <cell r="J1885" t="str">
            <v>2021-03-09 12:00:00 AM</v>
          </cell>
          <cell r="K1885">
            <v>121200</v>
          </cell>
          <cell r="M1885" t="str">
            <v>Cancelada</v>
          </cell>
          <cell r="N1885">
            <v>121200</v>
          </cell>
          <cell r="Y1885">
            <v>0</v>
          </cell>
          <cell r="Z1885" t="str">
            <v>816-5113</v>
          </cell>
          <cell r="AA1885">
            <v>44355</v>
          </cell>
        </row>
        <row r="1886">
          <cell r="A1886" t="str">
            <v>890501438-58310</v>
          </cell>
          <cell r="B1886" t="str">
            <v>890501438</v>
          </cell>
          <cell r="C1886" t="str">
            <v>EMPRESA SOCIAL DEL  ESTADO HOSPITAL EMIRO QUINTERO CAÑIZARES</v>
          </cell>
          <cell r="D1886" t="str">
            <v>58310</v>
          </cell>
          <cell r="E1886" t="str">
            <v>EH</v>
          </cell>
          <cell r="F1886" t="str">
            <v>2021</v>
          </cell>
          <cell r="G1886" t="str">
            <v>3</v>
          </cell>
          <cell r="H1886" t="str">
            <v>121200,00</v>
          </cell>
          <cell r="I1886" t="str">
            <v>2021-03-10 12:00:00 AM</v>
          </cell>
          <cell r="J1886" t="str">
            <v>2021-03-10 12:00:00 AM</v>
          </cell>
          <cell r="K1886">
            <v>121200</v>
          </cell>
          <cell r="M1886" t="str">
            <v>Cancelada</v>
          </cell>
          <cell r="N1886">
            <v>121200</v>
          </cell>
          <cell r="Y1886">
            <v>0</v>
          </cell>
          <cell r="Z1886" t="str">
            <v>816-5113</v>
          </cell>
          <cell r="AA1886">
            <v>44355</v>
          </cell>
        </row>
        <row r="1887">
          <cell r="A1887" t="str">
            <v>890501438-58801</v>
          </cell>
          <cell r="B1887" t="str">
            <v>890501438</v>
          </cell>
          <cell r="C1887" t="str">
            <v>EMPRESA SOCIAL DEL  ESTADO HOSPITAL EMIRO QUINTERO CAÑIZARES</v>
          </cell>
          <cell r="D1887" t="str">
            <v>58801</v>
          </cell>
          <cell r="E1887" t="str">
            <v>EH</v>
          </cell>
          <cell r="F1887" t="str">
            <v>2021</v>
          </cell>
          <cell r="G1887" t="str">
            <v>3</v>
          </cell>
          <cell r="H1887" t="str">
            <v>121200,00</v>
          </cell>
          <cell r="I1887" t="str">
            <v>2021-03-11 12:00:00 AM</v>
          </cell>
          <cell r="J1887" t="str">
            <v>2021-03-11 12:00:00 AM</v>
          </cell>
          <cell r="K1887">
            <v>121200</v>
          </cell>
          <cell r="M1887" t="str">
            <v>Cancelada</v>
          </cell>
          <cell r="N1887">
            <v>121200</v>
          </cell>
          <cell r="Y1887">
            <v>0</v>
          </cell>
          <cell r="Z1887" t="str">
            <v>816-5113</v>
          </cell>
          <cell r="AA1887">
            <v>44355</v>
          </cell>
        </row>
        <row r="1888">
          <cell r="A1888" t="str">
            <v>890501438-58802</v>
          </cell>
          <cell r="B1888" t="str">
            <v>890501438</v>
          </cell>
          <cell r="C1888" t="str">
            <v>EMPRESA SOCIAL DEL  ESTADO HOSPITAL EMIRO QUINTERO CAÑIZARES</v>
          </cell>
          <cell r="D1888" t="str">
            <v>58802</v>
          </cell>
          <cell r="E1888" t="str">
            <v>EH</v>
          </cell>
          <cell r="F1888" t="str">
            <v>2021</v>
          </cell>
          <cell r="G1888" t="str">
            <v>3</v>
          </cell>
          <cell r="H1888" t="str">
            <v>121200,00</v>
          </cell>
          <cell r="I1888" t="str">
            <v>2021-03-11 12:00:00 AM</v>
          </cell>
          <cell r="J1888" t="str">
            <v>2021-03-11 12:00:00 AM</v>
          </cell>
          <cell r="K1888">
            <v>121200</v>
          </cell>
          <cell r="M1888" t="str">
            <v>Cancelada</v>
          </cell>
          <cell r="N1888">
            <v>121200</v>
          </cell>
          <cell r="Y1888">
            <v>0</v>
          </cell>
          <cell r="Z1888" t="str">
            <v>816-5113</v>
          </cell>
          <cell r="AA1888">
            <v>44355</v>
          </cell>
        </row>
        <row r="1889">
          <cell r="A1889" t="str">
            <v>890501438-66916</v>
          </cell>
          <cell r="B1889" t="str">
            <v>890501438</v>
          </cell>
          <cell r="C1889" t="str">
            <v>EMPRESA SOCIAL DEL  ESTADO HOSPITAL EMIRO QUINTERO CAÑIZARES</v>
          </cell>
          <cell r="D1889" t="str">
            <v>66916</v>
          </cell>
          <cell r="E1889" t="str">
            <v>EH</v>
          </cell>
          <cell r="F1889" t="str">
            <v>2021</v>
          </cell>
          <cell r="G1889" t="str">
            <v>3</v>
          </cell>
          <cell r="H1889" t="str">
            <v>121200,00</v>
          </cell>
          <cell r="I1889" t="str">
            <v>2021-03-27 12:00:00 AM</v>
          </cell>
          <cell r="J1889" t="str">
            <v>2021-03-27 12:00:00 AM</v>
          </cell>
          <cell r="K1889">
            <v>121200</v>
          </cell>
          <cell r="M1889" t="str">
            <v>Cancelada</v>
          </cell>
          <cell r="N1889">
            <v>121200</v>
          </cell>
          <cell r="Y1889">
            <v>0</v>
          </cell>
          <cell r="Z1889" t="str">
            <v>816-5113</v>
          </cell>
          <cell r="AA1889">
            <v>44355</v>
          </cell>
        </row>
        <row r="1890">
          <cell r="B1890" t="str">
            <v>890501438</v>
          </cell>
          <cell r="C1890" t="str">
            <v>EMPRESA SOCIAL DEL  ESTADO HOSPITAL EMIRO QUINTERO CAÑIZARES</v>
          </cell>
          <cell r="D1890" t="str">
            <v>2758331</v>
          </cell>
          <cell r="E1890" t="str">
            <v>E</v>
          </cell>
          <cell r="F1890" t="str">
            <v>2020</v>
          </cell>
          <cell r="G1890" t="str">
            <v>1</v>
          </cell>
          <cell r="H1890" t="str">
            <v>1137800,00</v>
          </cell>
          <cell r="I1890" t="str">
            <v>2020-01-03 12:00:00 AM</v>
          </cell>
          <cell r="J1890" t="str">
            <v>2020-02-12 12:00:00 AM</v>
          </cell>
          <cell r="K1890">
            <v>1137800</v>
          </cell>
          <cell r="M1890" t="str">
            <v>Factura no registrada</v>
          </cell>
          <cell r="T1890">
            <v>1137800</v>
          </cell>
          <cell r="Y1890">
            <v>0</v>
          </cell>
        </row>
        <row r="1891">
          <cell r="A1891" t="str">
            <v>890501438-20455</v>
          </cell>
          <cell r="B1891" t="str">
            <v>890501438</v>
          </cell>
          <cell r="C1891" t="str">
            <v>EMPRESA SOCIAL DEL  ESTADO HOSPITAL EMIRO QUINTERO CAÑIZARES</v>
          </cell>
          <cell r="D1891" t="str">
            <v>20455</v>
          </cell>
          <cell r="E1891" t="str">
            <v>EH</v>
          </cell>
          <cell r="F1891" t="str">
            <v>2020</v>
          </cell>
          <cell r="G1891" t="str">
            <v>11</v>
          </cell>
          <cell r="H1891" t="str">
            <v>1263688,00</v>
          </cell>
          <cell r="I1891" t="str">
            <v>2020-11-30 12:00:00 AM</v>
          </cell>
          <cell r="J1891" t="str">
            <v>2020-11-30 12:00:00 AM</v>
          </cell>
          <cell r="K1891">
            <v>121900</v>
          </cell>
          <cell r="L1891" t="str">
            <v>1141788,00</v>
          </cell>
          <cell r="M1891" t="str">
            <v>Glosa por conciliar</v>
          </cell>
          <cell r="S1891">
            <v>121900</v>
          </cell>
          <cell r="Y1891">
            <v>0</v>
          </cell>
        </row>
        <row r="1892">
          <cell r="A1892" t="str">
            <v>890501438-27172</v>
          </cell>
          <cell r="B1892" t="str">
            <v>890501438</v>
          </cell>
          <cell r="C1892" t="str">
            <v>EMPRESA SOCIAL DEL  ESTADO HOSPITAL EMIRO QUINTERO CAÑIZARES</v>
          </cell>
          <cell r="D1892" t="str">
            <v>27172</v>
          </cell>
          <cell r="E1892" t="str">
            <v>EH</v>
          </cell>
          <cell r="F1892" t="str">
            <v>2020</v>
          </cell>
          <cell r="G1892" t="str">
            <v>12</v>
          </cell>
          <cell r="H1892" t="str">
            <v>340732,00</v>
          </cell>
          <cell r="I1892" t="str">
            <v>2020-12-18 12:00:00 AM</v>
          </cell>
          <cell r="J1892" t="str">
            <v>2020-12-18 12:00:00 AM</v>
          </cell>
          <cell r="K1892">
            <v>122000</v>
          </cell>
          <cell r="M1892" t="str">
            <v>PAGOS CONTRIBUTIVOS</v>
          </cell>
          <cell r="N1892">
            <v>61000</v>
          </cell>
          <cell r="R1892">
            <v>61000</v>
          </cell>
          <cell r="Y1892">
            <v>0</v>
          </cell>
          <cell r="Z1892" t="str">
            <v>717-1595</v>
          </cell>
          <cell r="AA1892">
            <v>44399</v>
          </cell>
        </row>
        <row r="1893">
          <cell r="A1893" t="str">
            <v>890501438-52538</v>
          </cell>
          <cell r="B1893" t="str">
            <v>890501438</v>
          </cell>
          <cell r="C1893" t="str">
            <v>EMPRESA SOCIAL DEL  ESTADO HOSPITAL EMIRO QUINTERO CAÑIZARES</v>
          </cell>
          <cell r="D1893" t="str">
            <v>52538</v>
          </cell>
          <cell r="E1893" t="str">
            <v>EH</v>
          </cell>
          <cell r="F1893" t="str">
            <v>2021</v>
          </cell>
          <cell r="G1893" t="str">
            <v>2</v>
          </cell>
          <cell r="H1893" t="str">
            <v>123100,00</v>
          </cell>
          <cell r="I1893" t="str">
            <v>2021-02-25 12:00:00 AM</v>
          </cell>
          <cell r="J1893" t="str">
            <v>2021-02-25 12:00:00 AM</v>
          </cell>
          <cell r="K1893">
            <v>123100</v>
          </cell>
          <cell r="M1893" t="str">
            <v>Cancelada</v>
          </cell>
          <cell r="N1893">
            <v>123100</v>
          </cell>
          <cell r="Y1893">
            <v>0</v>
          </cell>
          <cell r="Z1893" t="str">
            <v>816-5015</v>
          </cell>
          <cell r="AA1893">
            <v>44323</v>
          </cell>
        </row>
        <row r="1894">
          <cell r="A1894" t="str">
            <v>890501438-2550233</v>
          </cell>
          <cell r="B1894" t="str">
            <v>890501438</v>
          </cell>
          <cell r="C1894" t="str">
            <v>EMPRESA SOCIAL DEL  ESTADO HOSPITAL EMIRO QUINTERO CAÑIZARES</v>
          </cell>
          <cell r="D1894" t="str">
            <v>2550233</v>
          </cell>
          <cell r="E1894" t="str">
            <v>E</v>
          </cell>
          <cell r="F1894" t="str">
            <v>2019</v>
          </cell>
          <cell r="G1894" t="str">
            <v>1</v>
          </cell>
          <cell r="H1894" t="str">
            <v>123200,00</v>
          </cell>
          <cell r="I1894" t="str">
            <v>2019-01-31 12:00:00 AM</v>
          </cell>
          <cell r="J1894" t="str">
            <v>2019-01-31 12:00:00 AM</v>
          </cell>
          <cell r="K1894">
            <v>123200</v>
          </cell>
          <cell r="M1894" t="str">
            <v>Glosa por conciliar</v>
          </cell>
          <cell r="S1894">
            <v>123200</v>
          </cell>
          <cell r="Y1894">
            <v>0</v>
          </cell>
        </row>
        <row r="1895">
          <cell r="A1895" t="str">
            <v>890501438-55712</v>
          </cell>
          <cell r="B1895" t="str">
            <v>890501438</v>
          </cell>
          <cell r="C1895" t="str">
            <v>EMPRESA SOCIAL DEL  ESTADO HOSPITAL EMIRO QUINTERO CAÑIZARES</v>
          </cell>
          <cell r="D1895" t="str">
            <v>55712</v>
          </cell>
          <cell r="E1895" t="str">
            <v>EH</v>
          </cell>
          <cell r="F1895" t="str">
            <v>2021</v>
          </cell>
          <cell r="G1895" t="str">
            <v>2</v>
          </cell>
          <cell r="H1895" t="str">
            <v>123804,00</v>
          </cell>
          <cell r="I1895" t="str">
            <v>2021-02-28 12:00:00 AM</v>
          </cell>
          <cell r="J1895" t="str">
            <v>2021-02-28 12:00:00 AM</v>
          </cell>
          <cell r="K1895">
            <v>123804</v>
          </cell>
          <cell r="M1895" t="str">
            <v>Cancelada</v>
          </cell>
          <cell r="N1895">
            <v>123804</v>
          </cell>
          <cell r="Y1895">
            <v>0</v>
          </cell>
          <cell r="Z1895" t="str">
            <v>816-5015</v>
          </cell>
          <cell r="AA1895">
            <v>44323</v>
          </cell>
        </row>
        <row r="1896">
          <cell r="A1896" t="str">
            <v>890501438-62962</v>
          </cell>
          <cell r="B1896" t="str">
            <v>890501438</v>
          </cell>
          <cell r="C1896" t="str">
            <v>EMPRESA SOCIAL DEL  ESTADO HOSPITAL EMIRO QUINTERO CAÑIZARES</v>
          </cell>
          <cell r="D1896" t="str">
            <v>62962</v>
          </cell>
          <cell r="E1896" t="str">
            <v>EH</v>
          </cell>
          <cell r="F1896" t="str">
            <v>2021</v>
          </cell>
          <cell r="G1896" t="str">
            <v>3</v>
          </cell>
          <cell r="H1896" t="str">
            <v>123804,00</v>
          </cell>
          <cell r="I1896" t="str">
            <v>2021-03-23 12:00:00 AM</v>
          </cell>
          <cell r="J1896" t="str">
            <v>2021-03-23 12:00:00 AM</v>
          </cell>
          <cell r="K1896">
            <v>123804</v>
          </cell>
          <cell r="M1896" t="str">
            <v>Cancelada  y Glosa por Conciliar</v>
          </cell>
          <cell r="N1896">
            <v>38100</v>
          </cell>
          <cell r="S1896">
            <v>85704</v>
          </cell>
          <cell r="Y1896">
            <v>0</v>
          </cell>
          <cell r="Z1896" t="str">
            <v>816-5113</v>
          </cell>
          <cell r="AA1896">
            <v>44355</v>
          </cell>
        </row>
        <row r="1897">
          <cell r="A1897" t="str">
            <v>890501438-64378</v>
          </cell>
          <cell r="B1897" t="str">
            <v>890501438</v>
          </cell>
          <cell r="C1897" t="str">
            <v>EMPRESA SOCIAL DEL  ESTADO HOSPITAL EMIRO QUINTERO CAÑIZARES</v>
          </cell>
          <cell r="D1897" t="str">
            <v>64378</v>
          </cell>
          <cell r="E1897" t="str">
            <v>EH</v>
          </cell>
          <cell r="F1897" t="str">
            <v>2021</v>
          </cell>
          <cell r="G1897" t="str">
            <v>3</v>
          </cell>
          <cell r="H1897" t="str">
            <v>123804,00</v>
          </cell>
          <cell r="I1897" t="str">
            <v>2021-03-25 12:00:00 AM</v>
          </cell>
          <cell r="J1897" t="str">
            <v>2021-03-25 12:00:00 AM</v>
          </cell>
          <cell r="K1897">
            <v>123804</v>
          </cell>
          <cell r="M1897" t="str">
            <v>Cancelada</v>
          </cell>
          <cell r="N1897">
            <v>123804</v>
          </cell>
          <cell r="Y1897">
            <v>0</v>
          </cell>
          <cell r="Z1897" t="str">
            <v>816-5113</v>
          </cell>
          <cell r="AA1897">
            <v>44355</v>
          </cell>
        </row>
        <row r="1898">
          <cell r="A1898" t="str">
            <v>890501438-52588</v>
          </cell>
          <cell r="B1898" t="str">
            <v>890501438</v>
          </cell>
          <cell r="C1898" t="str">
            <v>EMPRESA SOCIAL DEL  ESTADO HOSPITAL EMIRO QUINTERO CAÑIZARES</v>
          </cell>
          <cell r="D1898" t="str">
            <v>52588</v>
          </cell>
          <cell r="E1898" t="str">
            <v>EH</v>
          </cell>
          <cell r="F1898" t="str">
            <v>2021</v>
          </cell>
          <cell r="G1898" t="str">
            <v>2</v>
          </cell>
          <cell r="H1898" t="str">
            <v>123804,00</v>
          </cell>
          <cell r="I1898" t="str">
            <v>2021-02-25 12:00:00 AM</v>
          </cell>
          <cell r="J1898" t="str">
            <v>2021-02-25 12:00:00 AM</v>
          </cell>
          <cell r="K1898">
            <v>123804</v>
          </cell>
          <cell r="M1898" t="str">
            <v>Cancelada  y Glosa aceptada IPS</v>
          </cell>
          <cell r="N1898">
            <v>38100</v>
          </cell>
          <cell r="R1898">
            <v>85704</v>
          </cell>
          <cell r="Y1898">
            <v>0</v>
          </cell>
          <cell r="Z1898" t="str">
            <v>816-5015</v>
          </cell>
          <cell r="AA1898">
            <v>44323</v>
          </cell>
        </row>
        <row r="1899">
          <cell r="A1899" t="str">
            <v>890501438-1429573</v>
          </cell>
          <cell r="B1899" t="str">
            <v>890501438</v>
          </cell>
          <cell r="C1899" t="str">
            <v>EMPRESA SOCIAL DEL  ESTADO HOSPITAL EMIRO QUINTERO CAÑIZARES</v>
          </cell>
          <cell r="D1899" t="str">
            <v>1429573</v>
          </cell>
          <cell r="E1899" t="str">
            <v>E</v>
          </cell>
          <cell r="F1899" t="str">
            <v>2012</v>
          </cell>
          <cell r="G1899" t="str">
            <v>7</v>
          </cell>
          <cell r="H1899" t="str">
            <v>124000,00</v>
          </cell>
          <cell r="I1899" t="str">
            <v>2012-07-31 12:00:00 AM</v>
          </cell>
          <cell r="J1899" t="str">
            <v>2012-08-19 12:00:00 AM</v>
          </cell>
          <cell r="K1899">
            <v>124000</v>
          </cell>
          <cell r="L1899" t="str">
            <v>0,00</v>
          </cell>
          <cell r="M1899" t="str">
            <v>En proceso en pago</v>
          </cell>
          <cell r="O1899">
            <v>124000</v>
          </cell>
          <cell r="Y1899">
            <v>0</v>
          </cell>
        </row>
        <row r="1900">
          <cell r="A1900" t="str">
            <v>890501438-1429989</v>
          </cell>
          <cell r="B1900" t="str">
            <v>890501438</v>
          </cell>
          <cell r="C1900" t="str">
            <v>EMPRESA SOCIAL DEL  ESTADO HOSPITAL EMIRO QUINTERO CAÑIZARES</v>
          </cell>
          <cell r="D1900" t="str">
            <v>1429989</v>
          </cell>
          <cell r="E1900" t="str">
            <v>E</v>
          </cell>
          <cell r="F1900" t="str">
            <v>2012</v>
          </cell>
          <cell r="G1900" t="str">
            <v>7</v>
          </cell>
          <cell r="H1900" t="str">
            <v>124000,00</v>
          </cell>
          <cell r="I1900" t="str">
            <v>2012-07-31 12:00:00 AM</v>
          </cell>
          <cell r="J1900" t="str">
            <v>2012-08-19 12:00:00 AM</v>
          </cell>
          <cell r="K1900">
            <v>124000</v>
          </cell>
          <cell r="L1900" t="str">
            <v>0,00</v>
          </cell>
          <cell r="M1900" t="str">
            <v>En proceso en pago</v>
          </cell>
          <cell r="O1900">
            <v>124000</v>
          </cell>
          <cell r="Y1900">
            <v>0</v>
          </cell>
        </row>
        <row r="1901">
          <cell r="B1901" t="str">
            <v>890501438</v>
          </cell>
          <cell r="C1901" t="str">
            <v>EMPRESA SOCIAL DEL  ESTADO HOSPITAL EMIRO QUINTERO CAÑIZARES</v>
          </cell>
          <cell r="D1901" t="str">
            <v>2758042</v>
          </cell>
          <cell r="E1901" t="str">
            <v>E</v>
          </cell>
          <cell r="F1901" t="str">
            <v>2020</v>
          </cell>
          <cell r="G1901" t="str">
            <v>1</v>
          </cell>
          <cell r="H1901" t="str">
            <v>1283450,00</v>
          </cell>
          <cell r="I1901" t="str">
            <v>2020-01-02 12:00:00 AM</v>
          </cell>
          <cell r="J1901" t="str">
            <v>2020-02-12 12:00:00 AM</v>
          </cell>
          <cell r="K1901">
            <v>1283450</v>
          </cell>
          <cell r="M1901" t="str">
            <v>Factura no registrada</v>
          </cell>
          <cell r="T1901">
            <v>1283450</v>
          </cell>
          <cell r="Y1901">
            <v>0</v>
          </cell>
        </row>
        <row r="1902">
          <cell r="B1902" t="str">
            <v>890501438</v>
          </cell>
          <cell r="C1902" t="str">
            <v>EMPRESA SOCIAL DEL  ESTADO HOSPITAL EMIRO QUINTERO CAÑIZARES</v>
          </cell>
          <cell r="D1902" t="str">
            <v>2760326</v>
          </cell>
          <cell r="E1902" t="str">
            <v>E</v>
          </cell>
          <cell r="F1902" t="str">
            <v>2020</v>
          </cell>
          <cell r="G1902" t="str">
            <v>1</v>
          </cell>
          <cell r="H1902" t="str">
            <v>1366850,00</v>
          </cell>
          <cell r="I1902" t="str">
            <v>2020-01-09 12:00:00 AM</v>
          </cell>
          <cell r="J1902" t="str">
            <v>2020-02-12 12:00:00 AM</v>
          </cell>
          <cell r="K1902">
            <v>1366850</v>
          </cell>
          <cell r="M1902" t="str">
            <v>Factura no registrada</v>
          </cell>
          <cell r="T1902">
            <v>1366850</v>
          </cell>
          <cell r="Y1902">
            <v>0</v>
          </cell>
        </row>
        <row r="1903">
          <cell r="A1903" t="str">
            <v>890501438-2287509</v>
          </cell>
          <cell r="B1903" t="str">
            <v>890501438</v>
          </cell>
          <cell r="C1903" t="str">
            <v>EMPRESA SOCIAL DEL  ESTADO HOSPITAL EMIRO QUINTERO CAÑIZARES</v>
          </cell>
          <cell r="D1903" t="str">
            <v>2287509</v>
          </cell>
          <cell r="E1903" t="str">
            <v>E</v>
          </cell>
          <cell r="F1903" t="str">
            <v>2017</v>
          </cell>
          <cell r="G1903" t="str">
            <v>10</v>
          </cell>
          <cell r="H1903" t="str">
            <v>124700,00</v>
          </cell>
          <cell r="I1903" t="str">
            <v>2017-10-22 12:00:00 AM</v>
          </cell>
          <cell r="J1903" t="str">
            <v>2017-11-20 12:00:00 AM</v>
          </cell>
          <cell r="K1903">
            <v>124700</v>
          </cell>
          <cell r="M1903" t="str">
            <v>Ese heqc acepta glosa por atencion rn incluido en tarifa integral del parto.</v>
          </cell>
          <cell r="R1903">
            <v>124700</v>
          </cell>
          <cell r="Y1903">
            <v>0</v>
          </cell>
        </row>
        <row r="1904">
          <cell r="B1904" t="str">
            <v>890501438</v>
          </cell>
          <cell r="C1904" t="str">
            <v>EMPRESA SOCIAL DEL  ESTADO HOSPITAL EMIRO QUINTERO CAÑIZARES</v>
          </cell>
          <cell r="D1904" t="str">
            <v>2803667</v>
          </cell>
          <cell r="E1904" t="str">
            <v>E</v>
          </cell>
          <cell r="F1904" t="str">
            <v>2020</v>
          </cell>
          <cell r="G1904" t="str">
            <v>4</v>
          </cell>
          <cell r="H1904" t="str">
            <v>1426056,00</v>
          </cell>
          <cell r="I1904" t="str">
            <v>2020-04-01 12:00:00 AM</v>
          </cell>
          <cell r="J1904" t="str">
            <v>2020-05-08 12:00:00 AM</v>
          </cell>
          <cell r="K1904">
            <v>1426056</v>
          </cell>
          <cell r="M1904" t="str">
            <v>Factura no registrada</v>
          </cell>
          <cell r="T1904">
            <v>1426056</v>
          </cell>
          <cell r="Y1904">
            <v>0</v>
          </cell>
        </row>
        <row r="1905">
          <cell r="A1905" t="str">
            <v>890501438-39924</v>
          </cell>
          <cell r="B1905" t="str">
            <v>890501438</v>
          </cell>
          <cell r="C1905" t="str">
            <v>EMPRESA SOCIAL DEL  ESTADO HOSPITAL EMIRO QUINTERO CAÑIZARES</v>
          </cell>
          <cell r="D1905" t="str">
            <v>39924</v>
          </cell>
          <cell r="E1905" t="str">
            <v>EH</v>
          </cell>
          <cell r="F1905" t="str">
            <v>2021</v>
          </cell>
          <cell r="G1905" t="str">
            <v>1</v>
          </cell>
          <cell r="H1905" t="str">
            <v>4010592,00</v>
          </cell>
          <cell r="I1905" t="str">
            <v>2021-01-26 12:00:00 AM</v>
          </cell>
          <cell r="J1905" t="str">
            <v>2021-01-26 12:00:00 AM</v>
          </cell>
          <cell r="K1905">
            <v>124700</v>
          </cell>
          <cell r="L1905" t="str">
            <v>3885892,00</v>
          </cell>
          <cell r="M1905" t="str">
            <v>Glosa por conciliar</v>
          </cell>
          <cell r="S1905">
            <v>124700</v>
          </cell>
          <cell r="Y1905">
            <v>0</v>
          </cell>
        </row>
        <row r="1906">
          <cell r="A1906" t="str">
            <v>890501438-2794189</v>
          </cell>
          <cell r="B1906" t="str">
            <v>890501438</v>
          </cell>
          <cell r="C1906" t="str">
            <v>EMPRESA SOCIAL DEL  ESTADO HOSPITAL EMIRO QUINTERO CAÑIZARES</v>
          </cell>
          <cell r="D1906" t="str">
            <v>2794189</v>
          </cell>
          <cell r="E1906" t="str">
            <v>E</v>
          </cell>
          <cell r="F1906" t="str">
            <v>2020</v>
          </cell>
          <cell r="G1906" t="str">
            <v>3</v>
          </cell>
          <cell r="H1906" t="str">
            <v>3967450,00</v>
          </cell>
          <cell r="I1906" t="str">
            <v>2020-03-04 12:00:00 AM</v>
          </cell>
          <cell r="J1906" t="str">
            <v>2020-04-14 12:00:00 AM</v>
          </cell>
          <cell r="K1906">
            <v>125800</v>
          </cell>
          <cell r="L1906" t="str">
            <v>3841650,00</v>
          </cell>
          <cell r="M1906" t="str">
            <v>Glosa aceptada IPS</v>
          </cell>
          <cell r="R1906">
            <v>125800</v>
          </cell>
          <cell r="Y1906">
            <v>0</v>
          </cell>
        </row>
        <row r="1907">
          <cell r="A1907" t="str">
            <v>890501438-2466493</v>
          </cell>
          <cell r="B1907" t="str">
            <v>890501438</v>
          </cell>
          <cell r="C1907" t="str">
            <v>EMPRESA SOCIAL DEL  ESTADO HOSPITAL EMIRO QUINTERO CAÑIZARES</v>
          </cell>
          <cell r="D1907" t="str">
            <v>2466493</v>
          </cell>
          <cell r="E1907" t="str">
            <v>E</v>
          </cell>
          <cell r="F1907" t="str">
            <v>2018</v>
          </cell>
          <cell r="G1907" t="str">
            <v>9</v>
          </cell>
          <cell r="H1907" t="str">
            <v>125900,00</v>
          </cell>
          <cell r="I1907" t="str">
            <v>2018-09-05 12:00:00 AM</v>
          </cell>
          <cell r="J1907" t="str">
            <v>2018-09-05 12:00:00 AM</v>
          </cell>
          <cell r="K1907">
            <v>125900</v>
          </cell>
          <cell r="M1907" t="str">
            <v>Glosa por conciliar</v>
          </cell>
          <cell r="S1907">
            <v>125900</v>
          </cell>
          <cell r="Y1907">
            <v>0</v>
          </cell>
        </row>
        <row r="1908">
          <cell r="A1908" t="str">
            <v>890501438-2297290</v>
          </cell>
          <cell r="B1908" t="str">
            <v>890501438</v>
          </cell>
          <cell r="C1908" t="str">
            <v>EMPRESA SOCIAL DEL  ESTADO HOSPITAL EMIRO QUINTERO CAÑIZARES</v>
          </cell>
          <cell r="D1908" t="str">
            <v>2297290</v>
          </cell>
          <cell r="E1908" t="str">
            <v>E</v>
          </cell>
          <cell r="F1908" t="str">
            <v>2017</v>
          </cell>
          <cell r="G1908" t="str">
            <v>11</v>
          </cell>
          <cell r="H1908" t="str">
            <v>3908660,00</v>
          </cell>
          <cell r="I1908" t="str">
            <v>2017-11-08 12:00:00 AM</v>
          </cell>
          <cell r="J1908" t="str">
            <v>2017-12-20 12:00:00 AM</v>
          </cell>
          <cell r="K1908">
            <v>126300</v>
          </cell>
          <cell r="L1908" t="str">
            <v>3483960,00</v>
          </cell>
          <cell r="M1908" t="str">
            <v>Glosa por conciliar</v>
          </cell>
          <cell r="S1908">
            <v>126300</v>
          </cell>
          <cell r="Y1908">
            <v>0</v>
          </cell>
        </row>
        <row r="1909">
          <cell r="A1909" t="str">
            <v>890501438-2772906</v>
          </cell>
          <cell r="B1909" t="str">
            <v>890501438</v>
          </cell>
          <cell r="C1909" t="str">
            <v>EMPRESA SOCIAL DEL  ESTADO HOSPITAL EMIRO QUINTERO CAÑIZARES</v>
          </cell>
          <cell r="D1909" t="str">
            <v>2772906</v>
          </cell>
          <cell r="E1909" t="str">
            <v>E</v>
          </cell>
          <cell r="F1909" t="str">
            <v>2020</v>
          </cell>
          <cell r="G1909" t="str">
            <v>1</v>
          </cell>
          <cell r="H1909" t="str">
            <v>5915900,00</v>
          </cell>
          <cell r="I1909" t="str">
            <v>2020-01-29 12:00:00 AM</v>
          </cell>
          <cell r="J1909" t="str">
            <v>2020-01-29 12:00:00 AM</v>
          </cell>
          <cell r="K1909">
            <v>126300</v>
          </cell>
          <cell r="L1909" t="str">
            <v>5767505,00</v>
          </cell>
          <cell r="M1909" t="str">
            <v>Cancelada  y Glosa aceptada IPS</v>
          </cell>
          <cell r="N1909">
            <v>66600</v>
          </cell>
          <cell r="R1909">
            <v>59700</v>
          </cell>
          <cell r="Y1909">
            <v>0</v>
          </cell>
          <cell r="Z1909" t="str">
            <v>816-5113</v>
          </cell>
          <cell r="AA1909">
            <v>44355</v>
          </cell>
        </row>
        <row r="1910">
          <cell r="A1910" t="str">
            <v>890501438-2807497</v>
          </cell>
          <cell r="B1910" t="str">
            <v>890501438</v>
          </cell>
          <cell r="C1910" t="str">
            <v>EMPRESA SOCIAL DEL  ESTADO HOSPITAL EMIRO QUINTERO CAÑIZARES</v>
          </cell>
          <cell r="D1910" t="str">
            <v>2807497</v>
          </cell>
          <cell r="E1910" t="str">
            <v>E</v>
          </cell>
          <cell r="F1910" t="str">
            <v>2020</v>
          </cell>
          <cell r="G1910" t="str">
            <v>4</v>
          </cell>
          <cell r="H1910" t="str">
            <v>8129410,00</v>
          </cell>
          <cell r="I1910" t="str">
            <v>2020-04-27 12:00:00 AM</v>
          </cell>
          <cell r="J1910" t="str">
            <v>2020-04-27 12:00:00 AM</v>
          </cell>
          <cell r="K1910">
            <v>126300</v>
          </cell>
          <cell r="L1910" t="str">
            <v>7955610,00</v>
          </cell>
          <cell r="M1910" t="str">
            <v>Glosa aceptada IPS</v>
          </cell>
          <cell r="R1910">
            <v>126300</v>
          </cell>
          <cell r="Y1910">
            <v>0</v>
          </cell>
        </row>
        <row r="1911">
          <cell r="A1911" t="str">
            <v>890501438-50339</v>
          </cell>
          <cell r="B1911" t="str">
            <v>890501438</v>
          </cell>
          <cell r="C1911" t="str">
            <v>EMPRESA SOCIAL DEL  ESTADO HOSPITAL EMIRO QUINTERO CAÑIZARES</v>
          </cell>
          <cell r="D1911" t="str">
            <v>50339</v>
          </cell>
          <cell r="E1911" t="str">
            <v>EH</v>
          </cell>
          <cell r="F1911" t="str">
            <v>2021</v>
          </cell>
          <cell r="G1911" t="str">
            <v>2</v>
          </cell>
          <cell r="H1911" t="str">
            <v>127154,00</v>
          </cell>
          <cell r="I1911" t="str">
            <v>2021-02-22 12:00:00 AM</v>
          </cell>
          <cell r="J1911" t="str">
            <v>2021-02-22 12:00:00 AM</v>
          </cell>
          <cell r="K1911">
            <v>127154</v>
          </cell>
          <cell r="M1911" t="str">
            <v>Cancelada  y Glosa aceptada IPS</v>
          </cell>
          <cell r="N1911">
            <v>124054</v>
          </cell>
          <cell r="R1911">
            <v>3100</v>
          </cell>
          <cell r="Y1911">
            <v>0</v>
          </cell>
          <cell r="Z1911" t="str">
            <v>816-5015</v>
          </cell>
          <cell r="AA1911">
            <v>44323</v>
          </cell>
        </row>
        <row r="1912">
          <cell r="A1912" t="str">
            <v>890501438-58837</v>
          </cell>
          <cell r="B1912" t="str">
            <v>890501438</v>
          </cell>
          <cell r="C1912" t="str">
            <v>EMPRESA SOCIAL DEL  ESTADO HOSPITAL EMIRO QUINTERO CAÑIZARES</v>
          </cell>
          <cell r="D1912" t="str">
            <v>58837</v>
          </cell>
          <cell r="E1912" t="str">
            <v>EH</v>
          </cell>
          <cell r="F1912" t="str">
            <v>2021</v>
          </cell>
          <cell r="G1912" t="str">
            <v>3</v>
          </cell>
          <cell r="H1912" t="str">
            <v>127532,00</v>
          </cell>
          <cell r="I1912" t="str">
            <v>2021-03-11 12:00:00 AM</v>
          </cell>
          <cell r="J1912" t="str">
            <v>2021-03-11 12:00:00 AM</v>
          </cell>
          <cell r="K1912">
            <v>127532</v>
          </cell>
          <cell r="M1912" t="str">
            <v>Cancelada  y Glosa por Conciliar</v>
          </cell>
          <cell r="N1912">
            <v>76832</v>
          </cell>
          <cell r="S1912">
            <v>50700</v>
          </cell>
          <cell r="Y1912">
            <v>0</v>
          </cell>
          <cell r="Z1912" t="str">
            <v>816-5113</v>
          </cell>
          <cell r="AA1912">
            <v>44355</v>
          </cell>
        </row>
        <row r="1913">
          <cell r="A1913" t="str">
            <v>890501438-2257390</v>
          </cell>
          <cell r="B1913" t="str">
            <v>890501438</v>
          </cell>
          <cell r="C1913" t="str">
            <v>EMPRESA SOCIAL DEL  ESTADO HOSPITAL EMIRO QUINTERO CAÑIZARES</v>
          </cell>
          <cell r="D1913" t="str">
            <v>2257390</v>
          </cell>
          <cell r="E1913" t="str">
            <v>E</v>
          </cell>
          <cell r="F1913" t="str">
            <v>2017</v>
          </cell>
          <cell r="G1913" t="str">
            <v>11</v>
          </cell>
          <cell r="H1913" t="str">
            <v>1320190,00</v>
          </cell>
          <cell r="I1913" t="str">
            <v>2017-11-01 12:00:00 AM</v>
          </cell>
          <cell r="J1913" t="str">
            <v>2017-12-20 12:00:00 AM</v>
          </cell>
          <cell r="K1913">
            <v>128000</v>
          </cell>
          <cell r="L1913" t="str">
            <v>1192190,00</v>
          </cell>
          <cell r="M1913" t="str">
            <v>Glosa por conciliar</v>
          </cell>
          <cell r="S1913">
            <v>128000</v>
          </cell>
          <cell r="Y1913">
            <v>0</v>
          </cell>
        </row>
        <row r="1914">
          <cell r="A1914" t="str">
            <v>890501438-2805997</v>
          </cell>
          <cell r="B1914" t="str">
            <v>890501438</v>
          </cell>
          <cell r="C1914" t="str">
            <v>EMPRESA SOCIAL DEL  ESTADO HOSPITAL EMIRO QUINTERO CAÑIZARES</v>
          </cell>
          <cell r="D1914" t="str">
            <v>2805997</v>
          </cell>
          <cell r="E1914" t="str">
            <v>E</v>
          </cell>
          <cell r="F1914" t="str">
            <v>2020</v>
          </cell>
          <cell r="G1914" t="str">
            <v>4</v>
          </cell>
          <cell r="H1914" t="str">
            <v>1510150,00</v>
          </cell>
          <cell r="I1914" t="str">
            <v>2020-04-15 12:00:00 AM</v>
          </cell>
          <cell r="J1914" t="str">
            <v>2020-05-08 12:00:00 AM</v>
          </cell>
          <cell r="K1914">
            <v>128700</v>
          </cell>
          <cell r="L1914" t="str">
            <v>1381450,00</v>
          </cell>
          <cell r="M1914" t="str">
            <v>Ese heqc acepta glosa por banco de sangre no justificada en pte de cesarea sin complicaciones. epss comfaoriente levanta el valor restante a reconocer.</v>
          </cell>
          <cell r="N1914">
            <v>64350</v>
          </cell>
          <cell r="R1914">
            <v>64350</v>
          </cell>
          <cell r="Y1914">
            <v>0</v>
          </cell>
          <cell r="Z1914" t="str">
            <v>816-5216</v>
          </cell>
          <cell r="AA1914">
            <v>44385</v>
          </cell>
        </row>
        <row r="1915">
          <cell r="A1915" t="str">
            <v>890501438-34955</v>
          </cell>
          <cell r="B1915" t="str">
            <v>890501438</v>
          </cell>
          <cell r="C1915" t="str">
            <v>EMPRESA SOCIAL DEL  ESTADO HOSPITAL EMIRO QUINTERO CAÑIZARES</v>
          </cell>
          <cell r="D1915" t="str">
            <v>34955</v>
          </cell>
          <cell r="E1915" t="str">
            <v>EH</v>
          </cell>
          <cell r="F1915" t="str">
            <v>2021</v>
          </cell>
          <cell r="G1915" t="str">
            <v>1</v>
          </cell>
          <cell r="H1915" t="str">
            <v>142104,00</v>
          </cell>
          <cell r="I1915" t="str">
            <v>2021-01-13 12:00:00 AM</v>
          </cell>
          <cell r="J1915" t="str">
            <v>2021-01-13 12:00:00 AM</v>
          </cell>
          <cell r="K1915">
            <v>129248</v>
          </cell>
          <cell r="M1915" t="str">
            <v>Cancelada</v>
          </cell>
          <cell r="N1915">
            <v>129248</v>
          </cell>
          <cell r="Y1915">
            <v>0</v>
          </cell>
          <cell r="Z1915" t="str">
            <v>816-4910</v>
          </cell>
          <cell r="AA1915">
            <v>44295</v>
          </cell>
        </row>
        <row r="1916">
          <cell r="B1916" t="str">
            <v>890501438</v>
          </cell>
          <cell r="C1916" t="str">
            <v>EMPRESA SOCIAL DEL  ESTADO HOSPITAL EMIRO QUINTERO CAÑIZARES</v>
          </cell>
          <cell r="D1916" t="str">
            <v>2767485</v>
          </cell>
          <cell r="E1916" t="str">
            <v>E</v>
          </cell>
          <cell r="F1916" t="str">
            <v>2020</v>
          </cell>
          <cell r="G1916" t="str">
            <v>1</v>
          </cell>
          <cell r="H1916" t="str">
            <v>1839150,00</v>
          </cell>
          <cell r="I1916" t="str">
            <v>2020-01-21 12:00:00 AM</v>
          </cell>
          <cell r="J1916" t="str">
            <v>2020-02-12 12:00:00 AM</v>
          </cell>
          <cell r="K1916">
            <v>1839150</v>
          </cell>
          <cell r="M1916" t="str">
            <v>Factura no registrada</v>
          </cell>
          <cell r="T1916">
            <v>1839150</v>
          </cell>
          <cell r="Y1916">
            <v>0</v>
          </cell>
        </row>
        <row r="1917">
          <cell r="A1917" t="str">
            <v>890501438-270</v>
          </cell>
          <cell r="B1917" t="str">
            <v>890501438</v>
          </cell>
          <cell r="C1917" t="str">
            <v>EMPRESA SOCIAL DEL  ESTADO HOSPITAL EMIRO QUINTERO CAÑIZARES</v>
          </cell>
          <cell r="D1917" t="str">
            <v>270</v>
          </cell>
          <cell r="E1917" t="str">
            <v>EH</v>
          </cell>
          <cell r="F1917" t="str">
            <v>2020</v>
          </cell>
          <cell r="G1917" t="str">
            <v>10</v>
          </cell>
          <cell r="H1917" t="str">
            <v>1198600,00</v>
          </cell>
          <cell r="I1917" t="str">
            <v>2020-10-14 12:00:00 AM</v>
          </cell>
          <cell r="J1917" t="str">
            <v>2020-10-14 12:00:00 AM</v>
          </cell>
          <cell r="K1917">
            <v>129800</v>
          </cell>
          <cell r="L1917" t="str">
            <v>1068800,00</v>
          </cell>
          <cell r="M1917" t="str">
            <v>Proceso en pago y glosa Aceptada IPS</v>
          </cell>
          <cell r="O1917">
            <v>64900</v>
          </cell>
          <cell r="R1917">
            <v>64900</v>
          </cell>
          <cell r="Y1917">
            <v>0</v>
          </cell>
        </row>
        <row r="1918">
          <cell r="A1918" t="str">
            <v>890501438-2443528</v>
          </cell>
          <cell r="B1918" t="str">
            <v>890501438</v>
          </cell>
          <cell r="C1918" t="str">
            <v>EMPRESA SOCIAL DEL  ESTADO HOSPITAL EMIRO QUINTERO CAÑIZARES</v>
          </cell>
          <cell r="D1918" t="str">
            <v>2443528</v>
          </cell>
          <cell r="E1918" t="str">
            <v>E</v>
          </cell>
          <cell r="F1918" t="str">
            <v>2018</v>
          </cell>
          <cell r="G1918" t="str">
            <v>7</v>
          </cell>
          <cell r="H1918" t="str">
            <v>833750,00</v>
          </cell>
          <cell r="I1918" t="str">
            <v>2018-07-30 12:00:00 AM</v>
          </cell>
          <cell r="J1918" t="str">
            <v>2018-07-30 12:00:00 AM</v>
          </cell>
          <cell r="K1918">
            <v>129900</v>
          </cell>
          <cell r="L1918" t="str">
            <v>703850,00</v>
          </cell>
          <cell r="M1918" t="str">
            <v>Glosa por conciliar</v>
          </cell>
          <cell r="S1918">
            <v>129900</v>
          </cell>
          <cell r="Y1918">
            <v>0</v>
          </cell>
        </row>
        <row r="1919">
          <cell r="A1919" t="str">
            <v>890501438-17813</v>
          </cell>
          <cell r="B1919" t="str">
            <v>890501438</v>
          </cell>
          <cell r="C1919" t="str">
            <v>EMPRESA SOCIAL DEL  ESTADO HOSPITAL EMIRO QUINTERO CAÑIZARES</v>
          </cell>
          <cell r="D1919" t="str">
            <v>17813</v>
          </cell>
          <cell r="E1919" t="str">
            <v>EH</v>
          </cell>
          <cell r="F1919" t="str">
            <v>2020</v>
          </cell>
          <cell r="G1919" t="str">
            <v>11</v>
          </cell>
          <cell r="H1919" t="str">
            <v>866432,00</v>
          </cell>
          <cell r="I1919" t="str">
            <v>2020-11-26 12:00:00 AM</v>
          </cell>
          <cell r="J1919" t="str">
            <v>2020-11-26 12:00:00 AM</v>
          </cell>
          <cell r="K1919">
            <v>130000</v>
          </cell>
          <cell r="L1919" t="str">
            <v>736432,00</v>
          </cell>
          <cell r="M1919" t="str">
            <v>Cancelada  y Glosa aceptada IPS</v>
          </cell>
          <cell r="N1919">
            <v>81000</v>
          </cell>
          <cell r="R1919">
            <v>49000</v>
          </cell>
          <cell r="Y1919">
            <v>0</v>
          </cell>
          <cell r="Z1919" t="str">
            <v>816-5015</v>
          </cell>
          <cell r="AA1919">
            <v>44323</v>
          </cell>
        </row>
        <row r="1920">
          <cell r="A1920" t="str">
            <v>890501438-14582</v>
          </cell>
          <cell r="B1920" t="str">
            <v>890501438</v>
          </cell>
          <cell r="C1920" t="str">
            <v>EMPRESA SOCIAL DEL  ESTADO HOSPITAL EMIRO QUINTERO CAÑIZARES</v>
          </cell>
          <cell r="D1920" t="str">
            <v>14582</v>
          </cell>
          <cell r="E1920" t="str">
            <v>EH</v>
          </cell>
          <cell r="F1920" t="str">
            <v>2020</v>
          </cell>
          <cell r="G1920" t="str">
            <v>11</v>
          </cell>
          <cell r="H1920" t="str">
            <v>130400,00</v>
          </cell>
          <cell r="I1920" t="str">
            <v>2020-11-20 12:00:00 AM</v>
          </cell>
          <cell r="J1920" t="str">
            <v>2020-11-20 12:00:00 AM</v>
          </cell>
          <cell r="K1920">
            <v>130400</v>
          </cell>
          <cell r="M1920" t="str">
            <v>Glosa por conciliar</v>
          </cell>
          <cell r="S1920">
            <v>130400</v>
          </cell>
          <cell r="Y1920">
            <v>0</v>
          </cell>
        </row>
        <row r="1921">
          <cell r="A1921" t="str">
            <v>890501438-2690737</v>
          </cell>
          <cell r="B1921" t="str">
            <v>890501438</v>
          </cell>
          <cell r="C1921" t="str">
            <v>EMPRESA SOCIAL DEL  ESTADO HOSPITAL EMIRO QUINTERO CAÑIZARES</v>
          </cell>
          <cell r="D1921" t="str">
            <v>2690737</v>
          </cell>
          <cell r="E1921" t="str">
            <v>E</v>
          </cell>
          <cell r="F1921" t="str">
            <v>2019</v>
          </cell>
          <cell r="G1921" t="str">
            <v>9</v>
          </cell>
          <cell r="H1921" t="str">
            <v>3896590,00</v>
          </cell>
          <cell r="I1921" t="str">
            <v>2019-09-15 12:00:00 AM</v>
          </cell>
          <cell r="J1921" t="str">
            <v>2019-09-15 12:00:00 AM</v>
          </cell>
          <cell r="K1921">
            <v>130700</v>
          </cell>
          <cell r="L1921" t="str">
            <v>3387447,00</v>
          </cell>
          <cell r="M1921" t="str">
            <v>Glosa por conciliar</v>
          </cell>
          <cell r="S1921">
            <v>130700</v>
          </cell>
          <cell r="Y1921">
            <v>0</v>
          </cell>
        </row>
        <row r="1922">
          <cell r="A1922" t="str">
            <v>890501438-309</v>
          </cell>
          <cell r="B1922" t="str">
            <v>890501438</v>
          </cell>
          <cell r="C1922" t="str">
            <v>EMPRESA SOCIAL DEL  ESTADO HOSPITAL EMIRO QUINTERO CAÑIZARES</v>
          </cell>
          <cell r="D1922" t="str">
            <v>309</v>
          </cell>
          <cell r="E1922" t="str">
            <v>EJ</v>
          </cell>
          <cell r="F1922" t="str">
            <v>2021</v>
          </cell>
          <cell r="G1922" t="str">
            <v>2</v>
          </cell>
          <cell r="H1922" t="str">
            <v>131698,00</v>
          </cell>
          <cell r="I1922" t="str">
            <v>2021-02-26 12:00:00 AM</v>
          </cell>
          <cell r="J1922" t="str">
            <v>2021-02-26 12:00:00 AM</v>
          </cell>
          <cell r="K1922">
            <v>131698</v>
          </cell>
          <cell r="M1922" t="str">
            <v>Cancelada</v>
          </cell>
          <cell r="N1922">
            <v>131698</v>
          </cell>
          <cell r="Y1922">
            <v>0</v>
          </cell>
          <cell r="Z1922" t="str">
            <v>816-5015</v>
          </cell>
          <cell r="AA1922">
            <v>44323</v>
          </cell>
        </row>
        <row r="1923">
          <cell r="A1923" t="str">
            <v>890501438-2355191</v>
          </cell>
          <cell r="B1923" t="str">
            <v>890501438</v>
          </cell>
          <cell r="C1923" t="str">
            <v>EMPRESA SOCIAL DEL  ESTADO HOSPITAL EMIRO QUINTERO CAÑIZARES</v>
          </cell>
          <cell r="D1923" t="str">
            <v>2355191</v>
          </cell>
          <cell r="E1923" t="str">
            <v>E</v>
          </cell>
          <cell r="F1923" t="str">
            <v>2018</v>
          </cell>
          <cell r="G1923" t="str">
            <v>2</v>
          </cell>
          <cell r="H1923" t="str">
            <v>131800,00</v>
          </cell>
          <cell r="I1923" t="str">
            <v>2018-02-27 12:00:00 AM</v>
          </cell>
          <cell r="J1923" t="str">
            <v>2018-03-20 12:00:00 AM</v>
          </cell>
          <cell r="K1923">
            <v>131800</v>
          </cell>
          <cell r="M1923" t="str">
            <v>Glosa por conciliar</v>
          </cell>
          <cell r="S1923">
            <v>131800</v>
          </cell>
          <cell r="Y1923">
            <v>0</v>
          </cell>
        </row>
        <row r="1924">
          <cell r="B1924" t="str">
            <v>890501438</v>
          </cell>
          <cell r="C1924" t="str">
            <v>EMPRESA SOCIAL DEL  ESTADO HOSPITAL EMIRO QUINTERO CAÑIZARES</v>
          </cell>
          <cell r="D1924" t="str">
            <v>2804583</v>
          </cell>
          <cell r="E1924" t="str">
            <v>E</v>
          </cell>
          <cell r="F1924" t="str">
            <v>2020</v>
          </cell>
          <cell r="G1924" t="str">
            <v>4</v>
          </cell>
          <cell r="H1924" t="str">
            <v>2456750,00</v>
          </cell>
          <cell r="I1924" t="str">
            <v>2020-04-03 12:00:00 AM</v>
          </cell>
          <cell r="J1924" t="str">
            <v>2020-05-08 12:00:00 AM</v>
          </cell>
          <cell r="K1924">
            <v>2456750</v>
          </cell>
          <cell r="M1924" t="str">
            <v>Factura no registrada</v>
          </cell>
          <cell r="T1924">
            <v>2456750</v>
          </cell>
          <cell r="Y1924">
            <v>0</v>
          </cell>
        </row>
        <row r="1925">
          <cell r="B1925" t="str">
            <v>890501438</v>
          </cell>
          <cell r="C1925" t="str">
            <v>EMPRESA SOCIAL DEL  ESTADO HOSPITAL EMIRO QUINTERO CAÑIZARES</v>
          </cell>
          <cell r="D1925" t="str">
            <v>2803461</v>
          </cell>
          <cell r="E1925" t="str">
            <v>E</v>
          </cell>
          <cell r="F1925" t="str">
            <v>2020</v>
          </cell>
          <cell r="G1925" t="str">
            <v>4</v>
          </cell>
          <cell r="H1925" t="str">
            <v>12886463,00</v>
          </cell>
          <cell r="I1925" t="str">
            <v>2020-04-01 12:00:00 AM</v>
          </cell>
          <cell r="J1925" t="str">
            <v>2020-05-08 12:00:00 AM</v>
          </cell>
          <cell r="K1925">
            <v>12886463</v>
          </cell>
          <cell r="M1925" t="str">
            <v>Factura no registrada</v>
          </cell>
          <cell r="T1925">
            <v>12886463</v>
          </cell>
          <cell r="Y1925">
            <v>0</v>
          </cell>
        </row>
        <row r="1926">
          <cell r="A1926" t="str">
            <v>890501438-9954</v>
          </cell>
          <cell r="B1926" t="str">
            <v>890501438</v>
          </cell>
          <cell r="C1926" t="str">
            <v>EMPRESA SOCIAL DEL  ESTADO HOSPITAL EMIRO QUINTERO CAÑIZARES</v>
          </cell>
          <cell r="D1926" t="str">
            <v>9954</v>
          </cell>
          <cell r="E1926" t="str">
            <v>EH</v>
          </cell>
          <cell r="F1926" t="str">
            <v>2020</v>
          </cell>
          <cell r="G1926" t="str">
            <v>10</v>
          </cell>
          <cell r="H1926" t="str">
            <v>210606,00</v>
          </cell>
          <cell r="I1926" t="str">
            <v>2020-10-31 12:00:00 AM</v>
          </cell>
          <cell r="J1926" t="str">
            <v>2020-10-31 12:00:00 AM</v>
          </cell>
          <cell r="K1926">
            <v>131806</v>
          </cell>
          <cell r="L1926" t="str">
            <v>78800,00</v>
          </cell>
          <cell r="M1926" t="str">
            <v>Glosa aceptada IPS</v>
          </cell>
          <cell r="R1926">
            <v>131806</v>
          </cell>
          <cell r="Y1926">
            <v>0</v>
          </cell>
        </row>
        <row r="1927">
          <cell r="B1927" t="str">
            <v>890501438</v>
          </cell>
          <cell r="C1927" t="str">
            <v>EMPRESA SOCIAL DEL  ESTADO HOSPITAL EMIRO QUINTERO CAÑIZARES</v>
          </cell>
          <cell r="D1927" t="str">
            <v>62847</v>
          </cell>
          <cell r="E1927" t="str">
            <v>EH</v>
          </cell>
          <cell r="F1927" t="str">
            <v>2021</v>
          </cell>
          <cell r="G1927" t="str">
            <v>3</v>
          </cell>
          <cell r="H1927" t="str">
            <v>13100,00</v>
          </cell>
          <cell r="I1927" t="str">
            <v>2021-03-23 12:00:00 AM</v>
          </cell>
          <cell r="J1927" t="str">
            <v>2021-03-23 12:00:00 AM</v>
          </cell>
          <cell r="K1927">
            <v>13100</v>
          </cell>
          <cell r="M1927" t="str">
            <v>Factura no registrada</v>
          </cell>
          <cell r="T1927">
            <v>13100</v>
          </cell>
          <cell r="Y1927">
            <v>0</v>
          </cell>
        </row>
        <row r="1928">
          <cell r="A1928" t="str">
            <v>890501438-2398161</v>
          </cell>
          <cell r="B1928" t="str">
            <v>890501438</v>
          </cell>
          <cell r="C1928" t="str">
            <v>EMPRESA SOCIAL DEL  ESTADO HOSPITAL EMIRO QUINTERO CAÑIZARES</v>
          </cell>
          <cell r="D1928" t="str">
            <v>2398161</v>
          </cell>
          <cell r="E1928" t="str">
            <v>E</v>
          </cell>
          <cell r="F1928" t="str">
            <v>2018</v>
          </cell>
          <cell r="G1928" t="str">
            <v>6</v>
          </cell>
          <cell r="H1928" t="str">
            <v>805100,00</v>
          </cell>
          <cell r="I1928" t="str">
            <v>2018-06-01 12:00:00 AM</v>
          </cell>
          <cell r="J1928" t="str">
            <v>2018-06-01 12:00:00 AM</v>
          </cell>
          <cell r="K1928">
            <v>133000</v>
          </cell>
          <cell r="L1928" t="str">
            <v>672100,00</v>
          </cell>
          <cell r="M1928" t="str">
            <v>Glosa por conciliar</v>
          </cell>
          <cell r="S1928">
            <v>133000</v>
          </cell>
          <cell r="Y1928">
            <v>0</v>
          </cell>
        </row>
        <row r="1929">
          <cell r="A1929" t="str">
            <v>890501438-45046</v>
          </cell>
          <cell r="B1929" t="str">
            <v>890501438</v>
          </cell>
          <cell r="C1929" t="str">
            <v>EMPRESA SOCIAL DEL  ESTADO HOSPITAL EMIRO QUINTERO CAÑIZARES</v>
          </cell>
          <cell r="D1929" t="str">
            <v>45046</v>
          </cell>
          <cell r="E1929" t="str">
            <v>EH</v>
          </cell>
          <cell r="F1929" t="str">
            <v>2021</v>
          </cell>
          <cell r="G1929" t="str">
            <v>2</v>
          </cell>
          <cell r="H1929" t="str">
            <v>133066,00</v>
          </cell>
          <cell r="I1929" t="str">
            <v>2021-02-09 12:00:00 AM</v>
          </cell>
          <cell r="J1929" t="str">
            <v>2021-02-09 12:00:00 AM</v>
          </cell>
          <cell r="K1929">
            <v>133066</v>
          </cell>
          <cell r="M1929" t="str">
            <v>Cancelada  y Glosa aceptada IPS</v>
          </cell>
          <cell r="N1929">
            <v>114766</v>
          </cell>
          <cell r="R1929">
            <v>18300</v>
          </cell>
          <cell r="Y1929">
            <v>0</v>
          </cell>
          <cell r="Z1929" t="str">
            <v>816-5015</v>
          </cell>
          <cell r="AA1929">
            <v>44323</v>
          </cell>
        </row>
        <row r="1930">
          <cell r="A1930" t="str">
            <v>890501438-70300</v>
          </cell>
          <cell r="B1930" t="str">
            <v>890501438</v>
          </cell>
          <cell r="C1930" t="str">
            <v>EMPRESA SOCIAL DEL  ESTADO HOSPITAL EMIRO QUINTERO CAÑIZARES</v>
          </cell>
          <cell r="D1930" t="str">
            <v>70300</v>
          </cell>
          <cell r="E1930" t="str">
            <v>EH</v>
          </cell>
          <cell r="F1930" t="str">
            <v>2021</v>
          </cell>
          <cell r="G1930" t="str">
            <v>3</v>
          </cell>
          <cell r="H1930" t="str">
            <v>133300,00</v>
          </cell>
          <cell r="I1930" t="str">
            <v>2021-03-30 12:00:00 AM</v>
          </cell>
          <cell r="J1930" t="str">
            <v>2021-03-30 12:00:00 AM</v>
          </cell>
          <cell r="K1930">
            <v>133300</v>
          </cell>
          <cell r="M1930" t="str">
            <v>Cancelada</v>
          </cell>
          <cell r="N1930">
            <v>133300</v>
          </cell>
          <cell r="Y1930">
            <v>0</v>
          </cell>
          <cell r="Z1930" t="str">
            <v>816-5113</v>
          </cell>
          <cell r="AA1930">
            <v>44355</v>
          </cell>
        </row>
        <row r="1931">
          <cell r="A1931" t="str">
            <v>890501438-15477</v>
          </cell>
          <cell r="B1931" t="str">
            <v>890501438</v>
          </cell>
          <cell r="C1931" t="str">
            <v>EMPRESA SOCIAL DEL  ESTADO HOSPITAL EMIRO QUINTERO CAÑIZARES</v>
          </cell>
          <cell r="D1931" t="str">
            <v>15477</v>
          </cell>
          <cell r="E1931" t="str">
            <v>EH</v>
          </cell>
          <cell r="F1931" t="str">
            <v>2020</v>
          </cell>
          <cell r="G1931" t="str">
            <v>11</v>
          </cell>
          <cell r="H1931" t="str">
            <v>133800,00</v>
          </cell>
          <cell r="I1931" t="str">
            <v>2020-11-23 12:00:00 AM</v>
          </cell>
          <cell r="J1931" t="str">
            <v>2020-11-23 12:00:00 AM</v>
          </cell>
          <cell r="K1931">
            <v>133800</v>
          </cell>
          <cell r="M1931" t="str">
            <v>PAGOS CONTRIBUTIVOS</v>
          </cell>
          <cell r="N1931">
            <v>133800</v>
          </cell>
          <cell r="Y1931">
            <v>0</v>
          </cell>
          <cell r="Z1931" t="str">
            <v>717-1595</v>
          </cell>
          <cell r="AA1931">
            <v>44399</v>
          </cell>
        </row>
        <row r="1932">
          <cell r="A1932" t="str">
            <v>890501438-2815304</v>
          </cell>
          <cell r="B1932" t="str">
            <v>890501438</v>
          </cell>
          <cell r="C1932" t="str">
            <v>EMPRESA SOCIAL DEL  ESTADO HOSPITAL EMIRO QUINTERO CAÑIZARES</v>
          </cell>
          <cell r="D1932" t="str">
            <v>2815304</v>
          </cell>
          <cell r="E1932" t="str">
            <v>E</v>
          </cell>
          <cell r="F1932" t="str">
            <v>2020</v>
          </cell>
          <cell r="G1932" t="str">
            <v>6</v>
          </cell>
          <cell r="H1932" t="str">
            <v>3748150,00</v>
          </cell>
          <cell r="I1932" t="str">
            <v>2020-06-04 12:00:00 AM</v>
          </cell>
          <cell r="J1932" t="str">
            <v>2020-06-04 12:00:00 AM</v>
          </cell>
          <cell r="K1932">
            <v>133800</v>
          </cell>
          <cell r="L1932" t="str">
            <v>3566850,00</v>
          </cell>
          <cell r="M1932" t="str">
            <v>Cancelada</v>
          </cell>
          <cell r="N1932">
            <v>133800</v>
          </cell>
          <cell r="Y1932">
            <v>0</v>
          </cell>
          <cell r="Z1932" t="str">
            <v>816-4910</v>
          </cell>
          <cell r="AA1932">
            <v>44295</v>
          </cell>
        </row>
        <row r="1933">
          <cell r="A1933" t="str">
            <v>890501438-2844226</v>
          </cell>
          <cell r="B1933" t="str">
            <v>890501438</v>
          </cell>
          <cell r="C1933" t="str">
            <v>EMPRESA SOCIAL DEL  ESTADO HOSPITAL EMIRO QUINTERO CAÑIZARES</v>
          </cell>
          <cell r="D1933" t="str">
            <v>2844226</v>
          </cell>
          <cell r="E1933" t="str">
            <v>E</v>
          </cell>
          <cell r="F1933" t="str">
            <v>2020</v>
          </cell>
          <cell r="G1933" t="str">
            <v>9</v>
          </cell>
          <cell r="H1933" t="str">
            <v>4119632,00</v>
          </cell>
          <cell r="I1933" t="str">
            <v>2020-09-28 12:00:00 AM</v>
          </cell>
          <cell r="J1933" t="str">
            <v>2020-09-28 12:00:00 AM</v>
          </cell>
          <cell r="K1933">
            <v>133800</v>
          </cell>
          <cell r="L1933" t="str">
            <v>3985832,00</v>
          </cell>
          <cell r="M1933" t="str">
            <v>Cancelada</v>
          </cell>
          <cell r="N1933">
            <v>133800</v>
          </cell>
          <cell r="Y1933">
            <v>0</v>
          </cell>
          <cell r="Z1933" t="str">
            <v>816-5015</v>
          </cell>
          <cell r="AA1933">
            <v>44323</v>
          </cell>
        </row>
        <row r="1934">
          <cell r="A1934" t="str">
            <v>890501438-36075</v>
          </cell>
          <cell r="B1934" t="str">
            <v>890501438</v>
          </cell>
          <cell r="C1934" t="str">
            <v>EMPRESA SOCIAL DEL  ESTADO HOSPITAL EMIRO QUINTERO CAÑIZARES</v>
          </cell>
          <cell r="D1934" t="str">
            <v>36075</v>
          </cell>
          <cell r="E1934" t="str">
            <v>EH</v>
          </cell>
          <cell r="F1934" t="str">
            <v>2021</v>
          </cell>
          <cell r="G1934" t="str">
            <v>1</v>
          </cell>
          <cell r="H1934" t="str">
            <v>133900,00</v>
          </cell>
          <cell r="I1934" t="str">
            <v>2021-01-18 12:00:00 AM</v>
          </cell>
          <cell r="J1934" t="str">
            <v>2021-01-18 12:00:00 AM</v>
          </cell>
          <cell r="K1934">
            <v>133900</v>
          </cell>
          <cell r="M1934" t="str">
            <v>Cancelada</v>
          </cell>
          <cell r="N1934">
            <v>133900</v>
          </cell>
          <cell r="Y1934">
            <v>0</v>
          </cell>
          <cell r="Z1934" t="str">
            <v>816-4910</v>
          </cell>
          <cell r="AA1934">
            <v>44295</v>
          </cell>
        </row>
        <row r="1935">
          <cell r="A1935" t="str">
            <v>890501438-2335574</v>
          </cell>
          <cell r="B1935" t="str">
            <v>890501438</v>
          </cell>
          <cell r="C1935" t="str">
            <v>EMPRESA SOCIAL DEL  ESTADO HOSPITAL EMIRO QUINTERO CAÑIZARES</v>
          </cell>
          <cell r="D1935" t="str">
            <v>2335574</v>
          </cell>
          <cell r="E1935" t="str">
            <v>E</v>
          </cell>
          <cell r="F1935" t="str">
            <v>2018</v>
          </cell>
          <cell r="G1935" t="str">
            <v>1</v>
          </cell>
          <cell r="H1935" t="str">
            <v>2108940,00</v>
          </cell>
          <cell r="I1935" t="str">
            <v>2018-01-24 12:00:00 AM</v>
          </cell>
          <cell r="J1935" t="str">
            <v>2018-02-20 12:00:00 AM</v>
          </cell>
          <cell r="K1935">
            <v>134500</v>
          </cell>
          <cell r="L1935" t="str">
            <v>1862440,00</v>
          </cell>
          <cell r="M1935" t="str">
            <v>Glosa por conciliar</v>
          </cell>
          <cell r="S1935">
            <v>134500</v>
          </cell>
          <cell r="Y1935">
            <v>0</v>
          </cell>
        </row>
        <row r="1936">
          <cell r="A1936" t="str">
            <v>890501438-53092</v>
          </cell>
          <cell r="B1936" t="str">
            <v>890501438</v>
          </cell>
          <cell r="C1936" t="str">
            <v>EMPRESA SOCIAL DEL  ESTADO HOSPITAL EMIRO QUINTERO CAÑIZARES</v>
          </cell>
          <cell r="D1936" t="str">
            <v>53092</v>
          </cell>
          <cell r="E1936" t="str">
            <v>EH</v>
          </cell>
          <cell r="F1936" t="str">
            <v>2021</v>
          </cell>
          <cell r="G1936" t="str">
            <v>2</v>
          </cell>
          <cell r="H1936" t="str">
            <v>135100,00</v>
          </cell>
          <cell r="I1936" t="str">
            <v>2021-02-25 12:00:00 AM</v>
          </cell>
          <cell r="J1936" t="str">
            <v>2021-02-25 12:00:00 AM</v>
          </cell>
          <cell r="K1936">
            <v>135100</v>
          </cell>
          <cell r="M1936" t="str">
            <v>Cancelada</v>
          </cell>
          <cell r="N1936">
            <v>135100</v>
          </cell>
          <cell r="Y1936">
            <v>0</v>
          </cell>
          <cell r="Z1936" t="str">
            <v>816-5216</v>
          </cell>
          <cell r="AA1936">
            <v>44385</v>
          </cell>
        </row>
        <row r="1937">
          <cell r="A1937" t="str">
            <v>890501438-64758</v>
          </cell>
          <cell r="B1937" t="str">
            <v>890501438</v>
          </cell>
          <cell r="C1937" t="str">
            <v>EMPRESA SOCIAL DEL  ESTADO HOSPITAL EMIRO QUINTERO CAÑIZARES</v>
          </cell>
          <cell r="D1937" t="str">
            <v>64758</v>
          </cell>
          <cell r="E1937" t="str">
            <v>EH</v>
          </cell>
          <cell r="F1937" t="str">
            <v>2021</v>
          </cell>
          <cell r="G1937" t="str">
            <v>3</v>
          </cell>
          <cell r="H1937" t="str">
            <v>135100,00</v>
          </cell>
          <cell r="I1937" t="str">
            <v>2021-03-25 12:00:00 AM</v>
          </cell>
          <cell r="J1937" t="str">
            <v>2021-03-25 12:00:00 AM</v>
          </cell>
          <cell r="K1937">
            <v>135100</v>
          </cell>
          <cell r="M1937" t="str">
            <v>Cancelada</v>
          </cell>
          <cell r="N1937">
            <v>135100</v>
          </cell>
          <cell r="Y1937">
            <v>0</v>
          </cell>
          <cell r="Z1937" t="str">
            <v>816-5113</v>
          </cell>
          <cell r="AA1937">
            <v>44355</v>
          </cell>
        </row>
        <row r="1938">
          <cell r="A1938" t="str">
            <v>890501438-2821826</v>
          </cell>
          <cell r="B1938" t="str">
            <v>890501438</v>
          </cell>
          <cell r="C1938" t="str">
            <v>EMPRESA SOCIAL DEL  ESTADO HOSPITAL EMIRO QUINTERO CAÑIZARES</v>
          </cell>
          <cell r="D1938" t="str">
            <v>2821826</v>
          </cell>
          <cell r="E1938" t="str">
            <v>E</v>
          </cell>
          <cell r="F1938" t="str">
            <v>2020</v>
          </cell>
          <cell r="G1938" t="str">
            <v>7</v>
          </cell>
          <cell r="H1938" t="str">
            <v>1667750,00</v>
          </cell>
          <cell r="I1938" t="str">
            <v>2020-07-02 12:00:00 AM</v>
          </cell>
          <cell r="J1938" t="str">
            <v>2020-07-02 12:00:00 AM</v>
          </cell>
          <cell r="K1938">
            <v>135500</v>
          </cell>
          <cell r="L1938" t="str">
            <v>1532250,00</v>
          </cell>
          <cell r="M1938" t="str">
            <v>Glosa aceptada IPS</v>
          </cell>
          <cell r="R1938">
            <v>135500</v>
          </cell>
          <cell r="Y1938">
            <v>0</v>
          </cell>
        </row>
        <row r="1939">
          <cell r="A1939" t="str">
            <v>890501438-2837055</v>
          </cell>
          <cell r="B1939" t="str">
            <v>890501438</v>
          </cell>
          <cell r="C1939" t="str">
            <v>EMPRESA SOCIAL DEL  ESTADO HOSPITAL EMIRO QUINTERO CAÑIZARES</v>
          </cell>
          <cell r="D1939" t="str">
            <v>2837055</v>
          </cell>
          <cell r="E1939" t="str">
            <v>E</v>
          </cell>
          <cell r="F1939" t="str">
            <v>2020</v>
          </cell>
          <cell r="G1939" t="str">
            <v>9</v>
          </cell>
          <cell r="H1939" t="str">
            <v>5047232,00</v>
          </cell>
          <cell r="I1939" t="str">
            <v>2020-09-05 12:00:00 AM</v>
          </cell>
          <cell r="J1939" t="str">
            <v>2020-09-05 12:00:00 AM</v>
          </cell>
          <cell r="K1939">
            <v>135500</v>
          </cell>
          <cell r="L1939" t="str">
            <v>4704432,00</v>
          </cell>
          <cell r="M1939" t="str">
            <v>Cancelada</v>
          </cell>
          <cell r="N1939">
            <v>135500</v>
          </cell>
          <cell r="Y1939">
            <v>0</v>
          </cell>
          <cell r="Z1939" t="str">
            <v>816-5015</v>
          </cell>
          <cell r="AA1939">
            <v>44323</v>
          </cell>
        </row>
        <row r="1940">
          <cell r="A1940" t="str">
            <v>890501438-2139389</v>
          </cell>
          <cell r="B1940" t="str">
            <v>890501438</v>
          </cell>
          <cell r="C1940" t="str">
            <v>EMPRESA SOCIAL DEL  ESTADO HOSPITAL EMIRO QUINTERO CAÑIZARES</v>
          </cell>
          <cell r="D1940" t="str">
            <v>2139389</v>
          </cell>
          <cell r="E1940" t="str">
            <v>E</v>
          </cell>
          <cell r="F1940" t="str">
            <v>2017</v>
          </cell>
          <cell r="G1940" t="str">
            <v>3</v>
          </cell>
          <cell r="H1940" t="str">
            <v>199400,00</v>
          </cell>
          <cell r="I1940" t="str">
            <v>2017-03-02 12:00:00 AM</v>
          </cell>
          <cell r="J1940" t="str">
            <v>2017-04-20 12:00:00 AM</v>
          </cell>
          <cell r="K1940">
            <v>135900</v>
          </cell>
          <cell r="M1940" t="str">
            <v>Glosa por conciliar</v>
          </cell>
          <cell r="S1940">
            <v>135900</v>
          </cell>
          <cell r="Y1940">
            <v>0</v>
          </cell>
        </row>
        <row r="1941">
          <cell r="A1941" t="str">
            <v>890501438-53618</v>
          </cell>
          <cell r="B1941" t="str">
            <v>890501438</v>
          </cell>
          <cell r="C1941" t="str">
            <v>EMPRESA SOCIAL DEL  ESTADO HOSPITAL EMIRO QUINTERO CAÑIZARES</v>
          </cell>
          <cell r="D1941" t="str">
            <v>53618</v>
          </cell>
          <cell r="E1941" t="str">
            <v>EH</v>
          </cell>
          <cell r="F1941" t="str">
            <v>2021</v>
          </cell>
          <cell r="G1941" t="str">
            <v>2</v>
          </cell>
          <cell r="H1941" t="str">
            <v>135900,00</v>
          </cell>
          <cell r="I1941" t="str">
            <v>2021-02-26 12:00:00 AM</v>
          </cell>
          <cell r="J1941" t="str">
            <v>2021-02-26 12:00:00 AM</v>
          </cell>
          <cell r="K1941">
            <v>135900</v>
          </cell>
          <cell r="M1941" t="str">
            <v>Cancelada</v>
          </cell>
          <cell r="N1941">
            <v>135900</v>
          </cell>
          <cell r="Y1941">
            <v>0</v>
          </cell>
          <cell r="Z1941" t="str">
            <v>816-5015</v>
          </cell>
          <cell r="AA1941">
            <v>44323</v>
          </cell>
        </row>
        <row r="1942">
          <cell r="B1942" t="str">
            <v>890501438</v>
          </cell>
          <cell r="C1942" t="str">
            <v>EMPRESA SOCIAL DEL  ESTADO HOSPITAL EMIRO QUINTERO CAÑIZARES</v>
          </cell>
          <cell r="D1942" t="str">
            <v>64159</v>
          </cell>
          <cell r="E1942" t="str">
            <v>EH</v>
          </cell>
          <cell r="F1942" t="str">
            <v>2021</v>
          </cell>
          <cell r="G1942" t="str">
            <v>3</v>
          </cell>
          <cell r="H1942" t="str">
            <v>13100,00</v>
          </cell>
          <cell r="I1942" t="str">
            <v>2021-03-25 12:00:00 AM</v>
          </cell>
          <cell r="J1942" t="str">
            <v>2021-03-25 12:00:00 AM</v>
          </cell>
          <cell r="K1942">
            <v>13100</v>
          </cell>
          <cell r="M1942" t="str">
            <v>Factura no registrada</v>
          </cell>
          <cell r="T1942">
            <v>13100</v>
          </cell>
          <cell r="Y1942">
            <v>0</v>
          </cell>
        </row>
        <row r="1943">
          <cell r="B1943" t="str">
            <v>890501438</v>
          </cell>
          <cell r="C1943" t="str">
            <v>EMPRESA SOCIAL DEL  ESTADO HOSPITAL EMIRO QUINTERO CAÑIZARES</v>
          </cell>
          <cell r="D1943" t="str">
            <v>45962</v>
          </cell>
          <cell r="E1943" t="str">
            <v>EH</v>
          </cell>
          <cell r="F1943" t="str">
            <v>2021</v>
          </cell>
          <cell r="G1943" t="str">
            <v>2</v>
          </cell>
          <cell r="H1943" t="str">
            <v>13100,00</v>
          </cell>
          <cell r="I1943" t="str">
            <v>2021-02-11 12:00:00 AM</v>
          </cell>
          <cell r="J1943" t="str">
            <v>2021-02-11 12:00:00 AM</v>
          </cell>
          <cell r="K1943">
            <v>13100</v>
          </cell>
          <cell r="M1943" t="str">
            <v>Factura no registrada</v>
          </cell>
          <cell r="T1943">
            <v>13100</v>
          </cell>
          <cell r="Y1943">
            <v>0</v>
          </cell>
        </row>
        <row r="1944">
          <cell r="A1944" t="str">
            <v>890501438-69502</v>
          </cell>
          <cell r="B1944" t="str">
            <v>890501438</v>
          </cell>
          <cell r="C1944" t="str">
            <v>EMPRESA SOCIAL DEL  ESTADO HOSPITAL EMIRO QUINTERO CAÑIZARES</v>
          </cell>
          <cell r="D1944" t="str">
            <v>69502</v>
          </cell>
          <cell r="E1944" t="str">
            <v>EH</v>
          </cell>
          <cell r="F1944" t="str">
            <v>2021</v>
          </cell>
          <cell r="G1944" t="str">
            <v>3</v>
          </cell>
          <cell r="H1944" t="str">
            <v>136903,00</v>
          </cell>
          <cell r="I1944" t="str">
            <v>2021-03-30 12:00:00 AM</v>
          </cell>
          <cell r="J1944" t="str">
            <v>2021-03-30 12:00:00 AM</v>
          </cell>
          <cell r="K1944">
            <v>136903</v>
          </cell>
          <cell r="M1944" t="str">
            <v>Facturas que cancela el Adres Resolucion 1630</v>
          </cell>
          <cell r="P1944">
            <v>136903</v>
          </cell>
          <cell r="Y1944">
            <v>0</v>
          </cell>
        </row>
        <row r="1945">
          <cell r="A1945" t="str">
            <v>890501438-355</v>
          </cell>
          <cell r="B1945" t="str">
            <v>890501438</v>
          </cell>
          <cell r="C1945" t="str">
            <v>EMPRESA SOCIAL DEL  ESTADO HOSPITAL EMIRO QUINTERO CAÑIZARES</v>
          </cell>
          <cell r="D1945" t="str">
            <v>355</v>
          </cell>
          <cell r="E1945" t="str">
            <v>EA</v>
          </cell>
          <cell r="F1945" t="str">
            <v>2021</v>
          </cell>
          <cell r="G1945" t="str">
            <v>2</v>
          </cell>
          <cell r="H1945" t="str">
            <v>136903,00</v>
          </cell>
          <cell r="I1945" t="str">
            <v>2021-02-26 12:00:00 AM</v>
          </cell>
          <cell r="J1945" t="str">
            <v>2021-02-26 12:00:00 AM</v>
          </cell>
          <cell r="K1945">
            <v>136903</v>
          </cell>
          <cell r="M1945" t="str">
            <v>Factura devuelta</v>
          </cell>
          <cell r="V1945">
            <v>136903</v>
          </cell>
          <cell r="Y1945">
            <v>0</v>
          </cell>
        </row>
        <row r="1946">
          <cell r="A1946" t="str">
            <v>890501438-9946</v>
          </cell>
          <cell r="B1946" t="str">
            <v>890501438</v>
          </cell>
          <cell r="C1946" t="str">
            <v>EMPRESA SOCIAL DEL  ESTADO HOSPITAL EMIRO QUINTERO CAÑIZARES</v>
          </cell>
          <cell r="D1946" t="str">
            <v>9946</v>
          </cell>
          <cell r="E1946" t="str">
            <v>EH</v>
          </cell>
          <cell r="F1946" t="str">
            <v>2020</v>
          </cell>
          <cell r="G1946" t="str">
            <v>10</v>
          </cell>
          <cell r="H1946" t="str">
            <v>137000,00</v>
          </cell>
          <cell r="I1946" t="str">
            <v>2020-10-31 12:00:00 AM</v>
          </cell>
          <cell r="J1946" t="str">
            <v>2020-10-31 12:00:00 AM</v>
          </cell>
          <cell r="K1946">
            <v>137000</v>
          </cell>
          <cell r="M1946" t="str">
            <v>Glosa por conciliar</v>
          </cell>
          <cell r="S1946">
            <v>137000</v>
          </cell>
          <cell r="Y1946">
            <v>0</v>
          </cell>
        </row>
        <row r="1947">
          <cell r="A1947" t="str">
            <v>890501438-28106</v>
          </cell>
          <cell r="B1947" t="str">
            <v>890501438</v>
          </cell>
          <cell r="C1947" t="str">
            <v>EMPRESA SOCIAL DEL  ESTADO HOSPITAL EMIRO QUINTERO CAÑIZARES</v>
          </cell>
          <cell r="D1947" t="str">
            <v>28106</v>
          </cell>
          <cell r="E1947" t="str">
            <v>EH</v>
          </cell>
          <cell r="F1947" t="str">
            <v>2020</v>
          </cell>
          <cell r="G1947" t="str">
            <v>12</v>
          </cell>
          <cell r="H1947" t="str">
            <v>186200,00</v>
          </cell>
          <cell r="I1947" t="str">
            <v>2020-12-22 12:00:00 AM</v>
          </cell>
          <cell r="J1947" t="str">
            <v>2020-12-22 12:00:00 AM</v>
          </cell>
          <cell r="K1947">
            <v>137200</v>
          </cell>
          <cell r="M1947" t="str">
            <v>Cancelada</v>
          </cell>
          <cell r="N1947">
            <v>137200</v>
          </cell>
          <cell r="Y1947">
            <v>0</v>
          </cell>
          <cell r="Z1947" t="str">
            <v>816-5015</v>
          </cell>
          <cell r="AA1947">
            <v>44323</v>
          </cell>
        </row>
        <row r="1948">
          <cell r="A1948" t="str">
            <v>890501438-6767</v>
          </cell>
          <cell r="B1948" t="str">
            <v>890501438</v>
          </cell>
          <cell r="C1948" t="str">
            <v>EMPRESA SOCIAL DEL  ESTADO HOSPITAL EMIRO QUINTERO CAÑIZARES</v>
          </cell>
          <cell r="D1948" t="str">
            <v>6767</v>
          </cell>
          <cell r="E1948" t="str">
            <v>EH</v>
          </cell>
          <cell r="F1948" t="str">
            <v>2020</v>
          </cell>
          <cell r="G1948" t="str">
            <v>10</v>
          </cell>
          <cell r="H1948" t="str">
            <v>1092232,00</v>
          </cell>
          <cell r="I1948" t="str">
            <v>2020-10-28 12:00:00 AM</v>
          </cell>
          <cell r="J1948" t="str">
            <v>2020-10-28 12:00:00 AM</v>
          </cell>
          <cell r="K1948">
            <v>138300</v>
          </cell>
          <cell r="L1948" t="str">
            <v>953932,00</v>
          </cell>
          <cell r="M1948" t="str">
            <v>En proceso en pago</v>
          </cell>
          <cell r="O1948">
            <v>138300</v>
          </cell>
          <cell r="Y1948">
            <v>0</v>
          </cell>
          <cell r="Z1948" t="str">
            <v>816-4498</v>
          </cell>
          <cell r="AA1948">
            <v>44172</v>
          </cell>
        </row>
        <row r="1949">
          <cell r="A1949" t="str">
            <v>890501438-37276</v>
          </cell>
          <cell r="B1949" t="str">
            <v>890501438</v>
          </cell>
          <cell r="C1949" t="str">
            <v>EMPRESA SOCIAL DEL  ESTADO HOSPITAL EMIRO QUINTERO CAÑIZARES</v>
          </cell>
          <cell r="D1949" t="str">
            <v>37276</v>
          </cell>
          <cell r="E1949" t="str">
            <v>EH</v>
          </cell>
          <cell r="F1949" t="str">
            <v>2021</v>
          </cell>
          <cell r="G1949" t="str">
            <v>1</v>
          </cell>
          <cell r="H1949" t="str">
            <v>138500,00</v>
          </cell>
          <cell r="I1949" t="str">
            <v>2021-01-20 12:00:00 AM</v>
          </cell>
          <cell r="J1949" t="str">
            <v>2021-01-20 12:00:00 AM</v>
          </cell>
          <cell r="K1949">
            <v>138500</v>
          </cell>
          <cell r="M1949" t="str">
            <v>Cancelada</v>
          </cell>
          <cell r="N1949">
            <v>138500</v>
          </cell>
          <cell r="Y1949">
            <v>0</v>
          </cell>
          <cell r="Z1949" t="str">
            <v>816-4910</v>
          </cell>
          <cell r="AA1949">
            <v>44295</v>
          </cell>
        </row>
        <row r="1950">
          <cell r="A1950" t="str">
            <v>890501438-41945</v>
          </cell>
          <cell r="B1950" t="str">
            <v>890501438</v>
          </cell>
          <cell r="C1950" t="str">
            <v>EMPRESA SOCIAL DEL  ESTADO HOSPITAL EMIRO QUINTERO CAÑIZARES</v>
          </cell>
          <cell r="D1950" t="str">
            <v>41945</v>
          </cell>
          <cell r="E1950" t="str">
            <v>EH</v>
          </cell>
          <cell r="F1950" t="str">
            <v>2021</v>
          </cell>
          <cell r="G1950" t="str">
            <v>1</v>
          </cell>
          <cell r="H1950" t="str">
            <v>138500,00</v>
          </cell>
          <cell r="I1950" t="str">
            <v>2021-01-29 12:00:00 AM</v>
          </cell>
          <cell r="J1950" t="str">
            <v>2021-01-29 12:00:00 AM</v>
          </cell>
          <cell r="K1950">
            <v>138500</v>
          </cell>
          <cell r="M1950" t="str">
            <v>Cancelada</v>
          </cell>
          <cell r="N1950">
            <v>138500</v>
          </cell>
          <cell r="Y1950">
            <v>0</v>
          </cell>
          <cell r="Z1950" t="str">
            <v>816-4910</v>
          </cell>
          <cell r="AA1950">
            <v>44295</v>
          </cell>
        </row>
        <row r="1951">
          <cell r="A1951" t="str">
            <v>890501438-49794</v>
          </cell>
          <cell r="B1951" t="str">
            <v>890501438</v>
          </cell>
          <cell r="C1951" t="str">
            <v>EMPRESA SOCIAL DEL  ESTADO HOSPITAL EMIRO QUINTERO CAÑIZARES</v>
          </cell>
          <cell r="D1951" t="str">
            <v>49794</v>
          </cell>
          <cell r="E1951" t="str">
            <v>EH</v>
          </cell>
          <cell r="F1951" t="str">
            <v>2021</v>
          </cell>
          <cell r="G1951" t="str">
            <v>2</v>
          </cell>
          <cell r="H1951" t="str">
            <v>138500,00</v>
          </cell>
          <cell r="I1951" t="str">
            <v>2021-02-19 12:00:00 AM</v>
          </cell>
          <cell r="J1951" t="str">
            <v>2021-02-19 12:00:00 AM</v>
          </cell>
          <cell r="K1951">
            <v>138500</v>
          </cell>
          <cell r="M1951" t="str">
            <v>Cancelada</v>
          </cell>
          <cell r="N1951">
            <v>138500</v>
          </cell>
          <cell r="Y1951">
            <v>0</v>
          </cell>
          <cell r="Z1951" t="str">
            <v>816-5015</v>
          </cell>
          <cell r="AA1951">
            <v>44323</v>
          </cell>
        </row>
        <row r="1952">
          <cell r="A1952" t="str">
            <v>890501438-51846</v>
          </cell>
          <cell r="B1952" t="str">
            <v>890501438</v>
          </cell>
          <cell r="C1952" t="str">
            <v>EMPRESA SOCIAL DEL  ESTADO HOSPITAL EMIRO QUINTERO CAÑIZARES</v>
          </cell>
          <cell r="D1952" t="str">
            <v>51846</v>
          </cell>
          <cell r="E1952" t="str">
            <v>EH</v>
          </cell>
          <cell r="F1952" t="str">
            <v>2021</v>
          </cell>
          <cell r="G1952" t="str">
            <v>2</v>
          </cell>
          <cell r="H1952" t="str">
            <v>138600,00</v>
          </cell>
          <cell r="I1952" t="str">
            <v>2021-02-24 12:00:00 AM</v>
          </cell>
          <cell r="J1952" t="str">
            <v>2021-02-24 12:00:00 AM</v>
          </cell>
          <cell r="K1952">
            <v>138600</v>
          </cell>
          <cell r="M1952" t="str">
            <v>Cancelada</v>
          </cell>
          <cell r="N1952">
            <v>138600</v>
          </cell>
          <cell r="Y1952">
            <v>0</v>
          </cell>
          <cell r="Z1952" t="str">
            <v>816-5015</v>
          </cell>
          <cell r="AA1952">
            <v>44323</v>
          </cell>
        </row>
        <row r="1953">
          <cell r="A1953" t="str">
            <v>890501438-36065</v>
          </cell>
          <cell r="B1953" t="str">
            <v>890501438</v>
          </cell>
          <cell r="C1953" t="str">
            <v>EMPRESA SOCIAL DEL  ESTADO HOSPITAL EMIRO QUINTERO CAÑIZARES</v>
          </cell>
          <cell r="D1953" t="str">
            <v>36065</v>
          </cell>
          <cell r="E1953" t="str">
            <v>EH</v>
          </cell>
          <cell r="F1953" t="str">
            <v>2021</v>
          </cell>
          <cell r="G1953" t="str">
            <v>1</v>
          </cell>
          <cell r="H1953" t="str">
            <v>138632,00</v>
          </cell>
          <cell r="I1953" t="str">
            <v>2021-01-18 12:00:00 AM</v>
          </cell>
          <cell r="J1953" t="str">
            <v>2021-01-18 12:00:00 AM</v>
          </cell>
          <cell r="K1953">
            <v>138632</v>
          </cell>
          <cell r="M1953" t="str">
            <v>Ese heqc acepta glosa por usuario regimen contributivo.</v>
          </cell>
          <cell r="S1953">
            <v>138632</v>
          </cell>
          <cell r="Y1953">
            <v>0</v>
          </cell>
        </row>
        <row r="1954">
          <cell r="B1954" t="str">
            <v>890501438</v>
          </cell>
          <cell r="C1954" t="str">
            <v>EMPRESA SOCIAL DEL  ESTADO HOSPITAL EMIRO QUINTERO CAÑIZARES</v>
          </cell>
          <cell r="D1954" t="str">
            <v>66136</v>
          </cell>
          <cell r="E1954" t="str">
            <v>EH</v>
          </cell>
          <cell r="F1954" t="str">
            <v>2021</v>
          </cell>
          <cell r="G1954" t="str">
            <v>3</v>
          </cell>
          <cell r="H1954" t="str">
            <v>21000,00</v>
          </cell>
          <cell r="I1954" t="str">
            <v>2021-03-26 12:00:00 AM</v>
          </cell>
          <cell r="J1954" t="str">
            <v>2021-03-26 12:00:00 AM</v>
          </cell>
          <cell r="K1954">
            <v>21000</v>
          </cell>
          <cell r="M1954" t="str">
            <v>Factura no registrada</v>
          </cell>
          <cell r="T1954">
            <v>21000</v>
          </cell>
          <cell r="Y1954">
            <v>0</v>
          </cell>
        </row>
        <row r="1955">
          <cell r="A1955" t="str">
            <v>890501438-69366</v>
          </cell>
          <cell r="B1955" t="str">
            <v>890501438</v>
          </cell>
          <cell r="C1955" t="str">
            <v>EMPRESA SOCIAL DEL  ESTADO HOSPITAL EMIRO QUINTERO CAÑIZARES</v>
          </cell>
          <cell r="D1955" t="str">
            <v>69366</v>
          </cell>
          <cell r="E1955" t="str">
            <v>EH</v>
          </cell>
          <cell r="F1955" t="str">
            <v>2021</v>
          </cell>
          <cell r="G1955" t="str">
            <v>3</v>
          </cell>
          <cell r="H1955" t="str">
            <v>139932,00</v>
          </cell>
          <cell r="I1955" t="str">
            <v>2021-03-30 12:00:00 AM</v>
          </cell>
          <cell r="J1955" t="str">
            <v>2021-03-30 12:00:00 AM</v>
          </cell>
          <cell r="K1955">
            <v>139932</v>
          </cell>
          <cell r="M1955" t="str">
            <v>PAGOS CONTRIBUTIVOS</v>
          </cell>
          <cell r="N1955">
            <v>139932</v>
          </cell>
          <cell r="Y1955">
            <v>0</v>
          </cell>
          <cell r="Z1955" t="str">
            <v>717-1487</v>
          </cell>
          <cell r="AA1955">
            <v>44337</v>
          </cell>
        </row>
        <row r="1956">
          <cell r="A1956" t="str">
            <v>890501438-28055</v>
          </cell>
          <cell r="B1956" t="str">
            <v>890501438</v>
          </cell>
          <cell r="C1956" t="str">
            <v>EMPRESA SOCIAL DEL  ESTADO HOSPITAL EMIRO QUINTERO CAÑIZARES</v>
          </cell>
          <cell r="D1956" t="str">
            <v>28055</v>
          </cell>
          <cell r="E1956" t="str">
            <v>EH</v>
          </cell>
          <cell r="F1956" t="str">
            <v>2020</v>
          </cell>
          <cell r="G1956" t="str">
            <v>12</v>
          </cell>
          <cell r="H1956" t="str">
            <v>140732,00</v>
          </cell>
          <cell r="I1956" t="str">
            <v>2020-12-22 12:00:00 AM</v>
          </cell>
          <cell r="J1956" t="str">
            <v>2020-12-22 12:00:00 AM</v>
          </cell>
          <cell r="K1956">
            <v>140732</v>
          </cell>
          <cell r="M1956" t="str">
            <v>PAGOS CONTRIBUTIVOS</v>
          </cell>
          <cell r="N1956">
            <v>140732</v>
          </cell>
          <cell r="Y1956">
            <v>0</v>
          </cell>
          <cell r="Z1956" t="str">
            <v>717-1402</v>
          </cell>
          <cell r="AA1956">
            <v>44306</v>
          </cell>
        </row>
        <row r="1957">
          <cell r="A1957" t="str">
            <v>890501438-59878</v>
          </cell>
          <cell r="B1957" t="str">
            <v>890501438</v>
          </cell>
          <cell r="C1957" t="str">
            <v>EMPRESA SOCIAL DEL  ESTADO HOSPITAL EMIRO QUINTERO CAÑIZARES</v>
          </cell>
          <cell r="D1957" t="str">
            <v>59878</v>
          </cell>
          <cell r="E1957" t="str">
            <v>EH</v>
          </cell>
          <cell r="F1957" t="str">
            <v>2021</v>
          </cell>
          <cell r="G1957" t="str">
            <v>3</v>
          </cell>
          <cell r="H1957" t="str">
            <v>141100,00</v>
          </cell>
          <cell r="I1957" t="str">
            <v>2021-03-15 12:00:00 AM</v>
          </cell>
          <cell r="J1957" t="str">
            <v>2021-03-15 12:00:00 AM</v>
          </cell>
          <cell r="K1957">
            <v>141100</v>
          </cell>
          <cell r="M1957" t="str">
            <v>Cancelada</v>
          </cell>
          <cell r="N1957">
            <v>141100</v>
          </cell>
          <cell r="Y1957">
            <v>0</v>
          </cell>
          <cell r="Z1957" t="str">
            <v>816-5113</v>
          </cell>
          <cell r="AA1957">
            <v>44355</v>
          </cell>
        </row>
        <row r="1958">
          <cell r="A1958" t="str">
            <v>890501438-54476</v>
          </cell>
          <cell r="B1958" t="str">
            <v>890501438</v>
          </cell>
          <cell r="C1958" t="str">
            <v>EMPRESA SOCIAL DEL  ESTADO HOSPITAL EMIRO QUINTERO CAÑIZARES</v>
          </cell>
          <cell r="D1958" t="str">
            <v>54476</v>
          </cell>
          <cell r="E1958" t="str">
            <v>EH</v>
          </cell>
          <cell r="F1958" t="str">
            <v>2021</v>
          </cell>
          <cell r="G1958" t="str">
            <v>2</v>
          </cell>
          <cell r="H1958" t="str">
            <v>141100,00</v>
          </cell>
          <cell r="I1958" t="str">
            <v>2021-02-27 12:00:00 AM</v>
          </cell>
          <cell r="J1958" t="str">
            <v>2021-02-27 12:00:00 AM</v>
          </cell>
          <cell r="K1958">
            <v>141100</v>
          </cell>
          <cell r="M1958" t="str">
            <v>Cancelada  y Glosa aceptada IPS</v>
          </cell>
          <cell r="N1958">
            <v>103000</v>
          </cell>
          <cell r="R1958">
            <v>38100</v>
          </cell>
          <cell r="Y1958">
            <v>0</v>
          </cell>
          <cell r="Z1958" t="str">
            <v>816-5015</v>
          </cell>
          <cell r="AA1958">
            <v>44323</v>
          </cell>
        </row>
        <row r="1959">
          <cell r="A1959" t="str">
            <v>890501438-2844227</v>
          </cell>
          <cell r="B1959" t="str">
            <v>890501438</v>
          </cell>
          <cell r="C1959" t="str">
            <v>EMPRESA SOCIAL DEL  ESTADO HOSPITAL EMIRO QUINTERO CAÑIZARES</v>
          </cell>
          <cell r="D1959" t="str">
            <v>2844227</v>
          </cell>
          <cell r="E1959" t="str">
            <v>E</v>
          </cell>
          <cell r="F1959" t="str">
            <v>2020</v>
          </cell>
          <cell r="G1959" t="str">
            <v>9</v>
          </cell>
          <cell r="H1959" t="str">
            <v>266000,00</v>
          </cell>
          <cell r="I1959" t="str">
            <v>2020-09-28 12:00:00 AM</v>
          </cell>
          <cell r="J1959" t="str">
            <v>2020-09-28 12:00:00 AM</v>
          </cell>
          <cell r="K1959">
            <v>141300</v>
          </cell>
          <cell r="L1959" t="str">
            <v>124700,00</v>
          </cell>
          <cell r="M1959" t="str">
            <v>Cancelada</v>
          </cell>
          <cell r="N1959">
            <v>141300</v>
          </cell>
          <cell r="Y1959">
            <v>0</v>
          </cell>
          <cell r="Z1959" t="str">
            <v>816-5015</v>
          </cell>
          <cell r="AA1959">
            <v>44323</v>
          </cell>
        </row>
        <row r="1960">
          <cell r="A1960" t="str">
            <v>890501438-2844228</v>
          </cell>
          <cell r="B1960" t="str">
            <v>890501438</v>
          </cell>
          <cell r="C1960" t="str">
            <v>EMPRESA SOCIAL DEL  ESTADO HOSPITAL EMIRO QUINTERO CAÑIZARES</v>
          </cell>
          <cell r="D1960" t="str">
            <v>2844228</v>
          </cell>
          <cell r="E1960" t="str">
            <v>E</v>
          </cell>
          <cell r="F1960" t="str">
            <v>2020</v>
          </cell>
          <cell r="G1960" t="str">
            <v>9</v>
          </cell>
          <cell r="H1960" t="str">
            <v>259100,00</v>
          </cell>
          <cell r="I1960" t="str">
            <v>2020-09-28 12:00:00 AM</v>
          </cell>
          <cell r="J1960" t="str">
            <v>2020-09-28 12:00:00 AM</v>
          </cell>
          <cell r="K1960">
            <v>141300</v>
          </cell>
          <cell r="L1960" t="str">
            <v>117800,00</v>
          </cell>
          <cell r="M1960" t="str">
            <v>Cancelada</v>
          </cell>
          <cell r="N1960">
            <v>141300</v>
          </cell>
          <cell r="Y1960">
            <v>0</v>
          </cell>
          <cell r="Z1960" t="str">
            <v>816-5015</v>
          </cell>
          <cell r="AA1960">
            <v>44323</v>
          </cell>
        </row>
        <row r="1961">
          <cell r="A1961" t="str">
            <v>890501438-46675</v>
          </cell>
          <cell r="B1961" t="str">
            <v>890501438</v>
          </cell>
          <cell r="C1961" t="str">
            <v>EMPRESA SOCIAL DEL  ESTADO HOSPITAL EMIRO QUINTERO CAÑIZARES</v>
          </cell>
          <cell r="D1961" t="str">
            <v>46675</v>
          </cell>
          <cell r="E1961" t="str">
            <v>EH</v>
          </cell>
          <cell r="F1961" t="str">
            <v>2021</v>
          </cell>
          <cell r="G1961" t="str">
            <v>2</v>
          </cell>
          <cell r="H1961" t="str">
            <v>141800,00</v>
          </cell>
          <cell r="I1961" t="str">
            <v>2021-02-12 12:00:00 AM</v>
          </cell>
          <cell r="J1961" t="str">
            <v>2021-02-12 12:00:00 AM</v>
          </cell>
          <cell r="K1961">
            <v>141800</v>
          </cell>
          <cell r="M1961" t="str">
            <v>Cancelada</v>
          </cell>
          <cell r="N1961">
            <v>141800</v>
          </cell>
          <cell r="Y1961">
            <v>0</v>
          </cell>
          <cell r="Z1961" t="str">
            <v>816-5015</v>
          </cell>
          <cell r="AA1961">
            <v>44323</v>
          </cell>
        </row>
        <row r="1962">
          <cell r="A1962" t="str">
            <v>890501438-50342</v>
          </cell>
          <cell r="B1962" t="str">
            <v>890501438</v>
          </cell>
          <cell r="C1962" t="str">
            <v>EMPRESA SOCIAL DEL  ESTADO HOSPITAL EMIRO QUINTERO CAÑIZARES</v>
          </cell>
          <cell r="D1962" t="str">
            <v>50342</v>
          </cell>
          <cell r="E1962" t="str">
            <v>EH</v>
          </cell>
          <cell r="F1962" t="str">
            <v>2021</v>
          </cell>
          <cell r="G1962" t="str">
            <v>2</v>
          </cell>
          <cell r="H1962" t="str">
            <v>141800,00</v>
          </cell>
          <cell r="I1962" t="str">
            <v>2021-02-22 12:00:00 AM</v>
          </cell>
          <cell r="J1962" t="str">
            <v>2021-02-22 12:00:00 AM</v>
          </cell>
          <cell r="K1962">
            <v>141800</v>
          </cell>
          <cell r="M1962" t="str">
            <v>Cancelada</v>
          </cell>
          <cell r="N1962">
            <v>141800</v>
          </cell>
          <cell r="Y1962">
            <v>0</v>
          </cell>
          <cell r="Z1962" t="str">
            <v>816-5015</v>
          </cell>
          <cell r="AA1962">
            <v>44323</v>
          </cell>
        </row>
        <row r="1963">
          <cell r="A1963" t="str">
            <v>890501438-50530</v>
          </cell>
          <cell r="B1963" t="str">
            <v>890501438</v>
          </cell>
          <cell r="C1963" t="str">
            <v>EMPRESA SOCIAL DEL  ESTADO HOSPITAL EMIRO QUINTERO CAÑIZARES</v>
          </cell>
          <cell r="D1963" t="str">
            <v>50530</v>
          </cell>
          <cell r="E1963" t="str">
            <v>EH</v>
          </cell>
          <cell r="F1963" t="str">
            <v>2021</v>
          </cell>
          <cell r="G1963" t="str">
            <v>2</v>
          </cell>
          <cell r="H1963" t="str">
            <v>141800,00</v>
          </cell>
          <cell r="I1963" t="str">
            <v>2021-02-23 12:00:00 AM</v>
          </cell>
          <cell r="J1963" t="str">
            <v>2021-02-23 12:00:00 AM</v>
          </cell>
          <cell r="K1963">
            <v>141800</v>
          </cell>
          <cell r="M1963" t="str">
            <v>Cancelada</v>
          </cell>
          <cell r="N1963">
            <v>141800</v>
          </cell>
          <cell r="Y1963">
            <v>0</v>
          </cell>
          <cell r="Z1963" t="str">
            <v>816-5015</v>
          </cell>
          <cell r="AA1963">
            <v>44323</v>
          </cell>
        </row>
        <row r="1964">
          <cell r="B1964" t="str">
            <v>890501438</v>
          </cell>
          <cell r="C1964" t="str">
            <v>EMPRESA SOCIAL DEL  ESTADO HOSPITAL EMIRO QUINTERO CAÑIZARES</v>
          </cell>
          <cell r="D1964" t="str">
            <v>346</v>
          </cell>
          <cell r="E1964" t="str">
            <v>EC</v>
          </cell>
          <cell r="F1964" t="str">
            <v>2021</v>
          </cell>
          <cell r="G1964" t="str">
            <v>2</v>
          </cell>
          <cell r="H1964" t="str">
            <v>21000,00</v>
          </cell>
          <cell r="I1964" t="str">
            <v>2021-02-26 12:00:00 AM</v>
          </cell>
          <cell r="J1964" t="str">
            <v>2021-02-26 12:00:00 AM</v>
          </cell>
          <cell r="K1964">
            <v>21000</v>
          </cell>
          <cell r="M1964" t="str">
            <v>Factura no registrada</v>
          </cell>
          <cell r="T1964">
            <v>21000</v>
          </cell>
          <cell r="Y1964">
            <v>0</v>
          </cell>
        </row>
        <row r="1965">
          <cell r="A1965" t="str">
            <v>890501438-2704771</v>
          </cell>
          <cell r="B1965" t="str">
            <v>890501438</v>
          </cell>
          <cell r="C1965" t="str">
            <v>EMPRESA SOCIAL DEL  ESTADO HOSPITAL EMIRO QUINTERO CAÑIZARES</v>
          </cell>
          <cell r="D1965" t="str">
            <v>2704771</v>
          </cell>
          <cell r="E1965" t="str">
            <v>E</v>
          </cell>
          <cell r="F1965" t="str">
            <v>2019</v>
          </cell>
          <cell r="G1965" t="str">
            <v>11</v>
          </cell>
          <cell r="H1965" t="str">
            <v>8851657,00</v>
          </cell>
          <cell r="I1965" t="str">
            <v>2019-11-01 12:00:00 AM</v>
          </cell>
          <cell r="J1965" t="str">
            <v>2019-11-01 12:00:00 AM</v>
          </cell>
          <cell r="K1965">
            <v>142125</v>
          </cell>
          <cell r="L1965" t="str">
            <v>8415132,00</v>
          </cell>
          <cell r="M1965" t="str">
            <v>Ese heqc acepta glosalaboratorio banco de sangre . valor aceptado por la eseparcialmenteen nota credito 130427 la epss comfaoriente solo gloso el 50% porque el valor restante no fue objetado.</v>
          </cell>
          <cell r="R1965">
            <v>142125</v>
          </cell>
          <cell r="Y1965">
            <v>0</v>
          </cell>
        </row>
        <row r="1966">
          <cell r="A1966" t="str">
            <v>890501438-59881</v>
          </cell>
          <cell r="B1966" t="str">
            <v>890501438</v>
          </cell>
          <cell r="C1966" t="str">
            <v>EMPRESA SOCIAL DEL  ESTADO HOSPITAL EMIRO QUINTERO CAÑIZARES</v>
          </cell>
          <cell r="D1966" t="str">
            <v>59881</v>
          </cell>
          <cell r="E1966" t="str">
            <v>EH</v>
          </cell>
          <cell r="F1966" t="str">
            <v>2021</v>
          </cell>
          <cell r="G1966" t="str">
            <v>3</v>
          </cell>
          <cell r="H1966" t="str">
            <v>143282,00</v>
          </cell>
          <cell r="I1966" t="str">
            <v>2021-03-15 12:00:00 AM</v>
          </cell>
          <cell r="J1966" t="str">
            <v>2021-03-15 12:00:00 AM</v>
          </cell>
          <cell r="K1966">
            <v>143282</v>
          </cell>
          <cell r="M1966" t="str">
            <v>Cancelada</v>
          </cell>
          <cell r="N1966">
            <v>143282</v>
          </cell>
          <cell r="Y1966">
            <v>0</v>
          </cell>
          <cell r="Z1966" t="str">
            <v>816-5113</v>
          </cell>
          <cell r="AA1966">
            <v>44355</v>
          </cell>
        </row>
        <row r="1967">
          <cell r="A1967" t="str">
            <v>890501438-17799</v>
          </cell>
          <cell r="B1967" t="str">
            <v>890501438</v>
          </cell>
          <cell r="C1967" t="str">
            <v>EMPRESA SOCIAL DEL  ESTADO HOSPITAL EMIRO QUINTERO CAÑIZARES</v>
          </cell>
          <cell r="D1967" t="str">
            <v>17799</v>
          </cell>
          <cell r="E1967" t="str">
            <v>EH</v>
          </cell>
          <cell r="F1967" t="str">
            <v>2020</v>
          </cell>
          <cell r="G1967" t="str">
            <v>11</v>
          </cell>
          <cell r="H1967" t="str">
            <v>143432,00</v>
          </cell>
          <cell r="I1967" t="str">
            <v>2020-11-26 12:00:00 AM</v>
          </cell>
          <cell r="J1967" t="str">
            <v>2020-11-26 12:00:00 AM</v>
          </cell>
          <cell r="K1967">
            <v>143432</v>
          </cell>
          <cell r="M1967" t="str">
            <v>Glosa por conciliar</v>
          </cell>
          <cell r="S1967">
            <v>143432</v>
          </cell>
          <cell r="Y1967">
            <v>0</v>
          </cell>
        </row>
        <row r="1968">
          <cell r="A1968" t="str">
            <v>890501438-6802</v>
          </cell>
          <cell r="B1968" t="str">
            <v>890501438</v>
          </cell>
          <cell r="C1968" t="str">
            <v>EMPRESA SOCIAL DEL  ESTADO HOSPITAL EMIRO QUINTERO CAÑIZARES</v>
          </cell>
          <cell r="D1968" t="str">
            <v>6802</v>
          </cell>
          <cell r="E1968" t="str">
            <v>EH</v>
          </cell>
          <cell r="F1968" t="str">
            <v>2020</v>
          </cell>
          <cell r="G1968" t="str">
            <v>10</v>
          </cell>
          <cell r="H1968" t="str">
            <v>211832,00</v>
          </cell>
          <cell r="I1968" t="str">
            <v>2020-10-28 12:00:00 AM</v>
          </cell>
          <cell r="J1968" t="str">
            <v>2020-10-28 12:00:00 AM</v>
          </cell>
          <cell r="K1968">
            <v>143800</v>
          </cell>
          <cell r="M1968" t="str">
            <v>PAGOS CONTRIBUTIVOS</v>
          </cell>
          <cell r="N1968">
            <v>143800</v>
          </cell>
          <cell r="Y1968">
            <v>0</v>
          </cell>
          <cell r="Z1968" t="str">
            <v>717-1595</v>
          </cell>
          <cell r="AA1968">
            <v>44399</v>
          </cell>
        </row>
        <row r="1969">
          <cell r="A1969" t="str">
            <v>890501438-59140</v>
          </cell>
          <cell r="B1969" t="str">
            <v>890501438</v>
          </cell>
          <cell r="C1969" t="str">
            <v>EMPRESA SOCIAL DEL  ESTADO HOSPITAL EMIRO QUINTERO CAÑIZARES</v>
          </cell>
          <cell r="D1969" t="str">
            <v>59140</v>
          </cell>
          <cell r="E1969" t="str">
            <v>EH</v>
          </cell>
          <cell r="F1969" t="str">
            <v>2021</v>
          </cell>
          <cell r="G1969" t="str">
            <v>3</v>
          </cell>
          <cell r="H1969" t="str">
            <v>143900,00</v>
          </cell>
          <cell r="I1969" t="str">
            <v>2021-03-12 12:00:00 AM</v>
          </cell>
          <cell r="J1969" t="str">
            <v>2021-03-12 12:00:00 AM</v>
          </cell>
          <cell r="K1969">
            <v>143900</v>
          </cell>
          <cell r="M1969" t="str">
            <v>Cancelada</v>
          </cell>
          <cell r="N1969">
            <v>143900</v>
          </cell>
          <cell r="Y1969">
            <v>0</v>
          </cell>
          <cell r="Z1969" t="str">
            <v>816-5113</v>
          </cell>
          <cell r="AA1969">
            <v>44355</v>
          </cell>
        </row>
        <row r="1970">
          <cell r="A1970" t="str">
            <v>890501438-57816</v>
          </cell>
          <cell r="B1970" t="str">
            <v>890501438</v>
          </cell>
          <cell r="C1970" t="str">
            <v>EMPRESA SOCIAL DEL  ESTADO HOSPITAL EMIRO QUINTERO CAÑIZARES</v>
          </cell>
          <cell r="D1970" t="str">
            <v>57816</v>
          </cell>
          <cell r="E1970" t="str">
            <v>EH</v>
          </cell>
          <cell r="F1970" t="str">
            <v>2021</v>
          </cell>
          <cell r="G1970" t="str">
            <v>3</v>
          </cell>
          <cell r="H1970" t="str">
            <v>143900,00</v>
          </cell>
          <cell r="I1970" t="str">
            <v>2021-03-10 12:00:00 AM</v>
          </cell>
          <cell r="J1970" t="str">
            <v>2021-03-10 12:00:00 AM</v>
          </cell>
          <cell r="K1970">
            <v>143900</v>
          </cell>
          <cell r="M1970" t="str">
            <v>Cancelada</v>
          </cell>
          <cell r="N1970">
            <v>143900</v>
          </cell>
          <cell r="Y1970">
            <v>0</v>
          </cell>
          <cell r="Z1970" t="str">
            <v>816-5113</v>
          </cell>
          <cell r="AA1970">
            <v>44355</v>
          </cell>
        </row>
        <row r="1971">
          <cell r="A1971" t="str">
            <v>890501438-38962</v>
          </cell>
          <cell r="B1971" t="str">
            <v>890501438</v>
          </cell>
          <cell r="C1971" t="str">
            <v>EMPRESA SOCIAL DEL  ESTADO HOSPITAL EMIRO QUINTERO CAÑIZARES</v>
          </cell>
          <cell r="D1971" t="str">
            <v>38962</v>
          </cell>
          <cell r="E1971" t="str">
            <v>EH</v>
          </cell>
          <cell r="F1971" t="str">
            <v>2021</v>
          </cell>
          <cell r="G1971" t="str">
            <v>1</v>
          </cell>
          <cell r="H1971" t="str">
            <v>144500,00</v>
          </cell>
          <cell r="I1971" t="str">
            <v>2021-01-25 12:00:00 AM</v>
          </cell>
          <cell r="J1971" t="str">
            <v>2021-01-25 12:00:00 AM</v>
          </cell>
          <cell r="K1971">
            <v>144500</v>
          </cell>
          <cell r="M1971" t="str">
            <v>Cancelada</v>
          </cell>
          <cell r="N1971">
            <v>144500</v>
          </cell>
          <cell r="Y1971">
            <v>0</v>
          </cell>
          <cell r="Z1971" t="str">
            <v>816-4910</v>
          </cell>
          <cell r="AA1971">
            <v>44295</v>
          </cell>
        </row>
        <row r="1972">
          <cell r="A1972" t="str">
            <v>890501438-45043</v>
          </cell>
          <cell r="B1972" t="str">
            <v>890501438</v>
          </cell>
          <cell r="C1972" t="str">
            <v>EMPRESA SOCIAL DEL  ESTADO HOSPITAL EMIRO QUINTERO CAÑIZARES</v>
          </cell>
          <cell r="D1972" t="str">
            <v>45043</v>
          </cell>
          <cell r="E1972" t="str">
            <v>EH</v>
          </cell>
          <cell r="F1972" t="str">
            <v>2021</v>
          </cell>
          <cell r="G1972" t="str">
            <v>2</v>
          </cell>
          <cell r="H1972" t="str">
            <v>144632,00</v>
          </cell>
          <cell r="I1972" t="str">
            <v>2021-02-09 12:00:00 AM</v>
          </cell>
          <cell r="J1972" t="str">
            <v>2021-02-09 12:00:00 AM</v>
          </cell>
          <cell r="K1972">
            <v>144632</v>
          </cell>
          <cell r="M1972" t="str">
            <v>Cancelada</v>
          </cell>
          <cell r="N1972">
            <v>144632</v>
          </cell>
          <cell r="Y1972">
            <v>0</v>
          </cell>
          <cell r="Z1972" t="str">
            <v>816-5015</v>
          </cell>
          <cell r="AA1972">
            <v>44323</v>
          </cell>
        </row>
        <row r="1973">
          <cell r="A1973" t="str">
            <v>890501438-2</v>
          </cell>
          <cell r="B1973" t="str">
            <v>890501438</v>
          </cell>
          <cell r="C1973" t="str">
            <v>EMPRESA SOCIAL DEL  ESTADO HOSPITAL EMIRO QUINTERO CAÑIZARES</v>
          </cell>
          <cell r="D1973" t="str">
            <v>2</v>
          </cell>
          <cell r="E1973" t="str">
            <v>EH</v>
          </cell>
          <cell r="F1973" t="str">
            <v>2020</v>
          </cell>
          <cell r="G1973" t="str">
            <v>10</v>
          </cell>
          <cell r="H1973" t="str">
            <v>182800,00</v>
          </cell>
          <cell r="I1973" t="str">
            <v>2020-10-13 12:00:00 AM</v>
          </cell>
          <cell r="J1973" t="str">
            <v>2020-10-13 12:00:00 AM</v>
          </cell>
          <cell r="K1973">
            <v>146000</v>
          </cell>
          <cell r="L1973" t="str">
            <v>36800,00</v>
          </cell>
          <cell r="M1973" t="str">
            <v>En proceso en pago</v>
          </cell>
          <cell r="O1973">
            <v>146000</v>
          </cell>
          <cell r="Y1973">
            <v>0</v>
          </cell>
          <cell r="Z1973" t="str">
            <v>816-4498</v>
          </cell>
          <cell r="AA1973">
            <v>44172</v>
          </cell>
        </row>
        <row r="1974">
          <cell r="A1974" t="str">
            <v>890501438-6776</v>
          </cell>
          <cell r="B1974" t="str">
            <v>890501438</v>
          </cell>
          <cell r="C1974" t="str">
            <v>EMPRESA SOCIAL DEL  ESTADO HOSPITAL EMIRO QUINTERO CAÑIZARES</v>
          </cell>
          <cell r="D1974" t="str">
            <v>6776</v>
          </cell>
          <cell r="E1974" t="str">
            <v>EH</v>
          </cell>
          <cell r="F1974" t="str">
            <v>2020</v>
          </cell>
          <cell r="G1974" t="str">
            <v>10</v>
          </cell>
          <cell r="H1974" t="str">
            <v>968046,00</v>
          </cell>
          <cell r="I1974" t="str">
            <v>2020-10-28 12:00:00 AM</v>
          </cell>
          <cell r="J1974" t="str">
            <v>2020-10-28 12:00:00 AM</v>
          </cell>
          <cell r="K1974">
            <v>146000</v>
          </cell>
          <cell r="L1974" t="str">
            <v>822046,00</v>
          </cell>
          <cell r="M1974" t="str">
            <v>En proceso en pago</v>
          </cell>
          <cell r="O1974">
            <v>146000</v>
          </cell>
          <cell r="Y1974">
            <v>0</v>
          </cell>
          <cell r="Z1974" t="str">
            <v>816-4498</v>
          </cell>
          <cell r="AA1974">
            <v>44172</v>
          </cell>
        </row>
        <row r="1975">
          <cell r="A1975" t="str">
            <v>890501438-8027</v>
          </cell>
          <cell r="B1975" t="str">
            <v>890501438</v>
          </cell>
          <cell r="C1975" t="str">
            <v>EMPRESA SOCIAL DEL  ESTADO HOSPITAL EMIRO QUINTERO CAÑIZARES</v>
          </cell>
          <cell r="D1975" t="str">
            <v>8027</v>
          </cell>
          <cell r="E1975" t="str">
            <v>EH</v>
          </cell>
          <cell r="F1975" t="str">
            <v>2020</v>
          </cell>
          <cell r="G1975" t="str">
            <v>10</v>
          </cell>
          <cell r="H1975" t="str">
            <v>353500,00</v>
          </cell>
          <cell r="I1975" t="str">
            <v>2020-10-29 12:00:00 AM</v>
          </cell>
          <cell r="J1975" t="str">
            <v>2020-10-29 12:00:00 AM</v>
          </cell>
          <cell r="K1975">
            <v>146000</v>
          </cell>
          <cell r="L1975" t="str">
            <v>207500,00</v>
          </cell>
          <cell r="M1975" t="str">
            <v>En proceso en pago</v>
          </cell>
          <cell r="O1975">
            <v>146000</v>
          </cell>
          <cell r="Y1975">
            <v>0</v>
          </cell>
          <cell r="Z1975" t="str">
            <v>816-4498</v>
          </cell>
          <cell r="AA1975">
            <v>44172</v>
          </cell>
        </row>
        <row r="1976">
          <cell r="A1976" t="str">
            <v>890501438-2403</v>
          </cell>
          <cell r="B1976" t="str">
            <v>890501438</v>
          </cell>
          <cell r="C1976" t="str">
            <v>EMPRESA SOCIAL DEL  ESTADO HOSPITAL EMIRO QUINTERO CAÑIZARES</v>
          </cell>
          <cell r="D1976" t="str">
            <v>2403</v>
          </cell>
          <cell r="E1976" t="str">
            <v>EH</v>
          </cell>
          <cell r="F1976" t="str">
            <v>2020</v>
          </cell>
          <cell r="G1976" t="str">
            <v>10</v>
          </cell>
          <cell r="H1976" t="str">
            <v>1492432,00</v>
          </cell>
          <cell r="I1976" t="str">
            <v>2020-10-22 12:00:00 AM</v>
          </cell>
          <cell r="J1976" t="str">
            <v>2020-10-22 12:00:00 AM</v>
          </cell>
          <cell r="K1976">
            <v>146000</v>
          </cell>
          <cell r="L1976" t="str">
            <v>1346432,00</v>
          </cell>
          <cell r="M1976" t="str">
            <v>En proceso en pago</v>
          </cell>
          <cell r="O1976">
            <v>146000</v>
          </cell>
          <cell r="Y1976">
            <v>0</v>
          </cell>
          <cell r="Z1976" t="str">
            <v>816-4498</v>
          </cell>
          <cell r="AA1976">
            <v>44172</v>
          </cell>
        </row>
        <row r="1977">
          <cell r="A1977" t="str">
            <v>890501438-8887</v>
          </cell>
          <cell r="B1977" t="str">
            <v>890501438</v>
          </cell>
          <cell r="C1977" t="str">
            <v>EMPRESA SOCIAL DEL  ESTADO HOSPITAL EMIRO QUINTERO CAÑIZARES</v>
          </cell>
          <cell r="D1977" t="str">
            <v>8887</v>
          </cell>
          <cell r="E1977" t="str">
            <v>EH</v>
          </cell>
          <cell r="F1977" t="str">
            <v>2020</v>
          </cell>
          <cell r="G1977" t="str">
            <v>10</v>
          </cell>
          <cell r="H1977" t="str">
            <v>576732,00</v>
          </cell>
          <cell r="I1977" t="str">
            <v>2020-10-30 12:00:00 AM</v>
          </cell>
          <cell r="J1977" t="str">
            <v>2020-10-30 12:00:00 AM</v>
          </cell>
          <cell r="K1977">
            <v>146000</v>
          </cell>
          <cell r="L1977" t="str">
            <v>430732,00</v>
          </cell>
          <cell r="M1977" t="str">
            <v>En proceso en pago</v>
          </cell>
          <cell r="O1977">
            <v>146000</v>
          </cell>
          <cell r="Y1977">
            <v>0</v>
          </cell>
          <cell r="Z1977" t="str">
            <v>816-4604</v>
          </cell>
          <cell r="AA1977">
            <v>44214</v>
          </cell>
        </row>
        <row r="1978">
          <cell r="A1978" t="str">
            <v>890501438-5573</v>
          </cell>
          <cell r="B1978" t="str">
            <v>890501438</v>
          </cell>
          <cell r="C1978" t="str">
            <v>EMPRESA SOCIAL DEL  ESTADO HOSPITAL EMIRO QUINTERO CAÑIZARES</v>
          </cell>
          <cell r="D1978" t="str">
            <v>5573</v>
          </cell>
          <cell r="E1978" t="str">
            <v>EH</v>
          </cell>
          <cell r="F1978" t="str">
            <v>2020</v>
          </cell>
          <cell r="G1978" t="str">
            <v>10</v>
          </cell>
          <cell r="H1978" t="str">
            <v>1747400,00</v>
          </cell>
          <cell r="I1978" t="str">
            <v>2020-10-27 12:00:00 AM</v>
          </cell>
          <cell r="J1978" t="str">
            <v>2020-10-27 12:00:00 AM</v>
          </cell>
          <cell r="K1978">
            <v>146000</v>
          </cell>
          <cell r="L1978" t="str">
            <v>1601400,00</v>
          </cell>
          <cell r="M1978" t="str">
            <v>Proceso en pago y glosa Aceptada IPS</v>
          </cell>
          <cell r="O1978">
            <v>73000</v>
          </cell>
          <cell r="R1978">
            <v>73000</v>
          </cell>
          <cell r="Y1978">
            <v>0</v>
          </cell>
        </row>
        <row r="1979">
          <cell r="A1979" t="str">
            <v>890501438-3612</v>
          </cell>
          <cell r="B1979" t="str">
            <v>890501438</v>
          </cell>
          <cell r="C1979" t="str">
            <v>EMPRESA SOCIAL DEL  ESTADO HOSPITAL EMIRO QUINTERO CAÑIZARES</v>
          </cell>
          <cell r="D1979" t="str">
            <v>3612</v>
          </cell>
          <cell r="E1979" t="str">
            <v>EH</v>
          </cell>
          <cell r="F1979" t="str">
            <v>2020</v>
          </cell>
          <cell r="G1979" t="str">
            <v>10</v>
          </cell>
          <cell r="H1979" t="str">
            <v>614812,00</v>
          </cell>
          <cell r="I1979" t="str">
            <v>2020-10-23 12:00:00 AM</v>
          </cell>
          <cell r="J1979" t="str">
            <v>2020-10-23 12:00:00 AM</v>
          </cell>
          <cell r="K1979">
            <v>146000</v>
          </cell>
          <cell r="L1979" t="str">
            <v>468812,00</v>
          </cell>
          <cell r="M1979" t="str">
            <v>Proceso en pago y glosa Aceptada IPS</v>
          </cell>
          <cell r="O1979">
            <v>73000</v>
          </cell>
          <cell r="R1979">
            <v>73000</v>
          </cell>
          <cell r="Y1979">
            <v>0</v>
          </cell>
        </row>
        <row r="1980">
          <cell r="A1980" t="str">
            <v>890501438-255</v>
          </cell>
          <cell r="B1980" t="str">
            <v>890501438</v>
          </cell>
          <cell r="C1980" t="str">
            <v>EMPRESA SOCIAL DEL  ESTADO HOSPITAL EMIRO QUINTERO CAÑIZARES</v>
          </cell>
          <cell r="D1980" t="str">
            <v>255</v>
          </cell>
          <cell r="E1980" t="str">
            <v>EH</v>
          </cell>
          <cell r="F1980" t="str">
            <v>2020</v>
          </cell>
          <cell r="G1980" t="str">
            <v>10</v>
          </cell>
          <cell r="H1980" t="str">
            <v>534532,00</v>
          </cell>
          <cell r="I1980" t="str">
            <v>2020-10-14 12:00:00 AM</v>
          </cell>
          <cell r="J1980" t="str">
            <v>2020-10-14 12:00:00 AM</v>
          </cell>
          <cell r="K1980">
            <v>146000</v>
          </cell>
          <cell r="L1980" t="str">
            <v>388532,00</v>
          </cell>
          <cell r="M1980" t="str">
            <v>Glosa aceptada IPS</v>
          </cell>
          <cell r="R1980">
            <v>146000</v>
          </cell>
          <cell r="Y1980">
            <v>0</v>
          </cell>
        </row>
        <row r="1981">
          <cell r="A1981" t="str">
            <v>890501438-23792</v>
          </cell>
          <cell r="B1981" t="str">
            <v>890501438</v>
          </cell>
          <cell r="C1981" t="str">
            <v>EMPRESA SOCIAL DEL  ESTADO HOSPITAL EMIRO QUINTERO CAÑIZARES</v>
          </cell>
          <cell r="D1981" t="str">
            <v>23792</v>
          </cell>
          <cell r="E1981" t="str">
            <v>EH</v>
          </cell>
          <cell r="F1981" t="str">
            <v>2020</v>
          </cell>
          <cell r="G1981" t="str">
            <v>12</v>
          </cell>
          <cell r="H1981" t="str">
            <v>830500,00</v>
          </cell>
          <cell r="I1981" t="str">
            <v>2020-12-10 12:00:00 AM</v>
          </cell>
          <cell r="J1981" t="str">
            <v>2020-12-10 12:00:00 AM</v>
          </cell>
          <cell r="K1981">
            <v>146000</v>
          </cell>
          <cell r="L1981" t="str">
            <v>684500,00</v>
          </cell>
          <cell r="M1981" t="str">
            <v>Glosa por conciliar</v>
          </cell>
          <cell r="S1981">
            <v>146000</v>
          </cell>
          <cell r="Y1981">
            <v>0</v>
          </cell>
        </row>
        <row r="1982">
          <cell r="A1982" t="str">
            <v>890501438-25576</v>
          </cell>
          <cell r="B1982" t="str">
            <v>890501438</v>
          </cell>
          <cell r="C1982" t="str">
            <v>EMPRESA SOCIAL DEL  ESTADO HOSPITAL EMIRO QUINTERO CAÑIZARES</v>
          </cell>
          <cell r="D1982" t="str">
            <v>25576</v>
          </cell>
          <cell r="E1982" t="str">
            <v>EH</v>
          </cell>
          <cell r="F1982" t="str">
            <v>2020</v>
          </cell>
          <cell r="G1982" t="str">
            <v>12</v>
          </cell>
          <cell r="H1982" t="str">
            <v>843382,00</v>
          </cell>
          <cell r="I1982" t="str">
            <v>2020-12-16 12:00:00 AM</v>
          </cell>
          <cell r="J1982" t="str">
            <v>2020-12-16 12:00:00 AM</v>
          </cell>
          <cell r="K1982">
            <v>146000</v>
          </cell>
          <cell r="L1982" t="str">
            <v>697382,00</v>
          </cell>
          <cell r="M1982" t="str">
            <v>Glosa por conciliar</v>
          </cell>
          <cell r="S1982">
            <v>146000</v>
          </cell>
          <cell r="Y1982">
            <v>0</v>
          </cell>
        </row>
        <row r="1983">
          <cell r="A1983" t="str">
            <v>890501438-24928</v>
          </cell>
          <cell r="B1983" t="str">
            <v>890501438</v>
          </cell>
          <cell r="C1983" t="str">
            <v>EMPRESA SOCIAL DEL  ESTADO HOSPITAL EMIRO QUINTERO CAÑIZARES</v>
          </cell>
          <cell r="D1983" t="str">
            <v>24928</v>
          </cell>
          <cell r="E1983" t="str">
            <v>EH</v>
          </cell>
          <cell r="F1983" t="str">
            <v>2020</v>
          </cell>
          <cell r="G1983" t="str">
            <v>12</v>
          </cell>
          <cell r="H1983" t="str">
            <v>235500,00</v>
          </cell>
          <cell r="I1983" t="str">
            <v>2020-12-14 12:00:00 AM</v>
          </cell>
          <cell r="J1983" t="str">
            <v>2020-12-14 12:00:00 AM</v>
          </cell>
          <cell r="K1983">
            <v>146000</v>
          </cell>
          <cell r="M1983" t="str">
            <v>PAGOS CONTRIBUTIVOS</v>
          </cell>
          <cell r="N1983">
            <v>70400</v>
          </cell>
          <cell r="R1983">
            <v>75600</v>
          </cell>
          <cell r="Y1983">
            <v>0</v>
          </cell>
          <cell r="Z1983" t="str">
            <v>717-1595</v>
          </cell>
          <cell r="AA1983">
            <v>44399</v>
          </cell>
        </row>
        <row r="1984">
          <cell r="A1984" t="str">
            <v>890501438-8316</v>
          </cell>
          <cell r="B1984" t="str">
            <v>890501438</v>
          </cell>
          <cell r="C1984" t="str">
            <v>EMPRESA SOCIAL DEL  ESTADO HOSPITAL EMIRO QUINTERO CAÑIZARES</v>
          </cell>
          <cell r="D1984" t="str">
            <v>8316</v>
          </cell>
          <cell r="E1984" t="str">
            <v>EH</v>
          </cell>
          <cell r="F1984" t="str">
            <v>2020</v>
          </cell>
          <cell r="G1984" t="str">
            <v>10</v>
          </cell>
          <cell r="H1984" t="str">
            <v>1731582,00</v>
          </cell>
          <cell r="I1984" t="str">
            <v>2020-10-29 12:00:00 AM</v>
          </cell>
          <cell r="J1984" t="str">
            <v>2020-10-29 12:00:00 AM</v>
          </cell>
          <cell r="K1984">
            <v>146000</v>
          </cell>
          <cell r="L1984" t="str">
            <v>1585582,00</v>
          </cell>
          <cell r="M1984" t="str">
            <v>Glosa aceptada IPS</v>
          </cell>
          <cell r="R1984">
            <v>146000</v>
          </cell>
          <cell r="Y1984">
            <v>0</v>
          </cell>
        </row>
        <row r="1985">
          <cell r="A1985" t="str">
            <v>890501438-28913</v>
          </cell>
          <cell r="B1985" t="str">
            <v>890501438</v>
          </cell>
          <cell r="C1985" t="str">
            <v>EMPRESA SOCIAL DEL  ESTADO HOSPITAL EMIRO QUINTERO CAÑIZARES</v>
          </cell>
          <cell r="D1985" t="str">
            <v>28913</v>
          </cell>
          <cell r="E1985" t="str">
            <v>EH</v>
          </cell>
          <cell r="F1985" t="str">
            <v>2020</v>
          </cell>
          <cell r="G1985" t="str">
            <v>12</v>
          </cell>
          <cell r="H1985" t="str">
            <v>275400,00</v>
          </cell>
          <cell r="I1985" t="str">
            <v>2020-12-23 12:00:00 AM</v>
          </cell>
          <cell r="J1985" t="str">
            <v>2020-12-23 12:00:00 AM</v>
          </cell>
          <cell r="K1985">
            <v>146000</v>
          </cell>
          <cell r="L1985" t="str">
            <v>129400,00</v>
          </cell>
          <cell r="M1985" t="str">
            <v>Glosa por conciliar</v>
          </cell>
          <cell r="S1985">
            <v>146000</v>
          </cell>
          <cell r="Y1985">
            <v>0</v>
          </cell>
        </row>
        <row r="1986">
          <cell r="A1986" t="str">
            <v>890501438-9929</v>
          </cell>
          <cell r="B1986" t="str">
            <v>890501438</v>
          </cell>
          <cell r="C1986" t="str">
            <v>EMPRESA SOCIAL DEL  ESTADO HOSPITAL EMIRO QUINTERO CAÑIZARES</v>
          </cell>
          <cell r="D1986" t="str">
            <v>9929</v>
          </cell>
          <cell r="E1986" t="str">
            <v>EH</v>
          </cell>
          <cell r="F1986" t="str">
            <v>2020</v>
          </cell>
          <cell r="G1986" t="str">
            <v>10</v>
          </cell>
          <cell r="H1986" t="str">
            <v>1922182,00</v>
          </cell>
          <cell r="I1986" t="str">
            <v>2020-10-31 12:00:00 AM</v>
          </cell>
          <cell r="J1986" t="str">
            <v>2020-10-31 12:00:00 AM</v>
          </cell>
          <cell r="K1986">
            <v>146000</v>
          </cell>
          <cell r="L1986" t="str">
            <v>1776182,00</v>
          </cell>
          <cell r="M1986" t="str">
            <v>Glosa aceptada IPS</v>
          </cell>
          <cell r="R1986">
            <v>146000</v>
          </cell>
          <cell r="Y1986">
            <v>0</v>
          </cell>
        </row>
        <row r="1987">
          <cell r="A1987" t="str">
            <v>890501438-14007</v>
          </cell>
          <cell r="B1987" t="str">
            <v>890501438</v>
          </cell>
          <cell r="C1987" t="str">
            <v>EMPRESA SOCIAL DEL  ESTADO HOSPITAL EMIRO QUINTERO CAÑIZARES</v>
          </cell>
          <cell r="D1987" t="str">
            <v>14007</v>
          </cell>
          <cell r="E1987" t="str">
            <v>EH</v>
          </cell>
          <cell r="F1987" t="str">
            <v>2020</v>
          </cell>
          <cell r="G1987" t="str">
            <v>11</v>
          </cell>
          <cell r="H1987" t="str">
            <v>948496,00</v>
          </cell>
          <cell r="I1987" t="str">
            <v>2020-11-19 12:00:00 AM</v>
          </cell>
          <cell r="J1987" t="str">
            <v>2020-11-19 12:00:00 AM</v>
          </cell>
          <cell r="K1987">
            <v>146000</v>
          </cell>
          <cell r="L1987" t="str">
            <v>802496,00</v>
          </cell>
          <cell r="M1987" t="str">
            <v>Glosa aceptada IPS</v>
          </cell>
          <cell r="R1987">
            <v>146000</v>
          </cell>
          <cell r="Y1987">
            <v>0</v>
          </cell>
        </row>
        <row r="1988">
          <cell r="A1988" t="str">
            <v>890501438-16593</v>
          </cell>
          <cell r="B1988" t="str">
            <v>890501438</v>
          </cell>
          <cell r="C1988" t="str">
            <v>EMPRESA SOCIAL DEL  ESTADO HOSPITAL EMIRO QUINTERO CAÑIZARES</v>
          </cell>
          <cell r="D1988" t="str">
            <v>16593</v>
          </cell>
          <cell r="E1988" t="str">
            <v>EH</v>
          </cell>
          <cell r="F1988" t="str">
            <v>2020</v>
          </cell>
          <cell r="G1988" t="str">
            <v>11</v>
          </cell>
          <cell r="H1988" t="str">
            <v>287900,00</v>
          </cell>
          <cell r="I1988" t="str">
            <v>2020-11-25 12:00:00 AM</v>
          </cell>
          <cell r="J1988" t="str">
            <v>2020-11-25 12:00:00 AM</v>
          </cell>
          <cell r="K1988">
            <v>146000</v>
          </cell>
          <cell r="L1988" t="str">
            <v>141900,00</v>
          </cell>
          <cell r="M1988" t="str">
            <v xml:space="preserve">Ese heqc acepta glosa por pertinencia estancia no justificada demora en definicion de conducta </v>
          </cell>
          <cell r="R1988">
            <v>146000</v>
          </cell>
          <cell r="Y1988">
            <v>0</v>
          </cell>
        </row>
        <row r="1989">
          <cell r="A1989" t="str">
            <v>890501438-20481</v>
          </cell>
          <cell r="B1989" t="str">
            <v>890501438</v>
          </cell>
          <cell r="C1989" t="str">
            <v>EMPRESA SOCIAL DEL  ESTADO HOSPITAL EMIRO QUINTERO CAÑIZARES</v>
          </cell>
          <cell r="D1989" t="str">
            <v>20481</v>
          </cell>
          <cell r="E1989" t="str">
            <v>EH</v>
          </cell>
          <cell r="F1989" t="str">
            <v>2020</v>
          </cell>
          <cell r="G1989" t="str">
            <v>11</v>
          </cell>
          <cell r="H1989" t="str">
            <v>1024332,00</v>
          </cell>
          <cell r="I1989" t="str">
            <v>2020-11-30 12:00:00 AM</v>
          </cell>
          <cell r="J1989" t="str">
            <v>2020-11-30 12:00:00 AM</v>
          </cell>
          <cell r="K1989">
            <v>146000</v>
          </cell>
          <cell r="L1989" t="str">
            <v>685132,00</v>
          </cell>
          <cell r="M1989" t="str">
            <v>Cancelada</v>
          </cell>
          <cell r="N1989">
            <v>146000</v>
          </cell>
          <cell r="Y1989">
            <v>0</v>
          </cell>
          <cell r="Z1989" t="str">
            <v>816-5015</v>
          </cell>
          <cell r="AA1989">
            <v>44323</v>
          </cell>
        </row>
        <row r="1990">
          <cell r="A1990" t="str">
            <v>890501438-2796742</v>
          </cell>
          <cell r="B1990" t="str">
            <v>890501438</v>
          </cell>
          <cell r="C1990" t="str">
            <v>EMPRESA SOCIAL DEL  ESTADO HOSPITAL EMIRO QUINTERO CAÑIZARES</v>
          </cell>
          <cell r="D1990" t="str">
            <v>2796742</v>
          </cell>
          <cell r="E1990" t="str">
            <v>E</v>
          </cell>
          <cell r="F1990" t="str">
            <v>2020</v>
          </cell>
          <cell r="G1990" t="str">
            <v>3</v>
          </cell>
          <cell r="H1990" t="str">
            <v>182800,00</v>
          </cell>
          <cell r="I1990" t="str">
            <v>2020-03-09 12:00:00 AM</v>
          </cell>
          <cell r="J1990" t="str">
            <v>2020-03-09 12:00:00 AM</v>
          </cell>
          <cell r="K1990">
            <v>146000</v>
          </cell>
          <cell r="L1990" t="str">
            <v>36800,00</v>
          </cell>
          <cell r="M1990" t="str">
            <v>Glosa aceptada IPS</v>
          </cell>
          <cell r="R1990">
            <v>146000</v>
          </cell>
          <cell r="Y1990">
            <v>0</v>
          </cell>
        </row>
        <row r="1991">
          <cell r="A1991" t="str">
            <v>890501438-2801475</v>
          </cell>
          <cell r="B1991" t="str">
            <v>890501438</v>
          </cell>
          <cell r="C1991" t="str">
            <v>EMPRESA SOCIAL DEL  ESTADO HOSPITAL EMIRO QUINTERO CAÑIZARES</v>
          </cell>
          <cell r="D1991" t="str">
            <v>2801475</v>
          </cell>
          <cell r="E1991" t="str">
            <v>E</v>
          </cell>
          <cell r="F1991" t="str">
            <v>2020</v>
          </cell>
          <cell r="G1991" t="str">
            <v>3</v>
          </cell>
          <cell r="H1991" t="str">
            <v>328800,00</v>
          </cell>
          <cell r="I1991" t="str">
            <v>2020-03-17 12:00:00 AM</v>
          </cell>
          <cell r="J1991" t="str">
            <v>2020-04-14 12:00:00 AM</v>
          </cell>
          <cell r="K1991">
            <v>146000</v>
          </cell>
          <cell r="L1991" t="str">
            <v>182800,00</v>
          </cell>
          <cell r="M1991" t="str">
            <v>Glosa aceptada IPS</v>
          </cell>
          <cell r="R1991">
            <v>146000</v>
          </cell>
          <cell r="Y1991">
            <v>0</v>
          </cell>
        </row>
        <row r="1992">
          <cell r="A1992" t="str">
            <v>890501438-12385</v>
          </cell>
          <cell r="B1992" t="str">
            <v>890501438</v>
          </cell>
          <cell r="C1992" t="str">
            <v>EMPRESA SOCIAL DEL  ESTADO HOSPITAL EMIRO QUINTERO CAÑIZARES</v>
          </cell>
          <cell r="D1992" t="str">
            <v>12385</v>
          </cell>
          <cell r="E1992" t="str">
            <v>EH</v>
          </cell>
          <cell r="F1992" t="str">
            <v>2020</v>
          </cell>
          <cell r="G1992" t="str">
            <v>11</v>
          </cell>
          <cell r="H1992" t="str">
            <v>486082,00</v>
          </cell>
          <cell r="I1992" t="str">
            <v>2020-11-12 12:00:00 AM</v>
          </cell>
          <cell r="J1992" t="str">
            <v>2020-11-12 12:00:00 AM</v>
          </cell>
          <cell r="K1992">
            <v>146000</v>
          </cell>
          <cell r="L1992" t="str">
            <v>340082,00</v>
          </cell>
          <cell r="M1992" t="str">
            <v>Glosa por conciliar</v>
          </cell>
          <cell r="S1992">
            <v>146000</v>
          </cell>
          <cell r="Y1992">
            <v>0</v>
          </cell>
        </row>
        <row r="1993">
          <cell r="A1993" t="str">
            <v>890501438-19129</v>
          </cell>
          <cell r="B1993" t="str">
            <v>890501438</v>
          </cell>
          <cell r="C1993" t="str">
            <v>EMPRESA SOCIAL DEL  ESTADO HOSPITAL EMIRO QUINTERO CAÑIZARES</v>
          </cell>
          <cell r="D1993" t="str">
            <v>19129</v>
          </cell>
          <cell r="E1993" t="str">
            <v>CA</v>
          </cell>
          <cell r="F1993" t="str">
            <v>2016</v>
          </cell>
          <cell r="G1993" t="str">
            <v>3</v>
          </cell>
          <cell r="H1993" t="str">
            <v>19870209,00</v>
          </cell>
          <cell r="I1993" t="str">
            <v>2016-03-01 12:00:00 AM</v>
          </cell>
          <cell r="J1993" t="str">
            <v>2016-04-20 12:00:00 AM</v>
          </cell>
          <cell r="K1993">
            <v>146200</v>
          </cell>
          <cell r="L1993" t="str">
            <v>0,00</v>
          </cell>
          <cell r="M1993" t="str">
            <v>Factura Capita</v>
          </cell>
          <cell r="W1993">
            <v>146200</v>
          </cell>
          <cell r="Y1993">
            <v>0</v>
          </cell>
        </row>
        <row r="1994">
          <cell r="A1994" t="str">
            <v>890501438-35693</v>
          </cell>
          <cell r="B1994" t="str">
            <v>890501438</v>
          </cell>
          <cell r="C1994" t="str">
            <v>EMPRESA SOCIAL DEL  ESTADO HOSPITAL EMIRO QUINTERO CAÑIZARES</v>
          </cell>
          <cell r="D1994" t="str">
            <v>35693</v>
          </cell>
          <cell r="E1994" t="str">
            <v>EH</v>
          </cell>
          <cell r="F1994" t="str">
            <v>2021</v>
          </cell>
          <cell r="G1994" t="str">
            <v>1</v>
          </cell>
          <cell r="H1994" t="str">
            <v>146500,00</v>
          </cell>
          <cell r="I1994" t="str">
            <v>2021-01-15 12:00:00 AM</v>
          </cell>
          <cell r="J1994" t="str">
            <v>2021-01-15 12:00:00 AM</v>
          </cell>
          <cell r="K1994">
            <v>146500</v>
          </cell>
          <cell r="M1994" t="str">
            <v>Cancelada</v>
          </cell>
          <cell r="N1994">
            <v>146500</v>
          </cell>
          <cell r="Y1994">
            <v>0</v>
          </cell>
          <cell r="Z1994" t="str">
            <v>816-4910</v>
          </cell>
          <cell r="AA1994">
            <v>44295</v>
          </cell>
        </row>
        <row r="1995">
          <cell r="A1995" t="str">
            <v>890501438-38079</v>
          </cell>
          <cell r="B1995" t="str">
            <v>890501438</v>
          </cell>
          <cell r="C1995" t="str">
            <v>EMPRESA SOCIAL DEL  ESTADO HOSPITAL EMIRO QUINTERO CAÑIZARES</v>
          </cell>
          <cell r="D1995" t="str">
            <v>38079</v>
          </cell>
          <cell r="E1995" t="str">
            <v>EH</v>
          </cell>
          <cell r="F1995" t="str">
            <v>2021</v>
          </cell>
          <cell r="G1995" t="str">
            <v>1</v>
          </cell>
          <cell r="H1995" t="str">
            <v>146500,00</v>
          </cell>
          <cell r="I1995" t="str">
            <v>2021-01-22 12:00:00 AM</v>
          </cell>
          <cell r="J1995" t="str">
            <v>2021-01-22 12:00:00 AM</v>
          </cell>
          <cell r="K1995">
            <v>146500</v>
          </cell>
          <cell r="M1995" t="str">
            <v>Cancelada</v>
          </cell>
          <cell r="N1995">
            <v>146500</v>
          </cell>
          <cell r="Y1995">
            <v>0</v>
          </cell>
          <cell r="Z1995" t="str">
            <v>816-4910</v>
          </cell>
          <cell r="AA1995">
            <v>44295</v>
          </cell>
        </row>
        <row r="1996">
          <cell r="A1996" t="str">
            <v>890501438-38916</v>
          </cell>
          <cell r="B1996" t="str">
            <v>890501438</v>
          </cell>
          <cell r="C1996" t="str">
            <v>EMPRESA SOCIAL DEL  ESTADO HOSPITAL EMIRO QUINTERO CAÑIZARES</v>
          </cell>
          <cell r="D1996" t="str">
            <v>38916</v>
          </cell>
          <cell r="E1996" t="str">
            <v>EH</v>
          </cell>
          <cell r="F1996" t="str">
            <v>2021</v>
          </cell>
          <cell r="G1996" t="str">
            <v>1</v>
          </cell>
          <cell r="H1996" t="str">
            <v>146500,00</v>
          </cell>
          <cell r="I1996" t="str">
            <v>2021-01-25 12:00:00 AM</v>
          </cell>
          <cell r="J1996" t="str">
            <v>2021-01-25 12:00:00 AM</v>
          </cell>
          <cell r="K1996">
            <v>146500</v>
          </cell>
          <cell r="M1996" t="str">
            <v>Cancelada</v>
          </cell>
          <cell r="N1996">
            <v>146500</v>
          </cell>
          <cell r="Y1996">
            <v>0</v>
          </cell>
          <cell r="Z1996" t="str">
            <v>816-4910</v>
          </cell>
          <cell r="AA1996">
            <v>44295</v>
          </cell>
        </row>
        <row r="1997">
          <cell r="A1997" t="str">
            <v>890501438-42069</v>
          </cell>
          <cell r="B1997" t="str">
            <v>890501438</v>
          </cell>
          <cell r="C1997" t="str">
            <v>EMPRESA SOCIAL DEL  ESTADO HOSPITAL EMIRO QUINTERO CAÑIZARES</v>
          </cell>
          <cell r="D1997" t="str">
            <v>42069</v>
          </cell>
          <cell r="E1997" t="str">
            <v>EH</v>
          </cell>
          <cell r="F1997" t="str">
            <v>2021</v>
          </cell>
          <cell r="G1997" t="str">
            <v>1</v>
          </cell>
          <cell r="H1997" t="str">
            <v>146500,00</v>
          </cell>
          <cell r="I1997" t="str">
            <v>2021-01-29 12:00:00 AM</v>
          </cell>
          <cell r="J1997" t="str">
            <v>2021-01-29 12:00:00 AM</v>
          </cell>
          <cell r="K1997">
            <v>146500</v>
          </cell>
          <cell r="M1997" t="str">
            <v>Cancelada</v>
          </cell>
          <cell r="N1997">
            <v>146500</v>
          </cell>
          <cell r="Y1997">
            <v>0</v>
          </cell>
          <cell r="Z1997" t="str">
            <v>816-4910</v>
          </cell>
          <cell r="AA1997">
            <v>44295</v>
          </cell>
        </row>
        <row r="1998">
          <cell r="A1998" t="str">
            <v>890501438-45173</v>
          </cell>
          <cell r="B1998" t="str">
            <v>890501438</v>
          </cell>
          <cell r="C1998" t="str">
            <v>EMPRESA SOCIAL DEL  ESTADO HOSPITAL EMIRO QUINTERO CAÑIZARES</v>
          </cell>
          <cell r="D1998" t="str">
            <v>45173</v>
          </cell>
          <cell r="E1998" t="str">
            <v>EH</v>
          </cell>
          <cell r="F1998" t="str">
            <v>2021</v>
          </cell>
          <cell r="G1998" t="str">
            <v>2</v>
          </cell>
          <cell r="H1998" t="str">
            <v>146500,00</v>
          </cell>
          <cell r="I1998" t="str">
            <v>2021-02-09 12:00:00 AM</v>
          </cell>
          <cell r="J1998" t="str">
            <v>2021-02-09 12:00:00 AM</v>
          </cell>
          <cell r="K1998">
            <v>146500</v>
          </cell>
          <cell r="M1998" t="str">
            <v>Cancelada</v>
          </cell>
          <cell r="N1998">
            <v>146500</v>
          </cell>
          <cell r="Y1998">
            <v>0</v>
          </cell>
          <cell r="Z1998" t="str">
            <v>816-5015</v>
          </cell>
          <cell r="AA1998">
            <v>44323</v>
          </cell>
        </row>
        <row r="1999">
          <cell r="A1999" t="str">
            <v>890501438-49567</v>
          </cell>
          <cell r="B1999" t="str">
            <v>890501438</v>
          </cell>
          <cell r="C1999" t="str">
            <v>EMPRESA SOCIAL DEL  ESTADO HOSPITAL EMIRO QUINTERO CAÑIZARES</v>
          </cell>
          <cell r="D1999" t="str">
            <v>49567</v>
          </cell>
          <cell r="E1999" t="str">
            <v>EH</v>
          </cell>
          <cell r="F1999" t="str">
            <v>2021</v>
          </cell>
          <cell r="G1999" t="str">
            <v>2</v>
          </cell>
          <cell r="H1999" t="str">
            <v>146500,00</v>
          </cell>
          <cell r="I1999" t="str">
            <v>2021-02-19 12:00:00 AM</v>
          </cell>
          <cell r="J1999" t="str">
            <v>2021-02-19 12:00:00 AM</v>
          </cell>
          <cell r="K1999">
            <v>146500</v>
          </cell>
          <cell r="M1999" t="str">
            <v>Cancelada</v>
          </cell>
          <cell r="N1999">
            <v>146500</v>
          </cell>
          <cell r="Y1999">
            <v>0</v>
          </cell>
          <cell r="Z1999" t="str">
            <v>816-5015</v>
          </cell>
          <cell r="AA1999">
            <v>44323</v>
          </cell>
        </row>
        <row r="2000">
          <cell r="A2000" t="str">
            <v>890501438-49775</v>
          </cell>
          <cell r="B2000" t="str">
            <v>890501438</v>
          </cell>
          <cell r="C2000" t="str">
            <v>EMPRESA SOCIAL DEL  ESTADO HOSPITAL EMIRO QUINTERO CAÑIZARES</v>
          </cell>
          <cell r="D2000" t="str">
            <v>49775</v>
          </cell>
          <cell r="E2000" t="str">
            <v>EH</v>
          </cell>
          <cell r="F2000" t="str">
            <v>2021</v>
          </cell>
          <cell r="G2000" t="str">
            <v>2</v>
          </cell>
          <cell r="H2000" t="str">
            <v>146500,00</v>
          </cell>
          <cell r="I2000" t="str">
            <v>2021-02-19 12:00:00 AM</v>
          </cell>
          <cell r="J2000" t="str">
            <v>2021-02-19 12:00:00 AM</v>
          </cell>
          <cell r="K2000">
            <v>146500</v>
          </cell>
          <cell r="M2000" t="str">
            <v>Cancelada</v>
          </cell>
          <cell r="N2000">
            <v>146500</v>
          </cell>
          <cell r="Y2000">
            <v>0</v>
          </cell>
          <cell r="Z2000" t="str">
            <v>816-5015</v>
          </cell>
          <cell r="AA2000">
            <v>44323</v>
          </cell>
        </row>
        <row r="2001">
          <cell r="A2001" t="str">
            <v>890501438-58804</v>
          </cell>
          <cell r="B2001" t="str">
            <v>890501438</v>
          </cell>
          <cell r="C2001" t="str">
            <v>EMPRESA SOCIAL DEL  ESTADO HOSPITAL EMIRO QUINTERO CAÑIZARES</v>
          </cell>
          <cell r="D2001" t="str">
            <v>58804</v>
          </cell>
          <cell r="E2001" t="str">
            <v>EH</v>
          </cell>
          <cell r="F2001" t="str">
            <v>2021</v>
          </cell>
          <cell r="G2001" t="str">
            <v>3</v>
          </cell>
          <cell r="H2001" t="str">
            <v>146500,00</v>
          </cell>
          <cell r="I2001" t="str">
            <v>2021-03-11 12:00:00 AM</v>
          </cell>
          <cell r="J2001" t="str">
            <v>2021-03-11 12:00:00 AM</v>
          </cell>
          <cell r="K2001">
            <v>146500</v>
          </cell>
          <cell r="M2001" t="str">
            <v>Cancelada</v>
          </cell>
          <cell r="N2001">
            <v>146500</v>
          </cell>
          <cell r="Y2001">
            <v>0</v>
          </cell>
          <cell r="Z2001" t="str">
            <v>816-5113</v>
          </cell>
          <cell r="AA2001">
            <v>44355</v>
          </cell>
        </row>
        <row r="2002">
          <cell r="A2002" t="str">
            <v>890501438-62593</v>
          </cell>
          <cell r="B2002" t="str">
            <v>890501438</v>
          </cell>
          <cell r="C2002" t="str">
            <v>EMPRESA SOCIAL DEL  ESTADO HOSPITAL EMIRO QUINTERO CAÑIZARES</v>
          </cell>
          <cell r="D2002" t="str">
            <v>62593</v>
          </cell>
          <cell r="E2002" t="str">
            <v>EH</v>
          </cell>
          <cell r="F2002" t="str">
            <v>2021</v>
          </cell>
          <cell r="G2002" t="str">
            <v>3</v>
          </cell>
          <cell r="H2002" t="str">
            <v>146500,00</v>
          </cell>
          <cell r="I2002" t="str">
            <v>2021-03-19 12:00:00 AM</v>
          </cell>
          <cell r="J2002" t="str">
            <v>2021-03-19 12:00:00 AM</v>
          </cell>
          <cell r="K2002">
            <v>146500</v>
          </cell>
          <cell r="M2002" t="str">
            <v>Cancelada</v>
          </cell>
          <cell r="N2002">
            <v>146500</v>
          </cell>
          <cell r="Y2002">
            <v>0</v>
          </cell>
          <cell r="Z2002" t="str">
            <v>816-5113</v>
          </cell>
          <cell r="AA2002">
            <v>44355</v>
          </cell>
        </row>
        <row r="2003">
          <cell r="A2003" t="str">
            <v>890501438-62636</v>
          </cell>
          <cell r="B2003" t="str">
            <v>890501438</v>
          </cell>
          <cell r="C2003" t="str">
            <v>EMPRESA SOCIAL DEL  ESTADO HOSPITAL EMIRO QUINTERO CAÑIZARES</v>
          </cell>
          <cell r="D2003" t="str">
            <v>62636</v>
          </cell>
          <cell r="E2003" t="str">
            <v>EH</v>
          </cell>
          <cell r="F2003" t="str">
            <v>2021</v>
          </cell>
          <cell r="G2003" t="str">
            <v>3</v>
          </cell>
          <cell r="H2003" t="str">
            <v>146500,00</v>
          </cell>
          <cell r="I2003" t="str">
            <v>2021-03-20 12:00:00 AM</v>
          </cell>
          <cell r="J2003" t="str">
            <v>2021-03-20 12:00:00 AM</v>
          </cell>
          <cell r="K2003">
            <v>146500</v>
          </cell>
          <cell r="M2003" t="str">
            <v>Cancelada</v>
          </cell>
          <cell r="N2003">
            <v>146500</v>
          </cell>
          <cell r="Y2003">
            <v>0</v>
          </cell>
          <cell r="Z2003" t="str">
            <v>816-5113</v>
          </cell>
          <cell r="AA2003">
            <v>44355</v>
          </cell>
        </row>
        <row r="2004">
          <cell r="A2004" t="str">
            <v>890501438-62638</v>
          </cell>
          <cell r="B2004" t="str">
            <v>890501438</v>
          </cell>
          <cell r="C2004" t="str">
            <v>EMPRESA SOCIAL DEL  ESTADO HOSPITAL EMIRO QUINTERO CAÑIZARES</v>
          </cell>
          <cell r="D2004" t="str">
            <v>62638</v>
          </cell>
          <cell r="E2004" t="str">
            <v>EH</v>
          </cell>
          <cell r="F2004" t="str">
            <v>2021</v>
          </cell>
          <cell r="G2004" t="str">
            <v>3</v>
          </cell>
          <cell r="H2004" t="str">
            <v>146500,00</v>
          </cell>
          <cell r="I2004" t="str">
            <v>2021-03-20 12:00:00 AM</v>
          </cell>
          <cell r="J2004" t="str">
            <v>2021-03-20 12:00:00 AM</v>
          </cell>
          <cell r="K2004">
            <v>146500</v>
          </cell>
          <cell r="M2004" t="str">
            <v>Cancelada</v>
          </cell>
          <cell r="N2004">
            <v>146500</v>
          </cell>
          <cell r="Y2004">
            <v>0</v>
          </cell>
          <cell r="Z2004" t="str">
            <v>816-5113</v>
          </cell>
          <cell r="AA2004">
            <v>44355</v>
          </cell>
        </row>
        <row r="2005">
          <cell r="A2005" t="str">
            <v>890501438-70764</v>
          </cell>
          <cell r="B2005" t="str">
            <v>890501438</v>
          </cell>
          <cell r="C2005" t="str">
            <v>EMPRESA SOCIAL DEL  ESTADO HOSPITAL EMIRO QUINTERO CAÑIZARES</v>
          </cell>
          <cell r="D2005" t="str">
            <v>70764</v>
          </cell>
          <cell r="E2005" t="str">
            <v>EH</v>
          </cell>
          <cell r="F2005" t="str">
            <v>2021</v>
          </cell>
          <cell r="G2005" t="str">
            <v>3</v>
          </cell>
          <cell r="H2005" t="str">
            <v>146500,00</v>
          </cell>
          <cell r="I2005" t="str">
            <v>2021-03-31 12:00:00 AM</v>
          </cell>
          <cell r="J2005" t="str">
            <v>2021-03-31 12:00:00 AM</v>
          </cell>
          <cell r="K2005">
            <v>146500</v>
          </cell>
          <cell r="M2005" t="str">
            <v>Cancelada</v>
          </cell>
          <cell r="N2005">
            <v>146500</v>
          </cell>
          <cell r="Y2005">
            <v>0</v>
          </cell>
          <cell r="Z2005" t="str">
            <v>816-5113</v>
          </cell>
          <cell r="AA2005">
            <v>44355</v>
          </cell>
        </row>
        <row r="2006">
          <cell r="A2006" t="str">
            <v>890501438-14284</v>
          </cell>
          <cell r="B2006" t="str">
            <v>890501438</v>
          </cell>
          <cell r="C2006" t="str">
            <v>EMPRESA SOCIAL DEL  ESTADO HOSPITAL EMIRO QUINTERO CAÑIZARES</v>
          </cell>
          <cell r="D2006" t="str">
            <v>14284</v>
          </cell>
          <cell r="E2006" t="str">
            <v>EH</v>
          </cell>
          <cell r="F2006" t="str">
            <v>2020</v>
          </cell>
          <cell r="G2006" t="str">
            <v>11</v>
          </cell>
          <cell r="H2006" t="str">
            <v>147100,00</v>
          </cell>
          <cell r="I2006" t="str">
            <v>2020-11-19 12:00:00 AM</v>
          </cell>
          <cell r="J2006" t="str">
            <v>2020-11-19 12:00:00 AM</v>
          </cell>
          <cell r="K2006">
            <v>147100</v>
          </cell>
          <cell r="M2006" t="str">
            <v>Glosa por conciliar</v>
          </cell>
          <cell r="S2006">
            <v>147100</v>
          </cell>
          <cell r="Y2006">
            <v>0</v>
          </cell>
        </row>
        <row r="2007">
          <cell r="A2007" t="str">
            <v>890501438-39441</v>
          </cell>
          <cell r="B2007" t="str">
            <v>890501438</v>
          </cell>
          <cell r="C2007" t="str">
            <v>EMPRESA SOCIAL DEL  ESTADO HOSPITAL EMIRO QUINTERO CAÑIZARES</v>
          </cell>
          <cell r="D2007" t="str">
            <v>39441</v>
          </cell>
          <cell r="E2007" t="str">
            <v>EH</v>
          </cell>
          <cell r="F2007" t="str">
            <v>2021</v>
          </cell>
          <cell r="G2007" t="str">
            <v>1</v>
          </cell>
          <cell r="H2007" t="str">
            <v>147200,00</v>
          </cell>
          <cell r="I2007" t="str">
            <v>2021-01-26 12:00:00 AM</v>
          </cell>
          <cell r="J2007" t="str">
            <v>2021-01-26 12:00:00 AM</v>
          </cell>
          <cell r="K2007">
            <v>147200</v>
          </cell>
          <cell r="M2007" t="str">
            <v>Cancelada  y Glosa por Conciliar</v>
          </cell>
          <cell r="N2007">
            <v>96500</v>
          </cell>
          <cell r="S2007">
            <v>50700</v>
          </cell>
          <cell r="Y2007">
            <v>0</v>
          </cell>
          <cell r="Z2007" t="str">
            <v>816-4910</v>
          </cell>
          <cell r="AA2007">
            <v>44295</v>
          </cell>
        </row>
        <row r="2008">
          <cell r="A2008" t="str">
            <v>890501438-63816</v>
          </cell>
          <cell r="B2008" t="str">
            <v>890501438</v>
          </cell>
          <cell r="C2008" t="str">
            <v>EMPRESA SOCIAL DEL  ESTADO HOSPITAL EMIRO QUINTERO CAÑIZARES</v>
          </cell>
          <cell r="D2008" t="str">
            <v>63816</v>
          </cell>
          <cell r="E2008" t="str">
            <v>EH</v>
          </cell>
          <cell r="F2008" t="str">
            <v>2021</v>
          </cell>
          <cell r="G2008" t="str">
            <v>3</v>
          </cell>
          <cell r="H2008" t="str">
            <v>148300,00</v>
          </cell>
          <cell r="I2008" t="str">
            <v>2021-03-24 12:00:00 AM</v>
          </cell>
          <cell r="J2008" t="str">
            <v>2021-03-24 12:00:00 AM</v>
          </cell>
          <cell r="K2008">
            <v>148300</v>
          </cell>
          <cell r="M2008" t="str">
            <v>Cancelada</v>
          </cell>
          <cell r="N2008">
            <v>148300</v>
          </cell>
          <cell r="Y2008">
            <v>0</v>
          </cell>
          <cell r="Z2008" t="str">
            <v>816-5113</v>
          </cell>
          <cell r="AA2008">
            <v>44355</v>
          </cell>
        </row>
        <row r="2009">
          <cell r="A2009" t="str">
            <v>890501438-2303772</v>
          </cell>
          <cell r="B2009" t="str">
            <v>890501438</v>
          </cell>
          <cell r="C2009" t="str">
            <v>EMPRESA SOCIAL DEL  ESTADO HOSPITAL EMIRO QUINTERO CAÑIZARES</v>
          </cell>
          <cell r="D2009" t="str">
            <v>2303772</v>
          </cell>
          <cell r="E2009" t="str">
            <v>E</v>
          </cell>
          <cell r="F2009" t="str">
            <v>2018</v>
          </cell>
          <cell r="G2009" t="str">
            <v>2</v>
          </cell>
          <cell r="H2009" t="str">
            <v>3324990,00</v>
          </cell>
          <cell r="I2009" t="str">
            <v>2018-02-01 12:00:00 AM</v>
          </cell>
          <cell r="J2009" t="str">
            <v>2018-02-01 12:00:00 AM</v>
          </cell>
          <cell r="K2009">
            <v>149200</v>
          </cell>
          <cell r="L2009" t="str">
            <v>3026590,00</v>
          </cell>
          <cell r="M2009" t="str">
            <v>Glosa aceptada IPS</v>
          </cell>
          <cell r="R2009">
            <v>149200</v>
          </cell>
          <cell r="Y2009">
            <v>0</v>
          </cell>
        </row>
        <row r="2010">
          <cell r="B2010" t="str">
            <v>890501438</v>
          </cell>
          <cell r="C2010" t="str">
            <v>EMPRESA SOCIAL DEL  ESTADO HOSPITAL EMIRO QUINTERO CAÑIZARES</v>
          </cell>
          <cell r="D2010" t="str">
            <v>49790</v>
          </cell>
          <cell r="E2010" t="str">
            <v>EH</v>
          </cell>
          <cell r="F2010" t="str">
            <v>2021</v>
          </cell>
          <cell r="G2010" t="str">
            <v>2</v>
          </cell>
          <cell r="H2010" t="str">
            <v>21100,00</v>
          </cell>
          <cell r="I2010" t="str">
            <v>2021-02-19 12:00:00 AM</v>
          </cell>
          <cell r="J2010" t="str">
            <v>2021-02-19 12:00:00 AM</v>
          </cell>
          <cell r="K2010">
            <v>21100</v>
          </cell>
          <cell r="M2010" t="str">
            <v>Factura no registrada</v>
          </cell>
          <cell r="T2010">
            <v>21100</v>
          </cell>
          <cell r="Y2010">
            <v>0</v>
          </cell>
        </row>
        <row r="2011">
          <cell r="A2011" t="str">
            <v>890501438-64351</v>
          </cell>
          <cell r="B2011" t="str">
            <v>890501438</v>
          </cell>
          <cell r="C2011" t="str">
            <v>EMPRESA SOCIAL DEL  ESTADO HOSPITAL EMIRO QUINTERO CAÑIZARES</v>
          </cell>
          <cell r="D2011" t="str">
            <v>64351</v>
          </cell>
          <cell r="E2011" t="str">
            <v>EH</v>
          </cell>
          <cell r="F2011" t="str">
            <v>2021</v>
          </cell>
          <cell r="G2011" t="str">
            <v>3</v>
          </cell>
          <cell r="H2011" t="str">
            <v>152200,00</v>
          </cell>
          <cell r="I2011" t="str">
            <v>2021-03-25 12:00:00 AM</v>
          </cell>
          <cell r="J2011" t="str">
            <v>2021-03-25 12:00:00 AM</v>
          </cell>
          <cell r="K2011">
            <v>152200</v>
          </cell>
          <cell r="M2011" t="str">
            <v>Cancelada</v>
          </cell>
          <cell r="N2011">
            <v>152200</v>
          </cell>
          <cell r="Y2011">
            <v>0</v>
          </cell>
          <cell r="Z2011" t="str">
            <v>816-5113</v>
          </cell>
          <cell r="AA2011">
            <v>44355</v>
          </cell>
        </row>
        <row r="2012">
          <cell r="A2012" t="str">
            <v>890501438-70722</v>
          </cell>
          <cell r="B2012" t="str">
            <v>890501438</v>
          </cell>
          <cell r="C2012" t="str">
            <v>EMPRESA SOCIAL DEL  ESTADO HOSPITAL EMIRO QUINTERO CAÑIZARES</v>
          </cell>
          <cell r="D2012" t="str">
            <v>70722</v>
          </cell>
          <cell r="E2012" t="str">
            <v>EH</v>
          </cell>
          <cell r="F2012" t="str">
            <v>2021</v>
          </cell>
          <cell r="G2012" t="str">
            <v>3</v>
          </cell>
          <cell r="H2012" t="str">
            <v>153300,00</v>
          </cell>
          <cell r="I2012" t="str">
            <v>2021-03-31 12:00:00 AM</v>
          </cell>
          <cell r="J2012" t="str">
            <v>2021-03-31 12:00:00 AM</v>
          </cell>
          <cell r="K2012">
            <v>153300</v>
          </cell>
          <cell r="M2012" t="str">
            <v>PAGOS CONTRIBUTIVOS</v>
          </cell>
          <cell r="N2012">
            <v>153300</v>
          </cell>
          <cell r="Y2012">
            <v>0</v>
          </cell>
          <cell r="Z2012" t="str">
            <v>717-1487</v>
          </cell>
          <cell r="AA2012">
            <v>44337</v>
          </cell>
        </row>
        <row r="2013">
          <cell r="A2013" t="str">
            <v>890501438-2106569</v>
          </cell>
          <cell r="B2013" t="str">
            <v>890501438</v>
          </cell>
          <cell r="C2013" t="str">
            <v>EMPRESA SOCIAL DEL  ESTADO HOSPITAL EMIRO QUINTERO CAÑIZARES</v>
          </cell>
          <cell r="D2013" t="str">
            <v>2106569</v>
          </cell>
          <cell r="E2013" t="str">
            <v>E</v>
          </cell>
          <cell r="F2013" t="str">
            <v>2017</v>
          </cell>
          <cell r="G2013" t="str">
            <v>1</v>
          </cell>
          <cell r="H2013" t="str">
            <v>153600,00</v>
          </cell>
          <cell r="I2013" t="str">
            <v>2017-01-09 12:00:00 AM</v>
          </cell>
          <cell r="J2013" t="str">
            <v>2017-02-20 12:00:00 AM</v>
          </cell>
          <cell r="K2013">
            <v>153600</v>
          </cell>
          <cell r="M2013" t="str">
            <v>Glosa por conciliar</v>
          </cell>
          <cell r="S2013">
            <v>153600</v>
          </cell>
          <cell r="Y2013">
            <v>0</v>
          </cell>
        </row>
        <row r="2014">
          <cell r="A2014" t="str">
            <v>890501438-38343</v>
          </cell>
          <cell r="B2014" t="str">
            <v>890501438</v>
          </cell>
          <cell r="C2014" t="str">
            <v>EMPRESA SOCIAL DEL  ESTADO HOSPITAL EMIRO QUINTERO CAÑIZARES</v>
          </cell>
          <cell r="D2014" t="str">
            <v>38343</v>
          </cell>
          <cell r="E2014" t="str">
            <v>EH</v>
          </cell>
          <cell r="F2014" t="str">
            <v>2021</v>
          </cell>
          <cell r="G2014" t="str">
            <v>1</v>
          </cell>
          <cell r="H2014" t="str">
            <v>529700,00</v>
          </cell>
          <cell r="I2014" t="str">
            <v>2021-01-22 12:00:00 AM</v>
          </cell>
          <cell r="J2014" t="str">
            <v>2021-01-22 12:00:00 AM</v>
          </cell>
          <cell r="K2014">
            <v>153735</v>
          </cell>
          <cell r="M2014" t="str">
            <v>PAGOS CONTRIBUTIVOS</v>
          </cell>
          <cell r="N2014">
            <v>153735</v>
          </cell>
          <cell r="Y2014">
            <v>0</v>
          </cell>
          <cell r="Z2014" t="str">
            <v>717-1595</v>
          </cell>
          <cell r="AA2014">
            <v>44399</v>
          </cell>
        </row>
        <row r="2015">
          <cell r="A2015" t="str">
            <v>890501438-7588</v>
          </cell>
          <cell r="B2015" t="str">
            <v>890501438</v>
          </cell>
          <cell r="C2015" t="str">
            <v>EMPRESA SOCIAL DEL  ESTADO HOSPITAL EMIRO QUINTERO CAÑIZARES</v>
          </cell>
          <cell r="D2015" t="str">
            <v>7588</v>
          </cell>
          <cell r="E2015" t="str">
            <v>EH</v>
          </cell>
          <cell r="F2015" t="str">
            <v>2020</v>
          </cell>
          <cell r="G2015" t="str">
            <v>10</v>
          </cell>
          <cell r="H2015" t="str">
            <v>2231032,00</v>
          </cell>
          <cell r="I2015" t="str">
            <v>2020-10-29 12:00:00 AM</v>
          </cell>
          <cell r="J2015" t="str">
            <v>2020-10-29 12:00:00 AM</v>
          </cell>
          <cell r="K2015">
            <v>154200</v>
          </cell>
          <cell r="M2015" t="str">
            <v>Glosa aceptada IPS Y Glosa por Conciliar</v>
          </cell>
          <cell r="R2015">
            <v>77100</v>
          </cell>
          <cell r="S2015">
            <v>77100</v>
          </cell>
          <cell r="Y2015">
            <v>0</v>
          </cell>
        </row>
        <row r="2016">
          <cell r="A2016" t="str">
            <v>890501438-58119</v>
          </cell>
          <cell r="B2016" t="str">
            <v>890501438</v>
          </cell>
          <cell r="C2016" t="str">
            <v>EMPRESA SOCIAL DEL  ESTADO HOSPITAL EMIRO QUINTERO CAÑIZARES</v>
          </cell>
          <cell r="D2016" t="str">
            <v>58119</v>
          </cell>
          <cell r="E2016" t="str">
            <v>EH</v>
          </cell>
          <cell r="F2016" t="str">
            <v>2021</v>
          </cell>
          <cell r="G2016" t="str">
            <v>3</v>
          </cell>
          <cell r="H2016" t="str">
            <v>154400,00</v>
          </cell>
          <cell r="I2016" t="str">
            <v>2021-03-10 12:00:00 AM</v>
          </cell>
          <cell r="J2016" t="str">
            <v>2021-03-10 12:00:00 AM</v>
          </cell>
          <cell r="K2016">
            <v>154400</v>
          </cell>
          <cell r="M2016" t="str">
            <v>PAGOS CONTRIBUTIVOS</v>
          </cell>
          <cell r="N2016">
            <v>154400</v>
          </cell>
          <cell r="Y2016">
            <v>0</v>
          </cell>
          <cell r="Z2016" t="str">
            <v>717-1487</v>
          </cell>
          <cell r="AA2016">
            <v>44337</v>
          </cell>
        </row>
        <row r="2017">
          <cell r="A2017" t="str">
            <v>890501438-2293837</v>
          </cell>
          <cell r="B2017" t="str">
            <v>890501438</v>
          </cell>
          <cell r="C2017" t="str">
            <v>EMPRESA SOCIAL DEL  ESTADO HOSPITAL EMIRO QUINTERO CAÑIZARES</v>
          </cell>
          <cell r="D2017" t="str">
            <v>2293837</v>
          </cell>
          <cell r="E2017" t="str">
            <v>E</v>
          </cell>
          <cell r="F2017" t="str">
            <v>2017</v>
          </cell>
          <cell r="G2017" t="str">
            <v>11</v>
          </cell>
          <cell r="H2017" t="str">
            <v>4938130,00</v>
          </cell>
          <cell r="I2017" t="str">
            <v>2017-11-01 12:00:00 AM</v>
          </cell>
          <cell r="J2017" t="str">
            <v>2017-12-20 12:00:00 AM</v>
          </cell>
          <cell r="K2017">
            <v>154900</v>
          </cell>
          <cell r="L2017" t="str">
            <v>4783230,00</v>
          </cell>
          <cell r="M2017" t="str">
            <v>Glosa por conciliar</v>
          </cell>
          <cell r="S2017">
            <v>154900</v>
          </cell>
          <cell r="Y2017">
            <v>0</v>
          </cell>
        </row>
        <row r="2018">
          <cell r="A2018" t="str">
            <v>890501438-2818936</v>
          </cell>
          <cell r="B2018" t="str">
            <v>890501438</v>
          </cell>
          <cell r="C2018" t="str">
            <v>EMPRESA SOCIAL DEL  ESTADO HOSPITAL EMIRO QUINTERO CAÑIZARES</v>
          </cell>
          <cell r="D2018" t="str">
            <v>2818936</v>
          </cell>
          <cell r="E2018" t="str">
            <v>E</v>
          </cell>
          <cell r="F2018" t="str">
            <v>2020</v>
          </cell>
          <cell r="G2018" t="str">
            <v>6</v>
          </cell>
          <cell r="H2018" t="str">
            <v>388400,00</v>
          </cell>
          <cell r="I2018" t="str">
            <v>2020-06-19 12:00:00 AM</v>
          </cell>
          <cell r="J2018" t="str">
            <v>2020-06-19 12:00:00 AM</v>
          </cell>
          <cell r="K2018">
            <v>155360</v>
          </cell>
          <cell r="M2018" t="str">
            <v>Glosa aceptada IPS</v>
          </cell>
          <cell r="R2018">
            <v>155360</v>
          </cell>
          <cell r="Y2018">
            <v>0</v>
          </cell>
        </row>
        <row r="2019">
          <cell r="A2019" t="str">
            <v>890501438-18123</v>
          </cell>
          <cell r="B2019" t="str">
            <v>890501438</v>
          </cell>
          <cell r="C2019" t="str">
            <v>EMPRESA SOCIAL DEL  ESTADO HOSPITAL EMIRO QUINTERO CAÑIZARES</v>
          </cell>
          <cell r="D2019" t="str">
            <v>18123</v>
          </cell>
          <cell r="E2019" t="str">
            <v>EH</v>
          </cell>
          <cell r="F2019" t="str">
            <v>2020</v>
          </cell>
          <cell r="G2019" t="str">
            <v>11</v>
          </cell>
          <cell r="H2019" t="str">
            <v>3158560,00</v>
          </cell>
          <cell r="I2019" t="str">
            <v>2020-11-26 12:00:00 AM</v>
          </cell>
          <cell r="J2019" t="str">
            <v>2020-11-26 12:00:00 AM</v>
          </cell>
          <cell r="K2019">
            <v>156500</v>
          </cell>
          <cell r="L2019" t="str">
            <v>2939160,00</v>
          </cell>
          <cell r="M2019" t="str">
            <v>Glosa por conciliar</v>
          </cell>
          <cell r="S2019">
            <v>156500</v>
          </cell>
          <cell r="Y2019">
            <v>0</v>
          </cell>
        </row>
        <row r="2020">
          <cell r="A2020" t="str">
            <v>890501438-5723</v>
          </cell>
          <cell r="B2020" t="str">
            <v>890501438</v>
          </cell>
          <cell r="C2020" t="str">
            <v>EMPRESA SOCIAL DEL  ESTADO HOSPITAL EMIRO QUINTERO CAÑIZARES</v>
          </cell>
          <cell r="D2020" t="str">
            <v>5723</v>
          </cell>
          <cell r="E2020" t="str">
            <v>EH</v>
          </cell>
          <cell r="F2020" t="str">
            <v>2020</v>
          </cell>
          <cell r="G2020" t="str">
            <v>10</v>
          </cell>
          <cell r="H2020" t="str">
            <v>1453132,00</v>
          </cell>
          <cell r="I2020" t="str">
            <v>2020-10-27 12:00:00 AM</v>
          </cell>
          <cell r="J2020" t="str">
            <v>2020-10-27 12:00:00 AM</v>
          </cell>
          <cell r="K2020">
            <v>156800</v>
          </cell>
          <cell r="L2020" t="str">
            <v>1296332,00</v>
          </cell>
          <cell r="M2020" t="str">
            <v>Proceso en pago y glosa Aceptada IPS</v>
          </cell>
          <cell r="O2020">
            <v>78400</v>
          </cell>
          <cell r="R2020">
            <v>78400</v>
          </cell>
          <cell r="Y2020">
            <v>0</v>
          </cell>
        </row>
        <row r="2021">
          <cell r="A2021" t="str">
            <v>890501438-52541</v>
          </cell>
          <cell r="B2021" t="str">
            <v>890501438</v>
          </cell>
          <cell r="C2021" t="str">
            <v>EMPRESA SOCIAL DEL  ESTADO HOSPITAL EMIRO QUINTERO CAÑIZARES</v>
          </cell>
          <cell r="D2021" t="str">
            <v>52541</v>
          </cell>
          <cell r="E2021" t="str">
            <v>EH</v>
          </cell>
          <cell r="F2021" t="str">
            <v>2021</v>
          </cell>
          <cell r="G2021" t="str">
            <v>2</v>
          </cell>
          <cell r="H2021" t="str">
            <v>157132,00</v>
          </cell>
          <cell r="I2021" t="str">
            <v>2021-02-25 12:00:00 AM</v>
          </cell>
          <cell r="J2021" t="str">
            <v>2021-02-25 12:00:00 AM</v>
          </cell>
          <cell r="K2021">
            <v>157132</v>
          </cell>
          <cell r="M2021" t="str">
            <v>PAGOS CONTRIBUTIVOS</v>
          </cell>
          <cell r="N2021">
            <v>157132</v>
          </cell>
          <cell r="Y2021">
            <v>0</v>
          </cell>
          <cell r="Z2021" t="str">
            <v>717-1402</v>
          </cell>
          <cell r="AA2021">
            <v>44306</v>
          </cell>
        </row>
        <row r="2022">
          <cell r="A2022" t="str">
            <v>890501438-2770183</v>
          </cell>
          <cell r="B2022" t="str">
            <v>890501438</v>
          </cell>
          <cell r="C2022" t="str">
            <v>EMPRESA SOCIAL DEL  ESTADO HOSPITAL EMIRO QUINTERO CAÑIZARES</v>
          </cell>
          <cell r="D2022" t="str">
            <v>2770183</v>
          </cell>
          <cell r="E2022" t="str">
            <v>E</v>
          </cell>
          <cell r="F2022" t="str">
            <v>2020</v>
          </cell>
          <cell r="G2022" t="str">
            <v>1</v>
          </cell>
          <cell r="H2022" t="str">
            <v>1271990,00</v>
          </cell>
          <cell r="I2022" t="str">
            <v>2020-01-25 12:00:00 AM</v>
          </cell>
          <cell r="J2022" t="str">
            <v>2020-01-25 12:00:00 AM</v>
          </cell>
          <cell r="K2022">
            <v>157200</v>
          </cell>
          <cell r="L2022" t="str">
            <v>1092695,00</v>
          </cell>
          <cell r="M2022" t="str">
            <v>Glosa aceptada IPS</v>
          </cell>
          <cell r="R2022">
            <v>157200</v>
          </cell>
          <cell r="Y2022">
            <v>0</v>
          </cell>
        </row>
        <row r="2023">
          <cell r="A2023" t="str">
            <v>890501438-2325531</v>
          </cell>
          <cell r="B2023" t="str">
            <v>890501438</v>
          </cell>
          <cell r="C2023" t="str">
            <v>EMPRESA SOCIAL DEL  ESTADO HOSPITAL EMIRO QUINTERO CAÑIZARES</v>
          </cell>
          <cell r="D2023" t="str">
            <v>2325531</v>
          </cell>
          <cell r="E2023" t="str">
            <v>E</v>
          </cell>
          <cell r="F2023" t="str">
            <v>2018</v>
          </cell>
          <cell r="G2023" t="str">
            <v>1</v>
          </cell>
          <cell r="H2023" t="str">
            <v>1545080,00</v>
          </cell>
          <cell r="I2023" t="str">
            <v>2018-01-02 12:00:00 AM</v>
          </cell>
          <cell r="J2023" t="str">
            <v>2018-01-02 12:00:00 AM</v>
          </cell>
          <cell r="K2023">
            <v>158400</v>
          </cell>
          <cell r="L2023" t="str">
            <v>1386680,00</v>
          </cell>
          <cell r="M2023" t="str">
            <v>Glosa por conciliar</v>
          </cell>
          <cell r="S2023">
            <v>158400</v>
          </cell>
          <cell r="Y2023">
            <v>0</v>
          </cell>
        </row>
        <row r="2024">
          <cell r="A2024" t="str">
            <v>890501438-2325735</v>
          </cell>
          <cell r="B2024" t="str">
            <v>890501438</v>
          </cell>
          <cell r="C2024" t="str">
            <v>EMPRESA SOCIAL DEL  ESTADO HOSPITAL EMIRO QUINTERO CAÑIZARES</v>
          </cell>
          <cell r="D2024" t="str">
            <v>2325735</v>
          </cell>
          <cell r="E2024" t="str">
            <v>E</v>
          </cell>
          <cell r="F2024" t="str">
            <v>2018</v>
          </cell>
          <cell r="G2024" t="str">
            <v>1</v>
          </cell>
          <cell r="H2024" t="str">
            <v>1963310,00</v>
          </cell>
          <cell r="I2024" t="str">
            <v>2018-01-02 12:00:00 AM</v>
          </cell>
          <cell r="J2024" t="str">
            <v>2018-02-20 12:00:00 AM</v>
          </cell>
          <cell r="K2024">
            <v>158400</v>
          </cell>
          <cell r="L2024" t="str">
            <v>1804910,00</v>
          </cell>
          <cell r="M2024" t="str">
            <v>Glosa por conciliar</v>
          </cell>
          <cell r="S2024">
            <v>158400</v>
          </cell>
          <cell r="Y2024">
            <v>0</v>
          </cell>
        </row>
        <row r="2025">
          <cell r="A2025" t="str">
            <v>890501438-35082</v>
          </cell>
          <cell r="B2025" t="str">
            <v>890501438</v>
          </cell>
          <cell r="C2025" t="str">
            <v>EMPRESA SOCIAL DEL  ESTADO HOSPITAL EMIRO QUINTERO CAÑIZARES</v>
          </cell>
          <cell r="D2025" t="str">
            <v>35082</v>
          </cell>
          <cell r="E2025" t="str">
            <v>EH</v>
          </cell>
          <cell r="F2025" t="str">
            <v>2021</v>
          </cell>
          <cell r="G2025" t="str">
            <v>1</v>
          </cell>
          <cell r="H2025" t="str">
            <v>158532,00</v>
          </cell>
          <cell r="I2025" t="str">
            <v>2021-01-13 12:00:00 AM</v>
          </cell>
          <cell r="J2025" t="str">
            <v>2021-01-13 12:00:00 AM</v>
          </cell>
          <cell r="K2025">
            <v>158532</v>
          </cell>
          <cell r="M2025" t="str">
            <v>Cancelada  y Glosa por Conciliar</v>
          </cell>
          <cell r="N2025">
            <v>144432</v>
          </cell>
          <cell r="S2025">
            <v>14100</v>
          </cell>
          <cell r="Y2025">
            <v>0</v>
          </cell>
          <cell r="Z2025" t="str">
            <v>816-4910</v>
          </cell>
          <cell r="AA2025">
            <v>44295</v>
          </cell>
        </row>
        <row r="2026">
          <cell r="A2026" t="str">
            <v>890501438-69345</v>
          </cell>
          <cell r="B2026" t="str">
            <v>890501438</v>
          </cell>
          <cell r="C2026" t="str">
            <v>EMPRESA SOCIAL DEL  ESTADO HOSPITAL EMIRO QUINTERO CAÑIZARES</v>
          </cell>
          <cell r="D2026" t="str">
            <v>69345</v>
          </cell>
          <cell r="E2026" t="str">
            <v>EH</v>
          </cell>
          <cell r="F2026" t="str">
            <v>2021</v>
          </cell>
          <cell r="G2026" t="str">
            <v>3</v>
          </cell>
          <cell r="H2026" t="str">
            <v>159900,00</v>
          </cell>
          <cell r="I2026" t="str">
            <v>2021-03-30 12:00:00 AM</v>
          </cell>
          <cell r="J2026" t="str">
            <v>2021-03-30 12:00:00 AM</v>
          </cell>
          <cell r="K2026">
            <v>159900</v>
          </cell>
          <cell r="M2026" t="str">
            <v>Cancelada</v>
          </cell>
          <cell r="N2026">
            <v>159900</v>
          </cell>
          <cell r="Y2026">
            <v>0</v>
          </cell>
          <cell r="Z2026" t="str">
            <v>816-5113</v>
          </cell>
          <cell r="AA2026">
            <v>44355</v>
          </cell>
        </row>
        <row r="2027">
          <cell r="A2027" t="str">
            <v>890501438-2323760</v>
          </cell>
          <cell r="B2027" t="str">
            <v>890501438</v>
          </cell>
          <cell r="C2027" t="str">
            <v>EMPRESA SOCIAL DEL  ESTADO HOSPITAL EMIRO QUINTERO CAÑIZARES</v>
          </cell>
          <cell r="D2027" t="str">
            <v>2323760</v>
          </cell>
          <cell r="E2027" t="str">
            <v>E</v>
          </cell>
          <cell r="F2027" t="str">
            <v>2018</v>
          </cell>
          <cell r="G2027" t="str">
            <v>1</v>
          </cell>
          <cell r="H2027" t="str">
            <v>5325280,00</v>
          </cell>
          <cell r="I2027" t="str">
            <v>2018-01-02 12:00:00 AM</v>
          </cell>
          <cell r="J2027" t="str">
            <v>2018-02-13 12:00:00 AM</v>
          </cell>
          <cell r="K2027">
            <v>160400</v>
          </cell>
          <cell r="L2027" t="str">
            <v>5088520,00</v>
          </cell>
          <cell r="M2027" t="str">
            <v>Glosa por conciliar</v>
          </cell>
          <cell r="S2027">
            <v>160400</v>
          </cell>
          <cell r="Y2027">
            <v>0</v>
          </cell>
        </row>
        <row r="2028">
          <cell r="A2028" t="str">
            <v>890501438-49014</v>
          </cell>
          <cell r="B2028" t="str">
            <v>890501438</v>
          </cell>
          <cell r="C2028" t="str">
            <v>EMPRESA SOCIAL DEL  ESTADO HOSPITAL EMIRO QUINTERO CAÑIZARES</v>
          </cell>
          <cell r="D2028" t="str">
            <v>49014</v>
          </cell>
          <cell r="E2028" t="str">
            <v>EH</v>
          </cell>
          <cell r="F2028" t="str">
            <v>2021</v>
          </cell>
          <cell r="G2028" t="str">
            <v>2</v>
          </cell>
          <cell r="H2028" t="str">
            <v>162232,00</v>
          </cell>
          <cell r="I2028" t="str">
            <v>2021-02-18 12:00:00 AM</v>
          </cell>
          <cell r="J2028" t="str">
            <v>2021-02-18 12:00:00 AM</v>
          </cell>
          <cell r="K2028">
            <v>162232</v>
          </cell>
          <cell r="M2028" t="str">
            <v>Cancelada</v>
          </cell>
          <cell r="N2028">
            <v>162232</v>
          </cell>
          <cell r="Y2028">
            <v>0</v>
          </cell>
          <cell r="Z2028" t="str">
            <v>816-5015</v>
          </cell>
          <cell r="AA2028">
            <v>44323</v>
          </cell>
        </row>
        <row r="2029">
          <cell r="A2029" t="str">
            <v>890501438-9980</v>
          </cell>
          <cell r="B2029" t="str">
            <v>890501438</v>
          </cell>
          <cell r="C2029" t="str">
            <v>EMPRESA SOCIAL DEL  ESTADO HOSPITAL EMIRO QUINTERO CAÑIZARES</v>
          </cell>
          <cell r="D2029" t="str">
            <v>9980</v>
          </cell>
          <cell r="E2029" t="str">
            <v>EH</v>
          </cell>
          <cell r="F2029" t="str">
            <v>2020</v>
          </cell>
          <cell r="G2029" t="str">
            <v>10</v>
          </cell>
          <cell r="H2029" t="str">
            <v>5574631,00</v>
          </cell>
          <cell r="I2029" t="str">
            <v>2020-10-31 12:00:00 AM</v>
          </cell>
          <cell r="J2029" t="str">
            <v>2020-10-31 12:00:00 AM</v>
          </cell>
          <cell r="K2029">
            <v>162400</v>
          </cell>
          <cell r="L2029" t="str">
            <v>5412231,00</v>
          </cell>
          <cell r="M2029" t="str">
            <v>Proceso en pago y glosa Aceptada IPS</v>
          </cell>
          <cell r="O2029">
            <v>81200</v>
          </cell>
          <cell r="R2029">
            <v>81200</v>
          </cell>
          <cell r="Y2029">
            <v>0</v>
          </cell>
        </row>
        <row r="2030">
          <cell r="A2030" t="str">
            <v>890501438-62881</v>
          </cell>
          <cell r="B2030" t="str">
            <v>890501438</v>
          </cell>
          <cell r="C2030" t="str">
            <v>EMPRESA SOCIAL DEL  ESTADO HOSPITAL EMIRO QUINTERO CAÑIZARES</v>
          </cell>
          <cell r="D2030" t="str">
            <v>62881</v>
          </cell>
          <cell r="E2030" t="str">
            <v>EH</v>
          </cell>
          <cell r="F2030" t="str">
            <v>2021</v>
          </cell>
          <cell r="G2030" t="str">
            <v>3</v>
          </cell>
          <cell r="H2030" t="str">
            <v>166682,00</v>
          </cell>
          <cell r="I2030" t="str">
            <v>2021-03-23 12:00:00 AM</v>
          </cell>
          <cell r="J2030" t="str">
            <v>2021-03-23 12:00:00 AM</v>
          </cell>
          <cell r="K2030">
            <v>166682</v>
          </cell>
          <cell r="M2030" t="str">
            <v>Cancelada</v>
          </cell>
          <cell r="N2030">
            <v>166682</v>
          </cell>
          <cell r="Y2030">
            <v>0</v>
          </cell>
          <cell r="Z2030" t="str">
            <v>816-5113</v>
          </cell>
          <cell r="AA2030">
            <v>44355</v>
          </cell>
        </row>
        <row r="2031">
          <cell r="A2031" t="str">
            <v>890501438-45038</v>
          </cell>
          <cell r="B2031" t="str">
            <v>890501438</v>
          </cell>
          <cell r="C2031" t="str">
            <v>EMPRESA SOCIAL DEL  ESTADO HOSPITAL EMIRO QUINTERO CAÑIZARES</v>
          </cell>
          <cell r="D2031" t="str">
            <v>45038</v>
          </cell>
          <cell r="E2031" t="str">
            <v>EH</v>
          </cell>
          <cell r="F2031" t="str">
            <v>2021</v>
          </cell>
          <cell r="G2031" t="str">
            <v>2</v>
          </cell>
          <cell r="H2031" t="str">
            <v>166832,00</v>
          </cell>
          <cell r="I2031" t="str">
            <v>2021-02-09 12:00:00 AM</v>
          </cell>
          <cell r="J2031" t="str">
            <v>2021-02-09 12:00:00 AM</v>
          </cell>
          <cell r="K2031">
            <v>166832</v>
          </cell>
          <cell r="M2031" t="str">
            <v>Cancelada</v>
          </cell>
          <cell r="N2031">
            <v>166832</v>
          </cell>
          <cell r="Y2031">
            <v>0</v>
          </cell>
          <cell r="Z2031" t="str">
            <v>816-5015</v>
          </cell>
          <cell r="AA2031">
            <v>44323</v>
          </cell>
        </row>
        <row r="2032">
          <cell r="A2032" t="str">
            <v>890501438-2715624</v>
          </cell>
          <cell r="B2032" t="str">
            <v>890501438</v>
          </cell>
          <cell r="C2032" t="str">
            <v>EMPRESA SOCIAL DEL  ESTADO HOSPITAL EMIRO QUINTERO CAÑIZARES</v>
          </cell>
          <cell r="D2032" t="str">
            <v>2715624</v>
          </cell>
          <cell r="E2032" t="str">
            <v>E</v>
          </cell>
          <cell r="F2032" t="str">
            <v>2019</v>
          </cell>
          <cell r="G2032" t="str">
            <v>10</v>
          </cell>
          <cell r="H2032" t="str">
            <v>1684050,00</v>
          </cell>
          <cell r="I2032" t="str">
            <v>2019-10-23 12:00:00 AM</v>
          </cell>
          <cell r="J2032" t="str">
            <v>2019-10-23 12:00:00 AM</v>
          </cell>
          <cell r="K2032">
            <v>167300</v>
          </cell>
          <cell r="L2032" t="str">
            <v>1014050,00</v>
          </cell>
          <cell r="M2032" t="str">
            <v>Glosa por conciliar</v>
          </cell>
          <cell r="S2032">
            <v>167300</v>
          </cell>
          <cell r="Y2032">
            <v>0</v>
          </cell>
        </row>
        <row r="2033">
          <cell r="A2033" t="str">
            <v>890501438-62238</v>
          </cell>
          <cell r="B2033" t="str">
            <v>890501438</v>
          </cell>
          <cell r="C2033" t="str">
            <v>EMPRESA SOCIAL DEL  ESTADO HOSPITAL EMIRO QUINTERO CAÑIZARES</v>
          </cell>
          <cell r="D2033" t="str">
            <v>62238</v>
          </cell>
          <cell r="E2033" t="str">
            <v>EH</v>
          </cell>
          <cell r="F2033" t="str">
            <v>2021</v>
          </cell>
          <cell r="G2033" t="str">
            <v>3</v>
          </cell>
          <cell r="H2033" t="str">
            <v>167332,00</v>
          </cell>
          <cell r="I2033" t="str">
            <v>2021-03-19 12:00:00 AM</v>
          </cell>
          <cell r="J2033" t="str">
            <v>2021-03-19 12:00:00 AM</v>
          </cell>
          <cell r="K2033">
            <v>167332</v>
          </cell>
          <cell r="M2033" t="str">
            <v>Cancelada</v>
          </cell>
          <cell r="N2033">
            <v>167332</v>
          </cell>
          <cell r="Y2033">
            <v>0</v>
          </cell>
          <cell r="Z2033" t="str">
            <v>816-5113</v>
          </cell>
          <cell r="AA2033">
            <v>44355</v>
          </cell>
        </row>
        <row r="2034">
          <cell r="A2034" t="str">
            <v>890501438-2627434</v>
          </cell>
          <cell r="B2034" t="str">
            <v>890501438</v>
          </cell>
          <cell r="C2034" t="str">
            <v>EMPRESA SOCIAL DEL  ESTADO HOSPITAL EMIRO QUINTERO CAÑIZARES</v>
          </cell>
          <cell r="D2034" t="str">
            <v>2627434</v>
          </cell>
          <cell r="E2034" t="str">
            <v>E</v>
          </cell>
          <cell r="F2034" t="str">
            <v>2019</v>
          </cell>
          <cell r="G2034" t="str">
            <v>6</v>
          </cell>
          <cell r="H2034" t="str">
            <v>4127800,00</v>
          </cell>
          <cell r="I2034" t="str">
            <v>2019-06-10 12:00:00 AM</v>
          </cell>
          <cell r="J2034" t="str">
            <v>2019-06-10 12:00:00 AM</v>
          </cell>
          <cell r="K2034">
            <v>167500</v>
          </cell>
          <cell r="L2034" t="str">
            <v>4050281,00</v>
          </cell>
          <cell r="M2034" t="str">
            <v>Cancelada</v>
          </cell>
          <cell r="N2034">
            <v>167500</v>
          </cell>
          <cell r="Y2034">
            <v>0</v>
          </cell>
          <cell r="Z2034" t="str">
            <v>816-3592</v>
          </cell>
          <cell r="AA2034">
            <v>43896</v>
          </cell>
        </row>
        <row r="2035">
          <cell r="A2035" t="str">
            <v>890501438-2631273</v>
          </cell>
          <cell r="B2035" t="str">
            <v>890501438</v>
          </cell>
          <cell r="C2035" t="str">
            <v>EMPRESA SOCIAL DEL  ESTADO HOSPITAL EMIRO QUINTERO CAÑIZARES</v>
          </cell>
          <cell r="D2035" t="str">
            <v>2631273</v>
          </cell>
          <cell r="E2035" t="str">
            <v>E</v>
          </cell>
          <cell r="F2035" t="str">
            <v>2019</v>
          </cell>
          <cell r="G2035" t="str">
            <v>6</v>
          </cell>
          <cell r="H2035" t="str">
            <v>1225300,00</v>
          </cell>
          <cell r="I2035" t="str">
            <v>2019-06-15 12:00:00 AM</v>
          </cell>
          <cell r="J2035" t="str">
            <v>2019-06-15 12:00:00 AM</v>
          </cell>
          <cell r="K2035">
            <v>167500</v>
          </cell>
          <cell r="L2035" t="str">
            <v>1057800,00</v>
          </cell>
          <cell r="M2035" t="str">
            <v>Ese heqc acepta glosa pertinencia estancia hospitalaria al verificar falta de racionalidad en manejo instaurado. estancia junio12inactiva sin valoración especialista y la i.c de cx general no es pertinente\n</v>
          </cell>
          <cell r="R2035">
            <v>167500</v>
          </cell>
          <cell r="Y2035">
            <v>0</v>
          </cell>
        </row>
        <row r="2036">
          <cell r="A2036" t="str">
            <v>890501438-34944</v>
          </cell>
          <cell r="B2036" t="str">
            <v>890501438</v>
          </cell>
          <cell r="C2036" t="str">
            <v>EMPRESA SOCIAL DEL  ESTADO HOSPITAL EMIRO QUINTERO CAÑIZARES</v>
          </cell>
          <cell r="D2036" t="str">
            <v>34944</v>
          </cell>
          <cell r="E2036" t="str">
            <v>EH</v>
          </cell>
          <cell r="F2036" t="str">
            <v>2021</v>
          </cell>
          <cell r="G2036" t="str">
            <v>1</v>
          </cell>
          <cell r="H2036" t="str">
            <v>167800,00</v>
          </cell>
          <cell r="I2036" t="str">
            <v>2021-01-13 12:00:00 AM</v>
          </cell>
          <cell r="J2036" t="str">
            <v>2021-01-13 12:00:00 AM</v>
          </cell>
          <cell r="K2036">
            <v>167800</v>
          </cell>
          <cell r="M2036" t="str">
            <v>Cancelada</v>
          </cell>
          <cell r="N2036">
            <v>167800</v>
          </cell>
          <cell r="Y2036">
            <v>0</v>
          </cell>
          <cell r="Z2036" t="str">
            <v>816-4910</v>
          </cell>
          <cell r="AA2036">
            <v>44295</v>
          </cell>
        </row>
        <row r="2037">
          <cell r="A2037" t="str">
            <v>890501438-2428860</v>
          </cell>
          <cell r="B2037" t="str">
            <v>890501438</v>
          </cell>
          <cell r="C2037" t="str">
            <v>EMPRESA SOCIAL DEL  ESTADO HOSPITAL EMIRO QUINTERO CAÑIZARES</v>
          </cell>
          <cell r="D2037" t="str">
            <v>2428860</v>
          </cell>
          <cell r="E2037" t="str">
            <v>E</v>
          </cell>
          <cell r="F2037" t="str">
            <v>2018</v>
          </cell>
          <cell r="G2037" t="str">
            <v>7</v>
          </cell>
          <cell r="H2037" t="str">
            <v>4883954,00</v>
          </cell>
          <cell r="I2037" t="str">
            <v>2018-07-07 12:00:00 AM</v>
          </cell>
          <cell r="J2037" t="str">
            <v>2018-08-20 12:00:00 AM</v>
          </cell>
          <cell r="K2037">
            <v>167840</v>
          </cell>
          <cell r="L2037" t="str">
            <v>4604114,00</v>
          </cell>
          <cell r="M2037" t="str">
            <v>Glosa por conciliar</v>
          </cell>
          <cell r="S2037">
            <v>167840</v>
          </cell>
          <cell r="Y2037">
            <v>0</v>
          </cell>
        </row>
        <row r="2038">
          <cell r="A2038" t="str">
            <v>890501438-2515848</v>
          </cell>
          <cell r="B2038" t="str">
            <v>890501438</v>
          </cell>
          <cell r="C2038" t="str">
            <v>EMPRESA SOCIAL DEL  ESTADO HOSPITAL EMIRO QUINTERO CAÑIZARES</v>
          </cell>
          <cell r="D2038" t="str">
            <v>2515848</v>
          </cell>
          <cell r="E2038" t="str">
            <v>E</v>
          </cell>
          <cell r="F2038" t="str">
            <v>2018</v>
          </cell>
          <cell r="G2038" t="str">
            <v>11</v>
          </cell>
          <cell r="H2038" t="str">
            <v>969200,00</v>
          </cell>
          <cell r="I2038" t="str">
            <v>2018-11-27 12:00:00 AM</v>
          </cell>
          <cell r="J2038" t="str">
            <v>2018-11-27 12:00:00 AM</v>
          </cell>
          <cell r="K2038">
            <v>170350</v>
          </cell>
          <cell r="L2038" t="str">
            <v>798850,00</v>
          </cell>
          <cell r="M2038" t="str">
            <v>Cancelada</v>
          </cell>
          <cell r="N2038">
            <v>170350</v>
          </cell>
          <cell r="Y2038">
            <v>0</v>
          </cell>
          <cell r="Z2038" t="str">
            <v>872-445</v>
          </cell>
          <cell r="AA2038">
            <v>43511</v>
          </cell>
        </row>
        <row r="2039">
          <cell r="A2039" t="str">
            <v>890501438-2812587</v>
          </cell>
          <cell r="B2039" t="str">
            <v>890501438</v>
          </cell>
          <cell r="C2039" t="str">
            <v>EMPRESA SOCIAL DEL  ESTADO HOSPITAL EMIRO QUINTERO CAÑIZARES</v>
          </cell>
          <cell r="D2039" t="str">
            <v>2812587</v>
          </cell>
          <cell r="E2039" t="str">
            <v>E</v>
          </cell>
          <cell r="F2039" t="str">
            <v>2020</v>
          </cell>
          <cell r="G2039" t="str">
            <v>5</v>
          </cell>
          <cell r="H2039" t="str">
            <v>3346550,00</v>
          </cell>
          <cell r="I2039" t="str">
            <v>2020-05-24 12:00:00 AM</v>
          </cell>
          <cell r="J2039" t="str">
            <v>2020-05-24 12:00:00 AM</v>
          </cell>
          <cell r="K2039">
            <v>171000</v>
          </cell>
          <cell r="L2039" t="str">
            <v>2966050,00</v>
          </cell>
          <cell r="M2039" t="str">
            <v>Cancelada</v>
          </cell>
          <cell r="N2039">
            <v>171000</v>
          </cell>
          <cell r="Y2039">
            <v>0</v>
          </cell>
          <cell r="Z2039" t="str">
            <v>816-5015</v>
          </cell>
          <cell r="AA2039">
            <v>44323</v>
          </cell>
        </row>
        <row r="2040">
          <cell r="A2040" t="str">
            <v>890501438-45086</v>
          </cell>
          <cell r="B2040" t="str">
            <v>890501438</v>
          </cell>
          <cell r="C2040" t="str">
            <v>EMPRESA SOCIAL DEL  ESTADO HOSPITAL EMIRO QUINTERO CAÑIZARES</v>
          </cell>
          <cell r="D2040" t="str">
            <v>45086</v>
          </cell>
          <cell r="E2040" t="str">
            <v>EH</v>
          </cell>
          <cell r="F2040" t="str">
            <v>2021</v>
          </cell>
          <cell r="G2040" t="str">
            <v>2</v>
          </cell>
          <cell r="H2040" t="str">
            <v>171400,00</v>
          </cell>
          <cell r="I2040" t="str">
            <v>2021-02-09 12:00:00 AM</v>
          </cell>
          <cell r="J2040" t="str">
            <v>2021-02-09 12:00:00 AM</v>
          </cell>
          <cell r="K2040">
            <v>171400</v>
          </cell>
          <cell r="M2040" t="str">
            <v>Cancelada</v>
          </cell>
          <cell r="N2040">
            <v>171400</v>
          </cell>
          <cell r="Y2040">
            <v>0</v>
          </cell>
          <cell r="Z2040" t="str">
            <v>816-5015</v>
          </cell>
          <cell r="AA2040">
            <v>44323</v>
          </cell>
        </row>
        <row r="2041">
          <cell r="A2041" t="str">
            <v>890501438-40847</v>
          </cell>
          <cell r="B2041" t="str">
            <v>890501438</v>
          </cell>
          <cell r="C2041" t="str">
            <v>EMPRESA SOCIAL DEL  ESTADO HOSPITAL EMIRO QUINTERO CAÑIZARES</v>
          </cell>
          <cell r="D2041" t="str">
            <v>40847</v>
          </cell>
          <cell r="E2041" t="str">
            <v>EH</v>
          </cell>
          <cell r="F2041" t="str">
            <v>2021</v>
          </cell>
          <cell r="G2041" t="str">
            <v>1</v>
          </cell>
          <cell r="H2041" t="str">
            <v>171600,00</v>
          </cell>
          <cell r="I2041" t="str">
            <v>2021-01-28 12:00:00 AM</v>
          </cell>
          <cell r="J2041" t="str">
            <v>2021-01-28 12:00:00 AM</v>
          </cell>
          <cell r="K2041">
            <v>171600</v>
          </cell>
          <cell r="M2041" t="str">
            <v>Cancelada</v>
          </cell>
          <cell r="N2041">
            <v>171600</v>
          </cell>
          <cell r="Y2041">
            <v>0</v>
          </cell>
          <cell r="Z2041" t="str">
            <v>816-4910</v>
          </cell>
          <cell r="AA2041">
            <v>44295</v>
          </cell>
        </row>
        <row r="2042">
          <cell r="A2042" t="str">
            <v>890501438-9653</v>
          </cell>
          <cell r="B2042" t="str">
            <v>890501438</v>
          </cell>
          <cell r="C2042" t="str">
            <v>EMPRESA SOCIAL DEL  ESTADO HOSPITAL EMIRO QUINTERO CAÑIZARES</v>
          </cell>
          <cell r="D2042" t="str">
            <v>9653</v>
          </cell>
          <cell r="E2042" t="str">
            <v>EH</v>
          </cell>
          <cell r="F2042" t="str">
            <v>2020</v>
          </cell>
          <cell r="G2042" t="str">
            <v>10</v>
          </cell>
          <cell r="H2042" t="str">
            <v>3457232,00</v>
          </cell>
          <cell r="I2042" t="str">
            <v>2020-10-31 12:00:00 AM</v>
          </cell>
          <cell r="J2042" t="str">
            <v>2020-10-31 12:00:00 AM</v>
          </cell>
          <cell r="K2042">
            <v>172400</v>
          </cell>
          <cell r="L2042" t="str">
            <v>3284832,00</v>
          </cell>
          <cell r="M2042" t="str">
            <v>Proceso en pago y glosa Aceptada IPS</v>
          </cell>
          <cell r="O2042">
            <v>140800</v>
          </cell>
          <cell r="R2042">
            <v>31600</v>
          </cell>
          <cell r="Y2042">
            <v>0</v>
          </cell>
        </row>
        <row r="2043">
          <cell r="A2043" t="str">
            <v>890501438-66626</v>
          </cell>
          <cell r="B2043" t="str">
            <v>890501438</v>
          </cell>
          <cell r="C2043" t="str">
            <v>EMPRESA SOCIAL DEL  ESTADO HOSPITAL EMIRO QUINTERO CAÑIZARES</v>
          </cell>
          <cell r="D2043" t="str">
            <v>66626</v>
          </cell>
          <cell r="E2043" t="str">
            <v>EH</v>
          </cell>
          <cell r="F2043" t="str">
            <v>2021</v>
          </cell>
          <cell r="G2043" t="str">
            <v>3</v>
          </cell>
          <cell r="H2043" t="str">
            <v>172800,00</v>
          </cell>
          <cell r="I2043" t="str">
            <v>2021-03-27 12:00:00 AM</v>
          </cell>
          <cell r="J2043" t="str">
            <v>2021-03-27 12:00:00 AM</v>
          </cell>
          <cell r="K2043">
            <v>172800</v>
          </cell>
          <cell r="M2043" t="str">
            <v>PAGOS CONTRIBUTIVOS</v>
          </cell>
          <cell r="N2043">
            <v>172800</v>
          </cell>
          <cell r="Y2043">
            <v>0</v>
          </cell>
          <cell r="Z2043" t="str">
            <v>717-1487</v>
          </cell>
          <cell r="AA2043">
            <v>44337</v>
          </cell>
        </row>
        <row r="2044">
          <cell r="B2044" t="str">
            <v>890501438</v>
          </cell>
          <cell r="C2044" t="str">
            <v>EMPRESA SOCIAL DEL  ESTADO HOSPITAL EMIRO QUINTERO CAÑIZARES</v>
          </cell>
          <cell r="D2044" t="str">
            <v>49815</v>
          </cell>
          <cell r="E2044" t="str">
            <v>EH</v>
          </cell>
          <cell r="F2044" t="str">
            <v>2021</v>
          </cell>
          <cell r="G2044" t="str">
            <v>2</v>
          </cell>
          <cell r="H2044" t="str">
            <v>23200,00</v>
          </cell>
          <cell r="I2044" t="str">
            <v>2021-02-19 12:00:00 AM</v>
          </cell>
          <cell r="J2044" t="str">
            <v>2021-02-19 12:00:00 AM</v>
          </cell>
          <cell r="K2044">
            <v>23200</v>
          </cell>
          <cell r="M2044" t="str">
            <v>Factura no registrada</v>
          </cell>
          <cell r="T2044">
            <v>23200</v>
          </cell>
          <cell r="Y2044">
            <v>0</v>
          </cell>
        </row>
        <row r="2045">
          <cell r="A2045" t="str">
            <v>890501438-2664312</v>
          </cell>
          <cell r="B2045" t="str">
            <v>890501438</v>
          </cell>
          <cell r="C2045" t="str">
            <v>EMPRESA SOCIAL DEL  ESTADO HOSPITAL EMIRO QUINTERO CAÑIZARES</v>
          </cell>
          <cell r="D2045" t="str">
            <v>2664312</v>
          </cell>
          <cell r="E2045" t="str">
            <v>E</v>
          </cell>
          <cell r="F2045" t="str">
            <v>2019</v>
          </cell>
          <cell r="G2045" t="str">
            <v>8</v>
          </cell>
          <cell r="H2045" t="str">
            <v>4289300,00</v>
          </cell>
          <cell r="I2045" t="str">
            <v>2019-08-06 12:00:00 AM</v>
          </cell>
          <cell r="J2045" t="str">
            <v>2019-08-06 12:00:00 AM</v>
          </cell>
          <cell r="K2045">
            <v>173600</v>
          </cell>
          <cell r="L2045" t="str">
            <v>4115700,00</v>
          </cell>
          <cell r="M2045" t="str">
            <v>Glosa por conciliar</v>
          </cell>
          <cell r="S2045">
            <v>173600</v>
          </cell>
          <cell r="Y2045">
            <v>0</v>
          </cell>
        </row>
        <row r="2046">
          <cell r="A2046" t="str">
            <v>890501438-36063</v>
          </cell>
          <cell r="B2046" t="str">
            <v>890501438</v>
          </cell>
          <cell r="C2046" t="str">
            <v>EMPRESA SOCIAL DEL  ESTADO HOSPITAL EMIRO QUINTERO CAÑIZARES</v>
          </cell>
          <cell r="D2046" t="str">
            <v>36063</v>
          </cell>
          <cell r="E2046" t="str">
            <v>EH</v>
          </cell>
          <cell r="F2046" t="str">
            <v>2021</v>
          </cell>
          <cell r="G2046" t="str">
            <v>1</v>
          </cell>
          <cell r="H2046" t="str">
            <v>173600,00</v>
          </cell>
          <cell r="I2046" t="str">
            <v>2021-01-18 12:00:00 AM</v>
          </cell>
          <cell r="J2046" t="str">
            <v>2021-01-18 12:00:00 AM</v>
          </cell>
          <cell r="K2046">
            <v>173600</v>
          </cell>
          <cell r="M2046" t="str">
            <v>Cancelada</v>
          </cell>
          <cell r="N2046">
            <v>173600</v>
          </cell>
          <cell r="Y2046">
            <v>0</v>
          </cell>
          <cell r="Z2046" t="str">
            <v>816-4910</v>
          </cell>
          <cell r="AA2046">
            <v>44295</v>
          </cell>
        </row>
        <row r="2047">
          <cell r="A2047" t="str">
            <v>890501438-42858</v>
          </cell>
          <cell r="B2047" t="str">
            <v>890501438</v>
          </cell>
          <cell r="C2047" t="str">
            <v>EMPRESA SOCIAL DEL  ESTADO HOSPITAL EMIRO QUINTERO CAÑIZARES</v>
          </cell>
          <cell r="D2047" t="str">
            <v>42858</v>
          </cell>
          <cell r="E2047" t="str">
            <v>EH</v>
          </cell>
          <cell r="F2047" t="str">
            <v>2021</v>
          </cell>
          <cell r="G2047" t="str">
            <v>1</v>
          </cell>
          <cell r="H2047" t="str">
            <v>174000,00</v>
          </cell>
          <cell r="I2047" t="str">
            <v>2021-01-30 12:00:00 AM</v>
          </cell>
          <cell r="J2047" t="str">
            <v>2021-01-30 12:00:00 AM</v>
          </cell>
          <cell r="K2047">
            <v>174000</v>
          </cell>
          <cell r="M2047" t="str">
            <v>Cancelada</v>
          </cell>
          <cell r="N2047">
            <v>174000</v>
          </cell>
          <cell r="Y2047">
            <v>0</v>
          </cell>
          <cell r="Z2047" t="str">
            <v xml:space="preserve">  giro agosto 816-5307</v>
          </cell>
          <cell r="AA2047">
            <v>44414</v>
          </cell>
        </row>
        <row r="2048">
          <cell r="B2048" t="str">
            <v>890501438</v>
          </cell>
          <cell r="C2048" t="str">
            <v>EMPRESA SOCIAL DEL  ESTADO HOSPITAL EMIRO QUINTERO CAÑIZARES</v>
          </cell>
          <cell r="D2048" t="str">
            <v>53067</v>
          </cell>
          <cell r="E2048" t="str">
            <v>EH</v>
          </cell>
          <cell r="F2048" t="str">
            <v>2021</v>
          </cell>
          <cell r="G2048" t="str">
            <v>2</v>
          </cell>
          <cell r="H2048" t="str">
            <v>23200,00</v>
          </cell>
          <cell r="I2048" t="str">
            <v>2021-02-25 12:00:00 AM</v>
          </cell>
          <cell r="J2048" t="str">
            <v>2021-02-25 12:00:00 AM</v>
          </cell>
          <cell r="K2048">
            <v>23200</v>
          </cell>
          <cell r="M2048" t="str">
            <v>Factura no registrada</v>
          </cell>
          <cell r="T2048">
            <v>23200</v>
          </cell>
          <cell r="Y2048">
            <v>0</v>
          </cell>
          <cell r="Z2048" t="str">
            <v>816-1099</v>
          </cell>
          <cell r="AA2048">
            <v>43047</v>
          </cell>
        </row>
        <row r="2049">
          <cell r="A2049" t="str">
            <v>890501438-2767023</v>
          </cell>
          <cell r="B2049" t="str">
            <v>890501438</v>
          </cell>
          <cell r="C2049" t="str">
            <v>EMPRESA SOCIAL DEL  ESTADO HOSPITAL EMIRO QUINTERO CAÑIZARES</v>
          </cell>
          <cell r="D2049" t="str">
            <v>2767023</v>
          </cell>
          <cell r="E2049" t="str">
            <v>E</v>
          </cell>
          <cell r="F2049" t="str">
            <v>2020</v>
          </cell>
          <cell r="G2049" t="str">
            <v>1</v>
          </cell>
          <cell r="H2049" t="str">
            <v>2389800,00</v>
          </cell>
          <cell r="I2049" t="str">
            <v>2020-01-21 12:00:00 AM</v>
          </cell>
          <cell r="J2049" t="str">
            <v>2020-01-21 12:00:00 AM</v>
          </cell>
          <cell r="K2049">
            <v>175865</v>
          </cell>
          <cell r="L2049" t="str">
            <v>2213935,00</v>
          </cell>
          <cell r="M2049" t="str">
            <v>Glosa aceptada IPS</v>
          </cell>
          <cell r="R2049">
            <v>175865</v>
          </cell>
          <cell r="Y2049">
            <v>0</v>
          </cell>
        </row>
        <row r="2050">
          <cell r="A2050" t="str">
            <v>890501438-2830352</v>
          </cell>
          <cell r="B2050" t="str">
            <v>890501438</v>
          </cell>
          <cell r="C2050" t="str">
            <v>EMPRESA SOCIAL DEL  ESTADO HOSPITAL EMIRO QUINTERO CAÑIZARES</v>
          </cell>
          <cell r="D2050" t="str">
            <v>2830352</v>
          </cell>
          <cell r="E2050" t="str">
            <v>E</v>
          </cell>
          <cell r="F2050" t="str">
            <v>2020</v>
          </cell>
          <cell r="G2050" t="str">
            <v>8</v>
          </cell>
          <cell r="H2050" t="str">
            <v>4330300,00</v>
          </cell>
          <cell r="I2050" t="str">
            <v>2020-08-06 12:00:00 AM</v>
          </cell>
          <cell r="J2050" t="str">
            <v>2020-08-06 12:00:00 AM</v>
          </cell>
          <cell r="K2050">
            <v>176615</v>
          </cell>
          <cell r="L2050" t="str">
            <v>3977070,00</v>
          </cell>
          <cell r="M2050" t="str">
            <v>Glosa aceptada IPS</v>
          </cell>
          <cell r="R2050">
            <v>176615</v>
          </cell>
          <cell r="Y2050">
            <v>0</v>
          </cell>
        </row>
        <row r="2051">
          <cell r="A2051" t="str">
            <v>890501438-31754</v>
          </cell>
          <cell r="B2051" t="str">
            <v>890501438</v>
          </cell>
          <cell r="C2051" t="str">
            <v>EMPRESA SOCIAL DEL  ESTADO HOSPITAL EMIRO QUINTERO CAÑIZARES</v>
          </cell>
          <cell r="D2051" t="str">
            <v>31754</v>
          </cell>
          <cell r="E2051" t="str">
            <v>EH</v>
          </cell>
          <cell r="F2051" t="str">
            <v>2020</v>
          </cell>
          <cell r="G2051" t="str">
            <v>12</v>
          </cell>
          <cell r="H2051" t="str">
            <v>8564939,00</v>
          </cell>
          <cell r="I2051" t="str">
            <v>2020-12-29 12:00:00 AM</v>
          </cell>
          <cell r="J2051" t="str">
            <v>2020-12-29 12:00:00 AM</v>
          </cell>
          <cell r="K2051">
            <v>177200</v>
          </cell>
          <cell r="L2051" t="str">
            <v>8387739,00</v>
          </cell>
          <cell r="M2051" t="str">
            <v>Glosa por conciliar</v>
          </cell>
          <cell r="S2051">
            <v>177200</v>
          </cell>
          <cell r="Y2051">
            <v>0</v>
          </cell>
        </row>
        <row r="2052">
          <cell r="A2052" t="str">
            <v>890501438-26104</v>
          </cell>
          <cell r="B2052" t="str">
            <v>890501438</v>
          </cell>
          <cell r="C2052" t="str">
            <v>EMPRESA SOCIAL DEL  ESTADO HOSPITAL EMIRO QUINTERO CAÑIZARES</v>
          </cell>
          <cell r="D2052" t="str">
            <v>26104</v>
          </cell>
          <cell r="E2052" t="str">
            <v>EH</v>
          </cell>
          <cell r="F2052" t="str">
            <v>2020</v>
          </cell>
          <cell r="G2052" t="str">
            <v>12</v>
          </cell>
          <cell r="H2052" t="str">
            <v>2209950,00</v>
          </cell>
          <cell r="I2052" t="str">
            <v>2020-12-17 12:00:00 AM</v>
          </cell>
          <cell r="J2052" t="str">
            <v>2020-12-17 12:00:00 AM</v>
          </cell>
          <cell r="K2052">
            <v>177600</v>
          </cell>
          <cell r="L2052" t="str">
            <v>2032350,00</v>
          </cell>
          <cell r="M2052" t="str">
            <v>Glosa por conciliar</v>
          </cell>
          <cell r="S2052">
            <v>177600</v>
          </cell>
          <cell r="Y2052">
            <v>0</v>
          </cell>
        </row>
        <row r="2053">
          <cell r="A2053" t="str">
            <v>890501438-30495</v>
          </cell>
          <cell r="B2053" t="str">
            <v>890501438</v>
          </cell>
          <cell r="C2053" t="str">
            <v>EMPRESA SOCIAL DEL  ESTADO HOSPITAL EMIRO QUINTERO CAÑIZARES</v>
          </cell>
          <cell r="D2053" t="str">
            <v>30495</v>
          </cell>
          <cell r="E2053" t="str">
            <v>EH</v>
          </cell>
          <cell r="F2053" t="str">
            <v>2020</v>
          </cell>
          <cell r="G2053" t="str">
            <v>12</v>
          </cell>
          <cell r="H2053" t="str">
            <v>5203200,00</v>
          </cell>
          <cell r="I2053" t="str">
            <v>2020-12-28 12:00:00 AM</v>
          </cell>
          <cell r="J2053" t="str">
            <v>2020-12-28 12:00:00 AM</v>
          </cell>
          <cell r="K2053">
            <v>177600</v>
          </cell>
          <cell r="L2053" t="str">
            <v>5025600,00</v>
          </cell>
          <cell r="M2053" t="str">
            <v>Glosa por conciliar</v>
          </cell>
          <cell r="S2053">
            <v>177600</v>
          </cell>
          <cell r="Y2053">
            <v>0</v>
          </cell>
        </row>
        <row r="2054">
          <cell r="A2054" t="str">
            <v>890501438-25227</v>
          </cell>
          <cell r="B2054" t="str">
            <v>890501438</v>
          </cell>
          <cell r="C2054" t="str">
            <v>EMPRESA SOCIAL DEL  ESTADO HOSPITAL EMIRO QUINTERO CAÑIZARES</v>
          </cell>
          <cell r="D2054" t="str">
            <v>25227</v>
          </cell>
          <cell r="E2054" t="str">
            <v>EH</v>
          </cell>
          <cell r="F2054" t="str">
            <v>2020</v>
          </cell>
          <cell r="G2054" t="str">
            <v>12</v>
          </cell>
          <cell r="H2054" t="str">
            <v>558300,00</v>
          </cell>
          <cell r="I2054" t="str">
            <v>2020-12-14 12:00:00 AM</v>
          </cell>
          <cell r="J2054" t="str">
            <v>2020-12-14 12:00:00 AM</v>
          </cell>
          <cell r="K2054">
            <v>177600</v>
          </cell>
          <cell r="L2054" t="str">
            <v>380700,00</v>
          </cell>
          <cell r="M2054" t="str">
            <v>Glosa por conciliar</v>
          </cell>
          <cell r="S2054">
            <v>177600</v>
          </cell>
          <cell r="Y2054">
            <v>0</v>
          </cell>
        </row>
        <row r="2055">
          <cell r="A2055" t="str">
            <v>890501438-26950</v>
          </cell>
          <cell r="B2055" t="str">
            <v>890501438</v>
          </cell>
          <cell r="C2055" t="str">
            <v>EMPRESA SOCIAL DEL  ESTADO HOSPITAL EMIRO QUINTERO CAÑIZARES</v>
          </cell>
          <cell r="D2055" t="str">
            <v>26950</v>
          </cell>
          <cell r="E2055" t="str">
            <v>EH</v>
          </cell>
          <cell r="F2055" t="str">
            <v>2020</v>
          </cell>
          <cell r="G2055" t="str">
            <v>12</v>
          </cell>
          <cell r="H2055" t="str">
            <v>697332,00</v>
          </cell>
          <cell r="I2055" t="str">
            <v>2020-12-18 12:00:00 AM</v>
          </cell>
          <cell r="J2055" t="str">
            <v>2020-12-18 12:00:00 AM</v>
          </cell>
          <cell r="K2055">
            <v>177600</v>
          </cell>
          <cell r="L2055" t="str">
            <v>519732,00</v>
          </cell>
          <cell r="M2055" t="str">
            <v>Glosa por conciliar</v>
          </cell>
          <cell r="S2055">
            <v>177600</v>
          </cell>
          <cell r="Y2055">
            <v>0</v>
          </cell>
        </row>
        <row r="2056">
          <cell r="A2056" t="str">
            <v>890501438-27195</v>
          </cell>
          <cell r="B2056" t="str">
            <v>890501438</v>
          </cell>
          <cell r="C2056" t="str">
            <v>EMPRESA SOCIAL DEL  ESTADO HOSPITAL EMIRO QUINTERO CAÑIZARES</v>
          </cell>
          <cell r="D2056" t="str">
            <v>27195</v>
          </cell>
          <cell r="E2056" t="str">
            <v>EH</v>
          </cell>
          <cell r="F2056" t="str">
            <v>2020</v>
          </cell>
          <cell r="G2056" t="str">
            <v>12</v>
          </cell>
          <cell r="H2056" t="str">
            <v>1738932,00</v>
          </cell>
          <cell r="I2056" t="str">
            <v>2020-12-18 12:00:00 AM</v>
          </cell>
          <cell r="J2056" t="str">
            <v>2020-12-18 12:00:00 AM</v>
          </cell>
          <cell r="K2056">
            <v>177600</v>
          </cell>
          <cell r="L2056" t="str">
            <v>1561332,00</v>
          </cell>
          <cell r="M2056" t="str">
            <v>Glosa por conciliar</v>
          </cell>
          <cell r="S2056">
            <v>177600</v>
          </cell>
          <cell r="Y2056">
            <v>0</v>
          </cell>
        </row>
        <row r="2057">
          <cell r="A2057" t="str">
            <v>890501438-9502</v>
          </cell>
          <cell r="B2057" t="str">
            <v>890501438</v>
          </cell>
          <cell r="C2057" t="str">
            <v>EMPRESA SOCIAL DEL  ESTADO HOSPITAL EMIRO QUINTERO CAÑIZARES</v>
          </cell>
          <cell r="D2057" t="str">
            <v>9502</v>
          </cell>
          <cell r="E2057" t="str">
            <v>EH</v>
          </cell>
          <cell r="F2057" t="str">
            <v>2020</v>
          </cell>
          <cell r="G2057" t="str">
            <v>10</v>
          </cell>
          <cell r="H2057" t="str">
            <v>827214,00</v>
          </cell>
          <cell r="I2057" t="str">
            <v>2020-10-30 12:00:00 AM</v>
          </cell>
          <cell r="J2057" t="str">
            <v>2020-10-30 12:00:00 AM</v>
          </cell>
          <cell r="K2057">
            <v>177600</v>
          </cell>
          <cell r="L2057" t="str">
            <v>649614,00</v>
          </cell>
          <cell r="M2057" t="str">
            <v>Proceso en pago y glosa Aceptada IPS</v>
          </cell>
          <cell r="O2057">
            <v>145900</v>
          </cell>
          <cell r="R2057">
            <v>31700</v>
          </cell>
          <cell r="Y2057">
            <v>0</v>
          </cell>
        </row>
        <row r="2058">
          <cell r="A2058" t="str">
            <v>890501438-32975</v>
          </cell>
          <cell r="B2058" t="str">
            <v>890501438</v>
          </cell>
          <cell r="C2058" t="str">
            <v>EMPRESA SOCIAL DEL  ESTADO HOSPITAL EMIRO QUINTERO CAÑIZARES</v>
          </cell>
          <cell r="D2058" t="str">
            <v>32975</v>
          </cell>
          <cell r="E2058" t="str">
            <v>EH</v>
          </cell>
          <cell r="F2058" t="str">
            <v>2020</v>
          </cell>
          <cell r="G2058" t="str">
            <v>12</v>
          </cell>
          <cell r="H2058" t="str">
            <v>1404837,00</v>
          </cell>
          <cell r="I2058" t="str">
            <v>2020-12-30 12:00:00 AM</v>
          </cell>
          <cell r="J2058" t="str">
            <v>2020-12-30 12:00:00 AM</v>
          </cell>
          <cell r="K2058">
            <v>177600</v>
          </cell>
          <cell r="L2058" t="str">
            <v>1227237,00</v>
          </cell>
          <cell r="M2058" t="str">
            <v>Glosa por conciliar</v>
          </cell>
          <cell r="S2058">
            <v>177600</v>
          </cell>
          <cell r="Y2058">
            <v>0</v>
          </cell>
        </row>
        <row r="2059">
          <cell r="A2059" t="str">
            <v>890501438-10785</v>
          </cell>
          <cell r="B2059" t="str">
            <v>890501438</v>
          </cell>
          <cell r="C2059" t="str">
            <v>EMPRESA SOCIAL DEL  ESTADO HOSPITAL EMIRO QUINTERO CAÑIZARES</v>
          </cell>
          <cell r="D2059" t="str">
            <v>10785</v>
          </cell>
          <cell r="E2059" t="str">
            <v>EH</v>
          </cell>
          <cell r="F2059" t="str">
            <v>2020</v>
          </cell>
          <cell r="G2059" t="str">
            <v>11</v>
          </cell>
          <cell r="H2059" t="str">
            <v>929332,00</v>
          </cell>
          <cell r="I2059" t="str">
            <v>2020-11-04 12:00:00 AM</v>
          </cell>
          <cell r="J2059" t="str">
            <v>2020-11-04 12:00:00 AM</v>
          </cell>
          <cell r="K2059">
            <v>177600</v>
          </cell>
          <cell r="L2059" t="str">
            <v>751732,00</v>
          </cell>
          <cell r="M2059" t="str">
            <v>Cancelada  y Glosa aceptada IPS y glosa por conciliar</v>
          </cell>
          <cell r="N2059">
            <v>105600</v>
          </cell>
          <cell r="R2059">
            <v>31700</v>
          </cell>
          <cell r="S2059">
            <v>40300</v>
          </cell>
          <cell r="Y2059">
            <v>0</v>
          </cell>
          <cell r="Z2059" t="str">
            <v>816-4604</v>
          </cell>
          <cell r="AA2059">
            <v>44214</v>
          </cell>
        </row>
        <row r="2060">
          <cell r="A2060" t="str">
            <v>890501438-16266</v>
          </cell>
          <cell r="B2060" t="str">
            <v>890501438</v>
          </cell>
          <cell r="C2060" t="str">
            <v>EMPRESA SOCIAL DEL  ESTADO HOSPITAL EMIRO QUINTERO CAÑIZARES</v>
          </cell>
          <cell r="D2060" t="str">
            <v>16266</v>
          </cell>
          <cell r="E2060" t="str">
            <v>EH</v>
          </cell>
          <cell r="F2060" t="str">
            <v>2020</v>
          </cell>
          <cell r="G2060" t="str">
            <v>11</v>
          </cell>
          <cell r="H2060" t="str">
            <v>2271344,00</v>
          </cell>
          <cell r="I2060" t="str">
            <v>2020-11-24 12:00:00 AM</v>
          </cell>
          <cell r="J2060" t="str">
            <v>2020-11-24 12:00:00 AM</v>
          </cell>
          <cell r="K2060">
            <v>177600</v>
          </cell>
          <cell r="L2060" t="str">
            <v>2093744,00</v>
          </cell>
          <cell r="M2060" t="str">
            <v>Glosa aceptada IPS</v>
          </cell>
          <cell r="R2060">
            <v>177600</v>
          </cell>
          <cell r="Y2060">
            <v>0</v>
          </cell>
        </row>
        <row r="2061">
          <cell r="A2061" t="str">
            <v>890501438-2803517</v>
          </cell>
          <cell r="B2061" t="str">
            <v>890501438</v>
          </cell>
          <cell r="C2061" t="str">
            <v>EMPRESA SOCIAL DEL  ESTADO HOSPITAL EMIRO QUINTERO CAÑIZARES</v>
          </cell>
          <cell r="D2061" t="str">
            <v>2803517</v>
          </cell>
          <cell r="E2061" t="str">
            <v>E</v>
          </cell>
          <cell r="F2061" t="str">
            <v>2020</v>
          </cell>
          <cell r="G2061" t="str">
            <v>3</v>
          </cell>
          <cell r="H2061" t="str">
            <v>8292232,00</v>
          </cell>
          <cell r="I2061" t="str">
            <v>2020-03-28 12:00:00 AM</v>
          </cell>
          <cell r="J2061" t="str">
            <v>2020-04-14 12:00:00 AM</v>
          </cell>
          <cell r="K2061">
            <v>177600</v>
          </cell>
          <cell r="L2061" t="str">
            <v>8114632,00</v>
          </cell>
          <cell r="M2061" t="str">
            <v>Glosa aceptada IPS</v>
          </cell>
          <cell r="R2061">
            <v>177600</v>
          </cell>
          <cell r="Y2061">
            <v>0</v>
          </cell>
        </row>
        <row r="2062">
          <cell r="A2062" t="str">
            <v>890501438-2802287</v>
          </cell>
          <cell r="B2062" t="str">
            <v>890501438</v>
          </cell>
          <cell r="C2062" t="str">
            <v>EMPRESA SOCIAL DEL  ESTADO HOSPITAL EMIRO QUINTERO CAÑIZARES</v>
          </cell>
          <cell r="D2062" t="str">
            <v>2802287</v>
          </cell>
          <cell r="E2062" t="str">
            <v>E</v>
          </cell>
          <cell r="F2062" t="str">
            <v>2020</v>
          </cell>
          <cell r="G2062" t="str">
            <v>3</v>
          </cell>
          <cell r="H2062" t="str">
            <v>2060200,00</v>
          </cell>
          <cell r="I2062" t="str">
            <v>2020-03-19 12:00:00 AM</v>
          </cell>
          <cell r="J2062" t="str">
            <v>2020-03-19 12:00:00 AM</v>
          </cell>
          <cell r="K2062">
            <v>177600</v>
          </cell>
          <cell r="L2062" t="str">
            <v>1882600,00</v>
          </cell>
          <cell r="M2062" t="str">
            <v>Glosa aceptada IPS</v>
          </cell>
          <cell r="R2062">
            <v>177600</v>
          </cell>
          <cell r="Y2062">
            <v>0</v>
          </cell>
        </row>
        <row r="2063">
          <cell r="A2063" t="str">
            <v>890501438-26953</v>
          </cell>
          <cell r="B2063" t="str">
            <v>890501438</v>
          </cell>
          <cell r="C2063" t="str">
            <v>EMPRESA SOCIAL DEL  ESTADO HOSPITAL EMIRO QUINTERO CAÑIZARES</v>
          </cell>
          <cell r="D2063" t="str">
            <v>26953</v>
          </cell>
          <cell r="E2063" t="str">
            <v>EH</v>
          </cell>
          <cell r="F2063" t="str">
            <v>2020</v>
          </cell>
          <cell r="G2063" t="str">
            <v>12</v>
          </cell>
          <cell r="H2063" t="str">
            <v>1719932,00</v>
          </cell>
          <cell r="I2063" t="str">
            <v>2020-12-18 12:00:00 AM</v>
          </cell>
          <cell r="J2063" t="str">
            <v>2020-12-18 12:00:00 AM</v>
          </cell>
          <cell r="K2063">
            <v>177600</v>
          </cell>
          <cell r="L2063" t="str">
            <v>1542332,00</v>
          </cell>
          <cell r="M2063" t="str">
            <v>Glosa por conciliar</v>
          </cell>
          <cell r="S2063">
            <v>177600</v>
          </cell>
          <cell r="Y2063">
            <v>0</v>
          </cell>
        </row>
        <row r="2064">
          <cell r="A2064" t="str">
            <v>890501438-2807674</v>
          </cell>
          <cell r="B2064" t="str">
            <v>890501438</v>
          </cell>
          <cell r="C2064" t="str">
            <v>EMPRESA SOCIAL DEL  ESTADO HOSPITAL EMIRO QUINTERO CAÑIZARES</v>
          </cell>
          <cell r="D2064" t="str">
            <v>2807674</v>
          </cell>
          <cell r="E2064" t="str">
            <v>E</v>
          </cell>
          <cell r="F2064" t="str">
            <v>2020</v>
          </cell>
          <cell r="G2064" t="str">
            <v>5</v>
          </cell>
          <cell r="H2064" t="str">
            <v>8326882,00</v>
          </cell>
          <cell r="I2064" t="str">
            <v>2020-05-01 12:00:00 AM</v>
          </cell>
          <cell r="J2064" t="str">
            <v>2020-05-01 12:00:00 AM</v>
          </cell>
          <cell r="K2064">
            <v>177600</v>
          </cell>
          <cell r="L2064" t="str">
            <v>8149282,00</v>
          </cell>
          <cell r="M2064" t="str">
            <v>Cancelada</v>
          </cell>
          <cell r="N2064">
            <v>177600</v>
          </cell>
          <cell r="Y2064">
            <v>0</v>
          </cell>
          <cell r="Z2064" t="str">
            <v>816-5015</v>
          </cell>
          <cell r="AA2064">
            <v>44323</v>
          </cell>
        </row>
        <row r="2065">
          <cell r="A2065" t="str">
            <v>890501438-2808420</v>
          </cell>
          <cell r="B2065" t="str">
            <v>890501438</v>
          </cell>
          <cell r="C2065" t="str">
            <v>EMPRESA SOCIAL DEL  ESTADO HOSPITAL EMIRO QUINTERO CAÑIZARES</v>
          </cell>
          <cell r="D2065" t="str">
            <v>2808420</v>
          </cell>
          <cell r="E2065" t="str">
            <v>E</v>
          </cell>
          <cell r="F2065" t="str">
            <v>2020</v>
          </cell>
          <cell r="G2065" t="str">
            <v>5</v>
          </cell>
          <cell r="H2065" t="str">
            <v>2199250,00</v>
          </cell>
          <cell r="I2065" t="str">
            <v>2020-05-04 12:00:00 AM</v>
          </cell>
          <cell r="J2065" t="str">
            <v>2020-05-04 12:00:00 AM</v>
          </cell>
          <cell r="K2065">
            <v>177600</v>
          </cell>
          <cell r="L2065" t="str">
            <v>1844050,00</v>
          </cell>
          <cell r="M2065" t="str">
            <v>Glosa aceptada IPS</v>
          </cell>
          <cell r="R2065">
            <v>177600</v>
          </cell>
          <cell r="Y2065">
            <v>0</v>
          </cell>
        </row>
        <row r="2066">
          <cell r="A2066" t="str">
            <v>890501438-2811177</v>
          </cell>
          <cell r="B2066" t="str">
            <v>890501438</v>
          </cell>
          <cell r="C2066" t="str">
            <v>EMPRESA SOCIAL DEL  ESTADO HOSPITAL EMIRO QUINTERO CAÑIZARES</v>
          </cell>
          <cell r="D2066" t="str">
            <v>2811177</v>
          </cell>
          <cell r="E2066" t="str">
            <v>E</v>
          </cell>
          <cell r="F2066" t="str">
            <v>2020</v>
          </cell>
          <cell r="G2066" t="str">
            <v>5</v>
          </cell>
          <cell r="H2066" t="str">
            <v>7238400,00</v>
          </cell>
          <cell r="I2066" t="str">
            <v>2020-05-18 12:00:00 AM</v>
          </cell>
          <cell r="J2066" t="str">
            <v>2020-05-18 12:00:00 AM</v>
          </cell>
          <cell r="K2066">
            <v>177600</v>
          </cell>
          <cell r="L2066" t="str">
            <v>6883200,00</v>
          </cell>
          <cell r="M2066" t="str">
            <v>Glosa aceptada IPS</v>
          </cell>
          <cell r="R2066">
            <v>177600</v>
          </cell>
          <cell r="Y2066">
            <v>0</v>
          </cell>
        </row>
        <row r="2067">
          <cell r="A2067" t="str">
            <v>890501438-2809985</v>
          </cell>
          <cell r="B2067" t="str">
            <v>890501438</v>
          </cell>
          <cell r="C2067" t="str">
            <v>EMPRESA SOCIAL DEL  ESTADO HOSPITAL EMIRO QUINTERO CAÑIZARES</v>
          </cell>
          <cell r="D2067" t="str">
            <v>2809985</v>
          </cell>
          <cell r="E2067" t="str">
            <v>E</v>
          </cell>
          <cell r="F2067" t="str">
            <v>2020</v>
          </cell>
          <cell r="G2067" t="str">
            <v>5</v>
          </cell>
          <cell r="H2067" t="str">
            <v>9949007,00</v>
          </cell>
          <cell r="I2067" t="str">
            <v>2020-05-12 12:00:00 AM</v>
          </cell>
          <cell r="J2067" t="str">
            <v>2020-05-12 12:00:00 AM</v>
          </cell>
          <cell r="K2067">
            <v>177600</v>
          </cell>
          <cell r="L2067" t="str">
            <v>9416207,00</v>
          </cell>
          <cell r="M2067" t="str">
            <v>Cancelada</v>
          </cell>
          <cell r="N2067">
            <v>177600</v>
          </cell>
          <cell r="Y2067">
            <v>0</v>
          </cell>
          <cell r="Z2067" t="str">
            <v>816-5015</v>
          </cell>
          <cell r="AA2067">
            <v>44323</v>
          </cell>
        </row>
        <row r="2068">
          <cell r="A2068" t="str">
            <v>890501438-2838426</v>
          </cell>
          <cell r="B2068" t="str">
            <v>890501438</v>
          </cell>
          <cell r="C2068" t="str">
            <v>EMPRESA SOCIAL DEL  ESTADO HOSPITAL EMIRO QUINTERO CAÑIZARES</v>
          </cell>
          <cell r="D2068" t="str">
            <v>2838426</v>
          </cell>
          <cell r="E2068" t="str">
            <v>E</v>
          </cell>
          <cell r="F2068" t="str">
            <v>2020</v>
          </cell>
          <cell r="G2068" t="str">
            <v>9</v>
          </cell>
          <cell r="H2068" t="str">
            <v>5475614,00</v>
          </cell>
          <cell r="I2068" t="str">
            <v>2020-09-09 12:00:00 AM</v>
          </cell>
          <cell r="J2068" t="str">
            <v>2020-09-09 12:00:00 AM</v>
          </cell>
          <cell r="K2068">
            <v>177600</v>
          </cell>
          <cell r="L2068" t="str">
            <v>5017958,00</v>
          </cell>
          <cell r="M2068" t="str">
            <v>Cancelada</v>
          </cell>
          <cell r="N2068">
            <v>177600</v>
          </cell>
          <cell r="Y2068">
            <v>0</v>
          </cell>
          <cell r="Z2068" t="str">
            <v>816-5015</v>
          </cell>
          <cell r="AA2068">
            <v>44323</v>
          </cell>
        </row>
        <row r="2069">
          <cell r="A2069" t="str">
            <v>890501438-2812028</v>
          </cell>
          <cell r="B2069" t="str">
            <v>890501438</v>
          </cell>
          <cell r="C2069" t="str">
            <v>EMPRESA SOCIAL DEL  ESTADO HOSPITAL EMIRO QUINTERO CAÑIZARES</v>
          </cell>
          <cell r="D2069" t="str">
            <v>2812028</v>
          </cell>
          <cell r="E2069" t="str">
            <v>E</v>
          </cell>
          <cell r="F2069" t="str">
            <v>2020</v>
          </cell>
          <cell r="G2069" t="str">
            <v>5</v>
          </cell>
          <cell r="H2069" t="str">
            <v>4581400,00</v>
          </cell>
          <cell r="I2069" t="str">
            <v>2020-05-21 12:00:00 AM</v>
          </cell>
          <cell r="J2069" t="str">
            <v>2020-05-21 12:00:00 AM</v>
          </cell>
          <cell r="K2069">
            <v>177800</v>
          </cell>
          <cell r="L2069" t="str">
            <v>4096000,00</v>
          </cell>
          <cell r="M2069" t="str">
            <v>Cancelada</v>
          </cell>
          <cell r="N2069">
            <v>177800</v>
          </cell>
          <cell r="Y2069">
            <v>0</v>
          </cell>
          <cell r="Z2069" t="str">
            <v>816-5015</v>
          </cell>
          <cell r="AA2069">
            <v>44323</v>
          </cell>
        </row>
        <row r="2070">
          <cell r="A2070" t="str">
            <v>890501438-2812444</v>
          </cell>
          <cell r="B2070" t="str">
            <v>890501438</v>
          </cell>
          <cell r="C2070" t="str">
            <v>EMPRESA SOCIAL DEL  ESTADO HOSPITAL EMIRO QUINTERO CAÑIZARES</v>
          </cell>
          <cell r="D2070" t="str">
            <v>2812444</v>
          </cell>
          <cell r="E2070" t="str">
            <v>E</v>
          </cell>
          <cell r="F2070" t="str">
            <v>2020</v>
          </cell>
          <cell r="G2070" t="str">
            <v>5</v>
          </cell>
          <cell r="H2070" t="str">
            <v>2342650,00</v>
          </cell>
          <cell r="I2070" t="str">
            <v>2020-05-23 12:00:00 AM</v>
          </cell>
          <cell r="J2070" t="str">
            <v>2020-05-23 12:00:00 AM</v>
          </cell>
          <cell r="K2070">
            <v>177900</v>
          </cell>
          <cell r="L2070" t="str">
            <v>2133050,00</v>
          </cell>
          <cell r="M2070" t="str">
            <v>Cancelada</v>
          </cell>
          <cell r="N2070">
            <v>177900</v>
          </cell>
          <cell r="Y2070">
            <v>0</v>
          </cell>
          <cell r="Z2070" t="str">
            <v>816-5015</v>
          </cell>
          <cell r="AA2070">
            <v>44323</v>
          </cell>
        </row>
        <row r="2071">
          <cell r="A2071" t="str">
            <v>890501438-2784229</v>
          </cell>
          <cell r="B2071" t="str">
            <v>890501438</v>
          </cell>
          <cell r="C2071" t="str">
            <v>EMPRESA SOCIAL DEL  ESTADO HOSPITAL EMIRO QUINTERO CAÑIZARES</v>
          </cell>
          <cell r="D2071" t="str">
            <v>2784229</v>
          </cell>
          <cell r="E2071" t="str">
            <v>E</v>
          </cell>
          <cell r="F2071" t="str">
            <v>2020</v>
          </cell>
          <cell r="G2071" t="str">
            <v>2</v>
          </cell>
          <cell r="H2071" t="str">
            <v>179200,00</v>
          </cell>
          <cell r="I2071" t="str">
            <v>2020-02-18 12:00:00 AM</v>
          </cell>
          <cell r="J2071" t="str">
            <v>2020-03-14 12:00:00 AM</v>
          </cell>
          <cell r="K2071">
            <v>179200</v>
          </cell>
          <cell r="M2071" t="str">
            <v>Ese heqc acepta glosa facturacion al verificar en anexo 01valor del parto integral y atencion al recien nacido a: $ 706.000 tarifas 2020\n</v>
          </cell>
          <cell r="R2071">
            <v>179200</v>
          </cell>
          <cell r="Y2071">
            <v>0</v>
          </cell>
        </row>
        <row r="2072">
          <cell r="A2072" t="str">
            <v>890501438-2791554</v>
          </cell>
          <cell r="B2072" t="str">
            <v>890501438</v>
          </cell>
          <cell r="C2072" t="str">
            <v>EMPRESA SOCIAL DEL  ESTADO HOSPITAL EMIRO QUINTERO CAÑIZARES</v>
          </cell>
          <cell r="D2072" t="str">
            <v>2791554</v>
          </cell>
          <cell r="E2072" t="str">
            <v>E</v>
          </cell>
          <cell r="F2072" t="str">
            <v>2020</v>
          </cell>
          <cell r="G2072" t="str">
            <v>2</v>
          </cell>
          <cell r="H2072" t="str">
            <v>179400,00</v>
          </cell>
          <cell r="I2072" t="str">
            <v>2020-02-29 12:00:00 AM</v>
          </cell>
          <cell r="J2072" t="str">
            <v>2020-03-14 12:00:00 AM</v>
          </cell>
          <cell r="K2072">
            <v>179400</v>
          </cell>
          <cell r="M2072" t="str">
            <v>factura devuelta 27/03/2020</v>
          </cell>
          <cell r="V2072">
            <v>179400</v>
          </cell>
          <cell r="Y2072">
            <v>0</v>
          </cell>
        </row>
        <row r="2073">
          <cell r="A2073" t="str">
            <v>890501438-33182</v>
          </cell>
          <cell r="B2073" t="str">
            <v>890501438</v>
          </cell>
          <cell r="C2073" t="str">
            <v>EMPRESA SOCIAL DEL  ESTADO HOSPITAL EMIRO QUINTERO CAÑIZARES</v>
          </cell>
          <cell r="D2073" t="str">
            <v>33182</v>
          </cell>
          <cell r="E2073" t="str">
            <v>EH</v>
          </cell>
          <cell r="F2073" t="str">
            <v>2020</v>
          </cell>
          <cell r="G2073" t="str">
            <v>12</v>
          </cell>
          <cell r="H2073" t="str">
            <v>4960782,00</v>
          </cell>
          <cell r="I2073" t="str">
            <v>2020-12-31 12:00:00 AM</v>
          </cell>
          <cell r="J2073" t="str">
            <v>2020-12-31 12:00:00 AM</v>
          </cell>
          <cell r="K2073">
            <v>180000</v>
          </cell>
          <cell r="L2073" t="str">
            <v>4780782,00</v>
          </cell>
          <cell r="M2073" t="str">
            <v>Glosa por conciliar</v>
          </cell>
          <cell r="S2073">
            <v>180000</v>
          </cell>
          <cell r="Y2073">
            <v>0</v>
          </cell>
        </row>
        <row r="2074">
          <cell r="A2074" t="str">
            <v>890501438-40262</v>
          </cell>
          <cell r="B2074" t="str">
            <v>890501438</v>
          </cell>
          <cell r="C2074" t="str">
            <v>EMPRESA SOCIAL DEL  ESTADO HOSPITAL EMIRO QUINTERO CAÑIZARES</v>
          </cell>
          <cell r="D2074" t="str">
            <v>40262</v>
          </cell>
          <cell r="E2074" t="str">
            <v>EH</v>
          </cell>
          <cell r="F2074" t="str">
            <v>2021</v>
          </cell>
          <cell r="G2074" t="str">
            <v>1</v>
          </cell>
          <cell r="H2074" t="str">
            <v>4110932,00</v>
          </cell>
          <cell r="I2074" t="str">
            <v>2021-01-27 12:00:00 AM</v>
          </cell>
          <cell r="J2074" t="str">
            <v>2021-01-27 12:00:00 AM</v>
          </cell>
          <cell r="K2074">
            <v>180557</v>
          </cell>
          <cell r="L2074" t="str">
            <v>3930375,00</v>
          </cell>
          <cell r="M2074" t="str">
            <v>Glosa por conciliar</v>
          </cell>
          <cell r="S2074">
            <v>180557</v>
          </cell>
          <cell r="Y2074">
            <v>0</v>
          </cell>
        </row>
        <row r="2075">
          <cell r="A2075" t="str">
            <v>890501438-65125</v>
          </cell>
          <cell r="B2075" t="str">
            <v>890501438</v>
          </cell>
          <cell r="C2075" t="str">
            <v>EMPRESA SOCIAL DEL  ESTADO HOSPITAL EMIRO QUINTERO CAÑIZARES</v>
          </cell>
          <cell r="D2075" t="str">
            <v>65125</v>
          </cell>
          <cell r="E2075" t="str">
            <v>EH</v>
          </cell>
          <cell r="F2075" t="str">
            <v>2021</v>
          </cell>
          <cell r="G2075" t="str">
            <v>3</v>
          </cell>
          <cell r="H2075" t="str">
            <v>180600,00</v>
          </cell>
          <cell r="I2075" t="str">
            <v>2021-03-26 12:00:00 AM</v>
          </cell>
          <cell r="J2075" t="str">
            <v>2021-03-26 12:00:00 AM</v>
          </cell>
          <cell r="K2075">
            <v>180600</v>
          </cell>
          <cell r="M2075" t="str">
            <v>Cancelada</v>
          </cell>
          <cell r="N2075">
            <v>180600</v>
          </cell>
          <cell r="Y2075">
            <v>0</v>
          </cell>
          <cell r="Z2075" t="str">
            <v>816-5113</v>
          </cell>
          <cell r="AA2075">
            <v>44355</v>
          </cell>
        </row>
        <row r="2076">
          <cell r="A2076" t="str">
            <v>890501438-54708</v>
          </cell>
          <cell r="B2076" t="str">
            <v>890501438</v>
          </cell>
          <cell r="C2076" t="str">
            <v>EMPRESA SOCIAL DEL  ESTADO HOSPITAL EMIRO QUINTERO CAÑIZARES</v>
          </cell>
          <cell r="D2076" t="str">
            <v>54708</v>
          </cell>
          <cell r="E2076" t="str">
            <v>EH</v>
          </cell>
          <cell r="F2076" t="str">
            <v>2021</v>
          </cell>
          <cell r="G2076" t="str">
            <v>2</v>
          </cell>
          <cell r="H2076" t="str">
            <v>181100,00</v>
          </cell>
          <cell r="I2076" t="str">
            <v>2021-02-27 12:00:00 AM</v>
          </cell>
          <cell r="J2076" t="str">
            <v>2021-02-27 12:00:00 AM</v>
          </cell>
          <cell r="K2076">
            <v>181100</v>
          </cell>
          <cell r="M2076" t="str">
            <v>Cancelada</v>
          </cell>
          <cell r="N2076">
            <v>181100</v>
          </cell>
          <cell r="Y2076">
            <v>0</v>
          </cell>
          <cell r="Z2076" t="str">
            <v>816-5015</v>
          </cell>
          <cell r="AA2076">
            <v>44323</v>
          </cell>
        </row>
        <row r="2077">
          <cell r="A2077" t="str">
            <v>890501438-64350</v>
          </cell>
          <cell r="B2077" t="str">
            <v>890501438</v>
          </cell>
          <cell r="C2077" t="str">
            <v>EMPRESA SOCIAL DEL  ESTADO HOSPITAL EMIRO QUINTERO CAÑIZARES</v>
          </cell>
          <cell r="D2077" t="str">
            <v>64350</v>
          </cell>
          <cell r="E2077" t="str">
            <v>EH</v>
          </cell>
          <cell r="F2077" t="str">
            <v>2021</v>
          </cell>
          <cell r="G2077" t="str">
            <v>3</v>
          </cell>
          <cell r="H2077" t="str">
            <v>182432,00</v>
          </cell>
          <cell r="I2077" t="str">
            <v>2021-03-25 12:00:00 AM</v>
          </cell>
          <cell r="J2077" t="str">
            <v>2021-03-25 12:00:00 AM</v>
          </cell>
          <cell r="K2077">
            <v>182432</v>
          </cell>
          <cell r="M2077" t="str">
            <v>Cancelada</v>
          </cell>
          <cell r="N2077">
            <v>182432</v>
          </cell>
          <cell r="Y2077">
            <v>0</v>
          </cell>
          <cell r="Z2077" t="str">
            <v>816-5113</v>
          </cell>
          <cell r="AA2077">
            <v>44355</v>
          </cell>
        </row>
        <row r="2078">
          <cell r="A2078" t="str">
            <v>890501438-15395</v>
          </cell>
          <cell r="B2078" t="str">
            <v>890501438</v>
          </cell>
          <cell r="C2078" t="str">
            <v>EMPRESA SOCIAL DEL  ESTADO HOSPITAL EMIRO QUINTERO CAÑIZARES</v>
          </cell>
          <cell r="D2078" t="str">
            <v>15395</v>
          </cell>
          <cell r="E2078" t="str">
            <v>EH</v>
          </cell>
          <cell r="F2078" t="str">
            <v>2020</v>
          </cell>
          <cell r="G2078" t="str">
            <v>11</v>
          </cell>
          <cell r="H2078" t="str">
            <v>182800,00</v>
          </cell>
          <cell r="I2078" t="str">
            <v>2020-11-23 12:00:00 AM</v>
          </cell>
          <cell r="J2078" t="str">
            <v>2020-11-23 12:00:00 AM</v>
          </cell>
          <cell r="K2078">
            <v>182800</v>
          </cell>
          <cell r="M2078" t="str">
            <v>Glosa por conciliar</v>
          </cell>
          <cell r="S2078">
            <v>182800</v>
          </cell>
          <cell r="Y2078">
            <v>0</v>
          </cell>
        </row>
        <row r="2079">
          <cell r="A2079" t="str">
            <v>890501438-348</v>
          </cell>
          <cell r="B2079" t="str">
            <v>890501438</v>
          </cell>
          <cell r="C2079" t="str">
            <v>EMPRESA SOCIAL DEL  ESTADO HOSPITAL EMIRO QUINTERO CAÑIZARES</v>
          </cell>
          <cell r="D2079" t="str">
            <v>348</v>
          </cell>
          <cell r="E2079" t="str">
            <v>EA</v>
          </cell>
          <cell r="F2079" t="str">
            <v>2021</v>
          </cell>
          <cell r="G2079" t="str">
            <v>2</v>
          </cell>
          <cell r="H2079" t="str">
            <v>183000,00</v>
          </cell>
          <cell r="I2079" t="str">
            <v>2021-02-26 12:00:00 AM</v>
          </cell>
          <cell r="J2079" t="str">
            <v>2021-02-26 12:00:00 AM</v>
          </cell>
          <cell r="K2079">
            <v>183000</v>
          </cell>
          <cell r="M2079" t="str">
            <v>PAGOS CONTRIBUTIVOS</v>
          </cell>
          <cell r="N2079">
            <v>183000</v>
          </cell>
          <cell r="Y2079">
            <v>0</v>
          </cell>
          <cell r="Z2079" t="str">
            <v>717-1487</v>
          </cell>
          <cell r="AA2079">
            <v>44337</v>
          </cell>
        </row>
        <row r="2080">
          <cell r="A2080" t="str">
            <v>890501438-2819039</v>
          </cell>
          <cell r="B2080" t="str">
            <v>890501438</v>
          </cell>
          <cell r="C2080" t="str">
            <v>EMPRESA SOCIAL DEL  ESTADO HOSPITAL EMIRO QUINTERO CAÑIZARES</v>
          </cell>
          <cell r="D2080" t="str">
            <v>2819039</v>
          </cell>
          <cell r="E2080" t="str">
            <v>E</v>
          </cell>
          <cell r="F2080" t="str">
            <v>2020</v>
          </cell>
          <cell r="G2080" t="str">
            <v>6</v>
          </cell>
          <cell r="H2080" t="str">
            <v>183200,00</v>
          </cell>
          <cell r="I2080" t="str">
            <v>2020-06-19 12:00:00 AM</v>
          </cell>
          <cell r="J2080" t="str">
            <v>2020-07-10 12:00:00 AM</v>
          </cell>
          <cell r="K2080">
            <v>183200</v>
          </cell>
          <cell r="M2080" t="str">
            <v>Glosa aceptada IPS</v>
          </cell>
          <cell r="R2080">
            <v>183200</v>
          </cell>
          <cell r="Y2080">
            <v>0</v>
          </cell>
        </row>
        <row r="2081">
          <cell r="A2081" t="str">
            <v>890501438-69364</v>
          </cell>
          <cell r="B2081" t="str">
            <v>890501438</v>
          </cell>
          <cell r="C2081" t="str">
            <v>EMPRESA SOCIAL DEL  ESTADO HOSPITAL EMIRO QUINTERO CAÑIZARES</v>
          </cell>
          <cell r="D2081" t="str">
            <v>69364</v>
          </cell>
          <cell r="E2081" t="str">
            <v>EH</v>
          </cell>
          <cell r="F2081" t="str">
            <v>2021</v>
          </cell>
          <cell r="G2081" t="str">
            <v>3</v>
          </cell>
          <cell r="H2081" t="str">
            <v>183262,00</v>
          </cell>
          <cell r="I2081" t="str">
            <v>2021-03-30 12:00:00 AM</v>
          </cell>
          <cell r="J2081" t="str">
            <v>2021-03-30 12:00:00 AM</v>
          </cell>
          <cell r="K2081">
            <v>183262</v>
          </cell>
          <cell r="M2081" t="str">
            <v>PAGOS CONTRIBUTIVOS</v>
          </cell>
          <cell r="N2081">
            <v>183262</v>
          </cell>
          <cell r="Y2081">
            <v>0</v>
          </cell>
          <cell r="Z2081" t="str">
            <v>717-1487</v>
          </cell>
          <cell r="AA2081">
            <v>44337</v>
          </cell>
        </row>
        <row r="2082">
          <cell r="A2082" t="str">
            <v>890501438-36535</v>
          </cell>
          <cell r="B2082" t="str">
            <v>890501438</v>
          </cell>
          <cell r="C2082" t="str">
            <v>EMPRESA SOCIAL DEL  ESTADO HOSPITAL EMIRO QUINTERO CAÑIZARES</v>
          </cell>
          <cell r="D2082" t="str">
            <v>36535</v>
          </cell>
          <cell r="E2082" t="str">
            <v>EH</v>
          </cell>
          <cell r="F2082" t="str">
            <v>2021</v>
          </cell>
          <cell r="G2082" t="str">
            <v>1</v>
          </cell>
          <cell r="H2082" t="str">
            <v>3633964,00</v>
          </cell>
          <cell r="I2082" t="str">
            <v>2021-01-19 12:00:00 AM</v>
          </cell>
          <cell r="J2082" t="str">
            <v>2021-01-19 12:00:00 AM</v>
          </cell>
          <cell r="K2082">
            <v>184000</v>
          </cell>
          <cell r="L2082" t="str">
            <v>3191764,00</v>
          </cell>
          <cell r="M2082" t="str">
            <v>Glosa por conciliar</v>
          </cell>
          <cell r="S2082">
            <v>184000</v>
          </cell>
          <cell r="Y2082">
            <v>0</v>
          </cell>
        </row>
        <row r="2083">
          <cell r="A2083" t="str">
            <v>890501438-55706</v>
          </cell>
          <cell r="B2083" t="str">
            <v>890501438</v>
          </cell>
          <cell r="C2083" t="str">
            <v>EMPRESA SOCIAL DEL  ESTADO HOSPITAL EMIRO QUINTERO CAÑIZARES</v>
          </cell>
          <cell r="D2083" t="str">
            <v>55706</v>
          </cell>
          <cell r="E2083" t="str">
            <v>EH</v>
          </cell>
          <cell r="F2083" t="str">
            <v>2021</v>
          </cell>
          <cell r="G2083" t="str">
            <v>2</v>
          </cell>
          <cell r="H2083" t="str">
            <v>185000,00</v>
          </cell>
          <cell r="I2083" t="str">
            <v>2021-02-28 12:00:00 AM</v>
          </cell>
          <cell r="J2083" t="str">
            <v>2021-02-28 12:00:00 AM</v>
          </cell>
          <cell r="K2083">
            <v>185000</v>
          </cell>
          <cell r="M2083" t="str">
            <v>PAGOS CONTRIBUTIVOS</v>
          </cell>
          <cell r="N2083">
            <v>185000</v>
          </cell>
          <cell r="Y2083">
            <v>0</v>
          </cell>
          <cell r="Z2083" t="str">
            <v>717-1402</v>
          </cell>
          <cell r="AA2083">
            <v>44306</v>
          </cell>
        </row>
        <row r="2084">
          <cell r="A2084" t="str">
            <v>890501438-1440462</v>
          </cell>
          <cell r="B2084" t="str">
            <v>890501438</v>
          </cell>
          <cell r="C2084" t="str">
            <v>EMPRESA SOCIAL DEL  ESTADO HOSPITAL EMIRO QUINTERO CAÑIZARES</v>
          </cell>
          <cell r="D2084" t="str">
            <v>1440462</v>
          </cell>
          <cell r="E2084" t="str">
            <v>E</v>
          </cell>
          <cell r="F2084" t="str">
            <v>2012</v>
          </cell>
          <cell r="G2084" t="str">
            <v>8</v>
          </cell>
          <cell r="H2084" t="str">
            <v>186000,00</v>
          </cell>
          <cell r="I2084" t="str">
            <v>2012-08-31 12:00:00 AM</v>
          </cell>
          <cell r="J2084" t="str">
            <v>2012-09-19 12:00:00 AM</v>
          </cell>
          <cell r="K2084">
            <v>186000</v>
          </cell>
          <cell r="L2084" t="str">
            <v>0,00</v>
          </cell>
          <cell r="M2084" t="str">
            <v>En proceso en pago</v>
          </cell>
          <cell r="O2084">
            <v>186000</v>
          </cell>
          <cell r="Y2084">
            <v>0</v>
          </cell>
        </row>
        <row r="2085">
          <cell r="A2085" t="str">
            <v>890501438-11777</v>
          </cell>
          <cell r="B2085" t="str">
            <v>890501438</v>
          </cell>
          <cell r="C2085" t="str">
            <v>EMPRESA SOCIAL DEL  ESTADO HOSPITAL EMIRO QUINTERO CAÑIZARES</v>
          </cell>
          <cell r="D2085" t="str">
            <v>11777</v>
          </cell>
          <cell r="E2085" t="str">
            <v>EH</v>
          </cell>
          <cell r="F2085" t="str">
            <v>2020</v>
          </cell>
          <cell r="G2085" t="str">
            <v>11</v>
          </cell>
          <cell r="H2085" t="str">
            <v>2019252,00</v>
          </cell>
          <cell r="I2085" t="str">
            <v>2020-11-10 12:00:00 AM</v>
          </cell>
          <cell r="J2085" t="str">
            <v>2020-11-10 12:00:00 AM</v>
          </cell>
          <cell r="K2085">
            <v>186200</v>
          </cell>
          <cell r="L2085" t="str">
            <v>1833052,00</v>
          </cell>
          <cell r="M2085" t="str">
            <v>Cancelada  y Glosa aceptada IPS y glosa por conciliar</v>
          </cell>
          <cell r="N2085">
            <v>49000</v>
          </cell>
          <cell r="R2085">
            <v>68600</v>
          </cell>
          <cell r="S2085">
            <v>68600</v>
          </cell>
          <cell r="Y2085">
            <v>0</v>
          </cell>
          <cell r="Z2085" t="str">
            <v>816-5015</v>
          </cell>
          <cell r="AA2085">
            <v>44323</v>
          </cell>
        </row>
        <row r="2086">
          <cell r="A2086" t="str">
            <v>890501438-2828280</v>
          </cell>
          <cell r="B2086" t="str">
            <v>890501438</v>
          </cell>
          <cell r="C2086" t="str">
            <v>EMPRESA SOCIAL DEL  ESTADO HOSPITAL EMIRO QUINTERO CAÑIZARES</v>
          </cell>
          <cell r="D2086" t="str">
            <v>2828280</v>
          </cell>
          <cell r="E2086" t="str">
            <v>E</v>
          </cell>
          <cell r="F2086" t="str">
            <v>2020</v>
          </cell>
          <cell r="G2086" t="str">
            <v>7</v>
          </cell>
          <cell r="H2086" t="str">
            <v>10996000,00</v>
          </cell>
          <cell r="I2086" t="str">
            <v>2020-07-28 12:00:00 AM</v>
          </cell>
          <cell r="J2086" t="str">
            <v>2020-07-28 12:00:00 AM</v>
          </cell>
          <cell r="K2086">
            <v>186300</v>
          </cell>
          <cell r="L2086" t="str">
            <v>10697550,00</v>
          </cell>
          <cell r="M2086" t="str">
            <v>Cancelada</v>
          </cell>
          <cell r="N2086">
            <v>186300</v>
          </cell>
          <cell r="Y2086">
            <v>0</v>
          </cell>
          <cell r="Z2086" t="str">
            <v>816-5015</v>
          </cell>
          <cell r="AA2086">
            <v>44323</v>
          </cell>
        </row>
        <row r="2087">
          <cell r="A2087" t="str">
            <v>890501438-748</v>
          </cell>
          <cell r="B2087" t="str">
            <v>890501438</v>
          </cell>
          <cell r="C2087" t="str">
            <v>EMPRESA SOCIAL DEL  ESTADO HOSPITAL EMIRO QUINTERO CAÑIZARES</v>
          </cell>
          <cell r="D2087" t="str">
            <v>748</v>
          </cell>
          <cell r="E2087" t="str">
            <v>EP</v>
          </cell>
          <cell r="F2087" t="str">
            <v>2021</v>
          </cell>
          <cell r="G2087" t="str">
            <v>3</v>
          </cell>
          <cell r="H2087" t="str">
            <v>187000,00</v>
          </cell>
          <cell r="I2087" t="str">
            <v>2021-03-26 12:00:00 AM</v>
          </cell>
          <cell r="J2087" t="str">
            <v>2021-03-26 12:00:00 AM</v>
          </cell>
          <cell r="K2087">
            <v>187000</v>
          </cell>
          <cell r="M2087" t="str">
            <v>Cancelada</v>
          </cell>
          <cell r="N2087">
            <v>187000</v>
          </cell>
          <cell r="Y2087">
            <v>0</v>
          </cell>
          <cell r="Z2087" t="str">
            <v>816-5113</v>
          </cell>
          <cell r="AA2087">
            <v>44355</v>
          </cell>
        </row>
        <row r="2088">
          <cell r="A2088" t="str">
            <v>890501438-675</v>
          </cell>
          <cell r="B2088" t="str">
            <v>890501438</v>
          </cell>
          <cell r="C2088" t="str">
            <v>EMPRESA SOCIAL DEL  ESTADO HOSPITAL EMIRO QUINTERO CAÑIZARES</v>
          </cell>
          <cell r="D2088" t="str">
            <v>675</v>
          </cell>
          <cell r="E2088" t="str">
            <v>EN</v>
          </cell>
          <cell r="F2088" t="str">
            <v>2021</v>
          </cell>
          <cell r="G2088" t="str">
            <v>1</v>
          </cell>
          <cell r="H2088" t="str">
            <v>187000,00</v>
          </cell>
          <cell r="I2088" t="str">
            <v>2021-01-29 12:00:00 AM</v>
          </cell>
          <cell r="J2088" t="str">
            <v>2021-01-29 12:00:00 AM</v>
          </cell>
          <cell r="K2088">
            <v>187000</v>
          </cell>
          <cell r="M2088" t="str">
            <v>Cancelada  y Glosa por Conciliar</v>
          </cell>
          <cell r="N2088">
            <v>120000</v>
          </cell>
          <cell r="S2088">
            <v>67000</v>
          </cell>
          <cell r="Y2088">
            <v>0</v>
          </cell>
          <cell r="Z2088" t="str">
            <v>816-4910</v>
          </cell>
          <cell r="AA2088">
            <v>44295</v>
          </cell>
        </row>
        <row r="2089">
          <cell r="A2089" t="str">
            <v>890501438-39303</v>
          </cell>
          <cell r="B2089" t="str">
            <v>890501438</v>
          </cell>
          <cell r="C2089" t="str">
            <v>EMPRESA SOCIAL DEL  ESTADO HOSPITAL EMIRO QUINTERO CAÑIZARES</v>
          </cell>
          <cell r="D2089" t="str">
            <v>39303</v>
          </cell>
          <cell r="E2089" t="str">
            <v>EH</v>
          </cell>
          <cell r="F2089" t="str">
            <v>2021</v>
          </cell>
          <cell r="G2089" t="str">
            <v>1</v>
          </cell>
          <cell r="H2089" t="str">
            <v>187000,00</v>
          </cell>
          <cell r="I2089" t="str">
            <v>2021-01-25 12:00:00 AM</v>
          </cell>
          <cell r="J2089" t="str">
            <v>2021-01-25 12:00:00 AM</v>
          </cell>
          <cell r="K2089">
            <v>187000</v>
          </cell>
          <cell r="M2089" t="str">
            <v>Cancelada  y Glosa por Conciliar</v>
          </cell>
          <cell r="N2089">
            <v>120000</v>
          </cell>
          <cell r="S2089">
            <v>67000</v>
          </cell>
          <cell r="Y2089">
            <v>0</v>
          </cell>
          <cell r="Z2089" t="str">
            <v>816-4910</v>
          </cell>
          <cell r="AA2089">
            <v>44295</v>
          </cell>
        </row>
        <row r="2090">
          <cell r="A2090" t="str">
            <v>890501438-42510</v>
          </cell>
          <cell r="B2090" t="str">
            <v>890501438</v>
          </cell>
          <cell r="C2090" t="str">
            <v>EMPRESA SOCIAL DEL  ESTADO HOSPITAL EMIRO QUINTERO CAÑIZARES</v>
          </cell>
          <cell r="D2090" t="str">
            <v>42510</v>
          </cell>
          <cell r="E2090" t="str">
            <v>EH</v>
          </cell>
          <cell r="F2090" t="str">
            <v>2021</v>
          </cell>
          <cell r="G2090" t="str">
            <v>1</v>
          </cell>
          <cell r="H2090" t="str">
            <v>187000,00</v>
          </cell>
          <cell r="I2090" t="str">
            <v>2021-01-30 12:00:00 AM</v>
          </cell>
          <cell r="J2090" t="str">
            <v>2021-01-30 12:00:00 AM</v>
          </cell>
          <cell r="K2090">
            <v>187000</v>
          </cell>
          <cell r="M2090" t="str">
            <v>Cancelada  y Glosa por Conciliar</v>
          </cell>
          <cell r="N2090">
            <v>120000</v>
          </cell>
          <cell r="S2090">
            <v>67000</v>
          </cell>
          <cell r="Y2090">
            <v>0</v>
          </cell>
          <cell r="Z2090" t="str">
            <v>816-4910</v>
          </cell>
          <cell r="AA2090">
            <v>44295</v>
          </cell>
        </row>
        <row r="2091">
          <cell r="A2091" t="str">
            <v>890501438-40366</v>
          </cell>
          <cell r="B2091" t="str">
            <v>890501438</v>
          </cell>
          <cell r="C2091" t="str">
            <v>EMPRESA SOCIAL DEL  ESTADO HOSPITAL EMIRO QUINTERO CAÑIZARES</v>
          </cell>
          <cell r="D2091" t="str">
            <v>40366</v>
          </cell>
          <cell r="E2091" t="str">
            <v>EH</v>
          </cell>
          <cell r="F2091" t="str">
            <v>2021</v>
          </cell>
          <cell r="G2091" t="str">
            <v>1</v>
          </cell>
          <cell r="H2091" t="str">
            <v>187000,00</v>
          </cell>
          <cell r="I2091" t="str">
            <v>2021-01-27 12:00:00 AM</v>
          </cell>
          <cell r="J2091" t="str">
            <v>2021-01-27 12:00:00 AM</v>
          </cell>
          <cell r="K2091">
            <v>187000</v>
          </cell>
          <cell r="M2091" t="str">
            <v>Cancelada  y Glosa por Conciliar</v>
          </cell>
          <cell r="N2091">
            <v>120000</v>
          </cell>
          <cell r="S2091">
            <v>67000</v>
          </cell>
          <cell r="Y2091">
            <v>0</v>
          </cell>
          <cell r="Z2091" t="str">
            <v>816-4910</v>
          </cell>
          <cell r="AA2091">
            <v>44295</v>
          </cell>
        </row>
        <row r="2092">
          <cell r="A2092" t="str">
            <v>890501438-41946</v>
          </cell>
          <cell r="B2092" t="str">
            <v>890501438</v>
          </cell>
          <cell r="C2092" t="str">
            <v>EMPRESA SOCIAL DEL  ESTADO HOSPITAL EMIRO QUINTERO CAÑIZARES</v>
          </cell>
          <cell r="D2092" t="str">
            <v>41946</v>
          </cell>
          <cell r="E2092" t="str">
            <v>EH</v>
          </cell>
          <cell r="F2092" t="str">
            <v>2021</v>
          </cell>
          <cell r="G2092" t="str">
            <v>1</v>
          </cell>
          <cell r="H2092" t="str">
            <v>187000,00</v>
          </cell>
          <cell r="I2092" t="str">
            <v>2021-01-29 12:00:00 AM</v>
          </cell>
          <cell r="J2092" t="str">
            <v>2021-01-29 12:00:00 AM</v>
          </cell>
          <cell r="K2092">
            <v>187000</v>
          </cell>
          <cell r="M2092" t="str">
            <v>Cancelada</v>
          </cell>
          <cell r="N2092">
            <v>187000</v>
          </cell>
          <cell r="Y2092">
            <v>0</v>
          </cell>
          <cell r="Z2092" t="str">
            <v>816-4910</v>
          </cell>
          <cell r="AA2092">
            <v>44295</v>
          </cell>
        </row>
        <row r="2093">
          <cell r="A2093" t="str">
            <v>890501438-42511</v>
          </cell>
          <cell r="B2093" t="str">
            <v>890501438</v>
          </cell>
          <cell r="C2093" t="str">
            <v>EMPRESA SOCIAL DEL  ESTADO HOSPITAL EMIRO QUINTERO CAÑIZARES</v>
          </cell>
          <cell r="D2093" t="str">
            <v>42511</v>
          </cell>
          <cell r="E2093" t="str">
            <v>EH</v>
          </cell>
          <cell r="F2093" t="str">
            <v>2021</v>
          </cell>
          <cell r="G2093" t="str">
            <v>1</v>
          </cell>
          <cell r="H2093" t="str">
            <v>187000,00</v>
          </cell>
          <cell r="I2093" t="str">
            <v>2021-01-30 12:00:00 AM</v>
          </cell>
          <cell r="J2093" t="str">
            <v>2021-01-30 12:00:00 AM</v>
          </cell>
          <cell r="K2093">
            <v>187000</v>
          </cell>
          <cell r="M2093" t="str">
            <v>Cancelada  y Glosa por Conciliar</v>
          </cell>
          <cell r="N2093">
            <v>120000</v>
          </cell>
          <cell r="S2093">
            <v>67000</v>
          </cell>
          <cell r="Y2093">
            <v>0</v>
          </cell>
          <cell r="Z2093" t="str">
            <v>816-4910</v>
          </cell>
          <cell r="AA2093">
            <v>44295</v>
          </cell>
        </row>
        <row r="2094">
          <cell r="A2094" t="str">
            <v>890501438-46223</v>
          </cell>
          <cell r="B2094" t="str">
            <v>890501438</v>
          </cell>
          <cell r="C2094" t="str">
            <v>EMPRESA SOCIAL DEL  ESTADO HOSPITAL EMIRO QUINTERO CAÑIZARES</v>
          </cell>
          <cell r="D2094" t="str">
            <v>46223</v>
          </cell>
          <cell r="E2094" t="str">
            <v>EH</v>
          </cell>
          <cell r="F2094" t="str">
            <v>2021</v>
          </cell>
          <cell r="G2094" t="str">
            <v>2</v>
          </cell>
          <cell r="H2094" t="str">
            <v>187000,00</v>
          </cell>
          <cell r="I2094" t="str">
            <v>2021-02-11 12:00:00 AM</v>
          </cell>
          <cell r="J2094" t="str">
            <v>2021-02-11 12:00:00 AM</v>
          </cell>
          <cell r="K2094">
            <v>187000</v>
          </cell>
          <cell r="M2094" t="str">
            <v>Cancelada</v>
          </cell>
          <cell r="N2094">
            <v>187000</v>
          </cell>
          <cell r="Y2094">
            <v>0</v>
          </cell>
          <cell r="Z2094" t="str">
            <v>816-5015</v>
          </cell>
          <cell r="AA2094">
            <v>44323</v>
          </cell>
        </row>
        <row r="2095">
          <cell r="A2095" t="str">
            <v>890501438-49813</v>
          </cell>
          <cell r="B2095" t="str">
            <v>890501438</v>
          </cell>
          <cell r="C2095" t="str">
            <v>EMPRESA SOCIAL DEL  ESTADO HOSPITAL EMIRO QUINTERO CAÑIZARES</v>
          </cell>
          <cell r="D2095" t="str">
            <v>49813</v>
          </cell>
          <cell r="E2095" t="str">
            <v>EH</v>
          </cell>
          <cell r="F2095" t="str">
            <v>2021</v>
          </cell>
          <cell r="G2095" t="str">
            <v>2</v>
          </cell>
          <cell r="H2095" t="str">
            <v>187000,00</v>
          </cell>
          <cell r="I2095" t="str">
            <v>2021-02-19 12:00:00 AM</v>
          </cell>
          <cell r="J2095" t="str">
            <v>2021-02-19 12:00:00 AM</v>
          </cell>
          <cell r="K2095">
            <v>187000</v>
          </cell>
          <cell r="M2095" t="str">
            <v>Cancelada</v>
          </cell>
          <cell r="N2095">
            <v>187000</v>
          </cell>
          <cell r="Y2095">
            <v>0</v>
          </cell>
          <cell r="Z2095" t="str">
            <v>816-5015</v>
          </cell>
          <cell r="AA2095">
            <v>44323</v>
          </cell>
        </row>
        <row r="2096">
          <cell r="A2096" t="str">
            <v>890501438-49821</v>
          </cell>
          <cell r="B2096" t="str">
            <v>890501438</v>
          </cell>
          <cell r="C2096" t="str">
            <v>EMPRESA SOCIAL DEL  ESTADO HOSPITAL EMIRO QUINTERO CAÑIZARES</v>
          </cell>
          <cell r="D2096" t="str">
            <v>49821</v>
          </cell>
          <cell r="E2096" t="str">
            <v>EH</v>
          </cell>
          <cell r="F2096" t="str">
            <v>2021</v>
          </cell>
          <cell r="G2096" t="str">
            <v>2</v>
          </cell>
          <cell r="H2096" t="str">
            <v>187000,00</v>
          </cell>
          <cell r="I2096" t="str">
            <v>2021-02-19 12:00:00 AM</v>
          </cell>
          <cell r="J2096" t="str">
            <v>2021-02-19 12:00:00 AM</v>
          </cell>
          <cell r="K2096">
            <v>187000</v>
          </cell>
          <cell r="M2096" t="str">
            <v>Cancelada</v>
          </cell>
          <cell r="N2096">
            <v>187000</v>
          </cell>
          <cell r="Y2096">
            <v>0</v>
          </cell>
          <cell r="Z2096" t="str">
            <v>816-5015</v>
          </cell>
          <cell r="AA2096">
            <v>44323</v>
          </cell>
        </row>
        <row r="2097">
          <cell r="A2097" t="str">
            <v>890501438-49822</v>
          </cell>
          <cell r="B2097" t="str">
            <v>890501438</v>
          </cell>
          <cell r="C2097" t="str">
            <v>EMPRESA SOCIAL DEL  ESTADO HOSPITAL EMIRO QUINTERO CAÑIZARES</v>
          </cell>
          <cell r="D2097" t="str">
            <v>49822</v>
          </cell>
          <cell r="E2097" t="str">
            <v>EH</v>
          </cell>
          <cell r="F2097" t="str">
            <v>2021</v>
          </cell>
          <cell r="G2097" t="str">
            <v>2</v>
          </cell>
          <cell r="H2097" t="str">
            <v>187000,00</v>
          </cell>
          <cell r="I2097" t="str">
            <v>2021-02-19 12:00:00 AM</v>
          </cell>
          <cell r="J2097" t="str">
            <v>2021-02-19 12:00:00 AM</v>
          </cell>
          <cell r="K2097">
            <v>187000</v>
          </cell>
          <cell r="M2097" t="str">
            <v>Cancelada</v>
          </cell>
          <cell r="N2097">
            <v>187000</v>
          </cell>
          <cell r="Y2097">
            <v>0</v>
          </cell>
          <cell r="Z2097" t="str">
            <v>816-5015</v>
          </cell>
          <cell r="AA2097">
            <v>44323</v>
          </cell>
        </row>
        <row r="2098">
          <cell r="A2098" t="str">
            <v>890501438-53354</v>
          </cell>
          <cell r="B2098" t="str">
            <v>890501438</v>
          </cell>
          <cell r="C2098" t="str">
            <v>EMPRESA SOCIAL DEL  ESTADO HOSPITAL EMIRO QUINTERO CAÑIZARES</v>
          </cell>
          <cell r="D2098" t="str">
            <v>53354</v>
          </cell>
          <cell r="E2098" t="str">
            <v>EH</v>
          </cell>
          <cell r="F2098" t="str">
            <v>2021</v>
          </cell>
          <cell r="G2098" t="str">
            <v>2</v>
          </cell>
          <cell r="H2098" t="str">
            <v>187000,00</v>
          </cell>
          <cell r="I2098" t="str">
            <v>2021-02-26 12:00:00 AM</v>
          </cell>
          <cell r="J2098" t="str">
            <v>2021-02-26 12:00:00 AM</v>
          </cell>
          <cell r="K2098">
            <v>187000</v>
          </cell>
          <cell r="M2098" t="str">
            <v>Cancelada</v>
          </cell>
          <cell r="N2098">
            <v>187000</v>
          </cell>
          <cell r="Y2098">
            <v>0</v>
          </cell>
          <cell r="Z2098" t="str">
            <v>816-5015</v>
          </cell>
          <cell r="AA2098">
            <v>44323</v>
          </cell>
        </row>
        <row r="2099">
          <cell r="A2099" t="str">
            <v>890501438-53360</v>
          </cell>
          <cell r="B2099" t="str">
            <v>890501438</v>
          </cell>
          <cell r="C2099" t="str">
            <v>EMPRESA SOCIAL DEL  ESTADO HOSPITAL EMIRO QUINTERO CAÑIZARES</v>
          </cell>
          <cell r="D2099" t="str">
            <v>53360</v>
          </cell>
          <cell r="E2099" t="str">
            <v>EH</v>
          </cell>
          <cell r="F2099" t="str">
            <v>2021</v>
          </cell>
          <cell r="G2099" t="str">
            <v>2</v>
          </cell>
          <cell r="H2099" t="str">
            <v>187000,00</v>
          </cell>
          <cell r="I2099" t="str">
            <v>2021-02-26 12:00:00 AM</v>
          </cell>
          <cell r="J2099" t="str">
            <v>2021-02-26 12:00:00 AM</v>
          </cell>
          <cell r="K2099">
            <v>187000</v>
          </cell>
          <cell r="M2099" t="str">
            <v>Cancelada</v>
          </cell>
          <cell r="N2099">
            <v>187000</v>
          </cell>
          <cell r="Y2099">
            <v>0</v>
          </cell>
          <cell r="Z2099" t="str">
            <v>816-5015</v>
          </cell>
          <cell r="AA2099">
            <v>44323</v>
          </cell>
        </row>
        <row r="2100">
          <cell r="A2100" t="str">
            <v>890501438-54050</v>
          </cell>
          <cell r="B2100" t="str">
            <v>890501438</v>
          </cell>
          <cell r="C2100" t="str">
            <v>EMPRESA SOCIAL DEL  ESTADO HOSPITAL EMIRO QUINTERO CAÑIZARES</v>
          </cell>
          <cell r="D2100" t="str">
            <v>54050</v>
          </cell>
          <cell r="E2100" t="str">
            <v>EH</v>
          </cell>
          <cell r="F2100" t="str">
            <v>2021</v>
          </cell>
          <cell r="G2100" t="str">
            <v>2</v>
          </cell>
          <cell r="H2100" t="str">
            <v>187000,00</v>
          </cell>
          <cell r="I2100" t="str">
            <v>2021-02-26 12:00:00 AM</v>
          </cell>
          <cell r="J2100" t="str">
            <v>2021-02-26 12:00:00 AM</v>
          </cell>
          <cell r="K2100">
            <v>187000</v>
          </cell>
          <cell r="M2100" t="str">
            <v>Cancelada</v>
          </cell>
          <cell r="N2100">
            <v>187000</v>
          </cell>
          <cell r="Y2100">
            <v>0</v>
          </cell>
          <cell r="Z2100" t="str">
            <v>816-5015</v>
          </cell>
          <cell r="AA2100">
            <v>44323</v>
          </cell>
        </row>
        <row r="2101">
          <cell r="A2101" t="str">
            <v>890501438-54053</v>
          </cell>
          <cell r="B2101" t="str">
            <v>890501438</v>
          </cell>
          <cell r="C2101" t="str">
            <v>EMPRESA SOCIAL DEL  ESTADO HOSPITAL EMIRO QUINTERO CAÑIZARES</v>
          </cell>
          <cell r="D2101" t="str">
            <v>54053</v>
          </cell>
          <cell r="E2101" t="str">
            <v>EH</v>
          </cell>
          <cell r="F2101" t="str">
            <v>2021</v>
          </cell>
          <cell r="G2101" t="str">
            <v>2</v>
          </cell>
          <cell r="H2101" t="str">
            <v>187000,00</v>
          </cell>
          <cell r="I2101" t="str">
            <v>2021-02-26 12:00:00 AM</v>
          </cell>
          <cell r="J2101" t="str">
            <v>2021-02-26 12:00:00 AM</v>
          </cell>
          <cell r="K2101">
            <v>187000</v>
          </cell>
          <cell r="M2101" t="str">
            <v>Cancelada</v>
          </cell>
          <cell r="N2101">
            <v>187000</v>
          </cell>
          <cell r="Y2101">
            <v>0</v>
          </cell>
          <cell r="Z2101" t="str">
            <v>816-5015</v>
          </cell>
          <cell r="AA2101">
            <v>44323</v>
          </cell>
        </row>
        <row r="2102">
          <cell r="A2102" t="str">
            <v>890501438-54095</v>
          </cell>
          <cell r="B2102" t="str">
            <v>890501438</v>
          </cell>
          <cell r="C2102" t="str">
            <v>EMPRESA SOCIAL DEL  ESTADO HOSPITAL EMIRO QUINTERO CAÑIZARES</v>
          </cell>
          <cell r="D2102" t="str">
            <v>54095</v>
          </cell>
          <cell r="E2102" t="str">
            <v>EH</v>
          </cell>
          <cell r="F2102" t="str">
            <v>2021</v>
          </cell>
          <cell r="G2102" t="str">
            <v>2</v>
          </cell>
          <cell r="H2102" t="str">
            <v>187000,00</v>
          </cell>
          <cell r="I2102" t="str">
            <v>2021-02-26 12:00:00 AM</v>
          </cell>
          <cell r="J2102" t="str">
            <v>2021-02-26 12:00:00 AM</v>
          </cell>
          <cell r="K2102">
            <v>187000</v>
          </cell>
          <cell r="M2102" t="str">
            <v>Cancelada</v>
          </cell>
          <cell r="N2102">
            <v>187000</v>
          </cell>
          <cell r="Y2102">
            <v>0</v>
          </cell>
          <cell r="Z2102" t="str">
            <v>816-5015</v>
          </cell>
          <cell r="AA2102">
            <v>44323</v>
          </cell>
        </row>
        <row r="2103">
          <cell r="A2103" t="str">
            <v>890501438-59684</v>
          </cell>
          <cell r="B2103" t="str">
            <v>890501438</v>
          </cell>
          <cell r="C2103" t="str">
            <v>EMPRESA SOCIAL DEL  ESTADO HOSPITAL EMIRO QUINTERO CAÑIZARES</v>
          </cell>
          <cell r="D2103" t="str">
            <v>59684</v>
          </cell>
          <cell r="E2103" t="str">
            <v>EH</v>
          </cell>
          <cell r="F2103" t="str">
            <v>2021</v>
          </cell>
          <cell r="G2103" t="str">
            <v>3</v>
          </cell>
          <cell r="H2103" t="str">
            <v>187000,00</v>
          </cell>
          <cell r="I2103" t="str">
            <v>2021-03-13 12:00:00 AM</v>
          </cell>
          <cell r="J2103" t="str">
            <v>2021-03-13 12:00:00 AM</v>
          </cell>
          <cell r="K2103">
            <v>187000</v>
          </cell>
          <cell r="M2103" t="str">
            <v>Cancelada</v>
          </cell>
          <cell r="N2103">
            <v>187000</v>
          </cell>
          <cell r="Y2103">
            <v>0</v>
          </cell>
          <cell r="Z2103" t="str">
            <v>816-5113</v>
          </cell>
          <cell r="AA2103">
            <v>44355</v>
          </cell>
        </row>
        <row r="2104">
          <cell r="A2104" t="str">
            <v>890501438-58795</v>
          </cell>
          <cell r="B2104" t="str">
            <v>890501438</v>
          </cell>
          <cell r="C2104" t="str">
            <v>EMPRESA SOCIAL DEL  ESTADO HOSPITAL EMIRO QUINTERO CAÑIZARES</v>
          </cell>
          <cell r="D2104" t="str">
            <v>58795</v>
          </cell>
          <cell r="E2104" t="str">
            <v>EH</v>
          </cell>
          <cell r="F2104" t="str">
            <v>2021</v>
          </cell>
          <cell r="G2104" t="str">
            <v>3</v>
          </cell>
          <cell r="H2104" t="str">
            <v>187000,00</v>
          </cell>
          <cell r="I2104" t="str">
            <v>2021-03-11 12:00:00 AM</v>
          </cell>
          <cell r="J2104" t="str">
            <v>2021-03-11 12:00:00 AM</v>
          </cell>
          <cell r="K2104">
            <v>187000</v>
          </cell>
          <cell r="M2104" t="str">
            <v>Cancelada  y Glosa por Conciliar</v>
          </cell>
          <cell r="N2104">
            <v>138489</v>
          </cell>
          <cell r="S2104">
            <v>48511</v>
          </cell>
          <cell r="Y2104">
            <v>0</v>
          </cell>
          <cell r="Z2104" t="str">
            <v>816-5113</v>
          </cell>
          <cell r="AA2104">
            <v>44355</v>
          </cell>
        </row>
        <row r="2105">
          <cell r="A2105" t="str">
            <v>890501438-66918</v>
          </cell>
          <cell r="B2105" t="str">
            <v>890501438</v>
          </cell>
          <cell r="C2105" t="str">
            <v>EMPRESA SOCIAL DEL  ESTADO HOSPITAL EMIRO QUINTERO CAÑIZARES</v>
          </cell>
          <cell r="D2105" t="str">
            <v>66918</v>
          </cell>
          <cell r="E2105" t="str">
            <v>EH</v>
          </cell>
          <cell r="F2105" t="str">
            <v>2021</v>
          </cell>
          <cell r="G2105" t="str">
            <v>3</v>
          </cell>
          <cell r="H2105" t="str">
            <v>187000,00</v>
          </cell>
          <cell r="I2105" t="str">
            <v>2021-03-27 12:00:00 AM</v>
          </cell>
          <cell r="J2105" t="str">
            <v>2021-03-27 12:00:00 AM</v>
          </cell>
          <cell r="K2105">
            <v>187000</v>
          </cell>
          <cell r="M2105" t="str">
            <v>Cancelada</v>
          </cell>
          <cell r="N2105">
            <v>187000</v>
          </cell>
          <cell r="Y2105">
            <v>0</v>
          </cell>
          <cell r="Z2105" t="str">
            <v>816-5113</v>
          </cell>
          <cell r="AA2105">
            <v>44355</v>
          </cell>
        </row>
        <row r="2106">
          <cell r="A2106" t="str">
            <v>890501438-66156</v>
          </cell>
          <cell r="B2106" t="str">
            <v>890501438</v>
          </cell>
          <cell r="C2106" t="str">
            <v>EMPRESA SOCIAL DEL  ESTADO HOSPITAL EMIRO QUINTERO CAÑIZARES</v>
          </cell>
          <cell r="D2106" t="str">
            <v>66156</v>
          </cell>
          <cell r="E2106" t="str">
            <v>EH</v>
          </cell>
          <cell r="F2106" t="str">
            <v>2021</v>
          </cell>
          <cell r="G2106" t="str">
            <v>3</v>
          </cell>
          <cell r="H2106" t="str">
            <v>187000,00</v>
          </cell>
          <cell r="I2106" t="str">
            <v>2021-03-26 12:00:00 AM</v>
          </cell>
          <cell r="J2106" t="str">
            <v>2021-03-26 12:00:00 AM</v>
          </cell>
          <cell r="K2106">
            <v>187000</v>
          </cell>
          <cell r="M2106" t="str">
            <v>Cancelada</v>
          </cell>
          <cell r="N2106">
            <v>187000</v>
          </cell>
          <cell r="Y2106">
            <v>0</v>
          </cell>
          <cell r="Z2106" t="str">
            <v>816-5113</v>
          </cell>
          <cell r="AA2106">
            <v>44355</v>
          </cell>
        </row>
        <row r="2107">
          <cell r="A2107" t="str">
            <v>890501438-47602</v>
          </cell>
          <cell r="B2107" t="str">
            <v>890501438</v>
          </cell>
          <cell r="C2107" t="str">
            <v>EMPRESA SOCIAL DEL  ESTADO HOSPITAL EMIRO QUINTERO CAÑIZARES</v>
          </cell>
          <cell r="D2107" t="str">
            <v>47602</v>
          </cell>
          <cell r="E2107" t="str">
            <v>EH</v>
          </cell>
          <cell r="F2107" t="str">
            <v>2021</v>
          </cell>
          <cell r="G2107" t="str">
            <v>2</v>
          </cell>
          <cell r="H2107" t="str">
            <v>187000,00</v>
          </cell>
          <cell r="I2107" t="str">
            <v>2021-02-16 12:00:00 AM</v>
          </cell>
          <cell r="J2107" t="str">
            <v>2021-02-16 12:00:00 AM</v>
          </cell>
          <cell r="K2107">
            <v>187000</v>
          </cell>
          <cell r="M2107" t="str">
            <v>Cancelada  y Glosa aceptada IPS</v>
          </cell>
          <cell r="N2107">
            <v>138500</v>
          </cell>
          <cell r="R2107">
            <v>48500</v>
          </cell>
          <cell r="Y2107">
            <v>0</v>
          </cell>
          <cell r="Z2107" t="str">
            <v>816-5015</v>
          </cell>
          <cell r="AA2107">
            <v>44323</v>
          </cell>
        </row>
        <row r="2108">
          <cell r="A2108" t="str">
            <v>890501438-49792</v>
          </cell>
          <cell r="B2108" t="str">
            <v>890501438</v>
          </cell>
          <cell r="C2108" t="str">
            <v>EMPRESA SOCIAL DEL  ESTADO HOSPITAL EMIRO QUINTERO CAÑIZARES</v>
          </cell>
          <cell r="D2108" t="str">
            <v>49792</v>
          </cell>
          <cell r="E2108" t="str">
            <v>EH</v>
          </cell>
          <cell r="F2108" t="str">
            <v>2021</v>
          </cell>
          <cell r="G2108" t="str">
            <v>2</v>
          </cell>
          <cell r="H2108" t="str">
            <v>187000,00</v>
          </cell>
          <cell r="I2108" t="str">
            <v>2021-02-19 12:00:00 AM</v>
          </cell>
          <cell r="J2108" t="str">
            <v>2021-02-19 12:00:00 AM</v>
          </cell>
          <cell r="K2108">
            <v>187000</v>
          </cell>
          <cell r="M2108" t="str">
            <v>Cancelada  y Glosa aceptada IPS</v>
          </cell>
          <cell r="N2108">
            <v>138500</v>
          </cell>
          <cell r="R2108">
            <v>48500</v>
          </cell>
          <cell r="Y2108">
            <v>0</v>
          </cell>
          <cell r="Z2108" t="str">
            <v>816-5015</v>
          </cell>
          <cell r="AA2108">
            <v>44323</v>
          </cell>
        </row>
        <row r="2109">
          <cell r="A2109" t="str">
            <v>890501438-49796</v>
          </cell>
          <cell r="B2109" t="str">
            <v>890501438</v>
          </cell>
          <cell r="C2109" t="str">
            <v>EMPRESA SOCIAL DEL  ESTADO HOSPITAL EMIRO QUINTERO CAÑIZARES</v>
          </cell>
          <cell r="D2109" t="str">
            <v>49796</v>
          </cell>
          <cell r="E2109" t="str">
            <v>EH</v>
          </cell>
          <cell r="F2109" t="str">
            <v>2021</v>
          </cell>
          <cell r="G2109" t="str">
            <v>2</v>
          </cell>
          <cell r="H2109" t="str">
            <v>187000,00</v>
          </cell>
          <cell r="I2109" t="str">
            <v>2021-02-19 12:00:00 AM</v>
          </cell>
          <cell r="J2109" t="str">
            <v>2021-02-19 12:00:00 AM</v>
          </cell>
          <cell r="K2109">
            <v>187000</v>
          </cell>
          <cell r="M2109" t="str">
            <v>Cancelada</v>
          </cell>
          <cell r="N2109">
            <v>187000</v>
          </cell>
          <cell r="Y2109">
            <v>0</v>
          </cell>
          <cell r="Z2109" t="str">
            <v>816-5015  816-5216</v>
          </cell>
          <cell r="AA2109" t="str">
            <v>7/05/2021  08/07/2021</v>
          </cell>
        </row>
        <row r="2110">
          <cell r="A2110" t="str">
            <v>890501438-65475</v>
          </cell>
          <cell r="B2110" t="str">
            <v>890501438</v>
          </cell>
          <cell r="C2110" t="str">
            <v>EMPRESA SOCIAL DEL  ESTADO HOSPITAL EMIRO QUINTERO CAÑIZARES</v>
          </cell>
          <cell r="D2110" t="str">
            <v>65475</v>
          </cell>
          <cell r="E2110" t="str">
            <v>EH</v>
          </cell>
          <cell r="F2110" t="str">
            <v>2021</v>
          </cell>
          <cell r="G2110" t="str">
            <v>3</v>
          </cell>
          <cell r="H2110" t="str">
            <v>187000,00</v>
          </cell>
          <cell r="I2110" t="str">
            <v>2021-03-26 12:00:00 AM</v>
          </cell>
          <cell r="J2110" t="str">
            <v>2021-03-26 12:00:00 AM</v>
          </cell>
          <cell r="K2110">
            <v>187000</v>
          </cell>
          <cell r="M2110" t="str">
            <v>Cancelada  y Glosa aceptada IPS</v>
          </cell>
          <cell r="N2110">
            <v>138489</v>
          </cell>
          <cell r="R2110">
            <v>48511</v>
          </cell>
          <cell r="Y2110">
            <v>0</v>
          </cell>
          <cell r="Z2110" t="str">
            <v>816-5113</v>
          </cell>
          <cell r="AA2110">
            <v>44355</v>
          </cell>
        </row>
        <row r="2111">
          <cell r="A2111" t="str">
            <v>890501438-46116</v>
          </cell>
          <cell r="B2111" t="str">
            <v>890501438</v>
          </cell>
          <cell r="C2111" t="str">
            <v>EMPRESA SOCIAL DEL  ESTADO HOSPITAL EMIRO QUINTERO CAÑIZARES</v>
          </cell>
          <cell r="D2111" t="str">
            <v>46116</v>
          </cell>
          <cell r="E2111" t="str">
            <v>EH</v>
          </cell>
          <cell r="F2111" t="str">
            <v>2021</v>
          </cell>
          <cell r="G2111" t="str">
            <v>2</v>
          </cell>
          <cell r="H2111" t="str">
            <v>187000,00</v>
          </cell>
          <cell r="I2111" t="str">
            <v>2021-02-11 12:00:00 AM</v>
          </cell>
          <cell r="J2111" t="str">
            <v>2021-02-11 12:00:00 AM</v>
          </cell>
          <cell r="K2111">
            <v>187000</v>
          </cell>
          <cell r="M2111" t="str">
            <v>PAGOS CONTRIBUTIVOS</v>
          </cell>
          <cell r="N2111">
            <v>138500</v>
          </cell>
          <cell r="R2111">
            <v>48500</v>
          </cell>
          <cell r="Y2111">
            <v>0</v>
          </cell>
          <cell r="Z2111" t="str">
            <v>717-1402</v>
          </cell>
          <cell r="AA2111">
            <v>44306</v>
          </cell>
        </row>
        <row r="2112">
          <cell r="A2112" t="str">
            <v>890501438-2295587</v>
          </cell>
          <cell r="B2112" t="str">
            <v>890501438</v>
          </cell>
          <cell r="C2112" t="str">
            <v>EMPRESA SOCIAL DEL  ESTADO HOSPITAL EMIRO QUINTERO CAÑIZARES</v>
          </cell>
          <cell r="D2112" t="str">
            <v>2295587</v>
          </cell>
          <cell r="E2112" t="str">
            <v>E</v>
          </cell>
          <cell r="F2112" t="str">
            <v>2017</v>
          </cell>
          <cell r="G2112" t="str">
            <v>11</v>
          </cell>
          <cell r="H2112" t="str">
            <v>1519090,00</v>
          </cell>
          <cell r="I2112" t="str">
            <v>2017-11-06 12:00:00 AM</v>
          </cell>
          <cell r="J2112" t="str">
            <v>2017-12-20 12:00:00 AM</v>
          </cell>
          <cell r="K2112">
            <v>187052</v>
          </cell>
          <cell r="L2112" t="str">
            <v>1332038,00</v>
          </cell>
          <cell r="M2112" t="str">
            <v>Glosa por conciliar</v>
          </cell>
          <cell r="S2112">
            <v>187052</v>
          </cell>
          <cell r="Y2112">
            <v>0</v>
          </cell>
        </row>
        <row r="2113">
          <cell r="A2113" t="str">
            <v>890501438-2297180</v>
          </cell>
          <cell r="B2113" t="str">
            <v>890501438</v>
          </cell>
          <cell r="C2113" t="str">
            <v>EMPRESA SOCIAL DEL  ESTADO HOSPITAL EMIRO QUINTERO CAÑIZARES</v>
          </cell>
          <cell r="D2113" t="str">
            <v>2297180</v>
          </cell>
          <cell r="E2113" t="str">
            <v>E</v>
          </cell>
          <cell r="F2113" t="str">
            <v>2017</v>
          </cell>
          <cell r="G2113" t="str">
            <v>11</v>
          </cell>
          <cell r="H2113" t="str">
            <v>881900,00</v>
          </cell>
          <cell r="I2113" t="str">
            <v>2017-11-08 12:00:00 AM</v>
          </cell>
          <cell r="J2113" t="str">
            <v>2017-12-20 12:00:00 AM</v>
          </cell>
          <cell r="K2113">
            <v>187052</v>
          </cell>
          <cell r="L2113" t="str">
            <v>694848,00</v>
          </cell>
          <cell r="M2113" t="str">
            <v>Glosa por conciliar</v>
          </cell>
          <cell r="S2113">
            <v>187052</v>
          </cell>
          <cell r="Y2113">
            <v>0</v>
          </cell>
        </row>
        <row r="2114">
          <cell r="A2114" t="str">
            <v>890501438-4299</v>
          </cell>
          <cell r="B2114" t="str">
            <v>890501438</v>
          </cell>
          <cell r="C2114" t="str">
            <v>EMPRESA SOCIAL DEL  ESTADO HOSPITAL EMIRO QUINTERO CAÑIZARES</v>
          </cell>
          <cell r="D2114" t="str">
            <v>4299</v>
          </cell>
          <cell r="E2114" t="str">
            <v>EH</v>
          </cell>
          <cell r="F2114" t="str">
            <v>2020</v>
          </cell>
          <cell r="G2114" t="str">
            <v>10</v>
          </cell>
          <cell r="H2114" t="str">
            <v>2678532,00</v>
          </cell>
          <cell r="I2114" t="str">
            <v>2020-10-24 12:00:00 AM</v>
          </cell>
          <cell r="J2114" t="str">
            <v>2020-10-24 12:00:00 AM</v>
          </cell>
          <cell r="K2114">
            <v>187800</v>
          </cell>
          <cell r="L2114" t="str">
            <v>2490732,00</v>
          </cell>
          <cell r="M2114" t="str">
            <v>Proceso en pago y glosa Aceptada IPS</v>
          </cell>
          <cell r="O2114">
            <v>177800</v>
          </cell>
          <cell r="R2114">
            <v>10000</v>
          </cell>
          <cell r="Y2114">
            <v>0</v>
          </cell>
        </row>
        <row r="2115">
          <cell r="A2115" t="str">
            <v>890501438-11013</v>
          </cell>
          <cell r="B2115" t="str">
            <v>890501438</v>
          </cell>
          <cell r="C2115" t="str">
            <v>EMPRESA SOCIAL DEL  ESTADO HOSPITAL EMIRO QUINTERO CAÑIZARES</v>
          </cell>
          <cell r="D2115" t="str">
            <v>11013</v>
          </cell>
          <cell r="E2115" t="str">
            <v>EH</v>
          </cell>
          <cell r="F2115" t="str">
            <v>2020</v>
          </cell>
          <cell r="G2115" t="str">
            <v>11</v>
          </cell>
          <cell r="H2115" t="str">
            <v>2960800,00</v>
          </cell>
          <cell r="I2115" t="str">
            <v>2020-11-06 12:00:00 AM</v>
          </cell>
          <cell r="J2115" t="str">
            <v>2020-11-06 12:00:00 AM</v>
          </cell>
          <cell r="K2115">
            <v>188100</v>
          </cell>
          <cell r="L2115" t="str">
            <v>2772700,00</v>
          </cell>
          <cell r="M2115" t="str">
            <v>Glosa aceptada IPS Y Glosa por Conciliar</v>
          </cell>
          <cell r="R2115">
            <v>156800</v>
          </cell>
          <cell r="S2115">
            <v>31300</v>
          </cell>
          <cell r="Y2115">
            <v>0</v>
          </cell>
        </row>
        <row r="2116">
          <cell r="A2116" t="str">
            <v>890501438-50542</v>
          </cell>
          <cell r="B2116" t="str">
            <v>890501438</v>
          </cell>
          <cell r="C2116" t="str">
            <v>EMPRESA SOCIAL DEL  ESTADO HOSPITAL EMIRO QUINTERO CAÑIZARES</v>
          </cell>
          <cell r="D2116" t="str">
            <v>50542</v>
          </cell>
          <cell r="E2116" t="str">
            <v>EH</v>
          </cell>
          <cell r="F2116" t="str">
            <v>2021</v>
          </cell>
          <cell r="G2116" t="str">
            <v>2</v>
          </cell>
          <cell r="H2116" t="str">
            <v>188300,00</v>
          </cell>
          <cell r="I2116" t="str">
            <v>2021-02-23 12:00:00 AM</v>
          </cell>
          <cell r="J2116" t="str">
            <v>2021-02-23 12:00:00 AM</v>
          </cell>
          <cell r="K2116">
            <v>188300</v>
          </cell>
          <cell r="M2116" t="str">
            <v>Cancelada</v>
          </cell>
          <cell r="N2116">
            <v>188300</v>
          </cell>
          <cell r="Y2116">
            <v>0</v>
          </cell>
          <cell r="Z2116" t="str">
            <v>816-5015</v>
          </cell>
          <cell r="AA2116">
            <v>44323</v>
          </cell>
        </row>
        <row r="2117">
          <cell r="A2117" t="str">
            <v>890501438-54379</v>
          </cell>
          <cell r="B2117" t="str">
            <v>890501438</v>
          </cell>
          <cell r="C2117" t="str">
            <v>EMPRESA SOCIAL DEL  ESTADO HOSPITAL EMIRO QUINTERO CAÑIZARES</v>
          </cell>
          <cell r="D2117" t="str">
            <v>54379</v>
          </cell>
          <cell r="E2117" t="str">
            <v>EH</v>
          </cell>
          <cell r="F2117" t="str">
            <v>2021</v>
          </cell>
          <cell r="G2117" t="str">
            <v>2</v>
          </cell>
          <cell r="H2117" t="str">
            <v>188300,00</v>
          </cell>
          <cell r="I2117" t="str">
            <v>2021-02-27 12:00:00 AM</v>
          </cell>
          <cell r="J2117" t="str">
            <v>2021-02-27 12:00:00 AM</v>
          </cell>
          <cell r="K2117">
            <v>188300</v>
          </cell>
          <cell r="M2117" t="str">
            <v>Cancelada</v>
          </cell>
          <cell r="N2117">
            <v>188300</v>
          </cell>
          <cell r="Y2117">
            <v>0</v>
          </cell>
          <cell r="Z2117" t="str">
            <v>816-5015</v>
          </cell>
          <cell r="AA2117">
            <v>44323</v>
          </cell>
        </row>
        <row r="2118">
          <cell r="A2118" t="str">
            <v>890501438-59306</v>
          </cell>
          <cell r="B2118" t="str">
            <v>890501438</v>
          </cell>
          <cell r="C2118" t="str">
            <v>EMPRESA SOCIAL DEL  ESTADO HOSPITAL EMIRO QUINTERO CAÑIZARES</v>
          </cell>
          <cell r="D2118" t="str">
            <v>59306</v>
          </cell>
          <cell r="E2118" t="str">
            <v>EH</v>
          </cell>
          <cell r="F2118" t="str">
            <v>2021</v>
          </cell>
          <cell r="G2118" t="str">
            <v>3</v>
          </cell>
          <cell r="H2118" t="str">
            <v>188300,00</v>
          </cell>
          <cell r="I2118" t="str">
            <v>2021-03-12 12:00:00 AM</v>
          </cell>
          <cell r="J2118" t="str">
            <v>2021-03-12 12:00:00 AM</v>
          </cell>
          <cell r="K2118">
            <v>188300</v>
          </cell>
          <cell r="M2118" t="str">
            <v>Cancelada</v>
          </cell>
          <cell r="N2118">
            <v>188300</v>
          </cell>
          <cell r="Y2118">
            <v>0</v>
          </cell>
          <cell r="Z2118" t="str">
            <v>816-5113</v>
          </cell>
          <cell r="AA2118">
            <v>44355</v>
          </cell>
        </row>
        <row r="2119">
          <cell r="A2119" t="str">
            <v>890501438-65118</v>
          </cell>
          <cell r="B2119" t="str">
            <v>890501438</v>
          </cell>
          <cell r="C2119" t="str">
            <v>EMPRESA SOCIAL DEL  ESTADO HOSPITAL EMIRO QUINTERO CAÑIZARES</v>
          </cell>
          <cell r="D2119" t="str">
            <v>65118</v>
          </cell>
          <cell r="E2119" t="str">
            <v>EH</v>
          </cell>
          <cell r="F2119" t="str">
            <v>2021</v>
          </cell>
          <cell r="G2119" t="str">
            <v>3</v>
          </cell>
          <cell r="H2119" t="str">
            <v>188300,00</v>
          </cell>
          <cell r="I2119" t="str">
            <v>2021-03-26 12:00:00 AM</v>
          </cell>
          <cell r="J2119" t="str">
            <v>2021-03-26 12:00:00 AM</v>
          </cell>
          <cell r="K2119">
            <v>188300</v>
          </cell>
          <cell r="M2119" t="str">
            <v>Cancelada</v>
          </cell>
          <cell r="N2119">
            <v>188300</v>
          </cell>
          <cell r="Y2119">
            <v>0</v>
          </cell>
          <cell r="Z2119" t="str">
            <v>816-5113</v>
          </cell>
          <cell r="AA2119">
            <v>44355</v>
          </cell>
        </row>
        <row r="2120">
          <cell r="B2120" t="str">
            <v>890501438</v>
          </cell>
          <cell r="C2120" t="str">
            <v>EMPRESA SOCIAL DEL  ESTADO HOSPITAL EMIRO QUINTERO CAÑIZARES</v>
          </cell>
          <cell r="D2120" t="str">
            <v>54052</v>
          </cell>
          <cell r="E2120" t="str">
            <v>EH</v>
          </cell>
          <cell r="F2120" t="str">
            <v>2021</v>
          </cell>
          <cell r="G2120" t="str">
            <v>2</v>
          </cell>
          <cell r="H2120" t="str">
            <v>23200,00</v>
          </cell>
          <cell r="I2120" t="str">
            <v>2021-02-26 12:00:00 AM</v>
          </cell>
          <cell r="J2120" t="str">
            <v>2021-02-26 12:00:00 AM</v>
          </cell>
          <cell r="K2120">
            <v>23200</v>
          </cell>
          <cell r="M2120" t="str">
            <v>Factura no registrada</v>
          </cell>
          <cell r="T2120">
            <v>23200</v>
          </cell>
          <cell r="Y2120">
            <v>0</v>
          </cell>
        </row>
        <row r="2121">
          <cell r="B2121" t="str">
            <v>890501438</v>
          </cell>
          <cell r="C2121" t="str">
            <v>EMPRESA SOCIAL DEL  ESTADO HOSPITAL EMIRO QUINTERO CAÑIZARES</v>
          </cell>
          <cell r="D2121" t="str">
            <v>54057</v>
          </cell>
          <cell r="E2121" t="str">
            <v>EH</v>
          </cell>
          <cell r="F2121" t="str">
            <v>2021</v>
          </cell>
          <cell r="G2121" t="str">
            <v>2</v>
          </cell>
          <cell r="H2121" t="str">
            <v>23200,00</v>
          </cell>
          <cell r="I2121" t="str">
            <v>2021-02-26 12:00:00 AM</v>
          </cell>
          <cell r="J2121" t="str">
            <v>2021-02-26 12:00:00 AM</v>
          </cell>
          <cell r="K2121">
            <v>23200</v>
          </cell>
          <cell r="M2121" t="str">
            <v>Factura no registrada</v>
          </cell>
          <cell r="T2121">
            <v>23200</v>
          </cell>
          <cell r="Y2121">
            <v>0</v>
          </cell>
        </row>
        <row r="2122">
          <cell r="A2122" t="str">
            <v>890501438-13236</v>
          </cell>
          <cell r="B2122" t="str">
            <v>890501438</v>
          </cell>
          <cell r="C2122" t="str">
            <v>EMPRESA SOCIAL DEL  ESTADO HOSPITAL EMIRO QUINTERO CAÑIZARES</v>
          </cell>
          <cell r="D2122" t="str">
            <v>13236</v>
          </cell>
          <cell r="E2122" t="str">
            <v>EH</v>
          </cell>
          <cell r="F2122" t="str">
            <v>2020</v>
          </cell>
          <cell r="G2122" t="str">
            <v>11</v>
          </cell>
          <cell r="H2122" t="str">
            <v>2679550,00</v>
          </cell>
          <cell r="I2122" t="str">
            <v>2020-11-17 12:00:00 AM</v>
          </cell>
          <cell r="J2122" t="str">
            <v>2020-11-17 12:00:00 AM</v>
          </cell>
          <cell r="K2122">
            <v>188700</v>
          </cell>
          <cell r="L2122" t="str">
            <v>2490850,00</v>
          </cell>
          <cell r="M2122" t="str">
            <v>Glosa aceptada IPS Y Glosa por Conciliar</v>
          </cell>
          <cell r="R2122">
            <v>62900</v>
          </cell>
          <cell r="S2122">
            <v>125800</v>
          </cell>
          <cell r="Y2122">
            <v>0</v>
          </cell>
        </row>
        <row r="2123">
          <cell r="A2123" t="str">
            <v>890501438-62886</v>
          </cell>
          <cell r="B2123" t="str">
            <v>890501438</v>
          </cell>
          <cell r="C2123" t="str">
            <v>EMPRESA SOCIAL DEL  ESTADO HOSPITAL EMIRO QUINTERO CAÑIZARES</v>
          </cell>
          <cell r="D2123" t="str">
            <v>62886</v>
          </cell>
          <cell r="E2123" t="str">
            <v>EH</v>
          </cell>
          <cell r="F2123" t="str">
            <v>2021</v>
          </cell>
          <cell r="G2123" t="str">
            <v>3</v>
          </cell>
          <cell r="H2123" t="str">
            <v>188700,00</v>
          </cell>
          <cell r="I2123" t="str">
            <v>2021-03-23 12:00:00 AM</v>
          </cell>
          <cell r="J2123" t="str">
            <v>2021-03-23 12:00:00 AM</v>
          </cell>
          <cell r="K2123">
            <v>188700</v>
          </cell>
          <cell r="M2123" t="str">
            <v>Cancelada</v>
          </cell>
          <cell r="N2123">
            <v>188700</v>
          </cell>
          <cell r="Y2123">
            <v>0</v>
          </cell>
          <cell r="Z2123" t="str">
            <v>816-5113</v>
          </cell>
          <cell r="AA2123">
            <v>44355</v>
          </cell>
        </row>
        <row r="2124">
          <cell r="A2124" t="str">
            <v>890501438-682</v>
          </cell>
          <cell r="B2124" t="str">
            <v>890501438</v>
          </cell>
          <cell r="C2124" t="str">
            <v>EMPRESA SOCIAL DEL  ESTADO HOSPITAL EMIRO QUINTERO CAÑIZARES</v>
          </cell>
          <cell r="D2124" t="str">
            <v>682</v>
          </cell>
          <cell r="E2124" t="str">
            <v>EP</v>
          </cell>
          <cell r="F2124" t="str">
            <v>2021</v>
          </cell>
          <cell r="G2124" t="str">
            <v>3</v>
          </cell>
          <cell r="H2124" t="str">
            <v>189100,00</v>
          </cell>
          <cell r="I2124" t="str">
            <v>2021-03-16 12:00:00 AM</v>
          </cell>
          <cell r="J2124" t="str">
            <v>2021-03-16 12:00:00 AM</v>
          </cell>
          <cell r="K2124">
            <v>189100</v>
          </cell>
          <cell r="M2124" t="str">
            <v>PAGOS CONTRIBUTIVOS</v>
          </cell>
          <cell r="N2124">
            <v>189100</v>
          </cell>
          <cell r="Y2124">
            <v>0</v>
          </cell>
          <cell r="Z2124" t="str">
            <v>717-1487</v>
          </cell>
          <cell r="AA2124">
            <v>44337</v>
          </cell>
        </row>
        <row r="2125">
          <cell r="A2125" t="str">
            <v>890501438-39446</v>
          </cell>
          <cell r="B2125" t="str">
            <v>890501438</v>
          </cell>
          <cell r="C2125" t="str">
            <v>EMPRESA SOCIAL DEL  ESTADO HOSPITAL EMIRO QUINTERO CAÑIZARES</v>
          </cell>
          <cell r="D2125" t="str">
            <v>39446</v>
          </cell>
          <cell r="E2125" t="str">
            <v>EH</v>
          </cell>
          <cell r="F2125" t="str">
            <v>2021</v>
          </cell>
          <cell r="G2125" t="str">
            <v>1</v>
          </cell>
          <cell r="H2125" t="str">
            <v>189200,00</v>
          </cell>
          <cell r="I2125" t="str">
            <v>2021-01-26 12:00:00 AM</v>
          </cell>
          <cell r="J2125" t="str">
            <v>2021-01-26 12:00:00 AM</v>
          </cell>
          <cell r="K2125">
            <v>189200</v>
          </cell>
          <cell r="M2125" t="str">
            <v>Cancelada</v>
          </cell>
          <cell r="N2125">
            <v>189200</v>
          </cell>
          <cell r="Y2125">
            <v>0</v>
          </cell>
          <cell r="Z2125" t="str">
            <v>816-4910</v>
          </cell>
          <cell r="AA2125">
            <v>44295</v>
          </cell>
        </row>
        <row r="2126">
          <cell r="A2126" t="str">
            <v>890501438-39958</v>
          </cell>
          <cell r="B2126" t="str">
            <v>890501438</v>
          </cell>
          <cell r="C2126" t="str">
            <v>EMPRESA SOCIAL DEL  ESTADO HOSPITAL EMIRO QUINTERO CAÑIZARES</v>
          </cell>
          <cell r="D2126" t="str">
            <v>39958</v>
          </cell>
          <cell r="E2126" t="str">
            <v>EH</v>
          </cell>
          <cell r="F2126" t="str">
            <v>2021</v>
          </cell>
          <cell r="G2126" t="str">
            <v>1</v>
          </cell>
          <cell r="H2126" t="str">
            <v>189200,00</v>
          </cell>
          <cell r="I2126" t="str">
            <v>2021-01-27 12:00:00 AM</v>
          </cell>
          <cell r="J2126" t="str">
            <v>2021-01-27 12:00:00 AM</v>
          </cell>
          <cell r="K2126">
            <v>189200</v>
          </cell>
          <cell r="M2126" t="str">
            <v>Cancelada</v>
          </cell>
          <cell r="N2126">
            <v>189200</v>
          </cell>
          <cell r="Y2126">
            <v>0</v>
          </cell>
          <cell r="Z2126" t="str">
            <v>816-4910</v>
          </cell>
          <cell r="AA2126">
            <v>44295</v>
          </cell>
        </row>
        <row r="2127">
          <cell r="A2127" t="str">
            <v>890501438-41598</v>
          </cell>
          <cell r="B2127" t="str">
            <v>890501438</v>
          </cell>
          <cell r="C2127" t="str">
            <v>EMPRESA SOCIAL DEL  ESTADO HOSPITAL EMIRO QUINTERO CAÑIZARES</v>
          </cell>
          <cell r="D2127" t="str">
            <v>41598</v>
          </cell>
          <cell r="E2127" t="str">
            <v>EH</v>
          </cell>
          <cell r="F2127" t="str">
            <v>2021</v>
          </cell>
          <cell r="G2127" t="str">
            <v>1</v>
          </cell>
          <cell r="H2127" t="str">
            <v>189200,00</v>
          </cell>
          <cell r="I2127" t="str">
            <v>2021-01-29 12:00:00 AM</v>
          </cell>
          <cell r="J2127" t="str">
            <v>2021-01-29 12:00:00 AM</v>
          </cell>
          <cell r="K2127">
            <v>189200</v>
          </cell>
          <cell r="M2127" t="str">
            <v>Cancelada</v>
          </cell>
          <cell r="N2127">
            <v>189200</v>
          </cell>
          <cell r="Y2127">
            <v>0</v>
          </cell>
          <cell r="Z2127" t="str">
            <v>816-4910</v>
          </cell>
          <cell r="AA2127">
            <v>44295</v>
          </cell>
        </row>
        <row r="2128">
          <cell r="A2128" t="str">
            <v>890501438-41601</v>
          </cell>
          <cell r="B2128" t="str">
            <v>890501438</v>
          </cell>
          <cell r="C2128" t="str">
            <v>EMPRESA SOCIAL DEL  ESTADO HOSPITAL EMIRO QUINTERO CAÑIZARES</v>
          </cell>
          <cell r="D2128" t="str">
            <v>41601</v>
          </cell>
          <cell r="E2128" t="str">
            <v>EH</v>
          </cell>
          <cell r="F2128" t="str">
            <v>2021</v>
          </cell>
          <cell r="G2128" t="str">
            <v>1</v>
          </cell>
          <cell r="H2128" t="str">
            <v>189200,00</v>
          </cell>
          <cell r="I2128" t="str">
            <v>2021-01-29 12:00:00 AM</v>
          </cell>
          <cell r="J2128" t="str">
            <v>2021-01-29 12:00:00 AM</v>
          </cell>
          <cell r="K2128">
            <v>189200</v>
          </cell>
          <cell r="M2128" t="str">
            <v>Cancelada</v>
          </cell>
          <cell r="N2128">
            <v>189200</v>
          </cell>
          <cell r="Y2128">
            <v>0</v>
          </cell>
          <cell r="Z2128" t="str">
            <v>816-4910</v>
          </cell>
          <cell r="AA2128">
            <v>44295</v>
          </cell>
        </row>
        <row r="2129">
          <cell r="A2129" t="str">
            <v>890501438-45082</v>
          </cell>
          <cell r="B2129" t="str">
            <v>890501438</v>
          </cell>
          <cell r="C2129" t="str">
            <v>EMPRESA SOCIAL DEL  ESTADO HOSPITAL EMIRO QUINTERO CAÑIZARES</v>
          </cell>
          <cell r="D2129" t="str">
            <v>45082</v>
          </cell>
          <cell r="E2129" t="str">
            <v>EH</v>
          </cell>
          <cell r="F2129" t="str">
            <v>2021</v>
          </cell>
          <cell r="G2129" t="str">
            <v>2</v>
          </cell>
          <cell r="H2129" t="str">
            <v>189200,00</v>
          </cell>
          <cell r="I2129" t="str">
            <v>2021-02-09 12:00:00 AM</v>
          </cell>
          <cell r="J2129" t="str">
            <v>2021-02-09 12:00:00 AM</v>
          </cell>
          <cell r="K2129">
            <v>189200</v>
          </cell>
          <cell r="M2129" t="str">
            <v>Cancelada</v>
          </cell>
          <cell r="N2129">
            <v>189200</v>
          </cell>
          <cell r="Y2129">
            <v>0</v>
          </cell>
          <cell r="Z2129" t="str">
            <v>816-5015</v>
          </cell>
          <cell r="AA2129">
            <v>44323</v>
          </cell>
        </row>
        <row r="2130">
          <cell r="A2130" t="str">
            <v>890501438-45084</v>
          </cell>
          <cell r="B2130" t="str">
            <v>890501438</v>
          </cell>
          <cell r="C2130" t="str">
            <v>EMPRESA SOCIAL DEL  ESTADO HOSPITAL EMIRO QUINTERO CAÑIZARES</v>
          </cell>
          <cell r="D2130" t="str">
            <v>45084</v>
          </cell>
          <cell r="E2130" t="str">
            <v>EH</v>
          </cell>
          <cell r="F2130" t="str">
            <v>2021</v>
          </cell>
          <cell r="G2130" t="str">
            <v>2</v>
          </cell>
          <cell r="H2130" t="str">
            <v>189200,00</v>
          </cell>
          <cell r="I2130" t="str">
            <v>2021-02-09 12:00:00 AM</v>
          </cell>
          <cell r="J2130" t="str">
            <v>2021-02-09 12:00:00 AM</v>
          </cell>
          <cell r="K2130">
            <v>189200</v>
          </cell>
          <cell r="M2130" t="str">
            <v>Cancelada</v>
          </cell>
          <cell r="N2130">
            <v>189200</v>
          </cell>
          <cell r="Y2130">
            <v>0</v>
          </cell>
          <cell r="Z2130" t="str">
            <v>816-5015</v>
          </cell>
          <cell r="AA2130">
            <v>44323</v>
          </cell>
        </row>
        <row r="2131">
          <cell r="A2131" t="str">
            <v>890501438-47031</v>
          </cell>
          <cell r="B2131" t="str">
            <v>890501438</v>
          </cell>
          <cell r="C2131" t="str">
            <v>EMPRESA SOCIAL DEL  ESTADO HOSPITAL EMIRO QUINTERO CAÑIZARES</v>
          </cell>
          <cell r="D2131" t="str">
            <v>47031</v>
          </cell>
          <cell r="E2131" t="str">
            <v>EH</v>
          </cell>
          <cell r="F2131" t="str">
            <v>2021</v>
          </cell>
          <cell r="G2131" t="str">
            <v>2</v>
          </cell>
          <cell r="H2131" t="str">
            <v>189200,00</v>
          </cell>
          <cell r="I2131" t="str">
            <v>2021-02-15 12:00:00 AM</v>
          </cell>
          <cell r="J2131" t="str">
            <v>2021-02-15 12:00:00 AM</v>
          </cell>
          <cell r="K2131">
            <v>189200</v>
          </cell>
          <cell r="M2131" t="str">
            <v>Cancelada</v>
          </cell>
          <cell r="N2131">
            <v>189200</v>
          </cell>
          <cell r="Y2131">
            <v>0</v>
          </cell>
          <cell r="Z2131" t="str">
            <v>816-5015</v>
          </cell>
          <cell r="AA2131">
            <v>44323</v>
          </cell>
        </row>
        <row r="2132">
          <cell r="A2132" t="str">
            <v>890501438-62959</v>
          </cell>
          <cell r="B2132" t="str">
            <v>890501438</v>
          </cell>
          <cell r="C2132" t="str">
            <v>EMPRESA SOCIAL DEL  ESTADO HOSPITAL EMIRO QUINTERO CAÑIZARES</v>
          </cell>
          <cell r="D2132" t="str">
            <v>62959</v>
          </cell>
          <cell r="E2132" t="str">
            <v>EH</v>
          </cell>
          <cell r="F2132" t="str">
            <v>2021</v>
          </cell>
          <cell r="G2132" t="str">
            <v>3</v>
          </cell>
          <cell r="H2132" t="str">
            <v>189200,00</v>
          </cell>
          <cell r="I2132" t="str">
            <v>2021-03-23 12:00:00 AM</v>
          </cell>
          <cell r="J2132" t="str">
            <v>2021-03-23 12:00:00 AM</v>
          </cell>
          <cell r="K2132">
            <v>189200</v>
          </cell>
          <cell r="M2132" t="str">
            <v>Cancelada</v>
          </cell>
          <cell r="N2132">
            <v>189200</v>
          </cell>
          <cell r="Y2132">
            <v>0</v>
          </cell>
          <cell r="Z2132" t="str">
            <v>816-5113</v>
          </cell>
          <cell r="AA2132">
            <v>44355</v>
          </cell>
        </row>
        <row r="2133">
          <cell r="A2133" t="str">
            <v>890501438-57815</v>
          </cell>
          <cell r="B2133" t="str">
            <v>890501438</v>
          </cell>
          <cell r="C2133" t="str">
            <v>EMPRESA SOCIAL DEL  ESTADO HOSPITAL EMIRO QUINTERO CAÑIZARES</v>
          </cell>
          <cell r="D2133" t="str">
            <v>57815</v>
          </cell>
          <cell r="E2133" t="str">
            <v>EH</v>
          </cell>
          <cell r="F2133" t="str">
            <v>2021</v>
          </cell>
          <cell r="G2133" t="str">
            <v>3</v>
          </cell>
          <cell r="H2133" t="str">
            <v>189200,00</v>
          </cell>
          <cell r="I2133" t="str">
            <v>2021-03-10 12:00:00 AM</v>
          </cell>
          <cell r="J2133" t="str">
            <v>2021-03-10 12:00:00 AM</v>
          </cell>
          <cell r="K2133">
            <v>189200</v>
          </cell>
          <cell r="M2133" t="str">
            <v>Cancelada</v>
          </cell>
          <cell r="N2133">
            <v>189200</v>
          </cell>
          <cell r="Y2133">
            <v>0</v>
          </cell>
          <cell r="Z2133" t="str">
            <v>816-5113</v>
          </cell>
          <cell r="AA2133">
            <v>44355</v>
          </cell>
        </row>
        <row r="2134">
          <cell r="A2134" t="str">
            <v>890501438-68184</v>
          </cell>
          <cell r="B2134" t="str">
            <v>890501438</v>
          </cell>
          <cell r="C2134" t="str">
            <v>EMPRESA SOCIAL DEL  ESTADO HOSPITAL EMIRO QUINTERO CAÑIZARES</v>
          </cell>
          <cell r="D2134" t="str">
            <v>68184</v>
          </cell>
          <cell r="E2134" t="str">
            <v>EH</v>
          </cell>
          <cell r="F2134" t="str">
            <v>2021</v>
          </cell>
          <cell r="G2134" t="str">
            <v>3</v>
          </cell>
          <cell r="H2134" t="str">
            <v>189200,00</v>
          </cell>
          <cell r="I2134" t="str">
            <v>2021-03-29 12:00:00 AM</v>
          </cell>
          <cell r="J2134" t="str">
            <v>2021-03-29 12:00:00 AM</v>
          </cell>
          <cell r="K2134">
            <v>189200</v>
          </cell>
          <cell r="M2134" t="str">
            <v>Cancelada</v>
          </cell>
          <cell r="N2134">
            <v>189200</v>
          </cell>
          <cell r="Y2134">
            <v>0</v>
          </cell>
          <cell r="Z2134" t="str">
            <v>816-5113</v>
          </cell>
          <cell r="AA2134">
            <v>44355</v>
          </cell>
        </row>
        <row r="2135">
          <cell r="A2135" t="str">
            <v>890501438-38963</v>
          </cell>
          <cell r="B2135" t="str">
            <v>890501438</v>
          </cell>
          <cell r="C2135" t="str">
            <v>EMPRESA SOCIAL DEL  ESTADO HOSPITAL EMIRO QUINTERO CAÑIZARES</v>
          </cell>
          <cell r="D2135" t="str">
            <v>38963</v>
          </cell>
          <cell r="E2135" t="str">
            <v>EH</v>
          </cell>
          <cell r="F2135" t="str">
            <v>2021</v>
          </cell>
          <cell r="G2135" t="str">
            <v>1</v>
          </cell>
          <cell r="H2135" t="str">
            <v>189500,00</v>
          </cell>
          <cell r="I2135" t="str">
            <v>2021-01-25 12:00:00 AM</v>
          </cell>
          <cell r="J2135" t="str">
            <v>2021-01-25 12:00:00 AM</v>
          </cell>
          <cell r="K2135">
            <v>189500</v>
          </cell>
          <cell r="M2135" t="str">
            <v>Cancelada</v>
          </cell>
          <cell r="N2135">
            <v>189500</v>
          </cell>
          <cell r="Y2135">
            <v>0</v>
          </cell>
          <cell r="Z2135" t="str">
            <v>816-4910</v>
          </cell>
          <cell r="AA2135">
            <v>44295</v>
          </cell>
        </row>
        <row r="2136">
          <cell r="A2136" t="str">
            <v>890501438-39725</v>
          </cell>
          <cell r="B2136" t="str">
            <v>890501438</v>
          </cell>
          <cell r="C2136" t="str">
            <v>EMPRESA SOCIAL DEL  ESTADO HOSPITAL EMIRO QUINTERO CAÑIZARES</v>
          </cell>
          <cell r="D2136" t="str">
            <v>39725</v>
          </cell>
          <cell r="E2136" t="str">
            <v>EH</v>
          </cell>
          <cell r="F2136" t="str">
            <v>2021</v>
          </cell>
          <cell r="G2136" t="str">
            <v>1</v>
          </cell>
          <cell r="H2136" t="str">
            <v>189500,00</v>
          </cell>
          <cell r="I2136" t="str">
            <v>2021-01-26 12:00:00 AM</v>
          </cell>
          <cell r="J2136" t="str">
            <v>2021-01-26 12:00:00 AM</v>
          </cell>
          <cell r="K2136">
            <v>189500</v>
          </cell>
          <cell r="M2136" t="str">
            <v>Cancelada</v>
          </cell>
          <cell r="N2136">
            <v>189500</v>
          </cell>
          <cell r="Y2136">
            <v>0</v>
          </cell>
          <cell r="Z2136" t="str">
            <v>816-4910</v>
          </cell>
          <cell r="AA2136">
            <v>44295</v>
          </cell>
        </row>
        <row r="2137">
          <cell r="A2137" t="str">
            <v>890501438-41671</v>
          </cell>
          <cell r="B2137" t="str">
            <v>890501438</v>
          </cell>
          <cell r="C2137" t="str">
            <v>EMPRESA SOCIAL DEL  ESTADO HOSPITAL EMIRO QUINTERO CAÑIZARES</v>
          </cell>
          <cell r="D2137" t="str">
            <v>41671</v>
          </cell>
          <cell r="E2137" t="str">
            <v>EH</v>
          </cell>
          <cell r="F2137" t="str">
            <v>2021</v>
          </cell>
          <cell r="G2137" t="str">
            <v>1</v>
          </cell>
          <cell r="H2137" t="str">
            <v>189500,00</v>
          </cell>
          <cell r="I2137" t="str">
            <v>2021-01-29 12:00:00 AM</v>
          </cell>
          <cell r="J2137" t="str">
            <v>2021-01-29 12:00:00 AM</v>
          </cell>
          <cell r="K2137">
            <v>189500</v>
          </cell>
          <cell r="M2137" t="str">
            <v>Cancelada</v>
          </cell>
          <cell r="N2137">
            <v>189500</v>
          </cell>
          <cell r="Y2137">
            <v>0</v>
          </cell>
          <cell r="Z2137" t="str">
            <v>816-4910</v>
          </cell>
          <cell r="AA2137">
            <v>44295</v>
          </cell>
        </row>
        <row r="2138">
          <cell r="A2138" t="str">
            <v>890501438-41672</v>
          </cell>
          <cell r="B2138" t="str">
            <v>890501438</v>
          </cell>
          <cell r="C2138" t="str">
            <v>EMPRESA SOCIAL DEL  ESTADO HOSPITAL EMIRO QUINTERO CAÑIZARES</v>
          </cell>
          <cell r="D2138" t="str">
            <v>41672</v>
          </cell>
          <cell r="E2138" t="str">
            <v>EH</v>
          </cell>
          <cell r="F2138" t="str">
            <v>2021</v>
          </cell>
          <cell r="G2138" t="str">
            <v>1</v>
          </cell>
          <cell r="H2138" t="str">
            <v>189500,00</v>
          </cell>
          <cell r="I2138" t="str">
            <v>2021-01-29 12:00:00 AM</v>
          </cell>
          <cell r="J2138" t="str">
            <v>2021-01-29 12:00:00 AM</v>
          </cell>
          <cell r="K2138">
            <v>189500</v>
          </cell>
          <cell r="M2138" t="str">
            <v>Cancelada</v>
          </cell>
          <cell r="N2138">
            <v>189500</v>
          </cell>
          <cell r="Y2138">
            <v>0</v>
          </cell>
          <cell r="Z2138" t="str">
            <v>816-4910</v>
          </cell>
          <cell r="AA2138">
            <v>44295</v>
          </cell>
        </row>
        <row r="2139">
          <cell r="A2139" t="str">
            <v>890501438-36582</v>
          </cell>
          <cell r="B2139" t="str">
            <v>890501438</v>
          </cell>
          <cell r="C2139" t="str">
            <v>EMPRESA SOCIAL DEL  ESTADO HOSPITAL EMIRO QUINTERO CAÑIZARES</v>
          </cell>
          <cell r="D2139" t="str">
            <v>36582</v>
          </cell>
          <cell r="E2139" t="str">
            <v>EH</v>
          </cell>
          <cell r="F2139" t="str">
            <v>2021</v>
          </cell>
          <cell r="G2139" t="str">
            <v>1</v>
          </cell>
          <cell r="H2139" t="str">
            <v>189500,00</v>
          </cell>
          <cell r="I2139" t="str">
            <v>2021-01-19 12:00:00 AM</v>
          </cell>
          <cell r="J2139" t="str">
            <v>2021-01-19 12:00:00 AM</v>
          </cell>
          <cell r="K2139">
            <v>189500</v>
          </cell>
          <cell r="M2139" t="str">
            <v>Cancelada</v>
          </cell>
          <cell r="N2139">
            <v>189500</v>
          </cell>
          <cell r="Y2139">
            <v>0</v>
          </cell>
          <cell r="Z2139" t="str">
            <v>816-5015</v>
          </cell>
          <cell r="AA2139">
            <v>44323</v>
          </cell>
        </row>
        <row r="2140">
          <cell r="A2140" t="str">
            <v>890501438-41793</v>
          </cell>
          <cell r="B2140" t="str">
            <v>890501438</v>
          </cell>
          <cell r="C2140" t="str">
            <v>EMPRESA SOCIAL DEL  ESTADO HOSPITAL EMIRO QUINTERO CAÑIZARES</v>
          </cell>
          <cell r="D2140" t="str">
            <v>41793</v>
          </cell>
          <cell r="E2140" t="str">
            <v>EH</v>
          </cell>
          <cell r="F2140" t="str">
            <v>2021</v>
          </cell>
          <cell r="G2140" t="str">
            <v>1</v>
          </cell>
          <cell r="H2140" t="str">
            <v>189500,00</v>
          </cell>
          <cell r="I2140" t="str">
            <v>2021-01-29 12:00:00 AM</v>
          </cell>
          <cell r="J2140" t="str">
            <v>2021-01-29 12:00:00 AM</v>
          </cell>
          <cell r="K2140">
            <v>189500</v>
          </cell>
          <cell r="M2140" t="str">
            <v>Cancelada</v>
          </cell>
          <cell r="N2140">
            <v>189500</v>
          </cell>
          <cell r="Y2140">
            <v>0</v>
          </cell>
          <cell r="Z2140" t="str">
            <v>816-4910</v>
          </cell>
          <cell r="AA2140">
            <v>44295</v>
          </cell>
        </row>
        <row r="2141">
          <cell r="A2141" t="str">
            <v>890501438-50252</v>
          </cell>
          <cell r="B2141" t="str">
            <v>890501438</v>
          </cell>
          <cell r="C2141" t="str">
            <v>EMPRESA SOCIAL DEL  ESTADO HOSPITAL EMIRO QUINTERO CAÑIZARES</v>
          </cell>
          <cell r="D2141" t="str">
            <v>50252</v>
          </cell>
          <cell r="E2141" t="str">
            <v>EH</v>
          </cell>
          <cell r="F2141" t="str">
            <v>2021</v>
          </cell>
          <cell r="G2141" t="str">
            <v>2</v>
          </cell>
          <cell r="H2141" t="str">
            <v>189500,00</v>
          </cell>
          <cell r="I2141" t="str">
            <v>2021-02-22 12:00:00 AM</v>
          </cell>
          <cell r="J2141" t="str">
            <v>2021-02-22 12:00:00 AM</v>
          </cell>
          <cell r="K2141">
            <v>189500</v>
          </cell>
          <cell r="M2141" t="str">
            <v>PAGOS CONTRIBUTIVOS</v>
          </cell>
          <cell r="N2141">
            <v>189500</v>
          </cell>
          <cell r="Y2141">
            <v>0</v>
          </cell>
          <cell r="Z2141" t="str">
            <v>717-1402</v>
          </cell>
          <cell r="AA2141">
            <v>44306</v>
          </cell>
        </row>
        <row r="2142">
          <cell r="A2142" t="str">
            <v>890501438-53982</v>
          </cell>
          <cell r="B2142" t="str">
            <v>890501438</v>
          </cell>
          <cell r="C2142" t="str">
            <v>EMPRESA SOCIAL DEL  ESTADO HOSPITAL EMIRO QUINTERO CAÑIZARES</v>
          </cell>
          <cell r="D2142" t="str">
            <v>53982</v>
          </cell>
          <cell r="E2142" t="str">
            <v>EH</v>
          </cell>
          <cell r="F2142" t="str">
            <v>2021</v>
          </cell>
          <cell r="G2142" t="str">
            <v>2</v>
          </cell>
          <cell r="H2142" t="str">
            <v>189500,00</v>
          </cell>
          <cell r="I2142" t="str">
            <v>2021-02-26 12:00:00 AM</v>
          </cell>
          <cell r="J2142" t="str">
            <v>2021-02-26 12:00:00 AM</v>
          </cell>
          <cell r="K2142">
            <v>189500</v>
          </cell>
          <cell r="M2142" t="str">
            <v>Cancelada</v>
          </cell>
          <cell r="N2142">
            <v>189500</v>
          </cell>
          <cell r="Y2142">
            <v>0</v>
          </cell>
          <cell r="Z2142" t="str">
            <v>816-5015</v>
          </cell>
          <cell r="AA2142">
            <v>44323</v>
          </cell>
        </row>
        <row r="2143">
          <cell r="A2143" t="str">
            <v>890501438-54618</v>
          </cell>
          <cell r="B2143" t="str">
            <v>890501438</v>
          </cell>
          <cell r="C2143" t="str">
            <v>EMPRESA SOCIAL DEL  ESTADO HOSPITAL EMIRO QUINTERO CAÑIZARES</v>
          </cell>
          <cell r="D2143" t="str">
            <v>54618</v>
          </cell>
          <cell r="E2143" t="str">
            <v>EH</v>
          </cell>
          <cell r="F2143" t="str">
            <v>2021</v>
          </cell>
          <cell r="G2143" t="str">
            <v>2</v>
          </cell>
          <cell r="H2143" t="str">
            <v>189500,00</v>
          </cell>
          <cell r="I2143" t="str">
            <v>2021-02-27 12:00:00 AM</v>
          </cell>
          <cell r="J2143" t="str">
            <v>2021-02-27 12:00:00 AM</v>
          </cell>
          <cell r="K2143">
            <v>189500</v>
          </cell>
          <cell r="M2143" t="str">
            <v>Cancelada</v>
          </cell>
          <cell r="N2143">
            <v>189500</v>
          </cell>
          <cell r="Y2143">
            <v>0</v>
          </cell>
          <cell r="Z2143" t="str">
            <v>816-5015</v>
          </cell>
          <cell r="AA2143">
            <v>44323</v>
          </cell>
        </row>
        <row r="2144">
          <cell r="A2144" t="str">
            <v>890501438-54665</v>
          </cell>
          <cell r="B2144" t="str">
            <v>890501438</v>
          </cell>
          <cell r="C2144" t="str">
            <v>EMPRESA SOCIAL DEL  ESTADO HOSPITAL EMIRO QUINTERO CAÑIZARES</v>
          </cell>
          <cell r="D2144" t="str">
            <v>54665</v>
          </cell>
          <cell r="E2144" t="str">
            <v>EH</v>
          </cell>
          <cell r="F2144" t="str">
            <v>2021</v>
          </cell>
          <cell r="G2144" t="str">
            <v>2</v>
          </cell>
          <cell r="H2144" t="str">
            <v>189500,00</v>
          </cell>
          <cell r="I2144" t="str">
            <v>2021-02-27 12:00:00 AM</v>
          </cell>
          <cell r="J2144" t="str">
            <v>2021-02-27 12:00:00 AM</v>
          </cell>
          <cell r="K2144">
            <v>189500</v>
          </cell>
          <cell r="M2144" t="str">
            <v>Cancelada</v>
          </cell>
          <cell r="N2144">
            <v>189500</v>
          </cell>
          <cell r="Y2144">
            <v>0</v>
          </cell>
          <cell r="Z2144" t="str">
            <v>816-5015</v>
          </cell>
          <cell r="AA2144">
            <v>44323</v>
          </cell>
        </row>
        <row r="2145">
          <cell r="A2145" t="str">
            <v>890501438-54703</v>
          </cell>
          <cell r="B2145" t="str">
            <v>890501438</v>
          </cell>
          <cell r="C2145" t="str">
            <v>EMPRESA SOCIAL DEL  ESTADO HOSPITAL EMIRO QUINTERO CAÑIZARES</v>
          </cell>
          <cell r="D2145" t="str">
            <v>54703</v>
          </cell>
          <cell r="E2145" t="str">
            <v>EH</v>
          </cell>
          <cell r="F2145" t="str">
            <v>2021</v>
          </cell>
          <cell r="G2145" t="str">
            <v>2</v>
          </cell>
          <cell r="H2145" t="str">
            <v>189500,00</v>
          </cell>
          <cell r="I2145" t="str">
            <v>2021-02-27 12:00:00 AM</v>
          </cell>
          <cell r="J2145" t="str">
            <v>2021-02-27 12:00:00 AM</v>
          </cell>
          <cell r="K2145">
            <v>189500</v>
          </cell>
          <cell r="M2145" t="str">
            <v>Cancelada</v>
          </cell>
          <cell r="N2145">
            <v>189500</v>
          </cell>
          <cell r="Y2145">
            <v>0</v>
          </cell>
          <cell r="Z2145" t="str">
            <v>816-5015</v>
          </cell>
          <cell r="AA2145">
            <v>44323</v>
          </cell>
        </row>
        <row r="2146">
          <cell r="A2146" t="str">
            <v>890501438-54714</v>
          </cell>
          <cell r="B2146" t="str">
            <v>890501438</v>
          </cell>
          <cell r="C2146" t="str">
            <v>EMPRESA SOCIAL DEL  ESTADO HOSPITAL EMIRO QUINTERO CAÑIZARES</v>
          </cell>
          <cell r="D2146" t="str">
            <v>54714</v>
          </cell>
          <cell r="E2146" t="str">
            <v>EH</v>
          </cell>
          <cell r="F2146" t="str">
            <v>2021</v>
          </cell>
          <cell r="G2146" t="str">
            <v>2</v>
          </cell>
          <cell r="H2146" t="str">
            <v>189500,00</v>
          </cell>
          <cell r="I2146" t="str">
            <v>2021-02-27 12:00:00 AM</v>
          </cell>
          <cell r="J2146" t="str">
            <v>2021-02-27 12:00:00 AM</v>
          </cell>
          <cell r="K2146">
            <v>189500</v>
          </cell>
          <cell r="M2146" t="str">
            <v>Cancelada</v>
          </cell>
          <cell r="N2146">
            <v>189500</v>
          </cell>
          <cell r="Y2146">
            <v>0</v>
          </cell>
          <cell r="Z2146" t="str">
            <v>816-5015</v>
          </cell>
          <cell r="AA2146">
            <v>44323</v>
          </cell>
        </row>
        <row r="2147">
          <cell r="A2147" t="str">
            <v>890501438-54738</v>
          </cell>
          <cell r="B2147" t="str">
            <v>890501438</v>
          </cell>
          <cell r="C2147" t="str">
            <v>EMPRESA SOCIAL DEL  ESTADO HOSPITAL EMIRO QUINTERO CAÑIZARES</v>
          </cell>
          <cell r="D2147" t="str">
            <v>54738</v>
          </cell>
          <cell r="E2147" t="str">
            <v>EH</v>
          </cell>
          <cell r="F2147" t="str">
            <v>2021</v>
          </cell>
          <cell r="G2147" t="str">
            <v>2</v>
          </cell>
          <cell r="H2147" t="str">
            <v>189500,00</v>
          </cell>
          <cell r="I2147" t="str">
            <v>2021-02-27 12:00:00 AM</v>
          </cell>
          <cell r="J2147" t="str">
            <v>2021-02-27 12:00:00 AM</v>
          </cell>
          <cell r="K2147">
            <v>189500</v>
          </cell>
          <cell r="M2147" t="str">
            <v>Cancelada</v>
          </cell>
          <cell r="N2147">
            <v>189500</v>
          </cell>
          <cell r="Y2147">
            <v>0</v>
          </cell>
          <cell r="Z2147" t="str">
            <v>816-5015</v>
          </cell>
          <cell r="AA2147">
            <v>44323</v>
          </cell>
        </row>
        <row r="2148">
          <cell r="A2148" t="str">
            <v>890501438-54744</v>
          </cell>
          <cell r="B2148" t="str">
            <v>890501438</v>
          </cell>
          <cell r="C2148" t="str">
            <v>EMPRESA SOCIAL DEL  ESTADO HOSPITAL EMIRO QUINTERO CAÑIZARES</v>
          </cell>
          <cell r="D2148" t="str">
            <v>54744</v>
          </cell>
          <cell r="E2148" t="str">
            <v>EH</v>
          </cell>
          <cell r="F2148" t="str">
            <v>2021</v>
          </cell>
          <cell r="G2148" t="str">
            <v>2</v>
          </cell>
          <cell r="H2148" t="str">
            <v>189500,00</v>
          </cell>
          <cell r="I2148" t="str">
            <v>2021-02-27 12:00:00 AM</v>
          </cell>
          <cell r="J2148" t="str">
            <v>2021-02-27 12:00:00 AM</v>
          </cell>
          <cell r="K2148">
            <v>189500</v>
          </cell>
          <cell r="M2148" t="str">
            <v>Cancelada</v>
          </cell>
          <cell r="N2148">
            <v>189500</v>
          </cell>
          <cell r="Y2148">
            <v>0</v>
          </cell>
          <cell r="Z2148" t="str">
            <v>816-5015</v>
          </cell>
          <cell r="AA2148">
            <v>44323</v>
          </cell>
        </row>
        <row r="2149">
          <cell r="A2149" t="str">
            <v>890501438-54929</v>
          </cell>
          <cell r="B2149" t="str">
            <v>890501438</v>
          </cell>
          <cell r="C2149" t="str">
            <v>EMPRESA SOCIAL DEL  ESTADO HOSPITAL EMIRO QUINTERO CAÑIZARES</v>
          </cell>
          <cell r="D2149" t="str">
            <v>54929</v>
          </cell>
          <cell r="E2149" t="str">
            <v>EH</v>
          </cell>
          <cell r="F2149" t="str">
            <v>2021</v>
          </cell>
          <cell r="G2149" t="str">
            <v>2</v>
          </cell>
          <cell r="H2149" t="str">
            <v>189500,00</v>
          </cell>
          <cell r="I2149" t="str">
            <v>2021-02-27 12:00:00 AM</v>
          </cell>
          <cell r="J2149" t="str">
            <v>2021-02-27 12:00:00 AM</v>
          </cell>
          <cell r="K2149">
            <v>189500</v>
          </cell>
          <cell r="M2149" t="str">
            <v>Cancelada</v>
          </cell>
          <cell r="N2149">
            <v>189500</v>
          </cell>
          <cell r="Y2149">
            <v>0</v>
          </cell>
          <cell r="Z2149" t="str">
            <v>816-5015</v>
          </cell>
          <cell r="AA2149">
            <v>44323</v>
          </cell>
        </row>
        <row r="2150">
          <cell r="A2150" t="str">
            <v>890501438-54937</v>
          </cell>
          <cell r="B2150" t="str">
            <v>890501438</v>
          </cell>
          <cell r="C2150" t="str">
            <v>EMPRESA SOCIAL DEL  ESTADO HOSPITAL EMIRO QUINTERO CAÑIZARES</v>
          </cell>
          <cell r="D2150" t="str">
            <v>54937</v>
          </cell>
          <cell r="E2150" t="str">
            <v>EH</v>
          </cell>
          <cell r="F2150" t="str">
            <v>2021</v>
          </cell>
          <cell r="G2150" t="str">
            <v>2</v>
          </cell>
          <cell r="H2150" t="str">
            <v>189500,00</v>
          </cell>
          <cell r="I2150" t="str">
            <v>2021-02-27 12:00:00 AM</v>
          </cell>
          <cell r="J2150" t="str">
            <v>2021-02-27 12:00:00 AM</v>
          </cell>
          <cell r="K2150">
            <v>189500</v>
          </cell>
          <cell r="M2150" t="str">
            <v>Cancelada</v>
          </cell>
          <cell r="N2150">
            <v>189500</v>
          </cell>
          <cell r="Y2150">
            <v>0</v>
          </cell>
          <cell r="Z2150" t="str">
            <v>816-5015</v>
          </cell>
          <cell r="AA2150">
            <v>44323</v>
          </cell>
        </row>
        <row r="2151">
          <cell r="A2151" t="str">
            <v>890501438-54943</v>
          </cell>
          <cell r="B2151" t="str">
            <v>890501438</v>
          </cell>
          <cell r="C2151" t="str">
            <v>EMPRESA SOCIAL DEL  ESTADO HOSPITAL EMIRO QUINTERO CAÑIZARES</v>
          </cell>
          <cell r="D2151" t="str">
            <v>54943</v>
          </cell>
          <cell r="E2151" t="str">
            <v>EH</v>
          </cell>
          <cell r="F2151" t="str">
            <v>2021</v>
          </cell>
          <cell r="G2151" t="str">
            <v>2</v>
          </cell>
          <cell r="H2151" t="str">
            <v>189500,00</v>
          </cell>
          <cell r="I2151" t="str">
            <v>2021-02-27 12:00:00 AM</v>
          </cell>
          <cell r="J2151" t="str">
            <v>2021-02-27 12:00:00 AM</v>
          </cell>
          <cell r="K2151">
            <v>189500</v>
          </cell>
          <cell r="M2151" t="str">
            <v>Cancelada</v>
          </cell>
          <cell r="N2151">
            <v>189500</v>
          </cell>
          <cell r="Y2151">
            <v>0</v>
          </cell>
          <cell r="Z2151" t="str">
            <v>816-5015</v>
          </cell>
          <cell r="AA2151">
            <v>44323</v>
          </cell>
        </row>
        <row r="2152">
          <cell r="A2152" t="str">
            <v>890501438-54945</v>
          </cell>
          <cell r="B2152" t="str">
            <v>890501438</v>
          </cell>
          <cell r="C2152" t="str">
            <v>EMPRESA SOCIAL DEL  ESTADO HOSPITAL EMIRO QUINTERO CAÑIZARES</v>
          </cell>
          <cell r="D2152" t="str">
            <v>54945</v>
          </cell>
          <cell r="E2152" t="str">
            <v>EH</v>
          </cell>
          <cell r="F2152" t="str">
            <v>2021</v>
          </cell>
          <cell r="G2152" t="str">
            <v>2</v>
          </cell>
          <cell r="H2152" t="str">
            <v>189500,00</v>
          </cell>
          <cell r="I2152" t="str">
            <v>2021-02-27 12:00:00 AM</v>
          </cell>
          <cell r="J2152" t="str">
            <v>2021-02-27 12:00:00 AM</v>
          </cell>
          <cell r="K2152">
            <v>189500</v>
          </cell>
          <cell r="M2152" t="str">
            <v>PAGOS CONTRIBUTIVOS</v>
          </cell>
          <cell r="N2152">
            <v>189500</v>
          </cell>
          <cell r="Y2152">
            <v>0</v>
          </cell>
          <cell r="Z2152" t="str">
            <v>717-1402</v>
          </cell>
          <cell r="AA2152">
            <v>44306</v>
          </cell>
        </row>
        <row r="2153">
          <cell r="A2153" t="str">
            <v>890501438-63501</v>
          </cell>
          <cell r="B2153" t="str">
            <v>890501438</v>
          </cell>
          <cell r="C2153" t="str">
            <v>EMPRESA SOCIAL DEL  ESTADO HOSPITAL EMIRO QUINTERO CAÑIZARES</v>
          </cell>
          <cell r="D2153" t="str">
            <v>63501</v>
          </cell>
          <cell r="E2153" t="str">
            <v>EH</v>
          </cell>
          <cell r="F2153" t="str">
            <v>2021</v>
          </cell>
          <cell r="G2153" t="str">
            <v>3</v>
          </cell>
          <cell r="H2153" t="str">
            <v>189500,00</v>
          </cell>
          <cell r="I2153" t="str">
            <v>2021-03-24 12:00:00 AM</v>
          </cell>
          <cell r="J2153" t="str">
            <v>2021-03-24 12:00:00 AM</v>
          </cell>
          <cell r="K2153">
            <v>189500</v>
          </cell>
          <cell r="M2153" t="str">
            <v>Cancelada</v>
          </cell>
          <cell r="N2153">
            <v>189500</v>
          </cell>
          <cell r="Y2153">
            <v>0</v>
          </cell>
          <cell r="Z2153" t="str">
            <v>816-5113</v>
          </cell>
          <cell r="AA2153">
            <v>44355</v>
          </cell>
        </row>
        <row r="2154">
          <cell r="A2154" t="str">
            <v>890501438-62860</v>
          </cell>
          <cell r="B2154" t="str">
            <v>890501438</v>
          </cell>
          <cell r="C2154" t="str">
            <v>EMPRESA SOCIAL DEL  ESTADO HOSPITAL EMIRO QUINTERO CAÑIZARES</v>
          </cell>
          <cell r="D2154" t="str">
            <v>62860</v>
          </cell>
          <cell r="E2154" t="str">
            <v>EH</v>
          </cell>
          <cell r="F2154" t="str">
            <v>2021</v>
          </cell>
          <cell r="G2154" t="str">
            <v>3</v>
          </cell>
          <cell r="H2154" t="str">
            <v>189500,00</v>
          </cell>
          <cell r="I2154" t="str">
            <v>2021-03-23 12:00:00 AM</v>
          </cell>
          <cell r="J2154" t="str">
            <v>2021-03-23 12:00:00 AM</v>
          </cell>
          <cell r="K2154">
            <v>189500</v>
          </cell>
          <cell r="M2154" t="str">
            <v>Cancelada</v>
          </cell>
          <cell r="N2154">
            <v>189500</v>
          </cell>
          <cell r="Y2154">
            <v>0</v>
          </cell>
          <cell r="Z2154" t="str">
            <v>816-5113</v>
          </cell>
          <cell r="AA2154">
            <v>44355</v>
          </cell>
        </row>
        <row r="2155">
          <cell r="A2155" t="str">
            <v>890501438-57025</v>
          </cell>
          <cell r="B2155" t="str">
            <v>890501438</v>
          </cell>
          <cell r="C2155" t="str">
            <v>EMPRESA SOCIAL DEL  ESTADO HOSPITAL EMIRO QUINTERO CAÑIZARES</v>
          </cell>
          <cell r="D2155" t="str">
            <v>57025</v>
          </cell>
          <cell r="E2155" t="str">
            <v>EH</v>
          </cell>
          <cell r="F2155" t="str">
            <v>2021</v>
          </cell>
          <cell r="G2155" t="str">
            <v>3</v>
          </cell>
          <cell r="H2155" t="str">
            <v>189500,00</v>
          </cell>
          <cell r="I2155" t="str">
            <v>2021-03-09 12:00:00 AM</v>
          </cell>
          <cell r="J2155" t="str">
            <v>2021-03-09 12:00:00 AM</v>
          </cell>
          <cell r="K2155">
            <v>189500</v>
          </cell>
          <cell r="M2155" t="str">
            <v>Cancelada</v>
          </cell>
          <cell r="N2155">
            <v>189500</v>
          </cell>
          <cell r="Y2155">
            <v>0</v>
          </cell>
          <cell r="Z2155" t="str">
            <v>816-5113</v>
          </cell>
          <cell r="AA2155">
            <v>44355</v>
          </cell>
        </row>
        <row r="2156">
          <cell r="A2156" t="str">
            <v>890501438-58103</v>
          </cell>
          <cell r="B2156" t="str">
            <v>890501438</v>
          </cell>
          <cell r="C2156" t="str">
            <v>EMPRESA SOCIAL DEL  ESTADO HOSPITAL EMIRO QUINTERO CAÑIZARES</v>
          </cell>
          <cell r="D2156" t="str">
            <v>58103</v>
          </cell>
          <cell r="E2156" t="str">
            <v>EH</v>
          </cell>
          <cell r="F2156" t="str">
            <v>2021</v>
          </cell>
          <cell r="G2156" t="str">
            <v>3</v>
          </cell>
          <cell r="H2156" t="str">
            <v>189500,00</v>
          </cell>
          <cell r="I2156" t="str">
            <v>2021-03-10 12:00:00 AM</v>
          </cell>
          <cell r="J2156" t="str">
            <v>2021-03-10 12:00:00 AM</v>
          </cell>
          <cell r="K2156">
            <v>189500</v>
          </cell>
          <cell r="M2156" t="str">
            <v>Cancelada  y Glosa por Conciliar</v>
          </cell>
          <cell r="N2156">
            <v>181100</v>
          </cell>
          <cell r="S2156">
            <v>8400</v>
          </cell>
          <cell r="Y2156">
            <v>0</v>
          </cell>
          <cell r="Z2156" t="str">
            <v>816-5113</v>
          </cell>
          <cell r="AA2156">
            <v>44355</v>
          </cell>
        </row>
        <row r="2157">
          <cell r="A2157" t="str">
            <v>890501438-58113</v>
          </cell>
          <cell r="B2157" t="str">
            <v>890501438</v>
          </cell>
          <cell r="C2157" t="str">
            <v>EMPRESA SOCIAL DEL  ESTADO HOSPITAL EMIRO QUINTERO CAÑIZARES</v>
          </cell>
          <cell r="D2157" t="str">
            <v>58113</v>
          </cell>
          <cell r="E2157" t="str">
            <v>EH</v>
          </cell>
          <cell r="F2157" t="str">
            <v>2021</v>
          </cell>
          <cell r="G2157" t="str">
            <v>3</v>
          </cell>
          <cell r="H2157" t="str">
            <v>189500,00</v>
          </cell>
          <cell r="I2157" t="str">
            <v>2021-03-10 12:00:00 AM</v>
          </cell>
          <cell r="J2157" t="str">
            <v>2021-03-10 12:00:00 AM</v>
          </cell>
          <cell r="K2157">
            <v>189500</v>
          </cell>
          <cell r="M2157" t="str">
            <v>Cancelada</v>
          </cell>
          <cell r="N2157">
            <v>189500</v>
          </cell>
          <cell r="Y2157">
            <v>0</v>
          </cell>
          <cell r="Z2157" t="str">
            <v>816-5113</v>
          </cell>
          <cell r="AA2157">
            <v>44355</v>
          </cell>
        </row>
        <row r="2158">
          <cell r="A2158" t="str">
            <v>890501438-65161</v>
          </cell>
          <cell r="B2158" t="str">
            <v>890501438</v>
          </cell>
          <cell r="C2158" t="str">
            <v>EMPRESA SOCIAL DEL  ESTADO HOSPITAL EMIRO QUINTERO CAÑIZARES</v>
          </cell>
          <cell r="D2158" t="str">
            <v>65161</v>
          </cell>
          <cell r="E2158" t="str">
            <v>EH</v>
          </cell>
          <cell r="F2158" t="str">
            <v>2021</v>
          </cell>
          <cell r="G2158" t="str">
            <v>3</v>
          </cell>
          <cell r="H2158" t="str">
            <v>189500,00</v>
          </cell>
          <cell r="I2158" t="str">
            <v>2021-03-26 12:00:00 AM</v>
          </cell>
          <cell r="J2158" t="str">
            <v>2021-03-26 12:00:00 AM</v>
          </cell>
          <cell r="K2158">
            <v>189500</v>
          </cell>
          <cell r="M2158" t="str">
            <v>Cancelada</v>
          </cell>
          <cell r="N2158">
            <v>189500</v>
          </cell>
          <cell r="Y2158">
            <v>0</v>
          </cell>
          <cell r="Z2158" t="str">
            <v>816-5113</v>
          </cell>
          <cell r="AA2158">
            <v>44355</v>
          </cell>
        </row>
        <row r="2159">
          <cell r="A2159" t="str">
            <v>890501438-2337558</v>
          </cell>
          <cell r="B2159" t="str">
            <v>890501438</v>
          </cell>
          <cell r="C2159" t="str">
            <v>EMPRESA SOCIAL DEL  ESTADO HOSPITAL EMIRO QUINTERO CAÑIZARES</v>
          </cell>
          <cell r="D2159" t="str">
            <v>2337558</v>
          </cell>
          <cell r="E2159" t="str">
            <v>E</v>
          </cell>
          <cell r="F2159" t="str">
            <v>2018</v>
          </cell>
          <cell r="G2159" t="str">
            <v>1</v>
          </cell>
          <cell r="H2159" t="str">
            <v>2748990,00</v>
          </cell>
          <cell r="I2159" t="str">
            <v>2018-01-27 12:00:00 AM</v>
          </cell>
          <cell r="J2159" t="str">
            <v>2018-02-20 12:00:00 AM</v>
          </cell>
          <cell r="K2159">
            <v>190517</v>
          </cell>
          <cell r="L2159" t="str">
            <v>2502473,00</v>
          </cell>
          <cell r="M2159" t="str">
            <v>Glosa por conciliar</v>
          </cell>
          <cell r="S2159">
            <v>190517</v>
          </cell>
          <cell r="Y2159">
            <v>0</v>
          </cell>
        </row>
        <row r="2160">
          <cell r="A2160" t="str">
            <v>890501438-28896</v>
          </cell>
          <cell r="B2160" t="str">
            <v>890501438</v>
          </cell>
          <cell r="C2160" t="str">
            <v>EMPRESA SOCIAL DEL  ESTADO HOSPITAL EMIRO QUINTERO CAÑIZARES</v>
          </cell>
          <cell r="D2160" t="str">
            <v>28896</v>
          </cell>
          <cell r="E2160" t="str">
            <v>EH</v>
          </cell>
          <cell r="F2160" t="str">
            <v>2020</v>
          </cell>
          <cell r="G2160" t="str">
            <v>12</v>
          </cell>
          <cell r="H2160" t="str">
            <v>248800,00</v>
          </cell>
          <cell r="I2160" t="str">
            <v>2020-12-23 12:00:00 AM</v>
          </cell>
          <cell r="J2160" t="str">
            <v>2020-12-23 12:00:00 AM</v>
          </cell>
          <cell r="K2160">
            <v>192000</v>
          </cell>
          <cell r="L2160" t="str">
            <v>56800,00</v>
          </cell>
          <cell r="M2160" t="str">
            <v>Glosa por conciliar</v>
          </cell>
          <cell r="S2160">
            <v>192000</v>
          </cell>
          <cell r="Y2160">
            <v>0</v>
          </cell>
        </row>
        <row r="2161">
          <cell r="A2161" t="str">
            <v>890501438-9968</v>
          </cell>
          <cell r="B2161" t="str">
            <v>890501438</v>
          </cell>
          <cell r="C2161" t="str">
            <v>EMPRESA SOCIAL DEL  ESTADO HOSPITAL EMIRO QUINTERO CAÑIZARES</v>
          </cell>
          <cell r="D2161" t="str">
            <v>9968</v>
          </cell>
          <cell r="E2161" t="str">
            <v>EH</v>
          </cell>
          <cell r="F2161" t="str">
            <v>2020</v>
          </cell>
          <cell r="G2161" t="str">
            <v>10</v>
          </cell>
          <cell r="H2161" t="str">
            <v>910032,00</v>
          </cell>
          <cell r="I2161" t="str">
            <v>2020-10-31 12:00:00 AM</v>
          </cell>
          <cell r="J2161" t="str">
            <v>2020-10-31 12:00:00 AM</v>
          </cell>
          <cell r="K2161">
            <v>192300</v>
          </cell>
          <cell r="L2161" t="str">
            <v>717732,00</v>
          </cell>
          <cell r="M2161" t="str">
            <v>Proceso en pago y glosa Aceptada IPS</v>
          </cell>
          <cell r="O2161">
            <v>46300</v>
          </cell>
          <cell r="R2161">
            <v>146000</v>
          </cell>
          <cell r="Y2161">
            <v>0</v>
          </cell>
        </row>
        <row r="2162">
          <cell r="A2162" t="str">
            <v>890501438-34948</v>
          </cell>
          <cell r="B2162" t="str">
            <v>890501438</v>
          </cell>
          <cell r="C2162" t="str">
            <v>EMPRESA SOCIAL DEL  ESTADO HOSPITAL EMIRO QUINTERO CAÑIZARES</v>
          </cell>
          <cell r="D2162" t="str">
            <v>34948</v>
          </cell>
          <cell r="E2162" t="str">
            <v>EH</v>
          </cell>
          <cell r="F2162" t="str">
            <v>2021</v>
          </cell>
          <cell r="G2162" t="str">
            <v>1</v>
          </cell>
          <cell r="H2162" t="str">
            <v>192500,00</v>
          </cell>
          <cell r="I2162" t="str">
            <v>2021-01-13 12:00:00 AM</v>
          </cell>
          <cell r="J2162" t="str">
            <v>2021-01-13 12:00:00 AM</v>
          </cell>
          <cell r="K2162">
            <v>192500</v>
          </cell>
          <cell r="M2162" t="str">
            <v>Cancelada</v>
          </cell>
          <cell r="N2162">
            <v>192500</v>
          </cell>
          <cell r="Y2162">
            <v>0</v>
          </cell>
          <cell r="Z2162" t="str">
            <v>816-4910</v>
          </cell>
          <cell r="AA2162">
            <v>44295</v>
          </cell>
        </row>
        <row r="2163">
          <cell r="A2163" t="str">
            <v>890501438-25643</v>
          </cell>
          <cell r="B2163" t="str">
            <v>890501438</v>
          </cell>
          <cell r="C2163" t="str">
            <v>EMPRESA SOCIAL DEL  ESTADO HOSPITAL EMIRO QUINTERO CAÑIZARES</v>
          </cell>
          <cell r="D2163" t="str">
            <v>25643</v>
          </cell>
          <cell r="E2163" t="str">
            <v>EH</v>
          </cell>
          <cell r="F2163" t="str">
            <v>2020</v>
          </cell>
          <cell r="G2163" t="str">
            <v>12</v>
          </cell>
          <cell r="H2163" t="str">
            <v>193200,00</v>
          </cell>
          <cell r="I2163" t="str">
            <v>2020-12-16 12:00:00 AM</v>
          </cell>
          <cell r="J2163" t="str">
            <v>2020-12-16 12:00:00 AM</v>
          </cell>
          <cell r="K2163">
            <v>193200</v>
          </cell>
          <cell r="M2163" t="str">
            <v>Cancelada</v>
          </cell>
          <cell r="N2163">
            <v>193200</v>
          </cell>
          <cell r="Y2163">
            <v>0</v>
          </cell>
          <cell r="Z2163" t="str">
            <v>816-5015</v>
          </cell>
          <cell r="AA2163">
            <v>44323</v>
          </cell>
        </row>
        <row r="2164">
          <cell r="A2164" t="str">
            <v>890501438-11412</v>
          </cell>
          <cell r="B2164" t="str">
            <v>890501438</v>
          </cell>
          <cell r="C2164" t="str">
            <v>EMPRESA SOCIAL DEL  ESTADO HOSPITAL EMIRO QUINTERO CAÑIZARES</v>
          </cell>
          <cell r="D2164" t="str">
            <v>11412</v>
          </cell>
          <cell r="E2164" t="str">
            <v>EH</v>
          </cell>
          <cell r="F2164" t="str">
            <v>2020</v>
          </cell>
          <cell r="G2164" t="str">
            <v>11</v>
          </cell>
          <cell r="H2164" t="str">
            <v>193200,00</v>
          </cell>
          <cell r="I2164" t="str">
            <v>2020-11-09 12:00:00 AM</v>
          </cell>
          <cell r="J2164" t="str">
            <v>2020-11-09 12:00:00 AM</v>
          </cell>
          <cell r="K2164">
            <v>193200</v>
          </cell>
          <cell r="M2164" t="str">
            <v>Glosa por conciliar</v>
          </cell>
          <cell r="S2164">
            <v>193200</v>
          </cell>
          <cell r="Y2164">
            <v>0</v>
          </cell>
        </row>
        <row r="2165">
          <cell r="A2165" t="str">
            <v>890501438-2774584</v>
          </cell>
          <cell r="B2165" t="str">
            <v>890501438</v>
          </cell>
          <cell r="C2165" t="str">
            <v>EMPRESA SOCIAL DEL  ESTADO HOSPITAL EMIRO QUINTERO CAÑIZARES</v>
          </cell>
          <cell r="D2165" t="str">
            <v>2774584</v>
          </cell>
          <cell r="E2165" t="str">
            <v>E</v>
          </cell>
          <cell r="F2165" t="str">
            <v>2020</v>
          </cell>
          <cell r="G2165" t="str">
            <v>1</v>
          </cell>
          <cell r="H2165" t="str">
            <v>3786750,00</v>
          </cell>
          <cell r="I2165" t="str">
            <v>2020-01-31 12:00:00 AM</v>
          </cell>
          <cell r="J2165" t="str">
            <v>2020-01-31 12:00:00 AM</v>
          </cell>
          <cell r="K2165">
            <v>193200</v>
          </cell>
          <cell r="L2165" t="str">
            <v>3593550,00</v>
          </cell>
          <cell r="M2165" t="str">
            <v>Glosa aceptada IPS</v>
          </cell>
          <cell r="R2165">
            <v>193200</v>
          </cell>
          <cell r="Y2165">
            <v>0</v>
          </cell>
        </row>
        <row r="2166">
          <cell r="A2166" t="str">
            <v>890501438-69342</v>
          </cell>
          <cell r="B2166" t="str">
            <v>890501438</v>
          </cell>
          <cell r="C2166" t="str">
            <v>EMPRESA SOCIAL DEL  ESTADO HOSPITAL EMIRO QUINTERO CAÑIZARES</v>
          </cell>
          <cell r="D2166" t="str">
            <v>69342</v>
          </cell>
          <cell r="E2166" t="str">
            <v>EH</v>
          </cell>
          <cell r="F2166" t="str">
            <v>2021</v>
          </cell>
          <cell r="G2166" t="str">
            <v>3</v>
          </cell>
          <cell r="H2166" t="str">
            <v>193200,00</v>
          </cell>
          <cell r="I2166" t="str">
            <v>2021-03-30 12:00:00 AM</v>
          </cell>
          <cell r="J2166" t="str">
            <v>2021-03-30 12:00:00 AM</v>
          </cell>
          <cell r="K2166">
            <v>193200</v>
          </cell>
          <cell r="M2166" t="str">
            <v>Cancelada</v>
          </cell>
          <cell r="N2166">
            <v>193200</v>
          </cell>
          <cell r="Y2166">
            <v>0</v>
          </cell>
          <cell r="Z2166" t="str">
            <v>816-5113</v>
          </cell>
          <cell r="AA2166">
            <v>44355</v>
          </cell>
        </row>
        <row r="2167">
          <cell r="A2167" t="str">
            <v>890501438-41586</v>
          </cell>
          <cell r="B2167" t="str">
            <v>890501438</v>
          </cell>
          <cell r="C2167" t="str">
            <v>EMPRESA SOCIAL DEL  ESTADO HOSPITAL EMIRO QUINTERO CAÑIZARES</v>
          </cell>
          <cell r="D2167" t="str">
            <v>41586</v>
          </cell>
          <cell r="E2167" t="str">
            <v>EH</v>
          </cell>
          <cell r="F2167" t="str">
            <v>2021</v>
          </cell>
          <cell r="G2167" t="str">
            <v>1</v>
          </cell>
          <cell r="H2167" t="str">
            <v>193450,00</v>
          </cell>
          <cell r="I2167" t="str">
            <v>2021-01-29 12:00:00 AM</v>
          </cell>
          <cell r="J2167" t="str">
            <v>2021-01-29 12:00:00 AM</v>
          </cell>
          <cell r="K2167">
            <v>193450</v>
          </cell>
          <cell r="M2167" t="str">
            <v>Cancelada</v>
          </cell>
          <cell r="N2167">
            <v>193450</v>
          </cell>
          <cell r="Y2167">
            <v>0</v>
          </cell>
          <cell r="Z2167" t="str">
            <v>816-4910</v>
          </cell>
          <cell r="AA2167">
            <v>44295</v>
          </cell>
        </row>
        <row r="2168">
          <cell r="A2168" t="str">
            <v>890501438-6871</v>
          </cell>
          <cell r="B2168" t="str">
            <v>890501438</v>
          </cell>
          <cell r="C2168" t="str">
            <v>EMPRESA SOCIAL DEL  ESTADO HOSPITAL EMIRO QUINTERO CAÑIZARES</v>
          </cell>
          <cell r="D2168" t="str">
            <v>6871</v>
          </cell>
          <cell r="E2168" t="str">
            <v>EH</v>
          </cell>
          <cell r="F2168" t="str">
            <v>2020</v>
          </cell>
          <cell r="G2168" t="str">
            <v>10</v>
          </cell>
          <cell r="H2168" t="str">
            <v>242732,00</v>
          </cell>
          <cell r="I2168" t="str">
            <v>2020-10-28 12:00:00 AM</v>
          </cell>
          <cell r="J2168" t="str">
            <v>2020-10-28 12:00:00 AM</v>
          </cell>
          <cell r="K2168">
            <v>193732</v>
          </cell>
          <cell r="L2168" t="str">
            <v>49000,00</v>
          </cell>
          <cell r="M2168" t="str">
            <v>En proceso en pago</v>
          </cell>
          <cell r="O2168">
            <v>193732</v>
          </cell>
          <cell r="Y2168">
            <v>0</v>
          </cell>
          <cell r="Z2168" t="str">
            <v>816-4498</v>
          </cell>
          <cell r="AA2168">
            <v>44172</v>
          </cell>
        </row>
        <row r="2169">
          <cell r="A2169" t="str">
            <v>890501438-57031</v>
          </cell>
          <cell r="B2169" t="str">
            <v>890501438</v>
          </cell>
          <cell r="C2169" t="str">
            <v>EMPRESA SOCIAL DEL  ESTADO HOSPITAL EMIRO QUINTERO CAÑIZARES</v>
          </cell>
          <cell r="D2169" t="str">
            <v>57031</v>
          </cell>
          <cell r="E2169" t="str">
            <v>EH</v>
          </cell>
          <cell r="F2169" t="str">
            <v>2021</v>
          </cell>
          <cell r="G2169" t="str">
            <v>3</v>
          </cell>
          <cell r="H2169" t="str">
            <v>194600,00</v>
          </cell>
          <cell r="I2169" t="str">
            <v>2021-03-09 12:00:00 AM</v>
          </cell>
          <cell r="J2169" t="str">
            <v>2021-03-09 12:00:00 AM</v>
          </cell>
          <cell r="K2169">
            <v>194600</v>
          </cell>
          <cell r="M2169" t="str">
            <v>Cancelada  y Glosa por Conciliar</v>
          </cell>
          <cell r="N2169">
            <v>143900</v>
          </cell>
          <cell r="S2169">
            <v>50700</v>
          </cell>
          <cell r="Y2169">
            <v>0</v>
          </cell>
          <cell r="Z2169" t="str">
            <v>816-5113</v>
          </cell>
          <cell r="AA2169">
            <v>44355</v>
          </cell>
        </row>
        <row r="2170">
          <cell r="A2170" t="str">
            <v>890501438-69302</v>
          </cell>
          <cell r="B2170" t="str">
            <v>890501438</v>
          </cell>
          <cell r="C2170" t="str">
            <v>EMPRESA SOCIAL DEL  ESTADO HOSPITAL EMIRO QUINTERO CAÑIZARES</v>
          </cell>
          <cell r="D2170" t="str">
            <v>69302</v>
          </cell>
          <cell r="E2170" t="str">
            <v>EH</v>
          </cell>
          <cell r="F2170" t="str">
            <v>2021</v>
          </cell>
          <cell r="G2170" t="str">
            <v>3</v>
          </cell>
          <cell r="H2170" t="str">
            <v>196200,00</v>
          </cell>
          <cell r="I2170" t="str">
            <v>2021-03-30 12:00:00 AM</v>
          </cell>
          <cell r="J2170" t="str">
            <v>2021-03-30 12:00:00 AM</v>
          </cell>
          <cell r="K2170">
            <v>196200</v>
          </cell>
          <cell r="M2170" t="str">
            <v>Cancelada</v>
          </cell>
          <cell r="N2170">
            <v>196200</v>
          </cell>
          <cell r="Y2170">
            <v>0</v>
          </cell>
          <cell r="Z2170" t="str">
            <v>816-5113</v>
          </cell>
          <cell r="AA2170">
            <v>44355</v>
          </cell>
        </row>
        <row r="2171">
          <cell r="A2171" t="str">
            <v>890501438-2734976</v>
          </cell>
          <cell r="B2171" t="str">
            <v>890501438</v>
          </cell>
          <cell r="C2171" t="str">
            <v>EMPRESA SOCIAL DEL  ESTADO HOSPITAL EMIRO QUINTERO CAÑIZARES</v>
          </cell>
          <cell r="D2171" t="str">
            <v>2734976</v>
          </cell>
          <cell r="E2171" t="str">
            <v>E</v>
          </cell>
          <cell r="F2171" t="str">
            <v>2019</v>
          </cell>
          <cell r="G2171" t="str">
            <v>11</v>
          </cell>
          <cell r="H2171" t="str">
            <v>2636739,00</v>
          </cell>
          <cell r="I2171" t="str">
            <v>2019-11-22 12:00:00 AM</v>
          </cell>
          <cell r="J2171" t="str">
            <v>2019-11-22 12:00:00 AM</v>
          </cell>
          <cell r="K2171">
            <v>197100</v>
          </cell>
          <cell r="L2171" t="str">
            <v>2439639,00</v>
          </cell>
          <cell r="M2171" t="str">
            <v>Cancelada</v>
          </cell>
          <cell r="N2171">
            <v>197100</v>
          </cell>
          <cell r="Y2171">
            <v>0</v>
          </cell>
          <cell r="Z2171" t="str">
            <v>816-5113</v>
          </cell>
          <cell r="AA2171">
            <v>44355</v>
          </cell>
        </row>
        <row r="2172">
          <cell r="A2172" t="str">
            <v>890501438-68059</v>
          </cell>
          <cell r="B2172" t="str">
            <v>890501438</v>
          </cell>
          <cell r="C2172" t="str">
            <v>EMPRESA SOCIAL DEL  ESTADO HOSPITAL EMIRO QUINTERO CAÑIZARES</v>
          </cell>
          <cell r="D2172" t="str">
            <v>68059</v>
          </cell>
          <cell r="E2172" t="str">
            <v>EH</v>
          </cell>
          <cell r="F2172" t="str">
            <v>2021</v>
          </cell>
          <cell r="G2172" t="str">
            <v>3</v>
          </cell>
          <cell r="H2172" t="str">
            <v>197628,00</v>
          </cell>
          <cell r="I2172" t="str">
            <v>2021-03-29 12:00:00 AM</v>
          </cell>
          <cell r="J2172" t="str">
            <v>2021-03-29 12:00:00 AM</v>
          </cell>
          <cell r="K2172">
            <v>197628</v>
          </cell>
          <cell r="M2172" t="str">
            <v>PAGOS CONTRIBUTIVOS</v>
          </cell>
          <cell r="N2172">
            <v>197628</v>
          </cell>
          <cell r="Y2172">
            <v>0</v>
          </cell>
          <cell r="Z2172" t="str">
            <v>717-1487</v>
          </cell>
          <cell r="AA2172">
            <v>44337</v>
          </cell>
        </row>
        <row r="2173">
          <cell r="A2173" t="str">
            <v>890501438-5619</v>
          </cell>
          <cell r="B2173" t="str">
            <v>890501438</v>
          </cell>
          <cell r="C2173" t="str">
            <v>EMPRESA SOCIAL DEL  ESTADO HOSPITAL EMIRO QUINTERO CAÑIZARES</v>
          </cell>
          <cell r="D2173" t="str">
            <v>5619</v>
          </cell>
          <cell r="E2173" t="str">
            <v>EH</v>
          </cell>
          <cell r="F2173" t="str">
            <v>2020</v>
          </cell>
          <cell r="G2173" t="str">
            <v>10</v>
          </cell>
          <cell r="H2173" t="str">
            <v>1738832,00</v>
          </cell>
          <cell r="I2173" t="str">
            <v>2020-10-27 12:00:00 AM</v>
          </cell>
          <cell r="J2173" t="str">
            <v>2020-10-27 12:00:00 AM</v>
          </cell>
          <cell r="K2173">
            <v>198000</v>
          </cell>
          <cell r="L2173" t="str">
            <v>1540832,00</v>
          </cell>
          <cell r="M2173" t="str">
            <v>Proceso en pago y glosa Aceptada IPS</v>
          </cell>
          <cell r="O2173">
            <v>99000</v>
          </cell>
          <cell r="R2173">
            <v>99000</v>
          </cell>
          <cell r="Y2173">
            <v>0</v>
          </cell>
        </row>
        <row r="2174">
          <cell r="A2174" t="str">
            <v>890501438-62888</v>
          </cell>
          <cell r="B2174" t="str">
            <v>890501438</v>
          </cell>
          <cell r="C2174" t="str">
            <v>EMPRESA SOCIAL DEL  ESTADO HOSPITAL EMIRO QUINTERO CAÑIZARES</v>
          </cell>
          <cell r="D2174" t="str">
            <v>62888</v>
          </cell>
          <cell r="E2174" t="str">
            <v>EH</v>
          </cell>
          <cell r="F2174" t="str">
            <v>2021</v>
          </cell>
          <cell r="G2174" t="str">
            <v>3</v>
          </cell>
          <cell r="H2174" t="str">
            <v>198500,00</v>
          </cell>
          <cell r="I2174" t="str">
            <v>2021-03-23 12:00:00 AM</v>
          </cell>
          <cell r="J2174" t="str">
            <v>2021-03-23 12:00:00 AM</v>
          </cell>
          <cell r="K2174">
            <v>198500</v>
          </cell>
          <cell r="M2174" t="str">
            <v>Cancelada</v>
          </cell>
          <cell r="N2174">
            <v>198500</v>
          </cell>
          <cell r="Y2174">
            <v>0</v>
          </cell>
          <cell r="Z2174" t="str">
            <v>816-5113</v>
          </cell>
          <cell r="AA2174">
            <v>44355</v>
          </cell>
        </row>
        <row r="2175">
          <cell r="A2175" t="str">
            <v>890501438-36506</v>
          </cell>
          <cell r="B2175" t="str">
            <v>890501438</v>
          </cell>
          <cell r="C2175" t="str">
            <v>EMPRESA SOCIAL DEL  ESTADO HOSPITAL EMIRO QUINTERO CAÑIZARES</v>
          </cell>
          <cell r="D2175" t="str">
            <v>36506</v>
          </cell>
          <cell r="E2175" t="str">
            <v>EH</v>
          </cell>
          <cell r="F2175" t="str">
            <v>2021</v>
          </cell>
          <cell r="G2175" t="str">
            <v>1</v>
          </cell>
          <cell r="H2175" t="str">
            <v>211636,00</v>
          </cell>
          <cell r="I2175" t="str">
            <v>2021-01-19 12:00:00 AM</v>
          </cell>
          <cell r="J2175" t="str">
            <v>2021-01-19 12:00:00 AM</v>
          </cell>
          <cell r="K2175">
            <v>198780</v>
          </cell>
          <cell r="M2175" t="str">
            <v>Cancelada</v>
          </cell>
          <cell r="N2175">
            <v>198780</v>
          </cell>
          <cell r="Y2175">
            <v>0</v>
          </cell>
          <cell r="Z2175" t="str">
            <v>816-4910</v>
          </cell>
          <cell r="AA2175">
            <v>44295</v>
          </cell>
        </row>
        <row r="2176">
          <cell r="A2176" t="str">
            <v>890501438-2398304</v>
          </cell>
          <cell r="B2176" t="str">
            <v>890501438</v>
          </cell>
          <cell r="C2176" t="str">
            <v>EMPRESA SOCIAL DEL  ESTADO HOSPITAL EMIRO QUINTERO CAÑIZARES</v>
          </cell>
          <cell r="D2176" t="str">
            <v>2398304</v>
          </cell>
          <cell r="E2176" t="str">
            <v>E</v>
          </cell>
          <cell r="F2176" t="str">
            <v>2018</v>
          </cell>
          <cell r="G2176" t="str">
            <v>6</v>
          </cell>
          <cell r="H2176" t="str">
            <v>4074250,00</v>
          </cell>
          <cell r="I2176" t="str">
            <v>2018-06-01 12:00:00 AM</v>
          </cell>
          <cell r="J2176" t="str">
            <v>2018-07-12 12:00:00 AM</v>
          </cell>
          <cell r="K2176">
            <v>199200</v>
          </cell>
          <cell r="L2176" t="str">
            <v>3875050,00</v>
          </cell>
          <cell r="M2176" t="str">
            <v>Glosa por conciliar</v>
          </cell>
          <cell r="S2176">
            <v>199200</v>
          </cell>
          <cell r="Y2176">
            <v>0</v>
          </cell>
        </row>
        <row r="2177">
          <cell r="A2177" t="str">
            <v>890501438-14216</v>
          </cell>
          <cell r="B2177" t="str">
            <v>890501438</v>
          </cell>
          <cell r="C2177" t="str">
            <v>EMPRESA SOCIAL DEL  ESTADO HOSPITAL EMIRO QUINTERO CAÑIZARES</v>
          </cell>
          <cell r="D2177" t="str">
            <v>14216</v>
          </cell>
          <cell r="E2177" t="str">
            <v>EH</v>
          </cell>
          <cell r="F2177" t="str">
            <v>2020</v>
          </cell>
          <cell r="G2177" t="str">
            <v>11</v>
          </cell>
          <cell r="H2177" t="str">
            <v>1675696,00</v>
          </cell>
          <cell r="I2177" t="str">
            <v>2020-11-19 12:00:00 AM</v>
          </cell>
          <cell r="J2177" t="str">
            <v>2020-11-19 12:00:00 AM</v>
          </cell>
          <cell r="K2177">
            <v>200000</v>
          </cell>
          <cell r="L2177" t="str">
            <v>1475696,00</v>
          </cell>
          <cell r="M2177" t="str">
            <v>Glosa aceptada IPS Y Glosa por Conciliar</v>
          </cell>
          <cell r="R2177">
            <v>22400</v>
          </cell>
          <cell r="S2177">
            <v>177600</v>
          </cell>
          <cell r="Y2177">
            <v>0</v>
          </cell>
        </row>
        <row r="2178">
          <cell r="A2178" t="str">
            <v>890501438-576</v>
          </cell>
          <cell r="B2178" t="str">
            <v>890501438</v>
          </cell>
          <cell r="C2178" t="str">
            <v>EMPRESA SOCIAL DEL  ESTADO HOSPITAL EMIRO QUINTERO CAÑIZARES</v>
          </cell>
          <cell r="D2178" t="str">
            <v>576</v>
          </cell>
          <cell r="E2178" t="str">
            <v>EH</v>
          </cell>
          <cell r="F2178" t="str">
            <v>2020</v>
          </cell>
          <cell r="G2178" t="str">
            <v>10</v>
          </cell>
          <cell r="H2178" t="str">
            <v>650882,00</v>
          </cell>
          <cell r="I2178" t="str">
            <v>2020-10-16 12:00:00 AM</v>
          </cell>
          <cell r="J2178" t="str">
            <v>2020-10-16 12:00:00 AM</v>
          </cell>
          <cell r="K2178">
            <v>200000</v>
          </cell>
          <cell r="L2178" t="str">
            <v>361282,00</v>
          </cell>
          <cell r="M2178" t="str">
            <v>Cancelada</v>
          </cell>
          <cell r="N2178">
            <v>200000</v>
          </cell>
          <cell r="Y2178">
            <v>0</v>
          </cell>
          <cell r="Z2178" t="str">
            <v>816-4498</v>
          </cell>
          <cell r="AA2178">
            <v>44172</v>
          </cell>
        </row>
        <row r="2179">
          <cell r="A2179" t="str">
            <v>890501438-35084</v>
          </cell>
          <cell r="B2179" t="str">
            <v>890501438</v>
          </cell>
          <cell r="C2179" t="str">
            <v>EMPRESA SOCIAL DEL  ESTADO HOSPITAL EMIRO QUINTERO CAÑIZARES</v>
          </cell>
          <cell r="D2179" t="str">
            <v>35084</v>
          </cell>
          <cell r="E2179" t="str">
            <v>EH</v>
          </cell>
          <cell r="F2179" t="str">
            <v>2021</v>
          </cell>
          <cell r="G2179" t="str">
            <v>1</v>
          </cell>
          <cell r="H2179" t="str">
            <v>200000,00</v>
          </cell>
          <cell r="I2179" t="str">
            <v>2021-01-13 12:00:00 AM</v>
          </cell>
          <cell r="J2179" t="str">
            <v>2021-01-13 12:00:00 AM</v>
          </cell>
          <cell r="K2179">
            <v>200000</v>
          </cell>
          <cell r="M2179" t="str">
            <v>Cancelada</v>
          </cell>
          <cell r="N2179">
            <v>200000</v>
          </cell>
          <cell r="Y2179">
            <v>0</v>
          </cell>
          <cell r="Z2179" t="str">
            <v>816-4910</v>
          </cell>
          <cell r="AA2179">
            <v>44295</v>
          </cell>
        </row>
        <row r="2180">
          <cell r="A2180" t="str">
            <v>890501438-41597</v>
          </cell>
          <cell r="B2180" t="str">
            <v>890501438</v>
          </cell>
          <cell r="C2180" t="str">
            <v>EMPRESA SOCIAL DEL  ESTADO HOSPITAL EMIRO QUINTERO CAÑIZARES</v>
          </cell>
          <cell r="D2180" t="str">
            <v>41597</v>
          </cell>
          <cell r="E2180" t="str">
            <v>EH</v>
          </cell>
          <cell r="F2180" t="str">
            <v>2021</v>
          </cell>
          <cell r="G2180" t="str">
            <v>1</v>
          </cell>
          <cell r="H2180" t="str">
            <v>200000,00</v>
          </cell>
          <cell r="I2180" t="str">
            <v>2021-01-29 12:00:00 AM</v>
          </cell>
          <cell r="J2180" t="str">
            <v>2021-01-29 12:00:00 AM</v>
          </cell>
          <cell r="K2180">
            <v>200000</v>
          </cell>
          <cell r="M2180" t="str">
            <v>Cancelada</v>
          </cell>
          <cell r="N2180">
            <v>200000</v>
          </cell>
          <cell r="Y2180">
            <v>0</v>
          </cell>
          <cell r="Z2180" t="str">
            <v>816-4910</v>
          </cell>
          <cell r="AA2180">
            <v>44295</v>
          </cell>
        </row>
        <row r="2181">
          <cell r="A2181" t="str">
            <v>890501438-42025</v>
          </cell>
          <cell r="B2181" t="str">
            <v>890501438</v>
          </cell>
          <cell r="C2181" t="str">
            <v>EMPRESA SOCIAL DEL  ESTADO HOSPITAL EMIRO QUINTERO CAÑIZARES</v>
          </cell>
          <cell r="D2181" t="str">
            <v>42025</v>
          </cell>
          <cell r="E2181" t="str">
            <v>EH</v>
          </cell>
          <cell r="F2181" t="str">
            <v>2021</v>
          </cell>
          <cell r="G2181" t="str">
            <v>1</v>
          </cell>
          <cell r="H2181" t="str">
            <v>200000,00</v>
          </cell>
          <cell r="I2181" t="str">
            <v>2021-01-29 12:00:00 AM</v>
          </cell>
          <cell r="J2181" t="str">
            <v>2021-01-29 12:00:00 AM</v>
          </cell>
          <cell r="K2181">
            <v>200000</v>
          </cell>
          <cell r="M2181" t="str">
            <v>Cancelada</v>
          </cell>
          <cell r="N2181">
            <v>200000</v>
          </cell>
          <cell r="Y2181">
            <v>0</v>
          </cell>
          <cell r="Z2181" t="str">
            <v>816-4910</v>
          </cell>
          <cell r="AA2181">
            <v>44295</v>
          </cell>
        </row>
        <row r="2182">
          <cell r="A2182" t="str">
            <v>890501438-45092</v>
          </cell>
          <cell r="B2182" t="str">
            <v>890501438</v>
          </cell>
          <cell r="C2182" t="str">
            <v>EMPRESA SOCIAL DEL  ESTADO HOSPITAL EMIRO QUINTERO CAÑIZARES</v>
          </cell>
          <cell r="D2182" t="str">
            <v>45092</v>
          </cell>
          <cell r="E2182" t="str">
            <v>EH</v>
          </cell>
          <cell r="F2182" t="str">
            <v>2021</v>
          </cell>
          <cell r="G2182" t="str">
            <v>2</v>
          </cell>
          <cell r="H2182" t="str">
            <v>200000,00</v>
          </cell>
          <cell r="I2182" t="str">
            <v>2021-02-09 12:00:00 AM</v>
          </cell>
          <cell r="J2182" t="str">
            <v>2021-02-09 12:00:00 AM</v>
          </cell>
          <cell r="K2182">
            <v>200000</v>
          </cell>
          <cell r="M2182" t="str">
            <v>Cancelada</v>
          </cell>
          <cell r="N2182">
            <v>200000</v>
          </cell>
          <cell r="Y2182">
            <v>0</v>
          </cell>
          <cell r="Z2182" t="str">
            <v>816-5015</v>
          </cell>
          <cell r="AA2182">
            <v>44323</v>
          </cell>
        </row>
        <row r="2183">
          <cell r="A2183" t="str">
            <v>890501438-45447</v>
          </cell>
          <cell r="B2183" t="str">
            <v>890501438</v>
          </cell>
          <cell r="C2183" t="str">
            <v>EMPRESA SOCIAL DEL  ESTADO HOSPITAL EMIRO QUINTERO CAÑIZARES</v>
          </cell>
          <cell r="D2183" t="str">
            <v>45447</v>
          </cell>
          <cell r="E2183" t="str">
            <v>EH</v>
          </cell>
          <cell r="F2183" t="str">
            <v>2021</v>
          </cell>
          <cell r="G2183" t="str">
            <v>2</v>
          </cell>
          <cell r="H2183" t="str">
            <v>200000,00</v>
          </cell>
          <cell r="I2183" t="str">
            <v>2021-02-10 12:00:00 AM</v>
          </cell>
          <cell r="J2183" t="str">
            <v>2021-02-10 12:00:00 AM</v>
          </cell>
          <cell r="K2183">
            <v>200000</v>
          </cell>
          <cell r="M2183" t="str">
            <v>Cancelada</v>
          </cell>
          <cell r="N2183">
            <v>200000</v>
          </cell>
          <cell r="Y2183">
            <v>0</v>
          </cell>
          <cell r="Z2183" t="str">
            <v>816-5015</v>
          </cell>
          <cell r="AA2183">
            <v>44323</v>
          </cell>
        </row>
        <row r="2184">
          <cell r="A2184" t="str">
            <v>890501438-48685</v>
          </cell>
          <cell r="B2184" t="str">
            <v>890501438</v>
          </cell>
          <cell r="C2184" t="str">
            <v>EMPRESA SOCIAL DEL  ESTADO HOSPITAL EMIRO QUINTERO CAÑIZARES</v>
          </cell>
          <cell r="D2184" t="str">
            <v>48685</v>
          </cell>
          <cell r="E2184" t="str">
            <v>EH</v>
          </cell>
          <cell r="F2184" t="str">
            <v>2021</v>
          </cell>
          <cell r="G2184" t="str">
            <v>2</v>
          </cell>
          <cell r="H2184" t="str">
            <v>200000,00</v>
          </cell>
          <cell r="I2184" t="str">
            <v>2021-02-18 12:00:00 AM</v>
          </cell>
          <cell r="J2184" t="str">
            <v>2021-02-18 12:00:00 AM</v>
          </cell>
          <cell r="K2184">
            <v>200000</v>
          </cell>
          <cell r="M2184" t="str">
            <v>Cancelada</v>
          </cell>
          <cell r="N2184">
            <v>200000</v>
          </cell>
          <cell r="Y2184">
            <v>0</v>
          </cell>
          <cell r="Z2184" t="str">
            <v>816-5015</v>
          </cell>
          <cell r="AA2184">
            <v>44323</v>
          </cell>
        </row>
        <row r="2185">
          <cell r="A2185" t="str">
            <v>890501438-52589</v>
          </cell>
          <cell r="B2185" t="str">
            <v>890501438</v>
          </cell>
          <cell r="C2185" t="str">
            <v>EMPRESA SOCIAL DEL  ESTADO HOSPITAL EMIRO QUINTERO CAÑIZARES</v>
          </cell>
          <cell r="D2185" t="str">
            <v>52589</v>
          </cell>
          <cell r="E2185" t="str">
            <v>EH</v>
          </cell>
          <cell r="F2185" t="str">
            <v>2021</v>
          </cell>
          <cell r="G2185" t="str">
            <v>2</v>
          </cell>
          <cell r="H2185" t="str">
            <v>200000,00</v>
          </cell>
          <cell r="I2185" t="str">
            <v>2021-02-25 12:00:00 AM</v>
          </cell>
          <cell r="J2185" t="str">
            <v>2021-02-25 12:00:00 AM</v>
          </cell>
          <cell r="K2185">
            <v>200000</v>
          </cell>
          <cell r="M2185" t="str">
            <v>Cancelada</v>
          </cell>
          <cell r="N2185">
            <v>200000</v>
          </cell>
          <cell r="Y2185">
            <v>0</v>
          </cell>
          <cell r="Z2185" t="str">
            <v>816-5015</v>
          </cell>
          <cell r="AA2185">
            <v>44323</v>
          </cell>
        </row>
        <row r="2186">
          <cell r="A2186" t="str">
            <v>890501438-53309</v>
          </cell>
          <cell r="B2186" t="str">
            <v>890501438</v>
          </cell>
          <cell r="C2186" t="str">
            <v>EMPRESA SOCIAL DEL  ESTADO HOSPITAL EMIRO QUINTERO CAÑIZARES</v>
          </cell>
          <cell r="D2186" t="str">
            <v>53309</v>
          </cell>
          <cell r="E2186" t="str">
            <v>EH</v>
          </cell>
          <cell r="F2186" t="str">
            <v>2021</v>
          </cell>
          <cell r="G2186" t="str">
            <v>2</v>
          </cell>
          <cell r="H2186" t="str">
            <v>200000,00</v>
          </cell>
          <cell r="I2186" t="str">
            <v>2021-02-26 12:00:00 AM</v>
          </cell>
          <cell r="J2186" t="str">
            <v>2021-02-26 12:00:00 AM</v>
          </cell>
          <cell r="K2186">
            <v>200000</v>
          </cell>
          <cell r="M2186" t="str">
            <v>Cancelada</v>
          </cell>
          <cell r="N2186">
            <v>200000</v>
          </cell>
          <cell r="Y2186">
            <v>0</v>
          </cell>
          <cell r="Z2186" t="str">
            <v>816-5015</v>
          </cell>
          <cell r="AA2186">
            <v>44323</v>
          </cell>
        </row>
        <row r="2187">
          <cell r="A2187" t="str">
            <v>890501438-54478</v>
          </cell>
          <cell r="B2187" t="str">
            <v>890501438</v>
          </cell>
          <cell r="C2187" t="str">
            <v>EMPRESA SOCIAL DEL  ESTADO HOSPITAL EMIRO QUINTERO CAÑIZARES</v>
          </cell>
          <cell r="D2187" t="str">
            <v>54478</v>
          </cell>
          <cell r="E2187" t="str">
            <v>EH</v>
          </cell>
          <cell r="F2187" t="str">
            <v>2021</v>
          </cell>
          <cell r="G2187" t="str">
            <v>2</v>
          </cell>
          <cell r="H2187" t="str">
            <v>200000,00</v>
          </cell>
          <cell r="I2187" t="str">
            <v>2021-02-27 12:00:00 AM</v>
          </cell>
          <cell r="J2187" t="str">
            <v>2021-02-27 12:00:00 AM</v>
          </cell>
          <cell r="K2187">
            <v>200000</v>
          </cell>
          <cell r="M2187" t="str">
            <v>Cancelada</v>
          </cell>
          <cell r="N2187">
            <v>200000</v>
          </cell>
          <cell r="Y2187">
            <v>0</v>
          </cell>
          <cell r="Z2187" t="str">
            <v>816-5015</v>
          </cell>
          <cell r="AA2187">
            <v>44323</v>
          </cell>
        </row>
        <row r="2188">
          <cell r="A2188" t="str">
            <v>890501438-62935</v>
          </cell>
          <cell r="B2188" t="str">
            <v>890501438</v>
          </cell>
          <cell r="C2188" t="str">
            <v>EMPRESA SOCIAL DEL  ESTADO HOSPITAL EMIRO QUINTERO CAÑIZARES</v>
          </cell>
          <cell r="D2188" t="str">
            <v>62935</v>
          </cell>
          <cell r="E2188" t="str">
            <v>EH</v>
          </cell>
          <cell r="F2188" t="str">
            <v>2021</v>
          </cell>
          <cell r="G2188" t="str">
            <v>3</v>
          </cell>
          <cell r="H2188" t="str">
            <v>200000,00</v>
          </cell>
          <cell r="I2188" t="str">
            <v>2021-03-23 12:00:00 AM</v>
          </cell>
          <cell r="J2188" t="str">
            <v>2021-03-23 12:00:00 AM</v>
          </cell>
          <cell r="K2188">
            <v>200000</v>
          </cell>
          <cell r="M2188" t="str">
            <v>Cancelada</v>
          </cell>
          <cell r="N2188">
            <v>200000</v>
          </cell>
          <cell r="Y2188">
            <v>0</v>
          </cell>
          <cell r="Z2188" t="str">
            <v>816-5113</v>
          </cell>
          <cell r="AA2188">
            <v>44355</v>
          </cell>
        </row>
        <row r="2189">
          <cell r="A2189" t="str">
            <v>890501438-62952</v>
          </cell>
          <cell r="B2189" t="str">
            <v>890501438</v>
          </cell>
          <cell r="C2189" t="str">
            <v>EMPRESA SOCIAL DEL  ESTADO HOSPITAL EMIRO QUINTERO CAÑIZARES</v>
          </cell>
          <cell r="D2189" t="str">
            <v>62952</v>
          </cell>
          <cell r="E2189" t="str">
            <v>EH</v>
          </cell>
          <cell r="F2189" t="str">
            <v>2021</v>
          </cell>
          <cell r="G2189" t="str">
            <v>3</v>
          </cell>
          <cell r="H2189" t="str">
            <v>200000,00</v>
          </cell>
          <cell r="I2189" t="str">
            <v>2021-03-23 12:00:00 AM</v>
          </cell>
          <cell r="J2189" t="str">
            <v>2021-03-23 12:00:00 AM</v>
          </cell>
          <cell r="K2189">
            <v>200000</v>
          </cell>
          <cell r="M2189" t="str">
            <v>Cancelada</v>
          </cell>
          <cell r="N2189">
            <v>200000</v>
          </cell>
          <cell r="Y2189">
            <v>0</v>
          </cell>
          <cell r="Z2189" t="str">
            <v>816-5113</v>
          </cell>
          <cell r="AA2189">
            <v>44355</v>
          </cell>
        </row>
        <row r="2190">
          <cell r="A2190" t="str">
            <v>890501438-57029</v>
          </cell>
          <cell r="B2190" t="str">
            <v>890501438</v>
          </cell>
          <cell r="C2190" t="str">
            <v>EMPRESA SOCIAL DEL  ESTADO HOSPITAL EMIRO QUINTERO CAÑIZARES</v>
          </cell>
          <cell r="D2190" t="str">
            <v>57029</v>
          </cell>
          <cell r="E2190" t="str">
            <v>EH</v>
          </cell>
          <cell r="F2190" t="str">
            <v>2021</v>
          </cell>
          <cell r="G2190" t="str">
            <v>3</v>
          </cell>
          <cell r="H2190" t="str">
            <v>200000,00</v>
          </cell>
          <cell r="I2190" t="str">
            <v>2021-03-09 12:00:00 AM</v>
          </cell>
          <cell r="J2190" t="str">
            <v>2021-03-09 12:00:00 AM</v>
          </cell>
          <cell r="K2190">
            <v>200000</v>
          </cell>
          <cell r="M2190" t="str">
            <v>Cancelada</v>
          </cell>
          <cell r="N2190">
            <v>200000</v>
          </cell>
          <cell r="Y2190">
            <v>0</v>
          </cell>
          <cell r="Z2190" t="str">
            <v>816-5113</v>
          </cell>
          <cell r="AA2190">
            <v>44355</v>
          </cell>
        </row>
        <row r="2191">
          <cell r="A2191" t="str">
            <v>890501438-57799</v>
          </cell>
          <cell r="B2191" t="str">
            <v>890501438</v>
          </cell>
          <cell r="C2191" t="str">
            <v>EMPRESA SOCIAL DEL  ESTADO HOSPITAL EMIRO QUINTERO CAÑIZARES</v>
          </cell>
          <cell r="D2191" t="str">
            <v>57799</v>
          </cell>
          <cell r="E2191" t="str">
            <v>EH</v>
          </cell>
          <cell r="F2191" t="str">
            <v>2021</v>
          </cell>
          <cell r="G2191" t="str">
            <v>3</v>
          </cell>
          <cell r="H2191" t="str">
            <v>200000,00</v>
          </cell>
          <cell r="I2191" t="str">
            <v>2021-03-10 12:00:00 AM</v>
          </cell>
          <cell r="J2191" t="str">
            <v>2021-03-10 12:00:00 AM</v>
          </cell>
          <cell r="K2191">
            <v>200000</v>
          </cell>
          <cell r="M2191" t="str">
            <v>Cancelada</v>
          </cell>
          <cell r="N2191">
            <v>200000</v>
          </cell>
          <cell r="Y2191">
            <v>0</v>
          </cell>
          <cell r="Z2191" t="str">
            <v>816-5113</v>
          </cell>
          <cell r="AA2191">
            <v>44355</v>
          </cell>
        </row>
        <row r="2192">
          <cell r="A2192" t="str">
            <v>890501438-64372</v>
          </cell>
          <cell r="B2192" t="str">
            <v>890501438</v>
          </cell>
          <cell r="C2192" t="str">
            <v>EMPRESA SOCIAL DEL  ESTADO HOSPITAL EMIRO QUINTERO CAÑIZARES</v>
          </cell>
          <cell r="D2192" t="str">
            <v>64372</v>
          </cell>
          <cell r="E2192" t="str">
            <v>EH</v>
          </cell>
          <cell r="F2192" t="str">
            <v>2021</v>
          </cell>
          <cell r="G2192" t="str">
            <v>3</v>
          </cell>
          <cell r="H2192" t="str">
            <v>200000,00</v>
          </cell>
          <cell r="I2192" t="str">
            <v>2021-03-25 12:00:00 AM</v>
          </cell>
          <cell r="J2192" t="str">
            <v>2021-03-25 12:00:00 AM</v>
          </cell>
          <cell r="K2192">
            <v>200000</v>
          </cell>
          <cell r="M2192" t="str">
            <v>Cancelada</v>
          </cell>
          <cell r="N2192">
            <v>200000</v>
          </cell>
          <cell r="Y2192">
            <v>0</v>
          </cell>
          <cell r="Z2192" t="str">
            <v xml:space="preserve">  giro agosto 816-5307</v>
          </cell>
          <cell r="AA2192">
            <v>44414</v>
          </cell>
        </row>
        <row r="2193">
          <cell r="A2193" t="str">
            <v>890501438-70302</v>
          </cell>
          <cell r="B2193" t="str">
            <v>890501438</v>
          </cell>
          <cell r="C2193" t="str">
            <v>EMPRESA SOCIAL DEL  ESTADO HOSPITAL EMIRO QUINTERO CAÑIZARES</v>
          </cell>
          <cell r="D2193" t="str">
            <v>70302</v>
          </cell>
          <cell r="E2193" t="str">
            <v>EH</v>
          </cell>
          <cell r="F2193" t="str">
            <v>2021</v>
          </cell>
          <cell r="G2193" t="str">
            <v>3</v>
          </cell>
          <cell r="H2193" t="str">
            <v>200000,00</v>
          </cell>
          <cell r="I2193" t="str">
            <v>2021-03-30 12:00:00 AM</v>
          </cell>
          <cell r="J2193" t="str">
            <v>2021-03-30 12:00:00 AM</v>
          </cell>
          <cell r="K2193">
            <v>200000</v>
          </cell>
          <cell r="M2193" t="str">
            <v>Cancelada</v>
          </cell>
          <cell r="N2193">
            <v>200000</v>
          </cell>
          <cell r="Y2193">
            <v>0</v>
          </cell>
          <cell r="Z2193" t="str">
            <v>816-5113</v>
          </cell>
          <cell r="AA2193">
            <v>44355</v>
          </cell>
        </row>
        <row r="2194">
          <cell r="A2194" t="str">
            <v>890501438-7001</v>
          </cell>
          <cell r="B2194" t="str">
            <v>890501438</v>
          </cell>
          <cell r="C2194" t="str">
            <v>EMPRESA SOCIAL DEL  ESTADO HOSPITAL EMIRO QUINTERO CAÑIZARES</v>
          </cell>
          <cell r="D2194" t="str">
            <v>7001</v>
          </cell>
          <cell r="E2194" t="str">
            <v>EH</v>
          </cell>
          <cell r="F2194" t="str">
            <v>2020</v>
          </cell>
          <cell r="G2194" t="str">
            <v>10</v>
          </cell>
          <cell r="H2194" t="str">
            <v>200432,00</v>
          </cell>
          <cell r="I2194" t="str">
            <v>2020-10-28 12:00:00 AM</v>
          </cell>
          <cell r="J2194" t="str">
            <v>2020-10-28 12:00:00 AM</v>
          </cell>
          <cell r="K2194">
            <v>200432</v>
          </cell>
          <cell r="M2194" t="str">
            <v>Cancelada  y Glosa aceptada IPS</v>
          </cell>
          <cell r="N2194">
            <v>140302</v>
          </cell>
          <cell r="R2194">
            <v>60130</v>
          </cell>
          <cell r="Y2194">
            <v>0</v>
          </cell>
          <cell r="Z2194" t="str">
            <v xml:space="preserve">  giro agosto 816-5307</v>
          </cell>
          <cell r="AA2194">
            <v>44414</v>
          </cell>
        </row>
        <row r="2195">
          <cell r="A2195" t="str">
            <v>890501438-34947</v>
          </cell>
          <cell r="B2195" t="str">
            <v>890501438</v>
          </cell>
          <cell r="C2195" t="str">
            <v>EMPRESA SOCIAL DEL  ESTADO HOSPITAL EMIRO QUINTERO CAÑIZARES</v>
          </cell>
          <cell r="D2195" t="str">
            <v>34947</v>
          </cell>
          <cell r="E2195" t="str">
            <v>EH</v>
          </cell>
          <cell r="F2195" t="str">
            <v>2021</v>
          </cell>
          <cell r="G2195" t="str">
            <v>1</v>
          </cell>
          <cell r="H2195" t="str">
            <v>202100,00</v>
          </cell>
          <cell r="I2195" t="str">
            <v>2021-01-13 12:00:00 AM</v>
          </cell>
          <cell r="J2195" t="str">
            <v>2021-01-13 12:00:00 AM</v>
          </cell>
          <cell r="K2195">
            <v>202100</v>
          </cell>
          <cell r="M2195" t="str">
            <v>Cancelada</v>
          </cell>
          <cell r="N2195">
            <v>202100</v>
          </cell>
          <cell r="Y2195">
            <v>0</v>
          </cell>
          <cell r="Z2195" t="str">
            <v>816-4910</v>
          </cell>
          <cell r="AA2195">
            <v>44295</v>
          </cell>
        </row>
        <row r="2196">
          <cell r="A2196" t="str">
            <v>890501438-2732501</v>
          </cell>
          <cell r="B2196" t="str">
            <v>890501438</v>
          </cell>
          <cell r="C2196" t="str">
            <v>EMPRESA SOCIAL DEL  ESTADO HOSPITAL EMIRO QUINTERO CAÑIZARES</v>
          </cell>
          <cell r="D2196" t="str">
            <v>2732501</v>
          </cell>
          <cell r="E2196" t="str">
            <v>E</v>
          </cell>
          <cell r="F2196" t="str">
            <v>2019</v>
          </cell>
          <cell r="G2196" t="str">
            <v>11</v>
          </cell>
          <cell r="H2196" t="str">
            <v>203200,00</v>
          </cell>
          <cell r="I2196" t="str">
            <v>2019-11-20 12:00:00 AM</v>
          </cell>
          <cell r="J2196" t="str">
            <v>2019-11-20 12:00:00 AM</v>
          </cell>
          <cell r="K2196">
            <v>203200</v>
          </cell>
          <cell r="M2196" t="str">
            <v>Glosa por conciliar</v>
          </cell>
          <cell r="S2196">
            <v>203200</v>
          </cell>
          <cell r="Y2196">
            <v>0</v>
          </cell>
        </row>
        <row r="2197">
          <cell r="A2197" t="str">
            <v>890501438-2737428</v>
          </cell>
          <cell r="B2197" t="str">
            <v>890501438</v>
          </cell>
          <cell r="C2197" t="str">
            <v>EMPRESA SOCIAL DEL  ESTADO HOSPITAL EMIRO QUINTERO CAÑIZARES</v>
          </cell>
          <cell r="D2197" t="str">
            <v>2737428</v>
          </cell>
          <cell r="E2197" t="str">
            <v>E</v>
          </cell>
          <cell r="F2197" t="str">
            <v>2019</v>
          </cell>
          <cell r="G2197" t="str">
            <v>11</v>
          </cell>
          <cell r="H2197" t="str">
            <v>203200,00</v>
          </cell>
          <cell r="I2197" t="str">
            <v>2019-11-27 12:00:00 AM</v>
          </cell>
          <cell r="J2197" t="str">
            <v>2019-11-27 12:00:00 AM</v>
          </cell>
          <cell r="K2197">
            <v>203200</v>
          </cell>
          <cell r="M2197" t="str">
            <v>Glosa por conciliar</v>
          </cell>
          <cell r="S2197">
            <v>203200</v>
          </cell>
          <cell r="Y2197">
            <v>0</v>
          </cell>
        </row>
        <row r="2198">
          <cell r="A2198" t="str">
            <v>890501438-2737430</v>
          </cell>
          <cell r="B2198" t="str">
            <v>890501438</v>
          </cell>
          <cell r="C2198" t="str">
            <v>EMPRESA SOCIAL DEL  ESTADO HOSPITAL EMIRO QUINTERO CAÑIZARES</v>
          </cell>
          <cell r="D2198" t="str">
            <v>2737430</v>
          </cell>
          <cell r="E2198" t="str">
            <v>E</v>
          </cell>
          <cell r="F2198" t="str">
            <v>2019</v>
          </cell>
          <cell r="G2198" t="str">
            <v>11</v>
          </cell>
          <cell r="H2198" t="str">
            <v>203200,00</v>
          </cell>
          <cell r="I2198" t="str">
            <v>2019-11-27 12:00:00 AM</v>
          </cell>
          <cell r="J2198" t="str">
            <v>2019-11-27 12:00:00 AM</v>
          </cell>
          <cell r="K2198">
            <v>203200</v>
          </cell>
          <cell r="M2198" t="str">
            <v>Glosa por conciliar</v>
          </cell>
          <cell r="S2198">
            <v>203200</v>
          </cell>
          <cell r="Y2198">
            <v>0</v>
          </cell>
        </row>
        <row r="2199">
          <cell r="A2199" t="str">
            <v>890501438-2737885</v>
          </cell>
          <cell r="B2199" t="str">
            <v>890501438</v>
          </cell>
          <cell r="C2199" t="str">
            <v>EMPRESA SOCIAL DEL  ESTADO HOSPITAL EMIRO QUINTERO CAÑIZARES</v>
          </cell>
          <cell r="D2199" t="str">
            <v>2737885</v>
          </cell>
          <cell r="E2199" t="str">
            <v>E</v>
          </cell>
          <cell r="F2199" t="str">
            <v>2019</v>
          </cell>
          <cell r="G2199" t="str">
            <v>11</v>
          </cell>
          <cell r="H2199" t="str">
            <v>203200,00</v>
          </cell>
          <cell r="I2199" t="str">
            <v>2019-11-27 12:00:00 AM</v>
          </cell>
          <cell r="J2199" t="str">
            <v>2019-11-27 12:00:00 AM</v>
          </cell>
          <cell r="K2199">
            <v>203200</v>
          </cell>
          <cell r="M2199" t="str">
            <v>Glosa por conciliar</v>
          </cell>
          <cell r="S2199">
            <v>203200</v>
          </cell>
          <cell r="Y2199">
            <v>0</v>
          </cell>
        </row>
        <row r="2200">
          <cell r="A2200" t="str">
            <v>890501438-2738426</v>
          </cell>
          <cell r="B2200" t="str">
            <v>890501438</v>
          </cell>
          <cell r="C2200" t="str">
            <v>EMPRESA SOCIAL DEL  ESTADO HOSPITAL EMIRO QUINTERO CAÑIZARES</v>
          </cell>
          <cell r="D2200" t="str">
            <v>2738426</v>
          </cell>
          <cell r="E2200" t="str">
            <v>E</v>
          </cell>
          <cell r="F2200" t="str">
            <v>2019</v>
          </cell>
          <cell r="G2200" t="str">
            <v>11</v>
          </cell>
          <cell r="H2200" t="str">
            <v>203200,00</v>
          </cell>
          <cell r="I2200" t="str">
            <v>2019-11-28 12:00:00 AM</v>
          </cell>
          <cell r="J2200" t="str">
            <v>2019-11-28 12:00:00 AM</v>
          </cell>
          <cell r="K2200">
            <v>203200</v>
          </cell>
          <cell r="M2200" t="str">
            <v>Glosa por conciliar</v>
          </cell>
          <cell r="S2200">
            <v>203200</v>
          </cell>
          <cell r="Y2200">
            <v>0</v>
          </cell>
        </row>
        <row r="2201">
          <cell r="A2201" t="str">
            <v>890501438-2584659</v>
          </cell>
          <cell r="B2201" t="str">
            <v>890501438</v>
          </cell>
          <cell r="C2201" t="str">
            <v>EMPRESA SOCIAL DEL  ESTADO HOSPITAL EMIRO QUINTERO CAÑIZARES</v>
          </cell>
          <cell r="D2201" t="str">
            <v>2584659</v>
          </cell>
          <cell r="E2201" t="str">
            <v>E</v>
          </cell>
          <cell r="F2201" t="str">
            <v>2019</v>
          </cell>
          <cell r="G2201" t="str">
            <v>4</v>
          </cell>
          <cell r="H2201" t="str">
            <v>680200,00</v>
          </cell>
          <cell r="I2201" t="str">
            <v>2019-04-01 12:00:00 AM</v>
          </cell>
          <cell r="J2201" t="str">
            <v>2019-04-01 12:00:00 AM</v>
          </cell>
          <cell r="K2201">
            <v>203800</v>
          </cell>
          <cell r="L2201" t="str">
            <v>476400,00</v>
          </cell>
          <cell r="M2201" t="str">
            <v>Cancelada</v>
          </cell>
          <cell r="N2201">
            <v>203800</v>
          </cell>
          <cell r="Y2201">
            <v>0</v>
          </cell>
          <cell r="Z2201" t="str">
            <v>872-492</v>
          </cell>
          <cell r="AA2201">
            <v>43636</v>
          </cell>
        </row>
        <row r="2202">
          <cell r="A2202" t="str">
            <v>890501438-68061</v>
          </cell>
          <cell r="B2202" t="str">
            <v>890501438</v>
          </cell>
          <cell r="C2202" t="str">
            <v>EMPRESA SOCIAL DEL  ESTADO HOSPITAL EMIRO QUINTERO CAÑIZARES</v>
          </cell>
          <cell r="D2202" t="str">
            <v>68061</v>
          </cell>
          <cell r="E2202" t="str">
            <v>EH</v>
          </cell>
          <cell r="F2202" t="str">
            <v>2021</v>
          </cell>
          <cell r="G2202" t="str">
            <v>3</v>
          </cell>
          <cell r="H2202" t="str">
            <v>204132,00</v>
          </cell>
          <cell r="I2202" t="str">
            <v>2021-03-29 12:00:00 AM</v>
          </cell>
          <cell r="J2202" t="str">
            <v>2021-03-29 12:00:00 AM</v>
          </cell>
          <cell r="K2202">
            <v>204132</v>
          </cell>
          <cell r="M2202" t="str">
            <v>Cancelada</v>
          </cell>
          <cell r="N2202">
            <v>204132</v>
          </cell>
          <cell r="Y2202">
            <v>0</v>
          </cell>
          <cell r="Z2202" t="str">
            <v>816-5113</v>
          </cell>
          <cell r="AA2202">
            <v>44355</v>
          </cell>
        </row>
        <row r="2203">
          <cell r="A2203" t="str">
            <v>890501438-39436</v>
          </cell>
          <cell r="B2203" t="str">
            <v>890501438</v>
          </cell>
          <cell r="C2203" t="str">
            <v>EMPRESA SOCIAL DEL  ESTADO HOSPITAL EMIRO QUINTERO CAÑIZARES</v>
          </cell>
          <cell r="D2203" t="str">
            <v>39436</v>
          </cell>
          <cell r="E2203" t="str">
            <v>EH</v>
          </cell>
          <cell r="F2203" t="str">
            <v>2021</v>
          </cell>
          <cell r="G2203" t="str">
            <v>1</v>
          </cell>
          <cell r="H2203" t="str">
            <v>205132,00</v>
          </cell>
          <cell r="I2203" t="str">
            <v>2021-01-26 12:00:00 AM</v>
          </cell>
          <cell r="J2203" t="str">
            <v>2021-01-26 12:00:00 AM</v>
          </cell>
          <cell r="K2203">
            <v>205132</v>
          </cell>
          <cell r="M2203" t="str">
            <v>Cancelada</v>
          </cell>
          <cell r="N2203">
            <v>205132</v>
          </cell>
          <cell r="Y2203">
            <v>0</v>
          </cell>
          <cell r="Z2203" t="str">
            <v>816-4910</v>
          </cell>
          <cell r="AA2203">
            <v>44295</v>
          </cell>
        </row>
        <row r="2204">
          <cell r="A2204" t="str">
            <v>890501438-57032</v>
          </cell>
          <cell r="B2204" t="str">
            <v>890501438</v>
          </cell>
          <cell r="C2204" t="str">
            <v>EMPRESA SOCIAL DEL  ESTADO HOSPITAL EMIRO QUINTERO CAÑIZARES</v>
          </cell>
          <cell r="D2204" t="str">
            <v>57032</v>
          </cell>
          <cell r="E2204" t="str">
            <v>EH</v>
          </cell>
          <cell r="F2204" t="str">
            <v>2021</v>
          </cell>
          <cell r="G2204" t="str">
            <v>3</v>
          </cell>
          <cell r="H2204" t="str">
            <v>206400,00</v>
          </cell>
          <cell r="I2204" t="str">
            <v>2021-03-09 12:00:00 AM</v>
          </cell>
          <cell r="J2204" t="str">
            <v>2021-03-09 12:00:00 AM</v>
          </cell>
          <cell r="K2204">
            <v>206400</v>
          </cell>
          <cell r="M2204" t="str">
            <v>Cancelada  y Glosa aceptada IPS</v>
          </cell>
          <cell r="N2204">
            <v>155700</v>
          </cell>
          <cell r="R2204">
            <v>50700</v>
          </cell>
          <cell r="Y2204">
            <v>0</v>
          </cell>
          <cell r="Z2204" t="str">
            <v>816-5113</v>
          </cell>
          <cell r="AA2204">
            <v>44355</v>
          </cell>
        </row>
        <row r="2205">
          <cell r="A2205" t="str">
            <v>890501438-2761967</v>
          </cell>
          <cell r="B2205" t="str">
            <v>890501438</v>
          </cell>
          <cell r="C2205" t="str">
            <v>EMPRESA SOCIAL DEL  ESTADO HOSPITAL EMIRO QUINTERO CAÑIZARES</v>
          </cell>
          <cell r="D2205" t="str">
            <v>2761967</v>
          </cell>
          <cell r="E2205" t="str">
            <v>E</v>
          </cell>
          <cell r="F2205" t="str">
            <v>2020</v>
          </cell>
          <cell r="G2205" t="str">
            <v>1</v>
          </cell>
          <cell r="H2205" t="str">
            <v>1890000,00</v>
          </cell>
          <cell r="I2205" t="str">
            <v>2020-01-13 12:00:00 AM</v>
          </cell>
          <cell r="J2205" t="str">
            <v>2020-01-13 12:00:00 AM</v>
          </cell>
          <cell r="K2205">
            <v>206500</v>
          </cell>
          <cell r="L2205" t="str">
            <v>1683500,00</v>
          </cell>
          <cell r="M2205" t="str">
            <v>Glosa aceptada IPS</v>
          </cell>
          <cell r="R2205">
            <v>206500</v>
          </cell>
          <cell r="Y2205">
            <v>0</v>
          </cell>
        </row>
        <row r="2206">
          <cell r="A2206" t="str">
            <v>890501438-2761184</v>
          </cell>
          <cell r="B2206" t="str">
            <v>890501438</v>
          </cell>
          <cell r="C2206" t="str">
            <v>EMPRESA SOCIAL DEL  ESTADO HOSPITAL EMIRO QUINTERO CAÑIZARES</v>
          </cell>
          <cell r="D2206" t="str">
            <v>2761184</v>
          </cell>
          <cell r="E2206" t="str">
            <v>E</v>
          </cell>
          <cell r="F2206" t="str">
            <v>2020</v>
          </cell>
          <cell r="G2206" t="str">
            <v>1</v>
          </cell>
          <cell r="H2206" t="str">
            <v>3379850,00</v>
          </cell>
          <cell r="I2206" t="str">
            <v>2020-01-11 12:00:00 AM</v>
          </cell>
          <cell r="J2206" t="str">
            <v>2020-01-11 12:00:00 AM</v>
          </cell>
          <cell r="K2206">
            <v>207100</v>
          </cell>
          <cell r="L2206" t="str">
            <v>3172750,00</v>
          </cell>
          <cell r="M2206" t="str">
            <v>Cancelada  y Glosa aceptada IPS</v>
          </cell>
          <cell r="N2206">
            <v>29300</v>
          </cell>
          <cell r="R2206">
            <v>177800</v>
          </cell>
          <cell r="Y2206">
            <v>0</v>
          </cell>
          <cell r="Z2206" t="str">
            <v>816-5113</v>
          </cell>
          <cell r="AA2206">
            <v>44355</v>
          </cell>
        </row>
        <row r="2207">
          <cell r="A2207" t="str">
            <v>890501438-2677567</v>
          </cell>
          <cell r="B2207" t="str">
            <v>890501438</v>
          </cell>
          <cell r="C2207" t="str">
            <v>EMPRESA SOCIAL DEL  ESTADO HOSPITAL EMIRO QUINTERO CAÑIZARES</v>
          </cell>
          <cell r="D2207" t="str">
            <v>2677567</v>
          </cell>
          <cell r="E2207" t="str">
            <v>E</v>
          </cell>
          <cell r="F2207" t="str">
            <v>2019</v>
          </cell>
          <cell r="G2207" t="str">
            <v>8</v>
          </cell>
          <cell r="H2207" t="str">
            <v>1222550,00</v>
          </cell>
          <cell r="I2207" t="str">
            <v>2019-08-27 12:00:00 AM</v>
          </cell>
          <cell r="J2207" t="str">
            <v>2019-08-27 12:00:00 AM</v>
          </cell>
          <cell r="K2207">
            <v>207900</v>
          </cell>
          <cell r="L2207" t="str">
            <v>1014650,00</v>
          </cell>
          <cell r="M2207" t="str">
            <v>Glosa por conciliar</v>
          </cell>
          <cell r="S2207">
            <v>207900</v>
          </cell>
          <cell r="Y2207">
            <v>0</v>
          </cell>
        </row>
        <row r="2208">
          <cell r="A2208" t="str">
            <v>890501438-5748</v>
          </cell>
          <cell r="B2208" t="str">
            <v>890501438</v>
          </cell>
          <cell r="C2208" t="str">
            <v>EMPRESA SOCIAL DEL  ESTADO HOSPITAL EMIRO QUINTERO CAÑIZARES</v>
          </cell>
          <cell r="D2208" t="str">
            <v>5748</v>
          </cell>
          <cell r="E2208" t="str">
            <v>EH</v>
          </cell>
          <cell r="F2208" t="str">
            <v>2020</v>
          </cell>
          <cell r="G2208" t="str">
            <v>10</v>
          </cell>
          <cell r="H2208" t="str">
            <v>1445500,00</v>
          </cell>
          <cell r="I2208" t="str">
            <v>2020-10-27 12:00:00 AM</v>
          </cell>
          <cell r="J2208" t="str">
            <v>2020-10-27 12:00:00 AM</v>
          </cell>
          <cell r="K2208">
            <v>208900</v>
          </cell>
          <cell r="L2208" t="str">
            <v>1236600,00</v>
          </cell>
          <cell r="M2208" t="str">
            <v>Proceso en pago y glosa Aceptada IPS</v>
          </cell>
          <cell r="O2208">
            <v>104450</v>
          </cell>
          <cell r="R2208">
            <v>104450</v>
          </cell>
          <cell r="Y2208">
            <v>0</v>
          </cell>
        </row>
        <row r="2209">
          <cell r="A2209" t="str">
            <v>890501438-26023</v>
          </cell>
          <cell r="B2209" t="str">
            <v>890501438</v>
          </cell>
          <cell r="C2209" t="str">
            <v>EMPRESA SOCIAL DEL  ESTADO HOSPITAL EMIRO QUINTERO CAÑIZARES</v>
          </cell>
          <cell r="D2209" t="str">
            <v>26023</v>
          </cell>
          <cell r="E2209" t="str">
            <v>EH</v>
          </cell>
          <cell r="F2209" t="str">
            <v>2020</v>
          </cell>
          <cell r="G2209" t="str">
            <v>12</v>
          </cell>
          <cell r="H2209" t="str">
            <v>4097815,00</v>
          </cell>
          <cell r="I2209" t="str">
            <v>2020-12-16 12:00:00 AM</v>
          </cell>
          <cell r="J2209" t="str">
            <v>2020-12-16 12:00:00 AM</v>
          </cell>
          <cell r="K2209">
            <v>208900</v>
          </cell>
          <cell r="L2209" t="str">
            <v>3888915,00</v>
          </cell>
          <cell r="M2209" t="str">
            <v>Glosa por conciliar</v>
          </cell>
          <cell r="S2209">
            <v>208900</v>
          </cell>
          <cell r="Y2209">
            <v>0</v>
          </cell>
        </row>
        <row r="2210">
          <cell r="A2210" t="str">
            <v>890501438-2761007</v>
          </cell>
          <cell r="B2210" t="str">
            <v>890501438</v>
          </cell>
          <cell r="C2210" t="str">
            <v>EMPRESA SOCIAL DEL  ESTADO HOSPITAL EMIRO QUINTERO CAÑIZARES</v>
          </cell>
          <cell r="D2210" t="str">
            <v>2761007</v>
          </cell>
          <cell r="E2210" t="str">
            <v>E</v>
          </cell>
          <cell r="F2210" t="str">
            <v>2020</v>
          </cell>
          <cell r="G2210" t="str">
            <v>1</v>
          </cell>
          <cell r="H2210" t="str">
            <v>2249200,00</v>
          </cell>
          <cell r="I2210" t="str">
            <v>2020-01-10 12:00:00 AM</v>
          </cell>
          <cell r="J2210" t="str">
            <v>2020-01-10 12:00:00 AM</v>
          </cell>
          <cell r="K2210">
            <v>208900</v>
          </cell>
          <cell r="L2210" t="str">
            <v>2040300,00</v>
          </cell>
          <cell r="M2210" t="str">
            <v>Glosa por conciliar</v>
          </cell>
          <cell r="S2210">
            <v>208900</v>
          </cell>
          <cell r="Y2210">
            <v>0</v>
          </cell>
        </row>
        <row r="2211">
          <cell r="A2211" t="str">
            <v>890501438-2772891</v>
          </cell>
          <cell r="B2211" t="str">
            <v>890501438</v>
          </cell>
          <cell r="C2211" t="str">
            <v>EMPRESA SOCIAL DEL  ESTADO HOSPITAL EMIRO QUINTERO CAÑIZARES</v>
          </cell>
          <cell r="D2211" t="str">
            <v>2772891</v>
          </cell>
          <cell r="E2211" t="str">
            <v>E</v>
          </cell>
          <cell r="F2211" t="str">
            <v>2020</v>
          </cell>
          <cell r="G2211" t="str">
            <v>1</v>
          </cell>
          <cell r="H2211" t="str">
            <v>3267450,00</v>
          </cell>
          <cell r="I2211" t="str">
            <v>2020-01-29 12:00:00 AM</v>
          </cell>
          <cell r="J2211" t="str">
            <v>2020-01-29 12:00:00 AM</v>
          </cell>
          <cell r="K2211">
            <v>208900</v>
          </cell>
          <cell r="L2211" t="str">
            <v>3058550,00</v>
          </cell>
          <cell r="M2211" t="str">
            <v>Glosa aceptada IPS</v>
          </cell>
          <cell r="R2211">
            <v>208900</v>
          </cell>
          <cell r="Y2211">
            <v>0</v>
          </cell>
        </row>
        <row r="2212">
          <cell r="A2212" t="str">
            <v>890501438-2799937</v>
          </cell>
          <cell r="B2212" t="str">
            <v>890501438</v>
          </cell>
          <cell r="C2212" t="str">
            <v>EMPRESA SOCIAL DEL  ESTADO HOSPITAL EMIRO QUINTERO CAÑIZARES</v>
          </cell>
          <cell r="D2212" t="str">
            <v>2799937</v>
          </cell>
          <cell r="E2212" t="str">
            <v>E</v>
          </cell>
          <cell r="F2212" t="str">
            <v>2020</v>
          </cell>
          <cell r="G2212" t="str">
            <v>3</v>
          </cell>
          <cell r="H2212" t="str">
            <v>4352600,00</v>
          </cell>
          <cell r="I2212" t="str">
            <v>2020-03-13 12:00:00 AM</v>
          </cell>
          <cell r="J2212" t="str">
            <v>2020-03-13 12:00:00 AM</v>
          </cell>
          <cell r="K2212">
            <v>208900</v>
          </cell>
          <cell r="L2212" t="str">
            <v>4143700,00</v>
          </cell>
          <cell r="M2212" t="str">
            <v>Glosa aceptada IPS</v>
          </cell>
          <cell r="R2212">
            <v>208900</v>
          </cell>
          <cell r="Y2212">
            <v>0</v>
          </cell>
        </row>
        <row r="2213">
          <cell r="A2213" t="str">
            <v>890501438-2800969</v>
          </cell>
          <cell r="B2213" t="str">
            <v>890501438</v>
          </cell>
          <cell r="C2213" t="str">
            <v>EMPRESA SOCIAL DEL  ESTADO HOSPITAL EMIRO QUINTERO CAÑIZARES</v>
          </cell>
          <cell r="D2213" t="str">
            <v>2800969</v>
          </cell>
          <cell r="E2213" t="str">
            <v>E</v>
          </cell>
          <cell r="F2213" t="str">
            <v>2020</v>
          </cell>
          <cell r="G2213" t="str">
            <v>3</v>
          </cell>
          <cell r="H2213" t="str">
            <v>5599150,00</v>
          </cell>
          <cell r="I2213" t="str">
            <v>2020-03-16 12:00:00 AM</v>
          </cell>
          <cell r="J2213" t="str">
            <v>2020-03-16 12:00:00 AM</v>
          </cell>
          <cell r="K2213">
            <v>208900</v>
          </cell>
          <cell r="L2213" t="str">
            <v>5390250,00</v>
          </cell>
          <cell r="M2213" t="str">
            <v>Glosa aceptada IPS</v>
          </cell>
          <cell r="R2213">
            <v>208900</v>
          </cell>
          <cell r="Y2213">
            <v>0</v>
          </cell>
        </row>
        <row r="2214">
          <cell r="A2214" t="str">
            <v>890501438-2811092</v>
          </cell>
          <cell r="B2214" t="str">
            <v>890501438</v>
          </cell>
          <cell r="C2214" t="str">
            <v>EMPRESA SOCIAL DEL  ESTADO HOSPITAL EMIRO QUINTERO CAÑIZARES</v>
          </cell>
          <cell r="D2214" t="str">
            <v>2811092</v>
          </cell>
          <cell r="E2214" t="str">
            <v>E</v>
          </cell>
          <cell r="F2214" t="str">
            <v>2020</v>
          </cell>
          <cell r="G2214" t="str">
            <v>5</v>
          </cell>
          <cell r="H2214" t="str">
            <v>4301000,00</v>
          </cell>
          <cell r="I2214" t="str">
            <v>2020-05-18 12:00:00 AM</v>
          </cell>
          <cell r="J2214" t="str">
            <v>2020-05-18 12:00:00 AM</v>
          </cell>
          <cell r="K2214">
            <v>208900</v>
          </cell>
          <cell r="L2214" t="str">
            <v>4092100,00</v>
          </cell>
          <cell r="M2214" t="str">
            <v>Cancelada  y Glosa aceptada IPS</v>
          </cell>
          <cell r="N2214">
            <v>104450</v>
          </cell>
          <cell r="R2214">
            <v>104450</v>
          </cell>
          <cell r="Y2214">
            <v>0</v>
          </cell>
          <cell r="Z2214" t="str">
            <v>816-5216</v>
          </cell>
          <cell r="AA2214">
            <v>44385</v>
          </cell>
        </row>
        <row r="2215">
          <cell r="A2215" t="str">
            <v>890501438-2822687</v>
          </cell>
          <cell r="B2215" t="str">
            <v>890501438</v>
          </cell>
          <cell r="C2215" t="str">
            <v>EMPRESA SOCIAL DEL  ESTADO HOSPITAL EMIRO QUINTERO CAÑIZARES</v>
          </cell>
          <cell r="D2215" t="str">
            <v>2822687</v>
          </cell>
          <cell r="E2215" t="str">
            <v>E</v>
          </cell>
          <cell r="F2215" t="str">
            <v>2020</v>
          </cell>
          <cell r="G2215" t="str">
            <v>7</v>
          </cell>
          <cell r="H2215" t="str">
            <v>3855300,00</v>
          </cell>
          <cell r="I2215" t="str">
            <v>2020-07-06 12:00:00 AM</v>
          </cell>
          <cell r="J2215" t="str">
            <v>2020-07-06 12:00:00 AM</v>
          </cell>
          <cell r="K2215">
            <v>208900</v>
          </cell>
          <cell r="L2215" t="str">
            <v>3437500,00</v>
          </cell>
          <cell r="M2215" t="str">
            <v>Glosa aceptada IPS</v>
          </cell>
          <cell r="R2215">
            <v>208900</v>
          </cell>
          <cell r="Y2215">
            <v>0</v>
          </cell>
        </row>
        <row r="2216">
          <cell r="A2216" t="str">
            <v>890501438-2843602</v>
          </cell>
          <cell r="B2216" t="str">
            <v>890501438</v>
          </cell>
          <cell r="C2216" t="str">
            <v>EMPRESA SOCIAL DEL  ESTADO HOSPITAL EMIRO QUINTERO CAÑIZARES</v>
          </cell>
          <cell r="D2216" t="str">
            <v>2843602</v>
          </cell>
          <cell r="E2216" t="str">
            <v>E</v>
          </cell>
          <cell r="F2216" t="str">
            <v>2020</v>
          </cell>
          <cell r="G2216" t="str">
            <v>9</v>
          </cell>
          <cell r="H2216" t="str">
            <v>2244800,00</v>
          </cell>
          <cell r="I2216" t="str">
            <v>2020-09-25 12:00:00 AM</v>
          </cell>
          <cell r="J2216" t="str">
            <v>2020-09-25 12:00:00 AM</v>
          </cell>
          <cell r="K2216">
            <v>208900</v>
          </cell>
          <cell r="L2216" t="str">
            <v>1827000,00</v>
          </cell>
          <cell r="M2216" t="str">
            <v>Glosa aceptada IPS</v>
          </cell>
          <cell r="R2216">
            <v>208900</v>
          </cell>
          <cell r="Y2216">
            <v>0</v>
          </cell>
        </row>
        <row r="2217">
          <cell r="A2217" t="str">
            <v>890501438-2792542</v>
          </cell>
          <cell r="B2217" t="str">
            <v>890501438</v>
          </cell>
          <cell r="C2217" t="str">
            <v>EMPRESA SOCIAL DEL  ESTADO HOSPITAL EMIRO QUINTERO CAÑIZARES</v>
          </cell>
          <cell r="D2217" t="str">
            <v>2792542</v>
          </cell>
          <cell r="E2217" t="str">
            <v>E</v>
          </cell>
          <cell r="F2217" t="str">
            <v>2020</v>
          </cell>
          <cell r="G2217" t="str">
            <v>3</v>
          </cell>
          <cell r="H2217" t="str">
            <v>5315620,00</v>
          </cell>
          <cell r="I2217" t="str">
            <v>2020-03-02 12:00:00 AM</v>
          </cell>
          <cell r="J2217" t="str">
            <v>2020-04-14 12:00:00 AM</v>
          </cell>
          <cell r="K2217">
            <v>209200</v>
          </cell>
          <cell r="L2217" t="str">
            <v>4928820,00</v>
          </cell>
          <cell r="M2217" t="str">
            <v>Glosa aceptada IPS</v>
          </cell>
          <cell r="R2217">
            <v>209200</v>
          </cell>
          <cell r="Y2217">
            <v>0</v>
          </cell>
        </row>
        <row r="2218">
          <cell r="A2218" t="str">
            <v>890501438-30554</v>
          </cell>
          <cell r="B2218" t="str">
            <v>890501438</v>
          </cell>
          <cell r="C2218" t="str">
            <v>EMPRESA SOCIAL DEL  ESTADO HOSPITAL EMIRO QUINTERO CAÑIZARES</v>
          </cell>
          <cell r="D2218" t="str">
            <v>30554</v>
          </cell>
          <cell r="E2218" t="str">
            <v>EH</v>
          </cell>
          <cell r="F2218" t="str">
            <v>2020</v>
          </cell>
          <cell r="G2218" t="str">
            <v>12</v>
          </cell>
          <cell r="H2218" t="str">
            <v>210000,00</v>
          </cell>
          <cell r="I2218" t="str">
            <v>2020-12-28 12:00:00 AM</v>
          </cell>
          <cell r="J2218" t="str">
            <v>2020-12-28 12:00:00 AM</v>
          </cell>
          <cell r="K2218">
            <v>210000</v>
          </cell>
          <cell r="M2218" t="str">
            <v>PAGOS CONTRIBUTIVOS</v>
          </cell>
          <cell r="N2218">
            <v>210000</v>
          </cell>
          <cell r="Y2218">
            <v>0</v>
          </cell>
          <cell r="Z2218" t="str">
            <v>717-1595</v>
          </cell>
          <cell r="AA2218">
            <v>44399</v>
          </cell>
        </row>
        <row r="2219">
          <cell r="A2219" t="str">
            <v>890501438-2770260</v>
          </cell>
          <cell r="B2219" t="str">
            <v>890501438</v>
          </cell>
          <cell r="C2219" t="str">
            <v>EMPRESA SOCIAL DEL  ESTADO HOSPITAL EMIRO QUINTERO CAÑIZARES</v>
          </cell>
          <cell r="D2219" t="str">
            <v>2770260</v>
          </cell>
          <cell r="E2219" t="str">
            <v>E</v>
          </cell>
          <cell r="F2219" t="str">
            <v>2020</v>
          </cell>
          <cell r="G2219" t="str">
            <v>1</v>
          </cell>
          <cell r="H2219" t="str">
            <v>1867650,00</v>
          </cell>
          <cell r="I2219" t="str">
            <v>2020-01-26 12:00:00 AM</v>
          </cell>
          <cell r="J2219" t="str">
            <v>2020-01-26 12:00:00 AM</v>
          </cell>
          <cell r="K2219">
            <v>210300</v>
          </cell>
          <cell r="L2219" t="str">
            <v>1447050,00</v>
          </cell>
          <cell r="M2219" t="str">
            <v>Glosa aceptada IPS</v>
          </cell>
          <cell r="R2219">
            <v>210300</v>
          </cell>
          <cell r="Y2219">
            <v>0</v>
          </cell>
        </row>
        <row r="2220">
          <cell r="A2220" t="str">
            <v>890501438-52596</v>
          </cell>
          <cell r="B2220" t="str">
            <v>890501438</v>
          </cell>
          <cell r="C2220" t="str">
            <v>EMPRESA SOCIAL DEL  ESTADO HOSPITAL EMIRO QUINTERO CAÑIZARES</v>
          </cell>
          <cell r="D2220" t="str">
            <v>52596</v>
          </cell>
          <cell r="E2220" t="str">
            <v>EH</v>
          </cell>
          <cell r="F2220" t="str">
            <v>2021</v>
          </cell>
          <cell r="G2220" t="str">
            <v>2</v>
          </cell>
          <cell r="H2220" t="str">
            <v>210804,00</v>
          </cell>
          <cell r="I2220" t="str">
            <v>2021-02-25 12:00:00 AM</v>
          </cell>
          <cell r="J2220" t="str">
            <v>2021-02-25 12:00:00 AM</v>
          </cell>
          <cell r="K2220">
            <v>210804</v>
          </cell>
          <cell r="M2220" t="str">
            <v>Cancelada</v>
          </cell>
          <cell r="N2220">
            <v>210804</v>
          </cell>
          <cell r="Y2220">
            <v>0</v>
          </cell>
          <cell r="Z2220" t="str">
            <v>816-5015</v>
          </cell>
          <cell r="AA2220">
            <v>44323</v>
          </cell>
        </row>
        <row r="2221">
          <cell r="A2221" t="str">
            <v>890501438-56056</v>
          </cell>
          <cell r="B2221" t="str">
            <v>890501438</v>
          </cell>
          <cell r="C2221" t="str">
            <v>EMPRESA SOCIAL DEL  ESTADO HOSPITAL EMIRO QUINTERO CAÑIZARES</v>
          </cell>
          <cell r="D2221" t="str">
            <v>56056</v>
          </cell>
          <cell r="E2221" t="str">
            <v>EH</v>
          </cell>
          <cell r="F2221" t="str">
            <v>2021</v>
          </cell>
          <cell r="G2221" t="str">
            <v>3</v>
          </cell>
          <cell r="H2221" t="str">
            <v>211832,00</v>
          </cell>
          <cell r="I2221" t="str">
            <v>2021-03-04 12:00:00 AM</v>
          </cell>
          <cell r="J2221" t="str">
            <v>2021-03-04 12:00:00 AM</v>
          </cell>
          <cell r="K2221">
            <v>211832</v>
          </cell>
          <cell r="M2221" t="str">
            <v>Cancelada</v>
          </cell>
          <cell r="N2221">
            <v>211832</v>
          </cell>
          <cell r="Y2221">
            <v>0</v>
          </cell>
          <cell r="Z2221" t="str">
            <v>816-5113</v>
          </cell>
          <cell r="AA2221">
            <v>44355</v>
          </cell>
        </row>
        <row r="2222">
          <cell r="A2222" t="str">
            <v>890501438-35466</v>
          </cell>
          <cell r="B2222" t="str">
            <v>890501438</v>
          </cell>
          <cell r="C2222" t="str">
            <v>EMPRESA SOCIAL DEL  ESTADO HOSPITAL EMIRO QUINTERO CAÑIZARES</v>
          </cell>
          <cell r="D2222" t="str">
            <v>35466</v>
          </cell>
          <cell r="E2222" t="str">
            <v>EH</v>
          </cell>
          <cell r="F2222" t="str">
            <v>2021</v>
          </cell>
          <cell r="G2222" t="str">
            <v>1</v>
          </cell>
          <cell r="H2222" t="str">
            <v>213732,00</v>
          </cell>
          <cell r="I2222" t="str">
            <v>2021-01-15 12:00:00 AM</v>
          </cell>
          <cell r="J2222" t="str">
            <v>2021-01-15 12:00:00 AM</v>
          </cell>
          <cell r="K2222">
            <v>213732</v>
          </cell>
          <cell r="M2222" t="str">
            <v>Cancelada</v>
          </cell>
          <cell r="N2222">
            <v>213732</v>
          </cell>
          <cell r="Y2222">
            <v>0</v>
          </cell>
          <cell r="Z2222" t="str">
            <v>816-4910</v>
          </cell>
          <cell r="AA2222">
            <v>44295</v>
          </cell>
        </row>
        <row r="2223">
          <cell r="A2223" t="str">
            <v>890501438-1430418</v>
          </cell>
          <cell r="B2223" t="str">
            <v>890501438</v>
          </cell>
          <cell r="C2223" t="str">
            <v>EMPRESA SOCIAL DEL  ESTADO HOSPITAL EMIRO QUINTERO CAÑIZARES</v>
          </cell>
          <cell r="D2223" t="str">
            <v>1430418</v>
          </cell>
          <cell r="E2223" t="str">
            <v>E</v>
          </cell>
          <cell r="F2223" t="str">
            <v>2012</v>
          </cell>
          <cell r="G2223" t="str">
            <v>7</v>
          </cell>
          <cell r="H2223" t="str">
            <v>552500,00</v>
          </cell>
          <cell r="I2223" t="str">
            <v>2012-07-31 12:00:00 AM</v>
          </cell>
          <cell r="J2223" t="str">
            <v>2012-08-20 12:00:00 AM</v>
          </cell>
          <cell r="K2223">
            <v>214226</v>
          </cell>
          <cell r="L2223" t="str">
            <v>0,00</v>
          </cell>
          <cell r="M2223" t="str">
            <v>En proceso en pago</v>
          </cell>
          <cell r="O2223">
            <v>214226</v>
          </cell>
          <cell r="Y2223">
            <v>0</v>
          </cell>
        </row>
        <row r="2224">
          <cell r="A2224" t="str">
            <v>890501438-2806785</v>
          </cell>
          <cell r="B2224" t="str">
            <v>890501438</v>
          </cell>
          <cell r="C2224" t="str">
            <v>EMPRESA SOCIAL DEL  ESTADO HOSPITAL EMIRO QUINTERO CAÑIZARES</v>
          </cell>
          <cell r="D2224" t="str">
            <v>2806785</v>
          </cell>
          <cell r="E2224" t="str">
            <v>E</v>
          </cell>
          <cell r="F2224" t="str">
            <v>2020</v>
          </cell>
          <cell r="G2224" t="str">
            <v>4</v>
          </cell>
          <cell r="H2224" t="str">
            <v>2792550,00</v>
          </cell>
          <cell r="I2224" t="str">
            <v>2020-04-21 12:00:00 AM</v>
          </cell>
          <cell r="J2224" t="str">
            <v>2020-04-21 12:00:00 AM</v>
          </cell>
          <cell r="K2224">
            <v>214400</v>
          </cell>
          <cell r="L2224" t="str">
            <v>2578150,00</v>
          </cell>
          <cell r="M2224" t="str">
            <v>Cancelada</v>
          </cell>
          <cell r="N2224">
            <v>214400</v>
          </cell>
          <cell r="Y2224">
            <v>0</v>
          </cell>
          <cell r="Z2224" t="str">
            <v>816-4089</v>
          </cell>
          <cell r="AA2224">
            <v>44053</v>
          </cell>
        </row>
        <row r="2225">
          <cell r="A2225" t="str">
            <v>890501438-62885</v>
          </cell>
          <cell r="B2225" t="str">
            <v>890501438</v>
          </cell>
          <cell r="C2225" t="str">
            <v>EMPRESA SOCIAL DEL  ESTADO HOSPITAL EMIRO QUINTERO CAÑIZARES</v>
          </cell>
          <cell r="D2225" t="str">
            <v>62885</v>
          </cell>
          <cell r="E2225" t="str">
            <v>EH</v>
          </cell>
          <cell r="F2225" t="str">
            <v>2021</v>
          </cell>
          <cell r="G2225" t="str">
            <v>3</v>
          </cell>
          <cell r="H2225" t="str">
            <v>214932,00</v>
          </cell>
          <cell r="I2225" t="str">
            <v>2021-03-23 12:00:00 AM</v>
          </cell>
          <cell r="J2225" t="str">
            <v>2021-03-23 12:00:00 AM</v>
          </cell>
          <cell r="K2225">
            <v>214932</v>
          </cell>
          <cell r="M2225" t="str">
            <v>Cancelada</v>
          </cell>
          <cell r="N2225">
            <v>214932</v>
          </cell>
          <cell r="Y2225">
            <v>0</v>
          </cell>
          <cell r="Z2225" t="str">
            <v>816-5113</v>
          </cell>
          <cell r="AA2225">
            <v>44355</v>
          </cell>
        </row>
        <row r="2226">
          <cell r="A2226" t="str">
            <v>890501438-62239</v>
          </cell>
          <cell r="B2226" t="str">
            <v>890501438</v>
          </cell>
          <cell r="C2226" t="str">
            <v>EMPRESA SOCIAL DEL  ESTADO HOSPITAL EMIRO QUINTERO CAÑIZARES</v>
          </cell>
          <cell r="D2226" t="str">
            <v>62239</v>
          </cell>
          <cell r="E2226" t="str">
            <v>EH</v>
          </cell>
          <cell r="F2226" t="str">
            <v>2021</v>
          </cell>
          <cell r="G2226" t="str">
            <v>3</v>
          </cell>
          <cell r="H2226" t="str">
            <v>215700,00</v>
          </cell>
          <cell r="I2226" t="str">
            <v>2021-03-19 12:00:00 AM</v>
          </cell>
          <cell r="J2226" t="str">
            <v>2021-03-19 12:00:00 AM</v>
          </cell>
          <cell r="K2226">
            <v>215700</v>
          </cell>
          <cell r="M2226" t="str">
            <v>Cancelada</v>
          </cell>
          <cell r="N2226">
            <v>215700</v>
          </cell>
          <cell r="Y2226">
            <v>0</v>
          </cell>
          <cell r="Z2226" t="str">
            <v>816-5113</v>
          </cell>
          <cell r="AA2226">
            <v>44355</v>
          </cell>
        </row>
        <row r="2227">
          <cell r="A2227" t="str">
            <v>890501438-62878</v>
          </cell>
          <cell r="B2227" t="str">
            <v>890501438</v>
          </cell>
          <cell r="C2227" t="str">
            <v>EMPRESA SOCIAL DEL  ESTADO HOSPITAL EMIRO QUINTERO CAÑIZARES</v>
          </cell>
          <cell r="D2227" t="str">
            <v>62878</v>
          </cell>
          <cell r="E2227" t="str">
            <v>EH</v>
          </cell>
          <cell r="F2227" t="str">
            <v>2021</v>
          </cell>
          <cell r="G2227" t="str">
            <v>3</v>
          </cell>
          <cell r="H2227" t="str">
            <v>215700,00</v>
          </cell>
          <cell r="I2227" t="str">
            <v>2021-03-23 12:00:00 AM</v>
          </cell>
          <cell r="J2227" t="str">
            <v>2021-03-23 12:00:00 AM</v>
          </cell>
          <cell r="K2227">
            <v>215700</v>
          </cell>
          <cell r="M2227" t="str">
            <v>Cancelada</v>
          </cell>
          <cell r="N2227">
            <v>215700</v>
          </cell>
          <cell r="Y2227">
            <v>0</v>
          </cell>
          <cell r="Z2227" t="str">
            <v>816-5113</v>
          </cell>
          <cell r="AA2227">
            <v>44355</v>
          </cell>
        </row>
        <row r="2228">
          <cell r="A2228" t="str">
            <v>890501438-36529</v>
          </cell>
          <cell r="B2228" t="str">
            <v>890501438</v>
          </cell>
          <cell r="C2228" t="str">
            <v>EMPRESA SOCIAL DEL  ESTADO HOSPITAL EMIRO QUINTERO CAÑIZARES</v>
          </cell>
          <cell r="D2228" t="str">
            <v>36529</v>
          </cell>
          <cell r="E2228" t="str">
            <v>EH</v>
          </cell>
          <cell r="F2228" t="str">
            <v>2021</v>
          </cell>
          <cell r="G2228" t="str">
            <v>1</v>
          </cell>
          <cell r="H2228" t="str">
            <v>4669732,00</v>
          </cell>
          <cell r="I2228" t="str">
            <v>2021-01-19 12:00:00 AM</v>
          </cell>
          <cell r="J2228" t="str">
            <v>2021-01-19 12:00:00 AM</v>
          </cell>
          <cell r="K2228">
            <v>215900</v>
          </cell>
          <cell r="L2228" t="str">
            <v>4368732,00</v>
          </cell>
          <cell r="M2228" t="str">
            <v>Glosa por conciliar</v>
          </cell>
          <cell r="S2228">
            <v>215900</v>
          </cell>
          <cell r="Y2228">
            <v>0</v>
          </cell>
        </row>
        <row r="2229">
          <cell r="A2229" t="str">
            <v>890501438-2820679</v>
          </cell>
          <cell r="B2229" t="str">
            <v>890501438</v>
          </cell>
          <cell r="C2229" t="str">
            <v>EMPRESA SOCIAL DEL  ESTADO HOSPITAL EMIRO QUINTERO CAÑIZARES</v>
          </cell>
          <cell r="D2229" t="str">
            <v>2820679</v>
          </cell>
          <cell r="E2229" t="str">
            <v>E</v>
          </cell>
          <cell r="F2229" t="str">
            <v>2020</v>
          </cell>
          <cell r="G2229" t="str">
            <v>6</v>
          </cell>
          <cell r="H2229" t="str">
            <v>5030650,00</v>
          </cell>
          <cell r="I2229" t="str">
            <v>2020-06-26 12:00:00 AM</v>
          </cell>
          <cell r="J2229" t="str">
            <v>2020-06-26 12:00:00 AM</v>
          </cell>
          <cell r="K2229">
            <v>217850</v>
          </cell>
          <cell r="L2229" t="str">
            <v>4812800,00</v>
          </cell>
          <cell r="M2229" t="str">
            <v>Cancelada  y Glosa aceptada IPS</v>
          </cell>
          <cell r="N2229">
            <v>49000</v>
          </cell>
          <cell r="R2229">
            <v>168850</v>
          </cell>
          <cell r="Y2229">
            <v>0</v>
          </cell>
          <cell r="Z2229" t="str">
            <v>816-5216</v>
          </cell>
          <cell r="AA2229">
            <v>44385</v>
          </cell>
        </row>
        <row r="2230">
          <cell r="A2230" t="str">
            <v>890501438-40036</v>
          </cell>
          <cell r="B2230" t="str">
            <v>890501438</v>
          </cell>
          <cell r="C2230" t="str">
            <v>EMPRESA SOCIAL DEL  ESTADO HOSPITAL EMIRO QUINTERO CAÑIZARES</v>
          </cell>
          <cell r="D2230" t="str">
            <v>40036</v>
          </cell>
          <cell r="E2230" t="str">
            <v>EH</v>
          </cell>
          <cell r="F2230" t="str">
            <v>2021</v>
          </cell>
          <cell r="G2230" t="str">
            <v>1</v>
          </cell>
          <cell r="H2230" t="str">
            <v>255600,00</v>
          </cell>
          <cell r="I2230" t="str">
            <v>2021-01-27 12:00:00 AM</v>
          </cell>
          <cell r="J2230" t="str">
            <v>2021-01-27 12:00:00 AM</v>
          </cell>
          <cell r="K2230">
            <v>217900</v>
          </cell>
          <cell r="M2230" t="str">
            <v>Cancelada</v>
          </cell>
          <cell r="N2230">
            <v>217900</v>
          </cell>
          <cell r="Y2230">
            <v>0</v>
          </cell>
          <cell r="Z2230" t="str">
            <v>816-4910</v>
          </cell>
          <cell r="AA2230">
            <v>44295</v>
          </cell>
        </row>
        <row r="2231">
          <cell r="A2231" t="str">
            <v>890501438-59919</v>
          </cell>
          <cell r="B2231" t="str">
            <v>890501438</v>
          </cell>
          <cell r="C2231" t="str">
            <v>EMPRESA SOCIAL DEL  ESTADO HOSPITAL EMIRO QUINTERO CAÑIZARES</v>
          </cell>
          <cell r="D2231" t="str">
            <v>59919</v>
          </cell>
          <cell r="E2231" t="str">
            <v>EH</v>
          </cell>
          <cell r="F2231" t="str">
            <v>2021</v>
          </cell>
          <cell r="G2231" t="str">
            <v>3</v>
          </cell>
          <cell r="H2231" t="str">
            <v>217900,00</v>
          </cell>
          <cell r="I2231" t="str">
            <v>2021-03-15 12:00:00 AM</v>
          </cell>
          <cell r="J2231" t="str">
            <v>2021-03-15 12:00:00 AM</v>
          </cell>
          <cell r="K2231">
            <v>217900</v>
          </cell>
          <cell r="M2231" t="str">
            <v>Cancelada</v>
          </cell>
          <cell r="N2231">
            <v>217900</v>
          </cell>
          <cell r="Y2231">
            <v>0</v>
          </cell>
          <cell r="Z2231" t="str">
            <v>816-5113</v>
          </cell>
          <cell r="AA2231">
            <v>44355</v>
          </cell>
        </row>
        <row r="2232">
          <cell r="A2232" t="str">
            <v>890501438-28911</v>
          </cell>
          <cell r="B2232" t="str">
            <v>890501438</v>
          </cell>
          <cell r="C2232" t="str">
            <v>EMPRESA SOCIAL DEL  ESTADO HOSPITAL EMIRO QUINTERO CAÑIZARES</v>
          </cell>
          <cell r="D2232" t="str">
            <v>28911</v>
          </cell>
          <cell r="E2232" t="str">
            <v>EH</v>
          </cell>
          <cell r="F2232" t="str">
            <v>2020</v>
          </cell>
          <cell r="G2232" t="str">
            <v>12</v>
          </cell>
          <cell r="H2232" t="str">
            <v>218732,00</v>
          </cell>
          <cell r="I2232" t="str">
            <v>2020-12-23 12:00:00 AM</v>
          </cell>
          <cell r="J2232" t="str">
            <v>2020-12-23 12:00:00 AM</v>
          </cell>
          <cell r="K2232">
            <v>218732</v>
          </cell>
          <cell r="M2232" t="str">
            <v>PAGOS CONTRIBUTIVOS</v>
          </cell>
          <cell r="N2232">
            <v>131232</v>
          </cell>
          <cell r="R2232">
            <v>87500</v>
          </cell>
          <cell r="Y2232">
            <v>0</v>
          </cell>
          <cell r="Z2232" t="str">
            <v>717-1595</v>
          </cell>
          <cell r="AA2232">
            <v>44399</v>
          </cell>
        </row>
        <row r="2233">
          <cell r="A2233" t="str">
            <v>890501438-7784</v>
          </cell>
          <cell r="B2233" t="str">
            <v>890501438</v>
          </cell>
          <cell r="C2233" t="str">
            <v>EMPRESA SOCIAL DEL  ESTADO HOSPITAL EMIRO QUINTERO CAÑIZARES</v>
          </cell>
          <cell r="D2233" t="str">
            <v>7784</v>
          </cell>
          <cell r="E2233" t="str">
            <v>EH</v>
          </cell>
          <cell r="F2233" t="str">
            <v>2020</v>
          </cell>
          <cell r="G2233" t="str">
            <v>10</v>
          </cell>
          <cell r="H2233" t="str">
            <v>3131164,00</v>
          </cell>
          <cell r="I2233" t="str">
            <v>2020-10-29 12:00:00 AM</v>
          </cell>
          <cell r="J2233" t="str">
            <v>2020-10-29 12:00:00 AM</v>
          </cell>
          <cell r="K2233">
            <v>219100</v>
          </cell>
          <cell r="L2233" t="str">
            <v>2912064,00</v>
          </cell>
          <cell r="M2233" t="str">
            <v>Proceso en pago y glosa Aceptada IPS</v>
          </cell>
          <cell r="O2233">
            <v>156200</v>
          </cell>
          <cell r="R2233">
            <v>62900</v>
          </cell>
          <cell r="Y2233">
            <v>0</v>
          </cell>
        </row>
        <row r="2234">
          <cell r="A2234" t="str">
            <v>890501438-2604982</v>
          </cell>
          <cell r="B2234" t="str">
            <v>890501438</v>
          </cell>
          <cell r="C2234" t="str">
            <v>EMPRESA SOCIAL DEL  ESTADO HOSPITAL EMIRO QUINTERO CAÑIZARES</v>
          </cell>
          <cell r="D2234" t="str">
            <v>2604982</v>
          </cell>
          <cell r="E2234" t="str">
            <v>E</v>
          </cell>
          <cell r="F2234" t="str">
            <v>2019</v>
          </cell>
          <cell r="G2234" t="str">
            <v>5</v>
          </cell>
          <cell r="H2234" t="str">
            <v>220000,00</v>
          </cell>
          <cell r="I2234" t="str">
            <v>2019-05-06 12:00:00 AM</v>
          </cell>
          <cell r="J2234" t="str">
            <v>2019-05-06 12:00:00 AM</v>
          </cell>
          <cell r="K2234">
            <v>220000</v>
          </cell>
          <cell r="M2234" t="str">
            <v>Glosa por conciliar</v>
          </cell>
          <cell r="S2234">
            <v>220000</v>
          </cell>
          <cell r="Y2234">
            <v>0</v>
          </cell>
        </row>
        <row r="2235">
          <cell r="A2235" t="str">
            <v>890501438-19670</v>
          </cell>
          <cell r="B2235" t="str">
            <v>890501438</v>
          </cell>
          <cell r="C2235" t="str">
            <v>EMPRESA SOCIAL DEL  ESTADO HOSPITAL EMIRO QUINTERO CAÑIZARES</v>
          </cell>
          <cell r="D2235" t="str">
            <v>19670</v>
          </cell>
          <cell r="E2235" t="str">
            <v>EH</v>
          </cell>
          <cell r="F2235" t="str">
            <v>2020</v>
          </cell>
          <cell r="G2235" t="str">
            <v>11</v>
          </cell>
          <cell r="H2235" t="str">
            <v>220000,00</v>
          </cell>
          <cell r="I2235" t="str">
            <v>2020-11-28 12:00:00 AM</v>
          </cell>
          <cell r="J2235" t="str">
            <v>2020-11-28 12:00:00 AM</v>
          </cell>
          <cell r="K2235">
            <v>220000</v>
          </cell>
          <cell r="M2235" t="str">
            <v>Cancelada</v>
          </cell>
          <cell r="N2235">
            <v>220000</v>
          </cell>
          <cell r="Y2235">
            <v>0</v>
          </cell>
          <cell r="Z2235" t="str">
            <v>816-5015</v>
          </cell>
          <cell r="AA2235">
            <v>44323</v>
          </cell>
        </row>
        <row r="2236">
          <cell r="A2236" t="str">
            <v>890501438-22538</v>
          </cell>
          <cell r="B2236" t="str">
            <v>890501438</v>
          </cell>
          <cell r="C2236" t="str">
            <v>EMPRESA SOCIAL DEL  ESTADO HOSPITAL EMIRO QUINTERO CAÑIZARES</v>
          </cell>
          <cell r="D2236" t="str">
            <v>22538</v>
          </cell>
          <cell r="E2236" t="str">
            <v>EH</v>
          </cell>
          <cell r="F2236" t="str">
            <v>2020</v>
          </cell>
          <cell r="G2236" t="str">
            <v>12</v>
          </cell>
          <cell r="H2236" t="str">
            <v>220000,00</v>
          </cell>
          <cell r="I2236" t="str">
            <v>2020-12-03 12:00:00 AM</v>
          </cell>
          <cell r="J2236" t="str">
            <v>2020-12-03 12:00:00 AM</v>
          </cell>
          <cell r="K2236">
            <v>220000</v>
          </cell>
          <cell r="M2236" t="str">
            <v>Cancelada</v>
          </cell>
          <cell r="N2236">
            <v>220000</v>
          </cell>
          <cell r="Y2236">
            <v>0</v>
          </cell>
          <cell r="Z2236" t="str">
            <v>816-5015</v>
          </cell>
          <cell r="AA2236">
            <v>44323</v>
          </cell>
        </row>
        <row r="2237">
          <cell r="A2237" t="str">
            <v>890501438-155</v>
          </cell>
          <cell r="B2237" t="str">
            <v>890501438</v>
          </cell>
          <cell r="C2237" t="str">
            <v>EMPRESA SOCIAL DEL  ESTADO HOSPITAL EMIRO QUINTERO CAÑIZARES</v>
          </cell>
          <cell r="D2237" t="str">
            <v>155</v>
          </cell>
          <cell r="E2237" t="str">
            <v>EN</v>
          </cell>
          <cell r="F2237" t="str">
            <v>2020</v>
          </cell>
          <cell r="G2237" t="str">
            <v>10</v>
          </cell>
          <cell r="H2237" t="str">
            <v>220000,00</v>
          </cell>
          <cell r="I2237" t="str">
            <v>2020-10-29 12:00:00 AM</v>
          </cell>
          <cell r="J2237" t="str">
            <v>2020-10-29 12:00:00 AM</v>
          </cell>
          <cell r="K2237">
            <v>220000</v>
          </cell>
          <cell r="M2237" t="str">
            <v>Glosa por conciliar</v>
          </cell>
          <cell r="S2237">
            <v>220000</v>
          </cell>
          <cell r="Y2237">
            <v>0</v>
          </cell>
        </row>
        <row r="2238">
          <cell r="A2238" t="str">
            <v>890501438-19654</v>
          </cell>
          <cell r="B2238" t="str">
            <v>890501438</v>
          </cell>
          <cell r="C2238" t="str">
            <v>EMPRESA SOCIAL DEL  ESTADO HOSPITAL EMIRO QUINTERO CAÑIZARES</v>
          </cell>
          <cell r="D2238" t="str">
            <v>19654</v>
          </cell>
          <cell r="E2238" t="str">
            <v>EH</v>
          </cell>
          <cell r="F2238" t="str">
            <v>2020</v>
          </cell>
          <cell r="G2238" t="str">
            <v>11</v>
          </cell>
          <cell r="H2238" t="str">
            <v>220000,00</v>
          </cell>
          <cell r="I2238" t="str">
            <v>2020-11-28 12:00:00 AM</v>
          </cell>
          <cell r="J2238" t="str">
            <v>2020-11-28 12:00:00 AM</v>
          </cell>
          <cell r="K2238">
            <v>220000</v>
          </cell>
          <cell r="M2238" t="str">
            <v>Glosa por conciliar</v>
          </cell>
          <cell r="S2238">
            <v>220000</v>
          </cell>
          <cell r="Y2238">
            <v>0</v>
          </cell>
        </row>
        <row r="2239">
          <cell r="A2239" t="str">
            <v>890501438-153</v>
          </cell>
          <cell r="B2239" t="str">
            <v>890501438</v>
          </cell>
          <cell r="C2239" t="str">
            <v>EMPRESA SOCIAL DEL  ESTADO HOSPITAL EMIRO QUINTERO CAÑIZARES</v>
          </cell>
          <cell r="D2239" t="str">
            <v>153</v>
          </cell>
          <cell r="E2239" t="str">
            <v>EN</v>
          </cell>
          <cell r="F2239" t="str">
            <v>2020</v>
          </cell>
          <cell r="G2239" t="str">
            <v>10</v>
          </cell>
          <cell r="H2239" t="str">
            <v>220000,00</v>
          </cell>
          <cell r="I2239" t="str">
            <v>2020-10-29 12:00:00 AM</v>
          </cell>
          <cell r="J2239" t="str">
            <v>2020-10-29 12:00:00 AM</v>
          </cell>
          <cell r="K2239">
            <v>220000</v>
          </cell>
          <cell r="M2239" t="str">
            <v>Factura devuelta</v>
          </cell>
          <cell r="V2239">
            <v>220000</v>
          </cell>
          <cell r="Y2239">
            <v>0</v>
          </cell>
        </row>
        <row r="2240">
          <cell r="A2240" t="str">
            <v>890501438-2817208</v>
          </cell>
          <cell r="B2240" t="str">
            <v>890501438</v>
          </cell>
          <cell r="C2240" t="str">
            <v>EMPRESA SOCIAL DEL  ESTADO HOSPITAL EMIRO QUINTERO CAÑIZARES</v>
          </cell>
          <cell r="D2240" t="str">
            <v>2817208</v>
          </cell>
          <cell r="E2240" t="str">
            <v>E</v>
          </cell>
          <cell r="F2240" t="str">
            <v>2020</v>
          </cell>
          <cell r="G2240" t="str">
            <v>6</v>
          </cell>
          <cell r="H2240" t="str">
            <v>220000,00</v>
          </cell>
          <cell r="I2240" t="str">
            <v>2020-06-11 12:00:00 AM</v>
          </cell>
          <cell r="J2240" t="str">
            <v>2020-06-11 12:00:00 AM</v>
          </cell>
          <cell r="K2240">
            <v>220000</v>
          </cell>
          <cell r="M2240" t="str">
            <v>Ese heqc acepta glosa por procedimiento sin soporte.</v>
          </cell>
          <cell r="R2240">
            <v>220000</v>
          </cell>
          <cell r="Y2240">
            <v>0</v>
          </cell>
        </row>
        <row r="2241">
          <cell r="A2241" t="str">
            <v>890501438-2840546</v>
          </cell>
          <cell r="B2241" t="str">
            <v>890501438</v>
          </cell>
          <cell r="C2241" t="str">
            <v>EMPRESA SOCIAL DEL  ESTADO HOSPITAL EMIRO QUINTERO CAÑIZARES</v>
          </cell>
          <cell r="D2241" t="str">
            <v>2840546</v>
          </cell>
          <cell r="E2241" t="str">
            <v>E</v>
          </cell>
          <cell r="F2241" t="str">
            <v>2020</v>
          </cell>
          <cell r="G2241" t="str">
            <v>9</v>
          </cell>
          <cell r="H2241" t="str">
            <v>220000,00</v>
          </cell>
          <cell r="I2241" t="str">
            <v>2020-09-16 12:00:00 AM</v>
          </cell>
          <cell r="J2241" t="str">
            <v>2020-09-16 12:00:00 AM</v>
          </cell>
          <cell r="K2241">
            <v>220000</v>
          </cell>
          <cell r="M2241" t="str">
            <v>Cancelada</v>
          </cell>
          <cell r="N2241">
            <v>220000</v>
          </cell>
          <cell r="Y2241">
            <v>0</v>
          </cell>
          <cell r="Z2241" t="str">
            <v>816-5015</v>
          </cell>
          <cell r="AA2241">
            <v>44323</v>
          </cell>
        </row>
        <row r="2242">
          <cell r="A2242" t="str">
            <v>890501438-2840761</v>
          </cell>
          <cell r="B2242" t="str">
            <v>890501438</v>
          </cell>
          <cell r="C2242" t="str">
            <v>EMPRESA SOCIAL DEL  ESTADO HOSPITAL EMIRO QUINTERO CAÑIZARES</v>
          </cell>
          <cell r="D2242" t="str">
            <v>2840761</v>
          </cell>
          <cell r="E2242" t="str">
            <v>E</v>
          </cell>
          <cell r="F2242" t="str">
            <v>2020</v>
          </cell>
          <cell r="G2242" t="str">
            <v>9</v>
          </cell>
          <cell r="H2242" t="str">
            <v>220000,00</v>
          </cell>
          <cell r="I2242" t="str">
            <v>2020-09-17 12:00:00 AM</v>
          </cell>
          <cell r="J2242" t="str">
            <v>2020-09-17 12:00:00 AM</v>
          </cell>
          <cell r="K2242">
            <v>220000</v>
          </cell>
          <cell r="M2242" t="str">
            <v>Cancelada</v>
          </cell>
          <cell r="N2242">
            <v>220000</v>
          </cell>
          <cell r="Y2242">
            <v>0</v>
          </cell>
          <cell r="Z2242" t="str">
            <v>816-5015</v>
          </cell>
          <cell r="AA2242">
            <v>44323</v>
          </cell>
        </row>
        <row r="2243">
          <cell r="A2243" t="str">
            <v>890501438-2802994</v>
          </cell>
          <cell r="B2243" t="str">
            <v>890501438</v>
          </cell>
          <cell r="C2243" t="str">
            <v>EMPRESA SOCIAL DEL  ESTADO HOSPITAL EMIRO QUINTERO CAÑIZARES</v>
          </cell>
          <cell r="D2243" t="str">
            <v>2802994</v>
          </cell>
          <cell r="E2243" t="str">
            <v>E</v>
          </cell>
          <cell r="F2243" t="str">
            <v>2020</v>
          </cell>
          <cell r="G2243" t="str">
            <v>3</v>
          </cell>
          <cell r="H2243" t="str">
            <v>13103850,00</v>
          </cell>
          <cell r="I2243" t="str">
            <v>2020-03-25 12:00:00 AM</v>
          </cell>
          <cell r="J2243" t="str">
            <v>2020-03-25 12:00:00 AM</v>
          </cell>
          <cell r="K2243">
            <v>220475</v>
          </cell>
          <cell r="L2243" t="str">
            <v>12883375,00</v>
          </cell>
          <cell r="M2243" t="str">
            <v>Glosa aceptada IPS</v>
          </cell>
          <cell r="R2243">
            <v>220475</v>
          </cell>
          <cell r="Y2243">
            <v>0</v>
          </cell>
        </row>
        <row r="2244">
          <cell r="A2244" t="str">
            <v>890501438-39577</v>
          </cell>
          <cell r="B2244" t="str">
            <v>890501438</v>
          </cell>
          <cell r="C2244" t="str">
            <v>EMPRESA SOCIAL DEL  ESTADO HOSPITAL EMIRO QUINTERO CAÑIZARES</v>
          </cell>
          <cell r="D2244" t="str">
            <v>39577</v>
          </cell>
          <cell r="E2244" t="str">
            <v>EH</v>
          </cell>
          <cell r="F2244" t="str">
            <v>2021</v>
          </cell>
          <cell r="G2244" t="str">
            <v>1</v>
          </cell>
          <cell r="H2244" t="str">
            <v>221900,00</v>
          </cell>
          <cell r="I2244" t="str">
            <v>2021-01-26 12:00:00 AM</v>
          </cell>
          <cell r="J2244" t="str">
            <v>2021-01-26 12:00:00 AM</v>
          </cell>
          <cell r="K2244">
            <v>221900</v>
          </cell>
          <cell r="M2244" t="str">
            <v>Cancelada</v>
          </cell>
          <cell r="N2244">
            <v>221900</v>
          </cell>
          <cell r="Y2244">
            <v>0</v>
          </cell>
          <cell r="Z2244" t="str">
            <v>816-4910</v>
          </cell>
          <cell r="AA2244">
            <v>44295</v>
          </cell>
        </row>
        <row r="2245">
          <cell r="A2245" t="str">
            <v>890501438-59788</v>
          </cell>
          <cell r="B2245" t="str">
            <v>890501438</v>
          </cell>
          <cell r="C2245" t="str">
            <v>EMPRESA SOCIAL DEL  ESTADO HOSPITAL EMIRO QUINTERO CAÑIZARES</v>
          </cell>
          <cell r="D2245" t="str">
            <v>59788</v>
          </cell>
          <cell r="E2245" t="str">
            <v>EH</v>
          </cell>
          <cell r="F2245" t="str">
            <v>2021</v>
          </cell>
          <cell r="G2245" t="str">
            <v>3</v>
          </cell>
          <cell r="H2245" t="str">
            <v>221900,00</v>
          </cell>
          <cell r="I2245" t="str">
            <v>2021-03-14 12:00:00 AM</v>
          </cell>
          <cell r="J2245" t="str">
            <v>2021-03-14 12:00:00 AM</v>
          </cell>
          <cell r="K2245">
            <v>221900</v>
          </cell>
          <cell r="M2245" t="str">
            <v>Cancelada</v>
          </cell>
          <cell r="N2245">
            <v>221900</v>
          </cell>
          <cell r="Y2245">
            <v>0</v>
          </cell>
          <cell r="Z2245" t="str">
            <v>816-5113</v>
          </cell>
          <cell r="AA2245">
            <v>44355</v>
          </cell>
        </row>
        <row r="2246">
          <cell r="A2246" t="str">
            <v>890501438-62877</v>
          </cell>
          <cell r="B2246" t="str">
            <v>890501438</v>
          </cell>
          <cell r="C2246" t="str">
            <v>EMPRESA SOCIAL DEL  ESTADO HOSPITAL EMIRO QUINTERO CAÑIZARES</v>
          </cell>
          <cell r="D2246" t="str">
            <v>62877</v>
          </cell>
          <cell r="E2246" t="str">
            <v>EH</v>
          </cell>
          <cell r="F2246" t="str">
            <v>2021</v>
          </cell>
          <cell r="G2246" t="str">
            <v>3</v>
          </cell>
          <cell r="H2246" t="str">
            <v>222632,00</v>
          </cell>
          <cell r="I2246" t="str">
            <v>2021-03-23 12:00:00 AM</v>
          </cell>
          <cell r="J2246" t="str">
            <v>2021-03-23 12:00:00 AM</v>
          </cell>
          <cell r="K2246">
            <v>222632</v>
          </cell>
          <cell r="M2246" t="str">
            <v>Cancelada</v>
          </cell>
          <cell r="N2246">
            <v>222632</v>
          </cell>
          <cell r="Y2246">
            <v>0</v>
          </cell>
          <cell r="Z2246" t="str">
            <v>816-5113</v>
          </cell>
          <cell r="AA2246">
            <v>44355</v>
          </cell>
        </row>
        <row r="2247">
          <cell r="A2247" t="str">
            <v>890501438-37762</v>
          </cell>
          <cell r="B2247" t="str">
            <v>890501438</v>
          </cell>
          <cell r="C2247" t="str">
            <v>EMPRESA SOCIAL DEL  ESTADO HOSPITAL EMIRO QUINTERO CAÑIZARES</v>
          </cell>
          <cell r="D2247" t="str">
            <v>37762</v>
          </cell>
          <cell r="E2247" t="str">
            <v>EH</v>
          </cell>
          <cell r="F2247" t="str">
            <v>2021</v>
          </cell>
          <cell r="G2247" t="str">
            <v>1</v>
          </cell>
          <cell r="H2247" t="str">
            <v>222900,00</v>
          </cell>
          <cell r="I2247" t="str">
            <v>2021-01-21 12:00:00 AM</v>
          </cell>
          <cell r="J2247" t="str">
            <v>2021-01-21 12:00:00 AM</v>
          </cell>
          <cell r="K2247">
            <v>222900</v>
          </cell>
          <cell r="M2247" t="str">
            <v>Cancelada</v>
          </cell>
          <cell r="N2247">
            <v>222900</v>
          </cell>
          <cell r="Y2247">
            <v>0</v>
          </cell>
          <cell r="Z2247" t="str">
            <v>816-4910</v>
          </cell>
          <cell r="AA2247">
            <v>44295</v>
          </cell>
        </row>
        <row r="2248">
          <cell r="A2248" t="str">
            <v>890501438-37763</v>
          </cell>
          <cell r="B2248" t="str">
            <v>890501438</v>
          </cell>
          <cell r="C2248" t="str">
            <v>EMPRESA SOCIAL DEL  ESTADO HOSPITAL EMIRO QUINTERO CAÑIZARES</v>
          </cell>
          <cell r="D2248" t="str">
            <v>37763</v>
          </cell>
          <cell r="E2248" t="str">
            <v>EH</v>
          </cell>
          <cell r="F2248" t="str">
            <v>2021</v>
          </cell>
          <cell r="G2248" t="str">
            <v>1</v>
          </cell>
          <cell r="H2248" t="str">
            <v>222900,00</v>
          </cell>
          <cell r="I2248" t="str">
            <v>2021-01-21 12:00:00 AM</v>
          </cell>
          <cell r="J2248" t="str">
            <v>2021-01-21 12:00:00 AM</v>
          </cell>
          <cell r="K2248">
            <v>222900</v>
          </cell>
          <cell r="M2248" t="str">
            <v>Cancelada</v>
          </cell>
          <cell r="N2248">
            <v>222900</v>
          </cell>
          <cell r="Y2248">
            <v>0</v>
          </cell>
          <cell r="Z2248" t="str">
            <v>816-4910</v>
          </cell>
          <cell r="AA2248">
            <v>44295</v>
          </cell>
        </row>
        <row r="2249">
          <cell r="A2249" t="str">
            <v>890501438-37765</v>
          </cell>
          <cell r="B2249" t="str">
            <v>890501438</v>
          </cell>
          <cell r="C2249" t="str">
            <v>EMPRESA SOCIAL DEL  ESTADO HOSPITAL EMIRO QUINTERO CAÑIZARES</v>
          </cell>
          <cell r="D2249" t="str">
            <v>37765</v>
          </cell>
          <cell r="E2249" t="str">
            <v>EH</v>
          </cell>
          <cell r="F2249" t="str">
            <v>2021</v>
          </cell>
          <cell r="G2249" t="str">
            <v>1</v>
          </cell>
          <cell r="H2249" t="str">
            <v>222900,00</v>
          </cell>
          <cell r="I2249" t="str">
            <v>2021-01-21 12:00:00 AM</v>
          </cell>
          <cell r="J2249" t="str">
            <v>2021-01-21 12:00:00 AM</v>
          </cell>
          <cell r="K2249">
            <v>222900</v>
          </cell>
          <cell r="M2249" t="str">
            <v>Cancelada</v>
          </cell>
          <cell r="N2249">
            <v>222900</v>
          </cell>
          <cell r="Y2249">
            <v>0</v>
          </cell>
          <cell r="Z2249" t="str">
            <v>816-4910</v>
          </cell>
          <cell r="AA2249">
            <v>44295</v>
          </cell>
        </row>
        <row r="2250">
          <cell r="A2250" t="str">
            <v>890501438-42027</v>
          </cell>
          <cell r="B2250" t="str">
            <v>890501438</v>
          </cell>
          <cell r="C2250" t="str">
            <v>EMPRESA SOCIAL DEL  ESTADO HOSPITAL EMIRO QUINTERO CAÑIZARES</v>
          </cell>
          <cell r="D2250" t="str">
            <v>42027</v>
          </cell>
          <cell r="E2250" t="str">
            <v>EH</v>
          </cell>
          <cell r="F2250" t="str">
            <v>2021</v>
          </cell>
          <cell r="G2250" t="str">
            <v>1</v>
          </cell>
          <cell r="H2250" t="str">
            <v>222900,00</v>
          </cell>
          <cell r="I2250" t="str">
            <v>2021-01-29 12:00:00 AM</v>
          </cell>
          <cell r="J2250" t="str">
            <v>2021-01-29 12:00:00 AM</v>
          </cell>
          <cell r="K2250">
            <v>222900</v>
          </cell>
          <cell r="M2250" t="str">
            <v>Cancelada</v>
          </cell>
          <cell r="N2250">
            <v>222900</v>
          </cell>
          <cell r="Y2250">
            <v>0</v>
          </cell>
          <cell r="Z2250" t="str">
            <v>816-4910</v>
          </cell>
          <cell r="AA2250">
            <v>44295</v>
          </cell>
        </row>
        <row r="2251">
          <cell r="A2251" t="str">
            <v>890501438-51666</v>
          </cell>
          <cell r="B2251" t="str">
            <v>890501438</v>
          </cell>
          <cell r="C2251" t="str">
            <v>EMPRESA SOCIAL DEL  ESTADO HOSPITAL EMIRO QUINTERO CAÑIZARES</v>
          </cell>
          <cell r="D2251" t="str">
            <v>51666</v>
          </cell>
          <cell r="E2251" t="str">
            <v>EH</v>
          </cell>
          <cell r="F2251" t="str">
            <v>2021</v>
          </cell>
          <cell r="G2251" t="str">
            <v>2</v>
          </cell>
          <cell r="H2251" t="str">
            <v>222900,00</v>
          </cell>
          <cell r="I2251" t="str">
            <v>2021-02-24 12:00:00 AM</v>
          </cell>
          <cell r="J2251" t="str">
            <v>2021-02-24 12:00:00 AM</v>
          </cell>
          <cell r="K2251">
            <v>222900</v>
          </cell>
          <cell r="M2251" t="str">
            <v>Cancelada</v>
          </cell>
          <cell r="N2251">
            <v>222900</v>
          </cell>
          <cell r="Y2251">
            <v>0</v>
          </cell>
          <cell r="Z2251" t="str">
            <v>816-5015</v>
          </cell>
          <cell r="AA2251">
            <v>44323</v>
          </cell>
        </row>
        <row r="2252">
          <cell r="A2252" t="str">
            <v>890501438-48679</v>
          </cell>
          <cell r="B2252" t="str">
            <v>890501438</v>
          </cell>
          <cell r="C2252" t="str">
            <v>EMPRESA SOCIAL DEL  ESTADO HOSPITAL EMIRO QUINTERO CAÑIZARES</v>
          </cell>
          <cell r="D2252" t="str">
            <v>48679</v>
          </cell>
          <cell r="E2252" t="str">
            <v>EH</v>
          </cell>
          <cell r="F2252" t="str">
            <v>2021</v>
          </cell>
          <cell r="G2252" t="str">
            <v>2</v>
          </cell>
          <cell r="H2252" t="str">
            <v>222900,00</v>
          </cell>
          <cell r="I2252" t="str">
            <v>2021-02-18 12:00:00 AM</v>
          </cell>
          <cell r="J2252" t="str">
            <v>2021-02-18 12:00:00 AM</v>
          </cell>
          <cell r="K2252">
            <v>222900</v>
          </cell>
          <cell r="M2252" t="str">
            <v>Cancelada</v>
          </cell>
          <cell r="N2252">
            <v>222900</v>
          </cell>
          <cell r="Y2252">
            <v>0</v>
          </cell>
          <cell r="Z2252" t="str">
            <v>816-5015</v>
          </cell>
          <cell r="AA2252">
            <v>44323</v>
          </cell>
        </row>
        <row r="2253">
          <cell r="A2253" t="str">
            <v>890501438-48680</v>
          </cell>
          <cell r="B2253" t="str">
            <v>890501438</v>
          </cell>
          <cell r="C2253" t="str">
            <v>EMPRESA SOCIAL DEL  ESTADO HOSPITAL EMIRO QUINTERO CAÑIZARES</v>
          </cell>
          <cell r="D2253" t="str">
            <v>48680</v>
          </cell>
          <cell r="E2253" t="str">
            <v>EH</v>
          </cell>
          <cell r="F2253" t="str">
            <v>2021</v>
          </cell>
          <cell r="G2253" t="str">
            <v>2</v>
          </cell>
          <cell r="H2253" t="str">
            <v>222900,00</v>
          </cell>
          <cell r="I2253" t="str">
            <v>2021-02-18 12:00:00 AM</v>
          </cell>
          <cell r="J2253" t="str">
            <v>2021-02-18 12:00:00 AM</v>
          </cell>
          <cell r="K2253">
            <v>222900</v>
          </cell>
          <cell r="M2253" t="str">
            <v>Cancelada</v>
          </cell>
          <cell r="N2253">
            <v>222900</v>
          </cell>
          <cell r="Y2253">
            <v>0</v>
          </cell>
          <cell r="Z2253" t="str">
            <v>816-5015</v>
          </cell>
          <cell r="AA2253">
            <v>44323</v>
          </cell>
        </row>
        <row r="2254">
          <cell r="A2254" t="str">
            <v>890501438-48683</v>
          </cell>
          <cell r="B2254" t="str">
            <v>890501438</v>
          </cell>
          <cell r="C2254" t="str">
            <v>EMPRESA SOCIAL DEL  ESTADO HOSPITAL EMIRO QUINTERO CAÑIZARES</v>
          </cell>
          <cell r="D2254" t="str">
            <v>48683</v>
          </cell>
          <cell r="E2254" t="str">
            <v>EH</v>
          </cell>
          <cell r="F2254" t="str">
            <v>2021</v>
          </cell>
          <cell r="G2254" t="str">
            <v>2</v>
          </cell>
          <cell r="H2254" t="str">
            <v>222900,00</v>
          </cell>
          <cell r="I2254" t="str">
            <v>2021-02-18 12:00:00 AM</v>
          </cell>
          <cell r="J2254" t="str">
            <v>2021-02-18 12:00:00 AM</v>
          </cell>
          <cell r="K2254">
            <v>222900</v>
          </cell>
          <cell r="M2254" t="str">
            <v>Cancelada</v>
          </cell>
          <cell r="N2254">
            <v>222900</v>
          </cell>
          <cell r="Y2254">
            <v>0</v>
          </cell>
          <cell r="Z2254" t="str">
            <v>816-5015</v>
          </cell>
          <cell r="AA2254">
            <v>44323</v>
          </cell>
        </row>
        <row r="2255">
          <cell r="A2255" t="str">
            <v>890501438-53479</v>
          </cell>
          <cell r="B2255" t="str">
            <v>890501438</v>
          </cell>
          <cell r="C2255" t="str">
            <v>EMPRESA SOCIAL DEL  ESTADO HOSPITAL EMIRO QUINTERO CAÑIZARES</v>
          </cell>
          <cell r="D2255" t="str">
            <v>53479</v>
          </cell>
          <cell r="E2255" t="str">
            <v>EH</v>
          </cell>
          <cell r="F2255" t="str">
            <v>2021</v>
          </cell>
          <cell r="G2255" t="str">
            <v>2</v>
          </cell>
          <cell r="H2255" t="str">
            <v>222900,00</v>
          </cell>
          <cell r="I2255" t="str">
            <v>2021-02-26 12:00:00 AM</v>
          </cell>
          <cell r="J2255" t="str">
            <v>2021-02-26 12:00:00 AM</v>
          </cell>
          <cell r="K2255">
            <v>222900</v>
          </cell>
          <cell r="M2255" t="str">
            <v>Cancelada</v>
          </cell>
          <cell r="N2255">
            <v>222900</v>
          </cell>
          <cell r="Y2255">
            <v>0</v>
          </cell>
          <cell r="Z2255" t="str">
            <v>816-5015</v>
          </cell>
          <cell r="AA2255">
            <v>44323</v>
          </cell>
        </row>
        <row r="2256">
          <cell r="A2256" t="str">
            <v>890501438-51668</v>
          </cell>
          <cell r="B2256" t="str">
            <v>890501438</v>
          </cell>
          <cell r="C2256" t="str">
            <v>EMPRESA SOCIAL DEL  ESTADO HOSPITAL EMIRO QUINTERO CAÑIZARES</v>
          </cell>
          <cell r="D2256" t="str">
            <v>51668</v>
          </cell>
          <cell r="E2256" t="str">
            <v>EH</v>
          </cell>
          <cell r="F2256" t="str">
            <v>2021</v>
          </cell>
          <cell r="G2256" t="str">
            <v>2</v>
          </cell>
          <cell r="H2256" t="str">
            <v>222900,00</v>
          </cell>
          <cell r="I2256" t="str">
            <v>2021-02-24 12:00:00 AM</v>
          </cell>
          <cell r="J2256" t="str">
            <v>2021-02-24 12:00:00 AM</v>
          </cell>
          <cell r="K2256">
            <v>222900</v>
          </cell>
          <cell r="M2256" t="str">
            <v>Cancelada</v>
          </cell>
          <cell r="N2256">
            <v>222900</v>
          </cell>
          <cell r="Y2256">
            <v>0</v>
          </cell>
          <cell r="Z2256" t="str">
            <v>816-5015</v>
          </cell>
          <cell r="AA2256">
            <v>44323</v>
          </cell>
        </row>
        <row r="2257">
          <cell r="A2257" t="str">
            <v>890501438-64637</v>
          </cell>
          <cell r="B2257" t="str">
            <v>890501438</v>
          </cell>
          <cell r="C2257" t="str">
            <v>EMPRESA SOCIAL DEL  ESTADO HOSPITAL EMIRO QUINTERO CAÑIZARES</v>
          </cell>
          <cell r="D2257" t="str">
            <v>64637</v>
          </cell>
          <cell r="E2257" t="str">
            <v>EH</v>
          </cell>
          <cell r="F2257" t="str">
            <v>2021</v>
          </cell>
          <cell r="G2257" t="str">
            <v>3</v>
          </cell>
          <cell r="H2257" t="str">
            <v>222900,00</v>
          </cell>
          <cell r="I2257" t="str">
            <v>2021-03-25 12:00:00 AM</v>
          </cell>
          <cell r="J2257" t="str">
            <v>2021-03-25 12:00:00 AM</v>
          </cell>
          <cell r="K2257">
            <v>222900</v>
          </cell>
          <cell r="M2257" t="str">
            <v>Cancelada</v>
          </cell>
          <cell r="N2257">
            <v>222900</v>
          </cell>
          <cell r="Y2257">
            <v>0</v>
          </cell>
          <cell r="Z2257" t="str">
            <v>816-5113</v>
          </cell>
          <cell r="AA2257">
            <v>44355</v>
          </cell>
        </row>
        <row r="2258">
          <cell r="A2258" t="str">
            <v>890501438-69509</v>
          </cell>
          <cell r="B2258" t="str">
            <v>890501438</v>
          </cell>
          <cell r="C2258" t="str">
            <v>EMPRESA SOCIAL DEL  ESTADO HOSPITAL EMIRO QUINTERO CAÑIZARES</v>
          </cell>
          <cell r="D2258" t="str">
            <v>69509</v>
          </cell>
          <cell r="E2258" t="str">
            <v>EH</v>
          </cell>
          <cell r="F2258" t="str">
            <v>2021</v>
          </cell>
          <cell r="G2258" t="str">
            <v>3</v>
          </cell>
          <cell r="H2258" t="str">
            <v>222900,00</v>
          </cell>
          <cell r="I2258" t="str">
            <v>2021-03-30 12:00:00 AM</v>
          </cell>
          <cell r="J2258" t="str">
            <v>2021-03-30 12:00:00 AM</v>
          </cell>
          <cell r="K2258">
            <v>222900</v>
          </cell>
          <cell r="M2258" t="str">
            <v>Cancelada</v>
          </cell>
          <cell r="N2258">
            <v>222900</v>
          </cell>
          <cell r="Y2258">
            <v>0</v>
          </cell>
          <cell r="Z2258" t="str">
            <v>816-5113</v>
          </cell>
          <cell r="AA2258">
            <v>44355</v>
          </cell>
        </row>
        <row r="2259">
          <cell r="A2259" t="str">
            <v>890501438-69507</v>
          </cell>
          <cell r="B2259" t="str">
            <v>890501438</v>
          </cell>
          <cell r="C2259" t="str">
            <v>EMPRESA SOCIAL DEL  ESTADO HOSPITAL EMIRO QUINTERO CAÑIZARES</v>
          </cell>
          <cell r="D2259" t="str">
            <v>69507</v>
          </cell>
          <cell r="E2259" t="str">
            <v>EH</v>
          </cell>
          <cell r="F2259" t="str">
            <v>2021</v>
          </cell>
          <cell r="G2259" t="str">
            <v>3</v>
          </cell>
          <cell r="H2259" t="str">
            <v>222900,00</v>
          </cell>
          <cell r="I2259" t="str">
            <v>2021-03-30 12:00:00 AM</v>
          </cell>
          <cell r="J2259" t="str">
            <v>2021-03-30 12:00:00 AM</v>
          </cell>
          <cell r="K2259">
            <v>222900</v>
          </cell>
          <cell r="M2259" t="str">
            <v>Cancelada</v>
          </cell>
          <cell r="N2259">
            <v>222900</v>
          </cell>
          <cell r="Y2259">
            <v>0</v>
          </cell>
          <cell r="Z2259" t="str">
            <v>816-5113</v>
          </cell>
          <cell r="AA2259">
            <v>44355</v>
          </cell>
        </row>
        <row r="2260">
          <cell r="A2260" t="str">
            <v>890501438-68660</v>
          </cell>
          <cell r="B2260" t="str">
            <v>890501438</v>
          </cell>
          <cell r="C2260" t="str">
            <v>EMPRESA SOCIAL DEL  ESTADO HOSPITAL EMIRO QUINTERO CAÑIZARES</v>
          </cell>
          <cell r="D2260" t="str">
            <v>68660</v>
          </cell>
          <cell r="E2260" t="str">
            <v>EH</v>
          </cell>
          <cell r="F2260" t="str">
            <v>2021</v>
          </cell>
          <cell r="G2260" t="str">
            <v>3</v>
          </cell>
          <cell r="H2260" t="str">
            <v>222900,00</v>
          </cell>
          <cell r="I2260" t="str">
            <v>2021-03-29 12:00:00 AM</v>
          </cell>
          <cell r="J2260" t="str">
            <v>2021-03-29 12:00:00 AM</v>
          </cell>
          <cell r="K2260">
            <v>222900</v>
          </cell>
          <cell r="M2260" t="str">
            <v>Cancelada</v>
          </cell>
          <cell r="N2260">
            <v>222900</v>
          </cell>
          <cell r="Y2260">
            <v>0</v>
          </cell>
          <cell r="Z2260" t="str">
            <v>816-5113</v>
          </cell>
          <cell r="AA2260">
            <v>44355</v>
          </cell>
        </row>
        <row r="2261">
          <cell r="A2261" t="str">
            <v>890501438-67880</v>
          </cell>
          <cell r="B2261" t="str">
            <v>890501438</v>
          </cell>
          <cell r="C2261" t="str">
            <v>EMPRESA SOCIAL DEL  ESTADO HOSPITAL EMIRO QUINTERO CAÑIZARES</v>
          </cell>
          <cell r="D2261" t="str">
            <v>67880</v>
          </cell>
          <cell r="E2261" t="str">
            <v>EH</v>
          </cell>
          <cell r="F2261" t="str">
            <v>2021</v>
          </cell>
          <cell r="G2261" t="str">
            <v>3</v>
          </cell>
          <cell r="H2261" t="str">
            <v>222900,00</v>
          </cell>
          <cell r="I2261" t="str">
            <v>2021-03-29 12:00:00 AM</v>
          </cell>
          <cell r="J2261" t="str">
            <v>2021-03-29 12:00:00 AM</v>
          </cell>
          <cell r="K2261">
            <v>222900</v>
          </cell>
          <cell r="M2261" t="str">
            <v>Cancelada</v>
          </cell>
          <cell r="N2261">
            <v>222900</v>
          </cell>
          <cell r="Y2261">
            <v>0</v>
          </cell>
          <cell r="Z2261" t="str">
            <v>816-5113</v>
          </cell>
          <cell r="AA2261">
            <v>44355</v>
          </cell>
        </row>
        <row r="2262">
          <cell r="A2262" t="str">
            <v>890501438-2813806</v>
          </cell>
          <cell r="B2262" t="str">
            <v>890501438</v>
          </cell>
          <cell r="C2262" t="str">
            <v>EMPRESA SOCIAL DEL  ESTADO HOSPITAL EMIRO QUINTERO CAÑIZARES</v>
          </cell>
          <cell r="D2262" t="str">
            <v>2813806</v>
          </cell>
          <cell r="E2262" t="str">
            <v>E</v>
          </cell>
          <cell r="F2262" t="str">
            <v>2020</v>
          </cell>
          <cell r="G2262" t="str">
            <v>6</v>
          </cell>
          <cell r="H2262" t="str">
            <v>21783000,00</v>
          </cell>
          <cell r="I2262" t="str">
            <v>2020-06-01 12:00:00 AM</v>
          </cell>
          <cell r="J2262" t="str">
            <v>2020-06-01 12:00:00 AM</v>
          </cell>
          <cell r="K2262">
            <v>224300</v>
          </cell>
          <cell r="L2262" t="str">
            <v>21558700,00</v>
          </cell>
          <cell r="M2262" t="str">
            <v>Cancelada  y Glosa aceptada IPS</v>
          </cell>
          <cell r="N2262">
            <v>171900</v>
          </cell>
          <cell r="R2262">
            <v>52400</v>
          </cell>
          <cell r="Y2262">
            <v>0</v>
          </cell>
          <cell r="Z2262" t="str">
            <v>816-5216</v>
          </cell>
          <cell r="AA2262">
            <v>44385</v>
          </cell>
        </row>
        <row r="2263">
          <cell r="A2263" t="str">
            <v>890501438-1136</v>
          </cell>
          <cell r="B2263" t="str">
            <v>890501438</v>
          </cell>
          <cell r="C2263" t="str">
            <v>EMPRESA SOCIAL DEL  ESTADO HOSPITAL EMIRO QUINTERO CAÑIZARES</v>
          </cell>
          <cell r="D2263" t="str">
            <v>1136</v>
          </cell>
          <cell r="E2263" t="str">
            <v>EH</v>
          </cell>
          <cell r="F2263" t="str">
            <v>2020</v>
          </cell>
          <cell r="G2263" t="str">
            <v>10</v>
          </cell>
          <cell r="H2263" t="str">
            <v>2312925,00</v>
          </cell>
          <cell r="I2263" t="str">
            <v>2020-10-20 12:00:00 AM</v>
          </cell>
          <cell r="J2263" t="str">
            <v>2020-10-20 12:00:00 AM</v>
          </cell>
          <cell r="K2263">
            <v>224725</v>
          </cell>
          <cell r="L2263" t="str">
            <v>2088200,00</v>
          </cell>
          <cell r="M2263" t="str">
            <v>Proceso en pago y glosa Aceptada IPS</v>
          </cell>
          <cell r="O2263">
            <v>104600</v>
          </cell>
          <cell r="R2263">
            <v>120125</v>
          </cell>
          <cell r="Y2263">
            <v>0</v>
          </cell>
        </row>
        <row r="2264">
          <cell r="A2264" t="str">
            <v>890501438-13001</v>
          </cell>
          <cell r="B2264" t="str">
            <v>890501438</v>
          </cell>
          <cell r="C2264" t="str">
            <v>EMPRESA SOCIAL DEL  ESTADO HOSPITAL EMIRO QUINTERO CAÑIZARES</v>
          </cell>
          <cell r="D2264" t="str">
            <v>13001</v>
          </cell>
          <cell r="E2264" t="str">
            <v>EH</v>
          </cell>
          <cell r="F2264" t="str">
            <v>2020</v>
          </cell>
          <cell r="G2264" t="str">
            <v>11</v>
          </cell>
          <cell r="H2264" t="str">
            <v>1069032,00</v>
          </cell>
          <cell r="I2264" t="str">
            <v>2020-11-13 12:00:00 AM</v>
          </cell>
          <cell r="J2264" t="str">
            <v>2020-11-13 12:00:00 AM</v>
          </cell>
          <cell r="K2264">
            <v>224800</v>
          </cell>
          <cell r="L2264" t="str">
            <v>844232,00</v>
          </cell>
          <cell r="M2264" t="str">
            <v>Cancelada  y Glosa aceptada IPS</v>
          </cell>
          <cell r="N2264">
            <v>193200</v>
          </cell>
          <cell r="R2264">
            <v>31600</v>
          </cell>
          <cell r="Y2264">
            <v>0</v>
          </cell>
          <cell r="Z2264" t="str">
            <v>816-5015</v>
          </cell>
          <cell r="AA2264">
            <v>44323</v>
          </cell>
        </row>
        <row r="2265">
          <cell r="A2265" t="str">
            <v>890501438-9328</v>
          </cell>
          <cell r="B2265" t="str">
            <v>890501438</v>
          </cell>
          <cell r="C2265" t="str">
            <v>EMPRESA SOCIAL DEL  ESTADO HOSPITAL EMIRO QUINTERO CAÑIZARES</v>
          </cell>
          <cell r="D2265" t="str">
            <v>9328</v>
          </cell>
          <cell r="E2265" t="str">
            <v>EH</v>
          </cell>
          <cell r="F2265" t="str">
            <v>2020</v>
          </cell>
          <cell r="G2265" t="str">
            <v>10</v>
          </cell>
          <cell r="H2265" t="str">
            <v>325100,00</v>
          </cell>
          <cell r="I2265" t="str">
            <v>2020-10-30 12:00:00 AM</v>
          </cell>
          <cell r="J2265" t="str">
            <v>2020-10-30 12:00:00 AM</v>
          </cell>
          <cell r="K2265">
            <v>225600</v>
          </cell>
          <cell r="L2265" t="str">
            <v>99500,00</v>
          </cell>
          <cell r="M2265" t="str">
            <v>Glosa aceptada IPS</v>
          </cell>
          <cell r="R2265">
            <v>225600</v>
          </cell>
          <cell r="Y2265">
            <v>0</v>
          </cell>
        </row>
        <row r="2266">
          <cell r="A2266" t="str">
            <v>890501438-52585</v>
          </cell>
          <cell r="B2266" t="str">
            <v>890501438</v>
          </cell>
          <cell r="C2266" t="str">
            <v>EMPRESA SOCIAL DEL  ESTADO HOSPITAL EMIRO QUINTERO CAÑIZARES</v>
          </cell>
          <cell r="D2266" t="str">
            <v>52585</v>
          </cell>
          <cell r="E2266" t="str">
            <v>EH</v>
          </cell>
          <cell r="F2266" t="str">
            <v>2021</v>
          </cell>
          <cell r="G2266" t="str">
            <v>2</v>
          </cell>
          <cell r="H2266" t="str">
            <v>226000,00</v>
          </cell>
          <cell r="I2266" t="str">
            <v>2021-02-25 12:00:00 AM</v>
          </cell>
          <cell r="J2266" t="str">
            <v>2021-02-25 12:00:00 AM</v>
          </cell>
          <cell r="K2266">
            <v>226000</v>
          </cell>
          <cell r="M2266" t="str">
            <v>Cancelada</v>
          </cell>
          <cell r="N2266">
            <v>226000</v>
          </cell>
          <cell r="Y2266">
            <v>0</v>
          </cell>
          <cell r="Z2266" t="str">
            <v>816-5015</v>
          </cell>
          <cell r="AA2266">
            <v>44323</v>
          </cell>
        </row>
        <row r="2267">
          <cell r="A2267" t="str">
            <v>890501438-2765017</v>
          </cell>
          <cell r="B2267" t="str">
            <v>890501438</v>
          </cell>
          <cell r="C2267" t="str">
            <v>EMPRESA SOCIAL DEL  ESTADO HOSPITAL EMIRO QUINTERO CAÑIZARES</v>
          </cell>
          <cell r="D2267" t="str">
            <v>2765017</v>
          </cell>
          <cell r="E2267" t="str">
            <v>E</v>
          </cell>
          <cell r="F2267" t="str">
            <v>2020</v>
          </cell>
          <cell r="G2267" t="str">
            <v>1</v>
          </cell>
          <cell r="H2267" t="str">
            <v>8916682,00</v>
          </cell>
          <cell r="I2267" t="str">
            <v>2020-01-17 12:00:00 AM</v>
          </cell>
          <cell r="J2267" t="str">
            <v>2020-01-17 12:00:00 AM</v>
          </cell>
          <cell r="K2267">
            <v>226200</v>
          </cell>
          <cell r="L2267" t="str">
            <v>8690482,00</v>
          </cell>
          <cell r="M2267" t="str">
            <v>Glosa aceptada IPS</v>
          </cell>
          <cell r="R2267">
            <v>226200</v>
          </cell>
          <cell r="Y2267">
            <v>0</v>
          </cell>
        </row>
        <row r="2268">
          <cell r="A2268" t="str">
            <v>890501438-27291</v>
          </cell>
          <cell r="B2268" t="str">
            <v>890501438</v>
          </cell>
          <cell r="C2268" t="str">
            <v>EMPRESA SOCIAL DEL  ESTADO HOSPITAL EMIRO QUINTERO CAÑIZARES</v>
          </cell>
          <cell r="D2268" t="str">
            <v>27291</v>
          </cell>
          <cell r="E2268" t="str">
            <v>EH</v>
          </cell>
          <cell r="F2268" t="str">
            <v>2020</v>
          </cell>
          <cell r="G2268" t="str">
            <v>12</v>
          </cell>
          <cell r="H2268" t="str">
            <v>2548332,00</v>
          </cell>
          <cell r="I2268" t="str">
            <v>2020-12-21 12:00:00 AM</v>
          </cell>
          <cell r="J2268" t="str">
            <v>2020-12-21 12:00:00 AM</v>
          </cell>
          <cell r="K2268">
            <v>226600</v>
          </cell>
          <cell r="L2268" t="str">
            <v>2321732,00</v>
          </cell>
          <cell r="M2268" t="str">
            <v>Glosa por conciliar</v>
          </cell>
          <cell r="S2268">
            <v>226600</v>
          </cell>
          <cell r="Y2268">
            <v>0</v>
          </cell>
        </row>
        <row r="2269">
          <cell r="A2269" t="str">
            <v>890501438-52587</v>
          </cell>
          <cell r="B2269" t="str">
            <v>890501438</v>
          </cell>
          <cell r="C2269" t="str">
            <v>EMPRESA SOCIAL DEL  ESTADO HOSPITAL EMIRO QUINTERO CAÑIZARES</v>
          </cell>
          <cell r="D2269" t="str">
            <v>52587</v>
          </cell>
          <cell r="E2269" t="str">
            <v>EH</v>
          </cell>
          <cell r="F2269" t="str">
            <v>2021</v>
          </cell>
          <cell r="G2269" t="str">
            <v>2</v>
          </cell>
          <cell r="H2269" t="str">
            <v>226804,00</v>
          </cell>
          <cell r="I2269" t="str">
            <v>2021-02-25 12:00:00 AM</v>
          </cell>
          <cell r="J2269" t="str">
            <v>2021-02-25 12:00:00 AM</v>
          </cell>
          <cell r="K2269">
            <v>226804</v>
          </cell>
          <cell r="M2269" t="str">
            <v>Cancelada</v>
          </cell>
          <cell r="N2269">
            <v>226804</v>
          </cell>
          <cell r="Y2269">
            <v>0</v>
          </cell>
          <cell r="Z2269" t="str">
            <v>816-5015</v>
          </cell>
          <cell r="AA2269">
            <v>44323</v>
          </cell>
        </row>
        <row r="2270">
          <cell r="A2270" t="str">
            <v>890501438-68207</v>
          </cell>
          <cell r="B2270" t="str">
            <v>890501438</v>
          </cell>
          <cell r="C2270" t="str">
            <v>EMPRESA SOCIAL DEL  ESTADO HOSPITAL EMIRO QUINTERO CAÑIZARES</v>
          </cell>
          <cell r="D2270" t="str">
            <v>68207</v>
          </cell>
          <cell r="E2270" t="str">
            <v>EH</v>
          </cell>
          <cell r="F2270" t="str">
            <v>2021</v>
          </cell>
          <cell r="G2270" t="str">
            <v>3</v>
          </cell>
          <cell r="H2270" t="str">
            <v>226804,00</v>
          </cell>
          <cell r="I2270" t="str">
            <v>2021-03-29 12:00:00 AM</v>
          </cell>
          <cell r="J2270" t="str">
            <v>2021-03-29 12:00:00 AM</v>
          </cell>
          <cell r="K2270">
            <v>226804</v>
          </cell>
          <cell r="M2270" t="str">
            <v>Cancelada  y Glosa por Conciliar</v>
          </cell>
          <cell r="N2270">
            <v>141100</v>
          </cell>
          <cell r="S2270">
            <v>85704</v>
          </cell>
          <cell r="Y2270">
            <v>0</v>
          </cell>
          <cell r="Z2270" t="str">
            <v>816-5113</v>
          </cell>
          <cell r="AA2270">
            <v>44355</v>
          </cell>
        </row>
        <row r="2271">
          <cell r="A2271" t="str">
            <v>890501438-68217</v>
          </cell>
          <cell r="B2271" t="str">
            <v>890501438</v>
          </cell>
          <cell r="C2271" t="str">
            <v>EMPRESA SOCIAL DEL  ESTADO HOSPITAL EMIRO QUINTERO CAÑIZARES</v>
          </cell>
          <cell r="D2271" t="str">
            <v>68217</v>
          </cell>
          <cell r="E2271" t="str">
            <v>EH</v>
          </cell>
          <cell r="F2271" t="str">
            <v>2021</v>
          </cell>
          <cell r="G2271" t="str">
            <v>3</v>
          </cell>
          <cell r="H2271" t="str">
            <v>227504,00</v>
          </cell>
          <cell r="I2271" t="str">
            <v>2021-03-29 12:00:00 AM</v>
          </cell>
          <cell r="J2271" t="str">
            <v>2021-03-29 12:00:00 AM</v>
          </cell>
          <cell r="K2271">
            <v>227504</v>
          </cell>
          <cell r="M2271" t="str">
            <v>Cancelada  y Glosa por Conciliar</v>
          </cell>
          <cell r="N2271">
            <v>141800</v>
          </cell>
          <cell r="S2271">
            <v>85704</v>
          </cell>
          <cell r="Y2271">
            <v>0</v>
          </cell>
          <cell r="Z2271" t="str">
            <v>816-5113</v>
          </cell>
          <cell r="AA2271">
            <v>44355</v>
          </cell>
        </row>
        <row r="2272">
          <cell r="A2272" t="str">
            <v>890501438-2630016</v>
          </cell>
          <cell r="B2272" t="str">
            <v>890501438</v>
          </cell>
          <cell r="C2272" t="str">
            <v>EMPRESA SOCIAL DEL  ESTADO HOSPITAL EMIRO QUINTERO CAÑIZARES</v>
          </cell>
          <cell r="D2272" t="str">
            <v>2630016</v>
          </cell>
          <cell r="E2272" t="str">
            <v>E</v>
          </cell>
          <cell r="F2272" t="str">
            <v>2019</v>
          </cell>
          <cell r="G2272" t="str">
            <v>6</v>
          </cell>
          <cell r="H2272" t="str">
            <v>3969950,00</v>
          </cell>
          <cell r="I2272" t="str">
            <v>2019-06-13 12:00:00 AM</v>
          </cell>
          <cell r="J2272" t="str">
            <v>2019-06-13 12:00:00 AM</v>
          </cell>
          <cell r="K2272">
            <v>228500</v>
          </cell>
          <cell r="L2272" t="str">
            <v>3682050,00</v>
          </cell>
          <cell r="M2272" t="str">
            <v>Glosa por conciliar</v>
          </cell>
          <cell r="S2272">
            <v>228500</v>
          </cell>
          <cell r="Y2272">
            <v>0</v>
          </cell>
        </row>
        <row r="2273">
          <cell r="A2273" t="str">
            <v>890501438-42512</v>
          </cell>
          <cell r="B2273" t="str">
            <v>890501438</v>
          </cell>
          <cell r="C2273" t="str">
            <v>EMPRESA SOCIAL DEL  ESTADO HOSPITAL EMIRO QUINTERO CAÑIZARES</v>
          </cell>
          <cell r="D2273" t="str">
            <v>42512</v>
          </cell>
          <cell r="E2273" t="str">
            <v>EH</v>
          </cell>
          <cell r="F2273" t="str">
            <v>2021</v>
          </cell>
          <cell r="G2273" t="str">
            <v>1</v>
          </cell>
          <cell r="H2273" t="str">
            <v>229500,00</v>
          </cell>
          <cell r="I2273" t="str">
            <v>2021-01-30 12:00:00 AM</v>
          </cell>
          <cell r="J2273" t="str">
            <v>2021-01-30 12:00:00 AM</v>
          </cell>
          <cell r="K2273">
            <v>229500</v>
          </cell>
          <cell r="M2273" t="str">
            <v>Cancelada  y Glosa por Conciliar</v>
          </cell>
          <cell r="N2273">
            <v>162500</v>
          </cell>
          <cell r="S2273">
            <v>67000</v>
          </cell>
          <cell r="Y2273">
            <v>0</v>
          </cell>
          <cell r="Z2273" t="str">
            <v>816-4910</v>
          </cell>
          <cell r="AA2273">
            <v>44295</v>
          </cell>
        </row>
        <row r="2274">
          <cell r="A2274" t="str">
            <v>890501438-49816</v>
          </cell>
          <cell r="B2274" t="str">
            <v>890501438</v>
          </cell>
          <cell r="C2274" t="str">
            <v>EMPRESA SOCIAL DEL  ESTADO HOSPITAL EMIRO QUINTERO CAÑIZARES</v>
          </cell>
          <cell r="D2274" t="str">
            <v>49816</v>
          </cell>
          <cell r="E2274" t="str">
            <v>EH</v>
          </cell>
          <cell r="F2274" t="str">
            <v>2021</v>
          </cell>
          <cell r="G2274" t="str">
            <v>2</v>
          </cell>
          <cell r="H2274" t="str">
            <v>229500,00</v>
          </cell>
          <cell r="I2274" t="str">
            <v>2021-02-19 12:00:00 AM</v>
          </cell>
          <cell r="J2274" t="str">
            <v>2021-02-19 12:00:00 AM</v>
          </cell>
          <cell r="K2274">
            <v>229500</v>
          </cell>
          <cell r="M2274" t="str">
            <v>Cancelada</v>
          </cell>
          <cell r="N2274">
            <v>229500</v>
          </cell>
          <cell r="Y2274">
            <v>0</v>
          </cell>
          <cell r="Z2274" t="str">
            <v>816-5015</v>
          </cell>
          <cell r="AA2274">
            <v>44323</v>
          </cell>
        </row>
        <row r="2275">
          <cell r="A2275" t="str">
            <v>890501438-62781</v>
          </cell>
          <cell r="B2275" t="str">
            <v>890501438</v>
          </cell>
          <cell r="C2275" t="str">
            <v>EMPRESA SOCIAL DEL  ESTADO HOSPITAL EMIRO QUINTERO CAÑIZARES</v>
          </cell>
          <cell r="D2275" t="str">
            <v>62781</v>
          </cell>
          <cell r="E2275" t="str">
            <v>EH</v>
          </cell>
          <cell r="F2275" t="str">
            <v>2021</v>
          </cell>
          <cell r="G2275" t="str">
            <v>3</v>
          </cell>
          <cell r="H2275" t="str">
            <v>229500,00</v>
          </cell>
          <cell r="I2275" t="str">
            <v>2021-03-22 12:00:00 AM</v>
          </cell>
          <cell r="J2275" t="str">
            <v>2021-03-22 12:00:00 AM</v>
          </cell>
          <cell r="K2275">
            <v>229500</v>
          </cell>
          <cell r="M2275" t="str">
            <v>Cancelada</v>
          </cell>
          <cell r="N2275">
            <v>229500</v>
          </cell>
          <cell r="Y2275">
            <v>0</v>
          </cell>
          <cell r="Z2275" t="str">
            <v>816-5113</v>
          </cell>
          <cell r="AA2275">
            <v>44355</v>
          </cell>
        </row>
        <row r="2276">
          <cell r="A2276" t="str">
            <v>890501438-34230</v>
          </cell>
          <cell r="B2276" t="str">
            <v>890501438</v>
          </cell>
          <cell r="C2276" t="str">
            <v>EMPRESA SOCIAL DEL  ESTADO HOSPITAL EMIRO QUINTERO CAÑIZARES</v>
          </cell>
          <cell r="D2276" t="str">
            <v>34230</v>
          </cell>
          <cell r="E2276" t="str">
            <v>EH</v>
          </cell>
          <cell r="F2276" t="str">
            <v>2021</v>
          </cell>
          <cell r="G2276" t="str">
            <v>1</v>
          </cell>
          <cell r="H2276" t="str">
            <v>11646984,00</v>
          </cell>
          <cell r="I2276" t="str">
            <v>2021-01-07 12:00:00 AM</v>
          </cell>
          <cell r="J2276" t="str">
            <v>2021-01-07 12:00:00 AM</v>
          </cell>
          <cell r="K2276">
            <v>229600</v>
          </cell>
          <cell r="L2276" t="str">
            <v>11008384,00</v>
          </cell>
          <cell r="M2276" t="str">
            <v>Glosa por conciliar</v>
          </cell>
          <cell r="S2276">
            <v>229600</v>
          </cell>
          <cell r="Y2276">
            <v>0</v>
          </cell>
        </row>
        <row r="2277">
          <cell r="A2277" t="str">
            <v>890501438-38953</v>
          </cell>
          <cell r="B2277" t="str">
            <v>890501438</v>
          </cell>
          <cell r="C2277" t="str">
            <v>EMPRESA SOCIAL DEL  ESTADO HOSPITAL EMIRO QUINTERO CAÑIZARES</v>
          </cell>
          <cell r="D2277" t="str">
            <v>38953</v>
          </cell>
          <cell r="E2277" t="str">
            <v>EH</v>
          </cell>
          <cell r="F2277" t="str">
            <v>2021</v>
          </cell>
          <cell r="G2277" t="str">
            <v>1</v>
          </cell>
          <cell r="H2277" t="str">
            <v>229600,00</v>
          </cell>
          <cell r="I2277" t="str">
            <v>2021-01-25 12:00:00 AM</v>
          </cell>
          <cell r="J2277" t="str">
            <v>2021-01-25 12:00:00 AM</v>
          </cell>
          <cell r="K2277">
            <v>229600</v>
          </cell>
          <cell r="M2277" t="str">
            <v>Cancelada</v>
          </cell>
          <cell r="N2277">
            <v>229600</v>
          </cell>
          <cell r="Y2277">
            <v>0</v>
          </cell>
          <cell r="Z2277" t="str">
            <v>816-4910</v>
          </cell>
          <cell r="AA2277">
            <v>44295</v>
          </cell>
        </row>
        <row r="2278">
          <cell r="A2278" t="str">
            <v>890501438-2355216</v>
          </cell>
          <cell r="B2278" t="str">
            <v>890501438</v>
          </cell>
          <cell r="C2278" t="str">
            <v>EMPRESA SOCIAL DEL  ESTADO HOSPITAL EMIRO QUINTERO CAÑIZARES</v>
          </cell>
          <cell r="D2278" t="str">
            <v>2355216</v>
          </cell>
          <cell r="E2278" t="str">
            <v>E</v>
          </cell>
          <cell r="F2278" t="str">
            <v>2018</v>
          </cell>
          <cell r="G2278" t="str">
            <v>2</v>
          </cell>
          <cell r="H2278" t="str">
            <v>1292300,00</v>
          </cell>
          <cell r="I2278" t="str">
            <v>2018-02-27 12:00:00 AM</v>
          </cell>
          <cell r="J2278" t="str">
            <v>2018-03-15 12:00:00 AM</v>
          </cell>
          <cell r="K2278">
            <v>229994</v>
          </cell>
          <cell r="L2278" t="str">
            <v>767609,00</v>
          </cell>
          <cell r="M2278" t="str">
            <v>Cancelada</v>
          </cell>
          <cell r="N2278">
            <v>229994</v>
          </cell>
          <cell r="Y2278">
            <v>0</v>
          </cell>
          <cell r="Z2278" t="str">
            <v>817-1608</v>
          </cell>
          <cell r="AA2278">
            <v>43300</v>
          </cell>
        </row>
        <row r="2279">
          <cell r="A2279" t="str">
            <v>890501438-37983</v>
          </cell>
          <cell r="B2279" t="str">
            <v>890501438</v>
          </cell>
          <cell r="C2279" t="str">
            <v>EMPRESA SOCIAL DEL  ESTADO HOSPITAL EMIRO QUINTERO CAÑIZARES</v>
          </cell>
          <cell r="D2279" t="str">
            <v>37983</v>
          </cell>
          <cell r="E2279" t="str">
            <v>EH</v>
          </cell>
          <cell r="F2279" t="str">
            <v>2021</v>
          </cell>
          <cell r="G2279" t="str">
            <v>1</v>
          </cell>
          <cell r="H2279" t="str">
            <v>230000,00</v>
          </cell>
          <cell r="I2279" t="str">
            <v>2021-01-22 12:00:00 AM</v>
          </cell>
          <cell r="J2279" t="str">
            <v>2021-01-22 12:00:00 AM</v>
          </cell>
          <cell r="K2279">
            <v>230000</v>
          </cell>
          <cell r="M2279" t="str">
            <v>Cancelada</v>
          </cell>
          <cell r="N2279">
            <v>230000</v>
          </cell>
          <cell r="Y2279">
            <v>0</v>
          </cell>
          <cell r="Z2279" t="str">
            <v>816-4910</v>
          </cell>
          <cell r="AA2279">
            <v>44295</v>
          </cell>
        </row>
        <row r="2280">
          <cell r="A2280" t="str">
            <v>890501438-5606</v>
          </cell>
          <cell r="B2280" t="str">
            <v>890501438</v>
          </cell>
          <cell r="C2280" t="str">
            <v>EMPRESA SOCIAL DEL  ESTADO HOSPITAL EMIRO QUINTERO CAÑIZARES</v>
          </cell>
          <cell r="D2280" t="str">
            <v>5606</v>
          </cell>
          <cell r="E2280" t="str">
            <v>EH</v>
          </cell>
          <cell r="F2280" t="str">
            <v>2020</v>
          </cell>
          <cell r="G2280" t="str">
            <v>10</v>
          </cell>
          <cell r="H2280" t="str">
            <v>230300,00</v>
          </cell>
          <cell r="I2280" t="str">
            <v>2020-10-27 12:00:00 AM</v>
          </cell>
          <cell r="J2280" t="str">
            <v>2020-10-27 12:00:00 AM</v>
          </cell>
          <cell r="K2280">
            <v>230300</v>
          </cell>
          <cell r="M2280" t="str">
            <v>Glosa por conciliar</v>
          </cell>
          <cell r="S2280">
            <v>230300</v>
          </cell>
          <cell r="Y2280">
            <v>0</v>
          </cell>
        </row>
        <row r="2281">
          <cell r="A2281" t="str">
            <v>890501438-15407</v>
          </cell>
          <cell r="B2281" t="str">
            <v>890501438</v>
          </cell>
          <cell r="C2281" t="str">
            <v>EMPRESA SOCIAL DEL  ESTADO HOSPITAL EMIRO QUINTERO CAÑIZARES</v>
          </cell>
          <cell r="D2281" t="str">
            <v>15407</v>
          </cell>
          <cell r="E2281" t="str">
            <v>EH</v>
          </cell>
          <cell r="F2281" t="str">
            <v>2020</v>
          </cell>
          <cell r="G2281" t="str">
            <v>11</v>
          </cell>
          <cell r="H2281" t="str">
            <v>231932,00</v>
          </cell>
          <cell r="I2281" t="str">
            <v>2020-11-23 12:00:00 AM</v>
          </cell>
          <cell r="J2281" t="str">
            <v>2020-11-23 12:00:00 AM</v>
          </cell>
          <cell r="K2281">
            <v>231932</v>
          </cell>
          <cell r="M2281" t="str">
            <v>Glosa por conciliar</v>
          </cell>
          <cell r="S2281">
            <v>231932</v>
          </cell>
          <cell r="Y2281">
            <v>0</v>
          </cell>
        </row>
        <row r="2282">
          <cell r="A2282" t="str">
            <v>890501438-2092340</v>
          </cell>
          <cell r="B2282" t="str">
            <v>890501438</v>
          </cell>
          <cell r="C2282" t="str">
            <v>EMPRESA SOCIAL DEL  ESTADO HOSPITAL EMIRO QUINTERO CAÑIZARES</v>
          </cell>
          <cell r="D2282" t="str">
            <v>2092340</v>
          </cell>
          <cell r="E2282" t="str">
            <v>E</v>
          </cell>
          <cell r="F2282" t="str">
            <v>2017</v>
          </cell>
          <cell r="G2282" t="str">
            <v>2</v>
          </cell>
          <cell r="H2282" t="str">
            <v>284840,00</v>
          </cell>
          <cell r="I2282" t="str">
            <v>2017-02-01 12:00:00 AM</v>
          </cell>
          <cell r="J2282" t="str">
            <v>2017-02-01 12:00:00 AM</v>
          </cell>
          <cell r="K2282">
            <v>232740</v>
          </cell>
          <cell r="M2282" t="str">
            <v>Glosa por conciliar</v>
          </cell>
          <cell r="S2282">
            <v>232740</v>
          </cell>
          <cell r="Y2282">
            <v>0</v>
          </cell>
        </row>
        <row r="2283">
          <cell r="A2283" t="str">
            <v>890501438-52593</v>
          </cell>
          <cell r="B2283" t="str">
            <v>890501438</v>
          </cell>
          <cell r="C2283" t="str">
            <v>EMPRESA SOCIAL DEL  ESTADO HOSPITAL EMIRO QUINTERO CAÑIZARES</v>
          </cell>
          <cell r="D2283" t="str">
            <v>52593</v>
          </cell>
          <cell r="E2283" t="str">
            <v>EH</v>
          </cell>
          <cell r="F2283" t="str">
            <v>2021</v>
          </cell>
          <cell r="G2283" t="str">
            <v>2</v>
          </cell>
          <cell r="H2283" t="str">
            <v>233800,00</v>
          </cell>
          <cell r="I2283" t="str">
            <v>2021-02-25 12:00:00 AM</v>
          </cell>
          <cell r="J2283" t="str">
            <v>2021-02-25 12:00:00 AM</v>
          </cell>
          <cell r="K2283">
            <v>233800</v>
          </cell>
          <cell r="M2283" t="str">
            <v>Cancelada</v>
          </cell>
          <cell r="N2283">
            <v>233800</v>
          </cell>
          <cell r="Y2283">
            <v>0</v>
          </cell>
          <cell r="Z2283" t="str">
            <v>816-5015</v>
          </cell>
          <cell r="AA2283">
            <v>44323</v>
          </cell>
        </row>
        <row r="2284">
          <cell r="A2284" t="str">
            <v>890501438-57044</v>
          </cell>
          <cell r="B2284" t="str">
            <v>890501438</v>
          </cell>
          <cell r="C2284" t="str">
            <v>EMPRESA SOCIAL DEL  ESTADO HOSPITAL EMIRO QUINTERO CAÑIZARES</v>
          </cell>
          <cell r="D2284" t="str">
            <v>57044</v>
          </cell>
          <cell r="E2284" t="str">
            <v>EH</v>
          </cell>
          <cell r="F2284" t="str">
            <v>2021</v>
          </cell>
          <cell r="G2284" t="str">
            <v>3</v>
          </cell>
          <cell r="H2284" t="str">
            <v>233936,00</v>
          </cell>
          <cell r="I2284" t="str">
            <v>2021-03-09 12:00:00 AM</v>
          </cell>
          <cell r="J2284" t="str">
            <v>2021-03-09 12:00:00 AM</v>
          </cell>
          <cell r="K2284">
            <v>233936</v>
          </cell>
          <cell r="M2284" t="str">
            <v>Cancelada</v>
          </cell>
          <cell r="N2284">
            <v>233936</v>
          </cell>
          <cell r="Y2284">
            <v>0</v>
          </cell>
          <cell r="Z2284" t="str">
            <v>816-5113</v>
          </cell>
          <cell r="AA2284">
            <v>44355</v>
          </cell>
        </row>
        <row r="2285">
          <cell r="A2285" t="str">
            <v>890501438-45075</v>
          </cell>
          <cell r="B2285" t="str">
            <v>890501438</v>
          </cell>
          <cell r="C2285" t="str">
            <v>EMPRESA SOCIAL DEL  ESTADO HOSPITAL EMIRO QUINTERO CAÑIZARES</v>
          </cell>
          <cell r="D2285" t="str">
            <v>45075</v>
          </cell>
          <cell r="E2285" t="str">
            <v>EH</v>
          </cell>
          <cell r="F2285" t="str">
            <v>2021</v>
          </cell>
          <cell r="G2285" t="str">
            <v>2</v>
          </cell>
          <cell r="H2285" t="str">
            <v>234500,00</v>
          </cell>
          <cell r="I2285" t="str">
            <v>2021-02-09 12:00:00 AM</v>
          </cell>
          <cell r="J2285" t="str">
            <v>2021-02-09 12:00:00 AM</v>
          </cell>
          <cell r="K2285">
            <v>234500</v>
          </cell>
          <cell r="M2285" t="str">
            <v>Cancelada</v>
          </cell>
          <cell r="N2285">
            <v>234500</v>
          </cell>
          <cell r="Y2285">
            <v>0</v>
          </cell>
          <cell r="Z2285" t="str">
            <v>816-5015</v>
          </cell>
          <cell r="AA2285">
            <v>44323</v>
          </cell>
        </row>
        <row r="2286">
          <cell r="A2286" t="str">
            <v>890501438-257</v>
          </cell>
          <cell r="B2286" t="str">
            <v>890501438</v>
          </cell>
          <cell r="C2286" t="str">
            <v>EMPRESA SOCIAL DEL  ESTADO HOSPITAL EMIRO QUINTERO CAÑIZARES</v>
          </cell>
          <cell r="D2286" t="str">
            <v>257</v>
          </cell>
          <cell r="E2286" t="str">
            <v>EH</v>
          </cell>
          <cell r="F2286" t="str">
            <v>2020</v>
          </cell>
          <cell r="G2286" t="str">
            <v>10</v>
          </cell>
          <cell r="H2286" t="str">
            <v>235000,00</v>
          </cell>
          <cell r="I2286" t="str">
            <v>2020-10-14 12:00:00 AM</v>
          </cell>
          <cell r="J2286" t="str">
            <v>2020-10-14 12:00:00 AM</v>
          </cell>
          <cell r="K2286">
            <v>235000</v>
          </cell>
          <cell r="M2286" t="str">
            <v>Cancelada</v>
          </cell>
          <cell r="N2286">
            <v>235000</v>
          </cell>
          <cell r="Y2286">
            <v>0</v>
          </cell>
          <cell r="Z2286" t="str">
            <v xml:space="preserve">  giro agosto 816-5307</v>
          </cell>
          <cell r="AA2286">
            <v>44414</v>
          </cell>
        </row>
        <row r="2287">
          <cell r="A2287" t="str">
            <v>890501438-52539</v>
          </cell>
          <cell r="B2287" t="str">
            <v>890501438</v>
          </cell>
          <cell r="C2287" t="str">
            <v>EMPRESA SOCIAL DEL  ESTADO HOSPITAL EMIRO QUINTERO CAÑIZARES</v>
          </cell>
          <cell r="D2287" t="str">
            <v>52539</v>
          </cell>
          <cell r="E2287" t="str">
            <v>EH</v>
          </cell>
          <cell r="F2287" t="str">
            <v>2021</v>
          </cell>
          <cell r="G2287" t="str">
            <v>2</v>
          </cell>
          <cell r="H2287" t="str">
            <v>236100,00</v>
          </cell>
          <cell r="I2287" t="str">
            <v>2021-02-25 12:00:00 AM</v>
          </cell>
          <cell r="J2287" t="str">
            <v>2021-02-25 12:00:00 AM</v>
          </cell>
          <cell r="K2287">
            <v>236100</v>
          </cell>
          <cell r="M2287" t="str">
            <v>Cancelada</v>
          </cell>
          <cell r="N2287">
            <v>236100</v>
          </cell>
          <cell r="Y2287">
            <v>0</v>
          </cell>
          <cell r="Z2287" t="str">
            <v>816-5015</v>
          </cell>
          <cell r="AA2287">
            <v>44323</v>
          </cell>
        </row>
        <row r="2288">
          <cell r="A2288" t="str">
            <v>890501438-2829327</v>
          </cell>
          <cell r="B2288" t="str">
            <v>890501438</v>
          </cell>
          <cell r="C2288" t="str">
            <v>EMPRESA SOCIAL DEL  ESTADO HOSPITAL EMIRO QUINTERO CAÑIZARES</v>
          </cell>
          <cell r="D2288" t="str">
            <v>2829327</v>
          </cell>
          <cell r="E2288" t="str">
            <v>E</v>
          </cell>
          <cell r="F2288" t="str">
            <v>2020</v>
          </cell>
          <cell r="G2288" t="str">
            <v>8</v>
          </cell>
          <cell r="H2288" t="str">
            <v>20678414,00</v>
          </cell>
          <cell r="I2288" t="str">
            <v>2020-08-03 12:00:00 AM</v>
          </cell>
          <cell r="J2288" t="str">
            <v>2020-08-03 12:00:00 AM</v>
          </cell>
          <cell r="K2288">
            <v>236200</v>
          </cell>
          <cell r="L2288" t="str">
            <v>19999744,00</v>
          </cell>
          <cell r="M2288" t="str">
            <v>Cancelada</v>
          </cell>
          <cell r="N2288">
            <v>236200</v>
          </cell>
          <cell r="Y2288">
            <v>0</v>
          </cell>
          <cell r="Z2288" t="str">
            <v>816-5216</v>
          </cell>
          <cell r="AA2288">
            <v>44385</v>
          </cell>
        </row>
        <row r="2289">
          <cell r="A2289" t="str">
            <v>890501438-53314</v>
          </cell>
          <cell r="B2289" t="str">
            <v>890501438</v>
          </cell>
          <cell r="C2289" t="str">
            <v>EMPRESA SOCIAL DEL  ESTADO HOSPITAL EMIRO QUINTERO CAÑIZARES</v>
          </cell>
          <cell r="D2289" t="str">
            <v>53314</v>
          </cell>
          <cell r="E2289" t="str">
            <v>EH</v>
          </cell>
          <cell r="F2289" t="str">
            <v>2021</v>
          </cell>
          <cell r="G2289" t="str">
            <v>2</v>
          </cell>
          <cell r="H2289" t="str">
            <v>238400,00</v>
          </cell>
          <cell r="I2289" t="str">
            <v>2021-02-26 12:00:00 AM</v>
          </cell>
          <cell r="J2289" t="str">
            <v>2021-02-26 12:00:00 AM</v>
          </cell>
          <cell r="K2289">
            <v>238400</v>
          </cell>
          <cell r="M2289" t="str">
            <v>Cancelada</v>
          </cell>
          <cell r="N2289">
            <v>238400</v>
          </cell>
          <cell r="Y2289">
            <v>0</v>
          </cell>
          <cell r="Z2289" t="str">
            <v>816-5015</v>
          </cell>
          <cell r="AA2289">
            <v>44323</v>
          </cell>
        </row>
        <row r="2290">
          <cell r="A2290" t="str">
            <v>890501438-14303</v>
          </cell>
          <cell r="B2290" t="str">
            <v>890501438</v>
          </cell>
          <cell r="C2290" t="str">
            <v>EMPRESA SOCIAL DEL  ESTADO HOSPITAL EMIRO QUINTERO CAÑIZARES</v>
          </cell>
          <cell r="D2290" t="str">
            <v>14303</v>
          </cell>
          <cell r="E2290" t="str">
            <v>EH</v>
          </cell>
          <cell r="F2290" t="str">
            <v>2020</v>
          </cell>
          <cell r="G2290" t="str">
            <v>11</v>
          </cell>
          <cell r="H2290" t="str">
            <v>1841432,00</v>
          </cell>
          <cell r="I2290" t="str">
            <v>2020-11-19 12:00:00 AM</v>
          </cell>
          <cell r="J2290" t="str">
            <v>2020-11-19 12:00:00 AM</v>
          </cell>
          <cell r="K2290">
            <v>238600</v>
          </cell>
          <cell r="L2290" t="str">
            <v>1602832,00</v>
          </cell>
          <cell r="M2290" t="str">
            <v>Glosa aceptada IPS Y Glosa por Conciliar</v>
          </cell>
          <cell r="R2290">
            <v>68400</v>
          </cell>
          <cell r="S2290">
            <v>170200</v>
          </cell>
          <cell r="Y2290">
            <v>0</v>
          </cell>
        </row>
        <row r="2291">
          <cell r="A2291" t="str">
            <v>890501438-2298985</v>
          </cell>
          <cell r="B2291" t="str">
            <v>890501438</v>
          </cell>
          <cell r="C2291" t="str">
            <v>EMPRESA SOCIAL DEL  ESTADO HOSPITAL EMIRO QUINTERO CAÑIZARES</v>
          </cell>
          <cell r="D2291" t="str">
            <v>2298985</v>
          </cell>
          <cell r="E2291" t="str">
            <v>E</v>
          </cell>
          <cell r="F2291" t="str">
            <v>2017</v>
          </cell>
          <cell r="G2291" t="str">
            <v>11</v>
          </cell>
          <cell r="H2291" t="str">
            <v>4983960,00</v>
          </cell>
          <cell r="I2291" t="str">
            <v>2017-11-10 12:00:00 AM</v>
          </cell>
          <cell r="J2291" t="str">
            <v>2017-12-20 12:00:00 AM</v>
          </cell>
          <cell r="K2291">
            <v>239850</v>
          </cell>
          <cell r="L2291" t="str">
            <v>4744110,00</v>
          </cell>
          <cell r="M2291" t="str">
            <v>Glosa por conciliar</v>
          </cell>
          <cell r="S2291">
            <v>239850</v>
          </cell>
          <cell r="Y2291">
            <v>0</v>
          </cell>
        </row>
        <row r="2292">
          <cell r="A2292" t="str">
            <v>890501438-2295583</v>
          </cell>
          <cell r="B2292" t="str">
            <v>890501438</v>
          </cell>
          <cell r="C2292" t="str">
            <v>EMPRESA SOCIAL DEL  ESTADO HOSPITAL EMIRO QUINTERO CAÑIZARES</v>
          </cell>
          <cell r="D2292" t="str">
            <v>2295583</v>
          </cell>
          <cell r="E2292" t="str">
            <v>E</v>
          </cell>
          <cell r="F2292" t="str">
            <v>2017</v>
          </cell>
          <cell r="G2292" t="str">
            <v>11</v>
          </cell>
          <cell r="H2292" t="str">
            <v>6377164,00</v>
          </cell>
          <cell r="I2292" t="str">
            <v>2017-11-06 12:00:00 AM</v>
          </cell>
          <cell r="J2292" t="str">
            <v>2017-12-20 12:00:00 AM</v>
          </cell>
          <cell r="K2292">
            <v>239852</v>
          </cell>
          <cell r="L2292" t="str">
            <v>6137312,00</v>
          </cell>
          <cell r="M2292" t="str">
            <v>Glosa por conciliar</v>
          </cell>
          <cell r="S2292">
            <v>239852</v>
          </cell>
          <cell r="Y2292">
            <v>0</v>
          </cell>
        </row>
        <row r="2293">
          <cell r="A2293" t="str">
            <v>890501438-2299898</v>
          </cell>
          <cell r="B2293" t="str">
            <v>890501438</v>
          </cell>
          <cell r="C2293" t="str">
            <v>EMPRESA SOCIAL DEL  ESTADO HOSPITAL EMIRO QUINTERO CAÑIZARES</v>
          </cell>
          <cell r="D2293" t="str">
            <v>2299898</v>
          </cell>
          <cell r="E2293" t="str">
            <v>E</v>
          </cell>
          <cell r="F2293" t="str">
            <v>2017</v>
          </cell>
          <cell r="G2293" t="str">
            <v>11</v>
          </cell>
          <cell r="H2293" t="str">
            <v>1364390,00</v>
          </cell>
          <cell r="I2293" t="str">
            <v>2017-11-14 12:00:00 AM</v>
          </cell>
          <cell r="J2293" t="str">
            <v>2017-12-20 12:00:00 AM</v>
          </cell>
          <cell r="K2293">
            <v>239852</v>
          </cell>
          <cell r="L2293" t="str">
            <v>1124538,00</v>
          </cell>
          <cell r="M2293" t="str">
            <v>Glosa por conciliar</v>
          </cell>
          <cell r="S2293">
            <v>239852</v>
          </cell>
          <cell r="Y2293">
            <v>0</v>
          </cell>
        </row>
        <row r="2294">
          <cell r="A2294" t="str">
            <v>890501438-45089</v>
          </cell>
          <cell r="B2294" t="str">
            <v>890501438</v>
          </cell>
          <cell r="C2294" t="str">
            <v>EMPRESA SOCIAL DEL  ESTADO HOSPITAL EMIRO QUINTERO CAÑIZARES</v>
          </cell>
          <cell r="D2294" t="str">
            <v>45089</v>
          </cell>
          <cell r="E2294" t="str">
            <v>EH</v>
          </cell>
          <cell r="F2294" t="str">
            <v>2021</v>
          </cell>
          <cell r="G2294" t="str">
            <v>2</v>
          </cell>
          <cell r="H2294" t="str">
            <v>239900,00</v>
          </cell>
          <cell r="I2294" t="str">
            <v>2021-02-09 12:00:00 AM</v>
          </cell>
          <cell r="J2294" t="str">
            <v>2021-02-09 12:00:00 AM</v>
          </cell>
          <cell r="K2294">
            <v>239900</v>
          </cell>
          <cell r="M2294" t="str">
            <v>Cancelada</v>
          </cell>
          <cell r="N2294">
            <v>239900</v>
          </cell>
          <cell r="Y2294">
            <v>0</v>
          </cell>
          <cell r="Z2294" t="str">
            <v>816-5015</v>
          </cell>
          <cell r="AA2294">
            <v>44323</v>
          </cell>
        </row>
        <row r="2295">
          <cell r="A2295" t="str">
            <v>890501438-31461</v>
          </cell>
          <cell r="B2295" t="str">
            <v>890501438</v>
          </cell>
          <cell r="C2295" t="str">
            <v>EMPRESA SOCIAL DEL  ESTADO HOSPITAL EMIRO QUINTERO CAÑIZARES</v>
          </cell>
          <cell r="D2295" t="str">
            <v>31461</v>
          </cell>
          <cell r="E2295" t="str">
            <v>EH</v>
          </cell>
          <cell r="F2295" t="str">
            <v>2020</v>
          </cell>
          <cell r="G2295" t="str">
            <v>12</v>
          </cell>
          <cell r="H2295" t="str">
            <v>2785700,00</v>
          </cell>
          <cell r="I2295" t="str">
            <v>2020-12-29 12:00:00 AM</v>
          </cell>
          <cell r="J2295" t="str">
            <v>2020-12-29 12:00:00 AM</v>
          </cell>
          <cell r="K2295">
            <v>240600</v>
          </cell>
          <cell r="L2295" t="str">
            <v>2337800,00</v>
          </cell>
          <cell r="M2295" t="str">
            <v>Glosa por conciliar</v>
          </cell>
          <cell r="S2295">
            <v>240600</v>
          </cell>
          <cell r="Y2295">
            <v>0</v>
          </cell>
        </row>
        <row r="2296">
          <cell r="A2296" t="str">
            <v>890501438-13208</v>
          </cell>
          <cell r="B2296" t="str">
            <v>890501438</v>
          </cell>
          <cell r="C2296" t="str">
            <v>EMPRESA SOCIAL DEL  ESTADO HOSPITAL EMIRO QUINTERO CAÑIZARES</v>
          </cell>
          <cell r="D2296" t="str">
            <v>13208</v>
          </cell>
          <cell r="E2296" t="str">
            <v>EH</v>
          </cell>
          <cell r="F2296" t="str">
            <v>2020</v>
          </cell>
          <cell r="G2296" t="str">
            <v>11</v>
          </cell>
          <cell r="H2296" t="str">
            <v>3521462,00</v>
          </cell>
          <cell r="I2296" t="str">
            <v>2020-11-16 12:00:00 AM</v>
          </cell>
          <cell r="J2296" t="str">
            <v>2020-11-16 12:00:00 AM</v>
          </cell>
          <cell r="K2296">
            <v>241800</v>
          </cell>
          <cell r="L2296" t="str">
            <v>3279662,00</v>
          </cell>
          <cell r="M2296" t="str">
            <v>Glosa aceptada IPS</v>
          </cell>
          <cell r="R2296">
            <v>241800</v>
          </cell>
          <cell r="Y2296">
            <v>0</v>
          </cell>
        </row>
        <row r="2297">
          <cell r="A2297" t="str">
            <v>890501438-13316</v>
          </cell>
          <cell r="B2297" t="str">
            <v>890501438</v>
          </cell>
          <cell r="C2297" t="str">
            <v>EMPRESA SOCIAL DEL  ESTADO HOSPITAL EMIRO QUINTERO CAÑIZARES</v>
          </cell>
          <cell r="D2297" t="str">
            <v>13316</v>
          </cell>
          <cell r="E2297" t="str">
            <v>EH</v>
          </cell>
          <cell r="F2297" t="str">
            <v>2020</v>
          </cell>
          <cell r="G2297" t="str">
            <v>11</v>
          </cell>
          <cell r="H2297" t="str">
            <v>4780282,00</v>
          </cell>
          <cell r="I2297" t="str">
            <v>2020-11-17 12:00:00 AM</v>
          </cell>
          <cell r="J2297" t="str">
            <v>2020-11-17 12:00:00 AM</v>
          </cell>
          <cell r="K2297">
            <v>241800</v>
          </cell>
          <cell r="L2297" t="str">
            <v>4538482,00</v>
          </cell>
          <cell r="M2297" t="str">
            <v>Glosa aceptada IPS</v>
          </cell>
          <cell r="R2297">
            <v>241800</v>
          </cell>
          <cell r="Y2297">
            <v>0</v>
          </cell>
        </row>
        <row r="2298">
          <cell r="B2298" t="str">
            <v>890501438</v>
          </cell>
          <cell r="C2298" t="str">
            <v>EMPRESA SOCIAL DEL  ESTADO HOSPITAL EMIRO QUINTERO CAÑIZARES</v>
          </cell>
          <cell r="D2298" t="str">
            <v>54341</v>
          </cell>
          <cell r="E2298" t="str">
            <v>EH</v>
          </cell>
          <cell r="F2298" t="str">
            <v>2021</v>
          </cell>
          <cell r="G2298" t="str">
            <v>2</v>
          </cell>
          <cell r="H2298" t="str">
            <v>27400,00</v>
          </cell>
          <cell r="I2298" t="str">
            <v>2021-02-27 12:00:00 AM</v>
          </cell>
          <cell r="J2298" t="str">
            <v>2021-02-27 12:00:00 AM</v>
          </cell>
          <cell r="K2298">
            <v>27400</v>
          </cell>
          <cell r="M2298" t="str">
            <v>Factura no registrada</v>
          </cell>
          <cell r="T2298">
            <v>27400</v>
          </cell>
          <cell r="Y2298">
            <v>0</v>
          </cell>
        </row>
        <row r="2299">
          <cell r="A2299" t="str">
            <v>890501438-2800253</v>
          </cell>
          <cell r="B2299" t="str">
            <v>890501438</v>
          </cell>
          <cell r="C2299" t="str">
            <v>EMPRESA SOCIAL DEL  ESTADO HOSPITAL EMIRO QUINTERO CAÑIZARES</v>
          </cell>
          <cell r="D2299" t="str">
            <v>2800253</v>
          </cell>
          <cell r="E2299" t="str">
            <v>E</v>
          </cell>
          <cell r="F2299" t="str">
            <v>2020</v>
          </cell>
          <cell r="G2299" t="str">
            <v>4</v>
          </cell>
          <cell r="H2299" t="str">
            <v>726950,00</v>
          </cell>
          <cell r="I2299" t="str">
            <v>2020-04-01 12:00:00 AM</v>
          </cell>
          <cell r="J2299" t="str">
            <v>2020-04-01 12:00:00 AM</v>
          </cell>
          <cell r="K2299">
            <v>242500</v>
          </cell>
          <cell r="L2299" t="str">
            <v>241950,00</v>
          </cell>
          <cell r="M2299" t="str">
            <v>Glosa aceptada IPS</v>
          </cell>
          <cell r="R2299">
            <v>242500</v>
          </cell>
          <cell r="Y2299">
            <v>0</v>
          </cell>
        </row>
        <row r="2300">
          <cell r="A2300" t="str">
            <v>890501438-69508</v>
          </cell>
          <cell r="B2300" t="str">
            <v>890501438</v>
          </cell>
          <cell r="C2300" t="str">
            <v>EMPRESA SOCIAL DEL  ESTADO HOSPITAL EMIRO QUINTERO CAÑIZARES</v>
          </cell>
          <cell r="D2300" t="str">
            <v>69508</v>
          </cell>
          <cell r="E2300" t="str">
            <v>EH</v>
          </cell>
          <cell r="F2300" t="str">
            <v>2021</v>
          </cell>
          <cell r="G2300" t="str">
            <v>3</v>
          </cell>
          <cell r="H2300" t="str">
            <v>244800,00</v>
          </cell>
          <cell r="I2300" t="str">
            <v>2021-03-30 12:00:00 AM</v>
          </cell>
          <cell r="J2300" t="str">
            <v>2021-03-30 12:00:00 AM</v>
          </cell>
          <cell r="K2300">
            <v>244800</v>
          </cell>
          <cell r="M2300" t="str">
            <v>Cancelada</v>
          </cell>
          <cell r="N2300">
            <v>244800</v>
          </cell>
          <cell r="Y2300">
            <v>0</v>
          </cell>
          <cell r="Z2300" t="str">
            <v>816-5113</v>
          </cell>
          <cell r="AA2300">
            <v>44355</v>
          </cell>
        </row>
        <row r="2301">
          <cell r="A2301" t="str">
            <v>890501438-52578</v>
          </cell>
          <cell r="B2301" t="str">
            <v>890501438</v>
          </cell>
          <cell r="C2301" t="str">
            <v>EMPRESA SOCIAL DEL  ESTADO HOSPITAL EMIRO QUINTERO CAÑIZARES</v>
          </cell>
          <cell r="D2301" t="str">
            <v>52578</v>
          </cell>
          <cell r="E2301" t="str">
            <v>EH</v>
          </cell>
          <cell r="F2301" t="str">
            <v>2021</v>
          </cell>
          <cell r="G2301" t="str">
            <v>2</v>
          </cell>
          <cell r="H2301" t="str">
            <v>244900,00</v>
          </cell>
          <cell r="I2301" t="str">
            <v>2021-02-25 12:00:00 AM</v>
          </cell>
          <cell r="J2301" t="str">
            <v>2021-02-25 12:00:00 AM</v>
          </cell>
          <cell r="K2301">
            <v>244900</v>
          </cell>
          <cell r="M2301" t="str">
            <v>Cancelada  y Glosa aceptada IPS</v>
          </cell>
          <cell r="N2301">
            <v>188300</v>
          </cell>
          <cell r="R2301">
            <v>56600</v>
          </cell>
          <cell r="Y2301">
            <v>0</v>
          </cell>
          <cell r="Z2301" t="str">
            <v>816-5015</v>
          </cell>
          <cell r="AA2301">
            <v>44323</v>
          </cell>
        </row>
        <row r="2302">
          <cell r="A2302" t="str">
            <v>890501438-51897</v>
          </cell>
          <cell r="B2302" t="str">
            <v>890501438</v>
          </cell>
          <cell r="C2302" t="str">
            <v>EMPRESA SOCIAL DEL  ESTADO HOSPITAL EMIRO QUINTERO CAÑIZARES</v>
          </cell>
          <cell r="D2302" t="str">
            <v>51897</v>
          </cell>
          <cell r="E2302" t="str">
            <v>EH</v>
          </cell>
          <cell r="F2302" t="str">
            <v>2021</v>
          </cell>
          <cell r="G2302" t="str">
            <v>2</v>
          </cell>
          <cell r="H2302" t="str">
            <v>246100,00</v>
          </cell>
          <cell r="I2302" t="str">
            <v>2021-02-24 12:00:00 AM</v>
          </cell>
          <cell r="J2302" t="str">
            <v>2021-02-24 12:00:00 AM</v>
          </cell>
          <cell r="K2302">
            <v>246100</v>
          </cell>
          <cell r="M2302" t="str">
            <v>Cancelada</v>
          </cell>
          <cell r="N2302">
            <v>246100</v>
          </cell>
          <cell r="Y2302">
            <v>0</v>
          </cell>
          <cell r="Z2302" t="str">
            <v>816-5015</v>
          </cell>
          <cell r="AA2302">
            <v>44323</v>
          </cell>
        </row>
        <row r="2303">
          <cell r="A2303" t="str">
            <v>890501438-10501</v>
          </cell>
          <cell r="B2303" t="str">
            <v>890501438</v>
          </cell>
          <cell r="C2303" t="str">
            <v>EMPRESA SOCIAL DEL  ESTADO HOSPITAL EMIRO QUINTERO CAÑIZARES</v>
          </cell>
          <cell r="D2303" t="str">
            <v>10501</v>
          </cell>
          <cell r="E2303" t="str">
            <v>EH</v>
          </cell>
          <cell r="F2303" t="str">
            <v>2020</v>
          </cell>
          <cell r="G2303" t="str">
            <v>10</v>
          </cell>
          <cell r="H2303" t="str">
            <v>4609422,00</v>
          </cell>
          <cell r="I2303" t="str">
            <v>2020-10-31 12:00:00 AM</v>
          </cell>
          <cell r="J2303" t="str">
            <v>2020-10-31 12:00:00 AM</v>
          </cell>
          <cell r="K2303">
            <v>247622</v>
          </cell>
          <cell r="L2303" t="str">
            <v>4361800,00</v>
          </cell>
          <cell r="M2303" t="str">
            <v>Proceso en pago y glosa Aceptada IPS</v>
          </cell>
          <cell r="O2303">
            <v>103650</v>
          </cell>
          <cell r="R2303">
            <v>143972</v>
          </cell>
          <cell r="Y2303">
            <v>0</v>
          </cell>
        </row>
        <row r="2304">
          <cell r="A2304" t="str">
            <v>890501438-2762721</v>
          </cell>
          <cell r="B2304" t="str">
            <v>890501438</v>
          </cell>
          <cell r="C2304" t="str">
            <v>EMPRESA SOCIAL DEL  ESTADO HOSPITAL EMIRO QUINTERO CAÑIZARES</v>
          </cell>
          <cell r="D2304" t="str">
            <v>2762721</v>
          </cell>
          <cell r="E2304" t="str">
            <v>E</v>
          </cell>
          <cell r="F2304" t="str">
            <v>2020</v>
          </cell>
          <cell r="G2304" t="str">
            <v>1</v>
          </cell>
          <cell r="H2304" t="str">
            <v>2132550,00</v>
          </cell>
          <cell r="I2304" t="str">
            <v>2020-01-14 12:00:00 AM</v>
          </cell>
          <cell r="J2304" t="str">
            <v>2020-01-14 12:00:00 AM</v>
          </cell>
          <cell r="K2304">
            <v>247700</v>
          </cell>
          <cell r="L2304" t="str">
            <v>1884850,00</v>
          </cell>
          <cell r="M2304" t="str">
            <v>Glosa aceptada IPS</v>
          </cell>
          <cell r="R2304">
            <v>247700</v>
          </cell>
          <cell r="Y2304">
            <v>0</v>
          </cell>
        </row>
        <row r="2305">
          <cell r="A2305" t="str">
            <v>890501438-57797</v>
          </cell>
          <cell r="B2305" t="str">
            <v>890501438</v>
          </cell>
          <cell r="C2305" t="str">
            <v>EMPRESA SOCIAL DEL  ESTADO HOSPITAL EMIRO QUINTERO CAÑIZARES</v>
          </cell>
          <cell r="D2305" t="str">
            <v>57797</v>
          </cell>
          <cell r="E2305" t="str">
            <v>EH</v>
          </cell>
          <cell r="F2305" t="str">
            <v>2021</v>
          </cell>
          <cell r="G2305" t="str">
            <v>3</v>
          </cell>
          <cell r="H2305" t="str">
            <v>247832,00</v>
          </cell>
          <cell r="I2305" t="str">
            <v>2021-03-10 12:00:00 AM</v>
          </cell>
          <cell r="J2305" t="str">
            <v>2021-03-10 12:00:00 AM</v>
          </cell>
          <cell r="K2305">
            <v>247832</v>
          </cell>
          <cell r="M2305" t="str">
            <v>Cancelada</v>
          </cell>
          <cell r="N2305">
            <v>247832</v>
          </cell>
          <cell r="Y2305">
            <v>0</v>
          </cell>
          <cell r="Z2305" t="str">
            <v>816-5113</v>
          </cell>
          <cell r="AA2305">
            <v>44355</v>
          </cell>
        </row>
        <row r="2306">
          <cell r="A2306" t="str">
            <v>890501438-1429877</v>
          </cell>
          <cell r="B2306" t="str">
            <v>890501438</v>
          </cell>
          <cell r="C2306" t="str">
            <v>EMPRESA SOCIAL DEL  ESTADO HOSPITAL EMIRO QUINTERO CAÑIZARES</v>
          </cell>
          <cell r="D2306" t="str">
            <v>1429877</v>
          </cell>
          <cell r="E2306" t="str">
            <v>E</v>
          </cell>
          <cell r="F2306" t="str">
            <v>2012</v>
          </cell>
          <cell r="G2306" t="str">
            <v>7</v>
          </cell>
          <cell r="H2306" t="str">
            <v>248000,00</v>
          </cell>
          <cell r="I2306" t="str">
            <v>2012-07-31 12:00:00 AM</v>
          </cell>
          <cell r="J2306" t="str">
            <v>2012-08-19 12:00:00 AM</v>
          </cell>
          <cell r="K2306">
            <v>248000</v>
          </cell>
          <cell r="L2306" t="str">
            <v>0,00</v>
          </cell>
          <cell r="M2306" t="str">
            <v>En proceso en pago</v>
          </cell>
          <cell r="O2306">
            <v>248000</v>
          </cell>
          <cell r="Y2306">
            <v>0</v>
          </cell>
        </row>
        <row r="2307">
          <cell r="A2307" t="str">
            <v>890501438-40923</v>
          </cell>
          <cell r="B2307" t="str">
            <v>890501438</v>
          </cell>
          <cell r="C2307" t="str">
            <v>EMPRESA SOCIAL DEL  ESTADO HOSPITAL EMIRO QUINTERO CAÑIZARES</v>
          </cell>
          <cell r="D2307" t="str">
            <v>40923</v>
          </cell>
          <cell r="E2307" t="str">
            <v>EH</v>
          </cell>
          <cell r="F2307" t="str">
            <v>2021</v>
          </cell>
          <cell r="G2307" t="str">
            <v>1</v>
          </cell>
          <cell r="H2307" t="str">
            <v>248900,00</v>
          </cell>
          <cell r="I2307" t="str">
            <v>2021-01-28 12:00:00 AM</v>
          </cell>
          <cell r="J2307" t="str">
            <v>2021-01-28 12:00:00 AM</v>
          </cell>
          <cell r="K2307">
            <v>248900</v>
          </cell>
          <cell r="M2307" t="str">
            <v>Cancelada</v>
          </cell>
          <cell r="N2307">
            <v>248900</v>
          </cell>
          <cell r="Y2307">
            <v>0</v>
          </cell>
          <cell r="Z2307" t="str">
            <v xml:space="preserve">  giro agosto 816-5307</v>
          </cell>
          <cell r="AA2307">
            <v>44414</v>
          </cell>
        </row>
        <row r="2308">
          <cell r="A2308" t="str">
            <v>890501438-42066</v>
          </cell>
          <cell r="B2308" t="str">
            <v>890501438</v>
          </cell>
          <cell r="C2308" t="str">
            <v>EMPRESA SOCIAL DEL  ESTADO HOSPITAL EMIRO QUINTERO CAÑIZARES</v>
          </cell>
          <cell r="D2308" t="str">
            <v>42066</v>
          </cell>
          <cell r="E2308" t="str">
            <v>EH</v>
          </cell>
          <cell r="F2308" t="str">
            <v>2021</v>
          </cell>
          <cell r="G2308" t="str">
            <v>1</v>
          </cell>
          <cell r="H2308" t="str">
            <v>248900,00</v>
          </cell>
          <cell r="I2308" t="str">
            <v>2021-01-29 12:00:00 AM</v>
          </cell>
          <cell r="J2308" t="str">
            <v>2021-01-29 12:00:00 AM</v>
          </cell>
          <cell r="K2308">
            <v>248900</v>
          </cell>
          <cell r="M2308" t="str">
            <v>Cancelada</v>
          </cell>
          <cell r="N2308">
            <v>248900</v>
          </cell>
          <cell r="Y2308">
            <v>0</v>
          </cell>
          <cell r="Z2308" t="str">
            <v>816-4910</v>
          </cell>
          <cell r="AA2308">
            <v>44295</v>
          </cell>
        </row>
        <row r="2309">
          <cell r="A2309" t="str">
            <v>890501438-11272</v>
          </cell>
          <cell r="B2309" t="str">
            <v>890501438</v>
          </cell>
          <cell r="C2309" t="str">
            <v>EMPRESA SOCIAL DEL  ESTADO HOSPITAL EMIRO QUINTERO CAÑIZARES</v>
          </cell>
          <cell r="D2309" t="str">
            <v>11272</v>
          </cell>
          <cell r="E2309" t="str">
            <v>EH</v>
          </cell>
          <cell r="F2309" t="str">
            <v>2020</v>
          </cell>
          <cell r="G2309" t="str">
            <v>11</v>
          </cell>
          <cell r="H2309" t="str">
            <v>3637632,00</v>
          </cell>
          <cell r="I2309" t="str">
            <v>2020-11-06 12:00:00 AM</v>
          </cell>
          <cell r="J2309" t="str">
            <v>2020-11-06 12:00:00 AM</v>
          </cell>
          <cell r="K2309">
            <v>249500</v>
          </cell>
          <cell r="L2309" t="str">
            <v>3388132,00</v>
          </cell>
          <cell r="M2309" t="str">
            <v>Glosa aceptada IPS</v>
          </cell>
          <cell r="R2309">
            <v>249500</v>
          </cell>
          <cell r="Y2309">
            <v>0</v>
          </cell>
        </row>
        <row r="2310">
          <cell r="A2310" t="str">
            <v>890501438-2802608</v>
          </cell>
          <cell r="B2310" t="str">
            <v>890501438</v>
          </cell>
          <cell r="C2310" t="str">
            <v>EMPRESA SOCIAL DEL  ESTADO HOSPITAL EMIRO QUINTERO CAÑIZARES</v>
          </cell>
          <cell r="D2310" t="str">
            <v>2802608</v>
          </cell>
          <cell r="E2310" t="str">
            <v>E</v>
          </cell>
          <cell r="F2310" t="str">
            <v>2020</v>
          </cell>
          <cell r="G2310" t="str">
            <v>3</v>
          </cell>
          <cell r="H2310" t="str">
            <v>3850150,00</v>
          </cell>
          <cell r="I2310" t="str">
            <v>2020-03-21 12:00:00 AM</v>
          </cell>
          <cell r="J2310" t="str">
            <v>2020-04-14 12:00:00 AM</v>
          </cell>
          <cell r="K2310">
            <v>249500</v>
          </cell>
          <cell r="L2310" t="str">
            <v>3351150,00</v>
          </cell>
          <cell r="M2310" t="str">
            <v>Glosa aceptada IPS</v>
          </cell>
          <cell r="R2310">
            <v>249500</v>
          </cell>
          <cell r="Y2310">
            <v>0</v>
          </cell>
        </row>
        <row r="2311">
          <cell r="A2311" t="str">
            <v>890501438-11401</v>
          </cell>
          <cell r="B2311" t="str">
            <v>890501438</v>
          </cell>
          <cell r="C2311" t="str">
            <v>EMPRESA SOCIAL DEL  ESTADO HOSPITAL EMIRO QUINTERO CAÑIZARES</v>
          </cell>
          <cell r="D2311" t="str">
            <v>11401</v>
          </cell>
          <cell r="E2311" t="str">
            <v>EH</v>
          </cell>
          <cell r="F2311" t="str">
            <v>2020</v>
          </cell>
          <cell r="G2311" t="str">
            <v>11</v>
          </cell>
          <cell r="H2311" t="str">
            <v>2825000,00</v>
          </cell>
          <cell r="I2311" t="str">
            <v>2020-11-09 12:00:00 AM</v>
          </cell>
          <cell r="J2311" t="str">
            <v>2020-11-09 12:00:00 AM</v>
          </cell>
          <cell r="K2311">
            <v>249500</v>
          </cell>
          <cell r="L2311" t="str">
            <v>2543900,00</v>
          </cell>
          <cell r="M2311" t="str">
            <v>Glosa aceptada IPS</v>
          </cell>
          <cell r="R2311">
            <v>249500</v>
          </cell>
          <cell r="Y2311">
            <v>0</v>
          </cell>
        </row>
        <row r="2312">
          <cell r="A2312" t="str">
            <v>890501438-20202</v>
          </cell>
          <cell r="B2312" t="str">
            <v>890501438</v>
          </cell>
          <cell r="C2312" t="str">
            <v>EMPRESA SOCIAL DEL  ESTADO HOSPITAL EMIRO QUINTERO CAÑIZARES</v>
          </cell>
          <cell r="D2312" t="str">
            <v>20202</v>
          </cell>
          <cell r="E2312" t="str">
            <v>EH</v>
          </cell>
          <cell r="F2312" t="str">
            <v>2020</v>
          </cell>
          <cell r="G2312" t="str">
            <v>11</v>
          </cell>
          <cell r="H2312" t="str">
            <v>2739572,00</v>
          </cell>
          <cell r="I2312" t="str">
            <v>2020-11-30 12:00:00 AM</v>
          </cell>
          <cell r="J2312" t="str">
            <v>2020-11-30 12:00:00 AM</v>
          </cell>
          <cell r="K2312">
            <v>249500</v>
          </cell>
          <cell r="L2312" t="str">
            <v>2490072,00</v>
          </cell>
          <cell r="M2312" t="str">
            <v>Cancelada</v>
          </cell>
          <cell r="N2312">
            <v>249500</v>
          </cell>
          <cell r="Y2312">
            <v>0</v>
          </cell>
          <cell r="Z2312" t="str">
            <v>816-5015</v>
          </cell>
          <cell r="AA2312">
            <v>44323</v>
          </cell>
        </row>
        <row r="2313">
          <cell r="A2313" t="str">
            <v>890501438-23797</v>
          </cell>
          <cell r="B2313" t="str">
            <v>890501438</v>
          </cell>
          <cell r="C2313" t="str">
            <v>EMPRESA SOCIAL DEL  ESTADO HOSPITAL EMIRO QUINTERO CAÑIZARES</v>
          </cell>
          <cell r="D2313" t="str">
            <v>23797</v>
          </cell>
          <cell r="E2313" t="str">
            <v>EH</v>
          </cell>
          <cell r="F2313" t="str">
            <v>2020</v>
          </cell>
          <cell r="G2313" t="str">
            <v>12</v>
          </cell>
          <cell r="H2313" t="str">
            <v>2275332,00</v>
          </cell>
          <cell r="I2313" t="str">
            <v>2020-12-10 12:00:00 AM</v>
          </cell>
          <cell r="J2313" t="str">
            <v>2020-12-10 12:00:00 AM</v>
          </cell>
          <cell r="K2313">
            <v>249500</v>
          </cell>
          <cell r="L2313" t="str">
            <v>2025832,00</v>
          </cell>
          <cell r="M2313" t="str">
            <v>Cancelada</v>
          </cell>
          <cell r="N2313">
            <v>249500</v>
          </cell>
          <cell r="Y2313">
            <v>0</v>
          </cell>
          <cell r="Z2313" t="str">
            <v>816-5015</v>
          </cell>
          <cell r="AA2313">
            <v>44323</v>
          </cell>
        </row>
        <row r="2314">
          <cell r="A2314" t="str">
            <v>890501438-2807661</v>
          </cell>
          <cell r="B2314" t="str">
            <v>890501438</v>
          </cell>
          <cell r="C2314" t="str">
            <v>EMPRESA SOCIAL DEL  ESTADO HOSPITAL EMIRO QUINTERO CAÑIZARES</v>
          </cell>
          <cell r="D2314" t="str">
            <v>2807661</v>
          </cell>
          <cell r="E2314" t="str">
            <v>E</v>
          </cell>
          <cell r="F2314" t="str">
            <v>2020</v>
          </cell>
          <cell r="G2314" t="str">
            <v>4</v>
          </cell>
          <cell r="H2314" t="str">
            <v>7249065,00</v>
          </cell>
          <cell r="I2314" t="str">
            <v>2020-04-28 12:00:00 AM</v>
          </cell>
          <cell r="J2314" t="str">
            <v>2020-05-08 12:00:00 AM</v>
          </cell>
          <cell r="K2314">
            <v>249500</v>
          </cell>
          <cell r="L2314" t="str">
            <v>6792265,00</v>
          </cell>
          <cell r="M2314" t="str">
            <v>Ese heqc acepta glosa por cierre evisceracion no palica cobro por ser el cierre de la herida qca</v>
          </cell>
          <cell r="R2314">
            <v>249500</v>
          </cell>
          <cell r="Y2314">
            <v>0</v>
          </cell>
        </row>
        <row r="2315">
          <cell r="A2315" t="str">
            <v>890501438-2841406</v>
          </cell>
          <cell r="B2315" t="str">
            <v>890501438</v>
          </cell>
          <cell r="C2315" t="str">
            <v>EMPRESA SOCIAL DEL  ESTADO HOSPITAL EMIRO QUINTERO CAÑIZARES</v>
          </cell>
          <cell r="D2315" t="str">
            <v>2841406</v>
          </cell>
          <cell r="E2315" t="str">
            <v>E</v>
          </cell>
          <cell r="F2315" t="str">
            <v>2020</v>
          </cell>
          <cell r="G2315" t="str">
            <v>9</v>
          </cell>
          <cell r="H2315" t="str">
            <v>4227632,00</v>
          </cell>
          <cell r="I2315" t="str">
            <v>2020-09-19 12:00:00 AM</v>
          </cell>
          <cell r="J2315" t="str">
            <v>2020-09-19 12:00:00 AM</v>
          </cell>
          <cell r="K2315">
            <v>249500</v>
          </cell>
          <cell r="L2315" t="str">
            <v>3915232,00</v>
          </cell>
          <cell r="M2315" t="str">
            <v>Glosa aceptada IPS Y Glosa por Conciliar</v>
          </cell>
          <cell r="R2315">
            <v>124750</v>
          </cell>
          <cell r="S2315">
            <v>124750</v>
          </cell>
          <cell r="Y2315">
            <v>0</v>
          </cell>
        </row>
        <row r="2316">
          <cell r="A2316" t="str">
            <v>890501438-2844583</v>
          </cell>
          <cell r="B2316" t="str">
            <v>890501438</v>
          </cell>
          <cell r="C2316" t="str">
            <v>EMPRESA SOCIAL DEL  ESTADO HOSPITAL EMIRO QUINTERO CAÑIZARES</v>
          </cell>
          <cell r="D2316" t="str">
            <v>2844583</v>
          </cell>
          <cell r="E2316" t="str">
            <v>E</v>
          </cell>
          <cell r="F2316" t="str">
            <v>2020</v>
          </cell>
          <cell r="G2316" t="str">
            <v>9</v>
          </cell>
          <cell r="H2316" t="str">
            <v>2282900,00</v>
          </cell>
          <cell r="I2316" t="str">
            <v>2020-09-29 12:00:00 AM</v>
          </cell>
          <cell r="J2316" t="str">
            <v>2020-09-29 12:00:00 AM</v>
          </cell>
          <cell r="K2316">
            <v>249500</v>
          </cell>
          <cell r="L2316" t="str">
            <v>2033400,00</v>
          </cell>
          <cell r="M2316" t="str">
            <v>Glosa aceptada IPS</v>
          </cell>
          <cell r="R2316">
            <v>249500</v>
          </cell>
          <cell r="Y2316">
            <v>0</v>
          </cell>
        </row>
        <row r="2317">
          <cell r="A2317" t="str">
            <v>890501438-35467</v>
          </cell>
          <cell r="B2317" t="str">
            <v>890501438</v>
          </cell>
          <cell r="C2317" t="str">
            <v>EMPRESA SOCIAL DEL  ESTADO HOSPITAL EMIRO QUINTERO CAÑIZARES</v>
          </cell>
          <cell r="D2317" t="str">
            <v>35467</v>
          </cell>
          <cell r="E2317" t="str">
            <v>EH</v>
          </cell>
          <cell r="F2317" t="str">
            <v>2021</v>
          </cell>
          <cell r="G2317" t="str">
            <v>1</v>
          </cell>
          <cell r="H2317" t="str">
            <v>250500,00</v>
          </cell>
          <cell r="I2317" t="str">
            <v>2021-01-15 12:00:00 AM</v>
          </cell>
          <cell r="J2317" t="str">
            <v>2021-01-15 12:00:00 AM</v>
          </cell>
          <cell r="K2317">
            <v>250500</v>
          </cell>
          <cell r="M2317" t="str">
            <v>Cancelada</v>
          </cell>
          <cell r="N2317">
            <v>250500</v>
          </cell>
          <cell r="Y2317">
            <v>0</v>
          </cell>
          <cell r="Z2317" t="str">
            <v>816-4910</v>
          </cell>
          <cell r="AA2317">
            <v>44295</v>
          </cell>
        </row>
        <row r="2318">
          <cell r="A2318" t="str">
            <v>890501438-45034</v>
          </cell>
          <cell r="B2318" t="str">
            <v>890501438</v>
          </cell>
          <cell r="C2318" t="str">
            <v>EMPRESA SOCIAL DEL  ESTADO HOSPITAL EMIRO QUINTERO CAÑIZARES</v>
          </cell>
          <cell r="D2318" t="str">
            <v>45034</v>
          </cell>
          <cell r="E2318" t="str">
            <v>EH</v>
          </cell>
          <cell r="F2318" t="str">
            <v>2021</v>
          </cell>
          <cell r="G2318" t="str">
            <v>2</v>
          </cell>
          <cell r="H2318" t="str">
            <v>250632,00</v>
          </cell>
          <cell r="I2318" t="str">
            <v>2021-02-09 12:00:00 AM</v>
          </cell>
          <cell r="J2318" t="str">
            <v>2021-02-09 12:00:00 AM</v>
          </cell>
          <cell r="K2318">
            <v>250632</v>
          </cell>
          <cell r="M2318" t="str">
            <v>PAGOS CONTRIBUTIVOS</v>
          </cell>
          <cell r="N2318">
            <v>250632</v>
          </cell>
          <cell r="Y2318">
            <v>0</v>
          </cell>
          <cell r="Z2318" t="str">
            <v>717-1402</v>
          </cell>
          <cell r="AA2318">
            <v>44306</v>
          </cell>
        </row>
        <row r="2319">
          <cell r="A2319" t="str">
            <v>890501438-47032</v>
          </cell>
          <cell r="B2319" t="str">
            <v>890501438</v>
          </cell>
          <cell r="C2319" t="str">
            <v>EMPRESA SOCIAL DEL  ESTADO HOSPITAL EMIRO QUINTERO CAÑIZARES</v>
          </cell>
          <cell r="D2319" t="str">
            <v>47032</v>
          </cell>
          <cell r="E2319" t="str">
            <v>EH</v>
          </cell>
          <cell r="F2319" t="str">
            <v>2021</v>
          </cell>
          <cell r="G2319" t="str">
            <v>2</v>
          </cell>
          <cell r="H2319" t="str">
            <v>250700,00</v>
          </cell>
          <cell r="I2319" t="str">
            <v>2021-02-15 12:00:00 AM</v>
          </cell>
          <cell r="J2319" t="str">
            <v>2021-02-15 12:00:00 AM</v>
          </cell>
          <cell r="K2319">
            <v>250700</v>
          </cell>
          <cell r="M2319" t="str">
            <v>Cancelada</v>
          </cell>
          <cell r="N2319">
            <v>250700</v>
          </cell>
          <cell r="Y2319">
            <v>0</v>
          </cell>
          <cell r="Z2319" t="str">
            <v>816-5015</v>
          </cell>
          <cell r="AA2319">
            <v>44323</v>
          </cell>
        </row>
        <row r="2320">
          <cell r="A2320" t="str">
            <v>890501438-62937</v>
          </cell>
          <cell r="B2320" t="str">
            <v>890501438</v>
          </cell>
          <cell r="C2320" t="str">
            <v>EMPRESA SOCIAL DEL  ESTADO HOSPITAL EMIRO QUINTERO CAÑIZARES</v>
          </cell>
          <cell r="D2320" t="str">
            <v>62937</v>
          </cell>
          <cell r="E2320" t="str">
            <v>EH</v>
          </cell>
          <cell r="F2320" t="str">
            <v>2021</v>
          </cell>
          <cell r="G2320" t="str">
            <v>3</v>
          </cell>
          <cell r="H2320" t="str">
            <v>251300,00</v>
          </cell>
          <cell r="I2320" t="str">
            <v>2021-03-23 12:00:00 AM</v>
          </cell>
          <cell r="J2320" t="str">
            <v>2021-03-23 12:00:00 AM</v>
          </cell>
          <cell r="K2320">
            <v>251300</v>
          </cell>
          <cell r="M2320" t="str">
            <v>Cancelada</v>
          </cell>
          <cell r="N2320">
            <v>251300</v>
          </cell>
          <cell r="Y2320">
            <v>0</v>
          </cell>
          <cell r="Z2320" t="str">
            <v>816-5113</v>
          </cell>
          <cell r="AA2320">
            <v>44355</v>
          </cell>
        </row>
        <row r="2321">
          <cell r="A2321" t="str">
            <v>890501438-31168</v>
          </cell>
          <cell r="B2321" t="str">
            <v>890501438</v>
          </cell>
          <cell r="C2321" t="str">
            <v>EMPRESA SOCIAL DEL  ESTADO HOSPITAL EMIRO QUINTERO CAÑIZARES</v>
          </cell>
          <cell r="D2321" t="str">
            <v>31168</v>
          </cell>
          <cell r="E2321" t="str">
            <v>EH</v>
          </cell>
          <cell r="F2321" t="str">
            <v>2020</v>
          </cell>
          <cell r="G2321" t="str">
            <v>12</v>
          </cell>
          <cell r="H2321" t="str">
            <v>2355700,00</v>
          </cell>
          <cell r="I2321" t="str">
            <v>2020-12-28 12:00:00 AM</v>
          </cell>
          <cell r="J2321" t="str">
            <v>2020-12-28 12:00:00 AM</v>
          </cell>
          <cell r="K2321">
            <v>251600</v>
          </cell>
          <cell r="L2321" t="str">
            <v>2104100,00</v>
          </cell>
          <cell r="M2321" t="str">
            <v>Glosa por conciliar</v>
          </cell>
          <cell r="S2321">
            <v>251600</v>
          </cell>
          <cell r="Y2321">
            <v>0</v>
          </cell>
        </row>
        <row r="2322">
          <cell r="A2322" t="str">
            <v>890501438-20115</v>
          </cell>
          <cell r="B2322" t="str">
            <v>890501438</v>
          </cell>
          <cell r="C2322" t="str">
            <v>EMPRESA SOCIAL DEL  ESTADO HOSPITAL EMIRO QUINTERO CAÑIZARES</v>
          </cell>
          <cell r="D2322" t="str">
            <v>20115</v>
          </cell>
          <cell r="E2322" t="str">
            <v>EH</v>
          </cell>
          <cell r="F2322" t="str">
            <v>2020</v>
          </cell>
          <cell r="G2322" t="str">
            <v>11</v>
          </cell>
          <cell r="H2322" t="str">
            <v>5478230,00</v>
          </cell>
          <cell r="I2322" t="str">
            <v>2020-11-29 12:00:00 AM</v>
          </cell>
          <cell r="J2322" t="str">
            <v>2020-11-29 12:00:00 AM</v>
          </cell>
          <cell r="K2322">
            <v>251600</v>
          </cell>
          <cell r="L2322" t="str">
            <v>5226630,00</v>
          </cell>
          <cell r="M2322" t="str">
            <v>Cancelada</v>
          </cell>
          <cell r="N2322">
            <v>251600</v>
          </cell>
          <cell r="Y2322">
            <v>0</v>
          </cell>
          <cell r="Z2322" t="str">
            <v>816-5015</v>
          </cell>
          <cell r="AA2322">
            <v>44323</v>
          </cell>
        </row>
        <row r="2323">
          <cell r="A2323" t="str">
            <v>890501438-25297</v>
          </cell>
          <cell r="B2323" t="str">
            <v>890501438</v>
          </cell>
          <cell r="C2323" t="str">
            <v>EMPRESA SOCIAL DEL  ESTADO HOSPITAL EMIRO QUINTERO CAÑIZARES</v>
          </cell>
          <cell r="D2323" t="str">
            <v>25297</v>
          </cell>
          <cell r="E2323" t="str">
            <v>EH</v>
          </cell>
          <cell r="F2323" t="str">
            <v>2020</v>
          </cell>
          <cell r="G2323" t="str">
            <v>12</v>
          </cell>
          <cell r="H2323" t="str">
            <v>2437032,00</v>
          </cell>
          <cell r="I2323" t="str">
            <v>2020-12-15 12:00:00 AM</v>
          </cell>
          <cell r="J2323" t="str">
            <v>2020-12-15 12:00:00 AM</v>
          </cell>
          <cell r="K2323">
            <v>251600</v>
          </cell>
          <cell r="L2323" t="str">
            <v>1767632,00</v>
          </cell>
          <cell r="M2323" t="str">
            <v>Cancelada</v>
          </cell>
          <cell r="N2323">
            <v>251600</v>
          </cell>
          <cell r="Y2323">
            <v>0</v>
          </cell>
          <cell r="Z2323" t="str">
            <v>816-5015</v>
          </cell>
          <cell r="AA2323">
            <v>44323</v>
          </cell>
        </row>
        <row r="2324">
          <cell r="A2324" t="str">
            <v>890501438-2823421</v>
          </cell>
          <cell r="B2324" t="str">
            <v>890501438</v>
          </cell>
          <cell r="C2324" t="str">
            <v>EMPRESA SOCIAL DEL  ESTADO HOSPITAL EMIRO QUINTERO CAÑIZARES</v>
          </cell>
          <cell r="D2324" t="str">
            <v>2823421</v>
          </cell>
          <cell r="E2324" t="str">
            <v>E</v>
          </cell>
          <cell r="F2324" t="str">
            <v>2020</v>
          </cell>
          <cell r="G2324" t="str">
            <v>7</v>
          </cell>
          <cell r="H2324" t="str">
            <v>2437750,00</v>
          </cell>
          <cell r="I2324" t="str">
            <v>2020-07-08 12:00:00 AM</v>
          </cell>
          <cell r="J2324" t="str">
            <v>2020-07-08 12:00:00 AM</v>
          </cell>
          <cell r="K2324">
            <v>251628</v>
          </cell>
          <cell r="L2324" t="str">
            <v>2186122,00</v>
          </cell>
          <cell r="M2324" t="str">
            <v>Cancelada  y Glosa aceptada IPS</v>
          </cell>
          <cell r="N2324">
            <v>125814</v>
          </cell>
          <cell r="R2324">
            <v>125814</v>
          </cell>
          <cell r="Y2324">
            <v>0</v>
          </cell>
          <cell r="Z2324" t="str">
            <v>816-5216</v>
          </cell>
          <cell r="AA2324">
            <v>44385</v>
          </cell>
        </row>
        <row r="2325">
          <cell r="A2325" t="str">
            <v>890501438-68064</v>
          </cell>
          <cell r="B2325" t="str">
            <v>890501438</v>
          </cell>
          <cell r="C2325" t="str">
            <v>EMPRESA SOCIAL DEL  ESTADO HOSPITAL EMIRO QUINTERO CAÑIZARES</v>
          </cell>
          <cell r="D2325" t="str">
            <v>68064</v>
          </cell>
          <cell r="E2325" t="str">
            <v>EH</v>
          </cell>
          <cell r="F2325" t="str">
            <v>2021</v>
          </cell>
          <cell r="G2325" t="str">
            <v>3</v>
          </cell>
          <cell r="H2325" t="str">
            <v>252100,00</v>
          </cell>
          <cell r="I2325" t="str">
            <v>2021-03-29 12:00:00 AM</v>
          </cell>
          <cell r="J2325" t="str">
            <v>2021-03-29 12:00:00 AM</v>
          </cell>
          <cell r="K2325">
            <v>252100</v>
          </cell>
          <cell r="M2325" t="str">
            <v>PAGOS CONTRIBUTIVOS</v>
          </cell>
          <cell r="N2325">
            <v>214400</v>
          </cell>
          <cell r="R2325">
            <v>37700</v>
          </cell>
          <cell r="Y2325">
            <v>0</v>
          </cell>
          <cell r="Z2325" t="str">
            <v>717-1487</v>
          </cell>
          <cell r="AA2325">
            <v>44337</v>
          </cell>
        </row>
        <row r="2326">
          <cell r="A2326" t="str">
            <v>890501438-68077</v>
          </cell>
          <cell r="B2326" t="str">
            <v>890501438</v>
          </cell>
          <cell r="C2326" t="str">
            <v>EMPRESA SOCIAL DEL  ESTADO HOSPITAL EMIRO QUINTERO CAÑIZARES</v>
          </cell>
          <cell r="D2326" t="str">
            <v>68077</v>
          </cell>
          <cell r="E2326" t="str">
            <v>EH</v>
          </cell>
          <cell r="F2326" t="str">
            <v>2021</v>
          </cell>
          <cell r="G2326" t="str">
            <v>3</v>
          </cell>
          <cell r="H2326" t="str">
            <v>252504,00</v>
          </cell>
          <cell r="I2326" t="str">
            <v>2021-03-29 12:00:00 AM</v>
          </cell>
          <cell r="J2326" t="str">
            <v>2021-03-29 12:00:00 AM</v>
          </cell>
          <cell r="K2326">
            <v>252504</v>
          </cell>
          <cell r="M2326" t="str">
            <v>Cancelada  y Glosa por Conciliar</v>
          </cell>
          <cell r="N2326">
            <v>166800</v>
          </cell>
          <cell r="S2326">
            <v>85704</v>
          </cell>
          <cell r="Y2326">
            <v>0</v>
          </cell>
          <cell r="Z2326" t="str">
            <v>816-5113</v>
          </cell>
          <cell r="AA2326">
            <v>44355</v>
          </cell>
        </row>
        <row r="2327">
          <cell r="A2327" t="str">
            <v>890501438-35062</v>
          </cell>
          <cell r="B2327" t="str">
            <v>890501438</v>
          </cell>
          <cell r="C2327" t="str">
            <v>EMPRESA SOCIAL DEL  ESTADO HOSPITAL EMIRO QUINTERO CAÑIZARES</v>
          </cell>
          <cell r="D2327" t="str">
            <v>35062</v>
          </cell>
          <cell r="E2327" t="str">
            <v>EH</v>
          </cell>
          <cell r="F2327" t="str">
            <v>2021</v>
          </cell>
          <cell r="G2327" t="str">
            <v>1</v>
          </cell>
          <cell r="H2327" t="str">
            <v>253900,00</v>
          </cell>
          <cell r="I2327" t="str">
            <v>2021-01-13 12:00:00 AM</v>
          </cell>
          <cell r="J2327" t="str">
            <v>2021-01-13 12:00:00 AM</v>
          </cell>
          <cell r="K2327">
            <v>253900</v>
          </cell>
          <cell r="M2327" t="str">
            <v>Cancelada</v>
          </cell>
          <cell r="N2327">
            <v>253900</v>
          </cell>
          <cell r="Y2327">
            <v>0</v>
          </cell>
          <cell r="Z2327" t="str">
            <v>816-4910</v>
          </cell>
          <cell r="AA2327">
            <v>44295</v>
          </cell>
        </row>
        <row r="2328">
          <cell r="A2328" t="str">
            <v>890501438-45087</v>
          </cell>
          <cell r="B2328" t="str">
            <v>890501438</v>
          </cell>
          <cell r="C2328" t="str">
            <v>EMPRESA SOCIAL DEL  ESTADO HOSPITAL EMIRO QUINTERO CAÑIZARES</v>
          </cell>
          <cell r="D2328" t="str">
            <v>45087</v>
          </cell>
          <cell r="E2328" t="str">
            <v>EH</v>
          </cell>
          <cell r="F2328" t="str">
            <v>2021</v>
          </cell>
          <cell r="G2328" t="str">
            <v>2</v>
          </cell>
          <cell r="H2328" t="str">
            <v>255100,00</v>
          </cell>
          <cell r="I2328" t="str">
            <v>2021-02-09 12:00:00 AM</v>
          </cell>
          <cell r="J2328" t="str">
            <v>2021-02-09 12:00:00 AM</v>
          </cell>
          <cell r="K2328">
            <v>255100</v>
          </cell>
          <cell r="M2328" t="str">
            <v>Cancelada</v>
          </cell>
          <cell r="N2328">
            <v>255100</v>
          </cell>
          <cell r="Y2328">
            <v>0</v>
          </cell>
          <cell r="Z2328" t="str">
            <v>816-5015</v>
          </cell>
          <cell r="AA2328">
            <v>44323</v>
          </cell>
        </row>
        <row r="2329">
          <cell r="A2329" t="str">
            <v>890501438-64379</v>
          </cell>
          <cell r="B2329" t="str">
            <v>890501438</v>
          </cell>
          <cell r="C2329" t="str">
            <v>EMPRESA SOCIAL DEL  ESTADO HOSPITAL EMIRO QUINTERO CAÑIZARES</v>
          </cell>
          <cell r="D2329" t="str">
            <v>64379</v>
          </cell>
          <cell r="E2329" t="str">
            <v>EH</v>
          </cell>
          <cell r="F2329" t="str">
            <v>2021</v>
          </cell>
          <cell r="G2329" t="str">
            <v>3</v>
          </cell>
          <cell r="H2329" t="str">
            <v>255600,00</v>
          </cell>
          <cell r="I2329" t="str">
            <v>2021-03-25 12:00:00 AM</v>
          </cell>
          <cell r="J2329" t="str">
            <v>2021-03-25 12:00:00 AM</v>
          </cell>
          <cell r="K2329">
            <v>255600</v>
          </cell>
          <cell r="M2329" t="str">
            <v>Cancelada  y Glosa por Conciliar</v>
          </cell>
          <cell r="N2329">
            <v>217900</v>
          </cell>
          <cell r="S2329">
            <v>37700</v>
          </cell>
          <cell r="Y2329">
            <v>0</v>
          </cell>
          <cell r="Z2329" t="str">
            <v>816-5113</v>
          </cell>
          <cell r="AA2329">
            <v>44355</v>
          </cell>
        </row>
        <row r="2330">
          <cell r="A2330" t="str">
            <v>890501438-68199</v>
          </cell>
          <cell r="B2330" t="str">
            <v>890501438</v>
          </cell>
          <cell r="C2330" t="str">
            <v>EMPRESA SOCIAL DEL  ESTADO HOSPITAL EMIRO QUINTERO CAÑIZARES</v>
          </cell>
          <cell r="D2330" t="str">
            <v>68199</v>
          </cell>
          <cell r="E2330" t="str">
            <v>EH</v>
          </cell>
          <cell r="F2330" t="str">
            <v>2021</v>
          </cell>
          <cell r="G2330" t="str">
            <v>3</v>
          </cell>
          <cell r="H2330" t="str">
            <v>255600,00</v>
          </cell>
          <cell r="I2330" t="str">
            <v>2021-03-29 12:00:00 AM</v>
          </cell>
          <cell r="J2330" t="str">
            <v>2021-03-29 12:00:00 AM</v>
          </cell>
          <cell r="K2330">
            <v>255600</v>
          </cell>
          <cell r="M2330" t="str">
            <v>Cancelada  y Glosa por Conciliar</v>
          </cell>
          <cell r="N2330">
            <v>217900</v>
          </cell>
          <cell r="S2330">
            <v>37700</v>
          </cell>
          <cell r="Y2330">
            <v>0</v>
          </cell>
          <cell r="Z2330" t="str">
            <v>816-5113</v>
          </cell>
          <cell r="AA2330">
            <v>44355</v>
          </cell>
        </row>
        <row r="2331">
          <cell r="A2331" t="str">
            <v>890501438-57820</v>
          </cell>
          <cell r="B2331" t="str">
            <v>890501438</v>
          </cell>
          <cell r="C2331" t="str">
            <v>EMPRESA SOCIAL DEL  ESTADO HOSPITAL EMIRO QUINTERO CAÑIZARES</v>
          </cell>
          <cell r="D2331" t="str">
            <v>57820</v>
          </cell>
          <cell r="E2331" t="str">
            <v>EH</v>
          </cell>
          <cell r="F2331" t="str">
            <v>2021</v>
          </cell>
          <cell r="G2331" t="str">
            <v>3</v>
          </cell>
          <cell r="H2331" t="str">
            <v>255600,00</v>
          </cell>
          <cell r="I2331" t="str">
            <v>2021-03-10 12:00:00 AM</v>
          </cell>
          <cell r="J2331" t="str">
            <v>2021-03-10 12:00:00 AM</v>
          </cell>
          <cell r="K2331">
            <v>255600</v>
          </cell>
          <cell r="M2331" t="str">
            <v>Cancelada  y Glosa aceptada IPS</v>
          </cell>
          <cell r="N2331">
            <v>217900</v>
          </cell>
          <cell r="R2331">
            <v>37700</v>
          </cell>
          <cell r="Y2331">
            <v>0</v>
          </cell>
          <cell r="Z2331" t="str">
            <v>816-5113</v>
          </cell>
          <cell r="AA2331">
            <v>44355</v>
          </cell>
        </row>
        <row r="2332">
          <cell r="A2332" t="str">
            <v>890501438-45072</v>
          </cell>
          <cell r="B2332" t="str">
            <v>890501438</v>
          </cell>
          <cell r="C2332" t="str">
            <v>EMPRESA SOCIAL DEL  ESTADO HOSPITAL EMIRO QUINTERO CAÑIZARES</v>
          </cell>
          <cell r="D2332" t="str">
            <v>45072</v>
          </cell>
          <cell r="E2332" t="str">
            <v>EH</v>
          </cell>
          <cell r="F2332" t="str">
            <v>2021</v>
          </cell>
          <cell r="G2332" t="str">
            <v>2</v>
          </cell>
          <cell r="H2332" t="str">
            <v>255600,00</v>
          </cell>
          <cell r="I2332" t="str">
            <v>2021-02-09 12:00:00 AM</v>
          </cell>
          <cell r="J2332" t="str">
            <v>2021-02-09 12:00:00 AM</v>
          </cell>
          <cell r="K2332">
            <v>255600</v>
          </cell>
          <cell r="M2332" t="str">
            <v>Cancelada  y Glosa aceptada IPS</v>
          </cell>
          <cell r="N2332">
            <v>217900</v>
          </cell>
          <cell r="R2332">
            <v>37700</v>
          </cell>
          <cell r="Y2332">
            <v>0</v>
          </cell>
          <cell r="Z2332" t="str">
            <v>816-5015</v>
          </cell>
          <cell r="AA2332">
            <v>44323</v>
          </cell>
        </row>
        <row r="2333">
          <cell r="A2333" t="str">
            <v>890501438-49011</v>
          </cell>
          <cell r="B2333" t="str">
            <v>890501438</v>
          </cell>
          <cell r="C2333" t="str">
            <v>EMPRESA SOCIAL DEL  ESTADO HOSPITAL EMIRO QUINTERO CAÑIZARES</v>
          </cell>
          <cell r="D2333" t="str">
            <v>49011</v>
          </cell>
          <cell r="E2333" t="str">
            <v>EH</v>
          </cell>
          <cell r="F2333" t="str">
            <v>2021</v>
          </cell>
          <cell r="G2333" t="str">
            <v>2</v>
          </cell>
          <cell r="H2333" t="str">
            <v>255600,00</v>
          </cell>
          <cell r="I2333" t="str">
            <v>2021-02-18 12:00:00 AM</v>
          </cell>
          <cell r="J2333" t="str">
            <v>2021-02-18 12:00:00 AM</v>
          </cell>
          <cell r="K2333">
            <v>255600</v>
          </cell>
          <cell r="M2333" t="str">
            <v>Cancelada  y Glosa aceptada IPS</v>
          </cell>
          <cell r="N2333">
            <v>217900</v>
          </cell>
          <cell r="R2333">
            <v>37700</v>
          </cell>
          <cell r="Y2333">
            <v>0</v>
          </cell>
          <cell r="Z2333" t="str">
            <v>816-5015</v>
          </cell>
          <cell r="AA2333">
            <v>44323</v>
          </cell>
        </row>
        <row r="2334">
          <cell r="A2334" t="str">
            <v>890501438-49087</v>
          </cell>
          <cell r="B2334" t="str">
            <v>890501438</v>
          </cell>
          <cell r="C2334" t="str">
            <v>EMPRESA SOCIAL DEL  ESTADO HOSPITAL EMIRO QUINTERO CAÑIZARES</v>
          </cell>
          <cell r="D2334" t="str">
            <v>49087</v>
          </cell>
          <cell r="E2334" t="str">
            <v>EH</v>
          </cell>
          <cell r="F2334" t="str">
            <v>2021</v>
          </cell>
          <cell r="G2334" t="str">
            <v>2</v>
          </cell>
          <cell r="H2334" t="str">
            <v>255600,00</v>
          </cell>
          <cell r="I2334" t="str">
            <v>2021-02-18 12:00:00 AM</v>
          </cell>
          <cell r="J2334" t="str">
            <v>2021-02-18 12:00:00 AM</v>
          </cell>
          <cell r="K2334">
            <v>255600</v>
          </cell>
          <cell r="M2334" t="str">
            <v>Cancelada  y Glosa aceptada IPS</v>
          </cell>
          <cell r="N2334">
            <v>217900</v>
          </cell>
          <cell r="R2334">
            <v>37700</v>
          </cell>
          <cell r="Y2334">
            <v>0</v>
          </cell>
          <cell r="Z2334" t="str">
            <v>816-5015</v>
          </cell>
          <cell r="AA2334">
            <v>44323</v>
          </cell>
        </row>
        <row r="2335">
          <cell r="A2335" t="str">
            <v>890501438-52576</v>
          </cell>
          <cell r="B2335" t="str">
            <v>890501438</v>
          </cell>
          <cell r="C2335" t="str">
            <v>EMPRESA SOCIAL DEL  ESTADO HOSPITAL EMIRO QUINTERO CAÑIZARES</v>
          </cell>
          <cell r="D2335" t="str">
            <v>52576</v>
          </cell>
          <cell r="E2335" t="str">
            <v>EH</v>
          </cell>
          <cell r="F2335" t="str">
            <v>2021</v>
          </cell>
          <cell r="G2335" t="str">
            <v>2</v>
          </cell>
          <cell r="H2335" t="str">
            <v>255600,00</v>
          </cell>
          <cell r="I2335" t="str">
            <v>2021-02-25 12:00:00 AM</v>
          </cell>
          <cell r="J2335" t="str">
            <v>2021-02-25 12:00:00 AM</v>
          </cell>
          <cell r="K2335">
            <v>255600</v>
          </cell>
          <cell r="M2335" t="str">
            <v>Cancelada  y Glosa aceptada IPS</v>
          </cell>
          <cell r="N2335">
            <v>217900</v>
          </cell>
          <cell r="R2335">
            <v>37700</v>
          </cell>
          <cell r="Y2335">
            <v>0</v>
          </cell>
          <cell r="Z2335" t="str">
            <v>816-5015</v>
          </cell>
          <cell r="AA2335">
            <v>44323</v>
          </cell>
        </row>
        <row r="2336">
          <cell r="A2336" t="str">
            <v>890501438-52583</v>
          </cell>
          <cell r="B2336" t="str">
            <v>890501438</v>
          </cell>
          <cell r="C2336" t="str">
            <v>EMPRESA SOCIAL DEL  ESTADO HOSPITAL EMIRO QUINTERO CAÑIZARES</v>
          </cell>
          <cell r="D2336" t="str">
            <v>52583</v>
          </cell>
          <cell r="E2336" t="str">
            <v>EH</v>
          </cell>
          <cell r="F2336" t="str">
            <v>2021</v>
          </cell>
          <cell r="G2336" t="str">
            <v>2</v>
          </cell>
          <cell r="H2336" t="str">
            <v>255600,00</v>
          </cell>
          <cell r="I2336" t="str">
            <v>2021-02-25 12:00:00 AM</v>
          </cell>
          <cell r="J2336" t="str">
            <v>2021-02-25 12:00:00 AM</v>
          </cell>
          <cell r="K2336">
            <v>255600</v>
          </cell>
          <cell r="M2336" t="str">
            <v>Cancelada  y Glosa aceptada IPS</v>
          </cell>
          <cell r="N2336">
            <v>217900</v>
          </cell>
          <cell r="R2336">
            <v>37700</v>
          </cell>
          <cell r="Y2336">
            <v>0</v>
          </cell>
          <cell r="Z2336" t="str">
            <v>816-5015</v>
          </cell>
          <cell r="AA2336">
            <v>44323</v>
          </cell>
        </row>
        <row r="2337">
          <cell r="A2337" t="str">
            <v>890501438-45030</v>
          </cell>
          <cell r="B2337" t="str">
            <v>890501438</v>
          </cell>
          <cell r="C2337" t="str">
            <v>EMPRESA SOCIAL DEL  ESTADO HOSPITAL EMIRO QUINTERO CAÑIZARES</v>
          </cell>
          <cell r="D2337" t="str">
            <v>45030</v>
          </cell>
          <cell r="E2337" t="str">
            <v>EH</v>
          </cell>
          <cell r="F2337" t="str">
            <v>2021</v>
          </cell>
          <cell r="G2337" t="str">
            <v>2</v>
          </cell>
          <cell r="H2337" t="str">
            <v>255600,00</v>
          </cell>
          <cell r="I2337" t="str">
            <v>2021-02-09 12:00:00 AM</v>
          </cell>
          <cell r="J2337" t="str">
            <v>2021-02-09 12:00:00 AM</v>
          </cell>
          <cell r="K2337">
            <v>255600</v>
          </cell>
          <cell r="M2337" t="str">
            <v>PAGOS CONTRIBUTIVOS</v>
          </cell>
          <cell r="N2337">
            <v>217900</v>
          </cell>
          <cell r="R2337">
            <v>37700</v>
          </cell>
          <cell r="Y2337">
            <v>0</v>
          </cell>
          <cell r="Z2337" t="str">
            <v>717-1402</v>
          </cell>
          <cell r="AA2337">
            <v>44306</v>
          </cell>
        </row>
        <row r="2338">
          <cell r="A2338" t="str">
            <v>890501438-54378</v>
          </cell>
          <cell r="B2338" t="str">
            <v>890501438</v>
          </cell>
          <cell r="C2338" t="str">
            <v>EMPRESA SOCIAL DEL  ESTADO HOSPITAL EMIRO QUINTERO CAÑIZARES</v>
          </cell>
          <cell r="D2338" t="str">
            <v>54378</v>
          </cell>
          <cell r="E2338" t="str">
            <v>EH</v>
          </cell>
          <cell r="F2338" t="str">
            <v>2021</v>
          </cell>
          <cell r="G2338" t="str">
            <v>2</v>
          </cell>
          <cell r="H2338" t="str">
            <v>255900,00</v>
          </cell>
          <cell r="I2338" t="str">
            <v>2021-02-27 12:00:00 AM</v>
          </cell>
          <cell r="J2338" t="str">
            <v>2021-02-27 12:00:00 AM</v>
          </cell>
          <cell r="K2338">
            <v>255900</v>
          </cell>
          <cell r="M2338" t="str">
            <v>Cancelada</v>
          </cell>
          <cell r="N2338">
            <v>255900</v>
          </cell>
          <cell r="Y2338">
            <v>0</v>
          </cell>
          <cell r="Z2338" t="str">
            <v>816-5015</v>
          </cell>
          <cell r="AA2338">
            <v>44323</v>
          </cell>
        </row>
        <row r="2339">
          <cell r="A2339" t="str">
            <v>890501438-45041</v>
          </cell>
          <cell r="B2339" t="str">
            <v>890501438</v>
          </cell>
          <cell r="C2339" t="str">
            <v>EMPRESA SOCIAL DEL  ESTADO HOSPITAL EMIRO QUINTERO CAÑIZARES</v>
          </cell>
          <cell r="D2339" t="str">
            <v>45041</v>
          </cell>
          <cell r="E2339" t="str">
            <v>EH</v>
          </cell>
          <cell r="F2339" t="str">
            <v>2021</v>
          </cell>
          <cell r="G2339" t="str">
            <v>2</v>
          </cell>
          <cell r="H2339" t="str">
            <v>256000,00</v>
          </cell>
          <cell r="I2339" t="str">
            <v>2021-02-09 12:00:00 AM</v>
          </cell>
          <cell r="J2339" t="str">
            <v>2021-02-09 12:00:00 AM</v>
          </cell>
          <cell r="K2339">
            <v>256000</v>
          </cell>
          <cell r="M2339" t="str">
            <v>Cancelada</v>
          </cell>
          <cell r="N2339">
            <v>256000</v>
          </cell>
          <cell r="Y2339">
            <v>0</v>
          </cell>
          <cell r="Z2339" t="str">
            <v>816-5015</v>
          </cell>
          <cell r="AA2339">
            <v>44323</v>
          </cell>
        </row>
        <row r="2340">
          <cell r="A2340" t="str">
            <v>890501438-65120</v>
          </cell>
          <cell r="B2340" t="str">
            <v>890501438</v>
          </cell>
          <cell r="C2340" t="str">
            <v>EMPRESA SOCIAL DEL  ESTADO HOSPITAL EMIRO QUINTERO CAÑIZARES</v>
          </cell>
          <cell r="D2340" t="str">
            <v>65120</v>
          </cell>
          <cell r="E2340" t="str">
            <v>EH</v>
          </cell>
          <cell r="F2340" t="str">
            <v>2021</v>
          </cell>
          <cell r="G2340" t="str">
            <v>3</v>
          </cell>
          <cell r="H2340" t="str">
            <v>256000,00</v>
          </cell>
          <cell r="I2340" t="str">
            <v>2021-03-26 12:00:00 AM</v>
          </cell>
          <cell r="J2340" t="str">
            <v>2021-03-26 12:00:00 AM</v>
          </cell>
          <cell r="K2340">
            <v>256000</v>
          </cell>
          <cell r="M2340" t="str">
            <v>Cancelada  y Glosa por Conciliar</v>
          </cell>
          <cell r="N2340">
            <v>217900</v>
          </cell>
          <cell r="S2340">
            <v>38100</v>
          </cell>
          <cell r="Y2340">
            <v>0</v>
          </cell>
          <cell r="Z2340" t="str">
            <v>816-5113</v>
          </cell>
          <cell r="AA2340">
            <v>44355</v>
          </cell>
        </row>
        <row r="2341">
          <cell r="A2341" t="str">
            <v>890501438-13317</v>
          </cell>
          <cell r="B2341" t="str">
            <v>890501438</v>
          </cell>
          <cell r="C2341" t="str">
            <v>EMPRESA SOCIAL DEL  ESTADO HOSPITAL EMIRO QUINTERO CAÑIZARES</v>
          </cell>
          <cell r="D2341" t="str">
            <v>13317</v>
          </cell>
          <cell r="E2341" t="str">
            <v>EH</v>
          </cell>
          <cell r="F2341" t="str">
            <v>2020</v>
          </cell>
          <cell r="G2341" t="str">
            <v>11</v>
          </cell>
          <cell r="H2341" t="str">
            <v>363232,00</v>
          </cell>
          <cell r="I2341" t="str">
            <v>2020-11-17 12:00:00 AM</v>
          </cell>
          <cell r="J2341" t="str">
            <v>2020-11-17 12:00:00 AM</v>
          </cell>
          <cell r="K2341">
            <v>256800</v>
          </cell>
          <cell r="L2341" t="str">
            <v>106432,00</v>
          </cell>
          <cell r="M2341" t="str">
            <v>Glosa aceptada IPS Y Glosa por Conciliar</v>
          </cell>
          <cell r="R2341">
            <v>214400</v>
          </cell>
          <cell r="S2341">
            <v>42400</v>
          </cell>
          <cell r="Y2341">
            <v>0</v>
          </cell>
        </row>
        <row r="2342">
          <cell r="A2342" t="str">
            <v>890501438-57812</v>
          </cell>
          <cell r="B2342" t="str">
            <v>890501438</v>
          </cell>
          <cell r="C2342" t="str">
            <v>EMPRESA SOCIAL DEL  ESTADO HOSPITAL EMIRO QUINTERO CAÑIZARES</v>
          </cell>
          <cell r="D2342" t="str">
            <v>57812</v>
          </cell>
          <cell r="E2342" t="str">
            <v>EH</v>
          </cell>
          <cell r="F2342" t="str">
            <v>2021</v>
          </cell>
          <cell r="G2342" t="str">
            <v>3</v>
          </cell>
          <cell r="H2342" t="str">
            <v>257104,00</v>
          </cell>
          <cell r="I2342" t="str">
            <v>2021-03-10 12:00:00 AM</v>
          </cell>
          <cell r="J2342" t="str">
            <v>2021-03-10 12:00:00 AM</v>
          </cell>
          <cell r="K2342">
            <v>257104</v>
          </cell>
          <cell r="M2342" t="str">
            <v>Cancelada  y Glosa aceptada IPS</v>
          </cell>
          <cell r="N2342">
            <v>171400</v>
          </cell>
          <cell r="R2342">
            <v>85704</v>
          </cell>
          <cell r="Y2342">
            <v>0</v>
          </cell>
          <cell r="Z2342" t="str">
            <v>816-5113</v>
          </cell>
          <cell r="AA2342">
            <v>44355</v>
          </cell>
        </row>
        <row r="2343">
          <cell r="A2343" t="str">
            <v>890501438-25578</v>
          </cell>
          <cell r="B2343" t="str">
            <v>890501438</v>
          </cell>
          <cell r="C2343" t="str">
            <v>EMPRESA SOCIAL DEL  ESTADO HOSPITAL EMIRO QUINTERO CAÑIZARES</v>
          </cell>
          <cell r="D2343" t="str">
            <v>25578</v>
          </cell>
          <cell r="E2343" t="str">
            <v>EH</v>
          </cell>
          <cell r="F2343" t="str">
            <v>2020</v>
          </cell>
          <cell r="G2343" t="str">
            <v>12</v>
          </cell>
          <cell r="H2343" t="str">
            <v>2582582,00</v>
          </cell>
          <cell r="I2343" t="str">
            <v>2020-12-16 12:00:00 AM</v>
          </cell>
          <cell r="J2343" t="str">
            <v>2020-12-16 12:00:00 AM</v>
          </cell>
          <cell r="K2343">
            <v>258100</v>
          </cell>
          <cell r="L2343" t="str">
            <v>2324482,00</v>
          </cell>
          <cell r="M2343" t="str">
            <v>Glosa por conciliar</v>
          </cell>
          <cell r="S2343">
            <v>258100</v>
          </cell>
          <cell r="Y2343">
            <v>0</v>
          </cell>
        </row>
        <row r="2344">
          <cell r="A2344" t="str">
            <v>890501438-17746</v>
          </cell>
          <cell r="B2344" t="str">
            <v>890501438</v>
          </cell>
          <cell r="C2344" t="str">
            <v>EMPRESA SOCIAL DEL  ESTADO HOSPITAL EMIRO QUINTERO CAÑIZARES</v>
          </cell>
          <cell r="D2344" t="str">
            <v>17746</v>
          </cell>
          <cell r="E2344" t="str">
            <v>EH</v>
          </cell>
          <cell r="F2344" t="str">
            <v>2020</v>
          </cell>
          <cell r="G2344" t="str">
            <v>11</v>
          </cell>
          <cell r="H2344" t="str">
            <v>1651432,00</v>
          </cell>
          <cell r="I2344" t="str">
            <v>2020-11-26 12:00:00 AM</v>
          </cell>
          <cell r="J2344" t="str">
            <v>2020-11-26 12:00:00 AM</v>
          </cell>
          <cell r="K2344">
            <v>258400</v>
          </cell>
          <cell r="L2344" t="str">
            <v>1393032,00</v>
          </cell>
          <cell r="M2344" t="str">
            <v>Cancelada  y Glosa aceptada IPS</v>
          </cell>
          <cell r="N2344">
            <v>177600</v>
          </cell>
          <cell r="R2344">
            <v>80800</v>
          </cell>
          <cell r="Y2344">
            <v>0</v>
          </cell>
          <cell r="Z2344" t="str">
            <v xml:space="preserve">  giro agosto 816-5307</v>
          </cell>
          <cell r="AA2344">
            <v>44414</v>
          </cell>
        </row>
        <row r="2345">
          <cell r="A2345" t="str">
            <v>890501438-16777</v>
          </cell>
          <cell r="B2345" t="str">
            <v>890501438</v>
          </cell>
          <cell r="C2345" t="str">
            <v>EMPRESA SOCIAL DEL  ESTADO HOSPITAL EMIRO QUINTERO CAÑIZARES</v>
          </cell>
          <cell r="D2345" t="str">
            <v>16777</v>
          </cell>
          <cell r="E2345" t="str">
            <v>EH</v>
          </cell>
          <cell r="F2345" t="str">
            <v>2020</v>
          </cell>
          <cell r="G2345" t="str">
            <v>11</v>
          </cell>
          <cell r="H2345" t="str">
            <v>1679964,00</v>
          </cell>
          <cell r="I2345" t="str">
            <v>2020-11-25 12:00:00 AM</v>
          </cell>
          <cell r="J2345" t="str">
            <v>2020-11-25 12:00:00 AM</v>
          </cell>
          <cell r="K2345">
            <v>258400</v>
          </cell>
          <cell r="L2345" t="str">
            <v>1421564,00</v>
          </cell>
          <cell r="M2345" t="str">
            <v>Cancelada  y Glosa por Conciliar</v>
          </cell>
          <cell r="N2345">
            <v>177600</v>
          </cell>
          <cell r="S2345">
            <v>80800</v>
          </cell>
          <cell r="Y2345">
            <v>0</v>
          </cell>
          <cell r="Z2345" t="str">
            <v>816-5015</v>
          </cell>
          <cell r="AA2345">
            <v>44323</v>
          </cell>
        </row>
        <row r="2346">
          <cell r="A2346" t="str">
            <v>890501438-10022</v>
          </cell>
          <cell r="B2346" t="str">
            <v>890501438</v>
          </cell>
          <cell r="C2346" t="str">
            <v>EMPRESA SOCIAL DEL  ESTADO HOSPITAL EMIRO QUINTERO CAÑIZARES</v>
          </cell>
          <cell r="D2346" t="str">
            <v>10022</v>
          </cell>
          <cell r="E2346" t="str">
            <v>EH</v>
          </cell>
          <cell r="F2346" t="str">
            <v>2020</v>
          </cell>
          <cell r="G2346" t="str">
            <v>10</v>
          </cell>
          <cell r="H2346" t="str">
            <v>2209232,00</v>
          </cell>
          <cell r="I2346" t="str">
            <v>2020-10-31 12:00:00 AM</v>
          </cell>
          <cell r="J2346" t="str">
            <v>2020-10-31 12:00:00 AM</v>
          </cell>
          <cell r="K2346">
            <v>258900</v>
          </cell>
          <cell r="L2346" t="str">
            <v>1950332,00</v>
          </cell>
          <cell r="M2346" t="str">
            <v>Proceso en pago y glosa Aceptada IPS</v>
          </cell>
          <cell r="O2346">
            <v>154450</v>
          </cell>
          <cell r="R2346">
            <v>104450</v>
          </cell>
          <cell r="Y2346">
            <v>0</v>
          </cell>
        </row>
        <row r="2347">
          <cell r="A2347" t="str">
            <v>890501438-2808245</v>
          </cell>
          <cell r="B2347" t="str">
            <v>890501438</v>
          </cell>
          <cell r="C2347" t="str">
            <v>EMPRESA SOCIAL DEL  ESTADO HOSPITAL EMIRO QUINTERO CAÑIZARES</v>
          </cell>
          <cell r="D2347" t="str">
            <v>2808245</v>
          </cell>
          <cell r="E2347" t="str">
            <v>E</v>
          </cell>
          <cell r="F2347" t="str">
            <v>2020</v>
          </cell>
          <cell r="G2347" t="str">
            <v>5</v>
          </cell>
          <cell r="H2347" t="str">
            <v>4032980,00</v>
          </cell>
          <cell r="I2347" t="str">
            <v>2020-05-03 12:00:00 AM</v>
          </cell>
          <cell r="J2347" t="str">
            <v>2020-05-03 12:00:00 AM</v>
          </cell>
          <cell r="K2347">
            <v>258900</v>
          </cell>
          <cell r="L2347" t="str">
            <v>3774080,00</v>
          </cell>
          <cell r="M2347" t="str">
            <v>Cancelada</v>
          </cell>
          <cell r="N2347">
            <v>258900</v>
          </cell>
          <cell r="Y2347">
            <v>0</v>
          </cell>
          <cell r="Z2347" t="str">
            <v>816-5015</v>
          </cell>
          <cell r="AA2347">
            <v>44323</v>
          </cell>
        </row>
        <row r="2348">
          <cell r="A2348" t="str">
            <v>890501438-17843</v>
          </cell>
          <cell r="B2348" t="str">
            <v>890501438</v>
          </cell>
          <cell r="C2348" t="str">
            <v>EMPRESA SOCIAL DEL  ESTADO HOSPITAL EMIRO QUINTERO CAÑIZARES</v>
          </cell>
          <cell r="D2348" t="str">
            <v>17843</v>
          </cell>
          <cell r="E2348" t="str">
            <v>EH</v>
          </cell>
          <cell r="F2348" t="str">
            <v>2020</v>
          </cell>
          <cell r="G2348" t="str">
            <v>11</v>
          </cell>
          <cell r="H2348" t="str">
            <v>1835100,00</v>
          </cell>
          <cell r="I2348" t="str">
            <v>2020-11-26 12:00:00 AM</v>
          </cell>
          <cell r="J2348" t="str">
            <v>2020-11-26 12:00:00 AM</v>
          </cell>
          <cell r="K2348">
            <v>259400</v>
          </cell>
          <cell r="L2348" t="str">
            <v>1575700,00</v>
          </cell>
          <cell r="M2348" t="str">
            <v>Glosa por conciliar</v>
          </cell>
          <cell r="S2348">
            <v>259400</v>
          </cell>
          <cell r="Y2348">
            <v>0</v>
          </cell>
        </row>
        <row r="2349">
          <cell r="A2349" t="str">
            <v>890501438-34939</v>
          </cell>
          <cell r="B2349" t="str">
            <v>890501438</v>
          </cell>
          <cell r="C2349" t="str">
            <v>EMPRESA SOCIAL DEL  ESTADO HOSPITAL EMIRO QUINTERO CAÑIZARES</v>
          </cell>
          <cell r="D2349" t="str">
            <v>34939</v>
          </cell>
          <cell r="E2349" t="str">
            <v>EH</v>
          </cell>
          <cell r="F2349" t="str">
            <v>2021</v>
          </cell>
          <cell r="G2349" t="str">
            <v>1</v>
          </cell>
          <cell r="H2349" t="str">
            <v>259500,00</v>
          </cell>
          <cell r="I2349" t="str">
            <v>2021-01-13 12:00:00 AM</v>
          </cell>
          <cell r="J2349" t="str">
            <v>2021-01-13 12:00:00 AM</v>
          </cell>
          <cell r="K2349">
            <v>259500</v>
          </cell>
          <cell r="M2349" t="str">
            <v>Cancelada</v>
          </cell>
          <cell r="N2349">
            <v>259500</v>
          </cell>
          <cell r="Y2349">
            <v>0</v>
          </cell>
          <cell r="Z2349" t="str">
            <v>816-4910</v>
          </cell>
          <cell r="AA2349">
            <v>44295</v>
          </cell>
        </row>
        <row r="2350">
          <cell r="A2350" t="str">
            <v>890501438-50344</v>
          </cell>
          <cell r="B2350" t="str">
            <v>890501438</v>
          </cell>
          <cell r="C2350" t="str">
            <v>EMPRESA SOCIAL DEL  ESTADO HOSPITAL EMIRO QUINTERO CAÑIZARES</v>
          </cell>
          <cell r="D2350" t="str">
            <v>50344</v>
          </cell>
          <cell r="E2350" t="str">
            <v>EH</v>
          </cell>
          <cell r="F2350" t="str">
            <v>2021</v>
          </cell>
          <cell r="G2350" t="str">
            <v>2</v>
          </cell>
          <cell r="H2350" t="str">
            <v>259500,00</v>
          </cell>
          <cell r="I2350" t="str">
            <v>2021-02-22 12:00:00 AM</v>
          </cell>
          <cell r="J2350" t="str">
            <v>2021-02-22 12:00:00 AM</v>
          </cell>
          <cell r="K2350">
            <v>259500</v>
          </cell>
          <cell r="M2350" t="str">
            <v>Cancelada</v>
          </cell>
          <cell r="N2350">
            <v>259500</v>
          </cell>
          <cell r="Y2350">
            <v>0</v>
          </cell>
          <cell r="Z2350" t="str">
            <v>816-5015</v>
          </cell>
          <cell r="AA2350">
            <v>44323</v>
          </cell>
        </row>
        <row r="2351">
          <cell r="A2351" t="str">
            <v>890501438-2798609</v>
          </cell>
          <cell r="B2351" t="str">
            <v>890501438</v>
          </cell>
          <cell r="C2351" t="str">
            <v>EMPRESA SOCIAL DEL  ESTADO HOSPITAL EMIRO QUINTERO CAÑIZARES</v>
          </cell>
          <cell r="D2351" t="str">
            <v>2798609</v>
          </cell>
          <cell r="E2351" t="str">
            <v>E</v>
          </cell>
          <cell r="F2351" t="str">
            <v>2020</v>
          </cell>
          <cell r="G2351" t="str">
            <v>3</v>
          </cell>
          <cell r="H2351" t="str">
            <v>2073750,00</v>
          </cell>
          <cell r="I2351" t="str">
            <v>2020-03-11 12:00:00 AM</v>
          </cell>
          <cell r="J2351" t="str">
            <v>2020-04-14 12:00:00 AM</v>
          </cell>
          <cell r="K2351">
            <v>259764</v>
          </cell>
          <cell r="L2351" t="str">
            <v>1813986,00</v>
          </cell>
          <cell r="M2351" t="str">
            <v>Glosa aceptada IPS</v>
          </cell>
          <cell r="R2351">
            <v>259764</v>
          </cell>
          <cell r="Y2351">
            <v>0</v>
          </cell>
        </row>
        <row r="2352">
          <cell r="A2352" t="str">
            <v>890501438-55711</v>
          </cell>
          <cell r="B2352" t="str">
            <v>890501438</v>
          </cell>
          <cell r="C2352" t="str">
            <v>EMPRESA SOCIAL DEL  ESTADO HOSPITAL EMIRO QUINTERO CAÑIZARES</v>
          </cell>
          <cell r="D2352" t="str">
            <v>55711</v>
          </cell>
          <cell r="E2352" t="str">
            <v>EH</v>
          </cell>
          <cell r="F2352" t="str">
            <v>2021</v>
          </cell>
          <cell r="G2352" t="str">
            <v>2</v>
          </cell>
          <cell r="H2352" t="str">
            <v>262836,00</v>
          </cell>
          <cell r="I2352" t="str">
            <v>2021-02-28 12:00:00 AM</v>
          </cell>
          <cell r="J2352" t="str">
            <v>2021-02-28 12:00:00 AM</v>
          </cell>
          <cell r="K2352">
            <v>262836</v>
          </cell>
          <cell r="M2352" t="str">
            <v>Cancelada</v>
          </cell>
          <cell r="N2352">
            <v>262836</v>
          </cell>
          <cell r="Y2352">
            <v>0</v>
          </cell>
          <cell r="Z2352" t="str">
            <v>816-5015</v>
          </cell>
          <cell r="AA2352">
            <v>44323</v>
          </cell>
        </row>
        <row r="2353">
          <cell r="A2353" t="str">
            <v>890501438-57803</v>
          </cell>
          <cell r="B2353" t="str">
            <v>890501438</v>
          </cell>
          <cell r="C2353" t="str">
            <v>EMPRESA SOCIAL DEL  ESTADO HOSPITAL EMIRO QUINTERO CAÑIZARES</v>
          </cell>
          <cell r="D2353" t="str">
            <v>57803</v>
          </cell>
          <cell r="E2353" t="str">
            <v>EH</v>
          </cell>
          <cell r="F2353" t="str">
            <v>2021</v>
          </cell>
          <cell r="G2353" t="str">
            <v>3</v>
          </cell>
          <cell r="H2353" t="str">
            <v>262936,00</v>
          </cell>
          <cell r="I2353" t="str">
            <v>2021-03-10 12:00:00 AM</v>
          </cell>
          <cell r="J2353" t="str">
            <v>2021-03-10 12:00:00 AM</v>
          </cell>
          <cell r="K2353">
            <v>262936</v>
          </cell>
          <cell r="M2353" t="str">
            <v>Cancelada</v>
          </cell>
          <cell r="N2353">
            <v>262936</v>
          </cell>
          <cell r="Y2353">
            <v>0</v>
          </cell>
          <cell r="Z2353" t="str">
            <v>816-5113</v>
          </cell>
          <cell r="AA2353">
            <v>44355</v>
          </cell>
        </row>
        <row r="2354">
          <cell r="A2354" t="str">
            <v>890501438-2834844</v>
          </cell>
          <cell r="B2354" t="str">
            <v>890501438</v>
          </cell>
          <cell r="C2354" t="str">
            <v>EMPRESA SOCIAL DEL  ESTADO HOSPITAL EMIRO QUINTERO CAÑIZARES</v>
          </cell>
          <cell r="D2354" t="str">
            <v>2834844</v>
          </cell>
          <cell r="E2354" t="str">
            <v>E</v>
          </cell>
          <cell r="F2354" t="str">
            <v>2020</v>
          </cell>
          <cell r="G2354" t="str">
            <v>8</v>
          </cell>
          <cell r="H2354" t="str">
            <v>264000,00</v>
          </cell>
          <cell r="I2354" t="str">
            <v>2020-08-27 12:00:00 AM</v>
          </cell>
          <cell r="J2354" t="str">
            <v>2020-08-27 12:00:00 AM</v>
          </cell>
          <cell r="K2354">
            <v>264000</v>
          </cell>
          <cell r="M2354" t="str">
            <v>Ese heqc acepta glosa por cumplimiento resolucion 1463 del 25 agosto 2020 codigo 908856 por valor $216.994 deben refacturar.</v>
          </cell>
          <cell r="R2354">
            <v>264000</v>
          </cell>
          <cell r="Y2354">
            <v>0</v>
          </cell>
        </row>
        <row r="2355">
          <cell r="A2355" t="str">
            <v>890501438-2834545</v>
          </cell>
          <cell r="B2355" t="str">
            <v>890501438</v>
          </cell>
          <cell r="C2355" t="str">
            <v>EMPRESA SOCIAL DEL  ESTADO HOSPITAL EMIRO QUINTERO CAÑIZARES</v>
          </cell>
          <cell r="D2355" t="str">
            <v>2834545</v>
          </cell>
          <cell r="E2355" t="str">
            <v>E</v>
          </cell>
          <cell r="F2355" t="str">
            <v>2020</v>
          </cell>
          <cell r="G2355" t="str">
            <v>8</v>
          </cell>
          <cell r="H2355" t="str">
            <v>264000,00</v>
          </cell>
          <cell r="I2355" t="str">
            <v>2020-08-26 12:00:00 AM</v>
          </cell>
          <cell r="J2355" t="str">
            <v>2020-08-26 12:00:00 AM</v>
          </cell>
          <cell r="K2355">
            <v>264000</v>
          </cell>
          <cell r="M2355" t="str">
            <v>Ese heqc acepta glosa por cumplimiento resolucion 1463 del 25 agosto 2020 codigo 908856 por valor $216.994 deben refacturar.</v>
          </cell>
          <cell r="R2355">
            <v>264000</v>
          </cell>
          <cell r="Y2355">
            <v>0</v>
          </cell>
        </row>
        <row r="2356">
          <cell r="A2356" t="str">
            <v>890501438-59876</v>
          </cell>
          <cell r="B2356" t="str">
            <v>890501438</v>
          </cell>
          <cell r="C2356" t="str">
            <v>EMPRESA SOCIAL DEL  ESTADO HOSPITAL EMIRO QUINTERO CAÑIZARES</v>
          </cell>
          <cell r="D2356" t="str">
            <v>59876</v>
          </cell>
          <cell r="E2356" t="str">
            <v>EH</v>
          </cell>
          <cell r="F2356" t="str">
            <v>2021</v>
          </cell>
          <cell r="G2356" t="str">
            <v>3</v>
          </cell>
          <cell r="H2356" t="str">
            <v>264436,00</v>
          </cell>
          <cell r="I2356" t="str">
            <v>2021-03-15 12:00:00 AM</v>
          </cell>
          <cell r="J2356" t="str">
            <v>2021-03-15 12:00:00 AM</v>
          </cell>
          <cell r="K2356">
            <v>264436</v>
          </cell>
          <cell r="M2356" t="str">
            <v>Cancelada</v>
          </cell>
          <cell r="N2356">
            <v>264436</v>
          </cell>
          <cell r="Y2356">
            <v>0</v>
          </cell>
          <cell r="Z2356" t="str">
            <v>816-5113</v>
          </cell>
          <cell r="AA2356">
            <v>44355</v>
          </cell>
        </row>
        <row r="2357">
          <cell r="A2357" t="str">
            <v>890501438-36503</v>
          </cell>
          <cell r="B2357" t="str">
            <v>890501438</v>
          </cell>
          <cell r="C2357" t="str">
            <v>EMPRESA SOCIAL DEL  ESTADO HOSPITAL EMIRO QUINTERO CAÑIZARES</v>
          </cell>
          <cell r="D2357" t="str">
            <v>36503</v>
          </cell>
          <cell r="E2357" t="str">
            <v>EH</v>
          </cell>
          <cell r="F2357" t="str">
            <v>2021</v>
          </cell>
          <cell r="G2357" t="str">
            <v>1</v>
          </cell>
          <cell r="H2357" t="str">
            <v>278204,00</v>
          </cell>
          <cell r="I2357" t="str">
            <v>2021-01-19 12:00:00 AM</v>
          </cell>
          <cell r="J2357" t="str">
            <v>2021-01-19 12:00:00 AM</v>
          </cell>
          <cell r="K2357">
            <v>265348</v>
          </cell>
          <cell r="M2357" t="str">
            <v>Cancelada</v>
          </cell>
          <cell r="N2357">
            <v>265348</v>
          </cell>
          <cell r="Y2357">
            <v>0</v>
          </cell>
          <cell r="Z2357" t="str">
            <v>816-4910</v>
          </cell>
          <cell r="AA2357">
            <v>44295</v>
          </cell>
        </row>
        <row r="2358">
          <cell r="A2358" t="str">
            <v>890501438-40597</v>
          </cell>
          <cell r="B2358" t="str">
            <v>890501438</v>
          </cell>
          <cell r="C2358" t="str">
            <v>EMPRESA SOCIAL DEL  ESTADO HOSPITAL EMIRO QUINTERO CAÑIZARES</v>
          </cell>
          <cell r="D2358" t="str">
            <v>40597</v>
          </cell>
          <cell r="E2358" t="str">
            <v>EH</v>
          </cell>
          <cell r="F2358" t="str">
            <v>2021</v>
          </cell>
          <cell r="G2358" t="str">
            <v>1</v>
          </cell>
          <cell r="H2358" t="str">
            <v>278836,00</v>
          </cell>
          <cell r="I2358" t="str">
            <v>2021-01-28 12:00:00 AM</v>
          </cell>
          <cell r="J2358" t="str">
            <v>2021-01-28 12:00:00 AM</v>
          </cell>
          <cell r="K2358">
            <v>265980</v>
          </cell>
          <cell r="M2358" t="str">
            <v>Cancelada</v>
          </cell>
          <cell r="N2358">
            <v>265980</v>
          </cell>
          <cell r="Y2358">
            <v>0</v>
          </cell>
          <cell r="Z2358" t="str">
            <v>816-4910</v>
          </cell>
          <cell r="AA2358">
            <v>44295</v>
          </cell>
        </row>
        <row r="2359">
          <cell r="A2359" t="str">
            <v>890501438-68211</v>
          </cell>
          <cell r="B2359" t="str">
            <v>890501438</v>
          </cell>
          <cell r="C2359" t="str">
            <v>EMPRESA SOCIAL DEL  ESTADO HOSPITAL EMIRO QUINTERO CAÑIZARES</v>
          </cell>
          <cell r="D2359" t="str">
            <v>68211</v>
          </cell>
          <cell r="E2359" t="str">
            <v>EH</v>
          </cell>
          <cell r="F2359" t="str">
            <v>2021</v>
          </cell>
          <cell r="G2359" t="str">
            <v>3</v>
          </cell>
          <cell r="H2359" t="str">
            <v>266166,00</v>
          </cell>
          <cell r="I2359" t="str">
            <v>2021-03-29 12:00:00 AM</v>
          </cell>
          <cell r="J2359" t="str">
            <v>2021-03-29 12:00:00 AM</v>
          </cell>
          <cell r="K2359">
            <v>266166</v>
          </cell>
          <cell r="M2359" t="str">
            <v>Cancelada  y Glosa por Conciliar</v>
          </cell>
          <cell r="N2359">
            <v>215166</v>
          </cell>
          <cell r="S2359">
            <v>51000</v>
          </cell>
          <cell r="Y2359">
            <v>0</v>
          </cell>
          <cell r="Z2359" t="str">
            <v>816-5113</v>
          </cell>
          <cell r="AA2359">
            <v>44355</v>
          </cell>
        </row>
        <row r="2360">
          <cell r="A2360" t="str">
            <v>890501438-44242</v>
          </cell>
          <cell r="B2360" t="str">
            <v>890501438</v>
          </cell>
          <cell r="C2360" t="str">
            <v>EMPRESA SOCIAL DEL  ESTADO HOSPITAL EMIRO QUINTERO CAÑIZARES</v>
          </cell>
          <cell r="D2360" t="str">
            <v>44242</v>
          </cell>
          <cell r="E2360" t="str">
            <v>EH</v>
          </cell>
          <cell r="F2360" t="str">
            <v>2021</v>
          </cell>
          <cell r="G2360" t="str">
            <v>2</v>
          </cell>
          <cell r="H2360" t="str">
            <v>266500,00</v>
          </cell>
          <cell r="I2360" t="str">
            <v>2021-02-05 12:00:00 AM</v>
          </cell>
          <cell r="J2360" t="str">
            <v>2021-02-05 12:00:00 AM</v>
          </cell>
          <cell r="K2360">
            <v>266500</v>
          </cell>
          <cell r="M2360" t="str">
            <v>Cancelada</v>
          </cell>
          <cell r="N2360">
            <v>266500</v>
          </cell>
          <cell r="Y2360">
            <v>0</v>
          </cell>
          <cell r="Z2360" t="str">
            <v>816-5015</v>
          </cell>
          <cell r="AA2360">
            <v>44323</v>
          </cell>
        </row>
        <row r="2361">
          <cell r="A2361" t="str">
            <v>890501438-2766651</v>
          </cell>
          <cell r="B2361" t="str">
            <v>890501438</v>
          </cell>
          <cell r="C2361" t="str">
            <v>EMPRESA SOCIAL DEL  ESTADO HOSPITAL EMIRO QUINTERO CAÑIZARES</v>
          </cell>
          <cell r="D2361" t="str">
            <v>2766651</v>
          </cell>
          <cell r="E2361" t="str">
            <v>E</v>
          </cell>
          <cell r="F2361" t="str">
            <v>2020</v>
          </cell>
          <cell r="G2361" t="str">
            <v>1</v>
          </cell>
          <cell r="H2361" t="str">
            <v>8488807,00</v>
          </cell>
          <cell r="I2361" t="str">
            <v>2020-01-20 12:00:00 AM</v>
          </cell>
          <cell r="J2361" t="str">
            <v>2020-01-20 12:00:00 AM</v>
          </cell>
          <cell r="K2361">
            <v>267000</v>
          </cell>
          <cell r="L2361" t="str">
            <v>8221807,00</v>
          </cell>
          <cell r="M2361" t="str">
            <v>Glosa aceptada IPS</v>
          </cell>
          <cell r="R2361">
            <v>267000</v>
          </cell>
          <cell r="Y2361">
            <v>0</v>
          </cell>
        </row>
        <row r="2362">
          <cell r="A2362" t="str">
            <v>890501438-41674</v>
          </cell>
          <cell r="B2362" t="str">
            <v>890501438</v>
          </cell>
          <cell r="C2362" t="str">
            <v>EMPRESA SOCIAL DEL  ESTADO HOSPITAL EMIRO QUINTERO CAÑIZARES</v>
          </cell>
          <cell r="D2362" t="str">
            <v>41674</v>
          </cell>
          <cell r="E2362" t="str">
            <v>EH</v>
          </cell>
          <cell r="F2362" t="str">
            <v>2021</v>
          </cell>
          <cell r="G2362" t="str">
            <v>1</v>
          </cell>
          <cell r="H2362" t="str">
            <v>268000,00</v>
          </cell>
          <cell r="I2362" t="str">
            <v>2021-01-29 12:00:00 AM</v>
          </cell>
          <cell r="J2362" t="str">
            <v>2021-01-29 12:00:00 AM</v>
          </cell>
          <cell r="K2362">
            <v>268000</v>
          </cell>
          <cell r="M2362" t="str">
            <v>Cancelada</v>
          </cell>
          <cell r="N2362">
            <v>268000</v>
          </cell>
          <cell r="Y2362">
            <v>0</v>
          </cell>
          <cell r="Z2362" t="str">
            <v>816-4910</v>
          </cell>
          <cell r="AA2362">
            <v>44295</v>
          </cell>
        </row>
        <row r="2363">
          <cell r="A2363" t="str">
            <v>890501438-36558</v>
          </cell>
          <cell r="B2363" t="str">
            <v>890501438</v>
          </cell>
          <cell r="C2363" t="str">
            <v>EMPRESA SOCIAL DEL  ESTADO HOSPITAL EMIRO QUINTERO CAÑIZARES</v>
          </cell>
          <cell r="D2363" t="str">
            <v>36558</v>
          </cell>
          <cell r="E2363" t="str">
            <v>EH</v>
          </cell>
          <cell r="F2363" t="str">
            <v>2021</v>
          </cell>
          <cell r="G2363" t="str">
            <v>1</v>
          </cell>
          <cell r="H2363" t="str">
            <v>268000,00</v>
          </cell>
          <cell r="I2363" t="str">
            <v>2021-01-19 12:00:00 AM</v>
          </cell>
          <cell r="J2363" t="str">
            <v>2021-01-19 12:00:00 AM</v>
          </cell>
          <cell r="K2363">
            <v>268000</v>
          </cell>
          <cell r="M2363" t="str">
            <v>Cancelada</v>
          </cell>
          <cell r="N2363">
            <v>268000</v>
          </cell>
          <cell r="Y2363">
            <v>0</v>
          </cell>
          <cell r="Z2363" t="str">
            <v>816-4910</v>
          </cell>
          <cell r="AA2363">
            <v>44295</v>
          </cell>
        </row>
        <row r="2364">
          <cell r="A2364" t="str">
            <v>890501438-37003</v>
          </cell>
          <cell r="B2364" t="str">
            <v>890501438</v>
          </cell>
          <cell r="C2364" t="str">
            <v>EMPRESA SOCIAL DEL  ESTADO HOSPITAL EMIRO QUINTERO CAÑIZARES</v>
          </cell>
          <cell r="D2364" t="str">
            <v>37003</v>
          </cell>
          <cell r="E2364" t="str">
            <v>EH</v>
          </cell>
          <cell r="F2364" t="str">
            <v>2021</v>
          </cell>
          <cell r="G2364" t="str">
            <v>1</v>
          </cell>
          <cell r="H2364" t="str">
            <v>268000,00</v>
          </cell>
          <cell r="I2364" t="str">
            <v>2021-01-20 12:00:00 AM</v>
          </cell>
          <cell r="J2364" t="str">
            <v>2021-01-20 12:00:00 AM</v>
          </cell>
          <cell r="K2364">
            <v>268000</v>
          </cell>
          <cell r="M2364" t="str">
            <v>Cancelada</v>
          </cell>
          <cell r="N2364">
            <v>268000</v>
          </cell>
          <cell r="Y2364">
            <v>0</v>
          </cell>
          <cell r="Z2364" t="str">
            <v>816-4910</v>
          </cell>
          <cell r="AA2364">
            <v>44295</v>
          </cell>
        </row>
        <row r="2365">
          <cell r="A2365" t="str">
            <v>890501438-54948</v>
          </cell>
          <cell r="B2365" t="str">
            <v>890501438</v>
          </cell>
          <cell r="C2365" t="str">
            <v>EMPRESA SOCIAL DEL  ESTADO HOSPITAL EMIRO QUINTERO CAÑIZARES</v>
          </cell>
          <cell r="D2365" t="str">
            <v>54948</v>
          </cell>
          <cell r="E2365" t="str">
            <v>EH</v>
          </cell>
          <cell r="F2365" t="str">
            <v>2021</v>
          </cell>
          <cell r="G2365" t="str">
            <v>2</v>
          </cell>
          <cell r="H2365" t="str">
            <v>268000,00</v>
          </cell>
          <cell r="I2365" t="str">
            <v>2021-02-27 12:00:00 AM</v>
          </cell>
          <cell r="J2365" t="str">
            <v>2021-02-27 12:00:00 AM</v>
          </cell>
          <cell r="K2365">
            <v>268000</v>
          </cell>
          <cell r="M2365" t="str">
            <v>Cancelada</v>
          </cell>
          <cell r="N2365">
            <v>268000</v>
          </cell>
          <cell r="Y2365">
            <v>0</v>
          </cell>
          <cell r="Z2365" t="str">
            <v>816-5015</v>
          </cell>
          <cell r="AA2365">
            <v>44323</v>
          </cell>
        </row>
        <row r="2366">
          <cell r="A2366" t="str">
            <v>890501438-2731608</v>
          </cell>
          <cell r="B2366" t="str">
            <v>890501438</v>
          </cell>
          <cell r="C2366" t="str">
            <v>EMPRESA SOCIAL DEL  ESTADO HOSPITAL EMIRO QUINTERO CAÑIZARES</v>
          </cell>
          <cell r="D2366" t="str">
            <v>2731608</v>
          </cell>
          <cell r="E2366" t="str">
            <v>E</v>
          </cell>
          <cell r="F2366" t="str">
            <v>2019</v>
          </cell>
          <cell r="G2366" t="str">
            <v>11</v>
          </cell>
          <cell r="H2366" t="str">
            <v>8502720,00</v>
          </cell>
          <cell r="I2366" t="str">
            <v>2019-11-18 12:00:00 AM</v>
          </cell>
          <cell r="J2366" t="str">
            <v>2019-11-18 12:00:00 AM</v>
          </cell>
          <cell r="K2366">
            <v>268200</v>
          </cell>
          <cell r="L2366" t="str">
            <v>8234520,00</v>
          </cell>
          <cell r="M2366" t="str">
            <v>Glosa por conciliar</v>
          </cell>
          <cell r="S2366">
            <v>268200</v>
          </cell>
          <cell r="Y2366">
            <v>0</v>
          </cell>
        </row>
        <row r="2367">
          <cell r="A2367" t="str">
            <v>890501438-70743</v>
          </cell>
          <cell r="B2367" t="str">
            <v>890501438</v>
          </cell>
          <cell r="C2367" t="str">
            <v>EMPRESA SOCIAL DEL  ESTADO HOSPITAL EMIRO QUINTERO CAÑIZARES</v>
          </cell>
          <cell r="D2367" t="str">
            <v>70743</v>
          </cell>
          <cell r="E2367" t="str">
            <v>EH</v>
          </cell>
          <cell r="F2367" t="str">
            <v>2021</v>
          </cell>
          <cell r="G2367" t="str">
            <v>3</v>
          </cell>
          <cell r="H2367" t="str">
            <v>268757,00</v>
          </cell>
          <cell r="I2367" t="str">
            <v>2021-03-31 12:00:00 AM</v>
          </cell>
          <cell r="J2367" t="str">
            <v>2021-03-31 12:00:00 AM</v>
          </cell>
          <cell r="K2367">
            <v>268757</v>
          </cell>
          <cell r="M2367" t="str">
            <v>Cancelada  y Glosa por Conciliar</v>
          </cell>
          <cell r="N2367">
            <v>231057</v>
          </cell>
          <cell r="S2367">
            <v>37700</v>
          </cell>
          <cell r="Y2367">
            <v>0</v>
          </cell>
          <cell r="Z2367" t="str">
            <v>816-5113</v>
          </cell>
          <cell r="AA2367">
            <v>44355</v>
          </cell>
        </row>
        <row r="2368">
          <cell r="A2368" t="str">
            <v>890501438-70741</v>
          </cell>
          <cell r="B2368" t="str">
            <v>890501438</v>
          </cell>
          <cell r="C2368" t="str">
            <v>EMPRESA SOCIAL DEL  ESTADO HOSPITAL EMIRO QUINTERO CAÑIZARES</v>
          </cell>
          <cell r="D2368" t="str">
            <v>70741</v>
          </cell>
          <cell r="E2368" t="str">
            <v>EH</v>
          </cell>
          <cell r="F2368" t="str">
            <v>2021</v>
          </cell>
          <cell r="G2368" t="str">
            <v>3</v>
          </cell>
          <cell r="H2368" t="str">
            <v>268757,00</v>
          </cell>
          <cell r="I2368" t="str">
            <v>2021-03-31 12:00:00 AM</v>
          </cell>
          <cell r="J2368" t="str">
            <v>2021-03-31 12:00:00 AM</v>
          </cell>
          <cell r="K2368">
            <v>268757</v>
          </cell>
          <cell r="M2368" t="str">
            <v>Cancelada  y Glosa por Conciliar</v>
          </cell>
          <cell r="N2368">
            <v>231057</v>
          </cell>
          <cell r="S2368">
            <v>37700</v>
          </cell>
          <cell r="Y2368">
            <v>0</v>
          </cell>
          <cell r="Z2368" t="str">
            <v>816-5113</v>
          </cell>
          <cell r="AA2368">
            <v>44355</v>
          </cell>
        </row>
        <row r="2369">
          <cell r="A2369" t="str">
            <v>890501438-11416</v>
          </cell>
          <cell r="B2369" t="str">
            <v>890501438</v>
          </cell>
          <cell r="C2369" t="str">
            <v>EMPRESA SOCIAL DEL  ESTADO HOSPITAL EMIRO QUINTERO CAÑIZARES</v>
          </cell>
          <cell r="D2369" t="str">
            <v>11416</v>
          </cell>
          <cell r="E2369" t="str">
            <v>EH</v>
          </cell>
          <cell r="F2369" t="str">
            <v>2020</v>
          </cell>
          <cell r="G2369" t="str">
            <v>11</v>
          </cell>
          <cell r="H2369" t="str">
            <v>3309234,00</v>
          </cell>
          <cell r="I2369" t="str">
            <v>2020-11-09 12:00:00 AM</v>
          </cell>
          <cell r="J2369" t="str">
            <v>2020-11-09 12:00:00 AM</v>
          </cell>
          <cell r="K2369">
            <v>268800</v>
          </cell>
          <cell r="L2369" t="str">
            <v>3040434,00</v>
          </cell>
          <cell r="M2369" t="str">
            <v>Glosa aceptada IPS Y Glosa por Conciliar</v>
          </cell>
          <cell r="R2369">
            <v>246400</v>
          </cell>
          <cell r="S2369">
            <v>22400</v>
          </cell>
          <cell r="Y2369">
            <v>0</v>
          </cell>
        </row>
        <row r="2370">
          <cell r="A2370" t="str">
            <v>890501438-70299</v>
          </cell>
          <cell r="B2370" t="str">
            <v>890501438</v>
          </cell>
          <cell r="C2370" t="str">
            <v>EMPRESA SOCIAL DEL  ESTADO HOSPITAL EMIRO QUINTERO CAÑIZARES</v>
          </cell>
          <cell r="D2370" t="str">
            <v>70299</v>
          </cell>
          <cell r="E2370" t="str">
            <v>EH</v>
          </cell>
          <cell r="F2370" t="str">
            <v>2021</v>
          </cell>
          <cell r="G2370" t="str">
            <v>3</v>
          </cell>
          <cell r="H2370" t="str">
            <v>269450,00</v>
          </cell>
          <cell r="I2370" t="str">
            <v>2021-03-30 12:00:00 AM</v>
          </cell>
          <cell r="J2370" t="str">
            <v>2021-03-30 12:00:00 AM</v>
          </cell>
          <cell r="K2370">
            <v>269450</v>
          </cell>
          <cell r="M2370" t="str">
            <v>Cancelada</v>
          </cell>
          <cell r="N2370">
            <v>269450</v>
          </cell>
          <cell r="Y2370">
            <v>0</v>
          </cell>
          <cell r="Z2370" t="str">
            <v>816-5113</v>
          </cell>
          <cell r="AA2370">
            <v>44355</v>
          </cell>
        </row>
        <row r="2371">
          <cell r="A2371" t="str">
            <v>890501438-2803294</v>
          </cell>
          <cell r="B2371" t="str">
            <v>890501438</v>
          </cell>
          <cell r="C2371" t="str">
            <v>EMPRESA SOCIAL DEL  ESTADO HOSPITAL EMIRO QUINTERO CAÑIZARES</v>
          </cell>
          <cell r="D2371" t="str">
            <v>2803294</v>
          </cell>
          <cell r="E2371" t="str">
            <v>E</v>
          </cell>
          <cell r="F2371" t="str">
            <v>2020</v>
          </cell>
          <cell r="G2371" t="str">
            <v>3</v>
          </cell>
          <cell r="H2371" t="str">
            <v>3006950,00</v>
          </cell>
          <cell r="I2371" t="str">
            <v>2020-03-26 12:00:00 AM</v>
          </cell>
          <cell r="J2371" t="str">
            <v>2020-04-14 12:00:00 AM</v>
          </cell>
          <cell r="K2371">
            <v>269800</v>
          </cell>
          <cell r="L2371" t="str">
            <v>2737150,00</v>
          </cell>
          <cell r="M2371" t="str">
            <v>Glosa aceptada IPS</v>
          </cell>
          <cell r="R2371">
            <v>269800</v>
          </cell>
          <cell r="Y2371">
            <v>0</v>
          </cell>
        </row>
        <row r="2372">
          <cell r="A2372" t="str">
            <v>890501438-58831</v>
          </cell>
          <cell r="B2372" t="str">
            <v>890501438</v>
          </cell>
          <cell r="C2372" t="str">
            <v>EMPRESA SOCIAL DEL  ESTADO HOSPITAL EMIRO QUINTERO CAÑIZARES</v>
          </cell>
          <cell r="D2372" t="str">
            <v>58831</v>
          </cell>
          <cell r="E2372" t="str">
            <v>EH</v>
          </cell>
          <cell r="F2372" t="str">
            <v>2021</v>
          </cell>
          <cell r="G2372" t="str">
            <v>3</v>
          </cell>
          <cell r="H2372" t="str">
            <v>270304,00</v>
          </cell>
          <cell r="I2372" t="str">
            <v>2021-03-11 12:00:00 AM</v>
          </cell>
          <cell r="J2372" t="str">
            <v>2021-03-11 12:00:00 AM</v>
          </cell>
          <cell r="K2372">
            <v>270304</v>
          </cell>
          <cell r="M2372" t="str">
            <v>Cancelada  y Glosa aceptada IPS</v>
          </cell>
          <cell r="N2372">
            <v>184600</v>
          </cell>
          <cell r="R2372">
            <v>85704</v>
          </cell>
          <cell r="Y2372">
            <v>0</v>
          </cell>
          <cell r="Z2372" t="str">
            <v>816-5113</v>
          </cell>
          <cell r="AA2372">
            <v>44355</v>
          </cell>
        </row>
        <row r="2373">
          <cell r="A2373" t="str">
            <v>890501438-6822</v>
          </cell>
          <cell r="B2373" t="str">
            <v>890501438</v>
          </cell>
          <cell r="C2373" t="str">
            <v>EMPRESA SOCIAL DEL  ESTADO HOSPITAL EMIRO QUINTERO CAÑIZARES</v>
          </cell>
          <cell r="D2373" t="str">
            <v>6822</v>
          </cell>
          <cell r="E2373" t="str">
            <v>EH</v>
          </cell>
          <cell r="F2373" t="str">
            <v>2020</v>
          </cell>
          <cell r="G2373" t="str">
            <v>10</v>
          </cell>
          <cell r="H2373" t="str">
            <v>337032,00</v>
          </cell>
          <cell r="I2373" t="str">
            <v>2020-10-28 12:00:00 AM</v>
          </cell>
          <cell r="J2373" t="str">
            <v>2020-10-28 12:00:00 AM</v>
          </cell>
          <cell r="K2373">
            <v>270400</v>
          </cell>
          <cell r="L2373" t="str">
            <v>66632,00</v>
          </cell>
          <cell r="M2373" t="str">
            <v>Proceso en pago y glosa Aceptada IPS</v>
          </cell>
          <cell r="O2373">
            <v>135200</v>
          </cell>
          <cell r="R2373">
            <v>135200</v>
          </cell>
          <cell r="Y2373">
            <v>0</v>
          </cell>
        </row>
        <row r="2374">
          <cell r="A2374" t="str">
            <v>890501438-27412</v>
          </cell>
          <cell r="B2374" t="str">
            <v>890501438</v>
          </cell>
          <cell r="C2374" t="str">
            <v>EMPRESA SOCIAL DEL  ESTADO HOSPITAL EMIRO QUINTERO CAÑIZARES</v>
          </cell>
          <cell r="D2374" t="str">
            <v>27412</v>
          </cell>
          <cell r="E2374" t="str">
            <v>EH</v>
          </cell>
          <cell r="F2374" t="str">
            <v>2020</v>
          </cell>
          <cell r="G2374" t="str">
            <v>12</v>
          </cell>
          <cell r="H2374" t="str">
            <v>2881852,00</v>
          </cell>
          <cell r="I2374" t="str">
            <v>2020-12-21 12:00:00 AM</v>
          </cell>
          <cell r="J2374" t="str">
            <v>2020-12-21 12:00:00 AM</v>
          </cell>
          <cell r="K2374">
            <v>271800</v>
          </cell>
          <cell r="L2374" t="str">
            <v>2610052,00</v>
          </cell>
          <cell r="M2374" t="str">
            <v>Glosa por conciliar</v>
          </cell>
          <cell r="S2374">
            <v>271800</v>
          </cell>
          <cell r="Y2374">
            <v>0</v>
          </cell>
        </row>
        <row r="2375">
          <cell r="A2375" t="str">
            <v>890501438-54380</v>
          </cell>
          <cell r="B2375" t="str">
            <v>890501438</v>
          </cell>
          <cell r="C2375" t="str">
            <v>EMPRESA SOCIAL DEL  ESTADO HOSPITAL EMIRO QUINTERO CAÑIZARES</v>
          </cell>
          <cell r="D2375" t="str">
            <v>54380</v>
          </cell>
          <cell r="E2375" t="str">
            <v>EH</v>
          </cell>
          <cell r="F2375" t="str">
            <v>2021</v>
          </cell>
          <cell r="G2375" t="str">
            <v>2</v>
          </cell>
          <cell r="H2375" t="str">
            <v>271800,00</v>
          </cell>
          <cell r="I2375" t="str">
            <v>2021-02-27 12:00:00 AM</v>
          </cell>
          <cell r="J2375" t="str">
            <v>2021-02-27 12:00:00 AM</v>
          </cell>
          <cell r="K2375">
            <v>271800</v>
          </cell>
          <cell r="M2375" t="str">
            <v>Cancelada</v>
          </cell>
          <cell r="N2375">
            <v>271800</v>
          </cell>
          <cell r="Y2375">
            <v>0</v>
          </cell>
          <cell r="Z2375" t="str">
            <v>816-5015</v>
          </cell>
          <cell r="AA2375">
            <v>44323</v>
          </cell>
        </row>
        <row r="2376">
          <cell r="A2376" t="str">
            <v>890501438-800</v>
          </cell>
          <cell r="B2376" t="str">
            <v>890501438</v>
          </cell>
          <cell r="C2376" t="str">
            <v>EMPRESA SOCIAL DEL  ESTADO HOSPITAL EMIRO QUINTERO CAÑIZARES</v>
          </cell>
          <cell r="D2376" t="str">
            <v>800</v>
          </cell>
          <cell r="E2376" t="str">
            <v>EH</v>
          </cell>
          <cell r="F2376" t="str">
            <v>2020</v>
          </cell>
          <cell r="G2376" t="str">
            <v>10</v>
          </cell>
          <cell r="H2376" t="str">
            <v>3194632,00</v>
          </cell>
          <cell r="I2376" t="str">
            <v>2020-10-19 12:00:00 AM</v>
          </cell>
          <cell r="J2376" t="str">
            <v>2020-10-19 12:00:00 AM</v>
          </cell>
          <cell r="K2376">
            <v>271900</v>
          </cell>
          <cell r="L2376" t="str">
            <v>2922732,00</v>
          </cell>
          <cell r="M2376" t="str">
            <v>PROCESO EN PAGO CONTRIBUTIVO</v>
          </cell>
          <cell r="R2376">
            <v>271900</v>
          </cell>
          <cell r="Y2376">
            <v>0</v>
          </cell>
        </row>
        <row r="2377">
          <cell r="A2377" t="str">
            <v>890501438-46660</v>
          </cell>
          <cell r="B2377" t="str">
            <v>890501438</v>
          </cell>
          <cell r="C2377" t="str">
            <v>EMPRESA SOCIAL DEL  ESTADO HOSPITAL EMIRO QUINTERO CAÑIZARES</v>
          </cell>
          <cell r="D2377" t="str">
            <v>46660</v>
          </cell>
          <cell r="E2377" t="str">
            <v>EH</v>
          </cell>
          <cell r="F2377" t="str">
            <v>2021</v>
          </cell>
          <cell r="G2377" t="str">
            <v>2</v>
          </cell>
          <cell r="H2377" t="str">
            <v>272400,00</v>
          </cell>
          <cell r="I2377" t="str">
            <v>2021-02-12 12:00:00 AM</v>
          </cell>
          <cell r="J2377" t="str">
            <v>2021-02-12 12:00:00 AM</v>
          </cell>
          <cell r="K2377">
            <v>272400</v>
          </cell>
          <cell r="M2377" t="str">
            <v>Cancelada  y Glosa aceptada IPS</v>
          </cell>
          <cell r="N2377">
            <v>221700</v>
          </cell>
          <cell r="R2377">
            <v>50700</v>
          </cell>
          <cell r="Y2377">
            <v>0</v>
          </cell>
          <cell r="Z2377" t="str">
            <v>816-5015</v>
          </cell>
          <cell r="AA2377">
            <v>44323</v>
          </cell>
        </row>
        <row r="2378">
          <cell r="A2378" t="str">
            <v>890501438-33719</v>
          </cell>
          <cell r="B2378" t="str">
            <v>890501438</v>
          </cell>
          <cell r="C2378" t="str">
            <v>EMPRESA SOCIAL DEL  ESTADO HOSPITAL EMIRO QUINTERO CAÑIZARES</v>
          </cell>
          <cell r="D2378" t="str">
            <v>33719</v>
          </cell>
          <cell r="E2378" t="str">
            <v>EH</v>
          </cell>
          <cell r="F2378" t="str">
            <v>2020</v>
          </cell>
          <cell r="G2378" t="str">
            <v>12</v>
          </cell>
          <cell r="H2378" t="str">
            <v>2282332,00</v>
          </cell>
          <cell r="I2378" t="str">
            <v>2020-12-31 12:00:00 AM</v>
          </cell>
          <cell r="J2378" t="str">
            <v>2020-12-31 12:00:00 AM</v>
          </cell>
          <cell r="K2378">
            <v>273300</v>
          </cell>
          <cell r="L2378" t="str">
            <v>2009032,00</v>
          </cell>
          <cell r="M2378" t="str">
            <v>Glosa por conciliar</v>
          </cell>
          <cell r="S2378">
            <v>273300</v>
          </cell>
          <cell r="Y2378">
            <v>0</v>
          </cell>
        </row>
        <row r="2379">
          <cell r="A2379" t="str">
            <v>890501438-2793136</v>
          </cell>
          <cell r="B2379" t="str">
            <v>890501438</v>
          </cell>
          <cell r="C2379" t="str">
            <v>EMPRESA SOCIAL DEL  ESTADO HOSPITAL EMIRO QUINTERO CAÑIZARES</v>
          </cell>
          <cell r="D2379" t="str">
            <v>2793136</v>
          </cell>
          <cell r="E2379" t="str">
            <v>E</v>
          </cell>
          <cell r="F2379" t="str">
            <v>2020</v>
          </cell>
          <cell r="G2379" t="str">
            <v>3</v>
          </cell>
          <cell r="H2379" t="str">
            <v>13925200,00</v>
          </cell>
          <cell r="I2379" t="str">
            <v>2020-03-03 12:00:00 AM</v>
          </cell>
          <cell r="J2379" t="str">
            <v>2020-03-03 12:00:00 AM</v>
          </cell>
          <cell r="K2379">
            <v>274389</v>
          </cell>
          <cell r="L2379" t="str">
            <v>13650811,00</v>
          </cell>
          <cell r="M2379" t="str">
            <v>Glosa aceptada IPS</v>
          </cell>
          <cell r="R2379">
            <v>274389</v>
          </cell>
          <cell r="Y2379">
            <v>0</v>
          </cell>
        </row>
        <row r="2380">
          <cell r="A2380" t="str">
            <v>890501438-615</v>
          </cell>
          <cell r="B2380" t="str">
            <v>890501438</v>
          </cell>
          <cell r="C2380" t="str">
            <v>EMPRESA SOCIAL DEL  ESTADO HOSPITAL EMIRO QUINTERO CAÑIZARES</v>
          </cell>
          <cell r="D2380" t="str">
            <v>615</v>
          </cell>
          <cell r="E2380" t="str">
            <v>EP</v>
          </cell>
          <cell r="F2380" t="str">
            <v>2021</v>
          </cell>
          <cell r="G2380" t="str">
            <v>2</v>
          </cell>
          <cell r="H2380" t="str">
            <v>277500,00</v>
          </cell>
          <cell r="I2380" t="str">
            <v>2021-02-24 12:00:00 AM</v>
          </cell>
          <cell r="J2380" t="str">
            <v>2021-02-24 12:00:00 AM</v>
          </cell>
          <cell r="K2380">
            <v>277500</v>
          </cell>
          <cell r="M2380" t="str">
            <v>PAGOS CONTRIBUTIVOS</v>
          </cell>
          <cell r="N2380">
            <v>277500</v>
          </cell>
          <cell r="Y2380">
            <v>0</v>
          </cell>
          <cell r="Z2380" t="str">
            <v>717-1402</v>
          </cell>
          <cell r="AA2380">
            <v>44306</v>
          </cell>
        </row>
        <row r="2381">
          <cell r="A2381" t="str">
            <v>890501438-62884</v>
          </cell>
          <cell r="B2381" t="str">
            <v>890501438</v>
          </cell>
          <cell r="C2381" t="str">
            <v>EMPRESA SOCIAL DEL  ESTADO HOSPITAL EMIRO QUINTERO CAÑIZARES</v>
          </cell>
          <cell r="D2381" t="str">
            <v>62884</v>
          </cell>
          <cell r="E2381" t="str">
            <v>EH</v>
          </cell>
          <cell r="F2381" t="str">
            <v>2021</v>
          </cell>
          <cell r="G2381" t="str">
            <v>3</v>
          </cell>
          <cell r="H2381" t="str">
            <v>277504,00</v>
          </cell>
          <cell r="I2381" t="str">
            <v>2021-03-23 12:00:00 AM</v>
          </cell>
          <cell r="J2381" t="str">
            <v>2021-03-23 12:00:00 AM</v>
          </cell>
          <cell r="K2381">
            <v>277504</v>
          </cell>
          <cell r="M2381" t="str">
            <v>Cancelada</v>
          </cell>
          <cell r="N2381">
            <v>277504</v>
          </cell>
          <cell r="Y2381">
            <v>0</v>
          </cell>
          <cell r="Z2381" t="str">
            <v>816-5113</v>
          </cell>
          <cell r="AA2381">
            <v>44355</v>
          </cell>
        </row>
        <row r="2382">
          <cell r="A2382" t="str">
            <v>890501438-2819036</v>
          </cell>
          <cell r="B2382" t="str">
            <v>890501438</v>
          </cell>
          <cell r="C2382" t="str">
            <v>EMPRESA SOCIAL DEL  ESTADO HOSPITAL EMIRO QUINTERO CAÑIZARES</v>
          </cell>
          <cell r="D2382" t="str">
            <v>2819036</v>
          </cell>
          <cell r="E2382" t="str">
            <v>E</v>
          </cell>
          <cell r="F2382" t="str">
            <v>2020</v>
          </cell>
          <cell r="G2382" t="str">
            <v>6</v>
          </cell>
          <cell r="H2382" t="str">
            <v>984250,00</v>
          </cell>
          <cell r="I2382" t="str">
            <v>2020-06-19 12:00:00 AM</v>
          </cell>
          <cell r="J2382" t="str">
            <v>2020-06-19 12:00:00 AM</v>
          </cell>
          <cell r="K2382">
            <v>278250</v>
          </cell>
          <cell r="M2382" t="str">
            <v>Glosa aceptada IPS</v>
          </cell>
          <cell r="R2382">
            <v>278250</v>
          </cell>
          <cell r="Y2382">
            <v>0</v>
          </cell>
        </row>
        <row r="2383">
          <cell r="A2383" t="str">
            <v>890501438-39445</v>
          </cell>
          <cell r="B2383" t="str">
            <v>890501438</v>
          </cell>
          <cell r="C2383" t="str">
            <v>EMPRESA SOCIAL DEL  ESTADO HOSPITAL EMIRO QUINTERO CAÑIZARES</v>
          </cell>
          <cell r="D2383" t="str">
            <v>39445</v>
          </cell>
          <cell r="E2383" t="str">
            <v>EH</v>
          </cell>
          <cell r="F2383" t="str">
            <v>2021</v>
          </cell>
          <cell r="G2383" t="str">
            <v>1</v>
          </cell>
          <cell r="H2383" t="str">
            <v>278500,00</v>
          </cell>
          <cell r="I2383" t="str">
            <v>2021-01-26 12:00:00 AM</v>
          </cell>
          <cell r="J2383" t="str">
            <v>2021-01-26 12:00:00 AM</v>
          </cell>
          <cell r="K2383">
            <v>278500</v>
          </cell>
          <cell r="M2383" t="str">
            <v>Cancelada</v>
          </cell>
          <cell r="N2383">
            <v>278500</v>
          </cell>
          <cell r="Y2383">
            <v>0</v>
          </cell>
          <cell r="Z2383" t="str">
            <v>816-4910</v>
          </cell>
          <cell r="AA2383">
            <v>44295</v>
          </cell>
        </row>
        <row r="2384">
          <cell r="A2384" t="str">
            <v>890501438-36504</v>
          </cell>
          <cell r="B2384" t="str">
            <v>890501438</v>
          </cell>
          <cell r="C2384" t="str">
            <v>EMPRESA SOCIAL DEL  ESTADO HOSPITAL EMIRO QUINTERO CAÑIZARES</v>
          </cell>
          <cell r="D2384" t="str">
            <v>36504</v>
          </cell>
          <cell r="E2384" t="str">
            <v>EH</v>
          </cell>
          <cell r="F2384" t="str">
            <v>2021</v>
          </cell>
          <cell r="G2384" t="str">
            <v>1</v>
          </cell>
          <cell r="H2384" t="str">
            <v>279132,00</v>
          </cell>
          <cell r="I2384" t="str">
            <v>2021-01-19 12:00:00 AM</v>
          </cell>
          <cell r="J2384" t="str">
            <v>2021-01-19 12:00:00 AM</v>
          </cell>
          <cell r="K2384">
            <v>279132</v>
          </cell>
          <cell r="M2384" t="str">
            <v>Cancelada</v>
          </cell>
          <cell r="N2384">
            <v>279132</v>
          </cell>
          <cell r="Y2384">
            <v>0</v>
          </cell>
          <cell r="Z2384" t="str">
            <v>816-4910</v>
          </cell>
          <cell r="AA2384">
            <v>44295</v>
          </cell>
        </row>
        <row r="2385">
          <cell r="A2385" t="str">
            <v>890501438-36577</v>
          </cell>
          <cell r="B2385" t="str">
            <v>890501438</v>
          </cell>
          <cell r="C2385" t="str">
            <v>EMPRESA SOCIAL DEL  ESTADO HOSPITAL EMIRO QUINTERO CAÑIZARES</v>
          </cell>
          <cell r="D2385" t="str">
            <v>36577</v>
          </cell>
          <cell r="E2385" t="str">
            <v>EH</v>
          </cell>
          <cell r="F2385" t="str">
            <v>2021</v>
          </cell>
          <cell r="G2385" t="str">
            <v>1</v>
          </cell>
          <cell r="H2385" t="str">
            <v>1438037,00</v>
          </cell>
          <cell r="I2385" t="str">
            <v>2021-01-19 12:00:00 AM</v>
          </cell>
          <cell r="J2385" t="str">
            <v>2021-01-19 12:00:00 AM</v>
          </cell>
          <cell r="K2385">
            <v>279562</v>
          </cell>
          <cell r="L2385" t="str">
            <v>1158475,00</v>
          </cell>
          <cell r="M2385" t="str">
            <v>Cancelada</v>
          </cell>
          <cell r="N2385">
            <v>279562</v>
          </cell>
          <cell r="Y2385">
            <v>0</v>
          </cell>
          <cell r="Z2385" t="str">
            <v>816-4910</v>
          </cell>
          <cell r="AA2385">
            <v>44295</v>
          </cell>
        </row>
        <row r="2386">
          <cell r="A2386" t="str">
            <v>890501438-13706</v>
          </cell>
          <cell r="B2386" t="str">
            <v>890501438</v>
          </cell>
          <cell r="C2386" t="str">
            <v>EMPRESA SOCIAL DEL  ESTADO HOSPITAL EMIRO QUINTERO CAÑIZARES</v>
          </cell>
          <cell r="D2386" t="str">
            <v>13706</v>
          </cell>
          <cell r="E2386" t="str">
            <v>EH</v>
          </cell>
          <cell r="F2386" t="str">
            <v>2020</v>
          </cell>
          <cell r="G2386" t="str">
            <v>11</v>
          </cell>
          <cell r="H2386" t="str">
            <v>2907732,00</v>
          </cell>
          <cell r="I2386" t="str">
            <v>2020-11-18 12:00:00 AM</v>
          </cell>
          <cell r="J2386" t="str">
            <v>2020-11-18 12:00:00 AM</v>
          </cell>
          <cell r="K2386">
            <v>281100</v>
          </cell>
          <cell r="L2386" t="str">
            <v>2626632,00</v>
          </cell>
          <cell r="M2386" t="str">
            <v>Glosa aceptada IPS</v>
          </cell>
          <cell r="R2386">
            <v>281100</v>
          </cell>
          <cell r="Y2386">
            <v>0</v>
          </cell>
        </row>
        <row r="2387">
          <cell r="A2387" t="str">
            <v>890501438-20452</v>
          </cell>
          <cell r="B2387" t="str">
            <v>890501438</v>
          </cell>
          <cell r="C2387" t="str">
            <v>EMPRESA SOCIAL DEL  ESTADO HOSPITAL EMIRO QUINTERO CAÑIZARES</v>
          </cell>
          <cell r="D2387" t="str">
            <v>20452</v>
          </cell>
          <cell r="E2387" t="str">
            <v>EH</v>
          </cell>
          <cell r="F2387" t="str">
            <v>2020</v>
          </cell>
          <cell r="G2387" t="str">
            <v>11</v>
          </cell>
          <cell r="H2387" t="str">
            <v>281900,00</v>
          </cell>
          <cell r="I2387" t="str">
            <v>2020-11-30 12:00:00 AM</v>
          </cell>
          <cell r="J2387" t="str">
            <v>2020-11-30 12:00:00 AM</v>
          </cell>
          <cell r="K2387">
            <v>281900</v>
          </cell>
          <cell r="M2387" t="str">
            <v>Glosa por conciliar</v>
          </cell>
          <cell r="S2387">
            <v>281900</v>
          </cell>
          <cell r="Y2387">
            <v>0</v>
          </cell>
        </row>
        <row r="2388">
          <cell r="A2388" t="str">
            <v>890501438-2772655</v>
          </cell>
          <cell r="B2388" t="str">
            <v>890501438</v>
          </cell>
          <cell r="C2388" t="str">
            <v>EMPRESA SOCIAL DEL  ESTADO HOSPITAL EMIRO QUINTERO CAÑIZARES</v>
          </cell>
          <cell r="D2388" t="str">
            <v>2772655</v>
          </cell>
          <cell r="E2388" t="str">
            <v>E</v>
          </cell>
          <cell r="F2388" t="str">
            <v>2020</v>
          </cell>
          <cell r="G2388" t="str">
            <v>1</v>
          </cell>
          <cell r="H2388" t="str">
            <v>9589607,00</v>
          </cell>
          <cell r="I2388" t="str">
            <v>2020-01-29 12:00:00 AM</v>
          </cell>
          <cell r="J2388" t="str">
            <v>2020-01-29 12:00:00 AM</v>
          </cell>
          <cell r="K2388">
            <v>283200</v>
          </cell>
          <cell r="L2388" t="str">
            <v>9128807,00</v>
          </cell>
          <cell r="M2388" t="str">
            <v>Glosa aceptada IPS</v>
          </cell>
          <cell r="R2388">
            <v>283200</v>
          </cell>
          <cell r="Y2388">
            <v>0</v>
          </cell>
        </row>
        <row r="2389">
          <cell r="A2389" t="str">
            <v>890501438-2766675</v>
          </cell>
          <cell r="B2389" t="str">
            <v>890501438</v>
          </cell>
          <cell r="C2389" t="str">
            <v>EMPRESA SOCIAL DEL  ESTADO HOSPITAL EMIRO QUINTERO CAÑIZARES</v>
          </cell>
          <cell r="D2389" t="str">
            <v>2766675</v>
          </cell>
          <cell r="E2389" t="str">
            <v>E</v>
          </cell>
          <cell r="F2389" t="str">
            <v>2020</v>
          </cell>
          <cell r="G2389" t="str">
            <v>1</v>
          </cell>
          <cell r="H2389" t="str">
            <v>8448032,00</v>
          </cell>
          <cell r="I2389" t="str">
            <v>2020-01-20 12:00:00 AM</v>
          </cell>
          <cell r="J2389" t="str">
            <v>2020-01-20 12:00:00 AM</v>
          </cell>
          <cell r="K2389">
            <v>283200</v>
          </cell>
          <cell r="L2389" t="str">
            <v>7987232,00</v>
          </cell>
          <cell r="M2389" t="str">
            <v>Glosa aceptada IPS</v>
          </cell>
          <cell r="R2389">
            <v>283200</v>
          </cell>
          <cell r="Y2389">
            <v>0</v>
          </cell>
        </row>
        <row r="2390">
          <cell r="A2390" t="str">
            <v>890501438-52582</v>
          </cell>
          <cell r="B2390" t="str">
            <v>890501438</v>
          </cell>
          <cell r="C2390" t="str">
            <v>EMPRESA SOCIAL DEL  ESTADO HOSPITAL EMIRO QUINTERO CAÑIZARES</v>
          </cell>
          <cell r="D2390" t="str">
            <v>52582</v>
          </cell>
          <cell r="E2390" t="str">
            <v>EH</v>
          </cell>
          <cell r="F2390" t="str">
            <v>2021</v>
          </cell>
          <cell r="G2390" t="str">
            <v>2</v>
          </cell>
          <cell r="H2390" t="str">
            <v>283400,00</v>
          </cell>
          <cell r="I2390" t="str">
            <v>2021-02-25 12:00:00 AM</v>
          </cell>
          <cell r="J2390" t="str">
            <v>2021-02-25 12:00:00 AM</v>
          </cell>
          <cell r="K2390">
            <v>283400</v>
          </cell>
          <cell r="M2390" t="str">
            <v>Cancelada</v>
          </cell>
          <cell r="N2390">
            <v>283400</v>
          </cell>
          <cell r="Y2390">
            <v>0</v>
          </cell>
          <cell r="Z2390" t="str">
            <v>816-5015</v>
          </cell>
          <cell r="AA2390">
            <v>44323</v>
          </cell>
        </row>
        <row r="2391">
          <cell r="A2391" t="str">
            <v>890501438-52592</v>
          </cell>
          <cell r="B2391" t="str">
            <v>890501438</v>
          </cell>
          <cell r="C2391" t="str">
            <v>EMPRESA SOCIAL DEL  ESTADO HOSPITAL EMIRO QUINTERO CAÑIZARES</v>
          </cell>
          <cell r="D2391" t="str">
            <v>52592</v>
          </cell>
          <cell r="E2391" t="str">
            <v>EH</v>
          </cell>
          <cell r="F2391" t="str">
            <v>2021</v>
          </cell>
          <cell r="G2391" t="str">
            <v>2</v>
          </cell>
          <cell r="H2391" t="str">
            <v>283400,00</v>
          </cell>
          <cell r="I2391" t="str">
            <v>2021-02-25 12:00:00 AM</v>
          </cell>
          <cell r="J2391" t="str">
            <v>2021-02-25 12:00:00 AM</v>
          </cell>
          <cell r="K2391">
            <v>283400</v>
          </cell>
          <cell r="M2391" t="str">
            <v>Cancelada</v>
          </cell>
          <cell r="N2391">
            <v>283400</v>
          </cell>
          <cell r="Y2391">
            <v>0</v>
          </cell>
          <cell r="Z2391" t="str">
            <v>816-5015</v>
          </cell>
          <cell r="AA2391">
            <v>44323</v>
          </cell>
        </row>
        <row r="2392">
          <cell r="A2392" t="str">
            <v>890501438-36056</v>
          </cell>
          <cell r="B2392" t="str">
            <v>890501438</v>
          </cell>
          <cell r="C2392" t="str">
            <v>EMPRESA SOCIAL DEL  ESTADO HOSPITAL EMIRO QUINTERO CAÑIZARES</v>
          </cell>
          <cell r="D2392" t="str">
            <v>36056</v>
          </cell>
          <cell r="E2392" t="str">
            <v>EH</v>
          </cell>
          <cell r="F2392" t="str">
            <v>2021</v>
          </cell>
          <cell r="G2392" t="str">
            <v>1</v>
          </cell>
          <cell r="H2392" t="str">
            <v>283832,00</v>
          </cell>
          <cell r="I2392" t="str">
            <v>2021-01-18 12:00:00 AM</v>
          </cell>
          <cell r="J2392" t="str">
            <v>2021-01-18 12:00:00 AM</v>
          </cell>
          <cell r="K2392">
            <v>283832</v>
          </cell>
          <cell r="M2392" t="str">
            <v>Cancelada</v>
          </cell>
          <cell r="N2392">
            <v>283832</v>
          </cell>
          <cell r="Y2392">
            <v>0</v>
          </cell>
          <cell r="Z2392" t="str">
            <v>816-4910</v>
          </cell>
          <cell r="AA2392">
            <v>44295</v>
          </cell>
        </row>
        <row r="2393">
          <cell r="A2393" t="str">
            <v>890501438-62251</v>
          </cell>
          <cell r="B2393" t="str">
            <v>890501438</v>
          </cell>
          <cell r="C2393" t="str">
            <v>EMPRESA SOCIAL DEL  ESTADO HOSPITAL EMIRO QUINTERO CAÑIZARES</v>
          </cell>
          <cell r="D2393" t="str">
            <v>62251</v>
          </cell>
          <cell r="E2393" t="str">
            <v>EH</v>
          </cell>
          <cell r="F2393" t="str">
            <v>2021</v>
          </cell>
          <cell r="G2393" t="str">
            <v>3</v>
          </cell>
          <cell r="H2393" t="str">
            <v>286432,00</v>
          </cell>
          <cell r="I2393" t="str">
            <v>2021-03-19 12:00:00 AM</v>
          </cell>
          <cell r="J2393" t="str">
            <v>2021-03-19 12:00:00 AM</v>
          </cell>
          <cell r="K2393">
            <v>286432</v>
          </cell>
          <cell r="M2393" t="str">
            <v>Cancelada</v>
          </cell>
          <cell r="N2393">
            <v>286432</v>
          </cell>
          <cell r="Y2393">
            <v>0</v>
          </cell>
          <cell r="Z2393" t="str">
            <v>816-5113</v>
          </cell>
          <cell r="AA2393">
            <v>44355</v>
          </cell>
        </row>
        <row r="2394">
          <cell r="A2394" t="str">
            <v>890501438-36061</v>
          </cell>
          <cell r="B2394" t="str">
            <v>890501438</v>
          </cell>
          <cell r="C2394" t="str">
            <v>EMPRESA SOCIAL DEL  ESTADO HOSPITAL EMIRO QUINTERO CAÑIZARES</v>
          </cell>
          <cell r="D2394" t="str">
            <v>36061</v>
          </cell>
          <cell r="E2394" t="str">
            <v>EH</v>
          </cell>
          <cell r="F2394" t="str">
            <v>2021</v>
          </cell>
          <cell r="G2394" t="str">
            <v>1</v>
          </cell>
          <cell r="H2394" t="str">
            <v>286800,00</v>
          </cell>
          <cell r="I2394" t="str">
            <v>2021-01-18 12:00:00 AM</v>
          </cell>
          <cell r="J2394" t="str">
            <v>2021-01-18 12:00:00 AM</v>
          </cell>
          <cell r="K2394">
            <v>286800</v>
          </cell>
          <cell r="M2394" t="str">
            <v>Cancelada</v>
          </cell>
          <cell r="N2394">
            <v>286800</v>
          </cell>
          <cell r="Y2394">
            <v>0</v>
          </cell>
          <cell r="Z2394" t="str">
            <v>816-4910</v>
          </cell>
          <cell r="AA2394">
            <v>44295</v>
          </cell>
        </row>
        <row r="2395">
          <cell r="A2395" t="str">
            <v>890501438-36502</v>
          </cell>
          <cell r="B2395" t="str">
            <v>890501438</v>
          </cell>
          <cell r="C2395" t="str">
            <v>EMPRESA SOCIAL DEL  ESTADO HOSPITAL EMIRO QUINTERO CAÑIZARES</v>
          </cell>
          <cell r="D2395" t="str">
            <v>36502</v>
          </cell>
          <cell r="E2395" t="str">
            <v>EH</v>
          </cell>
          <cell r="F2395" t="str">
            <v>2021</v>
          </cell>
          <cell r="G2395" t="str">
            <v>1</v>
          </cell>
          <cell r="H2395" t="str">
            <v>286800,00</v>
          </cell>
          <cell r="I2395" t="str">
            <v>2021-01-19 12:00:00 AM</v>
          </cell>
          <cell r="J2395" t="str">
            <v>2021-01-19 12:00:00 AM</v>
          </cell>
          <cell r="K2395">
            <v>286800</v>
          </cell>
          <cell r="M2395" t="str">
            <v>Cancelada</v>
          </cell>
          <cell r="N2395">
            <v>286800</v>
          </cell>
          <cell r="Y2395">
            <v>0</v>
          </cell>
          <cell r="Z2395" t="str">
            <v>816-4910</v>
          </cell>
          <cell r="AA2395">
            <v>44295</v>
          </cell>
        </row>
        <row r="2396">
          <cell r="A2396" t="str">
            <v>890501438-53623</v>
          </cell>
          <cell r="B2396" t="str">
            <v>890501438</v>
          </cell>
          <cell r="C2396" t="str">
            <v>EMPRESA SOCIAL DEL  ESTADO HOSPITAL EMIRO QUINTERO CAÑIZARES</v>
          </cell>
          <cell r="D2396" t="str">
            <v>53623</v>
          </cell>
          <cell r="E2396" t="str">
            <v>EH</v>
          </cell>
          <cell r="F2396" t="str">
            <v>2021</v>
          </cell>
          <cell r="G2396" t="str">
            <v>2</v>
          </cell>
          <cell r="H2396" t="str">
            <v>286800,00</v>
          </cell>
          <cell r="I2396" t="str">
            <v>2021-02-26 12:00:00 AM</v>
          </cell>
          <cell r="J2396" t="str">
            <v>2021-02-26 12:00:00 AM</v>
          </cell>
          <cell r="K2396">
            <v>286800</v>
          </cell>
          <cell r="M2396" t="str">
            <v>Cancelada</v>
          </cell>
          <cell r="N2396">
            <v>286800</v>
          </cell>
          <cell r="Y2396">
            <v>0</v>
          </cell>
          <cell r="Z2396" t="str">
            <v>816-5015</v>
          </cell>
          <cell r="AA2396">
            <v>44323</v>
          </cell>
        </row>
        <row r="2397">
          <cell r="A2397" t="str">
            <v>890501438-54686</v>
          </cell>
          <cell r="B2397" t="str">
            <v>890501438</v>
          </cell>
          <cell r="C2397" t="str">
            <v>EMPRESA SOCIAL DEL  ESTADO HOSPITAL EMIRO QUINTERO CAÑIZARES</v>
          </cell>
          <cell r="D2397" t="str">
            <v>54686</v>
          </cell>
          <cell r="E2397" t="str">
            <v>EH</v>
          </cell>
          <cell r="F2397" t="str">
            <v>2021</v>
          </cell>
          <cell r="G2397" t="str">
            <v>2</v>
          </cell>
          <cell r="H2397" t="str">
            <v>286800,00</v>
          </cell>
          <cell r="I2397" t="str">
            <v>2021-02-27 12:00:00 AM</v>
          </cell>
          <cell r="J2397" t="str">
            <v>2021-02-27 12:00:00 AM</v>
          </cell>
          <cell r="K2397">
            <v>286800</v>
          </cell>
          <cell r="M2397" t="str">
            <v>Cancelada</v>
          </cell>
          <cell r="N2397">
            <v>286800</v>
          </cell>
          <cell r="Y2397">
            <v>0</v>
          </cell>
          <cell r="Z2397" t="str">
            <v>816-5015</v>
          </cell>
          <cell r="AA2397">
            <v>44323</v>
          </cell>
        </row>
        <row r="2398">
          <cell r="A2398" t="str">
            <v>890501438-2802583</v>
          </cell>
          <cell r="B2398" t="str">
            <v>890501438</v>
          </cell>
          <cell r="C2398" t="str">
            <v>EMPRESA SOCIAL DEL  ESTADO HOSPITAL EMIRO QUINTERO CAÑIZARES</v>
          </cell>
          <cell r="D2398" t="str">
            <v>2802583</v>
          </cell>
          <cell r="E2398" t="str">
            <v>E</v>
          </cell>
          <cell r="F2398" t="str">
            <v>2020</v>
          </cell>
          <cell r="G2398" t="str">
            <v>4</v>
          </cell>
          <cell r="H2398" t="str">
            <v>13861176,00</v>
          </cell>
          <cell r="I2398" t="str">
            <v>2020-04-01 12:00:00 AM</v>
          </cell>
          <cell r="J2398" t="str">
            <v>2020-04-01 12:00:00 AM</v>
          </cell>
          <cell r="K2398">
            <v>289800</v>
          </cell>
          <cell r="M2398" t="str">
            <v>Glosa por conciliar</v>
          </cell>
          <cell r="S2398">
            <v>289800</v>
          </cell>
          <cell r="Y2398">
            <v>0</v>
          </cell>
        </row>
        <row r="2399">
          <cell r="A2399" t="str">
            <v>890501438-62891</v>
          </cell>
          <cell r="B2399" t="str">
            <v>890501438</v>
          </cell>
          <cell r="C2399" t="str">
            <v>EMPRESA SOCIAL DEL  ESTADO HOSPITAL EMIRO QUINTERO CAÑIZARES</v>
          </cell>
          <cell r="D2399" t="str">
            <v>62891</v>
          </cell>
          <cell r="E2399" t="str">
            <v>EH</v>
          </cell>
          <cell r="F2399" t="str">
            <v>2021</v>
          </cell>
          <cell r="G2399" t="str">
            <v>3</v>
          </cell>
          <cell r="H2399" t="str">
            <v>289832,00</v>
          </cell>
          <cell r="I2399" t="str">
            <v>2021-03-23 12:00:00 AM</v>
          </cell>
          <cell r="J2399" t="str">
            <v>2021-03-23 12:00:00 AM</v>
          </cell>
          <cell r="K2399">
            <v>289832</v>
          </cell>
          <cell r="M2399" t="str">
            <v>PAGOS CONTRIBUTIVOS</v>
          </cell>
          <cell r="N2399">
            <v>289832</v>
          </cell>
          <cell r="Y2399">
            <v>0</v>
          </cell>
          <cell r="Z2399" t="str">
            <v>717-1487</v>
          </cell>
          <cell r="AA2399">
            <v>44337</v>
          </cell>
        </row>
        <row r="2400">
          <cell r="A2400" t="str">
            <v>890501438-33400</v>
          </cell>
          <cell r="B2400" t="str">
            <v>890501438</v>
          </cell>
          <cell r="C2400" t="str">
            <v>EMPRESA SOCIAL DEL  ESTADO HOSPITAL EMIRO QUINTERO CAÑIZARES</v>
          </cell>
          <cell r="D2400" t="str">
            <v>33400</v>
          </cell>
          <cell r="E2400" t="str">
            <v>EH</v>
          </cell>
          <cell r="F2400" t="str">
            <v>2020</v>
          </cell>
          <cell r="G2400" t="str">
            <v>12</v>
          </cell>
          <cell r="H2400" t="str">
            <v>2955562,00</v>
          </cell>
          <cell r="I2400" t="str">
            <v>2020-12-31 12:00:00 AM</v>
          </cell>
          <cell r="J2400" t="str">
            <v>2020-12-31 12:00:00 AM</v>
          </cell>
          <cell r="K2400">
            <v>290800</v>
          </cell>
          <cell r="L2400" t="str">
            <v>2605062,00</v>
          </cell>
          <cell r="M2400" t="str">
            <v>Glosa por conciliar</v>
          </cell>
          <cell r="S2400">
            <v>290800</v>
          </cell>
          <cell r="Y2400">
            <v>0</v>
          </cell>
        </row>
        <row r="2401">
          <cell r="A2401" t="str">
            <v>890501438-2515</v>
          </cell>
          <cell r="B2401" t="str">
            <v>890501438</v>
          </cell>
          <cell r="C2401" t="str">
            <v>EMPRESA SOCIAL DEL  ESTADO HOSPITAL EMIRO QUINTERO CAÑIZARES</v>
          </cell>
          <cell r="D2401" t="str">
            <v>2515</v>
          </cell>
          <cell r="E2401" t="str">
            <v>EH</v>
          </cell>
          <cell r="F2401" t="str">
            <v>2020</v>
          </cell>
          <cell r="G2401" t="str">
            <v>10</v>
          </cell>
          <cell r="H2401" t="str">
            <v>1774482,00</v>
          </cell>
          <cell r="I2401" t="str">
            <v>2020-10-22 12:00:00 AM</v>
          </cell>
          <cell r="J2401" t="str">
            <v>2020-10-22 12:00:00 AM</v>
          </cell>
          <cell r="K2401">
            <v>292000</v>
          </cell>
          <cell r="L2401" t="str">
            <v>1482482,00</v>
          </cell>
          <cell r="M2401" t="str">
            <v>En proceso en pago</v>
          </cell>
          <cell r="O2401">
            <v>292000</v>
          </cell>
          <cell r="Y2401">
            <v>0</v>
          </cell>
          <cell r="Z2401" t="str">
            <v>816-4498</v>
          </cell>
          <cell r="AA2401">
            <v>44172</v>
          </cell>
        </row>
        <row r="2402">
          <cell r="A2402" t="str">
            <v>890501438-23240</v>
          </cell>
          <cell r="B2402" t="str">
            <v>890501438</v>
          </cell>
          <cell r="C2402" t="str">
            <v>EMPRESA SOCIAL DEL  ESTADO HOSPITAL EMIRO QUINTERO CAÑIZARES</v>
          </cell>
          <cell r="D2402" t="str">
            <v>23240</v>
          </cell>
          <cell r="E2402" t="str">
            <v>EH</v>
          </cell>
          <cell r="F2402" t="str">
            <v>2020</v>
          </cell>
          <cell r="G2402" t="str">
            <v>12</v>
          </cell>
          <cell r="H2402" t="str">
            <v>1882032,00</v>
          </cell>
          <cell r="I2402" t="str">
            <v>2020-12-09 12:00:00 AM</v>
          </cell>
          <cell r="J2402" t="str">
            <v>2020-12-09 12:00:00 AM</v>
          </cell>
          <cell r="K2402">
            <v>292000</v>
          </cell>
          <cell r="L2402" t="str">
            <v>1590032,00</v>
          </cell>
          <cell r="M2402" t="str">
            <v>Glosa por conciliar</v>
          </cell>
          <cell r="S2402">
            <v>292000</v>
          </cell>
          <cell r="Y2402">
            <v>0</v>
          </cell>
        </row>
        <row r="2403">
          <cell r="A2403" t="str">
            <v>890501438-8885</v>
          </cell>
          <cell r="B2403" t="str">
            <v>890501438</v>
          </cell>
          <cell r="C2403" t="str">
            <v>EMPRESA SOCIAL DEL  ESTADO HOSPITAL EMIRO QUINTERO CAÑIZARES</v>
          </cell>
          <cell r="D2403" t="str">
            <v>8885</v>
          </cell>
          <cell r="E2403" t="str">
            <v>EH</v>
          </cell>
          <cell r="F2403" t="str">
            <v>2020</v>
          </cell>
          <cell r="G2403" t="str">
            <v>10</v>
          </cell>
          <cell r="H2403" t="str">
            <v>328800,00</v>
          </cell>
          <cell r="I2403" t="str">
            <v>2020-10-30 12:00:00 AM</v>
          </cell>
          <cell r="J2403" t="str">
            <v>2020-10-30 12:00:00 AM</v>
          </cell>
          <cell r="K2403">
            <v>292000</v>
          </cell>
          <cell r="L2403" t="str">
            <v>36800,00</v>
          </cell>
          <cell r="M2403" t="str">
            <v>Cancelada  y Glosa aceptada IPS</v>
          </cell>
          <cell r="N2403">
            <v>146000</v>
          </cell>
          <cell r="R2403">
            <v>146000</v>
          </cell>
          <cell r="Y2403">
            <v>0</v>
          </cell>
          <cell r="Z2403" t="str">
            <v xml:space="preserve">  giro agosto 816-5307</v>
          </cell>
          <cell r="AA2403">
            <v>44414</v>
          </cell>
        </row>
        <row r="2404">
          <cell r="A2404" t="str">
            <v>890501438-32299</v>
          </cell>
          <cell r="B2404" t="str">
            <v>890501438</v>
          </cell>
          <cell r="C2404" t="str">
            <v>EMPRESA SOCIAL DEL  ESTADO HOSPITAL EMIRO QUINTERO CAÑIZARES</v>
          </cell>
          <cell r="D2404" t="str">
            <v>32299</v>
          </cell>
          <cell r="E2404" t="str">
            <v>EH</v>
          </cell>
          <cell r="F2404" t="str">
            <v>2020</v>
          </cell>
          <cell r="G2404" t="str">
            <v>12</v>
          </cell>
          <cell r="H2404" t="str">
            <v>458372,00</v>
          </cell>
          <cell r="I2404" t="str">
            <v>2020-12-30 12:00:00 AM</v>
          </cell>
          <cell r="J2404" t="str">
            <v>2020-12-30 12:00:00 AM</v>
          </cell>
          <cell r="K2404">
            <v>292000</v>
          </cell>
          <cell r="L2404" t="str">
            <v>166372,00</v>
          </cell>
          <cell r="M2404" t="str">
            <v>Glosa por conciliar</v>
          </cell>
          <cell r="S2404">
            <v>292000</v>
          </cell>
          <cell r="Y2404">
            <v>0</v>
          </cell>
        </row>
        <row r="2405">
          <cell r="A2405" t="str">
            <v>890501438-8888</v>
          </cell>
          <cell r="B2405" t="str">
            <v>890501438</v>
          </cell>
          <cell r="C2405" t="str">
            <v>EMPRESA SOCIAL DEL  ESTADO HOSPITAL EMIRO QUINTERO CAÑIZARES</v>
          </cell>
          <cell r="D2405" t="str">
            <v>8888</v>
          </cell>
          <cell r="E2405" t="str">
            <v>EH</v>
          </cell>
          <cell r="F2405" t="str">
            <v>2020</v>
          </cell>
          <cell r="G2405" t="str">
            <v>10</v>
          </cell>
          <cell r="H2405" t="str">
            <v>1934772,00</v>
          </cell>
          <cell r="I2405" t="str">
            <v>2020-10-30 12:00:00 AM</v>
          </cell>
          <cell r="J2405" t="str">
            <v>2020-10-30 12:00:00 AM</v>
          </cell>
          <cell r="K2405">
            <v>292200</v>
          </cell>
          <cell r="L2405" t="str">
            <v>1642572,00</v>
          </cell>
          <cell r="M2405" t="str">
            <v>Glosa aceptada IPS</v>
          </cell>
          <cell r="R2405">
            <v>292200</v>
          </cell>
          <cell r="Y2405">
            <v>0</v>
          </cell>
        </row>
        <row r="2406">
          <cell r="A2406" t="str">
            <v>890501438-2795551</v>
          </cell>
          <cell r="B2406" t="str">
            <v>890501438</v>
          </cell>
          <cell r="C2406" t="str">
            <v>EMPRESA SOCIAL DEL  ESTADO HOSPITAL EMIRO QUINTERO CAÑIZARES</v>
          </cell>
          <cell r="D2406" t="str">
            <v>2795551</v>
          </cell>
          <cell r="E2406" t="str">
            <v>E</v>
          </cell>
          <cell r="F2406" t="str">
            <v>2020</v>
          </cell>
          <cell r="G2406" t="str">
            <v>3</v>
          </cell>
          <cell r="H2406" t="str">
            <v>1897550,00</v>
          </cell>
          <cell r="I2406" t="str">
            <v>2020-03-06 12:00:00 AM</v>
          </cell>
          <cell r="J2406" t="str">
            <v>2020-04-14 12:00:00 AM</v>
          </cell>
          <cell r="K2406">
            <v>292608</v>
          </cell>
          <cell r="L2406" t="str">
            <v>1530392,00</v>
          </cell>
          <cell r="M2406" t="str">
            <v>Glosa aceptada IPS</v>
          </cell>
          <cell r="R2406">
            <v>292608</v>
          </cell>
          <cell r="Y2406">
            <v>0</v>
          </cell>
        </row>
        <row r="2407">
          <cell r="A2407" t="str">
            <v>890501438-2803873</v>
          </cell>
          <cell r="B2407" t="str">
            <v>890501438</v>
          </cell>
          <cell r="C2407" t="str">
            <v>EMPRESA SOCIAL DEL  ESTADO HOSPITAL EMIRO QUINTERO CAÑIZARES</v>
          </cell>
          <cell r="D2407" t="str">
            <v>2803873</v>
          </cell>
          <cell r="E2407" t="str">
            <v>E</v>
          </cell>
          <cell r="F2407" t="str">
            <v>2020</v>
          </cell>
          <cell r="G2407" t="str">
            <v>3</v>
          </cell>
          <cell r="H2407" t="str">
            <v>2318450,00</v>
          </cell>
          <cell r="I2407" t="str">
            <v>2020-03-30 12:00:00 AM</v>
          </cell>
          <cell r="J2407" t="str">
            <v>2020-04-14 12:00:00 AM</v>
          </cell>
          <cell r="K2407">
            <v>292608</v>
          </cell>
          <cell r="L2407" t="str">
            <v>1951292,00</v>
          </cell>
          <cell r="M2407" t="str">
            <v>Glosa aceptada IPS</v>
          </cell>
          <cell r="R2407">
            <v>292608</v>
          </cell>
          <cell r="Y2407">
            <v>0</v>
          </cell>
        </row>
        <row r="2408">
          <cell r="A2408" t="str">
            <v>890501438-2795900</v>
          </cell>
          <cell r="B2408" t="str">
            <v>890501438</v>
          </cell>
          <cell r="C2408" t="str">
            <v>EMPRESA SOCIAL DEL  ESTADO HOSPITAL EMIRO QUINTERO CAÑIZARES</v>
          </cell>
          <cell r="D2408" t="str">
            <v>2795900</v>
          </cell>
          <cell r="E2408" t="str">
            <v>E</v>
          </cell>
          <cell r="F2408" t="str">
            <v>2020</v>
          </cell>
          <cell r="G2408" t="str">
            <v>3</v>
          </cell>
          <cell r="H2408" t="str">
            <v>1961600,00</v>
          </cell>
          <cell r="I2408" t="str">
            <v>2020-03-07 12:00:00 AM</v>
          </cell>
          <cell r="J2408" t="str">
            <v>2020-03-07 12:00:00 AM</v>
          </cell>
          <cell r="K2408">
            <v>292608</v>
          </cell>
          <cell r="L2408" t="str">
            <v>1594442,00</v>
          </cell>
          <cell r="M2408" t="str">
            <v>Glosa aceptada IPS</v>
          </cell>
          <cell r="R2408">
            <v>292608</v>
          </cell>
          <cell r="Y2408">
            <v>0</v>
          </cell>
        </row>
        <row r="2409">
          <cell r="A2409" t="str">
            <v>890501438-2802318</v>
          </cell>
          <cell r="B2409" t="str">
            <v>890501438</v>
          </cell>
          <cell r="C2409" t="str">
            <v>EMPRESA SOCIAL DEL  ESTADO HOSPITAL EMIRO QUINTERO CAÑIZARES</v>
          </cell>
          <cell r="D2409" t="str">
            <v>2802318</v>
          </cell>
          <cell r="E2409" t="str">
            <v>E</v>
          </cell>
          <cell r="F2409" t="str">
            <v>2020</v>
          </cell>
          <cell r="G2409" t="str">
            <v>3</v>
          </cell>
          <cell r="H2409" t="str">
            <v>2062100,00</v>
          </cell>
          <cell r="I2409" t="str">
            <v>2020-03-19 12:00:00 AM</v>
          </cell>
          <cell r="J2409" t="str">
            <v>2020-04-14 12:00:00 AM</v>
          </cell>
          <cell r="K2409">
            <v>292608</v>
          </cell>
          <cell r="L2409" t="str">
            <v>1694942,00</v>
          </cell>
          <cell r="M2409" t="str">
            <v>Glosa aceptada IPS</v>
          </cell>
          <cell r="R2409">
            <v>292608</v>
          </cell>
          <cell r="Y2409">
            <v>0</v>
          </cell>
        </row>
        <row r="2410">
          <cell r="A2410" t="str">
            <v>890501438-2804626</v>
          </cell>
          <cell r="B2410" t="str">
            <v>890501438</v>
          </cell>
          <cell r="C2410" t="str">
            <v>EMPRESA SOCIAL DEL  ESTADO HOSPITAL EMIRO QUINTERO CAÑIZARES</v>
          </cell>
          <cell r="D2410" t="str">
            <v>2804626</v>
          </cell>
          <cell r="E2410" t="str">
            <v>E</v>
          </cell>
          <cell r="F2410" t="str">
            <v>2020</v>
          </cell>
          <cell r="G2410" t="str">
            <v>4</v>
          </cell>
          <cell r="H2410" t="str">
            <v>2759650,00</v>
          </cell>
          <cell r="I2410" t="str">
            <v>2020-04-04 12:00:00 AM</v>
          </cell>
          <cell r="J2410" t="str">
            <v>2020-05-08 12:00:00 AM</v>
          </cell>
          <cell r="K2410">
            <v>292900</v>
          </cell>
          <cell r="M2410" t="str">
            <v>Glosa aceptada IPS</v>
          </cell>
          <cell r="R2410">
            <v>292900</v>
          </cell>
          <cell r="Y2410">
            <v>0</v>
          </cell>
        </row>
        <row r="2411">
          <cell r="A2411" t="str">
            <v>890501438-2823740</v>
          </cell>
          <cell r="B2411" t="str">
            <v>890501438</v>
          </cell>
          <cell r="C2411" t="str">
            <v>EMPRESA SOCIAL DEL  ESTADO HOSPITAL EMIRO QUINTERO CAÑIZARES</v>
          </cell>
          <cell r="D2411" t="str">
            <v>2823740</v>
          </cell>
          <cell r="E2411" t="str">
            <v>E</v>
          </cell>
          <cell r="F2411" t="str">
            <v>2020</v>
          </cell>
          <cell r="G2411" t="str">
            <v>7</v>
          </cell>
          <cell r="H2411" t="str">
            <v>3517300,00</v>
          </cell>
          <cell r="I2411" t="str">
            <v>2020-07-09 12:00:00 AM</v>
          </cell>
          <cell r="J2411" t="str">
            <v>2020-07-09 12:00:00 AM</v>
          </cell>
          <cell r="K2411">
            <v>292900</v>
          </cell>
          <cell r="L2411" t="str">
            <v>2983800,00</v>
          </cell>
          <cell r="M2411" t="str">
            <v>Ese heqc acepta glosa por reseccion volvo no descrita en informe qxco. epss comfaoriente levanta el valor restante.</v>
          </cell>
          <cell r="N2411">
            <v>292900</v>
          </cell>
          <cell r="Y2411">
            <v>0</v>
          </cell>
          <cell r="Z2411" t="str">
            <v>816-5015</v>
          </cell>
          <cell r="AA2411">
            <v>44323</v>
          </cell>
        </row>
        <row r="2412">
          <cell r="A2412" t="str">
            <v>890501438-53318</v>
          </cell>
          <cell r="B2412" t="str">
            <v>890501438</v>
          </cell>
          <cell r="C2412" t="str">
            <v>EMPRESA SOCIAL DEL  ESTADO HOSPITAL EMIRO QUINTERO CAÑIZARES</v>
          </cell>
          <cell r="D2412" t="str">
            <v>53318</v>
          </cell>
          <cell r="E2412" t="str">
            <v>EH</v>
          </cell>
          <cell r="F2412" t="str">
            <v>2021</v>
          </cell>
          <cell r="G2412" t="str">
            <v>2</v>
          </cell>
          <cell r="H2412" t="str">
            <v>294004,00</v>
          </cell>
          <cell r="I2412" t="str">
            <v>2021-02-26 12:00:00 AM</v>
          </cell>
          <cell r="J2412" t="str">
            <v>2021-02-26 12:00:00 AM</v>
          </cell>
          <cell r="K2412">
            <v>294004</v>
          </cell>
          <cell r="M2412" t="str">
            <v>Cancelada</v>
          </cell>
          <cell r="N2412">
            <v>294004</v>
          </cell>
          <cell r="Y2412">
            <v>0</v>
          </cell>
          <cell r="Z2412" t="str">
            <v>816-5015</v>
          </cell>
          <cell r="AA2412">
            <v>44323</v>
          </cell>
        </row>
        <row r="2413">
          <cell r="A2413" t="str">
            <v>890501438-69265</v>
          </cell>
          <cell r="B2413" t="str">
            <v>890501438</v>
          </cell>
          <cell r="C2413" t="str">
            <v>EMPRESA SOCIAL DEL  ESTADO HOSPITAL EMIRO QUINTERO CAÑIZARES</v>
          </cell>
          <cell r="D2413" t="str">
            <v>69265</v>
          </cell>
          <cell r="E2413" t="str">
            <v>EH</v>
          </cell>
          <cell r="F2413" t="str">
            <v>2021</v>
          </cell>
          <cell r="G2413" t="str">
            <v>3</v>
          </cell>
          <cell r="H2413" t="str">
            <v>294800,00</v>
          </cell>
          <cell r="I2413" t="str">
            <v>2021-03-30 12:00:00 AM</v>
          </cell>
          <cell r="J2413" t="str">
            <v>2021-03-30 12:00:00 AM</v>
          </cell>
          <cell r="K2413">
            <v>294800</v>
          </cell>
          <cell r="M2413" t="str">
            <v>Cancelada</v>
          </cell>
          <cell r="N2413">
            <v>294800</v>
          </cell>
          <cell r="Y2413">
            <v>0</v>
          </cell>
          <cell r="Z2413" t="str">
            <v>816-5113</v>
          </cell>
          <cell r="AA2413">
            <v>44355</v>
          </cell>
        </row>
        <row r="2414">
          <cell r="A2414" t="str">
            <v>890501438-2419015</v>
          </cell>
          <cell r="B2414" t="str">
            <v>890501438</v>
          </cell>
          <cell r="C2414" t="str">
            <v>EMPRESA SOCIAL DEL  ESTADO HOSPITAL EMIRO QUINTERO CAÑIZARES</v>
          </cell>
          <cell r="D2414" t="str">
            <v>2419015</v>
          </cell>
          <cell r="E2414" t="str">
            <v>E</v>
          </cell>
          <cell r="F2414" t="str">
            <v>2018</v>
          </cell>
          <cell r="G2414" t="str">
            <v>9</v>
          </cell>
          <cell r="H2414" t="str">
            <v>10049088,00</v>
          </cell>
          <cell r="I2414" t="str">
            <v>2018-09-01 12:00:00 AM</v>
          </cell>
          <cell r="J2414" t="str">
            <v>2018-09-01 12:00:00 AM</v>
          </cell>
          <cell r="K2414">
            <v>297700</v>
          </cell>
          <cell r="L2414" t="str">
            <v>9702888,00</v>
          </cell>
          <cell r="M2414" t="str">
            <v>respuesta a glosa por la ese y no incluida en nuestro sistema con nc.</v>
          </cell>
          <cell r="S2414">
            <v>297700</v>
          </cell>
          <cell r="Y2414">
            <v>0</v>
          </cell>
        </row>
        <row r="2415">
          <cell r="A2415" t="str">
            <v>890501438-68178</v>
          </cell>
          <cell r="B2415" t="str">
            <v>890501438</v>
          </cell>
          <cell r="C2415" t="str">
            <v>EMPRESA SOCIAL DEL  ESTADO HOSPITAL EMIRO QUINTERO CAÑIZARES</v>
          </cell>
          <cell r="D2415" t="str">
            <v>68178</v>
          </cell>
          <cell r="E2415" t="str">
            <v>EH</v>
          </cell>
          <cell r="F2415" t="str">
            <v>2021</v>
          </cell>
          <cell r="G2415" t="str">
            <v>3</v>
          </cell>
          <cell r="H2415" t="str">
            <v>299150,00</v>
          </cell>
          <cell r="I2415" t="str">
            <v>2021-03-29 12:00:00 AM</v>
          </cell>
          <cell r="J2415" t="str">
            <v>2021-03-29 12:00:00 AM</v>
          </cell>
          <cell r="K2415">
            <v>299150</v>
          </cell>
          <cell r="M2415" t="str">
            <v>Cancelada</v>
          </cell>
          <cell r="N2415">
            <v>299150</v>
          </cell>
          <cell r="Y2415">
            <v>0</v>
          </cell>
          <cell r="Z2415" t="str">
            <v>816-5113</v>
          </cell>
          <cell r="AA2415">
            <v>44355</v>
          </cell>
        </row>
        <row r="2416">
          <cell r="A2416" t="str">
            <v>890501438-41587</v>
          </cell>
          <cell r="B2416" t="str">
            <v>890501438</v>
          </cell>
          <cell r="C2416" t="str">
            <v>EMPRESA SOCIAL DEL  ESTADO HOSPITAL EMIRO QUINTERO CAÑIZARES</v>
          </cell>
          <cell r="D2416" t="str">
            <v>41587</v>
          </cell>
          <cell r="E2416" t="str">
            <v>EH</v>
          </cell>
          <cell r="F2416" t="str">
            <v>2021</v>
          </cell>
          <cell r="G2416" t="str">
            <v>1</v>
          </cell>
          <cell r="H2416" t="str">
            <v>299263,00</v>
          </cell>
          <cell r="I2416" t="str">
            <v>2021-01-29 12:00:00 AM</v>
          </cell>
          <cell r="J2416" t="str">
            <v>2021-01-29 12:00:00 AM</v>
          </cell>
          <cell r="K2416">
            <v>299263</v>
          </cell>
          <cell r="M2416" t="str">
            <v>Cancelada  y Glosa por Conciliar</v>
          </cell>
          <cell r="N2416">
            <v>213559</v>
          </cell>
          <cell r="S2416">
            <v>85704</v>
          </cell>
          <cell r="Y2416">
            <v>0</v>
          </cell>
          <cell r="Z2416" t="str">
            <v>816-4910</v>
          </cell>
          <cell r="AA2416">
            <v>44295</v>
          </cell>
        </row>
        <row r="2417">
          <cell r="A2417" t="str">
            <v>890501438-57811</v>
          </cell>
          <cell r="B2417" t="str">
            <v>890501438</v>
          </cell>
          <cell r="C2417" t="str">
            <v>EMPRESA SOCIAL DEL  ESTADO HOSPITAL EMIRO QUINTERO CAÑIZARES</v>
          </cell>
          <cell r="D2417" t="str">
            <v>57811</v>
          </cell>
          <cell r="E2417" t="str">
            <v>EH</v>
          </cell>
          <cell r="F2417" t="str">
            <v>2021</v>
          </cell>
          <cell r="G2417" t="str">
            <v>3</v>
          </cell>
          <cell r="H2417" t="str">
            <v>302322,00</v>
          </cell>
          <cell r="I2417" t="str">
            <v>2021-03-10 12:00:00 AM</v>
          </cell>
          <cell r="J2417" t="str">
            <v>2021-03-10 12:00:00 AM</v>
          </cell>
          <cell r="K2417">
            <v>302322</v>
          </cell>
          <cell r="M2417" t="str">
            <v>Cancelada</v>
          </cell>
          <cell r="N2417">
            <v>302322</v>
          </cell>
          <cell r="Y2417">
            <v>0</v>
          </cell>
          <cell r="Z2417" t="str">
            <v>816-5113</v>
          </cell>
          <cell r="AA2417">
            <v>44355</v>
          </cell>
        </row>
        <row r="2418">
          <cell r="A2418" t="str">
            <v>890501438-39440</v>
          </cell>
          <cell r="B2418" t="str">
            <v>890501438</v>
          </cell>
          <cell r="C2418" t="str">
            <v>EMPRESA SOCIAL DEL  ESTADO HOSPITAL EMIRO QUINTERO CAÑIZARES</v>
          </cell>
          <cell r="D2418" t="str">
            <v>39440</v>
          </cell>
          <cell r="E2418" t="str">
            <v>EH</v>
          </cell>
          <cell r="F2418" t="str">
            <v>2021</v>
          </cell>
          <cell r="G2418" t="str">
            <v>1</v>
          </cell>
          <cell r="H2418" t="str">
            <v>6547132,00</v>
          </cell>
          <cell r="I2418" t="str">
            <v>2021-01-26 12:00:00 AM</v>
          </cell>
          <cell r="J2418" t="str">
            <v>2021-01-26 12:00:00 AM</v>
          </cell>
          <cell r="K2418">
            <v>303100</v>
          </cell>
          <cell r="L2418" t="str">
            <v>6158032,00</v>
          </cell>
          <cell r="M2418" t="str">
            <v>Glosa por conciliar</v>
          </cell>
          <cell r="S2418">
            <v>303100</v>
          </cell>
          <cell r="Y2418">
            <v>0</v>
          </cell>
        </row>
        <row r="2419">
          <cell r="A2419" t="str">
            <v>890501438-2683236</v>
          </cell>
          <cell r="B2419" t="str">
            <v>890501438</v>
          </cell>
          <cell r="C2419" t="str">
            <v>EMPRESA SOCIAL DEL  ESTADO HOSPITAL EMIRO QUINTERO CAÑIZARES</v>
          </cell>
          <cell r="D2419" t="str">
            <v>2683236</v>
          </cell>
          <cell r="E2419" t="str">
            <v>E</v>
          </cell>
          <cell r="F2419" t="str">
            <v>2019</v>
          </cell>
          <cell r="G2419" t="str">
            <v>9</v>
          </cell>
          <cell r="H2419" t="str">
            <v>304600,00</v>
          </cell>
          <cell r="I2419" t="str">
            <v>2019-09-04 12:00:00 AM</v>
          </cell>
          <cell r="J2419" t="str">
            <v>2019-09-04 12:00:00 AM</v>
          </cell>
          <cell r="K2419">
            <v>304600</v>
          </cell>
          <cell r="M2419" t="str">
            <v>Glosa por conciliar</v>
          </cell>
          <cell r="S2419">
            <v>304600</v>
          </cell>
          <cell r="Y2419">
            <v>0</v>
          </cell>
        </row>
        <row r="2420">
          <cell r="A2420" t="str">
            <v>890501438-52542</v>
          </cell>
          <cell r="B2420" t="str">
            <v>890501438</v>
          </cell>
          <cell r="C2420" t="str">
            <v>EMPRESA SOCIAL DEL  ESTADO HOSPITAL EMIRO QUINTERO CAÑIZARES</v>
          </cell>
          <cell r="D2420" t="str">
            <v>52542</v>
          </cell>
          <cell r="E2420" t="str">
            <v>EH</v>
          </cell>
          <cell r="F2420" t="str">
            <v>2021</v>
          </cell>
          <cell r="G2420" t="str">
            <v>2</v>
          </cell>
          <cell r="H2420" t="str">
            <v>305032,00</v>
          </cell>
          <cell r="I2420" t="str">
            <v>2021-02-25 12:00:00 AM</v>
          </cell>
          <cell r="J2420" t="str">
            <v>2021-02-25 12:00:00 AM</v>
          </cell>
          <cell r="K2420">
            <v>305032</v>
          </cell>
          <cell r="M2420" t="str">
            <v>PAGOS CONTRIBUTIVOS</v>
          </cell>
          <cell r="N2420">
            <v>305032</v>
          </cell>
          <cell r="Y2420">
            <v>0</v>
          </cell>
          <cell r="Z2420" t="str">
            <v>717-1402</v>
          </cell>
          <cell r="AA2420">
            <v>44306</v>
          </cell>
        </row>
        <row r="2421">
          <cell r="A2421" t="str">
            <v>890501438-37344</v>
          </cell>
          <cell r="B2421" t="str">
            <v>890501438</v>
          </cell>
          <cell r="C2421" t="str">
            <v>EMPRESA SOCIAL DEL  ESTADO HOSPITAL EMIRO QUINTERO CAÑIZARES</v>
          </cell>
          <cell r="D2421" t="str">
            <v>37344</v>
          </cell>
          <cell r="E2421" t="str">
            <v>EH</v>
          </cell>
          <cell r="F2421" t="str">
            <v>2021</v>
          </cell>
          <cell r="G2421" t="str">
            <v>1</v>
          </cell>
          <cell r="H2421" t="str">
            <v>305882,00</v>
          </cell>
          <cell r="I2421" t="str">
            <v>2021-01-21 12:00:00 AM</v>
          </cell>
          <cell r="J2421" t="str">
            <v>2021-01-21 12:00:00 AM</v>
          </cell>
          <cell r="K2421">
            <v>305882</v>
          </cell>
          <cell r="M2421" t="str">
            <v>Cancelada</v>
          </cell>
          <cell r="N2421">
            <v>305882</v>
          </cell>
          <cell r="Y2421">
            <v>0</v>
          </cell>
          <cell r="Z2421" t="str">
            <v>816-4910</v>
          </cell>
          <cell r="AA2421">
            <v>44295</v>
          </cell>
        </row>
        <row r="2422">
          <cell r="A2422" t="str">
            <v>890501438-78</v>
          </cell>
          <cell r="B2422" t="str">
            <v>890501438</v>
          </cell>
          <cell r="C2422" t="str">
            <v>EMPRESA SOCIAL DEL  ESTADO HOSPITAL EMIRO QUINTERO CAÑIZARES</v>
          </cell>
          <cell r="D2422" t="str">
            <v>78</v>
          </cell>
          <cell r="E2422" t="str">
            <v>EA</v>
          </cell>
          <cell r="F2422" t="str">
            <v>2020</v>
          </cell>
          <cell r="G2422" t="str">
            <v>11</v>
          </cell>
          <cell r="H2422" t="str">
            <v>437450,00</v>
          </cell>
          <cell r="I2422" t="str">
            <v>2020-11-20 12:00:00 AM</v>
          </cell>
          <cell r="J2422" t="str">
            <v>2020-11-20 12:00:00 AM</v>
          </cell>
          <cell r="K2422">
            <v>306300</v>
          </cell>
          <cell r="L2422" t="str">
            <v>131150,00</v>
          </cell>
          <cell r="M2422" t="str">
            <v>Cancelada</v>
          </cell>
          <cell r="N2422">
            <v>306300</v>
          </cell>
          <cell r="Y2422">
            <v>0</v>
          </cell>
          <cell r="Z2422" t="str">
            <v>816-5015</v>
          </cell>
          <cell r="AA2422">
            <v>44323</v>
          </cell>
        </row>
        <row r="2423">
          <cell r="A2423" t="str">
            <v>890501438-35085</v>
          </cell>
          <cell r="B2423" t="str">
            <v>890501438</v>
          </cell>
          <cell r="C2423" t="str">
            <v>EMPRESA SOCIAL DEL  ESTADO HOSPITAL EMIRO QUINTERO CAÑIZARES</v>
          </cell>
          <cell r="D2423" t="str">
            <v>35085</v>
          </cell>
          <cell r="E2423" t="str">
            <v>EH</v>
          </cell>
          <cell r="F2423" t="str">
            <v>2021</v>
          </cell>
          <cell r="G2423" t="str">
            <v>1</v>
          </cell>
          <cell r="H2423" t="str">
            <v>307232,00</v>
          </cell>
          <cell r="I2423" t="str">
            <v>2021-01-13 12:00:00 AM</v>
          </cell>
          <cell r="J2423" t="str">
            <v>2021-01-13 12:00:00 AM</v>
          </cell>
          <cell r="K2423">
            <v>307232</v>
          </cell>
          <cell r="M2423" t="str">
            <v>Cancelada</v>
          </cell>
          <cell r="N2423">
            <v>307232</v>
          </cell>
          <cell r="Y2423">
            <v>0</v>
          </cell>
          <cell r="Z2423" t="str">
            <v>816-4910</v>
          </cell>
          <cell r="AA2423">
            <v>44295</v>
          </cell>
        </row>
        <row r="2424">
          <cell r="A2424" t="str">
            <v>890501438-41599</v>
          </cell>
          <cell r="B2424" t="str">
            <v>890501438</v>
          </cell>
          <cell r="C2424" t="str">
            <v>EMPRESA SOCIAL DEL  ESTADO HOSPITAL EMIRO QUINTERO CAÑIZARES</v>
          </cell>
          <cell r="D2424" t="str">
            <v>41599</v>
          </cell>
          <cell r="E2424" t="str">
            <v>EH</v>
          </cell>
          <cell r="F2424" t="str">
            <v>2021</v>
          </cell>
          <cell r="G2424" t="str">
            <v>1</v>
          </cell>
          <cell r="H2424" t="str">
            <v>308100,00</v>
          </cell>
          <cell r="I2424" t="str">
            <v>2021-01-29 12:00:00 AM</v>
          </cell>
          <cell r="J2424" t="str">
            <v>2021-01-29 12:00:00 AM</v>
          </cell>
          <cell r="K2424">
            <v>308100</v>
          </cell>
          <cell r="M2424" t="str">
            <v>Cancelada</v>
          </cell>
          <cell r="N2424">
            <v>308100</v>
          </cell>
          <cell r="Y2424">
            <v>0</v>
          </cell>
          <cell r="Z2424" t="str">
            <v>816-4910</v>
          </cell>
          <cell r="AA2424">
            <v>44295</v>
          </cell>
        </row>
        <row r="2425">
          <cell r="A2425" t="str">
            <v>890501438-51970</v>
          </cell>
          <cell r="B2425" t="str">
            <v>890501438</v>
          </cell>
          <cell r="C2425" t="str">
            <v>EMPRESA SOCIAL DEL  ESTADO HOSPITAL EMIRO QUINTERO CAÑIZARES</v>
          </cell>
          <cell r="D2425" t="str">
            <v>51970</v>
          </cell>
          <cell r="E2425" t="str">
            <v>EH</v>
          </cell>
          <cell r="F2425" t="str">
            <v>2021</v>
          </cell>
          <cell r="G2425" t="str">
            <v>2</v>
          </cell>
          <cell r="H2425" t="str">
            <v>308932,00</v>
          </cell>
          <cell r="I2425" t="str">
            <v>2021-02-24 12:00:00 AM</v>
          </cell>
          <cell r="J2425" t="str">
            <v>2021-02-24 12:00:00 AM</v>
          </cell>
          <cell r="K2425">
            <v>308932</v>
          </cell>
          <cell r="M2425" t="str">
            <v>Cancelada</v>
          </cell>
          <cell r="N2425">
            <v>308932</v>
          </cell>
          <cell r="Y2425">
            <v>0</v>
          </cell>
          <cell r="Z2425" t="str">
            <v>816-5015</v>
          </cell>
          <cell r="AA2425">
            <v>44323</v>
          </cell>
        </row>
        <row r="2426">
          <cell r="A2426" t="str">
            <v>890501438-2774346</v>
          </cell>
          <cell r="B2426" t="str">
            <v>890501438</v>
          </cell>
          <cell r="C2426" t="str">
            <v>EMPRESA SOCIAL DEL  ESTADO HOSPITAL EMIRO QUINTERO CAÑIZARES</v>
          </cell>
          <cell r="D2426" t="str">
            <v>2774346</v>
          </cell>
          <cell r="E2426" t="str">
            <v>E</v>
          </cell>
          <cell r="F2426" t="str">
            <v>2020</v>
          </cell>
          <cell r="G2426" t="str">
            <v>1</v>
          </cell>
          <cell r="H2426" t="str">
            <v>8180400,00</v>
          </cell>
          <cell r="I2426" t="str">
            <v>2020-01-31 12:00:00 AM</v>
          </cell>
          <cell r="J2426" t="str">
            <v>2020-01-31 12:00:00 AM</v>
          </cell>
          <cell r="K2426">
            <v>310200</v>
          </cell>
          <cell r="L2426" t="str">
            <v>7621200,00</v>
          </cell>
          <cell r="M2426" t="str">
            <v>Glosa aceptada IPS</v>
          </cell>
          <cell r="R2426">
            <v>310200</v>
          </cell>
          <cell r="Y2426">
            <v>0</v>
          </cell>
        </row>
        <row r="2427">
          <cell r="A2427" t="str">
            <v>890501438-53311</v>
          </cell>
          <cell r="B2427" t="str">
            <v>890501438</v>
          </cell>
          <cell r="C2427" t="str">
            <v>EMPRESA SOCIAL DEL  ESTADO HOSPITAL EMIRO QUINTERO CAÑIZARES</v>
          </cell>
          <cell r="D2427" t="str">
            <v>53311</v>
          </cell>
          <cell r="E2427" t="str">
            <v>EH</v>
          </cell>
          <cell r="F2427" t="str">
            <v>2021</v>
          </cell>
          <cell r="G2427" t="str">
            <v>2</v>
          </cell>
          <cell r="H2427" t="str">
            <v>310400,00</v>
          </cell>
          <cell r="I2427" t="str">
            <v>2021-02-26 12:00:00 AM</v>
          </cell>
          <cell r="J2427" t="str">
            <v>2021-02-26 12:00:00 AM</v>
          </cell>
          <cell r="K2427">
            <v>310400</v>
          </cell>
          <cell r="M2427" t="str">
            <v>Cancelada</v>
          </cell>
          <cell r="N2427">
            <v>310400</v>
          </cell>
          <cell r="Y2427">
            <v>0</v>
          </cell>
          <cell r="Z2427" t="str">
            <v>816-5015</v>
          </cell>
          <cell r="AA2427">
            <v>44323</v>
          </cell>
        </row>
        <row r="2428">
          <cell r="A2428" t="str">
            <v>890501438-50529</v>
          </cell>
          <cell r="B2428" t="str">
            <v>890501438</v>
          </cell>
          <cell r="C2428" t="str">
            <v>EMPRESA SOCIAL DEL  ESTADO HOSPITAL EMIRO QUINTERO CAÑIZARES</v>
          </cell>
          <cell r="D2428" t="str">
            <v>50529</v>
          </cell>
          <cell r="E2428" t="str">
            <v>EH</v>
          </cell>
          <cell r="F2428" t="str">
            <v>2021</v>
          </cell>
          <cell r="G2428" t="str">
            <v>2</v>
          </cell>
          <cell r="H2428" t="str">
            <v>310682,00</v>
          </cell>
          <cell r="I2428" t="str">
            <v>2021-02-23 12:00:00 AM</v>
          </cell>
          <cell r="J2428" t="str">
            <v>2021-02-23 12:00:00 AM</v>
          </cell>
          <cell r="K2428">
            <v>310682</v>
          </cell>
          <cell r="M2428" t="str">
            <v>Cancelada</v>
          </cell>
          <cell r="N2428">
            <v>310682</v>
          </cell>
          <cell r="Y2428">
            <v>0</v>
          </cell>
          <cell r="Z2428" t="str">
            <v>816-5015</v>
          </cell>
          <cell r="AA2428">
            <v>44323</v>
          </cell>
        </row>
        <row r="2429">
          <cell r="A2429" t="str">
            <v>890501438-2770156</v>
          </cell>
          <cell r="B2429" t="str">
            <v>890501438</v>
          </cell>
          <cell r="C2429" t="str">
            <v>EMPRESA SOCIAL DEL  ESTADO HOSPITAL EMIRO QUINTERO CAÑIZARES</v>
          </cell>
          <cell r="D2429" t="str">
            <v>2770156</v>
          </cell>
          <cell r="E2429" t="str">
            <v>E</v>
          </cell>
          <cell r="F2429" t="str">
            <v>2020</v>
          </cell>
          <cell r="G2429" t="str">
            <v>1</v>
          </cell>
          <cell r="H2429" t="str">
            <v>3473300,00</v>
          </cell>
          <cell r="I2429" t="str">
            <v>2020-01-25 12:00:00 AM</v>
          </cell>
          <cell r="J2429" t="str">
            <v>2020-01-25 12:00:00 AM</v>
          </cell>
          <cell r="K2429">
            <v>311750</v>
          </cell>
          <cell r="L2429" t="str">
            <v>2952650,00</v>
          </cell>
          <cell r="M2429" t="str">
            <v>Glosa aceptada IPS</v>
          </cell>
          <cell r="R2429">
            <v>311750</v>
          </cell>
          <cell r="Y2429">
            <v>0</v>
          </cell>
        </row>
        <row r="2430">
          <cell r="A2430" t="str">
            <v>890501438-2826060</v>
          </cell>
          <cell r="B2430" t="str">
            <v>890501438</v>
          </cell>
          <cell r="C2430" t="str">
            <v>EMPRESA SOCIAL DEL  ESTADO HOSPITAL EMIRO QUINTERO CAÑIZARES</v>
          </cell>
          <cell r="D2430" t="str">
            <v>2826060</v>
          </cell>
          <cell r="E2430" t="str">
            <v>E</v>
          </cell>
          <cell r="F2430" t="str">
            <v>2020</v>
          </cell>
          <cell r="G2430" t="str">
            <v>7</v>
          </cell>
          <cell r="H2430" t="str">
            <v>2750100,00</v>
          </cell>
          <cell r="I2430" t="str">
            <v>2020-07-19 12:00:00 AM</v>
          </cell>
          <cell r="J2430" t="str">
            <v>2020-07-19 12:00:00 AM</v>
          </cell>
          <cell r="K2430">
            <v>313207</v>
          </cell>
          <cell r="L2430" t="str">
            <v>2353286,00</v>
          </cell>
          <cell r="M2430" t="str">
            <v>Ese heqc acepta glosa por julio 15 diferencia de atencion 4 o mas camas atendido por medico gral. epss comfaoriente levanta el valor restante.</v>
          </cell>
          <cell r="N2430">
            <v>229600</v>
          </cell>
          <cell r="R2430">
            <v>83607</v>
          </cell>
          <cell r="Y2430">
            <v>0</v>
          </cell>
          <cell r="Z2430" t="str">
            <v>816-5216</v>
          </cell>
          <cell r="AA2430">
            <v>44385</v>
          </cell>
        </row>
        <row r="2431">
          <cell r="A2431" t="str">
            <v>890501438-23794</v>
          </cell>
          <cell r="B2431" t="str">
            <v>890501438</v>
          </cell>
          <cell r="C2431" t="str">
            <v>EMPRESA SOCIAL DEL  ESTADO HOSPITAL EMIRO QUINTERO CAÑIZARES</v>
          </cell>
          <cell r="D2431" t="str">
            <v>23794</v>
          </cell>
          <cell r="E2431" t="str">
            <v>EH</v>
          </cell>
          <cell r="F2431" t="str">
            <v>2020</v>
          </cell>
          <cell r="G2431" t="str">
            <v>12</v>
          </cell>
          <cell r="H2431" t="str">
            <v>314700,00</v>
          </cell>
          <cell r="I2431" t="str">
            <v>2020-12-10 12:00:00 AM</v>
          </cell>
          <cell r="J2431" t="str">
            <v>2020-12-10 12:00:00 AM</v>
          </cell>
          <cell r="K2431">
            <v>314700</v>
          </cell>
          <cell r="M2431" t="str">
            <v>Cancelada</v>
          </cell>
          <cell r="N2431">
            <v>314700</v>
          </cell>
          <cell r="Y2431">
            <v>0</v>
          </cell>
          <cell r="Z2431" t="str">
            <v>816-5015</v>
          </cell>
          <cell r="AA2431">
            <v>44323</v>
          </cell>
        </row>
        <row r="2432">
          <cell r="A2432" t="str">
            <v>890501438-64433</v>
          </cell>
          <cell r="B2432" t="str">
            <v>890501438</v>
          </cell>
          <cell r="C2432" t="str">
            <v>EMPRESA SOCIAL DEL  ESTADO HOSPITAL EMIRO QUINTERO CAÑIZARES</v>
          </cell>
          <cell r="D2432" t="str">
            <v>64433</v>
          </cell>
          <cell r="E2432" t="str">
            <v>EH</v>
          </cell>
          <cell r="F2432" t="str">
            <v>2021</v>
          </cell>
          <cell r="G2432" t="str">
            <v>3</v>
          </cell>
          <cell r="H2432" t="str">
            <v>314800,00</v>
          </cell>
          <cell r="I2432" t="str">
            <v>2021-03-25 12:00:00 AM</v>
          </cell>
          <cell r="J2432" t="str">
            <v>2021-03-25 12:00:00 AM</v>
          </cell>
          <cell r="K2432">
            <v>314800</v>
          </cell>
          <cell r="M2432" t="str">
            <v>Cancelada</v>
          </cell>
          <cell r="N2432">
            <v>314800</v>
          </cell>
          <cell r="Y2432">
            <v>0</v>
          </cell>
          <cell r="Z2432" t="str">
            <v>816-5113</v>
          </cell>
          <cell r="AA2432">
            <v>44355</v>
          </cell>
        </row>
        <row r="2433">
          <cell r="A2433" t="str">
            <v>890501438-59308</v>
          </cell>
          <cell r="B2433" t="str">
            <v>890501438</v>
          </cell>
          <cell r="C2433" t="str">
            <v>EMPRESA SOCIAL DEL  ESTADO HOSPITAL EMIRO QUINTERO CAÑIZARES</v>
          </cell>
          <cell r="D2433" t="str">
            <v>59308</v>
          </cell>
          <cell r="E2433" t="str">
            <v>EH</v>
          </cell>
          <cell r="F2433" t="str">
            <v>2021</v>
          </cell>
          <cell r="G2433" t="str">
            <v>3</v>
          </cell>
          <cell r="H2433" t="str">
            <v>316000,00</v>
          </cell>
          <cell r="I2433" t="str">
            <v>2021-03-12 12:00:00 AM</v>
          </cell>
          <cell r="J2433" t="str">
            <v>2021-03-12 12:00:00 AM</v>
          </cell>
          <cell r="K2433">
            <v>316000</v>
          </cell>
          <cell r="M2433" t="str">
            <v>Cancelada</v>
          </cell>
          <cell r="N2433">
            <v>316000</v>
          </cell>
          <cell r="Y2433">
            <v>0</v>
          </cell>
          <cell r="Z2433" t="str">
            <v>816-5113</v>
          </cell>
          <cell r="AA2433">
            <v>44355</v>
          </cell>
        </row>
        <row r="2434">
          <cell r="B2434" t="str">
            <v>890501438</v>
          </cell>
          <cell r="C2434" t="str">
            <v>EMPRESA SOCIAL DEL  ESTADO HOSPITAL EMIRO QUINTERO CAÑIZARES</v>
          </cell>
          <cell r="D2434" t="str">
            <v>605</v>
          </cell>
          <cell r="E2434" t="str">
            <v>EP</v>
          </cell>
          <cell r="F2434" t="str">
            <v>2021</v>
          </cell>
          <cell r="G2434" t="str">
            <v>2</v>
          </cell>
          <cell r="H2434" t="str">
            <v>27400,00</v>
          </cell>
          <cell r="I2434" t="str">
            <v>2021-02-23 12:00:00 AM</v>
          </cell>
          <cell r="J2434" t="str">
            <v>2021-02-23 12:00:00 AM</v>
          </cell>
          <cell r="K2434">
            <v>27400</v>
          </cell>
          <cell r="M2434" t="str">
            <v>Factura no registrada</v>
          </cell>
          <cell r="T2434">
            <v>27400</v>
          </cell>
          <cell r="Y2434">
            <v>0</v>
          </cell>
        </row>
        <row r="2435">
          <cell r="A2435" t="str">
            <v>890501438-69338</v>
          </cell>
          <cell r="B2435" t="str">
            <v>890501438</v>
          </cell>
          <cell r="C2435" t="str">
            <v>EMPRESA SOCIAL DEL  ESTADO HOSPITAL EMIRO QUINTERO CAÑIZARES</v>
          </cell>
          <cell r="D2435" t="str">
            <v>69338</v>
          </cell>
          <cell r="E2435" t="str">
            <v>EH</v>
          </cell>
          <cell r="F2435" t="str">
            <v>2021</v>
          </cell>
          <cell r="G2435" t="str">
            <v>3</v>
          </cell>
          <cell r="H2435" t="str">
            <v>323632,00</v>
          </cell>
          <cell r="I2435" t="str">
            <v>2021-03-30 12:00:00 AM</v>
          </cell>
          <cell r="J2435" t="str">
            <v>2021-03-30 12:00:00 AM</v>
          </cell>
          <cell r="K2435">
            <v>323632</v>
          </cell>
          <cell r="M2435" t="str">
            <v>Cancelada</v>
          </cell>
          <cell r="N2435">
            <v>323632</v>
          </cell>
          <cell r="Y2435">
            <v>0</v>
          </cell>
          <cell r="Z2435" t="str">
            <v>816-5113</v>
          </cell>
          <cell r="AA2435">
            <v>44355</v>
          </cell>
        </row>
        <row r="2436">
          <cell r="A2436" t="str">
            <v>890501438-68215</v>
          </cell>
          <cell r="B2436" t="str">
            <v>890501438</v>
          </cell>
          <cell r="C2436" t="str">
            <v>EMPRESA SOCIAL DEL  ESTADO HOSPITAL EMIRO QUINTERO CAÑIZARES</v>
          </cell>
          <cell r="D2436" t="str">
            <v>68215</v>
          </cell>
          <cell r="E2436" t="str">
            <v>EH</v>
          </cell>
          <cell r="F2436" t="str">
            <v>2021</v>
          </cell>
          <cell r="G2436" t="str">
            <v>3</v>
          </cell>
          <cell r="H2436" t="str">
            <v>323804,00</v>
          </cell>
          <cell r="I2436" t="str">
            <v>2021-03-29 12:00:00 AM</v>
          </cell>
          <cell r="J2436" t="str">
            <v>2021-03-29 12:00:00 AM</v>
          </cell>
          <cell r="K2436">
            <v>323804</v>
          </cell>
          <cell r="M2436" t="str">
            <v>Cancelada  y Glosa por Conciliar</v>
          </cell>
          <cell r="N2436">
            <v>238100</v>
          </cell>
          <cell r="S2436">
            <v>85704</v>
          </cell>
          <cell r="Y2436">
            <v>0</v>
          </cell>
          <cell r="Z2436" t="str">
            <v>816-5113</v>
          </cell>
          <cell r="AA2436">
            <v>44355</v>
          </cell>
        </row>
        <row r="2437">
          <cell r="A2437" t="str">
            <v>890501438-42013</v>
          </cell>
          <cell r="B2437" t="str">
            <v>890501438</v>
          </cell>
          <cell r="C2437" t="str">
            <v>EMPRESA SOCIAL DEL  ESTADO HOSPITAL EMIRO QUINTERO CAÑIZARES</v>
          </cell>
          <cell r="D2437" t="str">
            <v>42013</v>
          </cell>
          <cell r="E2437" t="str">
            <v>EH</v>
          </cell>
          <cell r="F2437" t="str">
            <v>2021</v>
          </cell>
          <cell r="G2437" t="str">
            <v>1</v>
          </cell>
          <cell r="H2437" t="str">
            <v>325100,00</v>
          </cell>
          <cell r="I2437" t="str">
            <v>2021-01-29 12:00:00 AM</v>
          </cell>
          <cell r="J2437" t="str">
            <v>2021-01-29 12:00:00 AM</v>
          </cell>
          <cell r="K2437">
            <v>325100</v>
          </cell>
          <cell r="M2437" t="str">
            <v>Cancelada</v>
          </cell>
          <cell r="N2437">
            <v>325100</v>
          </cell>
          <cell r="Y2437">
            <v>0</v>
          </cell>
          <cell r="Z2437" t="str">
            <v>816-4910</v>
          </cell>
          <cell r="AA2437">
            <v>44295</v>
          </cell>
        </row>
        <row r="2438">
          <cell r="A2438" t="str">
            <v>890501438-45172</v>
          </cell>
          <cell r="B2438" t="str">
            <v>890501438</v>
          </cell>
          <cell r="C2438" t="str">
            <v>EMPRESA SOCIAL DEL  ESTADO HOSPITAL EMIRO QUINTERO CAÑIZARES</v>
          </cell>
          <cell r="D2438" t="str">
            <v>45172</v>
          </cell>
          <cell r="E2438" t="str">
            <v>EH</v>
          </cell>
          <cell r="F2438" t="str">
            <v>2021</v>
          </cell>
          <cell r="G2438" t="str">
            <v>2</v>
          </cell>
          <cell r="H2438" t="str">
            <v>325100,00</v>
          </cell>
          <cell r="I2438" t="str">
            <v>2021-02-09 12:00:00 AM</v>
          </cell>
          <cell r="J2438" t="str">
            <v>2021-02-09 12:00:00 AM</v>
          </cell>
          <cell r="K2438">
            <v>325100</v>
          </cell>
          <cell r="M2438" t="str">
            <v>Cancelada</v>
          </cell>
          <cell r="N2438">
            <v>325100</v>
          </cell>
          <cell r="Y2438">
            <v>0</v>
          </cell>
          <cell r="Z2438" t="str">
            <v>816-5015</v>
          </cell>
          <cell r="AA2438">
            <v>44323</v>
          </cell>
        </row>
        <row r="2439">
          <cell r="A2439" t="str">
            <v>890501438-62635</v>
          </cell>
          <cell r="B2439" t="str">
            <v>890501438</v>
          </cell>
          <cell r="C2439" t="str">
            <v>EMPRESA SOCIAL DEL  ESTADO HOSPITAL EMIRO QUINTERO CAÑIZARES</v>
          </cell>
          <cell r="D2439" t="str">
            <v>62635</v>
          </cell>
          <cell r="E2439" t="str">
            <v>EH</v>
          </cell>
          <cell r="F2439" t="str">
            <v>2021</v>
          </cell>
          <cell r="G2439" t="str">
            <v>3</v>
          </cell>
          <cell r="H2439" t="str">
            <v>325100,00</v>
          </cell>
          <cell r="I2439" t="str">
            <v>2021-03-20 12:00:00 AM</v>
          </cell>
          <cell r="J2439" t="str">
            <v>2021-03-20 12:00:00 AM</v>
          </cell>
          <cell r="K2439">
            <v>325100</v>
          </cell>
          <cell r="M2439" t="str">
            <v>Cancelada</v>
          </cell>
          <cell r="N2439">
            <v>325100</v>
          </cell>
          <cell r="Y2439">
            <v>0</v>
          </cell>
          <cell r="Z2439" t="str">
            <v>816-5113</v>
          </cell>
          <cell r="AA2439">
            <v>44355</v>
          </cell>
        </row>
        <row r="2440">
          <cell r="A2440" t="str">
            <v>890501438-70298</v>
          </cell>
          <cell r="B2440" t="str">
            <v>890501438</v>
          </cell>
          <cell r="C2440" t="str">
            <v>EMPRESA SOCIAL DEL  ESTADO HOSPITAL EMIRO QUINTERO CAÑIZARES</v>
          </cell>
          <cell r="D2440" t="str">
            <v>70298</v>
          </cell>
          <cell r="E2440" t="str">
            <v>EH</v>
          </cell>
          <cell r="F2440" t="str">
            <v>2021</v>
          </cell>
          <cell r="G2440" t="str">
            <v>3</v>
          </cell>
          <cell r="H2440" t="str">
            <v>325600,00</v>
          </cell>
          <cell r="I2440" t="str">
            <v>2021-03-30 12:00:00 AM</v>
          </cell>
          <cell r="J2440" t="str">
            <v>2021-03-30 12:00:00 AM</v>
          </cell>
          <cell r="K2440">
            <v>325600</v>
          </cell>
          <cell r="M2440" t="str">
            <v>Cancelada</v>
          </cell>
          <cell r="N2440">
            <v>325600</v>
          </cell>
          <cell r="Y2440">
            <v>0</v>
          </cell>
          <cell r="Z2440" t="str">
            <v>816-5113</v>
          </cell>
          <cell r="AA2440">
            <v>44355</v>
          </cell>
        </row>
        <row r="2441">
          <cell r="A2441" t="str">
            <v>890501438-55707</v>
          </cell>
          <cell r="B2441" t="str">
            <v>890501438</v>
          </cell>
          <cell r="C2441" t="str">
            <v>EMPRESA SOCIAL DEL  ESTADO HOSPITAL EMIRO QUINTERO CAÑIZARES</v>
          </cell>
          <cell r="D2441" t="str">
            <v>55707</v>
          </cell>
          <cell r="E2441" t="str">
            <v>EH</v>
          </cell>
          <cell r="F2441" t="str">
            <v>2021</v>
          </cell>
          <cell r="G2441" t="str">
            <v>2</v>
          </cell>
          <cell r="H2441" t="str">
            <v>326736,00</v>
          </cell>
          <cell r="I2441" t="str">
            <v>2021-02-28 12:00:00 AM</v>
          </cell>
          <cell r="J2441" t="str">
            <v>2021-02-28 12:00:00 AM</v>
          </cell>
          <cell r="K2441">
            <v>326736</v>
          </cell>
          <cell r="M2441" t="str">
            <v>Cancelada</v>
          </cell>
          <cell r="N2441">
            <v>326736</v>
          </cell>
          <cell r="Y2441">
            <v>0</v>
          </cell>
          <cell r="Z2441" t="str">
            <v>816-5015</v>
          </cell>
          <cell r="AA2441">
            <v>44323</v>
          </cell>
        </row>
        <row r="2442">
          <cell r="A2442" t="str">
            <v>890501438-37085</v>
          </cell>
          <cell r="B2442" t="str">
            <v>890501438</v>
          </cell>
          <cell r="C2442" t="str">
            <v>EMPRESA SOCIAL DEL  ESTADO HOSPITAL EMIRO QUINTERO CAÑIZARES</v>
          </cell>
          <cell r="D2442" t="str">
            <v>37085</v>
          </cell>
          <cell r="E2442" t="str">
            <v>EH</v>
          </cell>
          <cell r="F2442" t="str">
            <v>2021</v>
          </cell>
          <cell r="G2442" t="str">
            <v>1</v>
          </cell>
          <cell r="H2442" t="str">
            <v>327000,00</v>
          </cell>
          <cell r="I2442" t="str">
            <v>2021-01-20 12:00:00 AM</v>
          </cell>
          <cell r="J2442" t="str">
            <v>2021-01-20 12:00:00 AM</v>
          </cell>
          <cell r="K2442">
            <v>327000</v>
          </cell>
          <cell r="M2442" t="str">
            <v>Cancelada</v>
          </cell>
          <cell r="N2442">
            <v>327000</v>
          </cell>
          <cell r="Y2442">
            <v>0</v>
          </cell>
          <cell r="Z2442" t="str">
            <v>816-4910</v>
          </cell>
          <cell r="AA2442">
            <v>44295</v>
          </cell>
        </row>
        <row r="2443">
          <cell r="A2443" t="str">
            <v>890501438-28910</v>
          </cell>
          <cell r="B2443" t="str">
            <v>890501438</v>
          </cell>
          <cell r="C2443" t="str">
            <v>EMPRESA SOCIAL DEL  ESTADO HOSPITAL EMIRO QUINTERO CAÑIZARES</v>
          </cell>
          <cell r="D2443" t="str">
            <v>28910</v>
          </cell>
          <cell r="E2443" t="str">
            <v>EH</v>
          </cell>
          <cell r="F2443" t="str">
            <v>2020</v>
          </cell>
          <cell r="G2443" t="str">
            <v>12</v>
          </cell>
          <cell r="H2443" t="str">
            <v>2400400,00</v>
          </cell>
          <cell r="I2443" t="str">
            <v>2020-12-23 12:00:00 AM</v>
          </cell>
          <cell r="J2443" t="str">
            <v>2020-12-23 12:00:00 AM</v>
          </cell>
          <cell r="K2443">
            <v>327800</v>
          </cell>
          <cell r="L2443" t="str">
            <v>2072600,00</v>
          </cell>
          <cell r="M2443" t="str">
            <v>Glosa por conciliar</v>
          </cell>
          <cell r="S2443">
            <v>327800</v>
          </cell>
          <cell r="Y2443">
            <v>0</v>
          </cell>
        </row>
        <row r="2444">
          <cell r="A2444" t="str">
            <v>890501438-2781283</v>
          </cell>
          <cell r="B2444" t="str">
            <v>890501438</v>
          </cell>
          <cell r="C2444" t="str">
            <v>EMPRESA SOCIAL DEL  ESTADO HOSPITAL EMIRO QUINTERO CAÑIZARES</v>
          </cell>
          <cell r="D2444" t="str">
            <v>2781283</v>
          </cell>
          <cell r="E2444" t="str">
            <v>E</v>
          </cell>
          <cell r="F2444" t="str">
            <v>2020</v>
          </cell>
          <cell r="G2444" t="str">
            <v>2</v>
          </cell>
          <cell r="H2444" t="str">
            <v>13197140,00</v>
          </cell>
          <cell r="I2444" t="str">
            <v>2020-02-12 12:00:00 AM</v>
          </cell>
          <cell r="J2444" t="str">
            <v>2020-02-12 12:00:00 AM</v>
          </cell>
          <cell r="K2444">
            <v>327800</v>
          </cell>
          <cell r="M2444" t="str">
            <v>Glosa aceptada IPS</v>
          </cell>
          <cell r="R2444">
            <v>327800</v>
          </cell>
          <cell r="Y2444">
            <v>0</v>
          </cell>
        </row>
        <row r="2445">
          <cell r="A2445" t="str">
            <v>890501438-2384777</v>
          </cell>
          <cell r="B2445" t="str">
            <v>890501438</v>
          </cell>
          <cell r="C2445" t="str">
            <v>EMPRESA SOCIAL DEL  ESTADO HOSPITAL EMIRO QUINTERO CAÑIZARES</v>
          </cell>
          <cell r="D2445" t="str">
            <v>2384777</v>
          </cell>
          <cell r="E2445" t="str">
            <v>E</v>
          </cell>
          <cell r="F2445" t="str">
            <v>2018</v>
          </cell>
          <cell r="G2445" t="str">
            <v>4</v>
          </cell>
          <cell r="H2445" t="str">
            <v>328600,00</v>
          </cell>
          <cell r="I2445" t="str">
            <v>2018-04-24 12:00:00 AM</v>
          </cell>
          <cell r="J2445" t="str">
            <v>2018-05-20 12:00:00 AM</v>
          </cell>
          <cell r="K2445">
            <v>328600</v>
          </cell>
          <cell r="M2445" t="str">
            <v>Glosa por conciliar</v>
          </cell>
          <cell r="S2445">
            <v>328600</v>
          </cell>
          <cell r="Y2445">
            <v>0</v>
          </cell>
        </row>
        <row r="2446">
          <cell r="A2446" t="str">
            <v>890501438-52577</v>
          </cell>
          <cell r="B2446" t="str">
            <v>890501438</v>
          </cell>
          <cell r="C2446" t="str">
            <v>EMPRESA SOCIAL DEL  ESTADO HOSPITAL EMIRO QUINTERO CAÑIZARES</v>
          </cell>
          <cell r="D2446" t="str">
            <v>52577</v>
          </cell>
          <cell r="E2446" t="str">
            <v>EH</v>
          </cell>
          <cell r="F2446" t="str">
            <v>2021</v>
          </cell>
          <cell r="G2446" t="str">
            <v>2</v>
          </cell>
          <cell r="H2446" t="str">
            <v>328600,00</v>
          </cell>
          <cell r="I2446" t="str">
            <v>2021-02-25 12:00:00 AM</v>
          </cell>
          <cell r="J2446" t="str">
            <v>2021-02-25 12:00:00 AM</v>
          </cell>
          <cell r="K2446">
            <v>328600</v>
          </cell>
          <cell r="M2446" t="str">
            <v>Cancelada</v>
          </cell>
          <cell r="N2446">
            <v>328600</v>
          </cell>
          <cell r="Y2446">
            <v>0</v>
          </cell>
          <cell r="Z2446" t="str">
            <v>816-5015</v>
          </cell>
          <cell r="AA2446">
            <v>44323</v>
          </cell>
        </row>
        <row r="2447">
          <cell r="A2447" t="str">
            <v>890501438-53622</v>
          </cell>
          <cell r="B2447" t="str">
            <v>890501438</v>
          </cell>
          <cell r="C2447" t="str">
            <v>EMPRESA SOCIAL DEL  ESTADO HOSPITAL EMIRO QUINTERO CAÑIZARES</v>
          </cell>
          <cell r="D2447" t="str">
            <v>53622</v>
          </cell>
          <cell r="E2447" t="str">
            <v>EH</v>
          </cell>
          <cell r="F2447" t="str">
            <v>2021</v>
          </cell>
          <cell r="G2447" t="str">
            <v>2</v>
          </cell>
          <cell r="H2447" t="str">
            <v>328600,00</v>
          </cell>
          <cell r="I2447" t="str">
            <v>2021-02-26 12:00:00 AM</v>
          </cell>
          <cell r="J2447" t="str">
            <v>2021-02-26 12:00:00 AM</v>
          </cell>
          <cell r="K2447">
            <v>328600</v>
          </cell>
          <cell r="M2447" t="str">
            <v>Cancelada</v>
          </cell>
          <cell r="N2447">
            <v>328600</v>
          </cell>
          <cell r="Y2447">
            <v>0</v>
          </cell>
          <cell r="Z2447" t="str">
            <v>816-5015</v>
          </cell>
          <cell r="AA2447">
            <v>44323</v>
          </cell>
        </row>
        <row r="2448">
          <cell r="A2448" t="str">
            <v>890501438-28051</v>
          </cell>
          <cell r="B2448" t="str">
            <v>890501438</v>
          </cell>
          <cell r="C2448" t="str">
            <v>EMPRESA SOCIAL DEL  ESTADO HOSPITAL EMIRO QUINTERO CAÑIZARES</v>
          </cell>
          <cell r="D2448" t="str">
            <v>28051</v>
          </cell>
          <cell r="E2448" t="str">
            <v>EH</v>
          </cell>
          <cell r="F2448" t="str">
            <v>2020</v>
          </cell>
          <cell r="G2448" t="str">
            <v>12</v>
          </cell>
          <cell r="H2448" t="str">
            <v>330682,00</v>
          </cell>
          <cell r="I2448" t="str">
            <v>2020-12-22 12:00:00 AM</v>
          </cell>
          <cell r="J2448" t="str">
            <v>2020-12-22 12:00:00 AM</v>
          </cell>
          <cell r="K2448">
            <v>330682</v>
          </cell>
          <cell r="M2448" t="str">
            <v>Cancelada</v>
          </cell>
          <cell r="N2448">
            <v>330682</v>
          </cell>
          <cell r="Y2448">
            <v>0</v>
          </cell>
          <cell r="Z2448" t="str">
            <v>816-5015</v>
          </cell>
          <cell r="AA2448">
            <v>44323</v>
          </cell>
        </row>
        <row r="2449">
          <cell r="A2449" t="str">
            <v>890501438-38801</v>
          </cell>
          <cell r="B2449" t="str">
            <v>890501438</v>
          </cell>
          <cell r="C2449" t="str">
            <v>EMPRESA SOCIAL DEL  ESTADO HOSPITAL EMIRO QUINTERO CAÑIZARES</v>
          </cell>
          <cell r="D2449" t="str">
            <v>38801</v>
          </cell>
          <cell r="E2449" t="str">
            <v>EH</v>
          </cell>
          <cell r="F2449" t="str">
            <v>2021</v>
          </cell>
          <cell r="G2449" t="str">
            <v>1</v>
          </cell>
          <cell r="H2449" t="str">
            <v>3189832,00</v>
          </cell>
          <cell r="I2449" t="str">
            <v>2021-01-25 12:00:00 AM</v>
          </cell>
          <cell r="J2449" t="str">
            <v>2021-01-25 12:00:00 AM</v>
          </cell>
          <cell r="K2449">
            <v>332855</v>
          </cell>
          <cell r="L2449" t="str">
            <v>2856977,00</v>
          </cell>
          <cell r="M2449" t="str">
            <v>Glosa por conciliar</v>
          </cell>
          <cell r="S2449">
            <v>332855</v>
          </cell>
          <cell r="Y2449">
            <v>0</v>
          </cell>
        </row>
        <row r="2450">
          <cell r="A2450" t="str">
            <v>890501438-45445</v>
          </cell>
          <cell r="B2450" t="str">
            <v>890501438</v>
          </cell>
          <cell r="C2450" t="str">
            <v>EMPRESA SOCIAL DEL  ESTADO HOSPITAL EMIRO QUINTERO CAÑIZARES</v>
          </cell>
          <cell r="D2450" t="str">
            <v>45445</v>
          </cell>
          <cell r="E2450" t="str">
            <v>EH</v>
          </cell>
          <cell r="F2450" t="str">
            <v>2021</v>
          </cell>
          <cell r="G2450" t="str">
            <v>2</v>
          </cell>
          <cell r="H2450" t="str">
            <v>333704,00</v>
          </cell>
          <cell r="I2450" t="str">
            <v>2021-02-10 12:00:00 AM</v>
          </cell>
          <cell r="J2450" t="str">
            <v>2021-02-10 12:00:00 AM</v>
          </cell>
          <cell r="K2450">
            <v>333704</v>
          </cell>
          <cell r="M2450" t="str">
            <v>Cancelada</v>
          </cell>
          <cell r="N2450">
            <v>333704</v>
          </cell>
          <cell r="Y2450">
            <v>0</v>
          </cell>
          <cell r="Z2450" t="str">
            <v>816-5015</v>
          </cell>
          <cell r="AA2450">
            <v>44323</v>
          </cell>
        </row>
        <row r="2451">
          <cell r="A2451" t="str">
            <v>890501438-2759199</v>
          </cell>
          <cell r="B2451" t="str">
            <v>890501438</v>
          </cell>
          <cell r="C2451" t="str">
            <v>EMPRESA SOCIAL DEL  ESTADO HOSPITAL EMIRO QUINTERO CAÑIZARES</v>
          </cell>
          <cell r="D2451" t="str">
            <v>2759199</v>
          </cell>
          <cell r="E2451" t="str">
            <v>E</v>
          </cell>
          <cell r="F2451" t="str">
            <v>2020</v>
          </cell>
          <cell r="G2451" t="str">
            <v>1</v>
          </cell>
          <cell r="H2451" t="str">
            <v>3071170,00</v>
          </cell>
          <cell r="I2451" t="str">
            <v>2020-01-07 12:00:00 AM</v>
          </cell>
          <cell r="J2451" t="str">
            <v>2020-01-07 12:00:00 AM</v>
          </cell>
          <cell r="K2451">
            <v>334500</v>
          </cell>
          <cell r="L2451" t="str">
            <v>2736670,00</v>
          </cell>
          <cell r="M2451" t="str">
            <v>Glosa aceptada IPS</v>
          </cell>
          <cell r="R2451">
            <v>334500</v>
          </cell>
          <cell r="Y2451">
            <v>0</v>
          </cell>
        </row>
        <row r="2452">
          <cell r="A2452" t="str">
            <v>890501438-1179</v>
          </cell>
          <cell r="B2452" t="str">
            <v>890501438</v>
          </cell>
          <cell r="C2452" t="str">
            <v>EMPRESA SOCIAL DEL  ESTADO HOSPITAL EMIRO QUINTERO CAÑIZARES</v>
          </cell>
          <cell r="D2452" t="str">
            <v>1179</v>
          </cell>
          <cell r="E2452" t="str">
            <v>EH</v>
          </cell>
          <cell r="F2452" t="str">
            <v>2020</v>
          </cell>
          <cell r="G2452" t="str">
            <v>10</v>
          </cell>
          <cell r="H2452" t="str">
            <v>2045332,00</v>
          </cell>
          <cell r="I2452" t="str">
            <v>2020-10-20 12:00:00 AM</v>
          </cell>
          <cell r="J2452" t="str">
            <v>2020-10-20 12:00:00 AM</v>
          </cell>
          <cell r="K2452">
            <v>334700</v>
          </cell>
          <cell r="L2452" t="str">
            <v>1710632,00</v>
          </cell>
          <cell r="M2452" t="str">
            <v>Proceso en pago y glosa Aceptada IPS</v>
          </cell>
          <cell r="O2452">
            <v>291985</v>
          </cell>
          <cell r="R2452">
            <v>42715</v>
          </cell>
          <cell r="Y2452">
            <v>0</v>
          </cell>
        </row>
        <row r="2453">
          <cell r="A2453" t="str">
            <v>890501438-60654</v>
          </cell>
          <cell r="B2453" t="str">
            <v>890501438</v>
          </cell>
          <cell r="C2453" t="str">
            <v>EMPRESA SOCIAL DEL  ESTADO HOSPITAL EMIRO QUINTERO CAÑIZARES</v>
          </cell>
          <cell r="D2453" t="str">
            <v>60654</v>
          </cell>
          <cell r="E2453" t="str">
            <v>EH</v>
          </cell>
          <cell r="F2453" t="str">
            <v>2021</v>
          </cell>
          <cell r="G2453" t="str">
            <v>3</v>
          </cell>
          <cell r="H2453" t="str">
            <v>336500,00</v>
          </cell>
          <cell r="I2453" t="str">
            <v>2021-03-16 12:00:00 AM</v>
          </cell>
          <cell r="J2453" t="str">
            <v>2021-03-16 12:00:00 AM</v>
          </cell>
          <cell r="K2453">
            <v>336500</v>
          </cell>
          <cell r="M2453" t="str">
            <v>Cancelada  y Glosa por Conciliar</v>
          </cell>
          <cell r="N2453">
            <v>233500</v>
          </cell>
          <cell r="S2453">
            <v>103000</v>
          </cell>
          <cell r="Y2453">
            <v>0</v>
          </cell>
          <cell r="Z2453" t="str">
            <v>816-5113</v>
          </cell>
          <cell r="AA2453">
            <v>44355</v>
          </cell>
        </row>
        <row r="2454">
          <cell r="A2454" t="str">
            <v>890501438-41607</v>
          </cell>
          <cell r="B2454" t="str">
            <v>890501438</v>
          </cell>
          <cell r="C2454" t="str">
            <v>EMPRESA SOCIAL DEL  ESTADO HOSPITAL EMIRO QUINTERO CAÑIZARES</v>
          </cell>
          <cell r="D2454" t="str">
            <v>41607</v>
          </cell>
          <cell r="E2454" t="str">
            <v>EH</v>
          </cell>
          <cell r="F2454" t="str">
            <v>2021</v>
          </cell>
          <cell r="G2454" t="str">
            <v>1</v>
          </cell>
          <cell r="H2454" t="str">
            <v>338050,00</v>
          </cell>
          <cell r="I2454" t="str">
            <v>2021-01-29 12:00:00 AM</v>
          </cell>
          <cell r="J2454" t="str">
            <v>2021-01-29 12:00:00 AM</v>
          </cell>
          <cell r="K2454">
            <v>338050</v>
          </cell>
          <cell r="M2454" t="str">
            <v>Cancelada</v>
          </cell>
          <cell r="N2454">
            <v>338050</v>
          </cell>
          <cell r="Y2454">
            <v>0</v>
          </cell>
          <cell r="Z2454" t="str">
            <v>816-4910</v>
          </cell>
          <cell r="AA2454">
            <v>44295</v>
          </cell>
        </row>
        <row r="2455">
          <cell r="A2455" t="str">
            <v>890501438-50338</v>
          </cell>
          <cell r="B2455" t="str">
            <v>890501438</v>
          </cell>
          <cell r="C2455" t="str">
            <v>EMPRESA SOCIAL DEL  ESTADO HOSPITAL EMIRO QUINTERO CAÑIZARES</v>
          </cell>
          <cell r="D2455" t="str">
            <v>50338</v>
          </cell>
          <cell r="E2455" t="str">
            <v>EH</v>
          </cell>
          <cell r="F2455" t="str">
            <v>2021</v>
          </cell>
          <cell r="G2455" t="str">
            <v>2</v>
          </cell>
          <cell r="H2455" t="str">
            <v>339100,00</v>
          </cell>
          <cell r="I2455" t="str">
            <v>2021-02-22 12:00:00 AM</v>
          </cell>
          <cell r="J2455" t="str">
            <v>2021-02-22 12:00:00 AM</v>
          </cell>
          <cell r="K2455">
            <v>339100</v>
          </cell>
          <cell r="M2455" t="str">
            <v>Cancelada</v>
          </cell>
          <cell r="N2455">
            <v>339100</v>
          </cell>
          <cell r="Y2455">
            <v>0</v>
          </cell>
          <cell r="Z2455" t="str">
            <v>816-5015</v>
          </cell>
          <cell r="AA2455">
            <v>44323</v>
          </cell>
        </row>
        <row r="2456">
          <cell r="A2456" t="str">
            <v>890501438-38958</v>
          </cell>
          <cell r="B2456" t="str">
            <v>890501438</v>
          </cell>
          <cell r="C2456" t="str">
            <v>EMPRESA SOCIAL DEL  ESTADO HOSPITAL EMIRO QUINTERO CAÑIZARES</v>
          </cell>
          <cell r="D2456" t="str">
            <v>38958</v>
          </cell>
          <cell r="E2456" t="str">
            <v>EH</v>
          </cell>
          <cell r="F2456" t="str">
            <v>2021</v>
          </cell>
          <cell r="G2456" t="str">
            <v>1</v>
          </cell>
          <cell r="H2456" t="str">
            <v>340150,00</v>
          </cell>
          <cell r="I2456" t="str">
            <v>2021-01-25 12:00:00 AM</v>
          </cell>
          <cell r="J2456" t="str">
            <v>2021-01-25 12:00:00 AM</v>
          </cell>
          <cell r="K2456">
            <v>340150</v>
          </cell>
          <cell r="M2456" t="str">
            <v>Cancelada</v>
          </cell>
          <cell r="N2456">
            <v>340150</v>
          </cell>
          <cell r="Y2456">
            <v>0</v>
          </cell>
          <cell r="Z2456" t="str">
            <v>816-4910</v>
          </cell>
          <cell r="AA2456">
            <v>44295</v>
          </cell>
        </row>
        <row r="2457">
          <cell r="A2457" t="str">
            <v>890501438-69369</v>
          </cell>
          <cell r="B2457" t="str">
            <v>890501438</v>
          </cell>
          <cell r="C2457" t="str">
            <v>EMPRESA SOCIAL DEL  ESTADO HOSPITAL EMIRO QUINTERO CAÑIZARES</v>
          </cell>
          <cell r="D2457" t="str">
            <v>69369</v>
          </cell>
          <cell r="E2457" t="str">
            <v>EH</v>
          </cell>
          <cell r="F2457" t="str">
            <v>2021</v>
          </cell>
          <cell r="G2457" t="str">
            <v>3</v>
          </cell>
          <cell r="H2457" t="str">
            <v>341132,00</v>
          </cell>
          <cell r="I2457" t="str">
            <v>2021-03-30 12:00:00 AM</v>
          </cell>
          <cell r="J2457" t="str">
            <v>2021-03-30 12:00:00 AM</v>
          </cell>
          <cell r="K2457">
            <v>341132</v>
          </cell>
          <cell r="M2457" t="str">
            <v>PAGOS CONTRIBUTIVOS</v>
          </cell>
          <cell r="N2457">
            <v>341132</v>
          </cell>
          <cell r="Y2457">
            <v>0</v>
          </cell>
          <cell r="Z2457" t="str">
            <v>717-1487</v>
          </cell>
          <cell r="AA2457">
            <v>44337</v>
          </cell>
        </row>
        <row r="2458">
          <cell r="A2458" t="str">
            <v>890501438-7024</v>
          </cell>
          <cell r="B2458" t="str">
            <v>890501438</v>
          </cell>
          <cell r="C2458" t="str">
            <v>EMPRESA SOCIAL DEL  ESTADO HOSPITAL EMIRO QUINTERO CAÑIZARES</v>
          </cell>
          <cell r="D2458" t="str">
            <v>7024</v>
          </cell>
          <cell r="E2458" t="str">
            <v>EH</v>
          </cell>
          <cell r="F2458" t="str">
            <v>2020</v>
          </cell>
          <cell r="G2458" t="str">
            <v>10</v>
          </cell>
          <cell r="H2458" t="str">
            <v>1764296,00</v>
          </cell>
          <cell r="I2458" t="str">
            <v>2020-10-28 12:00:00 AM</v>
          </cell>
          <cell r="J2458" t="str">
            <v>2020-10-28 12:00:00 AM</v>
          </cell>
          <cell r="K2458">
            <v>342000</v>
          </cell>
          <cell r="L2458" t="str">
            <v>1422296,00</v>
          </cell>
          <cell r="M2458" t="str">
            <v>Cancelada  y en Proceso en pago</v>
          </cell>
          <cell r="N2458">
            <v>35600</v>
          </cell>
          <cell r="O2458">
            <v>146000</v>
          </cell>
          <cell r="S2458">
            <v>160400</v>
          </cell>
          <cell r="Y2458">
            <v>0</v>
          </cell>
          <cell r="Z2458" t="str">
            <v>816-4498</v>
          </cell>
          <cell r="AA2458">
            <v>44172</v>
          </cell>
        </row>
        <row r="2459">
          <cell r="A2459" t="str">
            <v>890501438-70251</v>
          </cell>
          <cell r="B2459" t="str">
            <v>890501438</v>
          </cell>
          <cell r="C2459" t="str">
            <v>EMPRESA SOCIAL DEL  ESTADO HOSPITAL EMIRO QUINTERO CAÑIZARES</v>
          </cell>
          <cell r="D2459" t="str">
            <v>70251</v>
          </cell>
          <cell r="E2459" t="str">
            <v>EH</v>
          </cell>
          <cell r="F2459" t="str">
            <v>2021</v>
          </cell>
          <cell r="G2459" t="str">
            <v>3</v>
          </cell>
          <cell r="H2459" t="str">
            <v>342400,00</v>
          </cell>
          <cell r="I2459" t="str">
            <v>2021-03-30 12:00:00 AM</v>
          </cell>
          <cell r="J2459" t="str">
            <v>2021-03-30 12:00:00 AM</v>
          </cell>
          <cell r="K2459">
            <v>342400</v>
          </cell>
          <cell r="M2459" t="str">
            <v>Cancelada  y Glosa por Conciliar</v>
          </cell>
          <cell r="N2459">
            <v>328300</v>
          </cell>
          <cell r="S2459">
            <v>14100</v>
          </cell>
          <cell r="Y2459">
            <v>0</v>
          </cell>
          <cell r="Z2459" t="str">
            <v>816-5113</v>
          </cell>
          <cell r="AA2459">
            <v>44355</v>
          </cell>
        </row>
        <row r="2460">
          <cell r="A2460" t="str">
            <v>890501438-2825888</v>
          </cell>
          <cell r="B2460" t="str">
            <v>890501438</v>
          </cell>
          <cell r="C2460" t="str">
            <v>EMPRESA SOCIAL DEL  ESTADO HOSPITAL EMIRO QUINTERO CAÑIZARES</v>
          </cell>
          <cell r="D2460" t="str">
            <v>2825888</v>
          </cell>
          <cell r="E2460" t="str">
            <v>E</v>
          </cell>
          <cell r="F2460" t="str">
            <v>2020</v>
          </cell>
          <cell r="G2460" t="str">
            <v>7</v>
          </cell>
          <cell r="H2460" t="str">
            <v>345350,00</v>
          </cell>
          <cell r="I2460" t="str">
            <v>2020-07-17 12:00:00 AM</v>
          </cell>
          <cell r="J2460" t="str">
            <v>2020-07-17 12:00:00 AM</v>
          </cell>
          <cell r="K2460">
            <v>345350</v>
          </cell>
          <cell r="M2460" t="str">
            <v>Ese heqc acepta glosa por $172.675. epss comfaoriente levanta el valor restante a reconocer.</v>
          </cell>
          <cell r="N2460">
            <v>172675</v>
          </cell>
          <cell r="R2460">
            <v>172675</v>
          </cell>
          <cell r="Y2460">
            <v>0</v>
          </cell>
          <cell r="Z2460" t="str">
            <v>816-5216</v>
          </cell>
          <cell r="AA2460">
            <v>44385</v>
          </cell>
        </row>
        <row r="2461">
          <cell r="A2461" t="str">
            <v>890501438-69235</v>
          </cell>
          <cell r="B2461" t="str">
            <v>890501438</v>
          </cell>
          <cell r="C2461" t="str">
            <v>EMPRESA SOCIAL DEL  ESTADO HOSPITAL EMIRO QUINTERO CAÑIZARES</v>
          </cell>
          <cell r="D2461" t="str">
            <v>69235</v>
          </cell>
          <cell r="E2461" t="str">
            <v>EH</v>
          </cell>
          <cell r="F2461" t="str">
            <v>2021</v>
          </cell>
          <cell r="G2461" t="str">
            <v>3</v>
          </cell>
          <cell r="H2461" t="str">
            <v>348232,00</v>
          </cell>
          <cell r="I2461" t="str">
            <v>2021-03-30 12:00:00 AM</v>
          </cell>
          <cell r="J2461" t="str">
            <v>2021-03-30 12:00:00 AM</v>
          </cell>
          <cell r="K2461">
            <v>348232</v>
          </cell>
          <cell r="M2461" t="str">
            <v>Cancelada</v>
          </cell>
          <cell r="N2461">
            <v>348232</v>
          </cell>
          <cell r="Y2461">
            <v>0</v>
          </cell>
          <cell r="Z2461" t="str">
            <v>816-5113</v>
          </cell>
          <cell r="AA2461">
            <v>44355</v>
          </cell>
        </row>
        <row r="2462">
          <cell r="A2462" t="str">
            <v>890501438-70740</v>
          </cell>
          <cell r="B2462" t="str">
            <v>890501438</v>
          </cell>
          <cell r="C2462" t="str">
            <v>EMPRESA SOCIAL DEL  ESTADO HOSPITAL EMIRO QUINTERO CAÑIZARES</v>
          </cell>
          <cell r="D2462" t="str">
            <v>70740</v>
          </cell>
          <cell r="E2462" t="str">
            <v>EH</v>
          </cell>
          <cell r="F2462" t="str">
            <v>2021</v>
          </cell>
          <cell r="G2462" t="str">
            <v>3</v>
          </cell>
          <cell r="H2462" t="str">
            <v>349066,00</v>
          </cell>
          <cell r="I2462" t="str">
            <v>2021-03-31 12:00:00 AM</v>
          </cell>
          <cell r="J2462" t="str">
            <v>2021-03-31 12:00:00 AM</v>
          </cell>
          <cell r="K2462">
            <v>349066</v>
          </cell>
          <cell r="M2462" t="str">
            <v>Cancelada  y Glosa por Conciliar</v>
          </cell>
          <cell r="N2462">
            <v>310966</v>
          </cell>
          <cell r="S2462">
            <v>38100</v>
          </cell>
          <cell r="Y2462">
            <v>0</v>
          </cell>
          <cell r="Z2462" t="str">
            <v>816-5113</v>
          </cell>
          <cell r="AA2462">
            <v>44355</v>
          </cell>
        </row>
        <row r="2463">
          <cell r="A2463" t="str">
            <v>890501438-59891</v>
          </cell>
          <cell r="B2463" t="str">
            <v>890501438</v>
          </cell>
          <cell r="C2463" t="str">
            <v>EMPRESA SOCIAL DEL  ESTADO HOSPITAL EMIRO QUINTERO CAÑIZARES</v>
          </cell>
          <cell r="D2463" t="str">
            <v>59891</v>
          </cell>
          <cell r="E2463" t="str">
            <v>EH</v>
          </cell>
          <cell r="F2463" t="str">
            <v>2021</v>
          </cell>
          <cell r="G2463" t="str">
            <v>3</v>
          </cell>
          <cell r="H2463" t="str">
            <v>349232,00</v>
          </cell>
          <cell r="I2463" t="str">
            <v>2021-03-15 12:00:00 AM</v>
          </cell>
          <cell r="J2463" t="str">
            <v>2021-03-15 12:00:00 AM</v>
          </cell>
          <cell r="K2463">
            <v>349232</v>
          </cell>
          <cell r="M2463" t="str">
            <v>Cancelada</v>
          </cell>
          <cell r="N2463">
            <v>349232</v>
          </cell>
          <cell r="Y2463">
            <v>0</v>
          </cell>
          <cell r="Z2463" t="str">
            <v>816-5113</v>
          </cell>
          <cell r="AA2463">
            <v>44355</v>
          </cell>
        </row>
        <row r="2464">
          <cell r="A2464" t="str">
            <v>890501438-47106</v>
          </cell>
          <cell r="B2464" t="str">
            <v>890501438</v>
          </cell>
          <cell r="C2464" t="str">
            <v>EMPRESA SOCIAL DEL  ESTADO HOSPITAL EMIRO QUINTERO CAÑIZARES</v>
          </cell>
          <cell r="D2464" t="str">
            <v>47106</v>
          </cell>
          <cell r="E2464" t="str">
            <v>EH</v>
          </cell>
          <cell r="F2464" t="str">
            <v>2021</v>
          </cell>
          <cell r="G2464" t="str">
            <v>2</v>
          </cell>
          <cell r="H2464" t="str">
            <v>349800,00</v>
          </cell>
          <cell r="I2464" t="str">
            <v>2021-02-15 12:00:00 AM</v>
          </cell>
          <cell r="J2464" t="str">
            <v>2021-02-15 12:00:00 AM</v>
          </cell>
          <cell r="K2464">
            <v>349800</v>
          </cell>
          <cell r="M2464" t="str">
            <v>Cancelada</v>
          </cell>
          <cell r="N2464">
            <v>349800</v>
          </cell>
          <cell r="Y2464">
            <v>0</v>
          </cell>
          <cell r="Z2464" t="str">
            <v>816-5015</v>
          </cell>
          <cell r="AA2464">
            <v>44323</v>
          </cell>
        </row>
        <row r="2465">
          <cell r="A2465" t="str">
            <v>890501438-13840</v>
          </cell>
          <cell r="B2465" t="str">
            <v>890501438</v>
          </cell>
          <cell r="C2465" t="str">
            <v>EMPRESA SOCIAL DEL  ESTADO HOSPITAL EMIRO QUINTERO CAÑIZARES</v>
          </cell>
          <cell r="D2465" t="str">
            <v>13840</v>
          </cell>
          <cell r="E2465" t="str">
            <v>EH</v>
          </cell>
          <cell r="F2465" t="str">
            <v>2020</v>
          </cell>
          <cell r="G2465" t="str">
            <v>11</v>
          </cell>
          <cell r="H2465" t="str">
            <v>1334832,00</v>
          </cell>
          <cell r="I2465" t="str">
            <v>2020-11-18 12:00:00 AM</v>
          </cell>
          <cell r="J2465" t="str">
            <v>2020-11-18 12:00:00 AM</v>
          </cell>
          <cell r="K2465">
            <v>350500</v>
          </cell>
          <cell r="L2465" t="str">
            <v>984332,00</v>
          </cell>
          <cell r="M2465" t="str">
            <v>Glosa por conciliar</v>
          </cell>
          <cell r="S2465">
            <v>350500</v>
          </cell>
          <cell r="Y2465">
            <v>0</v>
          </cell>
        </row>
        <row r="2466">
          <cell r="A2466" t="str">
            <v>890501438-2324027</v>
          </cell>
          <cell r="B2466" t="str">
            <v>890501438</v>
          </cell>
          <cell r="C2466" t="str">
            <v>EMPRESA SOCIAL DEL  ESTADO HOSPITAL EMIRO QUINTERO CAÑIZARES</v>
          </cell>
          <cell r="D2466" t="str">
            <v>2324027</v>
          </cell>
          <cell r="E2466" t="str">
            <v>E</v>
          </cell>
          <cell r="F2466" t="str">
            <v>2017</v>
          </cell>
          <cell r="G2466" t="str">
            <v>12</v>
          </cell>
          <cell r="H2466" t="str">
            <v>1310240,00</v>
          </cell>
          <cell r="I2466" t="str">
            <v>2017-12-26 12:00:00 AM</v>
          </cell>
          <cell r="J2466" t="str">
            <v>2018-01-20 12:00:00 AM</v>
          </cell>
          <cell r="K2466">
            <v>351200</v>
          </cell>
          <cell r="L2466" t="str">
            <v>959040,00</v>
          </cell>
          <cell r="M2466" t="str">
            <v>Glosa por conciliar</v>
          </cell>
          <cell r="S2466">
            <v>351200</v>
          </cell>
          <cell r="Y2466">
            <v>0</v>
          </cell>
        </row>
        <row r="2467">
          <cell r="A2467" t="str">
            <v>890501438-2297247</v>
          </cell>
          <cell r="B2467" t="str">
            <v>890501438</v>
          </cell>
          <cell r="C2467" t="str">
            <v>EMPRESA SOCIAL DEL  ESTADO HOSPITAL EMIRO QUINTERO CAÑIZARES</v>
          </cell>
          <cell r="D2467" t="str">
            <v>2297247</v>
          </cell>
          <cell r="E2467" t="str">
            <v>E</v>
          </cell>
          <cell r="F2467" t="str">
            <v>2017</v>
          </cell>
          <cell r="G2467" t="str">
            <v>11</v>
          </cell>
          <cell r="H2467" t="str">
            <v>2265100,00</v>
          </cell>
          <cell r="I2467" t="str">
            <v>2017-11-08 12:00:00 AM</v>
          </cell>
          <cell r="J2467" t="str">
            <v>2017-12-20 12:00:00 AM</v>
          </cell>
          <cell r="K2467">
            <v>351200</v>
          </cell>
          <cell r="L2467" t="str">
            <v>1913900,00</v>
          </cell>
          <cell r="M2467" t="str">
            <v>Glosa por conciliar</v>
          </cell>
          <cell r="S2467">
            <v>351200</v>
          </cell>
          <cell r="Y2467">
            <v>0</v>
          </cell>
        </row>
        <row r="2468">
          <cell r="A2468" t="str">
            <v>890501438-22609</v>
          </cell>
          <cell r="B2468" t="str">
            <v>890501438</v>
          </cell>
          <cell r="C2468" t="str">
            <v>EMPRESA SOCIAL DEL  ESTADO HOSPITAL EMIRO QUINTERO CAÑIZARES</v>
          </cell>
          <cell r="D2468" t="str">
            <v>22609</v>
          </cell>
          <cell r="E2468" t="str">
            <v>EH</v>
          </cell>
          <cell r="F2468" t="str">
            <v>2020</v>
          </cell>
          <cell r="G2468" t="str">
            <v>12</v>
          </cell>
          <cell r="H2468" t="str">
            <v>5910996,00</v>
          </cell>
          <cell r="I2468" t="str">
            <v>2020-12-04 12:00:00 AM</v>
          </cell>
          <cell r="J2468" t="str">
            <v>2020-12-04 12:00:00 AM</v>
          </cell>
          <cell r="K2468">
            <v>353800</v>
          </cell>
          <cell r="L2468" t="str">
            <v>5557196,00</v>
          </cell>
          <cell r="M2468" t="str">
            <v>Glosa por conciliar</v>
          </cell>
          <cell r="S2468">
            <v>353800</v>
          </cell>
          <cell r="Y2468">
            <v>0</v>
          </cell>
        </row>
        <row r="2469">
          <cell r="A2469" t="str">
            <v>890501438-31794</v>
          </cell>
          <cell r="B2469" t="str">
            <v>890501438</v>
          </cell>
          <cell r="C2469" t="str">
            <v>EMPRESA SOCIAL DEL  ESTADO HOSPITAL EMIRO QUINTERO CAÑIZARES</v>
          </cell>
          <cell r="D2469" t="str">
            <v>31794</v>
          </cell>
          <cell r="E2469" t="str">
            <v>EH</v>
          </cell>
          <cell r="F2469" t="str">
            <v>2020</v>
          </cell>
          <cell r="G2469" t="str">
            <v>12</v>
          </cell>
          <cell r="H2469" t="str">
            <v>8548814,00</v>
          </cell>
          <cell r="I2469" t="str">
            <v>2020-12-29 12:00:00 AM</v>
          </cell>
          <cell r="J2469" t="str">
            <v>2020-12-29 12:00:00 AM</v>
          </cell>
          <cell r="K2469">
            <v>355200</v>
          </cell>
          <cell r="L2469" t="str">
            <v>8193614,00</v>
          </cell>
          <cell r="M2469" t="str">
            <v>Glosa por conciliar</v>
          </cell>
          <cell r="S2469">
            <v>355200</v>
          </cell>
          <cell r="Y2469">
            <v>0</v>
          </cell>
        </row>
        <row r="2470">
          <cell r="A2470" t="str">
            <v>890501438-31796</v>
          </cell>
          <cell r="B2470" t="str">
            <v>890501438</v>
          </cell>
          <cell r="C2470" t="str">
            <v>EMPRESA SOCIAL DEL  ESTADO HOSPITAL EMIRO QUINTERO CAÑIZARES</v>
          </cell>
          <cell r="D2470" t="str">
            <v>31796</v>
          </cell>
          <cell r="E2470" t="str">
            <v>EH</v>
          </cell>
          <cell r="F2470" t="str">
            <v>2020</v>
          </cell>
          <cell r="G2470" t="str">
            <v>12</v>
          </cell>
          <cell r="H2470" t="str">
            <v>9935539,00</v>
          </cell>
          <cell r="I2470" t="str">
            <v>2020-12-29 12:00:00 AM</v>
          </cell>
          <cell r="J2470" t="str">
            <v>2020-12-29 12:00:00 AM</v>
          </cell>
          <cell r="K2470">
            <v>355200</v>
          </cell>
          <cell r="L2470" t="str">
            <v>9580339,00</v>
          </cell>
          <cell r="M2470" t="str">
            <v>Glosa por conciliar</v>
          </cell>
          <cell r="S2470">
            <v>355200</v>
          </cell>
          <cell r="Y2470">
            <v>0</v>
          </cell>
        </row>
        <row r="2471">
          <cell r="A2471" t="str">
            <v>890501438-31913</v>
          </cell>
          <cell r="B2471" t="str">
            <v>890501438</v>
          </cell>
          <cell r="C2471" t="str">
            <v>EMPRESA SOCIAL DEL  ESTADO HOSPITAL EMIRO QUINTERO CAÑIZARES</v>
          </cell>
          <cell r="D2471" t="str">
            <v>31913</v>
          </cell>
          <cell r="E2471" t="str">
            <v>EH</v>
          </cell>
          <cell r="F2471" t="str">
            <v>2020</v>
          </cell>
          <cell r="G2471" t="str">
            <v>12</v>
          </cell>
          <cell r="H2471" t="str">
            <v>8458442,00</v>
          </cell>
          <cell r="I2471" t="str">
            <v>2020-12-29 12:00:00 AM</v>
          </cell>
          <cell r="J2471" t="str">
            <v>2020-12-29 12:00:00 AM</v>
          </cell>
          <cell r="K2471">
            <v>355200</v>
          </cell>
          <cell r="L2471" t="str">
            <v>8103242,00</v>
          </cell>
          <cell r="M2471" t="str">
            <v>Glosa por conciliar</v>
          </cell>
          <cell r="S2471">
            <v>355200</v>
          </cell>
          <cell r="Y2471">
            <v>0</v>
          </cell>
        </row>
        <row r="2472">
          <cell r="A2472" t="str">
            <v>890501438-30629</v>
          </cell>
          <cell r="B2472" t="str">
            <v>890501438</v>
          </cell>
          <cell r="C2472" t="str">
            <v>EMPRESA SOCIAL DEL  ESTADO HOSPITAL EMIRO QUINTERO CAÑIZARES</v>
          </cell>
          <cell r="D2472" t="str">
            <v>30629</v>
          </cell>
          <cell r="E2472" t="str">
            <v>EH</v>
          </cell>
          <cell r="F2472" t="str">
            <v>2020</v>
          </cell>
          <cell r="G2472" t="str">
            <v>12</v>
          </cell>
          <cell r="H2472" t="str">
            <v>2612032,00</v>
          </cell>
          <cell r="I2472" t="str">
            <v>2020-12-28 12:00:00 AM</v>
          </cell>
          <cell r="J2472" t="str">
            <v>2020-12-28 12:00:00 AM</v>
          </cell>
          <cell r="K2472">
            <v>355200</v>
          </cell>
          <cell r="L2472" t="str">
            <v>2256832,00</v>
          </cell>
          <cell r="M2472" t="str">
            <v>Glosa por conciliar</v>
          </cell>
          <cell r="S2472">
            <v>355200</v>
          </cell>
          <cell r="Y2472">
            <v>0</v>
          </cell>
        </row>
        <row r="2473">
          <cell r="A2473" t="str">
            <v>890501438-2809430</v>
          </cell>
          <cell r="B2473" t="str">
            <v>890501438</v>
          </cell>
          <cell r="C2473" t="str">
            <v>EMPRESA SOCIAL DEL  ESTADO HOSPITAL EMIRO QUINTERO CAÑIZARES</v>
          </cell>
          <cell r="D2473" t="str">
            <v>2809430</v>
          </cell>
          <cell r="E2473" t="str">
            <v>E</v>
          </cell>
          <cell r="F2473" t="str">
            <v>2020</v>
          </cell>
          <cell r="G2473" t="str">
            <v>5</v>
          </cell>
          <cell r="H2473" t="str">
            <v>3139150,00</v>
          </cell>
          <cell r="I2473" t="str">
            <v>2020-05-09 12:00:00 AM</v>
          </cell>
          <cell r="J2473" t="str">
            <v>2020-05-09 12:00:00 AM</v>
          </cell>
          <cell r="K2473">
            <v>355200</v>
          </cell>
          <cell r="M2473" t="str">
            <v>Glosa aceptada IPS</v>
          </cell>
          <cell r="R2473">
            <v>355200</v>
          </cell>
          <cell r="Y2473">
            <v>0</v>
          </cell>
        </row>
        <row r="2474">
          <cell r="A2474" t="str">
            <v>890501438-2807686</v>
          </cell>
          <cell r="B2474" t="str">
            <v>890501438</v>
          </cell>
          <cell r="C2474" t="str">
            <v>EMPRESA SOCIAL DEL  ESTADO HOSPITAL EMIRO QUINTERO CAÑIZARES</v>
          </cell>
          <cell r="D2474" t="str">
            <v>2807686</v>
          </cell>
          <cell r="E2474" t="str">
            <v>E</v>
          </cell>
          <cell r="F2474" t="str">
            <v>2020</v>
          </cell>
          <cell r="G2474" t="str">
            <v>4</v>
          </cell>
          <cell r="H2474" t="str">
            <v>836150,00</v>
          </cell>
          <cell r="I2474" t="str">
            <v>2020-04-28 12:00:00 AM</v>
          </cell>
          <cell r="J2474" t="str">
            <v>2020-05-08 12:00:00 AM</v>
          </cell>
          <cell r="K2474">
            <v>355200</v>
          </cell>
          <cell r="L2474" t="str">
            <v>480950,00</v>
          </cell>
          <cell r="M2474" t="str">
            <v>Ese heqc acepta glosa por 2 dias de estancia pte ingresa el 27 abril a las 13:41 y el 28 abril ordenan salida segun evolucion donde el pte se le realiza rastreo ecografico donde se observa cavidad vacia, no restos ovuloplacentarios se considera no necesidad de procedimiento qco y se ordena egresar con formula medica ambulatoria y recomendaciones por tal motivo debieron dar egreso.</v>
          </cell>
          <cell r="R2474">
            <v>355200</v>
          </cell>
          <cell r="Y2474">
            <v>0</v>
          </cell>
        </row>
        <row r="2475">
          <cell r="A2475" t="str">
            <v>890501438-2837999</v>
          </cell>
          <cell r="B2475" t="str">
            <v>890501438</v>
          </cell>
          <cell r="C2475" t="str">
            <v>EMPRESA SOCIAL DEL  ESTADO HOSPITAL EMIRO QUINTERO CAÑIZARES</v>
          </cell>
          <cell r="D2475" t="str">
            <v>2837999</v>
          </cell>
          <cell r="E2475" t="str">
            <v>E</v>
          </cell>
          <cell r="F2475" t="str">
            <v>2020</v>
          </cell>
          <cell r="G2475" t="str">
            <v>9</v>
          </cell>
          <cell r="H2475" t="str">
            <v>1907908,00</v>
          </cell>
          <cell r="I2475" t="str">
            <v>2020-09-08 12:00:00 AM</v>
          </cell>
          <cell r="J2475" t="str">
            <v>2020-09-08 12:00:00 AM</v>
          </cell>
          <cell r="K2475">
            <v>355200</v>
          </cell>
          <cell r="L2475" t="str">
            <v>1552708,00</v>
          </cell>
          <cell r="M2475" t="str">
            <v>Cancelada  y Glosa aceptada IPS</v>
          </cell>
          <cell r="N2475">
            <v>177600</v>
          </cell>
          <cell r="R2475">
            <v>177600</v>
          </cell>
          <cell r="Y2475">
            <v>0</v>
          </cell>
          <cell r="Z2475" t="str">
            <v>816-5216</v>
          </cell>
          <cell r="AA2475">
            <v>44385</v>
          </cell>
        </row>
        <row r="2476">
          <cell r="A2476" t="str">
            <v>890501438-54609</v>
          </cell>
          <cell r="B2476" t="str">
            <v>890501438</v>
          </cell>
          <cell r="C2476" t="str">
            <v>EMPRESA SOCIAL DEL  ESTADO HOSPITAL EMIRO QUINTERO CAÑIZARES</v>
          </cell>
          <cell r="D2476" t="str">
            <v>54609</v>
          </cell>
          <cell r="E2476" t="str">
            <v>EH</v>
          </cell>
          <cell r="F2476" t="str">
            <v>2021</v>
          </cell>
          <cell r="G2476" t="str">
            <v>2</v>
          </cell>
          <cell r="H2476" t="str">
            <v>356400,00</v>
          </cell>
          <cell r="I2476" t="str">
            <v>2021-02-27 12:00:00 AM</v>
          </cell>
          <cell r="J2476" t="str">
            <v>2021-02-27 12:00:00 AM</v>
          </cell>
          <cell r="K2476">
            <v>356400</v>
          </cell>
          <cell r="M2476" t="str">
            <v>PAGOS CONTRIBUTIVOS</v>
          </cell>
          <cell r="N2476">
            <v>356400</v>
          </cell>
          <cell r="Y2476">
            <v>0</v>
          </cell>
          <cell r="Z2476" t="str">
            <v>717-1402</v>
          </cell>
          <cell r="AA2476">
            <v>44306</v>
          </cell>
        </row>
        <row r="2477">
          <cell r="A2477" t="str">
            <v>890501438-13908</v>
          </cell>
          <cell r="B2477" t="str">
            <v>890501438</v>
          </cell>
          <cell r="C2477" t="str">
            <v>EMPRESA SOCIAL DEL  ESTADO HOSPITAL EMIRO QUINTERO CAÑIZARES</v>
          </cell>
          <cell r="D2477" t="str">
            <v>13908</v>
          </cell>
          <cell r="E2477" t="str">
            <v>EH</v>
          </cell>
          <cell r="F2477" t="str">
            <v>2020</v>
          </cell>
          <cell r="G2477" t="str">
            <v>11</v>
          </cell>
          <cell r="H2477" t="str">
            <v>583500,00</v>
          </cell>
          <cell r="I2477" t="str">
            <v>2020-11-18 12:00:00 AM</v>
          </cell>
          <cell r="J2477" t="str">
            <v>2020-11-18 12:00:00 AM</v>
          </cell>
          <cell r="K2477">
            <v>356900</v>
          </cell>
          <cell r="L2477" t="str">
            <v>226600,00</v>
          </cell>
          <cell r="M2477" t="str">
            <v>Cancelada</v>
          </cell>
          <cell r="N2477">
            <v>356900</v>
          </cell>
          <cell r="Y2477">
            <v>0</v>
          </cell>
          <cell r="Z2477" t="str">
            <v>816-5015</v>
          </cell>
          <cell r="AA2477">
            <v>44323</v>
          </cell>
        </row>
        <row r="2478">
          <cell r="A2478" t="str">
            <v>890501438-23849</v>
          </cell>
          <cell r="B2478" t="str">
            <v>890501438</v>
          </cell>
          <cell r="C2478" t="str">
            <v>EMPRESA SOCIAL DEL  ESTADO HOSPITAL EMIRO QUINTERO CAÑIZARES</v>
          </cell>
          <cell r="D2478" t="str">
            <v>23849</v>
          </cell>
          <cell r="E2478" t="str">
            <v>EH</v>
          </cell>
          <cell r="F2478" t="str">
            <v>2020</v>
          </cell>
          <cell r="G2478" t="str">
            <v>12</v>
          </cell>
          <cell r="H2478" t="str">
            <v>2716250,00</v>
          </cell>
          <cell r="I2478" t="str">
            <v>2020-12-10 12:00:00 AM</v>
          </cell>
          <cell r="J2478" t="str">
            <v>2020-12-10 12:00:00 AM</v>
          </cell>
          <cell r="K2478">
            <v>357600</v>
          </cell>
          <cell r="L2478" t="str">
            <v>2358650,00</v>
          </cell>
          <cell r="M2478" t="str">
            <v>Cancelada</v>
          </cell>
          <cell r="N2478">
            <v>357600</v>
          </cell>
          <cell r="Y2478">
            <v>0</v>
          </cell>
          <cell r="Z2478" t="str">
            <v>816-5015</v>
          </cell>
          <cell r="AA2478">
            <v>44323</v>
          </cell>
        </row>
        <row r="2479">
          <cell r="A2479" t="str">
            <v>890501438-59142</v>
          </cell>
          <cell r="B2479" t="str">
            <v>890501438</v>
          </cell>
          <cell r="C2479" t="str">
            <v>EMPRESA SOCIAL DEL  ESTADO HOSPITAL EMIRO QUINTERO CAÑIZARES</v>
          </cell>
          <cell r="D2479" t="str">
            <v>59142</v>
          </cell>
          <cell r="E2479" t="str">
            <v>EH</v>
          </cell>
          <cell r="F2479" t="str">
            <v>2021</v>
          </cell>
          <cell r="G2479" t="str">
            <v>3</v>
          </cell>
          <cell r="H2479" t="str">
            <v>357900,00</v>
          </cell>
          <cell r="I2479" t="str">
            <v>2021-03-12 12:00:00 AM</v>
          </cell>
          <cell r="J2479" t="str">
            <v>2021-03-12 12:00:00 AM</v>
          </cell>
          <cell r="K2479">
            <v>357900</v>
          </cell>
          <cell r="M2479" t="str">
            <v>Cancelada</v>
          </cell>
          <cell r="N2479">
            <v>357900</v>
          </cell>
          <cell r="Y2479">
            <v>0</v>
          </cell>
          <cell r="Z2479" t="str">
            <v>816-5113</v>
          </cell>
          <cell r="AA2479">
            <v>44355</v>
          </cell>
        </row>
        <row r="2480">
          <cell r="A2480" t="str">
            <v>890501438-2764464</v>
          </cell>
          <cell r="B2480" t="str">
            <v>890501438</v>
          </cell>
          <cell r="C2480" t="str">
            <v>EMPRESA SOCIAL DEL  ESTADO HOSPITAL EMIRO QUINTERO CAÑIZARES</v>
          </cell>
          <cell r="D2480" t="str">
            <v>2764464</v>
          </cell>
          <cell r="E2480" t="str">
            <v>E</v>
          </cell>
          <cell r="F2480" t="str">
            <v>2020</v>
          </cell>
          <cell r="G2480" t="str">
            <v>1</v>
          </cell>
          <cell r="H2480" t="str">
            <v>4415852,00</v>
          </cell>
          <cell r="I2480" t="str">
            <v>2020-01-16 12:00:00 AM</v>
          </cell>
          <cell r="J2480" t="str">
            <v>2020-01-16 12:00:00 AM</v>
          </cell>
          <cell r="K2480">
            <v>359400</v>
          </cell>
          <cell r="L2480" t="str">
            <v>3701252,00</v>
          </cell>
          <cell r="M2480" t="str">
            <v>Glosa aceptada IPS</v>
          </cell>
          <cell r="R2480">
            <v>359400</v>
          </cell>
          <cell r="Y2480">
            <v>0</v>
          </cell>
        </row>
        <row r="2481">
          <cell r="A2481" t="str">
            <v>890501438-2817680</v>
          </cell>
          <cell r="B2481" t="str">
            <v>890501438</v>
          </cell>
          <cell r="C2481" t="str">
            <v>EMPRESA SOCIAL DEL  ESTADO HOSPITAL EMIRO QUINTERO CAÑIZARES</v>
          </cell>
          <cell r="D2481" t="str">
            <v>2817680</v>
          </cell>
          <cell r="E2481" t="str">
            <v>E</v>
          </cell>
          <cell r="F2481" t="str">
            <v>2020</v>
          </cell>
          <cell r="G2481" t="str">
            <v>6</v>
          </cell>
          <cell r="H2481" t="str">
            <v>2704050,00</v>
          </cell>
          <cell r="I2481" t="str">
            <v>2020-06-14 12:00:00 AM</v>
          </cell>
          <cell r="J2481" t="str">
            <v>2020-06-14 12:00:00 AM</v>
          </cell>
          <cell r="K2481">
            <v>360800</v>
          </cell>
          <cell r="L2481" t="str">
            <v>2222750,00</v>
          </cell>
          <cell r="M2481" t="str">
            <v>Glosa aceptada IPS</v>
          </cell>
          <cell r="R2481">
            <v>360800</v>
          </cell>
          <cell r="Y2481">
            <v>0</v>
          </cell>
        </row>
        <row r="2482">
          <cell r="A2482" t="str">
            <v>890501438-2302671</v>
          </cell>
          <cell r="B2482" t="str">
            <v>890501438</v>
          </cell>
          <cell r="C2482" t="str">
            <v>EMPRESA SOCIAL DEL  ESTADO HOSPITAL EMIRO QUINTERO CAÑIZARES</v>
          </cell>
          <cell r="D2482" t="str">
            <v>2302671</v>
          </cell>
          <cell r="E2482" t="str">
            <v>E</v>
          </cell>
          <cell r="F2482" t="str">
            <v>2017</v>
          </cell>
          <cell r="G2482" t="str">
            <v>11</v>
          </cell>
          <cell r="H2482" t="str">
            <v>1615090,00</v>
          </cell>
          <cell r="I2482" t="str">
            <v>2017-11-17 12:00:00 AM</v>
          </cell>
          <cell r="J2482" t="str">
            <v>2017-12-20 12:00:00 AM</v>
          </cell>
          <cell r="K2482">
            <v>361940</v>
          </cell>
          <cell r="L2482" t="str">
            <v>1253150,00</v>
          </cell>
          <cell r="M2482" t="str">
            <v>Glosa por conciliar</v>
          </cell>
          <cell r="S2482">
            <v>361940</v>
          </cell>
          <cell r="Y2482">
            <v>0</v>
          </cell>
        </row>
        <row r="2483">
          <cell r="A2483" t="str">
            <v>890501438-28355</v>
          </cell>
          <cell r="B2483" t="str">
            <v>890501438</v>
          </cell>
          <cell r="C2483" t="str">
            <v>EMPRESA SOCIAL DEL  ESTADO HOSPITAL EMIRO QUINTERO CAÑIZARES</v>
          </cell>
          <cell r="D2483" t="str">
            <v>28355</v>
          </cell>
          <cell r="E2483" t="str">
            <v>EH</v>
          </cell>
          <cell r="F2483" t="str">
            <v>2020</v>
          </cell>
          <cell r="G2483" t="str">
            <v>12</v>
          </cell>
          <cell r="H2483" t="str">
            <v>362950,00</v>
          </cell>
          <cell r="I2483" t="str">
            <v>2020-12-22 12:00:00 AM</v>
          </cell>
          <cell r="J2483" t="str">
            <v>2020-12-22 12:00:00 AM</v>
          </cell>
          <cell r="K2483">
            <v>362950</v>
          </cell>
          <cell r="M2483" t="str">
            <v>Glosa por conciliar</v>
          </cell>
          <cell r="S2483">
            <v>362950</v>
          </cell>
          <cell r="Y2483">
            <v>0</v>
          </cell>
        </row>
        <row r="2484">
          <cell r="A2484" t="str">
            <v>890501438-2475595</v>
          </cell>
          <cell r="B2484" t="str">
            <v>890501438</v>
          </cell>
          <cell r="C2484" t="str">
            <v>EMPRESA SOCIAL DEL  ESTADO HOSPITAL EMIRO QUINTERO CAÑIZARES</v>
          </cell>
          <cell r="D2484" t="str">
            <v>2475595</v>
          </cell>
          <cell r="E2484" t="str">
            <v>E</v>
          </cell>
          <cell r="F2484" t="str">
            <v>2018</v>
          </cell>
          <cell r="G2484" t="str">
            <v>9</v>
          </cell>
          <cell r="H2484" t="str">
            <v>363400,00</v>
          </cell>
          <cell r="I2484" t="str">
            <v>2018-09-20 12:00:00 AM</v>
          </cell>
          <cell r="J2484" t="str">
            <v>2018-09-20 12:00:00 AM</v>
          </cell>
          <cell r="K2484">
            <v>363400</v>
          </cell>
          <cell r="M2484" t="str">
            <v>Glosa por conciliar</v>
          </cell>
          <cell r="S2484">
            <v>363400</v>
          </cell>
          <cell r="Y2484">
            <v>0</v>
          </cell>
        </row>
        <row r="2485">
          <cell r="A2485" t="str">
            <v>890501438-19231</v>
          </cell>
          <cell r="B2485" t="str">
            <v>890501438</v>
          </cell>
          <cell r="C2485" t="str">
            <v>EMPRESA SOCIAL DEL  ESTADO HOSPITAL EMIRO QUINTERO CAÑIZARES</v>
          </cell>
          <cell r="D2485" t="str">
            <v>19231</v>
          </cell>
          <cell r="E2485" t="str">
            <v>CA</v>
          </cell>
          <cell r="F2485" t="str">
            <v>2016</v>
          </cell>
          <cell r="G2485" t="str">
            <v>7</v>
          </cell>
          <cell r="H2485" t="str">
            <v>6484030,00</v>
          </cell>
          <cell r="I2485" t="str">
            <v>2016-07-01 12:00:00 AM</v>
          </cell>
          <cell r="J2485" t="str">
            <v>2016-08-20 12:00:00 AM</v>
          </cell>
          <cell r="K2485">
            <v>363450</v>
          </cell>
          <cell r="M2485" t="str">
            <v>Factura Capita</v>
          </cell>
          <cell r="W2485">
            <v>363450</v>
          </cell>
          <cell r="Y2485">
            <v>0</v>
          </cell>
        </row>
        <row r="2486">
          <cell r="A2486" t="str">
            <v>890501438-19258</v>
          </cell>
          <cell r="B2486" t="str">
            <v>890501438</v>
          </cell>
          <cell r="C2486" t="str">
            <v>EMPRESA SOCIAL DEL  ESTADO HOSPITAL EMIRO QUINTERO CAÑIZARES</v>
          </cell>
          <cell r="D2486" t="str">
            <v>19258</v>
          </cell>
          <cell r="E2486" t="str">
            <v>CA</v>
          </cell>
          <cell r="F2486" t="str">
            <v>2016</v>
          </cell>
          <cell r="G2486" t="str">
            <v>8</v>
          </cell>
          <cell r="H2486" t="str">
            <v>6445628,00</v>
          </cell>
          <cell r="I2486" t="str">
            <v>2016-08-01 12:00:00 AM</v>
          </cell>
          <cell r="J2486" t="str">
            <v>2016-09-20 12:00:00 AM</v>
          </cell>
          <cell r="K2486">
            <v>363450</v>
          </cell>
          <cell r="M2486" t="str">
            <v>Factura Capita</v>
          </cell>
          <cell r="W2486">
            <v>363450</v>
          </cell>
          <cell r="Y2486">
            <v>0</v>
          </cell>
        </row>
        <row r="2487">
          <cell r="A2487" t="str">
            <v>890501438-19278</v>
          </cell>
          <cell r="B2487" t="str">
            <v>890501438</v>
          </cell>
          <cell r="C2487" t="str">
            <v>EMPRESA SOCIAL DEL  ESTADO HOSPITAL EMIRO QUINTERO CAÑIZARES</v>
          </cell>
          <cell r="D2487" t="str">
            <v>19278</v>
          </cell>
          <cell r="E2487" t="str">
            <v>CA</v>
          </cell>
          <cell r="F2487" t="str">
            <v>2016</v>
          </cell>
          <cell r="G2487" t="str">
            <v>9</v>
          </cell>
          <cell r="H2487" t="str">
            <v>6472214,00</v>
          </cell>
          <cell r="I2487" t="str">
            <v>2016-09-01 12:00:00 AM</v>
          </cell>
          <cell r="J2487" t="str">
            <v>2016-10-20 12:00:00 AM</v>
          </cell>
          <cell r="K2487">
            <v>363450</v>
          </cell>
          <cell r="M2487" t="str">
            <v>Factura Capita</v>
          </cell>
          <cell r="W2487">
            <v>363450</v>
          </cell>
          <cell r="Y2487">
            <v>0</v>
          </cell>
        </row>
        <row r="2488">
          <cell r="A2488" t="str">
            <v>890501438-55715</v>
          </cell>
          <cell r="B2488" t="str">
            <v>890501438</v>
          </cell>
          <cell r="C2488" t="str">
            <v>EMPRESA SOCIAL DEL  ESTADO HOSPITAL EMIRO QUINTERO CAÑIZARES</v>
          </cell>
          <cell r="D2488" t="str">
            <v>55715</v>
          </cell>
          <cell r="E2488" t="str">
            <v>EH</v>
          </cell>
          <cell r="F2488" t="str">
            <v>2021</v>
          </cell>
          <cell r="G2488" t="str">
            <v>2</v>
          </cell>
          <cell r="H2488" t="str">
            <v>363800,00</v>
          </cell>
          <cell r="I2488" t="str">
            <v>2021-02-28 12:00:00 AM</v>
          </cell>
          <cell r="J2488" t="str">
            <v>2021-02-28 12:00:00 AM</v>
          </cell>
          <cell r="K2488">
            <v>363800</v>
          </cell>
          <cell r="M2488" t="str">
            <v>Cancelada</v>
          </cell>
          <cell r="N2488">
            <v>363800</v>
          </cell>
          <cell r="Y2488">
            <v>0</v>
          </cell>
          <cell r="Z2488" t="str">
            <v>816-5015</v>
          </cell>
          <cell r="AA2488">
            <v>44323</v>
          </cell>
        </row>
        <row r="2489">
          <cell r="A2489" t="str">
            <v>890501438-1091</v>
          </cell>
          <cell r="B2489" t="str">
            <v>890501438</v>
          </cell>
          <cell r="C2489" t="str">
            <v>EMPRESA SOCIAL DEL  ESTADO HOSPITAL EMIRO QUINTERO CAÑIZARES</v>
          </cell>
          <cell r="D2489" t="str">
            <v>1091</v>
          </cell>
          <cell r="E2489" t="str">
            <v>EH</v>
          </cell>
          <cell r="F2489" t="str">
            <v>2020</v>
          </cell>
          <cell r="G2489" t="str">
            <v>10</v>
          </cell>
          <cell r="H2489" t="str">
            <v>794532,00</v>
          </cell>
          <cell r="I2489" t="str">
            <v>2020-10-20 12:00:00 AM</v>
          </cell>
          <cell r="J2489" t="str">
            <v>2020-10-20 12:00:00 AM</v>
          </cell>
          <cell r="K2489">
            <v>364132</v>
          </cell>
          <cell r="L2489" t="str">
            <v>430400,00</v>
          </cell>
          <cell r="M2489" t="str">
            <v>Proceso en pago y glosa Aceptada IPS</v>
          </cell>
          <cell r="O2489">
            <v>186532</v>
          </cell>
          <cell r="R2489">
            <v>177600</v>
          </cell>
          <cell r="Y2489">
            <v>0</v>
          </cell>
        </row>
        <row r="2490">
          <cell r="A2490" t="str">
            <v>890501438-62254</v>
          </cell>
          <cell r="B2490" t="str">
            <v>890501438</v>
          </cell>
          <cell r="C2490" t="str">
            <v>EMPRESA SOCIAL DEL  ESTADO HOSPITAL EMIRO QUINTERO CAÑIZARES</v>
          </cell>
          <cell r="D2490" t="str">
            <v>62254</v>
          </cell>
          <cell r="E2490" t="str">
            <v>EH</v>
          </cell>
          <cell r="F2490" t="str">
            <v>2021</v>
          </cell>
          <cell r="G2490" t="str">
            <v>3</v>
          </cell>
          <cell r="H2490" t="str">
            <v>364500,00</v>
          </cell>
          <cell r="I2490" t="str">
            <v>2021-03-19 12:00:00 AM</v>
          </cell>
          <cell r="J2490" t="str">
            <v>2021-03-19 12:00:00 AM</v>
          </cell>
          <cell r="K2490">
            <v>364500</v>
          </cell>
          <cell r="M2490" t="str">
            <v>Cancelada</v>
          </cell>
          <cell r="N2490">
            <v>364500</v>
          </cell>
          <cell r="Y2490">
            <v>0</v>
          </cell>
          <cell r="Z2490" t="str">
            <v>816-5113</v>
          </cell>
          <cell r="AA2490">
            <v>44355</v>
          </cell>
        </row>
        <row r="2491">
          <cell r="A2491" t="str">
            <v>890501438-56099</v>
          </cell>
          <cell r="B2491" t="str">
            <v>890501438</v>
          </cell>
          <cell r="C2491" t="str">
            <v>EMPRESA SOCIAL DEL  ESTADO HOSPITAL EMIRO QUINTERO CAÑIZARES</v>
          </cell>
          <cell r="D2491" t="str">
            <v>56099</v>
          </cell>
          <cell r="E2491" t="str">
            <v>EH</v>
          </cell>
          <cell r="F2491" t="str">
            <v>2021</v>
          </cell>
          <cell r="G2491" t="str">
            <v>3</v>
          </cell>
          <cell r="H2491" t="str">
            <v>365000,00</v>
          </cell>
          <cell r="I2491" t="str">
            <v>2021-03-04 12:00:00 AM</v>
          </cell>
          <cell r="J2491" t="str">
            <v>2021-03-04 12:00:00 AM</v>
          </cell>
          <cell r="K2491">
            <v>365000</v>
          </cell>
          <cell r="M2491" t="str">
            <v>Cancelada  y Glosa aceptada IPS</v>
          </cell>
          <cell r="N2491">
            <v>349800</v>
          </cell>
          <cell r="R2491">
            <v>15200</v>
          </cell>
          <cell r="Y2491">
            <v>0</v>
          </cell>
          <cell r="Z2491" t="str">
            <v>816-5113</v>
          </cell>
          <cell r="AA2491">
            <v>44355</v>
          </cell>
        </row>
        <row r="2492">
          <cell r="A2492" t="str">
            <v>890501438-54377</v>
          </cell>
          <cell r="B2492" t="str">
            <v>890501438</v>
          </cell>
          <cell r="C2492" t="str">
            <v>EMPRESA SOCIAL DEL  ESTADO HOSPITAL EMIRO QUINTERO CAÑIZARES</v>
          </cell>
          <cell r="D2492" t="str">
            <v>54377</v>
          </cell>
          <cell r="E2492" t="str">
            <v>EH</v>
          </cell>
          <cell r="F2492" t="str">
            <v>2021</v>
          </cell>
          <cell r="G2492" t="str">
            <v>2</v>
          </cell>
          <cell r="H2492" t="str">
            <v>366300,00</v>
          </cell>
          <cell r="I2492" t="str">
            <v>2021-02-27 12:00:00 AM</v>
          </cell>
          <cell r="J2492" t="str">
            <v>2021-02-27 12:00:00 AM</v>
          </cell>
          <cell r="K2492">
            <v>366300</v>
          </cell>
          <cell r="M2492" t="str">
            <v>Cancelada</v>
          </cell>
          <cell r="N2492">
            <v>366300</v>
          </cell>
          <cell r="Y2492">
            <v>0</v>
          </cell>
          <cell r="Z2492" t="str">
            <v>816-5015</v>
          </cell>
          <cell r="AA2492">
            <v>44323</v>
          </cell>
        </row>
        <row r="2493">
          <cell r="A2493" t="str">
            <v>890501438-52591</v>
          </cell>
          <cell r="B2493" t="str">
            <v>890501438</v>
          </cell>
          <cell r="C2493" t="str">
            <v>EMPRESA SOCIAL DEL  ESTADO HOSPITAL EMIRO QUINTERO CAÑIZARES</v>
          </cell>
          <cell r="D2493" t="str">
            <v>52591</v>
          </cell>
          <cell r="E2493" t="str">
            <v>EH</v>
          </cell>
          <cell r="F2493" t="str">
            <v>2021</v>
          </cell>
          <cell r="G2493" t="str">
            <v>2</v>
          </cell>
          <cell r="H2493" t="str">
            <v>366532,00</v>
          </cell>
          <cell r="I2493" t="str">
            <v>2021-02-25 12:00:00 AM</v>
          </cell>
          <cell r="J2493" t="str">
            <v>2021-02-25 12:00:00 AM</v>
          </cell>
          <cell r="K2493">
            <v>366532</v>
          </cell>
          <cell r="M2493" t="str">
            <v>Cancelada</v>
          </cell>
          <cell r="N2493">
            <v>366532</v>
          </cell>
          <cell r="Y2493">
            <v>0</v>
          </cell>
          <cell r="Z2493" t="str">
            <v>816-5015</v>
          </cell>
          <cell r="AA2493">
            <v>44323</v>
          </cell>
        </row>
        <row r="2494">
          <cell r="A2494" t="str">
            <v>890501438-62256</v>
          </cell>
          <cell r="B2494" t="str">
            <v>890501438</v>
          </cell>
          <cell r="C2494" t="str">
            <v>EMPRESA SOCIAL DEL  ESTADO HOSPITAL EMIRO QUINTERO CAÑIZARES</v>
          </cell>
          <cell r="D2494" t="str">
            <v>62256</v>
          </cell>
          <cell r="E2494" t="str">
            <v>EH</v>
          </cell>
          <cell r="F2494" t="str">
            <v>2021</v>
          </cell>
          <cell r="G2494" t="str">
            <v>3</v>
          </cell>
          <cell r="H2494" t="str">
            <v>366800,00</v>
          </cell>
          <cell r="I2494" t="str">
            <v>2021-03-19 12:00:00 AM</v>
          </cell>
          <cell r="J2494" t="str">
            <v>2021-03-19 12:00:00 AM</v>
          </cell>
          <cell r="K2494">
            <v>366800</v>
          </cell>
          <cell r="M2494" t="str">
            <v>Cancelada</v>
          </cell>
          <cell r="N2494">
            <v>366800</v>
          </cell>
          <cell r="Y2494">
            <v>0</v>
          </cell>
          <cell r="Z2494" t="str">
            <v>816-5113</v>
          </cell>
          <cell r="AA2494">
            <v>44355</v>
          </cell>
        </row>
        <row r="2495">
          <cell r="B2495" t="str">
            <v>890501438</v>
          </cell>
          <cell r="C2495" t="str">
            <v>EMPRESA SOCIAL DEL  ESTADO HOSPITAL EMIRO QUINTERO CAÑIZARES</v>
          </cell>
          <cell r="D2495" t="str">
            <v>70220</v>
          </cell>
          <cell r="E2495" t="str">
            <v>EH</v>
          </cell>
          <cell r="F2495" t="str">
            <v>2021</v>
          </cell>
          <cell r="G2495" t="str">
            <v>3</v>
          </cell>
          <cell r="H2495" t="str">
            <v>44500,00</v>
          </cell>
          <cell r="I2495" t="str">
            <v>2021-03-30 12:00:00 AM</v>
          </cell>
          <cell r="J2495" t="str">
            <v>2021-03-30 12:00:00 AM</v>
          </cell>
          <cell r="K2495">
            <v>44500</v>
          </cell>
          <cell r="M2495" t="str">
            <v>Factura no registrada</v>
          </cell>
          <cell r="T2495">
            <v>44500</v>
          </cell>
          <cell r="Y2495">
            <v>0</v>
          </cell>
        </row>
        <row r="2496">
          <cell r="A2496" t="str">
            <v>890501438-2815286</v>
          </cell>
          <cell r="B2496" t="str">
            <v>890501438</v>
          </cell>
          <cell r="C2496" t="str">
            <v>EMPRESA SOCIAL DEL  ESTADO HOSPITAL EMIRO QUINTERO CAÑIZARES</v>
          </cell>
          <cell r="D2496" t="str">
            <v>2815286</v>
          </cell>
          <cell r="E2496" t="str">
            <v>E</v>
          </cell>
          <cell r="F2496" t="str">
            <v>2020</v>
          </cell>
          <cell r="G2496" t="str">
            <v>6</v>
          </cell>
          <cell r="H2496" t="str">
            <v>368600,00</v>
          </cell>
          <cell r="I2496" t="str">
            <v>2020-06-04 12:00:00 AM</v>
          </cell>
          <cell r="J2496" t="str">
            <v>2020-06-04 12:00:00 AM</v>
          </cell>
          <cell r="K2496">
            <v>368600</v>
          </cell>
          <cell r="M2496" t="str">
            <v>Cancelada</v>
          </cell>
          <cell r="N2496">
            <v>368600</v>
          </cell>
          <cell r="Y2496">
            <v>0</v>
          </cell>
          <cell r="Z2496" t="str">
            <v>816-5216</v>
          </cell>
          <cell r="AA2496">
            <v>44385</v>
          </cell>
        </row>
        <row r="2497">
          <cell r="A2497" t="str">
            <v>890501438-56061</v>
          </cell>
          <cell r="B2497" t="str">
            <v>890501438</v>
          </cell>
          <cell r="C2497" t="str">
            <v>EMPRESA SOCIAL DEL  ESTADO HOSPITAL EMIRO QUINTERO CAÑIZARES</v>
          </cell>
          <cell r="D2497" t="str">
            <v>56061</v>
          </cell>
          <cell r="E2497" t="str">
            <v>EH</v>
          </cell>
          <cell r="F2497" t="str">
            <v>2021</v>
          </cell>
          <cell r="G2497" t="str">
            <v>3</v>
          </cell>
          <cell r="H2497" t="str">
            <v>369600,00</v>
          </cell>
          <cell r="I2497" t="str">
            <v>2021-03-04 12:00:00 AM</v>
          </cell>
          <cell r="J2497" t="str">
            <v>2021-03-04 12:00:00 AM</v>
          </cell>
          <cell r="K2497">
            <v>369600</v>
          </cell>
          <cell r="M2497" t="str">
            <v>Cancelada</v>
          </cell>
          <cell r="N2497">
            <v>369600</v>
          </cell>
          <cell r="Y2497">
            <v>0</v>
          </cell>
          <cell r="Z2497" t="str">
            <v>816-5113</v>
          </cell>
          <cell r="AA2497">
            <v>44355</v>
          </cell>
        </row>
        <row r="2498">
          <cell r="A2498" t="str">
            <v>890501438-36919</v>
          </cell>
          <cell r="B2498" t="str">
            <v>890501438</v>
          </cell>
          <cell r="C2498" t="str">
            <v>EMPRESA SOCIAL DEL  ESTADO HOSPITAL EMIRO QUINTERO CAÑIZARES</v>
          </cell>
          <cell r="D2498" t="str">
            <v>36919</v>
          </cell>
          <cell r="E2498" t="str">
            <v>EH</v>
          </cell>
          <cell r="F2498" t="str">
            <v>2021</v>
          </cell>
          <cell r="G2498" t="str">
            <v>1</v>
          </cell>
          <cell r="H2498" t="str">
            <v>369850,00</v>
          </cell>
          <cell r="I2498" t="str">
            <v>2021-01-20 12:00:00 AM</v>
          </cell>
          <cell r="J2498" t="str">
            <v>2021-01-20 12:00:00 AM</v>
          </cell>
          <cell r="K2498">
            <v>369850</v>
          </cell>
          <cell r="M2498" t="str">
            <v>Cancelada</v>
          </cell>
          <cell r="N2498">
            <v>369850</v>
          </cell>
          <cell r="Y2498">
            <v>0</v>
          </cell>
          <cell r="Z2498" t="str">
            <v>816-4910</v>
          </cell>
          <cell r="AA2498">
            <v>44295</v>
          </cell>
        </row>
        <row r="2499">
          <cell r="A2499" t="str">
            <v>890501438-1429923</v>
          </cell>
          <cell r="B2499" t="str">
            <v>890501438</v>
          </cell>
          <cell r="C2499" t="str">
            <v>EMPRESA SOCIAL DEL  ESTADO HOSPITAL EMIRO QUINTERO CAÑIZARES</v>
          </cell>
          <cell r="D2499" t="str">
            <v>1429923</v>
          </cell>
          <cell r="E2499" t="str">
            <v>E</v>
          </cell>
          <cell r="F2499" t="str">
            <v>2012</v>
          </cell>
          <cell r="G2499" t="str">
            <v>7</v>
          </cell>
          <cell r="H2499" t="str">
            <v>372000,00</v>
          </cell>
          <cell r="I2499" t="str">
            <v>2012-07-31 12:00:00 AM</v>
          </cell>
          <cell r="J2499" t="str">
            <v>2012-08-19 12:00:00 AM</v>
          </cell>
          <cell r="K2499">
            <v>372000</v>
          </cell>
          <cell r="L2499" t="str">
            <v>0,00</v>
          </cell>
          <cell r="M2499" t="str">
            <v>En proceso en pago</v>
          </cell>
          <cell r="O2499">
            <v>372000</v>
          </cell>
          <cell r="Y2499">
            <v>0</v>
          </cell>
        </row>
        <row r="2500">
          <cell r="B2500" t="str">
            <v>890501438</v>
          </cell>
          <cell r="C2500" t="str">
            <v>EMPRESA SOCIAL DEL  ESTADO HOSPITAL EMIRO QUINTERO CAÑIZARES</v>
          </cell>
          <cell r="D2500" t="str">
            <v>53356</v>
          </cell>
          <cell r="E2500" t="str">
            <v>EH</v>
          </cell>
          <cell r="F2500" t="str">
            <v>2021</v>
          </cell>
          <cell r="G2500" t="str">
            <v>2</v>
          </cell>
          <cell r="H2500" t="str">
            <v>44500,00</v>
          </cell>
          <cell r="I2500" t="str">
            <v>2021-02-26 12:00:00 AM</v>
          </cell>
          <cell r="J2500" t="str">
            <v>2021-02-26 12:00:00 AM</v>
          </cell>
          <cell r="K2500">
            <v>44500</v>
          </cell>
          <cell r="M2500" t="str">
            <v>Factura no registrada</v>
          </cell>
          <cell r="T2500">
            <v>44500</v>
          </cell>
          <cell r="Y2500">
            <v>0</v>
          </cell>
        </row>
        <row r="2501">
          <cell r="A2501" t="str">
            <v>890501438-58101</v>
          </cell>
          <cell r="B2501" t="str">
            <v>890501438</v>
          </cell>
          <cell r="C2501" t="str">
            <v>EMPRESA SOCIAL DEL  ESTADO HOSPITAL EMIRO QUINTERO CAÑIZARES</v>
          </cell>
          <cell r="D2501" t="str">
            <v>58101</v>
          </cell>
          <cell r="E2501" t="str">
            <v>EH</v>
          </cell>
          <cell r="F2501" t="str">
            <v>2021</v>
          </cell>
          <cell r="G2501" t="str">
            <v>3</v>
          </cell>
          <cell r="H2501" t="str">
            <v>375300,00</v>
          </cell>
          <cell r="I2501" t="str">
            <v>2021-03-10 12:00:00 AM</v>
          </cell>
          <cell r="J2501" t="str">
            <v>2021-03-10 12:00:00 AM</v>
          </cell>
          <cell r="K2501">
            <v>375300</v>
          </cell>
          <cell r="M2501" t="str">
            <v>Cancelada</v>
          </cell>
          <cell r="N2501">
            <v>375300</v>
          </cell>
          <cell r="Y2501">
            <v>0</v>
          </cell>
          <cell r="Z2501" t="str">
            <v>816-5113</v>
          </cell>
          <cell r="AA2501">
            <v>44355</v>
          </cell>
        </row>
        <row r="2502">
          <cell r="A2502" t="str">
            <v>890501438-53827</v>
          </cell>
          <cell r="B2502" t="str">
            <v>890501438</v>
          </cell>
          <cell r="C2502" t="str">
            <v>EMPRESA SOCIAL DEL  ESTADO HOSPITAL EMIRO QUINTERO CAÑIZARES</v>
          </cell>
          <cell r="D2502" t="str">
            <v>53827</v>
          </cell>
          <cell r="E2502" t="str">
            <v>EH</v>
          </cell>
          <cell r="F2502" t="str">
            <v>2021</v>
          </cell>
          <cell r="G2502" t="str">
            <v>2</v>
          </cell>
          <cell r="H2502" t="str">
            <v>377832,00</v>
          </cell>
          <cell r="I2502" t="str">
            <v>2021-02-26 12:00:00 AM</v>
          </cell>
          <cell r="J2502" t="str">
            <v>2021-02-26 12:00:00 AM</v>
          </cell>
          <cell r="K2502">
            <v>377832</v>
          </cell>
          <cell r="M2502" t="str">
            <v>Cancelada</v>
          </cell>
          <cell r="N2502">
            <v>377832</v>
          </cell>
          <cell r="Y2502">
            <v>0</v>
          </cell>
          <cell r="Z2502" t="str">
            <v>816-5015</v>
          </cell>
          <cell r="AA2502">
            <v>44323</v>
          </cell>
        </row>
        <row r="2503">
          <cell r="A2503" t="str">
            <v>890501438-69272</v>
          </cell>
          <cell r="B2503" t="str">
            <v>890501438</v>
          </cell>
          <cell r="C2503" t="str">
            <v>EMPRESA SOCIAL DEL  ESTADO HOSPITAL EMIRO QUINTERO CAÑIZARES</v>
          </cell>
          <cell r="D2503" t="str">
            <v>69272</v>
          </cell>
          <cell r="E2503" t="str">
            <v>EH</v>
          </cell>
          <cell r="F2503" t="str">
            <v>2021</v>
          </cell>
          <cell r="G2503" t="str">
            <v>3</v>
          </cell>
          <cell r="H2503" t="str">
            <v>384682,00</v>
          </cell>
          <cell r="I2503" t="str">
            <v>2021-03-30 12:00:00 AM</v>
          </cell>
          <cell r="J2503" t="str">
            <v>2021-03-30 12:00:00 AM</v>
          </cell>
          <cell r="K2503">
            <v>384682</v>
          </cell>
          <cell r="M2503" t="str">
            <v>Cancelada</v>
          </cell>
          <cell r="N2503">
            <v>384682</v>
          </cell>
          <cell r="Y2503">
            <v>0</v>
          </cell>
          <cell r="Z2503" t="str">
            <v>816-5113</v>
          </cell>
          <cell r="AA2503">
            <v>44355</v>
          </cell>
        </row>
        <row r="2504">
          <cell r="A2504" t="str">
            <v>890501438-50651</v>
          </cell>
          <cell r="B2504" t="str">
            <v>890501438</v>
          </cell>
          <cell r="C2504" t="str">
            <v>EMPRESA SOCIAL DEL  ESTADO HOSPITAL EMIRO QUINTERO CAÑIZARES</v>
          </cell>
          <cell r="D2504" t="str">
            <v>50651</v>
          </cell>
          <cell r="E2504" t="str">
            <v>EH</v>
          </cell>
          <cell r="F2504" t="str">
            <v>2021</v>
          </cell>
          <cell r="G2504" t="str">
            <v>2</v>
          </cell>
          <cell r="H2504" t="str">
            <v>385100,00</v>
          </cell>
          <cell r="I2504" t="str">
            <v>2021-02-23 12:00:00 AM</v>
          </cell>
          <cell r="J2504" t="str">
            <v>2021-02-23 12:00:00 AM</v>
          </cell>
          <cell r="K2504">
            <v>385100</v>
          </cell>
          <cell r="M2504" t="str">
            <v>Cancelada</v>
          </cell>
          <cell r="N2504">
            <v>385100</v>
          </cell>
          <cell r="Y2504">
            <v>0</v>
          </cell>
          <cell r="Z2504" t="str">
            <v>816-5015</v>
          </cell>
          <cell r="AA2504">
            <v>44323</v>
          </cell>
        </row>
        <row r="2505">
          <cell r="A2505" t="str">
            <v>890501438-2628280</v>
          </cell>
          <cell r="B2505" t="str">
            <v>890501438</v>
          </cell>
          <cell r="C2505" t="str">
            <v>EMPRESA SOCIAL DEL  ESTADO HOSPITAL EMIRO QUINTERO CAÑIZARES</v>
          </cell>
          <cell r="D2505" t="str">
            <v>2628280</v>
          </cell>
          <cell r="E2505" t="str">
            <v>E</v>
          </cell>
          <cell r="F2505" t="str">
            <v>2019</v>
          </cell>
          <cell r="G2505" t="str">
            <v>6</v>
          </cell>
          <cell r="H2505" t="str">
            <v>1605300,00</v>
          </cell>
          <cell r="I2505" t="str">
            <v>2019-06-11 12:00:00 AM</v>
          </cell>
          <cell r="J2505" t="str">
            <v>2019-06-11 12:00:00 AM</v>
          </cell>
          <cell r="K2505">
            <v>385200</v>
          </cell>
          <cell r="L2505" t="str">
            <v>1220100,00</v>
          </cell>
          <cell r="M2505" t="str">
            <v>Glosa por conciliar</v>
          </cell>
          <cell r="S2505">
            <v>385200</v>
          </cell>
          <cell r="Y2505">
            <v>0</v>
          </cell>
        </row>
        <row r="2506">
          <cell r="A2506" t="str">
            <v>890501438-52584</v>
          </cell>
          <cell r="B2506" t="str">
            <v>890501438</v>
          </cell>
          <cell r="C2506" t="str">
            <v>EMPRESA SOCIAL DEL  ESTADO HOSPITAL EMIRO QUINTERO CAÑIZARES</v>
          </cell>
          <cell r="D2506" t="str">
            <v>52584</v>
          </cell>
          <cell r="E2506" t="str">
            <v>EH</v>
          </cell>
          <cell r="F2506" t="str">
            <v>2021</v>
          </cell>
          <cell r="G2506" t="str">
            <v>2</v>
          </cell>
          <cell r="H2506" t="str">
            <v>385200,00</v>
          </cell>
          <cell r="I2506" t="str">
            <v>2021-02-25 12:00:00 AM</v>
          </cell>
          <cell r="J2506" t="str">
            <v>2021-02-25 12:00:00 AM</v>
          </cell>
          <cell r="K2506">
            <v>385200</v>
          </cell>
          <cell r="M2506" t="str">
            <v>Cancelada</v>
          </cell>
          <cell r="N2506">
            <v>385200</v>
          </cell>
          <cell r="Y2506">
            <v>0</v>
          </cell>
          <cell r="Z2506" t="str">
            <v>816-5015</v>
          </cell>
          <cell r="AA2506">
            <v>44323</v>
          </cell>
        </row>
        <row r="2507">
          <cell r="A2507" t="str">
            <v>890501438-1044</v>
          </cell>
          <cell r="B2507" t="str">
            <v>890501438</v>
          </cell>
          <cell r="C2507" t="str">
            <v>EMPRESA SOCIAL DEL  ESTADO HOSPITAL EMIRO QUINTERO CAÑIZARES</v>
          </cell>
          <cell r="D2507" t="str">
            <v>1044</v>
          </cell>
          <cell r="E2507" t="str">
            <v>EN</v>
          </cell>
          <cell r="F2507" t="str">
            <v>2021</v>
          </cell>
          <cell r="G2507" t="str">
            <v>3</v>
          </cell>
          <cell r="H2507" t="str">
            <v>387700,00</v>
          </cell>
          <cell r="I2507" t="str">
            <v>2021-03-27 12:00:00 AM</v>
          </cell>
          <cell r="J2507" t="str">
            <v>2021-03-27 12:00:00 AM</v>
          </cell>
          <cell r="K2507">
            <v>387700</v>
          </cell>
          <cell r="M2507" t="str">
            <v>PAGOS CONTRIBUTIVOS</v>
          </cell>
          <cell r="N2507">
            <v>387700</v>
          </cell>
          <cell r="Y2507">
            <v>0</v>
          </cell>
          <cell r="Z2507" t="str">
            <v>717-1595</v>
          </cell>
          <cell r="AA2507">
            <v>44399</v>
          </cell>
        </row>
        <row r="2508">
          <cell r="A2508" t="str">
            <v>890501438-44832</v>
          </cell>
          <cell r="B2508" t="str">
            <v>890501438</v>
          </cell>
          <cell r="C2508" t="str">
            <v>EMPRESA SOCIAL DEL  ESTADO HOSPITAL EMIRO QUINTERO CAÑIZARES</v>
          </cell>
          <cell r="D2508" t="str">
            <v>44832</v>
          </cell>
          <cell r="E2508" t="str">
            <v>EH</v>
          </cell>
          <cell r="F2508" t="str">
            <v>2021</v>
          </cell>
          <cell r="G2508" t="str">
            <v>2</v>
          </cell>
          <cell r="H2508" t="str">
            <v>388100,00</v>
          </cell>
          <cell r="I2508" t="str">
            <v>2021-02-08 12:00:00 AM</v>
          </cell>
          <cell r="J2508" t="str">
            <v>2021-02-08 12:00:00 AM</v>
          </cell>
          <cell r="K2508">
            <v>388100</v>
          </cell>
          <cell r="M2508" t="str">
            <v>Cancelada  y Glosa por Conciliar</v>
          </cell>
          <cell r="N2508">
            <v>381575</v>
          </cell>
          <cell r="S2508">
            <v>6525</v>
          </cell>
          <cell r="Y2508">
            <v>0</v>
          </cell>
          <cell r="Z2508" t="str">
            <v>816-5015</v>
          </cell>
          <cell r="AA2508">
            <v>44323</v>
          </cell>
        </row>
        <row r="2509">
          <cell r="A2509" t="str">
            <v>890501438-621</v>
          </cell>
          <cell r="B2509" t="str">
            <v>890501438</v>
          </cell>
          <cell r="C2509" t="str">
            <v>EMPRESA SOCIAL DEL  ESTADO HOSPITAL EMIRO QUINTERO CAÑIZARES</v>
          </cell>
          <cell r="D2509" t="str">
            <v>621</v>
          </cell>
          <cell r="E2509" t="str">
            <v>EP</v>
          </cell>
          <cell r="F2509" t="str">
            <v>2021</v>
          </cell>
          <cell r="G2509" t="str">
            <v>2</v>
          </cell>
          <cell r="H2509" t="str">
            <v>388400,00</v>
          </cell>
          <cell r="I2509" t="str">
            <v>2021-02-24 12:00:00 AM</v>
          </cell>
          <cell r="J2509" t="str">
            <v>2021-02-24 12:00:00 AM</v>
          </cell>
          <cell r="K2509">
            <v>388400</v>
          </cell>
          <cell r="M2509" t="str">
            <v>PAGOS CONTRIBUTIVOS</v>
          </cell>
          <cell r="N2509">
            <v>388400</v>
          </cell>
          <cell r="Y2509">
            <v>0</v>
          </cell>
          <cell r="Z2509" t="str">
            <v>717-1402</v>
          </cell>
          <cell r="AA2509">
            <v>44306</v>
          </cell>
        </row>
        <row r="2510">
          <cell r="A2510" t="str">
            <v>890501438-64353</v>
          </cell>
          <cell r="B2510" t="str">
            <v>890501438</v>
          </cell>
          <cell r="C2510" t="str">
            <v>EMPRESA SOCIAL DEL  ESTADO HOSPITAL EMIRO QUINTERO CAÑIZARES</v>
          </cell>
          <cell r="D2510" t="str">
            <v>64353</v>
          </cell>
          <cell r="E2510" t="str">
            <v>EH</v>
          </cell>
          <cell r="F2510" t="str">
            <v>2021</v>
          </cell>
          <cell r="G2510" t="str">
            <v>3</v>
          </cell>
          <cell r="H2510" t="str">
            <v>390250,00</v>
          </cell>
          <cell r="I2510" t="str">
            <v>2021-03-25 12:00:00 AM</v>
          </cell>
          <cell r="J2510" t="str">
            <v>2021-03-25 12:00:00 AM</v>
          </cell>
          <cell r="K2510">
            <v>390250</v>
          </cell>
          <cell r="M2510" t="str">
            <v>Cancelada</v>
          </cell>
          <cell r="N2510">
            <v>390250</v>
          </cell>
          <cell r="Y2510">
            <v>0</v>
          </cell>
          <cell r="Z2510" t="str">
            <v>816-5113</v>
          </cell>
          <cell r="AA2510">
            <v>44355</v>
          </cell>
        </row>
        <row r="2511">
          <cell r="A2511" t="str">
            <v>890501438-36149</v>
          </cell>
          <cell r="B2511" t="str">
            <v>890501438</v>
          </cell>
          <cell r="C2511" t="str">
            <v>EMPRESA SOCIAL DEL  ESTADO HOSPITAL EMIRO QUINTERO CAÑIZARES</v>
          </cell>
          <cell r="D2511" t="str">
            <v>36149</v>
          </cell>
          <cell r="E2511" t="str">
            <v>EH</v>
          </cell>
          <cell r="F2511" t="str">
            <v>2021</v>
          </cell>
          <cell r="G2511" t="str">
            <v>1</v>
          </cell>
          <cell r="H2511" t="str">
            <v>5534787,00</v>
          </cell>
          <cell r="I2511" t="str">
            <v>2021-01-18 12:00:00 AM</v>
          </cell>
          <cell r="J2511" t="str">
            <v>2021-01-18 12:00:00 AM</v>
          </cell>
          <cell r="K2511">
            <v>391462</v>
          </cell>
          <cell r="L2511" t="str">
            <v>5143325,00</v>
          </cell>
          <cell r="M2511" t="str">
            <v>Glosa por conciliar</v>
          </cell>
          <cell r="S2511">
            <v>391462</v>
          </cell>
          <cell r="Y2511">
            <v>0</v>
          </cell>
        </row>
        <row r="2512">
          <cell r="B2512" t="str">
            <v>890501438</v>
          </cell>
          <cell r="C2512" t="str">
            <v>EMPRESA SOCIAL DEL  ESTADO HOSPITAL EMIRO QUINTERO CAÑIZARES</v>
          </cell>
          <cell r="D2512" t="str">
            <v>69234</v>
          </cell>
          <cell r="E2512" t="str">
            <v>EH</v>
          </cell>
          <cell r="F2512" t="str">
            <v>2021</v>
          </cell>
          <cell r="G2512" t="str">
            <v>3</v>
          </cell>
          <cell r="H2512" t="str">
            <v>49000,00</v>
          </cell>
          <cell r="I2512" t="str">
            <v>2021-03-30 12:00:00 AM</v>
          </cell>
          <cell r="J2512" t="str">
            <v>2021-03-30 12:00:00 AM</v>
          </cell>
          <cell r="K2512">
            <v>49000</v>
          </cell>
          <cell r="M2512" t="str">
            <v>Factura no registrada</v>
          </cell>
          <cell r="T2512">
            <v>49000</v>
          </cell>
          <cell r="Y2512">
            <v>0</v>
          </cell>
        </row>
        <row r="2513">
          <cell r="A2513" t="str">
            <v>890501438-454</v>
          </cell>
          <cell r="B2513" t="str">
            <v>890501438</v>
          </cell>
          <cell r="C2513" t="str">
            <v>EMPRESA SOCIAL DEL  ESTADO HOSPITAL EMIRO QUINTERO CAÑIZARES</v>
          </cell>
          <cell r="D2513" t="str">
            <v>454</v>
          </cell>
          <cell r="E2513" t="str">
            <v>EA</v>
          </cell>
          <cell r="F2513" t="str">
            <v>2021</v>
          </cell>
          <cell r="G2513" t="str">
            <v>3</v>
          </cell>
          <cell r="H2513" t="str">
            <v>391900,00</v>
          </cell>
          <cell r="I2513" t="str">
            <v>2021-03-30 12:00:00 AM</v>
          </cell>
          <cell r="J2513" t="str">
            <v>2021-03-30 12:00:00 AM</v>
          </cell>
          <cell r="K2513">
            <v>391900</v>
          </cell>
          <cell r="M2513" t="str">
            <v>PAGOS CONTRIBUTIVOS</v>
          </cell>
          <cell r="N2513">
            <v>391900</v>
          </cell>
          <cell r="Y2513">
            <v>0</v>
          </cell>
          <cell r="Z2513" t="str">
            <v>717-1487</v>
          </cell>
          <cell r="AA2513">
            <v>44337</v>
          </cell>
        </row>
        <row r="2514">
          <cell r="A2514" t="str">
            <v>890501438-2284464</v>
          </cell>
          <cell r="B2514" t="str">
            <v>890501438</v>
          </cell>
          <cell r="C2514" t="str">
            <v>EMPRESA SOCIAL DEL  ESTADO HOSPITAL EMIRO QUINTERO CAÑIZARES</v>
          </cell>
          <cell r="D2514" t="str">
            <v>2284464</v>
          </cell>
          <cell r="E2514" t="str">
            <v>E</v>
          </cell>
          <cell r="F2514" t="str">
            <v>2018</v>
          </cell>
          <cell r="G2514" t="str">
            <v>4</v>
          </cell>
          <cell r="H2514" t="str">
            <v>393600,00</v>
          </cell>
          <cell r="I2514" t="str">
            <v>2018-04-01 12:00:00 AM</v>
          </cell>
          <cell r="J2514" t="str">
            <v>2018-05-20 12:00:00 AM</v>
          </cell>
          <cell r="K2514">
            <v>393600</v>
          </cell>
          <cell r="M2514" t="str">
            <v>Glosa por conciliar</v>
          </cell>
          <cell r="S2514">
            <v>393600</v>
          </cell>
          <cell r="Y2514">
            <v>0</v>
          </cell>
        </row>
        <row r="2515">
          <cell r="A2515" t="str">
            <v>890501438-30435</v>
          </cell>
          <cell r="B2515" t="str">
            <v>890501438</v>
          </cell>
          <cell r="C2515" t="str">
            <v>EMPRESA SOCIAL DEL  ESTADO HOSPITAL EMIRO QUINTERO CAÑIZARES</v>
          </cell>
          <cell r="D2515" t="str">
            <v>30435</v>
          </cell>
          <cell r="E2515" t="str">
            <v>EH</v>
          </cell>
          <cell r="F2515" t="str">
            <v>2020</v>
          </cell>
          <cell r="G2515" t="str">
            <v>12</v>
          </cell>
          <cell r="H2515" t="str">
            <v>5140516,00</v>
          </cell>
          <cell r="I2515" t="str">
            <v>2020-12-28 12:00:00 AM</v>
          </cell>
          <cell r="J2515" t="str">
            <v>2020-12-28 12:00:00 AM</v>
          </cell>
          <cell r="K2515">
            <v>393600</v>
          </cell>
          <cell r="L2515" t="str">
            <v>4746916,00</v>
          </cell>
          <cell r="M2515" t="str">
            <v>Cancelada</v>
          </cell>
          <cell r="N2515">
            <v>393600</v>
          </cell>
          <cell r="Y2515">
            <v>0</v>
          </cell>
          <cell r="Z2515" t="str">
            <v>816-5015</v>
          </cell>
          <cell r="AA2515">
            <v>44323</v>
          </cell>
        </row>
        <row r="2516">
          <cell r="A2516" t="str">
            <v>890501438-54737</v>
          </cell>
          <cell r="B2516" t="str">
            <v>890501438</v>
          </cell>
          <cell r="C2516" t="str">
            <v>EMPRESA SOCIAL DEL  ESTADO HOSPITAL EMIRO QUINTERO CAÑIZARES</v>
          </cell>
          <cell r="D2516" t="str">
            <v>54737</v>
          </cell>
          <cell r="E2516" t="str">
            <v>EH</v>
          </cell>
          <cell r="F2516" t="str">
            <v>2021</v>
          </cell>
          <cell r="G2516" t="str">
            <v>2</v>
          </cell>
          <cell r="H2516" t="str">
            <v>397000,00</v>
          </cell>
          <cell r="I2516" t="str">
            <v>2021-02-27 12:00:00 AM</v>
          </cell>
          <cell r="J2516" t="str">
            <v>2021-02-27 12:00:00 AM</v>
          </cell>
          <cell r="K2516">
            <v>397000</v>
          </cell>
          <cell r="M2516" t="str">
            <v>Cancelada</v>
          </cell>
          <cell r="N2516">
            <v>397000</v>
          </cell>
          <cell r="Y2516">
            <v>0</v>
          </cell>
          <cell r="Z2516" t="str">
            <v>816-5015</v>
          </cell>
          <cell r="AA2516">
            <v>44323</v>
          </cell>
        </row>
        <row r="2517">
          <cell r="A2517" t="str">
            <v>890501438-35463</v>
          </cell>
          <cell r="B2517" t="str">
            <v>890501438</v>
          </cell>
          <cell r="C2517" t="str">
            <v>EMPRESA SOCIAL DEL  ESTADO HOSPITAL EMIRO QUINTERO CAÑIZARES</v>
          </cell>
          <cell r="D2517" t="str">
            <v>35463</v>
          </cell>
          <cell r="E2517" t="str">
            <v>EH</v>
          </cell>
          <cell r="F2517" t="str">
            <v>2021</v>
          </cell>
          <cell r="G2517" t="str">
            <v>1</v>
          </cell>
          <cell r="H2517" t="str">
            <v>397332,00</v>
          </cell>
          <cell r="I2517" t="str">
            <v>2021-01-15 12:00:00 AM</v>
          </cell>
          <cell r="J2517" t="str">
            <v>2021-01-15 12:00:00 AM</v>
          </cell>
          <cell r="K2517">
            <v>397332</v>
          </cell>
          <cell r="M2517" t="str">
            <v>Cancelada</v>
          </cell>
          <cell r="N2517">
            <v>397332</v>
          </cell>
          <cell r="Y2517">
            <v>0</v>
          </cell>
          <cell r="Z2517" t="str">
            <v>816-4910</v>
          </cell>
          <cell r="AA2517">
            <v>44295</v>
          </cell>
        </row>
        <row r="2518">
          <cell r="A2518" t="str">
            <v>890501438-57033</v>
          </cell>
          <cell r="B2518" t="str">
            <v>890501438</v>
          </cell>
          <cell r="C2518" t="str">
            <v>EMPRESA SOCIAL DEL  ESTADO HOSPITAL EMIRO QUINTERO CAÑIZARES</v>
          </cell>
          <cell r="D2518" t="str">
            <v>57033</v>
          </cell>
          <cell r="E2518" t="str">
            <v>EH</v>
          </cell>
          <cell r="F2518" t="str">
            <v>2021</v>
          </cell>
          <cell r="G2518" t="str">
            <v>3</v>
          </cell>
          <cell r="H2518" t="str">
            <v>397863,00</v>
          </cell>
          <cell r="I2518" t="str">
            <v>2021-03-09 12:00:00 AM</v>
          </cell>
          <cell r="J2518" t="str">
            <v>2021-03-09 12:00:00 AM</v>
          </cell>
          <cell r="K2518">
            <v>397863</v>
          </cell>
          <cell r="M2518" t="str">
            <v>Cancelada  y Glosa por Conciliar</v>
          </cell>
          <cell r="N2518">
            <v>312159</v>
          </cell>
          <cell r="S2518">
            <v>85704</v>
          </cell>
          <cell r="Y2518">
            <v>0</v>
          </cell>
          <cell r="Z2518" t="str">
            <v>816-5113</v>
          </cell>
          <cell r="AA2518">
            <v>44355</v>
          </cell>
        </row>
        <row r="2519">
          <cell r="A2519" t="str">
            <v>890501438-69325</v>
          </cell>
          <cell r="B2519" t="str">
            <v>890501438</v>
          </cell>
          <cell r="C2519" t="str">
            <v>EMPRESA SOCIAL DEL  ESTADO HOSPITAL EMIRO QUINTERO CAÑIZARES</v>
          </cell>
          <cell r="D2519" t="str">
            <v>69325</v>
          </cell>
          <cell r="E2519" t="str">
            <v>EH</v>
          </cell>
          <cell r="F2519" t="str">
            <v>2021</v>
          </cell>
          <cell r="G2519" t="str">
            <v>3</v>
          </cell>
          <cell r="H2519" t="str">
            <v>399000,00</v>
          </cell>
          <cell r="I2519" t="str">
            <v>2021-03-30 12:00:00 AM</v>
          </cell>
          <cell r="J2519" t="str">
            <v>2021-03-30 12:00:00 AM</v>
          </cell>
          <cell r="K2519">
            <v>399000</v>
          </cell>
          <cell r="M2519" t="str">
            <v>Cancelada</v>
          </cell>
          <cell r="N2519">
            <v>399000</v>
          </cell>
          <cell r="Y2519">
            <v>0</v>
          </cell>
          <cell r="Z2519" t="str">
            <v>816-5113</v>
          </cell>
          <cell r="AA2519">
            <v>44355</v>
          </cell>
        </row>
        <row r="2520">
          <cell r="A2520" t="str">
            <v>890501438-53313</v>
          </cell>
          <cell r="B2520" t="str">
            <v>890501438</v>
          </cell>
          <cell r="C2520" t="str">
            <v>EMPRESA SOCIAL DEL  ESTADO HOSPITAL EMIRO QUINTERO CAÑIZARES</v>
          </cell>
          <cell r="D2520" t="str">
            <v>53313</v>
          </cell>
          <cell r="E2520" t="str">
            <v>EH</v>
          </cell>
          <cell r="F2520" t="str">
            <v>2021</v>
          </cell>
          <cell r="G2520" t="str">
            <v>2</v>
          </cell>
          <cell r="H2520" t="str">
            <v>401800,00</v>
          </cell>
          <cell r="I2520" t="str">
            <v>2021-02-26 12:00:00 AM</v>
          </cell>
          <cell r="J2520" t="str">
            <v>2021-02-26 12:00:00 AM</v>
          </cell>
          <cell r="K2520">
            <v>401800</v>
          </cell>
          <cell r="M2520" t="str">
            <v>Cancelada</v>
          </cell>
          <cell r="N2520">
            <v>401800</v>
          </cell>
          <cell r="Y2520">
            <v>0</v>
          </cell>
          <cell r="Z2520" t="str">
            <v>816-5015</v>
          </cell>
          <cell r="AA2520">
            <v>44323</v>
          </cell>
        </row>
        <row r="2521">
          <cell r="A2521" t="str">
            <v>890501438-22181</v>
          </cell>
          <cell r="B2521" t="str">
            <v>890501438</v>
          </cell>
          <cell r="C2521" t="str">
            <v>EMPRESA SOCIAL DEL  ESTADO HOSPITAL EMIRO QUINTERO CAÑIZARES</v>
          </cell>
          <cell r="D2521" t="str">
            <v>22181</v>
          </cell>
          <cell r="E2521" t="str">
            <v>EH</v>
          </cell>
          <cell r="F2521" t="str">
            <v>2020</v>
          </cell>
          <cell r="G2521" t="str">
            <v>12</v>
          </cell>
          <cell r="H2521" t="str">
            <v>2519487,00</v>
          </cell>
          <cell r="I2521" t="str">
            <v>2020-12-02 12:00:00 AM</v>
          </cell>
          <cell r="J2521" t="str">
            <v>2020-12-02 12:00:00 AM</v>
          </cell>
          <cell r="K2521">
            <v>404200</v>
          </cell>
          <cell r="L2521" t="str">
            <v>2115287,00</v>
          </cell>
          <cell r="M2521" t="str">
            <v>Cancelada  y Glosa por Conciliar</v>
          </cell>
          <cell r="N2521">
            <v>49000</v>
          </cell>
          <cell r="S2521">
            <v>355200</v>
          </cell>
          <cell r="Y2521">
            <v>0</v>
          </cell>
          <cell r="Z2521" t="str">
            <v>816-5015</v>
          </cell>
          <cell r="AA2521">
            <v>44323</v>
          </cell>
        </row>
        <row r="2522">
          <cell r="A2522" t="str">
            <v>890501438-57809</v>
          </cell>
          <cell r="B2522" t="str">
            <v>890501438</v>
          </cell>
          <cell r="C2522" t="str">
            <v>EMPRESA SOCIAL DEL  ESTADO HOSPITAL EMIRO QUINTERO CAÑIZARES</v>
          </cell>
          <cell r="D2522" t="str">
            <v>57809</v>
          </cell>
          <cell r="E2522" t="str">
            <v>EH</v>
          </cell>
          <cell r="F2522" t="str">
            <v>2021</v>
          </cell>
          <cell r="G2522" t="str">
            <v>3</v>
          </cell>
          <cell r="H2522" t="str">
            <v>408100,00</v>
          </cell>
          <cell r="I2522" t="str">
            <v>2021-03-10 12:00:00 AM</v>
          </cell>
          <cell r="J2522" t="str">
            <v>2021-03-10 12:00:00 AM</v>
          </cell>
          <cell r="K2522">
            <v>408100</v>
          </cell>
          <cell r="M2522" t="str">
            <v>Cancelada</v>
          </cell>
          <cell r="N2522">
            <v>408100</v>
          </cell>
          <cell r="Y2522">
            <v>0</v>
          </cell>
          <cell r="Z2522" t="str">
            <v>816-5113</v>
          </cell>
          <cell r="AA2522">
            <v>44355</v>
          </cell>
        </row>
        <row r="2523">
          <cell r="A2523" t="str">
            <v>890501438-43736</v>
          </cell>
          <cell r="B2523" t="str">
            <v>890501438</v>
          </cell>
          <cell r="C2523" t="str">
            <v>EMPRESA SOCIAL DEL  ESTADO HOSPITAL EMIRO QUINTERO CAÑIZARES</v>
          </cell>
          <cell r="D2523" t="str">
            <v>43736</v>
          </cell>
          <cell r="E2523" t="str">
            <v>EH</v>
          </cell>
          <cell r="F2523" t="str">
            <v>2021</v>
          </cell>
          <cell r="G2523" t="str">
            <v>2</v>
          </cell>
          <cell r="H2523" t="str">
            <v>408300,00</v>
          </cell>
          <cell r="I2523" t="str">
            <v>2021-02-04 12:00:00 AM</v>
          </cell>
          <cell r="J2523" t="str">
            <v>2021-02-04 12:00:00 AM</v>
          </cell>
          <cell r="K2523">
            <v>408300</v>
          </cell>
          <cell r="M2523" t="str">
            <v>Cancelada</v>
          </cell>
          <cell r="N2523">
            <v>408300</v>
          </cell>
          <cell r="Y2523">
            <v>0</v>
          </cell>
          <cell r="Z2523" t="str">
            <v>816-5015</v>
          </cell>
          <cell r="AA2523">
            <v>44323</v>
          </cell>
        </row>
        <row r="2524">
          <cell r="A2524" t="str">
            <v>890501438-34908</v>
          </cell>
          <cell r="B2524" t="str">
            <v>890501438</v>
          </cell>
          <cell r="C2524" t="str">
            <v>EMPRESA SOCIAL DEL  ESTADO HOSPITAL EMIRO QUINTERO CAÑIZARES</v>
          </cell>
          <cell r="D2524" t="str">
            <v>34908</v>
          </cell>
          <cell r="E2524" t="str">
            <v>EH</v>
          </cell>
          <cell r="F2524" t="str">
            <v>2021</v>
          </cell>
          <cell r="G2524" t="str">
            <v>1</v>
          </cell>
          <cell r="H2524" t="str">
            <v>408300,00</v>
          </cell>
          <cell r="I2524" t="str">
            <v>2021-01-13 12:00:00 AM</v>
          </cell>
          <cell r="J2524" t="str">
            <v>2021-01-13 12:00:00 AM</v>
          </cell>
          <cell r="K2524">
            <v>408300</v>
          </cell>
          <cell r="M2524" t="str">
            <v>Cancelada</v>
          </cell>
          <cell r="N2524">
            <v>408300</v>
          </cell>
          <cell r="Y2524">
            <v>0</v>
          </cell>
          <cell r="Z2524" t="str">
            <v>816-4910</v>
          </cell>
          <cell r="AA2524">
            <v>44295</v>
          </cell>
        </row>
        <row r="2525">
          <cell r="A2525" t="str">
            <v>890501438-42089</v>
          </cell>
          <cell r="B2525" t="str">
            <v>890501438</v>
          </cell>
          <cell r="C2525" t="str">
            <v>EMPRESA SOCIAL DEL  ESTADO HOSPITAL EMIRO QUINTERO CAÑIZARES</v>
          </cell>
          <cell r="D2525" t="str">
            <v>42089</v>
          </cell>
          <cell r="E2525" t="str">
            <v>EH</v>
          </cell>
          <cell r="F2525" t="str">
            <v>2021</v>
          </cell>
          <cell r="G2525" t="str">
            <v>1</v>
          </cell>
          <cell r="H2525" t="str">
            <v>408300,00</v>
          </cell>
          <cell r="I2525" t="str">
            <v>2021-01-29 12:00:00 AM</v>
          </cell>
          <cell r="J2525" t="str">
            <v>2021-01-29 12:00:00 AM</v>
          </cell>
          <cell r="K2525">
            <v>408300</v>
          </cell>
          <cell r="M2525" t="str">
            <v>Cancelada</v>
          </cell>
          <cell r="N2525">
            <v>408300</v>
          </cell>
          <cell r="Y2525">
            <v>0</v>
          </cell>
          <cell r="Z2525" t="str">
            <v>816-4910</v>
          </cell>
          <cell r="AA2525">
            <v>44295</v>
          </cell>
        </row>
        <row r="2526">
          <cell r="A2526" t="str">
            <v>890501438-51176</v>
          </cell>
          <cell r="B2526" t="str">
            <v>890501438</v>
          </cell>
          <cell r="C2526" t="str">
            <v>EMPRESA SOCIAL DEL  ESTADO HOSPITAL EMIRO QUINTERO CAÑIZARES</v>
          </cell>
          <cell r="D2526" t="str">
            <v>51176</v>
          </cell>
          <cell r="E2526" t="str">
            <v>EH</v>
          </cell>
          <cell r="F2526" t="str">
            <v>2021</v>
          </cell>
          <cell r="G2526" t="str">
            <v>2</v>
          </cell>
          <cell r="H2526" t="str">
            <v>408300,00</v>
          </cell>
          <cell r="I2526" t="str">
            <v>2021-02-23 12:00:00 AM</v>
          </cell>
          <cell r="J2526" t="str">
            <v>2021-02-23 12:00:00 AM</v>
          </cell>
          <cell r="K2526">
            <v>408300</v>
          </cell>
          <cell r="M2526" t="str">
            <v>Cancelada</v>
          </cell>
          <cell r="N2526">
            <v>408300</v>
          </cell>
          <cell r="Y2526">
            <v>0</v>
          </cell>
          <cell r="Z2526" t="str">
            <v>816-5015</v>
          </cell>
          <cell r="AA2526">
            <v>44323</v>
          </cell>
        </row>
        <row r="2527">
          <cell r="A2527" t="str">
            <v>890501438-51969</v>
          </cell>
          <cell r="B2527" t="str">
            <v>890501438</v>
          </cell>
          <cell r="C2527" t="str">
            <v>EMPRESA SOCIAL DEL  ESTADO HOSPITAL EMIRO QUINTERO CAÑIZARES</v>
          </cell>
          <cell r="D2527" t="str">
            <v>51969</v>
          </cell>
          <cell r="E2527" t="str">
            <v>EH</v>
          </cell>
          <cell r="F2527" t="str">
            <v>2021</v>
          </cell>
          <cell r="G2527" t="str">
            <v>2</v>
          </cell>
          <cell r="H2527" t="str">
            <v>408300,00</v>
          </cell>
          <cell r="I2527" t="str">
            <v>2021-02-24 12:00:00 AM</v>
          </cell>
          <cell r="J2527" t="str">
            <v>2021-02-24 12:00:00 AM</v>
          </cell>
          <cell r="K2527">
            <v>408300</v>
          </cell>
          <cell r="M2527" t="str">
            <v>Cancelada</v>
          </cell>
          <cell r="N2527">
            <v>408300</v>
          </cell>
          <cell r="Y2527">
            <v>0</v>
          </cell>
          <cell r="Z2527" t="str">
            <v>816-5015</v>
          </cell>
          <cell r="AA2527">
            <v>44323</v>
          </cell>
        </row>
        <row r="2528">
          <cell r="A2528" t="str">
            <v>890501438-51975</v>
          </cell>
          <cell r="B2528" t="str">
            <v>890501438</v>
          </cell>
          <cell r="C2528" t="str">
            <v>EMPRESA SOCIAL DEL  ESTADO HOSPITAL EMIRO QUINTERO CAÑIZARES</v>
          </cell>
          <cell r="D2528" t="str">
            <v>51975</v>
          </cell>
          <cell r="E2528" t="str">
            <v>EH</v>
          </cell>
          <cell r="F2528" t="str">
            <v>2021</v>
          </cell>
          <cell r="G2528" t="str">
            <v>2</v>
          </cell>
          <cell r="H2528" t="str">
            <v>408300,00</v>
          </cell>
          <cell r="I2528" t="str">
            <v>2021-02-24 12:00:00 AM</v>
          </cell>
          <cell r="J2528" t="str">
            <v>2021-02-24 12:00:00 AM</v>
          </cell>
          <cell r="K2528">
            <v>408300</v>
          </cell>
          <cell r="M2528" t="str">
            <v>Cancelada</v>
          </cell>
          <cell r="N2528">
            <v>408300</v>
          </cell>
          <cell r="Y2528">
            <v>0</v>
          </cell>
          <cell r="Z2528" t="str">
            <v>816-5015</v>
          </cell>
          <cell r="AA2528">
            <v>44323</v>
          </cell>
        </row>
        <row r="2529">
          <cell r="A2529" t="str">
            <v>890501438-51977</v>
          </cell>
          <cell r="B2529" t="str">
            <v>890501438</v>
          </cell>
          <cell r="C2529" t="str">
            <v>EMPRESA SOCIAL DEL  ESTADO HOSPITAL EMIRO QUINTERO CAÑIZARES</v>
          </cell>
          <cell r="D2529" t="str">
            <v>51977</v>
          </cell>
          <cell r="E2529" t="str">
            <v>EH</v>
          </cell>
          <cell r="F2529" t="str">
            <v>2021</v>
          </cell>
          <cell r="G2529" t="str">
            <v>2</v>
          </cell>
          <cell r="H2529" t="str">
            <v>408300,00</v>
          </cell>
          <cell r="I2529" t="str">
            <v>2021-02-24 12:00:00 AM</v>
          </cell>
          <cell r="J2529" t="str">
            <v>2021-02-24 12:00:00 AM</v>
          </cell>
          <cell r="K2529">
            <v>408300</v>
          </cell>
          <cell r="M2529" t="str">
            <v>Cancelada</v>
          </cell>
          <cell r="N2529">
            <v>408300</v>
          </cell>
          <cell r="Y2529">
            <v>0</v>
          </cell>
          <cell r="Z2529" t="str">
            <v>816-5015</v>
          </cell>
          <cell r="AA2529">
            <v>44323</v>
          </cell>
        </row>
        <row r="2530">
          <cell r="A2530" t="str">
            <v>890501438-58789</v>
          </cell>
          <cell r="B2530" t="str">
            <v>890501438</v>
          </cell>
          <cell r="C2530" t="str">
            <v>EMPRESA SOCIAL DEL  ESTADO HOSPITAL EMIRO QUINTERO CAÑIZARES</v>
          </cell>
          <cell r="D2530" t="str">
            <v>58789</v>
          </cell>
          <cell r="E2530" t="str">
            <v>EH</v>
          </cell>
          <cell r="F2530" t="str">
            <v>2021</v>
          </cell>
          <cell r="G2530" t="str">
            <v>3</v>
          </cell>
          <cell r="H2530" t="str">
            <v>408300,00</v>
          </cell>
          <cell r="I2530" t="str">
            <v>2021-03-11 12:00:00 AM</v>
          </cell>
          <cell r="J2530" t="str">
            <v>2021-03-11 12:00:00 AM</v>
          </cell>
          <cell r="K2530">
            <v>408300</v>
          </cell>
          <cell r="M2530" t="str">
            <v>Cancelada</v>
          </cell>
          <cell r="N2530">
            <v>408300</v>
          </cell>
          <cell r="Y2530">
            <v>0</v>
          </cell>
          <cell r="Z2530" t="str">
            <v>816-5113</v>
          </cell>
          <cell r="AA2530">
            <v>44355</v>
          </cell>
        </row>
        <row r="2531">
          <cell r="A2531" t="str">
            <v>890501438-70188</v>
          </cell>
          <cell r="B2531" t="str">
            <v>890501438</v>
          </cell>
          <cell r="C2531" t="str">
            <v>EMPRESA SOCIAL DEL  ESTADO HOSPITAL EMIRO QUINTERO CAÑIZARES</v>
          </cell>
          <cell r="D2531" t="str">
            <v>70188</v>
          </cell>
          <cell r="E2531" t="str">
            <v>EH</v>
          </cell>
          <cell r="F2531" t="str">
            <v>2021</v>
          </cell>
          <cell r="G2531" t="str">
            <v>3</v>
          </cell>
          <cell r="H2531" t="str">
            <v>408300,00</v>
          </cell>
          <cell r="I2531" t="str">
            <v>2021-03-30 12:00:00 AM</v>
          </cell>
          <cell r="J2531" t="str">
            <v>2021-03-30 12:00:00 AM</v>
          </cell>
          <cell r="K2531">
            <v>408300</v>
          </cell>
          <cell r="M2531" t="str">
            <v>Cancelada</v>
          </cell>
          <cell r="N2531">
            <v>408300</v>
          </cell>
          <cell r="Y2531">
            <v>0</v>
          </cell>
          <cell r="Z2531" t="str">
            <v>816-5113</v>
          </cell>
          <cell r="AA2531">
            <v>44355</v>
          </cell>
        </row>
        <row r="2532">
          <cell r="A2532" t="str">
            <v>890501438-70187</v>
          </cell>
          <cell r="B2532" t="str">
            <v>890501438</v>
          </cell>
          <cell r="C2532" t="str">
            <v>EMPRESA SOCIAL DEL  ESTADO HOSPITAL EMIRO QUINTERO CAÑIZARES</v>
          </cell>
          <cell r="D2532" t="str">
            <v>70187</v>
          </cell>
          <cell r="E2532" t="str">
            <v>EH</v>
          </cell>
          <cell r="F2532" t="str">
            <v>2021</v>
          </cell>
          <cell r="G2532" t="str">
            <v>3</v>
          </cell>
          <cell r="H2532" t="str">
            <v>408300,00</v>
          </cell>
          <cell r="I2532" t="str">
            <v>2021-03-30 12:00:00 AM</v>
          </cell>
          <cell r="J2532" t="str">
            <v>2021-03-30 12:00:00 AM</v>
          </cell>
          <cell r="K2532">
            <v>408300</v>
          </cell>
          <cell r="M2532" t="str">
            <v>Cancelada</v>
          </cell>
          <cell r="N2532">
            <v>408300</v>
          </cell>
          <cell r="Y2532">
            <v>0</v>
          </cell>
          <cell r="Z2532" t="str">
            <v>816-5113</v>
          </cell>
          <cell r="AA2532">
            <v>44355</v>
          </cell>
        </row>
        <row r="2533">
          <cell r="A2533" t="str">
            <v>890501438-66920</v>
          </cell>
          <cell r="B2533" t="str">
            <v>890501438</v>
          </cell>
          <cell r="C2533" t="str">
            <v>EMPRESA SOCIAL DEL  ESTADO HOSPITAL EMIRO QUINTERO CAÑIZARES</v>
          </cell>
          <cell r="D2533" t="str">
            <v>66920</v>
          </cell>
          <cell r="E2533" t="str">
            <v>EH</v>
          </cell>
          <cell r="F2533" t="str">
            <v>2021</v>
          </cell>
          <cell r="G2533" t="str">
            <v>3</v>
          </cell>
          <cell r="H2533" t="str">
            <v>408300,00</v>
          </cell>
          <cell r="I2533" t="str">
            <v>2021-03-27 12:00:00 AM</v>
          </cell>
          <cell r="J2533" t="str">
            <v>2021-03-27 12:00:00 AM</v>
          </cell>
          <cell r="K2533">
            <v>408300</v>
          </cell>
          <cell r="M2533" t="str">
            <v>Cancelada</v>
          </cell>
          <cell r="N2533">
            <v>408300</v>
          </cell>
          <cell r="Y2533">
            <v>0</v>
          </cell>
          <cell r="Z2533" t="str">
            <v>816-5113</v>
          </cell>
          <cell r="AA2533">
            <v>44355</v>
          </cell>
        </row>
        <row r="2534">
          <cell r="A2534" t="str">
            <v>890501438-41588</v>
          </cell>
          <cell r="B2534" t="str">
            <v>890501438</v>
          </cell>
          <cell r="C2534" t="str">
            <v>EMPRESA SOCIAL DEL  ESTADO HOSPITAL EMIRO QUINTERO CAÑIZARES</v>
          </cell>
          <cell r="D2534" t="str">
            <v>41588</v>
          </cell>
          <cell r="E2534" t="str">
            <v>EH</v>
          </cell>
          <cell r="F2534" t="str">
            <v>2021</v>
          </cell>
          <cell r="G2534" t="str">
            <v>1</v>
          </cell>
          <cell r="H2534" t="str">
            <v>421336,00</v>
          </cell>
          <cell r="I2534" t="str">
            <v>2021-01-29 12:00:00 AM</v>
          </cell>
          <cell r="J2534" t="str">
            <v>2021-01-29 12:00:00 AM</v>
          </cell>
          <cell r="K2534">
            <v>408480</v>
          </cell>
          <cell r="M2534" t="str">
            <v>Cancelada</v>
          </cell>
          <cell r="N2534">
            <v>408480</v>
          </cell>
          <cell r="Y2534">
            <v>0</v>
          </cell>
          <cell r="Z2534" t="str">
            <v>816-4910</v>
          </cell>
          <cell r="AA2534">
            <v>44295</v>
          </cell>
        </row>
        <row r="2535">
          <cell r="A2535" t="str">
            <v>890501438-39447</v>
          </cell>
          <cell r="B2535" t="str">
            <v>890501438</v>
          </cell>
          <cell r="C2535" t="str">
            <v>EMPRESA SOCIAL DEL  ESTADO HOSPITAL EMIRO QUINTERO CAÑIZARES</v>
          </cell>
          <cell r="D2535" t="str">
            <v>39447</v>
          </cell>
          <cell r="E2535" t="str">
            <v>EH</v>
          </cell>
          <cell r="F2535" t="str">
            <v>2021</v>
          </cell>
          <cell r="G2535" t="str">
            <v>1</v>
          </cell>
          <cell r="H2535" t="str">
            <v>408800,00</v>
          </cell>
          <cell r="I2535" t="str">
            <v>2021-01-26 12:00:00 AM</v>
          </cell>
          <cell r="J2535" t="str">
            <v>2021-01-26 12:00:00 AM</v>
          </cell>
          <cell r="K2535">
            <v>408800</v>
          </cell>
          <cell r="M2535" t="str">
            <v>Cancelada</v>
          </cell>
          <cell r="N2535">
            <v>408800</v>
          </cell>
          <cell r="Y2535">
            <v>0</v>
          </cell>
          <cell r="Z2535" t="str">
            <v>816-4910</v>
          </cell>
          <cell r="AA2535">
            <v>44295</v>
          </cell>
        </row>
        <row r="2536">
          <cell r="A2536" t="str">
            <v>890501438-52586</v>
          </cell>
          <cell r="B2536" t="str">
            <v>890501438</v>
          </cell>
          <cell r="C2536" t="str">
            <v>EMPRESA SOCIAL DEL  ESTADO HOSPITAL EMIRO QUINTERO CAÑIZARES</v>
          </cell>
          <cell r="D2536" t="str">
            <v>52586</v>
          </cell>
          <cell r="E2536" t="str">
            <v>EH</v>
          </cell>
          <cell r="F2536" t="str">
            <v>2021</v>
          </cell>
          <cell r="G2536" t="str">
            <v>2</v>
          </cell>
          <cell r="H2536" t="str">
            <v>409561,00</v>
          </cell>
          <cell r="I2536" t="str">
            <v>2021-02-25 12:00:00 AM</v>
          </cell>
          <cell r="J2536" t="str">
            <v>2021-02-25 12:00:00 AM</v>
          </cell>
          <cell r="K2536">
            <v>409561</v>
          </cell>
          <cell r="M2536" t="str">
            <v>Cancelada</v>
          </cell>
          <cell r="N2536">
            <v>409561</v>
          </cell>
          <cell r="Y2536">
            <v>0</v>
          </cell>
          <cell r="Z2536" t="str">
            <v>816-5015</v>
          </cell>
          <cell r="AA2536">
            <v>44323</v>
          </cell>
        </row>
        <row r="2537">
          <cell r="A2537" t="str">
            <v>890501438-70240</v>
          </cell>
          <cell r="B2537" t="str">
            <v>890501438</v>
          </cell>
          <cell r="C2537" t="str">
            <v>EMPRESA SOCIAL DEL  ESTADO HOSPITAL EMIRO QUINTERO CAÑIZARES</v>
          </cell>
          <cell r="D2537" t="str">
            <v>70240</v>
          </cell>
          <cell r="E2537" t="str">
            <v>EH</v>
          </cell>
          <cell r="F2537" t="str">
            <v>2021</v>
          </cell>
          <cell r="G2537" t="str">
            <v>3</v>
          </cell>
          <cell r="H2537" t="str">
            <v>411100,00</v>
          </cell>
          <cell r="I2537" t="str">
            <v>2021-03-30 12:00:00 AM</v>
          </cell>
          <cell r="J2537" t="str">
            <v>2021-03-30 12:00:00 AM</v>
          </cell>
          <cell r="K2537">
            <v>411100</v>
          </cell>
          <cell r="M2537" t="str">
            <v>Cancelada  y Glosa por Conciliar</v>
          </cell>
          <cell r="N2537">
            <v>276200</v>
          </cell>
          <cell r="S2537">
            <v>134900</v>
          </cell>
          <cell r="Y2537">
            <v>0</v>
          </cell>
          <cell r="Z2537" t="str">
            <v>816-5113</v>
          </cell>
          <cell r="AA2537">
            <v>44355</v>
          </cell>
        </row>
        <row r="2538">
          <cell r="A2538" t="str">
            <v>890501438-36079</v>
          </cell>
          <cell r="B2538" t="str">
            <v>890501438</v>
          </cell>
          <cell r="C2538" t="str">
            <v>EMPRESA SOCIAL DEL  ESTADO HOSPITAL EMIRO QUINTERO CAÑIZARES</v>
          </cell>
          <cell r="D2538" t="str">
            <v>36079</v>
          </cell>
          <cell r="E2538" t="str">
            <v>EH</v>
          </cell>
          <cell r="F2538" t="str">
            <v>2021</v>
          </cell>
          <cell r="G2538" t="str">
            <v>1</v>
          </cell>
          <cell r="H2538" t="str">
            <v>412100,00</v>
          </cell>
          <cell r="I2538" t="str">
            <v>2021-01-18 12:00:00 AM</v>
          </cell>
          <cell r="J2538" t="str">
            <v>2021-01-18 12:00:00 AM</v>
          </cell>
          <cell r="K2538">
            <v>412100</v>
          </cell>
          <cell r="M2538" t="str">
            <v>Cancelada</v>
          </cell>
          <cell r="N2538">
            <v>412100</v>
          </cell>
          <cell r="Y2538">
            <v>0</v>
          </cell>
          <cell r="Z2538" t="str">
            <v>816-4910</v>
          </cell>
          <cell r="AA2538">
            <v>44295</v>
          </cell>
        </row>
        <row r="2539">
          <cell r="A2539" t="str">
            <v>890501438-2757521</v>
          </cell>
          <cell r="B2539" t="str">
            <v>890501438</v>
          </cell>
          <cell r="C2539" t="str">
            <v>EMPRESA SOCIAL DEL  ESTADO HOSPITAL EMIRO QUINTERO CAÑIZARES</v>
          </cell>
          <cell r="D2539" t="str">
            <v>2757521</v>
          </cell>
          <cell r="E2539" t="str">
            <v>E</v>
          </cell>
          <cell r="F2539" t="str">
            <v>2019</v>
          </cell>
          <cell r="G2539" t="str">
            <v>12</v>
          </cell>
          <cell r="H2539" t="str">
            <v>5441124,00</v>
          </cell>
          <cell r="I2539" t="str">
            <v>2019-12-30 12:00:00 AM</v>
          </cell>
          <cell r="J2539" t="str">
            <v>2019-12-30 12:00:00 AM</v>
          </cell>
          <cell r="K2539">
            <v>413100</v>
          </cell>
          <cell r="L2539" t="str">
            <v>5028024,00</v>
          </cell>
          <cell r="M2539" t="str">
            <v>Cancelada  y Glosa aceptada IPS</v>
          </cell>
          <cell r="N2539">
            <v>206550</v>
          </cell>
          <cell r="R2539">
            <v>206550</v>
          </cell>
          <cell r="Y2539">
            <v>0</v>
          </cell>
          <cell r="Z2539" t="str">
            <v>816-5113</v>
          </cell>
          <cell r="AA2539">
            <v>44355</v>
          </cell>
        </row>
        <row r="2540">
          <cell r="A2540" t="str">
            <v>890501438-6934</v>
          </cell>
          <cell r="B2540" t="str">
            <v>890501438</v>
          </cell>
          <cell r="C2540" t="str">
            <v>EMPRESA SOCIAL DEL  ESTADO HOSPITAL EMIRO QUINTERO CAÑIZARES</v>
          </cell>
          <cell r="D2540" t="str">
            <v>6934</v>
          </cell>
          <cell r="E2540" t="str">
            <v>EH</v>
          </cell>
          <cell r="F2540" t="str">
            <v>2020</v>
          </cell>
          <cell r="G2540" t="str">
            <v>10</v>
          </cell>
          <cell r="H2540" t="str">
            <v>417532,00</v>
          </cell>
          <cell r="I2540" t="str">
            <v>2020-10-28 12:00:00 AM</v>
          </cell>
          <cell r="J2540" t="str">
            <v>2020-10-28 12:00:00 AM</v>
          </cell>
          <cell r="K2540">
            <v>417532</v>
          </cell>
          <cell r="M2540" t="str">
            <v>Cancelada</v>
          </cell>
          <cell r="N2540">
            <v>417532</v>
          </cell>
          <cell r="Y2540">
            <v>0</v>
          </cell>
          <cell r="Z2540" t="str">
            <v xml:space="preserve">  giro agosto 816-5307</v>
          </cell>
          <cell r="AA2540">
            <v>44414</v>
          </cell>
        </row>
        <row r="2541">
          <cell r="A2541" t="str">
            <v>890501438-28991</v>
          </cell>
          <cell r="B2541" t="str">
            <v>890501438</v>
          </cell>
          <cell r="C2541" t="str">
            <v>EMPRESA SOCIAL DEL  ESTADO HOSPITAL EMIRO QUINTERO CAÑIZARES</v>
          </cell>
          <cell r="D2541" t="str">
            <v>28991</v>
          </cell>
          <cell r="E2541" t="str">
            <v>EH</v>
          </cell>
          <cell r="F2541" t="str">
            <v>2020</v>
          </cell>
          <cell r="G2541" t="str">
            <v>12</v>
          </cell>
          <cell r="H2541" t="str">
            <v>2784000,00</v>
          </cell>
          <cell r="I2541" t="str">
            <v>2020-12-23 12:00:00 AM</v>
          </cell>
          <cell r="J2541" t="str">
            <v>2020-12-23 12:00:00 AM</v>
          </cell>
          <cell r="K2541">
            <v>417800</v>
          </cell>
          <cell r="L2541" t="str">
            <v>2366200,00</v>
          </cell>
          <cell r="M2541" t="str">
            <v>Glosa por conciliar</v>
          </cell>
          <cell r="S2541">
            <v>417800</v>
          </cell>
          <cell r="Y2541">
            <v>0</v>
          </cell>
        </row>
        <row r="2542">
          <cell r="A2542" t="str">
            <v>890501438-14640</v>
          </cell>
          <cell r="B2542" t="str">
            <v>890501438</v>
          </cell>
          <cell r="C2542" t="str">
            <v>EMPRESA SOCIAL DEL  ESTADO HOSPITAL EMIRO QUINTERO CAÑIZARES</v>
          </cell>
          <cell r="D2542" t="str">
            <v>14640</v>
          </cell>
          <cell r="E2542" t="str">
            <v>EH</v>
          </cell>
          <cell r="F2542" t="str">
            <v>2020</v>
          </cell>
          <cell r="G2542" t="str">
            <v>11</v>
          </cell>
          <cell r="H2542" t="str">
            <v>3197500,00</v>
          </cell>
          <cell r="I2542" t="str">
            <v>2020-11-20 12:00:00 AM</v>
          </cell>
          <cell r="J2542" t="str">
            <v>2020-11-20 12:00:00 AM</v>
          </cell>
          <cell r="K2542">
            <v>417800</v>
          </cell>
          <cell r="L2542" t="str">
            <v>2779700,00</v>
          </cell>
          <cell r="M2542" t="str">
            <v>Glosa aceptada IPS Y Glosa por Conciliar</v>
          </cell>
          <cell r="R2542">
            <v>48998</v>
          </cell>
          <cell r="S2542">
            <v>368802</v>
          </cell>
          <cell r="Y2542">
            <v>0</v>
          </cell>
        </row>
        <row r="2543">
          <cell r="A2543" t="str">
            <v>890501438-16776</v>
          </cell>
          <cell r="B2543" t="str">
            <v>890501438</v>
          </cell>
          <cell r="C2543" t="str">
            <v>EMPRESA SOCIAL DEL  ESTADO HOSPITAL EMIRO QUINTERO CAÑIZARES</v>
          </cell>
          <cell r="D2543" t="str">
            <v>16776</v>
          </cell>
          <cell r="E2543" t="str">
            <v>EH</v>
          </cell>
          <cell r="F2543" t="str">
            <v>2020</v>
          </cell>
          <cell r="G2543" t="str">
            <v>11</v>
          </cell>
          <cell r="H2543" t="str">
            <v>6608979,00</v>
          </cell>
          <cell r="I2543" t="str">
            <v>2020-11-25 12:00:00 AM</v>
          </cell>
          <cell r="J2543" t="str">
            <v>2020-11-25 12:00:00 AM</v>
          </cell>
          <cell r="K2543">
            <v>417800</v>
          </cell>
          <cell r="L2543" t="str">
            <v>6191179,00</v>
          </cell>
          <cell r="M2543" t="str">
            <v>Glosa por conciliar</v>
          </cell>
          <cell r="S2543">
            <v>417800</v>
          </cell>
          <cell r="Y2543">
            <v>0</v>
          </cell>
        </row>
        <row r="2544">
          <cell r="A2544" t="str">
            <v>890501438-17865</v>
          </cell>
          <cell r="B2544" t="str">
            <v>890501438</v>
          </cell>
          <cell r="C2544" t="str">
            <v>EMPRESA SOCIAL DEL  ESTADO HOSPITAL EMIRO QUINTERO CAÑIZARES</v>
          </cell>
          <cell r="D2544" t="str">
            <v>17865</v>
          </cell>
          <cell r="E2544" t="str">
            <v>EH</v>
          </cell>
          <cell r="F2544" t="str">
            <v>2020</v>
          </cell>
          <cell r="G2544" t="str">
            <v>11</v>
          </cell>
          <cell r="H2544" t="str">
            <v>3099978,00</v>
          </cell>
          <cell r="I2544" t="str">
            <v>2020-11-26 12:00:00 AM</v>
          </cell>
          <cell r="J2544" t="str">
            <v>2020-11-26 12:00:00 AM</v>
          </cell>
          <cell r="K2544">
            <v>417800</v>
          </cell>
          <cell r="L2544" t="str">
            <v>2682178,00</v>
          </cell>
          <cell r="M2544" t="str">
            <v>Glosa por conciliar</v>
          </cell>
          <cell r="S2544">
            <v>417800</v>
          </cell>
          <cell r="Y2544">
            <v>0</v>
          </cell>
        </row>
        <row r="2545">
          <cell r="A2545" t="str">
            <v>890501438-2798942</v>
          </cell>
          <cell r="B2545" t="str">
            <v>890501438</v>
          </cell>
          <cell r="C2545" t="str">
            <v>EMPRESA SOCIAL DEL  ESTADO HOSPITAL EMIRO QUINTERO CAÑIZARES</v>
          </cell>
          <cell r="D2545" t="str">
            <v>2798942</v>
          </cell>
          <cell r="E2545" t="str">
            <v>E</v>
          </cell>
          <cell r="F2545" t="str">
            <v>2020</v>
          </cell>
          <cell r="G2545" t="str">
            <v>3</v>
          </cell>
          <cell r="H2545" t="str">
            <v>4684600,00</v>
          </cell>
          <cell r="I2545" t="str">
            <v>2020-03-12 12:00:00 AM</v>
          </cell>
          <cell r="J2545" t="str">
            <v>2020-03-12 12:00:00 AM</v>
          </cell>
          <cell r="K2545">
            <v>417800</v>
          </cell>
          <cell r="L2545" t="str">
            <v>4266800,00</v>
          </cell>
          <cell r="M2545" t="str">
            <v>Glosa aceptada IPS</v>
          </cell>
          <cell r="R2545">
            <v>417800</v>
          </cell>
          <cell r="Y2545">
            <v>0</v>
          </cell>
        </row>
        <row r="2546">
          <cell r="A2546" t="str">
            <v>890501438-2810000</v>
          </cell>
          <cell r="B2546" t="str">
            <v>890501438</v>
          </cell>
          <cell r="C2546" t="str">
            <v>EMPRESA SOCIAL DEL  ESTADO HOSPITAL EMIRO QUINTERO CAÑIZARES</v>
          </cell>
          <cell r="D2546" t="str">
            <v>2810000</v>
          </cell>
          <cell r="E2546" t="str">
            <v>E</v>
          </cell>
          <cell r="F2546" t="str">
            <v>2020</v>
          </cell>
          <cell r="G2546" t="str">
            <v>5</v>
          </cell>
          <cell r="H2546" t="str">
            <v>9032785,00</v>
          </cell>
          <cell r="I2546" t="str">
            <v>2020-05-12 12:00:00 AM</v>
          </cell>
          <cell r="J2546" t="str">
            <v>2020-05-12 12:00:00 AM</v>
          </cell>
          <cell r="K2546">
            <v>417800</v>
          </cell>
          <cell r="L2546" t="str">
            <v>8019985,00</v>
          </cell>
          <cell r="M2546" t="str">
            <v>Cancelada</v>
          </cell>
          <cell r="N2546">
            <v>417800</v>
          </cell>
          <cell r="Y2546">
            <v>0</v>
          </cell>
          <cell r="Z2546" t="str">
            <v>816-5015</v>
          </cell>
          <cell r="AA2546">
            <v>44323</v>
          </cell>
        </row>
        <row r="2547">
          <cell r="A2547" t="str">
            <v>890501438-68225</v>
          </cell>
          <cell r="B2547" t="str">
            <v>890501438</v>
          </cell>
          <cell r="C2547" t="str">
            <v>EMPRESA SOCIAL DEL  ESTADO HOSPITAL EMIRO QUINTERO CAÑIZARES</v>
          </cell>
          <cell r="D2547" t="str">
            <v>68225</v>
          </cell>
          <cell r="E2547" t="str">
            <v>EH</v>
          </cell>
          <cell r="F2547" t="str">
            <v>2021</v>
          </cell>
          <cell r="G2547" t="str">
            <v>3</v>
          </cell>
          <cell r="H2547" t="str">
            <v>419000,00</v>
          </cell>
          <cell r="I2547" t="str">
            <v>2021-03-29 12:00:00 AM</v>
          </cell>
          <cell r="J2547" t="str">
            <v>2021-03-29 12:00:00 AM</v>
          </cell>
          <cell r="K2547">
            <v>419000</v>
          </cell>
          <cell r="M2547" t="str">
            <v>Cancelada</v>
          </cell>
          <cell r="N2547">
            <v>419000</v>
          </cell>
          <cell r="Y2547">
            <v>0</v>
          </cell>
          <cell r="Z2547" t="str">
            <v>816-5113</v>
          </cell>
          <cell r="AA2547">
            <v>44355</v>
          </cell>
        </row>
        <row r="2548">
          <cell r="B2548" t="str">
            <v>890501438</v>
          </cell>
          <cell r="C2548" t="str">
            <v>EMPRESA SOCIAL DEL  ESTADO HOSPITAL EMIRO QUINTERO CAÑIZARES</v>
          </cell>
          <cell r="D2548" t="str">
            <v>70370</v>
          </cell>
          <cell r="E2548" t="str">
            <v>EH</v>
          </cell>
          <cell r="F2548" t="str">
            <v>2021</v>
          </cell>
          <cell r="G2548" t="str">
            <v>3</v>
          </cell>
          <cell r="H2548" t="str">
            <v>56903,00</v>
          </cell>
          <cell r="I2548" t="str">
            <v>2021-03-31 12:00:00 AM</v>
          </cell>
          <cell r="J2548" t="str">
            <v>2021-03-31 12:00:00 AM</v>
          </cell>
          <cell r="K2548">
            <v>56903</v>
          </cell>
          <cell r="M2548" t="str">
            <v>Factura no registrada</v>
          </cell>
          <cell r="T2548">
            <v>56903</v>
          </cell>
          <cell r="Y2548">
            <v>0</v>
          </cell>
        </row>
        <row r="2549">
          <cell r="A2549" t="str">
            <v>890501438-4578</v>
          </cell>
          <cell r="B2549" t="str">
            <v>890501438</v>
          </cell>
          <cell r="C2549" t="str">
            <v>EMPRESA SOCIAL DEL  ESTADO HOSPITAL EMIRO QUINTERO CAÑIZARES</v>
          </cell>
          <cell r="D2549" t="str">
            <v>4578</v>
          </cell>
          <cell r="E2549" t="str">
            <v>EH</v>
          </cell>
          <cell r="F2549" t="str">
            <v>2020</v>
          </cell>
          <cell r="G2549" t="str">
            <v>10</v>
          </cell>
          <cell r="H2549" t="str">
            <v>8664248,00</v>
          </cell>
          <cell r="I2549" t="str">
            <v>2020-10-26 12:00:00 AM</v>
          </cell>
          <cell r="J2549" t="str">
            <v>2020-10-26 12:00:00 AM</v>
          </cell>
          <cell r="K2549">
            <v>422400</v>
          </cell>
          <cell r="L2549" t="str">
            <v>8241848,00</v>
          </cell>
          <cell r="M2549" t="str">
            <v>Glosa aceptada IPS</v>
          </cell>
          <cell r="R2549">
            <v>422400</v>
          </cell>
          <cell r="Y2549">
            <v>0</v>
          </cell>
        </row>
        <row r="2550">
          <cell r="A2550" t="str">
            <v>890501438-37277</v>
          </cell>
          <cell r="B2550" t="str">
            <v>890501438</v>
          </cell>
          <cell r="C2550" t="str">
            <v>EMPRESA SOCIAL DEL  ESTADO HOSPITAL EMIRO QUINTERO CAÑIZARES</v>
          </cell>
          <cell r="D2550" t="str">
            <v>37277</v>
          </cell>
          <cell r="E2550" t="str">
            <v>EH</v>
          </cell>
          <cell r="F2550" t="str">
            <v>2021</v>
          </cell>
          <cell r="G2550" t="str">
            <v>1</v>
          </cell>
          <cell r="H2550" t="str">
            <v>422700,00</v>
          </cell>
          <cell r="I2550" t="str">
            <v>2021-01-20 12:00:00 AM</v>
          </cell>
          <cell r="J2550" t="str">
            <v>2021-01-20 12:00:00 AM</v>
          </cell>
          <cell r="K2550">
            <v>422700</v>
          </cell>
          <cell r="M2550" t="str">
            <v>Cancelada</v>
          </cell>
          <cell r="N2550">
            <v>422700</v>
          </cell>
          <cell r="Y2550">
            <v>0</v>
          </cell>
          <cell r="Z2550" t="str">
            <v>816-4910</v>
          </cell>
          <cell r="AA2550">
            <v>44295</v>
          </cell>
        </row>
        <row r="2551">
          <cell r="A2551" t="str">
            <v>890501438-41939</v>
          </cell>
          <cell r="B2551" t="str">
            <v>890501438</v>
          </cell>
          <cell r="C2551" t="str">
            <v>EMPRESA SOCIAL DEL  ESTADO HOSPITAL EMIRO QUINTERO CAÑIZARES</v>
          </cell>
          <cell r="D2551" t="str">
            <v>41939</v>
          </cell>
          <cell r="E2551" t="str">
            <v>EH</v>
          </cell>
          <cell r="F2551" t="str">
            <v>2021</v>
          </cell>
          <cell r="G2551" t="str">
            <v>1</v>
          </cell>
          <cell r="H2551" t="str">
            <v>422700,00</v>
          </cell>
          <cell r="I2551" t="str">
            <v>2021-01-29 12:00:00 AM</v>
          </cell>
          <cell r="J2551" t="str">
            <v>2021-01-29 12:00:00 AM</v>
          </cell>
          <cell r="K2551">
            <v>422700</v>
          </cell>
          <cell r="M2551" t="str">
            <v>Cancelada</v>
          </cell>
          <cell r="N2551">
            <v>422700</v>
          </cell>
          <cell r="Y2551">
            <v>0</v>
          </cell>
          <cell r="Z2551" t="str">
            <v>816-4910</v>
          </cell>
          <cell r="AA2551">
            <v>44295</v>
          </cell>
        </row>
        <row r="2552">
          <cell r="A2552" t="str">
            <v>890501438-45174</v>
          </cell>
          <cell r="B2552" t="str">
            <v>890501438</v>
          </cell>
          <cell r="C2552" t="str">
            <v>EMPRESA SOCIAL DEL  ESTADO HOSPITAL EMIRO QUINTERO CAÑIZARES</v>
          </cell>
          <cell r="D2552" t="str">
            <v>45174</v>
          </cell>
          <cell r="E2552" t="str">
            <v>EH</v>
          </cell>
          <cell r="F2552" t="str">
            <v>2021</v>
          </cell>
          <cell r="G2552" t="str">
            <v>2</v>
          </cell>
          <cell r="H2552" t="str">
            <v>422700,00</v>
          </cell>
          <cell r="I2552" t="str">
            <v>2021-02-09 12:00:00 AM</v>
          </cell>
          <cell r="J2552" t="str">
            <v>2021-02-09 12:00:00 AM</v>
          </cell>
          <cell r="K2552">
            <v>422700</v>
          </cell>
          <cell r="M2552" t="str">
            <v>Cancelada</v>
          </cell>
          <cell r="N2552">
            <v>422700</v>
          </cell>
          <cell r="Y2552">
            <v>0</v>
          </cell>
          <cell r="Z2552" t="str">
            <v>816-5015</v>
          </cell>
          <cell r="AA2552">
            <v>44323</v>
          </cell>
        </row>
        <row r="2553">
          <cell r="A2553" t="str">
            <v>890501438-49793</v>
          </cell>
          <cell r="B2553" t="str">
            <v>890501438</v>
          </cell>
          <cell r="C2553" t="str">
            <v>EMPRESA SOCIAL DEL  ESTADO HOSPITAL EMIRO QUINTERO CAÑIZARES</v>
          </cell>
          <cell r="D2553" t="str">
            <v>49793</v>
          </cell>
          <cell r="E2553" t="str">
            <v>EH</v>
          </cell>
          <cell r="F2553" t="str">
            <v>2021</v>
          </cell>
          <cell r="G2553" t="str">
            <v>2</v>
          </cell>
          <cell r="H2553" t="str">
            <v>422700,00</v>
          </cell>
          <cell r="I2553" t="str">
            <v>2021-02-19 12:00:00 AM</v>
          </cell>
          <cell r="J2553" t="str">
            <v>2021-02-19 12:00:00 AM</v>
          </cell>
          <cell r="K2553">
            <v>422700</v>
          </cell>
          <cell r="M2553" t="str">
            <v>Cancelada</v>
          </cell>
          <cell r="N2553">
            <v>422700</v>
          </cell>
          <cell r="Y2553">
            <v>0</v>
          </cell>
          <cell r="Z2553" t="str">
            <v>816-5015</v>
          </cell>
          <cell r="AA2553">
            <v>44323</v>
          </cell>
        </row>
        <row r="2554">
          <cell r="A2554" t="str">
            <v>890501438-49812</v>
          </cell>
          <cell r="B2554" t="str">
            <v>890501438</v>
          </cell>
          <cell r="C2554" t="str">
            <v>EMPRESA SOCIAL DEL  ESTADO HOSPITAL EMIRO QUINTERO CAÑIZARES</v>
          </cell>
          <cell r="D2554" t="str">
            <v>49812</v>
          </cell>
          <cell r="E2554" t="str">
            <v>EH</v>
          </cell>
          <cell r="F2554" t="str">
            <v>2021</v>
          </cell>
          <cell r="G2554" t="str">
            <v>2</v>
          </cell>
          <cell r="H2554" t="str">
            <v>422700,00</v>
          </cell>
          <cell r="I2554" t="str">
            <v>2021-02-19 12:00:00 AM</v>
          </cell>
          <cell r="J2554" t="str">
            <v>2021-02-19 12:00:00 AM</v>
          </cell>
          <cell r="K2554">
            <v>422700</v>
          </cell>
          <cell r="M2554" t="str">
            <v>Cancelada</v>
          </cell>
          <cell r="N2554">
            <v>422700</v>
          </cell>
          <cell r="Y2554">
            <v>0</v>
          </cell>
          <cell r="Z2554" t="str">
            <v>816-5015</v>
          </cell>
          <cell r="AA2554">
            <v>44323</v>
          </cell>
        </row>
        <row r="2555">
          <cell r="A2555" t="str">
            <v>890501438-58340</v>
          </cell>
          <cell r="B2555" t="str">
            <v>890501438</v>
          </cell>
          <cell r="C2555" t="str">
            <v>EMPRESA SOCIAL DEL  ESTADO HOSPITAL EMIRO QUINTERO CAÑIZARES</v>
          </cell>
          <cell r="D2555" t="str">
            <v>58340</v>
          </cell>
          <cell r="E2555" t="str">
            <v>EH</v>
          </cell>
          <cell r="F2555" t="str">
            <v>2021</v>
          </cell>
          <cell r="G2555" t="str">
            <v>3</v>
          </cell>
          <cell r="H2555" t="str">
            <v>422700,00</v>
          </cell>
          <cell r="I2555" t="str">
            <v>2021-03-10 12:00:00 AM</v>
          </cell>
          <cell r="J2555" t="str">
            <v>2021-03-10 12:00:00 AM</v>
          </cell>
          <cell r="K2555">
            <v>422700</v>
          </cell>
          <cell r="M2555" t="str">
            <v>Cancelada</v>
          </cell>
          <cell r="N2555">
            <v>422700</v>
          </cell>
          <cell r="Y2555">
            <v>0</v>
          </cell>
          <cell r="Z2555" t="str">
            <v>816-5113</v>
          </cell>
          <cell r="AA2555">
            <v>44355</v>
          </cell>
        </row>
        <row r="2556">
          <cell r="A2556" t="str">
            <v>890501438-57818</v>
          </cell>
          <cell r="B2556" t="str">
            <v>890501438</v>
          </cell>
          <cell r="C2556" t="str">
            <v>EMPRESA SOCIAL DEL  ESTADO HOSPITAL EMIRO QUINTERO CAÑIZARES</v>
          </cell>
          <cell r="D2556" t="str">
            <v>57818</v>
          </cell>
          <cell r="E2556" t="str">
            <v>EH</v>
          </cell>
          <cell r="F2556" t="str">
            <v>2021</v>
          </cell>
          <cell r="G2556" t="str">
            <v>3</v>
          </cell>
          <cell r="H2556" t="str">
            <v>425132,00</v>
          </cell>
          <cell r="I2556" t="str">
            <v>2021-03-10 12:00:00 AM</v>
          </cell>
          <cell r="J2556" t="str">
            <v>2021-03-10 12:00:00 AM</v>
          </cell>
          <cell r="K2556">
            <v>425132</v>
          </cell>
          <cell r="M2556" t="str">
            <v>Cancelada</v>
          </cell>
          <cell r="N2556">
            <v>425132</v>
          </cell>
          <cell r="Y2556">
            <v>0</v>
          </cell>
          <cell r="Z2556" t="str">
            <v>816-5113</v>
          </cell>
          <cell r="AA2556">
            <v>44355</v>
          </cell>
        </row>
        <row r="2557">
          <cell r="A2557" t="str">
            <v>890501438-2827891</v>
          </cell>
          <cell r="B2557" t="str">
            <v>890501438</v>
          </cell>
          <cell r="C2557" t="str">
            <v>EMPRESA SOCIAL DEL  ESTADO HOSPITAL EMIRO QUINTERO CAÑIZARES</v>
          </cell>
          <cell r="D2557" t="str">
            <v>2827891</v>
          </cell>
          <cell r="E2557" t="str">
            <v>E</v>
          </cell>
          <cell r="F2557" t="str">
            <v>2020</v>
          </cell>
          <cell r="G2557" t="str">
            <v>7</v>
          </cell>
          <cell r="H2557" t="str">
            <v>2282650,00</v>
          </cell>
          <cell r="I2557" t="str">
            <v>2020-07-27 12:00:00 AM</v>
          </cell>
          <cell r="J2557" t="str">
            <v>2020-07-27 12:00:00 AM</v>
          </cell>
          <cell r="K2557">
            <v>426858</v>
          </cell>
          <cell r="L2557" t="str">
            <v>1855792,00</v>
          </cell>
          <cell r="M2557" t="str">
            <v>Cancelada  y Glosa aceptada IPS</v>
          </cell>
          <cell r="N2557">
            <v>243279</v>
          </cell>
          <cell r="R2557">
            <v>183579</v>
          </cell>
          <cell r="Y2557">
            <v>0</v>
          </cell>
          <cell r="Z2557" t="str">
            <v>816-5216  816-55015</v>
          </cell>
          <cell r="AA2557" t="str">
            <v>8/07/2021   07/05/2021</v>
          </cell>
        </row>
        <row r="2558">
          <cell r="A2558" t="str">
            <v>890501438-13904</v>
          </cell>
          <cell r="B2558" t="str">
            <v>890501438</v>
          </cell>
          <cell r="C2558" t="str">
            <v>EMPRESA SOCIAL DEL  ESTADO HOSPITAL EMIRO QUINTERO CAÑIZARES</v>
          </cell>
          <cell r="D2558" t="str">
            <v>13904</v>
          </cell>
          <cell r="E2558" t="str">
            <v>EH</v>
          </cell>
          <cell r="F2558" t="str">
            <v>2020</v>
          </cell>
          <cell r="G2558" t="str">
            <v>11</v>
          </cell>
          <cell r="H2558" t="str">
            <v>4232532,00</v>
          </cell>
          <cell r="I2558" t="str">
            <v>2020-11-18 12:00:00 AM</v>
          </cell>
          <cell r="J2558" t="str">
            <v>2020-11-18 12:00:00 AM</v>
          </cell>
          <cell r="K2558">
            <v>427100</v>
          </cell>
          <cell r="L2558" t="str">
            <v>3805432,00</v>
          </cell>
          <cell r="M2558" t="str">
            <v>Glosa aceptada IPS Y Glosa por Conciliar</v>
          </cell>
          <cell r="R2558">
            <v>249500</v>
          </cell>
          <cell r="S2558">
            <v>177600</v>
          </cell>
          <cell r="Y2558">
            <v>0</v>
          </cell>
        </row>
        <row r="2559">
          <cell r="A2559" t="str">
            <v>890501438-2834467</v>
          </cell>
          <cell r="B2559" t="str">
            <v>890501438</v>
          </cell>
          <cell r="C2559" t="str">
            <v>EMPRESA SOCIAL DEL  ESTADO HOSPITAL EMIRO QUINTERO CAÑIZARES</v>
          </cell>
          <cell r="D2559" t="str">
            <v>2834467</v>
          </cell>
          <cell r="E2559" t="str">
            <v>E</v>
          </cell>
          <cell r="F2559" t="str">
            <v>2020</v>
          </cell>
          <cell r="G2559" t="str">
            <v>9</v>
          </cell>
          <cell r="H2559" t="str">
            <v>943550,00</v>
          </cell>
          <cell r="I2559" t="str">
            <v>2020-09-01 12:00:00 AM</v>
          </cell>
          <cell r="J2559" t="str">
            <v>2020-09-01 12:00:00 AM</v>
          </cell>
          <cell r="K2559">
            <v>428700</v>
          </cell>
          <cell r="L2559" t="str">
            <v>514850,00</v>
          </cell>
          <cell r="M2559" t="str">
            <v>Cancelada</v>
          </cell>
          <cell r="N2559">
            <v>428700</v>
          </cell>
          <cell r="Y2559">
            <v>0</v>
          </cell>
          <cell r="Z2559" t="str">
            <v>816-5015</v>
          </cell>
          <cell r="AA2559">
            <v>44323</v>
          </cell>
        </row>
        <row r="2560">
          <cell r="A2560" t="str">
            <v>890501438-49619</v>
          </cell>
          <cell r="B2560" t="str">
            <v>890501438</v>
          </cell>
          <cell r="C2560" t="str">
            <v>EMPRESA SOCIAL DEL  ESTADO HOSPITAL EMIRO QUINTERO CAÑIZARES</v>
          </cell>
          <cell r="D2560" t="str">
            <v>49619</v>
          </cell>
          <cell r="E2560" t="str">
            <v>EH</v>
          </cell>
          <cell r="F2560" t="str">
            <v>2021</v>
          </cell>
          <cell r="G2560" t="str">
            <v>2</v>
          </cell>
          <cell r="H2560" t="str">
            <v>429800,00</v>
          </cell>
          <cell r="I2560" t="str">
            <v>2021-02-19 12:00:00 AM</v>
          </cell>
          <cell r="J2560" t="str">
            <v>2021-02-19 12:00:00 AM</v>
          </cell>
          <cell r="K2560">
            <v>429800</v>
          </cell>
          <cell r="M2560" t="str">
            <v>PAGOS CONTRIBUTIVOS</v>
          </cell>
          <cell r="N2560">
            <v>429800</v>
          </cell>
          <cell r="Y2560">
            <v>0</v>
          </cell>
          <cell r="Z2560" t="str">
            <v>717-1402</v>
          </cell>
          <cell r="AA2560">
            <v>44306</v>
          </cell>
        </row>
        <row r="2561">
          <cell r="A2561" t="str">
            <v>890501438-51823</v>
          </cell>
          <cell r="B2561" t="str">
            <v>890501438</v>
          </cell>
          <cell r="C2561" t="str">
            <v>EMPRESA SOCIAL DEL  ESTADO HOSPITAL EMIRO QUINTERO CAÑIZARES</v>
          </cell>
          <cell r="D2561" t="str">
            <v>51823</v>
          </cell>
          <cell r="E2561" t="str">
            <v>EH</v>
          </cell>
          <cell r="F2561" t="str">
            <v>2021</v>
          </cell>
          <cell r="G2561" t="str">
            <v>2</v>
          </cell>
          <cell r="H2561" t="str">
            <v>429800,00</v>
          </cell>
          <cell r="I2561" t="str">
            <v>2021-02-24 12:00:00 AM</v>
          </cell>
          <cell r="J2561" t="str">
            <v>2021-02-24 12:00:00 AM</v>
          </cell>
          <cell r="K2561">
            <v>429800</v>
          </cell>
          <cell r="M2561" t="str">
            <v>PAGOS CONTRIBUTIVOS</v>
          </cell>
          <cell r="N2561">
            <v>429800</v>
          </cell>
          <cell r="Y2561">
            <v>0</v>
          </cell>
          <cell r="Z2561" t="str">
            <v>717-1402</v>
          </cell>
          <cell r="AA2561">
            <v>44306</v>
          </cell>
        </row>
        <row r="2562">
          <cell r="A2562" t="str">
            <v>890501438-61714</v>
          </cell>
          <cell r="B2562" t="str">
            <v>890501438</v>
          </cell>
          <cell r="C2562" t="str">
            <v>EMPRESA SOCIAL DEL  ESTADO HOSPITAL EMIRO QUINTERO CAÑIZARES</v>
          </cell>
          <cell r="D2562" t="str">
            <v>61714</v>
          </cell>
          <cell r="E2562" t="str">
            <v>EH</v>
          </cell>
          <cell r="F2562" t="str">
            <v>2021</v>
          </cell>
          <cell r="G2562" t="str">
            <v>3</v>
          </cell>
          <cell r="H2562" t="str">
            <v>429800,00</v>
          </cell>
          <cell r="I2562" t="str">
            <v>2021-03-18 12:00:00 AM</v>
          </cell>
          <cell r="J2562" t="str">
            <v>2021-03-18 12:00:00 AM</v>
          </cell>
          <cell r="K2562">
            <v>429800</v>
          </cell>
          <cell r="M2562" t="str">
            <v>Cancelada</v>
          </cell>
          <cell r="N2562">
            <v>429800</v>
          </cell>
          <cell r="Y2562">
            <v>0</v>
          </cell>
          <cell r="Z2562" t="str">
            <v>816-5113</v>
          </cell>
          <cell r="AA2562">
            <v>44355</v>
          </cell>
        </row>
        <row r="2563">
          <cell r="A2563" t="str">
            <v>890501438-50345</v>
          </cell>
          <cell r="B2563" t="str">
            <v>890501438</v>
          </cell>
          <cell r="C2563" t="str">
            <v>EMPRESA SOCIAL DEL  ESTADO HOSPITAL EMIRO QUINTERO CAÑIZARES</v>
          </cell>
          <cell r="D2563" t="str">
            <v>50345</v>
          </cell>
          <cell r="E2563" t="str">
            <v>EH</v>
          </cell>
          <cell r="F2563" t="str">
            <v>2021</v>
          </cell>
          <cell r="G2563" t="str">
            <v>2</v>
          </cell>
          <cell r="H2563" t="str">
            <v>430600,00</v>
          </cell>
          <cell r="I2563" t="str">
            <v>2021-02-22 12:00:00 AM</v>
          </cell>
          <cell r="J2563" t="str">
            <v>2021-02-22 12:00:00 AM</v>
          </cell>
          <cell r="K2563">
            <v>430600</v>
          </cell>
          <cell r="M2563" t="str">
            <v>Cancelada</v>
          </cell>
          <cell r="N2563">
            <v>430600</v>
          </cell>
          <cell r="Y2563">
            <v>0</v>
          </cell>
          <cell r="Z2563" t="str">
            <v>816-5015</v>
          </cell>
          <cell r="AA2563">
            <v>44323</v>
          </cell>
        </row>
        <row r="2564">
          <cell r="A2564" t="str">
            <v>890501438-2301934</v>
          </cell>
          <cell r="B2564" t="str">
            <v>890501438</v>
          </cell>
          <cell r="C2564" t="str">
            <v>EMPRESA SOCIAL DEL  ESTADO HOSPITAL EMIRO QUINTERO CAÑIZARES</v>
          </cell>
          <cell r="D2564" t="str">
            <v>2301934</v>
          </cell>
          <cell r="E2564" t="str">
            <v>E</v>
          </cell>
          <cell r="F2564" t="str">
            <v>2017</v>
          </cell>
          <cell r="G2564" t="str">
            <v>11</v>
          </cell>
          <cell r="H2564" t="str">
            <v>14688350,00</v>
          </cell>
          <cell r="I2564" t="str">
            <v>2017-11-16 12:00:00 AM</v>
          </cell>
          <cell r="J2564" t="str">
            <v>2017-12-20 12:00:00 AM</v>
          </cell>
          <cell r="K2564">
            <v>431000</v>
          </cell>
          <cell r="L2564" t="str">
            <v>14257350,00</v>
          </cell>
          <cell r="M2564" t="str">
            <v>Glosa por conciliar</v>
          </cell>
          <cell r="S2564">
            <v>431000</v>
          </cell>
          <cell r="Y2564">
            <v>0</v>
          </cell>
        </row>
        <row r="2565">
          <cell r="A2565" t="str">
            <v>890501438-41600</v>
          </cell>
          <cell r="B2565" t="str">
            <v>890501438</v>
          </cell>
          <cell r="C2565" t="str">
            <v>EMPRESA SOCIAL DEL  ESTADO HOSPITAL EMIRO QUINTERO CAÑIZARES</v>
          </cell>
          <cell r="D2565" t="str">
            <v>41600</v>
          </cell>
          <cell r="E2565" t="str">
            <v>EH</v>
          </cell>
          <cell r="F2565" t="str">
            <v>2021</v>
          </cell>
          <cell r="G2565" t="str">
            <v>1</v>
          </cell>
          <cell r="H2565" t="str">
            <v>432700,00</v>
          </cell>
          <cell r="I2565" t="str">
            <v>2021-01-29 12:00:00 AM</v>
          </cell>
          <cell r="J2565" t="str">
            <v>2021-01-29 12:00:00 AM</v>
          </cell>
          <cell r="K2565">
            <v>432700</v>
          </cell>
          <cell r="M2565" t="str">
            <v>Cancelada</v>
          </cell>
          <cell r="N2565">
            <v>432700</v>
          </cell>
          <cell r="Y2565">
            <v>0</v>
          </cell>
          <cell r="Z2565" t="str">
            <v>816-4910</v>
          </cell>
          <cell r="AA2565">
            <v>44295</v>
          </cell>
        </row>
        <row r="2566">
          <cell r="A2566" t="str">
            <v>890501438-53317</v>
          </cell>
          <cell r="B2566" t="str">
            <v>890501438</v>
          </cell>
          <cell r="C2566" t="str">
            <v>EMPRESA SOCIAL DEL  ESTADO HOSPITAL EMIRO QUINTERO CAÑIZARES</v>
          </cell>
          <cell r="D2566" t="str">
            <v>53317</v>
          </cell>
          <cell r="E2566" t="str">
            <v>EH</v>
          </cell>
          <cell r="F2566" t="str">
            <v>2021</v>
          </cell>
          <cell r="G2566" t="str">
            <v>2</v>
          </cell>
          <cell r="H2566" t="str">
            <v>432700,00</v>
          </cell>
          <cell r="I2566" t="str">
            <v>2021-02-26 12:00:00 AM</v>
          </cell>
          <cell r="J2566" t="str">
            <v>2021-02-26 12:00:00 AM</v>
          </cell>
          <cell r="K2566">
            <v>432700</v>
          </cell>
          <cell r="M2566" t="str">
            <v>Cancelada</v>
          </cell>
          <cell r="N2566">
            <v>432700</v>
          </cell>
          <cell r="Y2566">
            <v>0</v>
          </cell>
          <cell r="Z2566" t="str">
            <v>816-5015</v>
          </cell>
          <cell r="AA2566">
            <v>44323</v>
          </cell>
        </row>
        <row r="2567">
          <cell r="A2567" t="str">
            <v>890501438-65119</v>
          </cell>
          <cell r="B2567" t="str">
            <v>890501438</v>
          </cell>
          <cell r="C2567" t="str">
            <v>EMPRESA SOCIAL DEL  ESTADO HOSPITAL EMIRO QUINTERO CAÑIZARES</v>
          </cell>
          <cell r="D2567" t="str">
            <v>65119</v>
          </cell>
          <cell r="E2567" t="str">
            <v>EH</v>
          </cell>
          <cell r="F2567" t="str">
            <v>2021</v>
          </cell>
          <cell r="G2567" t="str">
            <v>3</v>
          </cell>
          <cell r="H2567" t="str">
            <v>432700,00</v>
          </cell>
          <cell r="I2567" t="str">
            <v>2021-03-26 12:00:00 AM</v>
          </cell>
          <cell r="J2567" t="str">
            <v>2021-03-26 12:00:00 AM</v>
          </cell>
          <cell r="K2567">
            <v>432700</v>
          </cell>
          <cell r="M2567" t="str">
            <v>Cancelada  y Glosa por Conciliar</v>
          </cell>
          <cell r="N2567">
            <v>232700</v>
          </cell>
          <cell r="S2567">
            <v>200000</v>
          </cell>
          <cell r="Y2567">
            <v>0</v>
          </cell>
          <cell r="Z2567" t="str">
            <v>816-5113</v>
          </cell>
          <cell r="AA2567">
            <v>44355</v>
          </cell>
        </row>
        <row r="2568">
          <cell r="A2568" t="str">
            <v>890501438-49012</v>
          </cell>
          <cell r="B2568" t="str">
            <v>890501438</v>
          </cell>
          <cell r="C2568" t="str">
            <v>EMPRESA SOCIAL DEL  ESTADO HOSPITAL EMIRO QUINTERO CAÑIZARES</v>
          </cell>
          <cell r="D2568" t="str">
            <v>49012</v>
          </cell>
          <cell r="E2568" t="str">
            <v>EH</v>
          </cell>
          <cell r="F2568" t="str">
            <v>2021</v>
          </cell>
          <cell r="G2568" t="str">
            <v>2</v>
          </cell>
          <cell r="H2568" t="str">
            <v>433400,00</v>
          </cell>
          <cell r="I2568" t="str">
            <v>2021-02-18 12:00:00 AM</v>
          </cell>
          <cell r="J2568" t="str">
            <v>2021-02-18 12:00:00 AM</v>
          </cell>
          <cell r="K2568">
            <v>433400</v>
          </cell>
          <cell r="M2568" t="str">
            <v>Cancelada</v>
          </cell>
          <cell r="N2568">
            <v>433400</v>
          </cell>
          <cell r="Y2568">
            <v>0</v>
          </cell>
          <cell r="Z2568" t="str">
            <v>816-5015</v>
          </cell>
          <cell r="AA2568">
            <v>44323</v>
          </cell>
        </row>
        <row r="2569">
          <cell r="A2569" t="str">
            <v>890501438-2770258</v>
          </cell>
          <cell r="B2569" t="str">
            <v>890501438</v>
          </cell>
          <cell r="C2569" t="str">
            <v>EMPRESA SOCIAL DEL  ESTADO HOSPITAL EMIRO QUINTERO CAÑIZARES</v>
          </cell>
          <cell r="D2569" t="str">
            <v>2770258</v>
          </cell>
          <cell r="E2569" t="str">
            <v>E</v>
          </cell>
          <cell r="F2569" t="str">
            <v>2020</v>
          </cell>
          <cell r="G2569" t="str">
            <v>1</v>
          </cell>
          <cell r="H2569" t="str">
            <v>10218532,00</v>
          </cell>
          <cell r="I2569" t="str">
            <v>2020-01-26 12:00:00 AM</v>
          </cell>
          <cell r="J2569" t="str">
            <v>2020-01-26 12:00:00 AM</v>
          </cell>
          <cell r="K2569">
            <v>433800</v>
          </cell>
          <cell r="L2569" t="str">
            <v>9784732,00</v>
          </cell>
          <cell r="M2569" t="str">
            <v>Cancelada  y Glosa aceptada IPS</v>
          </cell>
          <cell r="N2569">
            <v>48900</v>
          </cell>
          <cell r="R2569">
            <v>384900</v>
          </cell>
          <cell r="Y2569">
            <v>0</v>
          </cell>
          <cell r="Z2569" t="str">
            <v>816-5015</v>
          </cell>
          <cell r="AA2569">
            <v>44323</v>
          </cell>
        </row>
        <row r="2570">
          <cell r="A2570" t="str">
            <v>890501438-33988</v>
          </cell>
          <cell r="B2570" t="str">
            <v>890501438</v>
          </cell>
          <cell r="C2570" t="str">
            <v>EMPRESA SOCIAL DEL  ESTADO HOSPITAL EMIRO QUINTERO CAÑIZARES</v>
          </cell>
          <cell r="D2570" t="str">
            <v>33988</v>
          </cell>
          <cell r="E2570" t="str">
            <v>EH</v>
          </cell>
          <cell r="F2570" t="str">
            <v>2020</v>
          </cell>
          <cell r="G2570" t="str">
            <v>12</v>
          </cell>
          <cell r="H2570" t="str">
            <v>9943183,00</v>
          </cell>
          <cell r="I2570" t="str">
            <v>2020-12-31 12:00:00 AM</v>
          </cell>
          <cell r="J2570" t="str">
            <v>2020-12-31 12:00:00 AM</v>
          </cell>
          <cell r="K2570">
            <v>436400</v>
          </cell>
          <cell r="L2570" t="str">
            <v>9385883,00</v>
          </cell>
          <cell r="M2570" t="str">
            <v>Cancelada</v>
          </cell>
          <cell r="N2570">
            <v>436400</v>
          </cell>
          <cell r="Y2570">
            <v>0</v>
          </cell>
          <cell r="Z2570" t="str">
            <v>816-5015</v>
          </cell>
          <cell r="AA2570">
            <v>44323</v>
          </cell>
        </row>
        <row r="2571">
          <cell r="A2571" t="str">
            <v>890501438-17826</v>
          </cell>
          <cell r="B2571" t="str">
            <v>890501438</v>
          </cell>
          <cell r="C2571" t="str">
            <v>EMPRESA SOCIAL DEL  ESTADO HOSPITAL EMIRO QUINTERO CAÑIZARES</v>
          </cell>
          <cell r="D2571" t="str">
            <v>17826</v>
          </cell>
          <cell r="E2571" t="str">
            <v>EH</v>
          </cell>
          <cell r="F2571" t="str">
            <v>2020</v>
          </cell>
          <cell r="G2571" t="str">
            <v>11</v>
          </cell>
          <cell r="H2571" t="str">
            <v>1867031,00</v>
          </cell>
          <cell r="I2571" t="str">
            <v>2020-11-26 12:00:00 AM</v>
          </cell>
          <cell r="J2571" t="str">
            <v>2020-11-26 12:00:00 AM</v>
          </cell>
          <cell r="K2571">
            <v>436500</v>
          </cell>
          <cell r="L2571" t="str">
            <v>1430531,00</v>
          </cell>
          <cell r="M2571" t="str">
            <v>Glosa por conciliar</v>
          </cell>
          <cell r="S2571">
            <v>436500</v>
          </cell>
          <cell r="Y2571">
            <v>0</v>
          </cell>
        </row>
        <row r="2572">
          <cell r="A2572" t="str">
            <v>890501438-56060</v>
          </cell>
          <cell r="B2572" t="str">
            <v>890501438</v>
          </cell>
          <cell r="C2572" t="str">
            <v>EMPRESA SOCIAL DEL  ESTADO HOSPITAL EMIRO QUINTERO CAÑIZARES</v>
          </cell>
          <cell r="D2572" t="str">
            <v>56060</v>
          </cell>
          <cell r="E2572" t="str">
            <v>EH</v>
          </cell>
          <cell r="F2572" t="str">
            <v>2021</v>
          </cell>
          <cell r="G2572" t="str">
            <v>3</v>
          </cell>
          <cell r="H2572" t="str">
            <v>436940,00</v>
          </cell>
          <cell r="I2572" t="str">
            <v>2021-03-04 12:00:00 AM</v>
          </cell>
          <cell r="J2572" t="str">
            <v>2021-03-04 12:00:00 AM</v>
          </cell>
          <cell r="K2572">
            <v>436940</v>
          </cell>
          <cell r="M2572" t="str">
            <v>Cancelada</v>
          </cell>
          <cell r="N2572">
            <v>436940</v>
          </cell>
          <cell r="Y2572">
            <v>0</v>
          </cell>
          <cell r="Z2572" t="str">
            <v>816-5113</v>
          </cell>
          <cell r="AA2572">
            <v>44355</v>
          </cell>
        </row>
        <row r="2573">
          <cell r="A2573" t="str">
            <v>890501438-3596</v>
          </cell>
          <cell r="B2573" t="str">
            <v>890501438</v>
          </cell>
          <cell r="C2573" t="str">
            <v>EMPRESA SOCIAL DEL  ESTADO HOSPITAL EMIRO QUINTERO CAÑIZARES</v>
          </cell>
          <cell r="D2573" t="str">
            <v>3596</v>
          </cell>
          <cell r="E2573" t="str">
            <v>EH</v>
          </cell>
          <cell r="F2573" t="str">
            <v>2020</v>
          </cell>
          <cell r="G2573" t="str">
            <v>10</v>
          </cell>
          <cell r="H2573" t="str">
            <v>440132,00</v>
          </cell>
          <cell r="I2573" t="str">
            <v>2020-10-23 12:00:00 AM</v>
          </cell>
          <cell r="J2573" t="str">
            <v>2020-10-23 12:00:00 AM</v>
          </cell>
          <cell r="K2573">
            <v>440132</v>
          </cell>
          <cell r="M2573" t="str">
            <v>Cancelada  y Glosa aceptada IPS</v>
          </cell>
          <cell r="N2573">
            <v>391132</v>
          </cell>
          <cell r="R2573">
            <v>49000</v>
          </cell>
          <cell r="Y2573">
            <v>0</v>
          </cell>
          <cell r="Z2573" t="str">
            <v xml:space="preserve">  giro agosto 816-5307</v>
          </cell>
          <cell r="AA2573">
            <v>44414</v>
          </cell>
        </row>
        <row r="2574">
          <cell r="A2574" t="str">
            <v>890501438-36426</v>
          </cell>
          <cell r="B2574" t="str">
            <v>890501438</v>
          </cell>
          <cell r="C2574" t="str">
            <v>EMPRESA SOCIAL DEL  ESTADO HOSPITAL EMIRO QUINTERO CAÑIZARES</v>
          </cell>
          <cell r="D2574" t="str">
            <v>36426</v>
          </cell>
          <cell r="E2574" t="str">
            <v>EH</v>
          </cell>
          <cell r="F2574" t="str">
            <v>2021</v>
          </cell>
          <cell r="G2574" t="str">
            <v>1</v>
          </cell>
          <cell r="H2574" t="str">
            <v>441404,00</v>
          </cell>
          <cell r="I2574" t="str">
            <v>2021-01-19 12:00:00 AM</v>
          </cell>
          <cell r="J2574" t="str">
            <v>2021-01-19 12:00:00 AM</v>
          </cell>
          <cell r="K2574">
            <v>441404</v>
          </cell>
          <cell r="M2574" t="str">
            <v>Cancelada  y Glosa por Conciliar</v>
          </cell>
          <cell r="N2574">
            <v>355700</v>
          </cell>
          <cell r="S2574">
            <v>85704</v>
          </cell>
          <cell r="Y2574">
            <v>0</v>
          </cell>
          <cell r="Z2574" t="str">
            <v>816-4910</v>
          </cell>
          <cell r="AA2574">
            <v>44295</v>
          </cell>
        </row>
        <row r="2575">
          <cell r="A2575" t="str">
            <v>890501438-55817</v>
          </cell>
          <cell r="B2575" t="str">
            <v>890501438</v>
          </cell>
          <cell r="C2575" t="str">
            <v>EMPRESA SOCIAL DEL  ESTADO HOSPITAL EMIRO QUINTERO CAÑIZARES</v>
          </cell>
          <cell r="D2575" t="str">
            <v>55817</v>
          </cell>
          <cell r="E2575" t="str">
            <v>EH</v>
          </cell>
          <cell r="F2575" t="str">
            <v>2021</v>
          </cell>
          <cell r="G2575" t="str">
            <v>2</v>
          </cell>
          <cell r="H2575" t="str">
            <v>446486,00</v>
          </cell>
          <cell r="I2575" t="str">
            <v>2021-02-28 12:00:00 AM</v>
          </cell>
          <cell r="J2575" t="str">
            <v>2021-02-28 12:00:00 AM</v>
          </cell>
          <cell r="K2575">
            <v>446486</v>
          </cell>
          <cell r="M2575" t="str">
            <v>Cancelada</v>
          </cell>
          <cell r="N2575">
            <v>446486</v>
          </cell>
          <cell r="Y2575">
            <v>0</v>
          </cell>
          <cell r="Z2575" t="str">
            <v>816-5015</v>
          </cell>
          <cell r="AA2575">
            <v>44323</v>
          </cell>
        </row>
        <row r="2576">
          <cell r="A2576" t="str">
            <v>890501438-2581852</v>
          </cell>
          <cell r="B2576" t="str">
            <v>890501438</v>
          </cell>
          <cell r="C2576" t="str">
            <v>EMPRESA SOCIAL DEL  ESTADO HOSPITAL EMIRO QUINTERO CAÑIZARES</v>
          </cell>
          <cell r="D2576" t="str">
            <v>2581852</v>
          </cell>
          <cell r="E2576" t="str">
            <v>E</v>
          </cell>
          <cell r="F2576" t="str">
            <v>2019</v>
          </cell>
          <cell r="G2576" t="str">
            <v>3</v>
          </cell>
          <cell r="H2576" t="str">
            <v>3608950,00</v>
          </cell>
          <cell r="I2576" t="str">
            <v>2019-03-23 12:00:00 AM</v>
          </cell>
          <cell r="J2576" t="str">
            <v>2019-03-23 12:00:00 AM</v>
          </cell>
          <cell r="K2576">
            <v>447000</v>
          </cell>
          <cell r="L2576" t="str">
            <v>3031250,00</v>
          </cell>
          <cell r="M2576" t="str">
            <v>Cancelada  y Glosa aceptada IPS</v>
          </cell>
          <cell r="N2576">
            <v>156450</v>
          </cell>
          <cell r="R2576">
            <v>290550</v>
          </cell>
          <cell r="Y2576">
            <v>0</v>
          </cell>
          <cell r="Z2576" t="str">
            <v>816-2624</v>
          </cell>
          <cell r="AA2576">
            <v>43593</v>
          </cell>
        </row>
        <row r="2577">
          <cell r="A2577" t="str">
            <v>890501438-64133</v>
          </cell>
          <cell r="B2577" t="str">
            <v>890501438</v>
          </cell>
          <cell r="C2577" t="str">
            <v>EMPRESA SOCIAL DEL  ESTADO HOSPITAL EMIRO QUINTERO CAÑIZARES</v>
          </cell>
          <cell r="D2577" t="str">
            <v>64133</v>
          </cell>
          <cell r="E2577" t="str">
            <v>EH</v>
          </cell>
          <cell r="F2577" t="str">
            <v>2021</v>
          </cell>
          <cell r="G2577" t="str">
            <v>3</v>
          </cell>
          <cell r="H2577" t="str">
            <v>447532,00</v>
          </cell>
          <cell r="I2577" t="str">
            <v>2021-03-24 12:00:00 AM</v>
          </cell>
          <cell r="J2577" t="str">
            <v>2021-03-24 12:00:00 AM</v>
          </cell>
          <cell r="K2577">
            <v>447532</v>
          </cell>
          <cell r="M2577" t="str">
            <v>Cancelada</v>
          </cell>
          <cell r="N2577">
            <v>447532</v>
          </cell>
          <cell r="Y2577">
            <v>0</v>
          </cell>
          <cell r="Z2577" t="str">
            <v>816-5113</v>
          </cell>
          <cell r="AA2577">
            <v>44355</v>
          </cell>
        </row>
        <row r="2578">
          <cell r="A2578" t="str">
            <v>890501438-4585</v>
          </cell>
          <cell r="B2578" t="str">
            <v>890501438</v>
          </cell>
          <cell r="C2578" t="str">
            <v>EMPRESA SOCIAL DEL  ESTADO HOSPITAL EMIRO QUINTERO CAÑIZARES</v>
          </cell>
          <cell r="D2578" t="str">
            <v>4585</v>
          </cell>
          <cell r="E2578" t="str">
            <v>EH</v>
          </cell>
          <cell r="F2578" t="str">
            <v>2020</v>
          </cell>
          <cell r="G2578" t="str">
            <v>10</v>
          </cell>
          <cell r="H2578" t="str">
            <v>2631732,00</v>
          </cell>
          <cell r="I2578" t="str">
            <v>2020-10-26 12:00:00 AM</v>
          </cell>
          <cell r="J2578" t="str">
            <v>2020-10-26 12:00:00 AM</v>
          </cell>
          <cell r="K2578">
            <v>447900</v>
          </cell>
          <cell r="L2578" t="str">
            <v>2183832,00</v>
          </cell>
          <cell r="M2578" t="str">
            <v>Glosa aceptada IPS</v>
          </cell>
          <cell r="R2578">
            <v>447900</v>
          </cell>
          <cell r="Y2578">
            <v>0</v>
          </cell>
        </row>
        <row r="2579">
          <cell r="A2579" t="str">
            <v>890501438-3602</v>
          </cell>
          <cell r="B2579" t="str">
            <v>890501438</v>
          </cell>
          <cell r="C2579" t="str">
            <v>EMPRESA SOCIAL DEL  ESTADO HOSPITAL EMIRO QUINTERO CAÑIZARES</v>
          </cell>
          <cell r="D2579" t="str">
            <v>3602</v>
          </cell>
          <cell r="E2579" t="str">
            <v>EH</v>
          </cell>
          <cell r="F2579" t="str">
            <v>2020</v>
          </cell>
          <cell r="G2579" t="str">
            <v>10</v>
          </cell>
          <cell r="H2579" t="str">
            <v>2060532,00</v>
          </cell>
          <cell r="I2579" t="str">
            <v>2020-10-23 12:00:00 AM</v>
          </cell>
          <cell r="J2579" t="str">
            <v>2020-10-23 12:00:00 AM</v>
          </cell>
          <cell r="K2579">
            <v>447900</v>
          </cell>
          <cell r="L2579" t="str">
            <v>1612632,00</v>
          </cell>
          <cell r="M2579" t="str">
            <v>Glosa aceptada IPS</v>
          </cell>
          <cell r="R2579">
            <v>447900</v>
          </cell>
          <cell r="Y2579">
            <v>0</v>
          </cell>
        </row>
        <row r="2580">
          <cell r="A2580" t="str">
            <v>890501438-11681</v>
          </cell>
          <cell r="B2580" t="str">
            <v>890501438</v>
          </cell>
          <cell r="C2580" t="str">
            <v>EMPRESA SOCIAL DEL  ESTADO HOSPITAL EMIRO QUINTERO CAÑIZARES</v>
          </cell>
          <cell r="D2580" t="str">
            <v>11681</v>
          </cell>
          <cell r="E2580" t="str">
            <v>EH</v>
          </cell>
          <cell r="F2580" t="str">
            <v>2020</v>
          </cell>
          <cell r="G2580" t="str">
            <v>11</v>
          </cell>
          <cell r="H2580" t="str">
            <v>3760658,00</v>
          </cell>
          <cell r="I2580" t="str">
            <v>2020-11-10 12:00:00 AM</v>
          </cell>
          <cell r="J2580" t="str">
            <v>2020-11-10 12:00:00 AM</v>
          </cell>
          <cell r="K2580">
            <v>447900</v>
          </cell>
          <cell r="L2580" t="str">
            <v>3312758,00</v>
          </cell>
          <cell r="M2580" t="str">
            <v>Glosa aceptada IPS</v>
          </cell>
          <cell r="R2580">
            <v>447900</v>
          </cell>
          <cell r="Y2580">
            <v>0</v>
          </cell>
        </row>
        <row r="2581">
          <cell r="A2581" t="str">
            <v>890501438-36073</v>
          </cell>
          <cell r="B2581" t="str">
            <v>890501438</v>
          </cell>
          <cell r="C2581" t="str">
            <v>EMPRESA SOCIAL DEL  ESTADO HOSPITAL EMIRO QUINTERO CAÑIZARES</v>
          </cell>
          <cell r="D2581" t="str">
            <v>36073</v>
          </cell>
          <cell r="E2581" t="str">
            <v>EH</v>
          </cell>
          <cell r="F2581" t="str">
            <v>2021</v>
          </cell>
          <cell r="G2581" t="str">
            <v>1</v>
          </cell>
          <cell r="H2581" t="str">
            <v>448782,00</v>
          </cell>
          <cell r="I2581" t="str">
            <v>2021-01-18 12:00:00 AM</v>
          </cell>
          <cell r="J2581" t="str">
            <v>2021-01-18 12:00:00 AM</v>
          </cell>
          <cell r="K2581">
            <v>448782</v>
          </cell>
          <cell r="M2581" t="str">
            <v>Cancelada</v>
          </cell>
          <cell r="N2581">
            <v>448782</v>
          </cell>
          <cell r="Y2581">
            <v>0</v>
          </cell>
          <cell r="Z2581" t="str">
            <v>816-4910</v>
          </cell>
          <cell r="AA2581">
            <v>44295</v>
          </cell>
        </row>
        <row r="2582">
          <cell r="A2582" t="str">
            <v>890501438-31945</v>
          </cell>
          <cell r="B2582" t="str">
            <v>890501438</v>
          </cell>
          <cell r="C2582" t="str">
            <v>EMPRESA SOCIAL DEL  ESTADO HOSPITAL EMIRO QUINTERO CAÑIZARES</v>
          </cell>
          <cell r="D2582" t="str">
            <v>31945</v>
          </cell>
          <cell r="E2582" t="str">
            <v>EH</v>
          </cell>
          <cell r="F2582" t="str">
            <v>2020</v>
          </cell>
          <cell r="G2582" t="str">
            <v>12</v>
          </cell>
          <cell r="H2582" t="str">
            <v>4707732,00</v>
          </cell>
          <cell r="I2582" t="str">
            <v>2020-12-29 12:00:00 AM</v>
          </cell>
          <cell r="J2582" t="str">
            <v>2020-12-29 12:00:00 AM</v>
          </cell>
          <cell r="K2582">
            <v>449100</v>
          </cell>
          <cell r="L2582" t="str">
            <v>4258632,00</v>
          </cell>
          <cell r="M2582" t="str">
            <v>Glosa por conciliar</v>
          </cell>
          <cell r="S2582">
            <v>449100</v>
          </cell>
          <cell r="Y2582">
            <v>0</v>
          </cell>
        </row>
        <row r="2583">
          <cell r="A2583" t="str">
            <v>890501438-8677</v>
          </cell>
          <cell r="B2583" t="str">
            <v>890501438</v>
          </cell>
          <cell r="C2583" t="str">
            <v>EMPRESA SOCIAL DEL  ESTADO HOSPITAL EMIRO QUINTERO CAÑIZARES</v>
          </cell>
          <cell r="D2583" t="str">
            <v>8677</v>
          </cell>
          <cell r="E2583" t="str">
            <v>EH</v>
          </cell>
          <cell r="F2583" t="str">
            <v>2020</v>
          </cell>
          <cell r="G2583" t="str">
            <v>10</v>
          </cell>
          <cell r="H2583" t="str">
            <v>2003582,00</v>
          </cell>
          <cell r="I2583" t="str">
            <v>2020-10-30 12:00:00 AM</v>
          </cell>
          <cell r="J2583" t="str">
            <v>2020-10-30 12:00:00 AM</v>
          </cell>
          <cell r="K2583">
            <v>449300</v>
          </cell>
          <cell r="L2583" t="str">
            <v>1554282,00</v>
          </cell>
          <cell r="M2583" t="str">
            <v>Glosa aceptada IPS</v>
          </cell>
          <cell r="R2583">
            <v>449300</v>
          </cell>
          <cell r="Y2583">
            <v>0</v>
          </cell>
        </row>
        <row r="2584">
          <cell r="A2584" t="str">
            <v>890501438-68176</v>
          </cell>
          <cell r="B2584" t="str">
            <v>890501438</v>
          </cell>
          <cell r="C2584" t="str">
            <v>EMPRESA SOCIAL DEL  ESTADO HOSPITAL EMIRO QUINTERO CAÑIZARES</v>
          </cell>
          <cell r="D2584" t="str">
            <v>68176</v>
          </cell>
          <cell r="E2584" t="str">
            <v>EH</v>
          </cell>
          <cell r="F2584" t="str">
            <v>2021</v>
          </cell>
          <cell r="G2584" t="str">
            <v>3</v>
          </cell>
          <cell r="H2584" t="str">
            <v>462293,00</v>
          </cell>
          <cell r="I2584" t="str">
            <v>2021-03-29 12:00:00 AM</v>
          </cell>
          <cell r="J2584" t="str">
            <v>2021-03-29 12:00:00 AM</v>
          </cell>
          <cell r="K2584">
            <v>462293</v>
          </cell>
          <cell r="M2584" t="str">
            <v>Cancelada</v>
          </cell>
          <cell r="N2584">
            <v>462293</v>
          </cell>
          <cell r="Y2584">
            <v>0</v>
          </cell>
          <cell r="Z2584" t="str">
            <v>816-5113</v>
          </cell>
          <cell r="AA2584">
            <v>44355</v>
          </cell>
        </row>
        <row r="2585">
          <cell r="B2585" t="str">
            <v>890501438</v>
          </cell>
          <cell r="C2585" t="str">
            <v>EMPRESA SOCIAL DEL  ESTADO HOSPITAL EMIRO QUINTERO CAÑIZARES</v>
          </cell>
          <cell r="D2585" t="str">
            <v>49018</v>
          </cell>
          <cell r="E2585" t="str">
            <v>EH</v>
          </cell>
          <cell r="F2585" t="str">
            <v>2021</v>
          </cell>
          <cell r="G2585" t="str">
            <v>2</v>
          </cell>
          <cell r="H2585" t="str">
            <v>79700,00</v>
          </cell>
          <cell r="I2585" t="str">
            <v>2021-02-18 12:00:00 AM</v>
          </cell>
          <cell r="J2585" t="str">
            <v>2021-02-18 12:00:00 AM</v>
          </cell>
          <cell r="K2585">
            <v>79700</v>
          </cell>
          <cell r="M2585" t="str">
            <v>Factura no registrada</v>
          </cell>
          <cell r="T2585">
            <v>79700</v>
          </cell>
          <cell r="Y2585">
            <v>0</v>
          </cell>
        </row>
        <row r="2586">
          <cell r="A2586" t="str">
            <v>890501438-54383</v>
          </cell>
          <cell r="B2586" t="str">
            <v>890501438</v>
          </cell>
          <cell r="C2586" t="str">
            <v>EMPRESA SOCIAL DEL  ESTADO HOSPITAL EMIRO QUINTERO CAÑIZARES</v>
          </cell>
          <cell r="D2586" t="str">
            <v>54383</v>
          </cell>
          <cell r="E2586" t="str">
            <v>EH</v>
          </cell>
          <cell r="F2586" t="str">
            <v>2021</v>
          </cell>
          <cell r="G2586" t="str">
            <v>2</v>
          </cell>
          <cell r="H2586" t="str">
            <v>464559,00</v>
          </cell>
          <cell r="I2586" t="str">
            <v>2021-02-27 12:00:00 AM</v>
          </cell>
          <cell r="J2586" t="str">
            <v>2021-02-27 12:00:00 AM</v>
          </cell>
          <cell r="K2586">
            <v>464559</v>
          </cell>
          <cell r="M2586" t="str">
            <v>Cancelada  y Glosa aceptada IPS</v>
          </cell>
          <cell r="N2586">
            <v>426459</v>
          </cell>
          <cell r="R2586">
            <v>38100</v>
          </cell>
          <cell r="Y2586">
            <v>0</v>
          </cell>
          <cell r="Z2586" t="str">
            <v>816-5015</v>
          </cell>
          <cell r="AA2586">
            <v>44323</v>
          </cell>
        </row>
        <row r="2587">
          <cell r="A2587" t="str">
            <v>890501438-10156</v>
          </cell>
          <cell r="B2587" t="str">
            <v>890501438</v>
          </cell>
          <cell r="C2587" t="str">
            <v>EMPRESA SOCIAL DEL  ESTADO HOSPITAL EMIRO QUINTERO CAÑIZARES</v>
          </cell>
          <cell r="D2587" t="str">
            <v>10156</v>
          </cell>
          <cell r="E2587" t="str">
            <v>EH</v>
          </cell>
          <cell r="F2587" t="str">
            <v>2020</v>
          </cell>
          <cell r="G2587" t="str">
            <v>10</v>
          </cell>
          <cell r="H2587" t="str">
            <v>5272662,00</v>
          </cell>
          <cell r="I2587" t="str">
            <v>2020-10-31 12:00:00 AM</v>
          </cell>
          <cell r="J2587" t="str">
            <v>2020-10-31 12:00:00 AM</v>
          </cell>
          <cell r="K2587">
            <v>466800</v>
          </cell>
          <cell r="L2587" t="str">
            <v>4805862,00</v>
          </cell>
          <cell r="M2587" t="str">
            <v>Proceso en pago y glosa Aceptada IPS</v>
          </cell>
          <cell r="O2587">
            <v>208900</v>
          </cell>
          <cell r="R2587">
            <v>257900</v>
          </cell>
          <cell r="Y2587">
            <v>0</v>
          </cell>
        </row>
        <row r="2588">
          <cell r="A2588" t="str">
            <v>890501438-57813</v>
          </cell>
          <cell r="B2588" t="str">
            <v>890501438</v>
          </cell>
          <cell r="C2588" t="str">
            <v>EMPRESA SOCIAL DEL  ESTADO HOSPITAL EMIRO QUINTERO CAÑIZARES</v>
          </cell>
          <cell r="D2588" t="str">
            <v>57813</v>
          </cell>
          <cell r="E2588" t="str">
            <v>EH</v>
          </cell>
          <cell r="F2588" t="str">
            <v>2021</v>
          </cell>
          <cell r="G2588" t="str">
            <v>3</v>
          </cell>
          <cell r="H2588" t="str">
            <v>467400,00</v>
          </cell>
          <cell r="I2588" t="str">
            <v>2021-03-10 12:00:00 AM</v>
          </cell>
          <cell r="J2588" t="str">
            <v>2021-03-10 12:00:00 AM</v>
          </cell>
          <cell r="K2588">
            <v>467400</v>
          </cell>
          <cell r="M2588" t="str">
            <v>Cancelada</v>
          </cell>
          <cell r="N2588">
            <v>467400</v>
          </cell>
          <cell r="Y2588">
            <v>0</v>
          </cell>
          <cell r="Z2588" t="str">
            <v>816-5113</v>
          </cell>
          <cell r="AA2588">
            <v>44355</v>
          </cell>
        </row>
        <row r="2589">
          <cell r="A2589" t="str">
            <v>890501438-68200</v>
          </cell>
          <cell r="B2589" t="str">
            <v>890501438</v>
          </cell>
          <cell r="C2589" t="str">
            <v>EMPRESA SOCIAL DEL  ESTADO HOSPITAL EMIRO QUINTERO CAÑIZARES</v>
          </cell>
          <cell r="D2589" t="str">
            <v>68200</v>
          </cell>
          <cell r="E2589" t="str">
            <v>EH</v>
          </cell>
          <cell r="F2589" t="str">
            <v>2021</v>
          </cell>
          <cell r="G2589" t="str">
            <v>3</v>
          </cell>
          <cell r="H2589" t="str">
            <v>467500,00</v>
          </cell>
          <cell r="I2589" t="str">
            <v>2021-03-29 12:00:00 AM</v>
          </cell>
          <cell r="J2589" t="str">
            <v>2021-03-29 12:00:00 AM</v>
          </cell>
          <cell r="K2589">
            <v>467500</v>
          </cell>
          <cell r="M2589" t="str">
            <v>Cancelada</v>
          </cell>
          <cell r="N2589">
            <v>467500</v>
          </cell>
          <cell r="Y2589">
            <v>0</v>
          </cell>
          <cell r="Z2589" t="str">
            <v>816-5113</v>
          </cell>
          <cell r="AA2589">
            <v>44355</v>
          </cell>
        </row>
        <row r="2590">
          <cell r="A2590" t="str">
            <v>890501438-2055584</v>
          </cell>
          <cell r="B2590" t="str">
            <v>890501438</v>
          </cell>
          <cell r="C2590" t="str">
            <v>EMPRESA SOCIAL DEL  ESTADO HOSPITAL EMIRO QUINTERO CAÑIZARES</v>
          </cell>
          <cell r="D2590" t="str">
            <v>2055584</v>
          </cell>
          <cell r="E2590" t="str">
            <v>E</v>
          </cell>
          <cell r="F2590" t="str">
            <v>2016</v>
          </cell>
          <cell r="G2590" t="str">
            <v>9</v>
          </cell>
          <cell r="H2590" t="str">
            <v>469300,00</v>
          </cell>
          <cell r="I2590" t="str">
            <v>2016-09-29 12:00:00 AM</v>
          </cell>
          <cell r="J2590" t="str">
            <v>2016-10-20 12:00:00 AM</v>
          </cell>
          <cell r="K2590">
            <v>469300</v>
          </cell>
          <cell r="M2590" t="str">
            <v>Glosa por conciliar</v>
          </cell>
          <cell r="S2590">
            <v>469300</v>
          </cell>
          <cell r="Y2590">
            <v>0</v>
          </cell>
        </row>
        <row r="2591">
          <cell r="A2591" t="str">
            <v>890501438-36920</v>
          </cell>
          <cell r="B2591" t="str">
            <v>890501438</v>
          </cell>
          <cell r="C2591" t="str">
            <v>EMPRESA SOCIAL DEL  ESTADO HOSPITAL EMIRO QUINTERO CAÑIZARES</v>
          </cell>
          <cell r="D2591" t="str">
            <v>36920</v>
          </cell>
          <cell r="E2591" t="str">
            <v>EH</v>
          </cell>
          <cell r="F2591" t="str">
            <v>2021</v>
          </cell>
          <cell r="G2591" t="str">
            <v>1</v>
          </cell>
          <cell r="H2591" t="str">
            <v>471135,00</v>
          </cell>
          <cell r="I2591" t="str">
            <v>2021-01-20 12:00:00 AM</v>
          </cell>
          <cell r="J2591" t="str">
            <v>2021-01-20 12:00:00 AM</v>
          </cell>
          <cell r="K2591">
            <v>471135</v>
          </cell>
          <cell r="M2591" t="str">
            <v>Cancelada</v>
          </cell>
          <cell r="N2591">
            <v>471135</v>
          </cell>
          <cell r="Y2591">
            <v>0</v>
          </cell>
          <cell r="Z2591" t="str">
            <v>816-4910</v>
          </cell>
          <cell r="AA2591">
            <v>44295</v>
          </cell>
        </row>
        <row r="2592">
          <cell r="A2592" t="str">
            <v>890501438-2844725</v>
          </cell>
          <cell r="B2592" t="str">
            <v>890501438</v>
          </cell>
          <cell r="C2592" t="str">
            <v>EMPRESA SOCIAL DEL  ESTADO HOSPITAL EMIRO QUINTERO CAÑIZARES</v>
          </cell>
          <cell r="D2592" t="str">
            <v>2844725</v>
          </cell>
          <cell r="E2592" t="str">
            <v>E</v>
          </cell>
          <cell r="F2592" t="str">
            <v>2020</v>
          </cell>
          <cell r="G2592" t="str">
            <v>9</v>
          </cell>
          <cell r="H2592" t="str">
            <v>7156932,00</v>
          </cell>
          <cell r="I2592" t="str">
            <v>2020-09-29 12:00:00 AM</v>
          </cell>
          <cell r="J2592" t="str">
            <v>2020-09-29 12:00:00 AM</v>
          </cell>
          <cell r="K2592">
            <v>471600</v>
          </cell>
          <cell r="L2592" t="str">
            <v>6564832,00</v>
          </cell>
          <cell r="M2592" t="str">
            <v>Cancelada  y Glosa aceptada IPS</v>
          </cell>
          <cell r="N2592">
            <v>208900</v>
          </cell>
          <cell r="R2592">
            <v>262700</v>
          </cell>
          <cell r="Y2592">
            <v>0</v>
          </cell>
          <cell r="Z2592" t="str">
            <v>816-5216</v>
          </cell>
          <cell r="AA2592">
            <v>44385</v>
          </cell>
        </row>
        <row r="2593">
          <cell r="A2593" t="str">
            <v>890501438-48121</v>
          </cell>
          <cell r="B2593" t="str">
            <v>890501438</v>
          </cell>
          <cell r="C2593" t="str">
            <v>EMPRESA SOCIAL DEL  ESTADO HOSPITAL EMIRO QUINTERO CAÑIZARES</v>
          </cell>
          <cell r="D2593" t="str">
            <v>48121</v>
          </cell>
          <cell r="E2593" t="str">
            <v>EH</v>
          </cell>
          <cell r="F2593" t="str">
            <v>2021</v>
          </cell>
          <cell r="G2593" t="str">
            <v>2</v>
          </cell>
          <cell r="H2593" t="str">
            <v>471600,00</v>
          </cell>
          <cell r="I2593" t="str">
            <v>2021-02-17 12:00:00 AM</v>
          </cell>
          <cell r="J2593" t="str">
            <v>2021-02-17 12:00:00 AM</v>
          </cell>
          <cell r="K2593">
            <v>471600</v>
          </cell>
          <cell r="M2593" t="str">
            <v>Cancelada</v>
          </cell>
          <cell r="N2593">
            <v>471600</v>
          </cell>
          <cell r="Y2593">
            <v>0</v>
          </cell>
          <cell r="Z2593" t="str">
            <v>816-5015</v>
          </cell>
          <cell r="AA2593">
            <v>44323</v>
          </cell>
        </row>
        <row r="2594">
          <cell r="A2594" t="str">
            <v>890501438-12083</v>
          </cell>
          <cell r="B2594" t="str">
            <v>890501438</v>
          </cell>
          <cell r="C2594" t="str">
            <v>EMPRESA SOCIAL DEL  ESTADO HOSPITAL EMIRO QUINTERO CAÑIZARES</v>
          </cell>
          <cell r="D2594" t="str">
            <v>12083</v>
          </cell>
          <cell r="E2594" t="str">
            <v>EH</v>
          </cell>
          <cell r="F2594" t="str">
            <v>2020</v>
          </cell>
          <cell r="G2594" t="str">
            <v>11</v>
          </cell>
          <cell r="H2594" t="str">
            <v>879332,00</v>
          </cell>
          <cell r="I2594" t="str">
            <v>2020-11-11 12:00:00 AM</v>
          </cell>
          <cell r="J2594" t="str">
            <v>2020-11-11 12:00:00 AM</v>
          </cell>
          <cell r="K2594">
            <v>472300</v>
          </cell>
          <cell r="L2594" t="str">
            <v>407032,00</v>
          </cell>
          <cell r="M2594" t="str">
            <v>Cancelada</v>
          </cell>
          <cell r="N2594">
            <v>472300</v>
          </cell>
          <cell r="Y2594">
            <v>0</v>
          </cell>
          <cell r="Z2594" t="str">
            <v>816-5015</v>
          </cell>
          <cell r="AA2594">
            <v>44323</v>
          </cell>
        </row>
        <row r="2595">
          <cell r="A2595" t="str">
            <v>890501438-70498</v>
          </cell>
          <cell r="B2595" t="str">
            <v>890501438</v>
          </cell>
          <cell r="C2595" t="str">
            <v>EMPRESA SOCIAL DEL  ESTADO HOSPITAL EMIRO QUINTERO CAÑIZARES</v>
          </cell>
          <cell r="D2595" t="str">
            <v>70498</v>
          </cell>
          <cell r="E2595" t="str">
            <v>EH</v>
          </cell>
          <cell r="F2595" t="str">
            <v>2021</v>
          </cell>
          <cell r="G2595" t="str">
            <v>3</v>
          </cell>
          <cell r="H2595" t="str">
            <v>472561,00</v>
          </cell>
          <cell r="I2595" t="str">
            <v>2021-03-31 12:00:00 AM</v>
          </cell>
          <cell r="J2595" t="str">
            <v>2021-03-31 12:00:00 AM</v>
          </cell>
          <cell r="K2595">
            <v>472561</v>
          </cell>
          <cell r="M2595" t="str">
            <v>Cancelada  y Glosa por Conciliar</v>
          </cell>
          <cell r="N2595">
            <v>386857</v>
          </cell>
          <cell r="S2595">
            <v>85704</v>
          </cell>
          <cell r="Y2595">
            <v>0</v>
          </cell>
          <cell r="Z2595" t="str">
            <v>816-5113</v>
          </cell>
          <cell r="AA2595">
            <v>44355</v>
          </cell>
        </row>
        <row r="2596">
          <cell r="A2596" t="str">
            <v>890501438-12995</v>
          </cell>
          <cell r="B2596" t="str">
            <v>890501438</v>
          </cell>
          <cell r="C2596" t="str">
            <v>EMPRESA SOCIAL DEL  ESTADO HOSPITAL EMIRO QUINTERO CAÑIZARES</v>
          </cell>
          <cell r="D2596" t="str">
            <v>12995</v>
          </cell>
          <cell r="E2596" t="str">
            <v>EH</v>
          </cell>
          <cell r="F2596" t="str">
            <v>2020</v>
          </cell>
          <cell r="G2596" t="str">
            <v>11</v>
          </cell>
          <cell r="H2596" t="str">
            <v>1122132,00</v>
          </cell>
          <cell r="I2596" t="str">
            <v>2020-11-13 12:00:00 AM</v>
          </cell>
          <cell r="J2596" t="str">
            <v>2020-11-13 12:00:00 AM</v>
          </cell>
          <cell r="K2596">
            <v>473700</v>
          </cell>
          <cell r="L2596" t="str">
            <v>648432,00</v>
          </cell>
          <cell r="M2596" t="str">
            <v>Glosa aceptada IPS Y Glosa por Conciliar</v>
          </cell>
          <cell r="R2596">
            <v>56700</v>
          </cell>
          <cell r="S2596">
            <v>417000</v>
          </cell>
          <cell r="Y2596">
            <v>0</v>
          </cell>
        </row>
        <row r="2597">
          <cell r="A2597" t="str">
            <v>890501438-20484</v>
          </cell>
          <cell r="B2597" t="str">
            <v>890501438</v>
          </cell>
          <cell r="C2597" t="str">
            <v>EMPRESA SOCIAL DEL  ESTADO HOSPITAL EMIRO QUINTERO CAÑIZARES</v>
          </cell>
          <cell r="D2597" t="str">
            <v>20484</v>
          </cell>
          <cell r="E2597" t="str">
            <v>EH</v>
          </cell>
          <cell r="F2597" t="str">
            <v>2020</v>
          </cell>
          <cell r="G2597" t="str">
            <v>11</v>
          </cell>
          <cell r="H2597" t="str">
            <v>844786,00</v>
          </cell>
          <cell r="I2597" t="str">
            <v>2020-11-30 12:00:00 AM</v>
          </cell>
          <cell r="J2597" t="str">
            <v>2020-11-30 12:00:00 AM</v>
          </cell>
          <cell r="K2597">
            <v>473700</v>
          </cell>
          <cell r="L2597" t="str">
            <v>371086,00</v>
          </cell>
          <cell r="M2597" t="str">
            <v>Glosa aceptada IPS Y Glosa por Conciliar</v>
          </cell>
          <cell r="R2597">
            <v>56700</v>
          </cell>
          <cell r="S2597">
            <v>417000</v>
          </cell>
          <cell r="Y2597">
            <v>0</v>
          </cell>
        </row>
        <row r="2598">
          <cell r="A2598" t="str">
            <v>890501438-33267</v>
          </cell>
          <cell r="B2598" t="str">
            <v>890501438</v>
          </cell>
          <cell r="C2598" t="str">
            <v>EMPRESA SOCIAL DEL  ESTADO HOSPITAL EMIRO QUINTERO CAÑIZARES</v>
          </cell>
          <cell r="D2598" t="str">
            <v>33267</v>
          </cell>
          <cell r="E2598" t="str">
            <v>EH</v>
          </cell>
          <cell r="F2598" t="str">
            <v>2020</v>
          </cell>
          <cell r="G2598" t="str">
            <v>12</v>
          </cell>
          <cell r="H2598" t="str">
            <v>530500,00</v>
          </cell>
          <cell r="I2598" t="str">
            <v>2020-12-31 12:00:00 AM</v>
          </cell>
          <cell r="J2598" t="str">
            <v>2020-12-31 12:00:00 AM</v>
          </cell>
          <cell r="K2598">
            <v>473800</v>
          </cell>
          <cell r="M2598" t="str">
            <v>Cancelada</v>
          </cell>
          <cell r="N2598">
            <v>473800</v>
          </cell>
          <cell r="Y2598">
            <v>0</v>
          </cell>
          <cell r="Z2598" t="str">
            <v>816-5015</v>
          </cell>
          <cell r="AA2598">
            <v>44323</v>
          </cell>
        </row>
        <row r="2599">
          <cell r="A2599" t="str">
            <v>890501438-35087</v>
          </cell>
          <cell r="B2599" t="str">
            <v>890501438</v>
          </cell>
          <cell r="C2599" t="str">
            <v>EMPRESA SOCIAL DEL  ESTADO HOSPITAL EMIRO QUINTERO CAÑIZARES</v>
          </cell>
          <cell r="D2599" t="str">
            <v>35087</v>
          </cell>
          <cell r="E2599" t="str">
            <v>EH</v>
          </cell>
          <cell r="F2599" t="str">
            <v>2021</v>
          </cell>
          <cell r="G2599" t="str">
            <v>1</v>
          </cell>
          <cell r="H2599" t="str">
            <v>475682,00</v>
          </cell>
          <cell r="I2599" t="str">
            <v>2021-01-13 12:00:00 AM</v>
          </cell>
          <cell r="J2599" t="str">
            <v>2021-01-13 12:00:00 AM</v>
          </cell>
          <cell r="K2599">
            <v>475682</v>
          </cell>
          <cell r="M2599" t="str">
            <v>Cancelada</v>
          </cell>
          <cell r="N2599">
            <v>475682</v>
          </cell>
          <cell r="Y2599">
            <v>0</v>
          </cell>
          <cell r="Z2599" t="str">
            <v>816-4910</v>
          </cell>
          <cell r="AA2599">
            <v>44295</v>
          </cell>
        </row>
        <row r="2600">
          <cell r="A2600" t="str">
            <v>890501438-2156702</v>
          </cell>
          <cell r="B2600" t="str">
            <v>890501438</v>
          </cell>
          <cell r="C2600" t="str">
            <v>EMPRESA SOCIAL DEL  ESTADO HOSPITAL EMIRO QUINTERO CAÑIZARES</v>
          </cell>
          <cell r="D2600" t="str">
            <v>2156702</v>
          </cell>
          <cell r="E2600" t="str">
            <v>E</v>
          </cell>
          <cell r="F2600" t="str">
            <v>2017</v>
          </cell>
          <cell r="G2600" t="str">
            <v>3</v>
          </cell>
          <cell r="H2600" t="str">
            <v>635000,00</v>
          </cell>
          <cell r="I2600" t="str">
            <v>2017-03-30 12:00:00 AM</v>
          </cell>
          <cell r="J2600" t="str">
            <v>2017-03-30 12:00:00 AM</v>
          </cell>
          <cell r="K2600">
            <v>476250</v>
          </cell>
          <cell r="M2600" t="str">
            <v>Glosa por conciliar</v>
          </cell>
          <cell r="S2600">
            <v>476250</v>
          </cell>
          <cell r="Y2600">
            <v>0</v>
          </cell>
        </row>
        <row r="2601">
          <cell r="A2601" t="str">
            <v>890501438-17955</v>
          </cell>
          <cell r="B2601" t="str">
            <v>890501438</v>
          </cell>
          <cell r="C2601" t="str">
            <v>EMPRESA SOCIAL DEL  ESTADO HOSPITAL EMIRO QUINTERO CAÑIZARES</v>
          </cell>
          <cell r="D2601" t="str">
            <v>17955</v>
          </cell>
          <cell r="E2601" t="str">
            <v>EH</v>
          </cell>
          <cell r="F2601" t="str">
            <v>2020</v>
          </cell>
          <cell r="G2601" t="str">
            <v>11</v>
          </cell>
          <cell r="H2601" t="str">
            <v>3679187,00</v>
          </cell>
          <cell r="I2601" t="str">
            <v>2020-11-26 12:00:00 AM</v>
          </cell>
          <cell r="J2601" t="str">
            <v>2020-11-26 12:00:00 AM</v>
          </cell>
          <cell r="K2601">
            <v>479687</v>
          </cell>
          <cell r="L2601" t="str">
            <v>3199500,00</v>
          </cell>
          <cell r="M2601" t="str">
            <v>Cancelada  y Glosa aceptada IPS</v>
          </cell>
          <cell r="N2601">
            <v>270787</v>
          </cell>
          <cell r="R2601">
            <v>208900</v>
          </cell>
          <cell r="Y2601">
            <v>0</v>
          </cell>
          <cell r="Z2601" t="str">
            <v xml:space="preserve">  giro agosto 816-5307</v>
          </cell>
          <cell r="AA2601">
            <v>44414</v>
          </cell>
        </row>
        <row r="2602">
          <cell r="A2602" t="str">
            <v>890501438-20332</v>
          </cell>
          <cell r="B2602" t="str">
            <v>890501438</v>
          </cell>
          <cell r="C2602" t="str">
            <v>EMPRESA SOCIAL DEL  ESTADO HOSPITAL EMIRO QUINTERO CAÑIZARES</v>
          </cell>
          <cell r="D2602" t="str">
            <v>20332</v>
          </cell>
          <cell r="E2602" t="str">
            <v>EH</v>
          </cell>
          <cell r="F2602" t="str">
            <v>2020</v>
          </cell>
          <cell r="G2602" t="str">
            <v>11</v>
          </cell>
          <cell r="H2602" t="str">
            <v>3456100,00</v>
          </cell>
          <cell r="I2602" t="str">
            <v>2020-11-30 12:00:00 AM</v>
          </cell>
          <cell r="J2602" t="str">
            <v>2020-11-30 12:00:00 AM</v>
          </cell>
          <cell r="K2602">
            <v>480700</v>
          </cell>
          <cell r="L2602" t="str">
            <v>2975400,00</v>
          </cell>
          <cell r="M2602" t="str">
            <v>Cancelada</v>
          </cell>
          <cell r="N2602">
            <v>480700</v>
          </cell>
          <cell r="Y2602">
            <v>0</v>
          </cell>
          <cell r="Z2602" t="str">
            <v>816-5015</v>
          </cell>
          <cell r="AA2602">
            <v>44323</v>
          </cell>
        </row>
        <row r="2603">
          <cell r="A2603" t="str">
            <v>890501438-2784220</v>
          </cell>
          <cell r="B2603" t="str">
            <v>890501438</v>
          </cell>
          <cell r="C2603" t="str">
            <v>EMPRESA SOCIAL DEL  ESTADO HOSPITAL EMIRO QUINTERO CAÑIZARES</v>
          </cell>
          <cell r="D2603" t="str">
            <v>2784220</v>
          </cell>
          <cell r="E2603" t="str">
            <v>E</v>
          </cell>
          <cell r="F2603" t="str">
            <v>2020</v>
          </cell>
          <cell r="G2603" t="str">
            <v>2</v>
          </cell>
          <cell r="H2603" t="str">
            <v>1188450,00</v>
          </cell>
          <cell r="I2603" t="str">
            <v>2020-02-18 12:00:00 AM</v>
          </cell>
          <cell r="J2603" t="str">
            <v>2020-02-18 12:00:00 AM</v>
          </cell>
          <cell r="K2603">
            <v>482450</v>
          </cell>
          <cell r="M2603" t="str">
            <v>Glosa aceptada IPS</v>
          </cell>
          <cell r="R2603">
            <v>482450</v>
          </cell>
          <cell r="Y2603">
            <v>0</v>
          </cell>
        </row>
        <row r="2604">
          <cell r="A2604" t="str">
            <v>890501438-2762661</v>
          </cell>
          <cell r="B2604" t="str">
            <v>890501438</v>
          </cell>
          <cell r="C2604" t="str">
            <v>EMPRESA SOCIAL DEL  ESTADO HOSPITAL EMIRO QUINTERO CAÑIZARES</v>
          </cell>
          <cell r="D2604" t="str">
            <v>2762661</v>
          </cell>
          <cell r="E2604" t="str">
            <v>E</v>
          </cell>
          <cell r="F2604" t="str">
            <v>2020</v>
          </cell>
          <cell r="G2604" t="str">
            <v>1</v>
          </cell>
          <cell r="H2604" t="str">
            <v>2436150,00</v>
          </cell>
          <cell r="I2604" t="str">
            <v>2020-01-14 12:00:00 AM</v>
          </cell>
          <cell r="J2604" t="str">
            <v>2020-01-14 12:00:00 AM</v>
          </cell>
          <cell r="K2604">
            <v>483500</v>
          </cell>
          <cell r="M2604" t="str">
            <v>Glosa aceptada IPS</v>
          </cell>
          <cell r="R2604">
            <v>483500</v>
          </cell>
          <cell r="Y2604">
            <v>0</v>
          </cell>
        </row>
        <row r="2605">
          <cell r="A2605" t="str">
            <v>890501438-39246</v>
          </cell>
          <cell r="B2605" t="str">
            <v>890501438</v>
          </cell>
          <cell r="C2605" t="str">
            <v>EMPRESA SOCIAL DEL  ESTADO HOSPITAL EMIRO QUINTERO CAÑIZARES</v>
          </cell>
          <cell r="D2605" t="str">
            <v>39246</v>
          </cell>
          <cell r="E2605" t="str">
            <v>EH</v>
          </cell>
          <cell r="F2605" t="str">
            <v>2021</v>
          </cell>
          <cell r="G2605" t="str">
            <v>1</v>
          </cell>
          <cell r="H2605" t="str">
            <v>483500,00</v>
          </cell>
          <cell r="I2605" t="str">
            <v>2021-01-25 12:00:00 AM</v>
          </cell>
          <cell r="J2605" t="str">
            <v>2021-01-25 12:00:00 AM</v>
          </cell>
          <cell r="K2605">
            <v>483500</v>
          </cell>
          <cell r="M2605" t="str">
            <v>Cancelada</v>
          </cell>
          <cell r="N2605">
            <v>483500</v>
          </cell>
          <cell r="Y2605">
            <v>0</v>
          </cell>
          <cell r="Z2605" t="str">
            <v>816-4910</v>
          </cell>
          <cell r="AA2605">
            <v>44295</v>
          </cell>
        </row>
        <row r="2606">
          <cell r="A2606" t="str">
            <v>890501438-38922</v>
          </cell>
          <cell r="B2606" t="str">
            <v>890501438</v>
          </cell>
          <cell r="C2606" t="str">
            <v>EMPRESA SOCIAL DEL  ESTADO HOSPITAL EMIRO QUINTERO CAÑIZARES</v>
          </cell>
          <cell r="D2606" t="str">
            <v>38922</v>
          </cell>
          <cell r="E2606" t="str">
            <v>EH</v>
          </cell>
          <cell r="F2606" t="str">
            <v>2021</v>
          </cell>
          <cell r="G2606" t="str">
            <v>1</v>
          </cell>
          <cell r="H2606" t="str">
            <v>484000,00</v>
          </cell>
          <cell r="I2606" t="str">
            <v>2021-01-25 12:00:00 AM</v>
          </cell>
          <cell r="J2606" t="str">
            <v>2021-01-25 12:00:00 AM</v>
          </cell>
          <cell r="K2606">
            <v>484000</v>
          </cell>
          <cell r="M2606" t="str">
            <v>Cancelada</v>
          </cell>
          <cell r="N2606">
            <v>484000</v>
          </cell>
          <cell r="Y2606">
            <v>0</v>
          </cell>
          <cell r="Z2606" t="str">
            <v>816-4910</v>
          </cell>
          <cell r="AA2606">
            <v>44295</v>
          </cell>
        </row>
        <row r="2607">
          <cell r="A2607" t="str">
            <v>890501438-58827</v>
          </cell>
          <cell r="B2607" t="str">
            <v>890501438</v>
          </cell>
          <cell r="C2607" t="str">
            <v>EMPRESA SOCIAL DEL  ESTADO HOSPITAL EMIRO QUINTERO CAÑIZARES</v>
          </cell>
          <cell r="D2607" t="str">
            <v>58827</v>
          </cell>
          <cell r="E2607" t="str">
            <v>EH</v>
          </cell>
          <cell r="F2607" t="str">
            <v>2021</v>
          </cell>
          <cell r="G2607" t="str">
            <v>3</v>
          </cell>
          <cell r="H2607" t="str">
            <v>484000,00</v>
          </cell>
          <cell r="I2607" t="str">
            <v>2021-03-11 12:00:00 AM</v>
          </cell>
          <cell r="J2607" t="str">
            <v>2021-03-11 12:00:00 AM</v>
          </cell>
          <cell r="K2607">
            <v>484000</v>
          </cell>
          <cell r="M2607" t="str">
            <v>Cancelada</v>
          </cell>
          <cell r="N2607">
            <v>484000</v>
          </cell>
          <cell r="Y2607">
            <v>0</v>
          </cell>
          <cell r="Z2607" t="str">
            <v>816-5113</v>
          </cell>
          <cell r="AA2607">
            <v>44355</v>
          </cell>
        </row>
        <row r="2608">
          <cell r="A2608" t="str">
            <v>890501438-58829</v>
          </cell>
          <cell r="B2608" t="str">
            <v>890501438</v>
          </cell>
          <cell r="C2608" t="str">
            <v>EMPRESA SOCIAL DEL  ESTADO HOSPITAL EMIRO QUINTERO CAÑIZARES</v>
          </cell>
          <cell r="D2608" t="str">
            <v>58829</v>
          </cell>
          <cell r="E2608" t="str">
            <v>EH</v>
          </cell>
          <cell r="F2608" t="str">
            <v>2021</v>
          </cell>
          <cell r="G2608" t="str">
            <v>3</v>
          </cell>
          <cell r="H2608" t="str">
            <v>484000,00</v>
          </cell>
          <cell r="I2608" t="str">
            <v>2021-03-11 12:00:00 AM</v>
          </cell>
          <cell r="J2608" t="str">
            <v>2021-03-11 12:00:00 AM</v>
          </cell>
          <cell r="K2608">
            <v>484000</v>
          </cell>
          <cell r="M2608" t="str">
            <v>Cancelada</v>
          </cell>
          <cell r="N2608">
            <v>484000</v>
          </cell>
          <cell r="Y2608">
            <v>0</v>
          </cell>
          <cell r="Z2608" t="str">
            <v>816-5113</v>
          </cell>
          <cell r="AA2608">
            <v>44355</v>
          </cell>
        </row>
        <row r="2609">
          <cell r="A2609" t="str">
            <v>890501438-2818031</v>
          </cell>
          <cell r="B2609" t="str">
            <v>890501438</v>
          </cell>
          <cell r="C2609" t="str">
            <v>EMPRESA SOCIAL DEL  ESTADO HOSPITAL EMIRO QUINTERO CAÑIZARES</v>
          </cell>
          <cell r="D2609" t="str">
            <v>2818031</v>
          </cell>
          <cell r="E2609" t="str">
            <v>E</v>
          </cell>
          <cell r="F2609" t="str">
            <v>2020</v>
          </cell>
          <cell r="G2609" t="str">
            <v>6</v>
          </cell>
          <cell r="H2609" t="str">
            <v>2796400,00</v>
          </cell>
          <cell r="I2609" t="str">
            <v>2020-06-16 12:00:00 AM</v>
          </cell>
          <cell r="J2609" t="str">
            <v>2020-06-16 12:00:00 AM</v>
          </cell>
          <cell r="K2609">
            <v>484400</v>
          </cell>
          <cell r="L2609" t="str">
            <v>2248300,00</v>
          </cell>
          <cell r="M2609" t="str">
            <v>Cancelada  y Glosa aceptada IPS</v>
          </cell>
          <cell r="N2609">
            <v>249100</v>
          </cell>
          <cell r="R2609">
            <v>235300</v>
          </cell>
          <cell r="Y2609">
            <v>0</v>
          </cell>
          <cell r="Z2609" t="str">
            <v>816-5216</v>
          </cell>
          <cell r="AA2609">
            <v>44385</v>
          </cell>
        </row>
        <row r="2610">
          <cell r="A2610" t="str">
            <v>890501438-69339</v>
          </cell>
          <cell r="B2610" t="str">
            <v>890501438</v>
          </cell>
          <cell r="C2610" t="str">
            <v>EMPRESA SOCIAL DEL  ESTADO HOSPITAL EMIRO QUINTERO CAÑIZARES</v>
          </cell>
          <cell r="D2610" t="str">
            <v>69339</v>
          </cell>
          <cell r="E2610" t="str">
            <v>EH</v>
          </cell>
          <cell r="F2610" t="str">
            <v>2021</v>
          </cell>
          <cell r="G2610" t="str">
            <v>3</v>
          </cell>
          <cell r="H2610" t="str">
            <v>484500,00</v>
          </cell>
          <cell r="I2610" t="str">
            <v>2021-03-30 12:00:00 AM</v>
          </cell>
          <cell r="J2610" t="str">
            <v>2021-03-30 12:00:00 AM</v>
          </cell>
          <cell r="K2610">
            <v>484500</v>
          </cell>
          <cell r="M2610" t="str">
            <v>Cancelada</v>
          </cell>
          <cell r="N2610">
            <v>484500</v>
          </cell>
          <cell r="Y2610">
            <v>0</v>
          </cell>
          <cell r="Z2610" t="str">
            <v>816-5113</v>
          </cell>
          <cell r="AA2610">
            <v>44355</v>
          </cell>
        </row>
        <row r="2611">
          <cell r="A2611" t="str">
            <v>890501438-37346</v>
          </cell>
          <cell r="B2611" t="str">
            <v>890501438</v>
          </cell>
          <cell r="C2611" t="str">
            <v>EMPRESA SOCIAL DEL  ESTADO HOSPITAL EMIRO QUINTERO CAÑIZARES</v>
          </cell>
          <cell r="D2611" t="str">
            <v>37346</v>
          </cell>
          <cell r="E2611" t="str">
            <v>EH</v>
          </cell>
          <cell r="F2611" t="str">
            <v>2021</v>
          </cell>
          <cell r="G2611" t="str">
            <v>1</v>
          </cell>
          <cell r="H2611" t="str">
            <v>485300,00</v>
          </cell>
          <cell r="I2611" t="str">
            <v>2021-01-21 12:00:00 AM</v>
          </cell>
          <cell r="J2611" t="str">
            <v>2021-01-21 12:00:00 AM</v>
          </cell>
          <cell r="K2611">
            <v>485300</v>
          </cell>
          <cell r="M2611" t="str">
            <v>Cancelada</v>
          </cell>
          <cell r="N2611">
            <v>485300</v>
          </cell>
          <cell r="Y2611">
            <v>0</v>
          </cell>
          <cell r="Z2611" t="str">
            <v>816-4910</v>
          </cell>
          <cell r="AA2611">
            <v>44295</v>
          </cell>
        </row>
        <row r="2612">
          <cell r="A2612" t="str">
            <v>890501438-70301</v>
          </cell>
          <cell r="B2612" t="str">
            <v>890501438</v>
          </cell>
          <cell r="C2612" t="str">
            <v>EMPRESA SOCIAL DEL  ESTADO HOSPITAL EMIRO QUINTERO CAÑIZARES</v>
          </cell>
          <cell r="D2612" t="str">
            <v>70301</v>
          </cell>
          <cell r="E2612" t="str">
            <v>EH</v>
          </cell>
          <cell r="F2612" t="str">
            <v>2021</v>
          </cell>
          <cell r="G2612" t="str">
            <v>3</v>
          </cell>
          <cell r="H2612" t="str">
            <v>487432,00</v>
          </cell>
          <cell r="I2612" t="str">
            <v>2021-03-30 12:00:00 AM</v>
          </cell>
          <cell r="J2612" t="str">
            <v>2021-03-30 12:00:00 AM</v>
          </cell>
          <cell r="K2612">
            <v>487432</v>
          </cell>
          <cell r="M2612" t="str">
            <v>Cancelada</v>
          </cell>
          <cell r="N2612">
            <v>487432</v>
          </cell>
          <cell r="Y2612">
            <v>0</v>
          </cell>
          <cell r="Z2612" t="str">
            <v>816-5113</v>
          </cell>
          <cell r="AA2612">
            <v>44355</v>
          </cell>
        </row>
        <row r="2613">
          <cell r="A2613" t="str">
            <v>890501438-37322</v>
          </cell>
          <cell r="B2613" t="str">
            <v>890501438</v>
          </cell>
          <cell r="C2613" t="str">
            <v>EMPRESA SOCIAL DEL  ESTADO HOSPITAL EMIRO QUINTERO CAÑIZARES</v>
          </cell>
          <cell r="D2613" t="str">
            <v>37322</v>
          </cell>
          <cell r="E2613" t="str">
            <v>EH</v>
          </cell>
          <cell r="F2613" t="str">
            <v>2021</v>
          </cell>
          <cell r="G2613" t="str">
            <v>1</v>
          </cell>
          <cell r="H2613" t="str">
            <v>547200,00</v>
          </cell>
          <cell r="I2613" t="str">
            <v>2021-01-20 12:00:00 AM</v>
          </cell>
          <cell r="J2613" t="str">
            <v>2021-01-20 12:00:00 AM</v>
          </cell>
          <cell r="K2613">
            <v>488500</v>
          </cell>
          <cell r="M2613" t="str">
            <v>Cancelada</v>
          </cell>
          <cell r="N2613">
            <v>488500</v>
          </cell>
          <cell r="Y2613">
            <v>0</v>
          </cell>
          <cell r="Z2613" t="str">
            <v>816-4910</v>
          </cell>
          <cell r="AA2613">
            <v>44295</v>
          </cell>
        </row>
        <row r="2614">
          <cell r="A2614" t="str">
            <v>890501438-38897</v>
          </cell>
          <cell r="B2614" t="str">
            <v>890501438</v>
          </cell>
          <cell r="C2614" t="str">
            <v>EMPRESA SOCIAL DEL  ESTADO HOSPITAL EMIRO QUINTERO CAÑIZARES</v>
          </cell>
          <cell r="D2614" t="str">
            <v>38897</v>
          </cell>
          <cell r="E2614" t="str">
            <v>EH</v>
          </cell>
          <cell r="F2614" t="str">
            <v>2021</v>
          </cell>
          <cell r="G2614" t="str">
            <v>1</v>
          </cell>
          <cell r="H2614" t="str">
            <v>547200,00</v>
          </cell>
          <cell r="I2614" t="str">
            <v>2021-01-25 12:00:00 AM</v>
          </cell>
          <cell r="J2614" t="str">
            <v>2021-01-25 12:00:00 AM</v>
          </cell>
          <cell r="K2614">
            <v>488500</v>
          </cell>
          <cell r="M2614" t="str">
            <v>Cancelada</v>
          </cell>
          <cell r="N2614">
            <v>488500</v>
          </cell>
          <cell r="Y2614">
            <v>0</v>
          </cell>
          <cell r="Z2614" t="str">
            <v>816-4910</v>
          </cell>
          <cell r="AA2614">
            <v>44295</v>
          </cell>
        </row>
        <row r="2615">
          <cell r="A2615" t="str">
            <v>890501438-38898</v>
          </cell>
          <cell r="B2615" t="str">
            <v>890501438</v>
          </cell>
          <cell r="C2615" t="str">
            <v>EMPRESA SOCIAL DEL  ESTADO HOSPITAL EMIRO QUINTERO CAÑIZARES</v>
          </cell>
          <cell r="D2615" t="str">
            <v>38898</v>
          </cell>
          <cell r="E2615" t="str">
            <v>EH</v>
          </cell>
          <cell r="F2615" t="str">
            <v>2021</v>
          </cell>
          <cell r="G2615" t="str">
            <v>1</v>
          </cell>
          <cell r="H2615" t="str">
            <v>547200,00</v>
          </cell>
          <cell r="I2615" t="str">
            <v>2021-01-25 12:00:00 AM</v>
          </cell>
          <cell r="J2615" t="str">
            <v>2021-01-25 12:00:00 AM</v>
          </cell>
          <cell r="K2615">
            <v>488500</v>
          </cell>
          <cell r="M2615" t="str">
            <v>Cancelada</v>
          </cell>
          <cell r="N2615">
            <v>488500</v>
          </cell>
          <cell r="Y2615">
            <v>0</v>
          </cell>
          <cell r="Z2615" t="str">
            <v>816-4910</v>
          </cell>
          <cell r="AA2615">
            <v>44295</v>
          </cell>
        </row>
        <row r="2616">
          <cell r="A2616" t="str">
            <v>890501438-42988</v>
          </cell>
          <cell r="B2616" t="str">
            <v>890501438</v>
          </cell>
          <cell r="C2616" t="str">
            <v>EMPRESA SOCIAL DEL  ESTADO HOSPITAL EMIRO QUINTERO CAÑIZARES</v>
          </cell>
          <cell r="D2616" t="str">
            <v>42988</v>
          </cell>
          <cell r="E2616" t="str">
            <v>EH</v>
          </cell>
          <cell r="F2616" t="str">
            <v>2021</v>
          </cell>
          <cell r="G2616" t="str">
            <v>1</v>
          </cell>
          <cell r="H2616" t="str">
            <v>547200,00</v>
          </cell>
          <cell r="I2616" t="str">
            <v>2021-01-30 12:00:00 AM</v>
          </cell>
          <cell r="J2616" t="str">
            <v>2021-01-30 12:00:00 AM</v>
          </cell>
          <cell r="K2616">
            <v>488500</v>
          </cell>
          <cell r="M2616" t="str">
            <v>Cancelada</v>
          </cell>
          <cell r="N2616">
            <v>488500</v>
          </cell>
          <cell r="Y2616">
            <v>0</v>
          </cell>
          <cell r="Z2616" t="str">
            <v>816-4910</v>
          </cell>
          <cell r="AA2616">
            <v>44295</v>
          </cell>
        </row>
        <row r="2617">
          <cell r="A2617" t="str">
            <v>890501438-43264</v>
          </cell>
          <cell r="B2617" t="str">
            <v>890501438</v>
          </cell>
          <cell r="C2617" t="str">
            <v>EMPRESA SOCIAL DEL  ESTADO HOSPITAL EMIRO QUINTERO CAÑIZARES</v>
          </cell>
          <cell r="D2617" t="str">
            <v>43264</v>
          </cell>
          <cell r="E2617" t="str">
            <v>EH</v>
          </cell>
          <cell r="F2617" t="str">
            <v>2021</v>
          </cell>
          <cell r="G2617" t="str">
            <v>1</v>
          </cell>
          <cell r="H2617" t="str">
            <v>547200,00</v>
          </cell>
          <cell r="I2617" t="str">
            <v>2021-01-31 12:00:00 AM</v>
          </cell>
          <cell r="J2617" t="str">
            <v>2021-01-31 12:00:00 AM</v>
          </cell>
          <cell r="K2617">
            <v>488500</v>
          </cell>
          <cell r="M2617" t="str">
            <v>Cancelada</v>
          </cell>
          <cell r="N2617">
            <v>488500</v>
          </cell>
          <cell r="Y2617">
            <v>0</v>
          </cell>
          <cell r="Z2617" t="str">
            <v>816-4910</v>
          </cell>
          <cell r="AA2617">
            <v>44295</v>
          </cell>
        </row>
        <row r="2618">
          <cell r="A2618" t="str">
            <v>890501438-37024</v>
          </cell>
          <cell r="B2618" t="str">
            <v>890501438</v>
          </cell>
          <cell r="C2618" t="str">
            <v>EMPRESA SOCIAL DEL  ESTADO HOSPITAL EMIRO QUINTERO CAÑIZARES</v>
          </cell>
          <cell r="D2618" t="str">
            <v>37024</v>
          </cell>
          <cell r="E2618" t="str">
            <v>EH</v>
          </cell>
          <cell r="F2618" t="str">
            <v>2021</v>
          </cell>
          <cell r="G2618" t="str">
            <v>1</v>
          </cell>
          <cell r="H2618" t="str">
            <v>547200,00</v>
          </cell>
          <cell r="I2618" t="str">
            <v>2021-01-20 12:00:00 AM</v>
          </cell>
          <cell r="J2618" t="str">
            <v>2021-01-20 12:00:00 AM</v>
          </cell>
          <cell r="K2618">
            <v>488500</v>
          </cell>
          <cell r="M2618" t="str">
            <v>Cancelada</v>
          </cell>
          <cell r="N2618">
            <v>488500</v>
          </cell>
          <cell r="Y2618">
            <v>0</v>
          </cell>
          <cell r="Z2618" t="str">
            <v>816-4910</v>
          </cell>
          <cell r="AA2618">
            <v>44295</v>
          </cell>
        </row>
        <row r="2619">
          <cell r="A2619" t="str">
            <v>890501438-37025</v>
          </cell>
          <cell r="B2619" t="str">
            <v>890501438</v>
          </cell>
          <cell r="C2619" t="str">
            <v>EMPRESA SOCIAL DEL  ESTADO HOSPITAL EMIRO QUINTERO CAÑIZARES</v>
          </cell>
          <cell r="D2619" t="str">
            <v>37025</v>
          </cell>
          <cell r="E2619" t="str">
            <v>EH</v>
          </cell>
          <cell r="F2619" t="str">
            <v>2021</v>
          </cell>
          <cell r="G2619" t="str">
            <v>1</v>
          </cell>
          <cell r="H2619" t="str">
            <v>547200,00</v>
          </cell>
          <cell r="I2619" t="str">
            <v>2021-01-20 12:00:00 AM</v>
          </cell>
          <cell r="J2619" t="str">
            <v>2021-01-20 12:00:00 AM</v>
          </cell>
          <cell r="K2619">
            <v>488500</v>
          </cell>
          <cell r="M2619" t="str">
            <v>Cancelada</v>
          </cell>
          <cell r="N2619">
            <v>488500</v>
          </cell>
          <cell r="Y2619">
            <v>0</v>
          </cell>
          <cell r="Z2619" t="str">
            <v>816-4910</v>
          </cell>
          <cell r="AA2619">
            <v>44295</v>
          </cell>
        </row>
        <row r="2620">
          <cell r="A2620" t="str">
            <v>890501438-43254</v>
          </cell>
          <cell r="B2620" t="str">
            <v>890501438</v>
          </cell>
          <cell r="C2620" t="str">
            <v>EMPRESA SOCIAL DEL  ESTADO HOSPITAL EMIRO QUINTERO CAÑIZARES</v>
          </cell>
          <cell r="D2620" t="str">
            <v>43254</v>
          </cell>
          <cell r="E2620" t="str">
            <v>EH</v>
          </cell>
          <cell r="F2620" t="str">
            <v>2021</v>
          </cell>
          <cell r="G2620" t="str">
            <v>1</v>
          </cell>
          <cell r="H2620" t="str">
            <v>547200,00</v>
          </cell>
          <cell r="I2620" t="str">
            <v>2021-01-31 12:00:00 AM</v>
          </cell>
          <cell r="J2620" t="str">
            <v>2021-01-31 12:00:00 AM</v>
          </cell>
          <cell r="K2620">
            <v>488500</v>
          </cell>
          <cell r="M2620" t="str">
            <v>Cancelada</v>
          </cell>
          <cell r="N2620">
            <v>488500</v>
          </cell>
          <cell r="Y2620">
            <v>0</v>
          </cell>
          <cell r="Z2620" t="str">
            <v>816-4910</v>
          </cell>
          <cell r="AA2620">
            <v>44295</v>
          </cell>
        </row>
        <row r="2621">
          <cell r="A2621" t="str">
            <v>890501438-45094</v>
          </cell>
          <cell r="B2621" t="str">
            <v>890501438</v>
          </cell>
          <cell r="C2621" t="str">
            <v>EMPRESA SOCIAL DEL  ESTADO HOSPITAL EMIRO QUINTERO CAÑIZARES</v>
          </cell>
          <cell r="D2621" t="str">
            <v>45094</v>
          </cell>
          <cell r="E2621" t="str">
            <v>EH</v>
          </cell>
          <cell r="F2621" t="str">
            <v>2021</v>
          </cell>
          <cell r="G2621" t="str">
            <v>2</v>
          </cell>
          <cell r="H2621" t="str">
            <v>494736,00</v>
          </cell>
          <cell r="I2621" t="str">
            <v>2021-02-09 12:00:00 AM</v>
          </cell>
          <cell r="J2621" t="str">
            <v>2021-02-09 12:00:00 AM</v>
          </cell>
          <cell r="K2621">
            <v>494736</v>
          </cell>
          <cell r="M2621" t="str">
            <v>Cancelada</v>
          </cell>
          <cell r="N2621">
            <v>494736</v>
          </cell>
          <cell r="Y2621">
            <v>0</v>
          </cell>
          <cell r="Z2621" t="str">
            <v>816-5015</v>
          </cell>
          <cell r="AA2621">
            <v>44323</v>
          </cell>
        </row>
        <row r="2622">
          <cell r="A2622" t="str">
            <v>890501438-2561294</v>
          </cell>
          <cell r="B2622" t="str">
            <v>890501438</v>
          </cell>
          <cell r="C2622" t="str">
            <v>EMPRESA SOCIAL DEL  ESTADO HOSPITAL EMIRO QUINTERO CAÑIZARES</v>
          </cell>
          <cell r="D2622" t="str">
            <v>2561294</v>
          </cell>
          <cell r="E2622" t="str">
            <v>E</v>
          </cell>
          <cell r="F2622" t="str">
            <v>2019</v>
          </cell>
          <cell r="G2622" t="str">
            <v>2</v>
          </cell>
          <cell r="H2622" t="str">
            <v>563600,00</v>
          </cell>
          <cell r="I2622" t="str">
            <v>2019-02-19 12:00:00 AM</v>
          </cell>
          <cell r="J2622" t="str">
            <v>2019-02-19 12:00:00 AM</v>
          </cell>
          <cell r="K2622">
            <v>497200</v>
          </cell>
          <cell r="M2622" t="str">
            <v>Glosa por conciliar</v>
          </cell>
          <cell r="S2622">
            <v>497200</v>
          </cell>
          <cell r="Y2622">
            <v>0</v>
          </cell>
        </row>
        <row r="2623">
          <cell r="A2623" t="str">
            <v>890501438-65439</v>
          </cell>
          <cell r="B2623" t="str">
            <v>890501438</v>
          </cell>
          <cell r="C2623" t="str">
            <v>EMPRESA SOCIAL DEL  ESTADO HOSPITAL EMIRO QUINTERO CAÑIZARES</v>
          </cell>
          <cell r="D2623" t="str">
            <v>65439</v>
          </cell>
          <cell r="E2623" t="str">
            <v>EH</v>
          </cell>
          <cell r="F2623" t="str">
            <v>2021</v>
          </cell>
          <cell r="G2623" t="str">
            <v>3</v>
          </cell>
          <cell r="H2623" t="str">
            <v>501200,00</v>
          </cell>
          <cell r="I2623" t="str">
            <v>2021-03-26 12:00:00 AM</v>
          </cell>
          <cell r="J2623" t="str">
            <v>2021-03-26 12:00:00 AM</v>
          </cell>
          <cell r="K2623">
            <v>501200</v>
          </cell>
          <cell r="M2623" t="str">
            <v>Cancelada</v>
          </cell>
          <cell r="N2623">
            <v>501200</v>
          </cell>
          <cell r="Y2623">
            <v>0</v>
          </cell>
          <cell r="Z2623" t="str">
            <v>816-5113</v>
          </cell>
          <cell r="AA2623">
            <v>44355</v>
          </cell>
        </row>
        <row r="2624">
          <cell r="A2624" t="str">
            <v>890501438-36072</v>
          </cell>
          <cell r="B2624" t="str">
            <v>890501438</v>
          </cell>
          <cell r="C2624" t="str">
            <v>EMPRESA SOCIAL DEL  ESTADO HOSPITAL EMIRO QUINTERO CAÑIZARES</v>
          </cell>
          <cell r="D2624" t="str">
            <v>36072</v>
          </cell>
          <cell r="E2624" t="str">
            <v>EH</v>
          </cell>
          <cell r="F2624" t="str">
            <v>2021</v>
          </cell>
          <cell r="G2624" t="str">
            <v>1</v>
          </cell>
          <cell r="H2624" t="str">
            <v>504096,00</v>
          </cell>
          <cell r="I2624" t="str">
            <v>2021-01-18 12:00:00 AM</v>
          </cell>
          <cell r="J2624" t="str">
            <v>2021-01-18 12:00:00 AM</v>
          </cell>
          <cell r="K2624">
            <v>504096</v>
          </cell>
          <cell r="M2624" t="str">
            <v>Cancelada</v>
          </cell>
          <cell r="N2624">
            <v>504096</v>
          </cell>
          <cell r="Y2624">
            <v>0</v>
          </cell>
          <cell r="Z2624" t="str">
            <v>816-4910</v>
          </cell>
          <cell r="AA2624">
            <v>44295</v>
          </cell>
        </row>
        <row r="2625">
          <cell r="A2625" t="str">
            <v>890501438-11317</v>
          </cell>
          <cell r="B2625" t="str">
            <v>890501438</v>
          </cell>
          <cell r="C2625" t="str">
            <v>EMPRESA SOCIAL DEL  ESTADO HOSPITAL EMIRO QUINTERO CAÑIZARES</v>
          </cell>
          <cell r="D2625" t="str">
            <v>11317</v>
          </cell>
          <cell r="E2625" t="str">
            <v>EH</v>
          </cell>
          <cell r="F2625" t="str">
            <v>2020</v>
          </cell>
          <cell r="G2625" t="str">
            <v>11</v>
          </cell>
          <cell r="H2625" t="str">
            <v>504232,00</v>
          </cell>
          <cell r="I2625" t="str">
            <v>2020-11-06 12:00:00 AM</v>
          </cell>
          <cell r="J2625" t="str">
            <v>2020-11-06 12:00:00 AM</v>
          </cell>
          <cell r="K2625">
            <v>504232</v>
          </cell>
          <cell r="M2625" t="str">
            <v>PAGOS CONTRIBUTIVOS</v>
          </cell>
          <cell r="N2625">
            <v>504232</v>
          </cell>
          <cell r="Y2625">
            <v>0</v>
          </cell>
          <cell r="Z2625" t="str">
            <v>717-1595</v>
          </cell>
          <cell r="AA2625">
            <v>44399</v>
          </cell>
        </row>
        <row r="2626">
          <cell r="A2626" t="str">
            <v>890501438-69226</v>
          </cell>
          <cell r="B2626" t="str">
            <v>890501438</v>
          </cell>
          <cell r="C2626" t="str">
            <v>EMPRESA SOCIAL DEL  ESTADO HOSPITAL EMIRO QUINTERO CAÑIZARES</v>
          </cell>
          <cell r="D2626" t="str">
            <v>69226</v>
          </cell>
          <cell r="E2626" t="str">
            <v>EH</v>
          </cell>
          <cell r="F2626" t="str">
            <v>2021</v>
          </cell>
          <cell r="G2626" t="str">
            <v>3</v>
          </cell>
          <cell r="H2626" t="str">
            <v>509700,00</v>
          </cell>
          <cell r="I2626" t="str">
            <v>2021-03-30 12:00:00 AM</v>
          </cell>
          <cell r="J2626" t="str">
            <v>2021-03-30 12:00:00 AM</v>
          </cell>
          <cell r="K2626">
            <v>509700</v>
          </cell>
          <cell r="M2626" t="str">
            <v>Cancelada</v>
          </cell>
          <cell r="N2626">
            <v>509700</v>
          </cell>
          <cell r="Y2626">
            <v>0</v>
          </cell>
          <cell r="Z2626" t="str">
            <v>816-5113</v>
          </cell>
          <cell r="AA2626">
            <v>44355</v>
          </cell>
        </row>
        <row r="2627">
          <cell r="A2627" t="str">
            <v>890501438-45074</v>
          </cell>
          <cell r="B2627" t="str">
            <v>890501438</v>
          </cell>
          <cell r="C2627" t="str">
            <v>EMPRESA SOCIAL DEL  ESTADO HOSPITAL EMIRO QUINTERO CAÑIZARES</v>
          </cell>
          <cell r="D2627" t="str">
            <v>45074</v>
          </cell>
          <cell r="E2627" t="str">
            <v>EH</v>
          </cell>
          <cell r="F2627" t="str">
            <v>2021</v>
          </cell>
          <cell r="G2627" t="str">
            <v>2</v>
          </cell>
          <cell r="H2627" t="str">
            <v>510032,00</v>
          </cell>
          <cell r="I2627" t="str">
            <v>2021-02-09 12:00:00 AM</v>
          </cell>
          <cell r="J2627" t="str">
            <v>2021-02-09 12:00:00 AM</v>
          </cell>
          <cell r="K2627">
            <v>510032</v>
          </cell>
          <cell r="M2627" t="str">
            <v>Cancelada</v>
          </cell>
          <cell r="N2627">
            <v>510032</v>
          </cell>
          <cell r="Y2627">
            <v>0</v>
          </cell>
          <cell r="Z2627" t="str">
            <v>816-5015</v>
          </cell>
          <cell r="AA2627">
            <v>44323</v>
          </cell>
        </row>
        <row r="2628">
          <cell r="A2628" t="str">
            <v>890501438-70737</v>
          </cell>
          <cell r="B2628" t="str">
            <v>890501438</v>
          </cell>
          <cell r="C2628" t="str">
            <v>EMPRESA SOCIAL DEL  ESTADO HOSPITAL EMIRO QUINTERO CAÑIZARES</v>
          </cell>
          <cell r="D2628" t="str">
            <v>70737</v>
          </cell>
          <cell r="E2628" t="str">
            <v>EH</v>
          </cell>
          <cell r="F2628" t="str">
            <v>2021</v>
          </cell>
          <cell r="G2628" t="str">
            <v>3</v>
          </cell>
          <cell r="H2628" t="str">
            <v>510100,00</v>
          </cell>
          <cell r="I2628" t="str">
            <v>2021-03-31 12:00:00 AM</v>
          </cell>
          <cell r="J2628" t="str">
            <v>2021-03-31 12:00:00 AM</v>
          </cell>
          <cell r="K2628">
            <v>510100</v>
          </cell>
          <cell r="M2628" t="str">
            <v>Cancelada</v>
          </cell>
          <cell r="N2628">
            <v>510100</v>
          </cell>
          <cell r="Y2628">
            <v>0</v>
          </cell>
          <cell r="Z2628" t="str">
            <v>816-5113</v>
          </cell>
          <cell r="AA2628">
            <v>44355</v>
          </cell>
        </row>
        <row r="2629">
          <cell r="A2629" t="str">
            <v>890501438-45032</v>
          </cell>
          <cell r="B2629" t="str">
            <v>890501438</v>
          </cell>
          <cell r="C2629" t="str">
            <v>EMPRESA SOCIAL DEL  ESTADO HOSPITAL EMIRO QUINTERO CAÑIZARES</v>
          </cell>
          <cell r="D2629" t="str">
            <v>45032</v>
          </cell>
          <cell r="E2629" t="str">
            <v>EH</v>
          </cell>
          <cell r="F2629" t="str">
            <v>2021</v>
          </cell>
          <cell r="G2629" t="str">
            <v>2</v>
          </cell>
          <cell r="H2629" t="str">
            <v>510800,00</v>
          </cell>
          <cell r="I2629" t="str">
            <v>2021-02-09 12:00:00 AM</v>
          </cell>
          <cell r="J2629" t="str">
            <v>2021-02-09 12:00:00 AM</v>
          </cell>
          <cell r="K2629">
            <v>510800</v>
          </cell>
          <cell r="M2629" t="str">
            <v>Cancelada</v>
          </cell>
          <cell r="N2629">
            <v>510800</v>
          </cell>
          <cell r="Y2629">
            <v>0</v>
          </cell>
          <cell r="Z2629" t="str">
            <v>816-5015</v>
          </cell>
          <cell r="AA2629">
            <v>44323</v>
          </cell>
        </row>
        <row r="2630">
          <cell r="A2630" t="str">
            <v>890501438-45078</v>
          </cell>
          <cell r="B2630" t="str">
            <v>890501438</v>
          </cell>
          <cell r="C2630" t="str">
            <v>EMPRESA SOCIAL DEL  ESTADO HOSPITAL EMIRO QUINTERO CAÑIZARES</v>
          </cell>
          <cell r="D2630" t="str">
            <v>45078</v>
          </cell>
          <cell r="E2630" t="str">
            <v>EH</v>
          </cell>
          <cell r="F2630" t="str">
            <v>2021</v>
          </cell>
          <cell r="G2630" t="str">
            <v>2</v>
          </cell>
          <cell r="H2630" t="str">
            <v>516600,00</v>
          </cell>
          <cell r="I2630" t="str">
            <v>2021-02-09 12:00:00 AM</v>
          </cell>
          <cell r="J2630" t="str">
            <v>2021-02-09 12:00:00 AM</v>
          </cell>
          <cell r="K2630">
            <v>516600</v>
          </cell>
          <cell r="M2630" t="str">
            <v>Cancelada</v>
          </cell>
          <cell r="N2630">
            <v>516600</v>
          </cell>
          <cell r="Y2630">
            <v>0</v>
          </cell>
          <cell r="Z2630" t="str">
            <v>816-5015</v>
          </cell>
          <cell r="AA2630">
            <v>44323</v>
          </cell>
        </row>
        <row r="2631">
          <cell r="A2631" t="str">
            <v>890501438-42584</v>
          </cell>
          <cell r="B2631" t="str">
            <v>890501438</v>
          </cell>
          <cell r="C2631" t="str">
            <v>EMPRESA SOCIAL DEL  ESTADO HOSPITAL EMIRO QUINTERO CAÑIZARES</v>
          </cell>
          <cell r="D2631" t="str">
            <v>42584</v>
          </cell>
          <cell r="E2631" t="str">
            <v>EH</v>
          </cell>
          <cell r="F2631" t="str">
            <v>2021</v>
          </cell>
          <cell r="G2631" t="str">
            <v>1</v>
          </cell>
          <cell r="H2631" t="str">
            <v>518300,00</v>
          </cell>
          <cell r="I2631" t="str">
            <v>2021-01-30 12:00:00 AM</v>
          </cell>
          <cell r="J2631" t="str">
            <v>2021-01-30 12:00:00 AM</v>
          </cell>
          <cell r="K2631">
            <v>518300</v>
          </cell>
          <cell r="M2631" t="str">
            <v>Cancelada</v>
          </cell>
          <cell r="N2631">
            <v>518300</v>
          </cell>
          <cell r="Y2631">
            <v>0</v>
          </cell>
          <cell r="Z2631" t="str">
            <v>816-4910</v>
          </cell>
          <cell r="AA2631">
            <v>44295</v>
          </cell>
        </row>
        <row r="2632">
          <cell r="A2632" t="str">
            <v>890501438-57516</v>
          </cell>
          <cell r="B2632" t="str">
            <v>890501438</v>
          </cell>
          <cell r="C2632" t="str">
            <v>EMPRESA SOCIAL DEL  ESTADO HOSPITAL EMIRO QUINTERO CAÑIZARES</v>
          </cell>
          <cell r="D2632" t="str">
            <v>57516</v>
          </cell>
          <cell r="E2632" t="str">
            <v>EH</v>
          </cell>
          <cell r="F2632" t="str">
            <v>2021</v>
          </cell>
          <cell r="G2632" t="str">
            <v>3</v>
          </cell>
          <cell r="H2632" t="str">
            <v>518832,00</v>
          </cell>
          <cell r="I2632" t="str">
            <v>2021-03-09 12:00:00 AM</v>
          </cell>
          <cell r="J2632" t="str">
            <v>2021-03-09 12:00:00 AM</v>
          </cell>
          <cell r="K2632">
            <v>518832</v>
          </cell>
          <cell r="M2632" t="str">
            <v>Cancelada</v>
          </cell>
          <cell r="N2632">
            <v>518832</v>
          </cell>
          <cell r="Y2632">
            <v>0</v>
          </cell>
          <cell r="Z2632" t="str">
            <v>816-5113</v>
          </cell>
          <cell r="AA2632">
            <v>44355</v>
          </cell>
        </row>
        <row r="2633">
          <cell r="A2633" t="str">
            <v>890501438-49091</v>
          </cell>
          <cell r="B2633" t="str">
            <v>890501438</v>
          </cell>
          <cell r="C2633" t="str">
            <v>EMPRESA SOCIAL DEL  ESTADO HOSPITAL EMIRO QUINTERO CAÑIZARES</v>
          </cell>
          <cell r="D2633" t="str">
            <v>49091</v>
          </cell>
          <cell r="E2633" t="str">
            <v>EH</v>
          </cell>
          <cell r="F2633" t="str">
            <v>2021</v>
          </cell>
          <cell r="G2633" t="str">
            <v>2</v>
          </cell>
          <cell r="H2633" t="str">
            <v>518932,00</v>
          </cell>
          <cell r="I2633" t="str">
            <v>2021-02-18 12:00:00 AM</v>
          </cell>
          <cell r="J2633" t="str">
            <v>2021-02-18 12:00:00 AM</v>
          </cell>
          <cell r="K2633">
            <v>518932</v>
          </cell>
          <cell r="M2633" t="str">
            <v>Cancelada</v>
          </cell>
          <cell r="N2633">
            <v>518932</v>
          </cell>
          <cell r="Y2633">
            <v>0</v>
          </cell>
          <cell r="Z2633" t="str">
            <v>816-5015</v>
          </cell>
          <cell r="AA2633">
            <v>44323</v>
          </cell>
        </row>
        <row r="2634">
          <cell r="A2634" t="str">
            <v>890501438-36066</v>
          </cell>
          <cell r="B2634" t="str">
            <v>890501438</v>
          </cell>
          <cell r="C2634" t="str">
            <v>EMPRESA SOCIAL DEL  ESTADO HOSPITAL EMIRO QUINTERO CAÑIZARES</v>
          </cell>
          <cell r="D2634" t="str">
            <v>36066</v>
          </cell>
          <cell r="E2634" t="str">
            <v>EH</v>
          </cell>
          <cell r="F2634" t="str">
            <v>2021</v>
          </cell>
          <cell r="G2634" t="str">
            <v>1</v>
          </cell>
          <cell r="H2634" t="str">
            <v>532336,00</v>
          </cell>
          <cell r="I2634" t="str">
            <v>2021-01-18 12:00:00 AM</v>
          </cell>
          <cell r="J2634" t="str">
            <v>2021-01-18 12:00:00 AM</v>
          </cell>
          <cell r="K2634">
            <v>519480</v>
          </cell>
          <cell r="M2634" t="str">
            <v>Cancelada</v>
          </cell>
          <cell r="N2634">
            <v>519480</v>
          </cell>
          <cell r="Y2634">
            <v>0</v>
          </cell>
          <cell r="Z2634" t="str">
            <v>816-4910</v>
          </cell>
          <cell r="AA2634">
            <v>44295</v>
          </cell>
        </row>
        <row r="2635">
          <cell r="A2635" t="str">
            <v>890501438-53316</v>
          </cell>
          <cell r="B2635" t="str">
            <v>890501438</v>
          </cell>
          <cell r="C2635" t="str">
            <v>EMPRESA SOCIAL DEL  ESTADO HOSPITAL EMIRO QUINTERO CAÑIZARES</v>
          </cell>
          <cell r="D2635" t="str">
            <v>53316</v>
          </cell>
          <cell r="E2635" t="str">
            <v>EH</v>
          </cell>
          <cell r="F2635" t="str">
            <v>2021</v>
          </cell>
          <cell r="G2635" t="str">
            <v>2</v>
          </cell>
          <cell r="H2635" t="str">
            <v>519800,00</v>
          </cell>
          <cell r="I2635" t="str">
            <v>2021-02-26 12:00:00 AM</v>
          </cell>
          <cell r="J2635" t="str">
            <v>2021-02-26 12:00:00 AM</v>
          </cell>
          <cell r="K2635">
            <v>519800</v>
          </cell>
          <cell r="M2635" t="str">
            <v>Cancelada</v>
          </cell>
          <cell r="N2635">
            <v>519800</v>
          </cell>
          <cell r="Y2635">
            <v>0</v>
          </cell>
          <cell r="Z2635" t="str">
            <v>816-5015</v>
          </cell>
          <cell r="AA2635">
            <v>44323</v>
          </cell>
        </row>
        <row r="2636">
          <cell r="A2636" t="str">
            <v>890501438-65117</v>
          </cell>
          <cell r="B2636" t="str">
            <v>890501438</v>
          </cell>
          <cell r="C2636" t="str">
            <v>EMPRESA SOCIAL DEL  ESTADO HOSPITAL EMIRO QUINTERO CAÑIZARES</v>
          </cell>
          <cell r="D2636" t="str">
            <v>65117</v>
          </cell>
          <cell r="E2636" t="str">
            <v>EH</v>
          </cell>
          <cell r="F2636" t="str">
            <v>2021</v>
          </cell>
          <cell r="G2636" t="str">
            <v>3</v>
          </cell>
          <cell r="H2636" t="str">
            <v>521163,00</v>
          </cell>
          <cell r="I2636" t="str">
            <v>2021-03-26 12:00:00 AM</v>
          </cell>
          <cell r="J2636" t="str">
            <v>2021-03-26 12:00:00 AM</v>
          </cell>
          <cell r="K2636">
            <v>521163</v>
          </cell>
          <cell r="M2636" t="str">
            <v>Cancelada  y Glosa por Conciliar</v>
          </cell>
          <cell r="N2636">
            <v>310359</v>
          </cell>
          <cell r="S2636">
            <v>210804</v>
          </cell>
          <cell r="Y2636">
            <v>0</v>
          </cell>
          <cell r="Z2636" t="str">
            <v>816-5113</v>
          </cell>
          <cell r="AA2636">
            <v>44355</v>
          </cell>
        </row>
        <row r="2637">
          <cell r="A2637" t="str">
            <v>890501438-59139</v>
          </cell>
          <cell r="B2637" t="str">
            <v>890501438</v>
          </cell>
          <cell r="C2637" t="str">
            <v>EMPRESA SOCIAL DEL  ESTADO HOSPITAL EMIRO QUINTERO CAÑIZARES</v>
          </cell>
          <cell r="D2637" t="str">
            <v>59139</v>
          </cell>
          <cell r="E2637" t="str">
            <v>EH</v>
          </cell>
          <cell r="F2637" t="str">
            <v>2021</v>
          </cell>
          <cell r="G2637" t="str">
            <v>3</v>
          </cell>
          <cell r="H2637" t="str">
            <v>523000,00</v>
          </cell>
          <cell r="I2637" t="str">
            <v>2021-03-12 12:00:00 AM</v>
          </cell>
          <cell r="J2637" t="str">
            <v>2021-03-12 12:00:00 AM</v>
          </cell>
          <cell r="K2637">
            <v>523000</v>
          </cell>
          <cell r="M2637" t="str">
            <v>Cancelada</v>
          </cell>
          <cell r="N2637">
            <v>523000</v>
          </cell>
          <cell r="Y2637">
            <v>0</v>
          </cell>
          <cell r="Z2637" t="str">
            <v>816-5113</v>
          </cell>
          <cell r="AA2637">
            <v>44355</v>
          </cell>
        </row>
        <row r="2638">
          <cell r="A2638" t="str">
            <v>890501438-10093</v>
          </cell>
          <cell r="B2638" t="str">
            <v>890501438</v>
          </cell>
          <cell r="C2638" t="str">
            <v>EMPRESA SOCIAL DEL  ESTADO HOSPITAL EMIRO QUINTERO CAÑIZARES</v>
          </cell>
          <cell r="D2638" t="str">
            <v>10093</v>
          </cell>
          <cell r="E2638" t="str">
            <v>EH</v>
          </cell>
          <cell r="F2638" t="str">
            <v>2020</v>
          </cell>
          <cell r="G2638" t="str">
            <v>10</v>
          </cell>
          <cell r="H2638" t="str">
            <v>523700,00</v>
          </cell>
          <cell r="I2638" t="str">
            <v>2020-10-31 12:00:00 AM</v>
          </cell>
          <cell r="J2638" t="str">
            <v>2020-10-31 12:00:00 AM</v>
          </cell>
          <cell r="K2638">
            <v>523700</v>
          </cell>
          <cell r="M2638" t="str">
            <v>Cancelada</v>
          </cell>
          <cell r="N2638">
            <v>523700</v>
          </cell>
          <cell r="Y2638">
            <v>0</v>
          </cell>
          <cell r="Z2638" t="str">
            <v xml:space="preserve">  giro agosto 816-5307</v>
          </cell>
          <cell r="AA2638">
            <v>44414</v>
          </cell>
        </row>
        <row r="2639">
          <cell r="A2639" t="str">
            <v>890501438-59874</v>
          </cell>
          <cell r="B2639" t="str">
            <v>890501438</v>
          </cell>
          <cell r="C2639" t="str">
            <v>EMPRESA SOCIAL DEL  ESTADO HOSPITAL EMIRO QUINTERO CAÑIZARES</v>
          </cell>
          <cell r="D2639" t="str">
            <v>59874</v>
          </cell>
          <cell r="E2639" t="str">
            <v>EH</v>
          </cell>
          <cell r="F2639" t="str">
            <v>2021</v>
          </cell>
          <cell r="G2639" t="str">
            <v>3</v>
          </cell>
          <cell r="H2639" t="str">
            <v>525236,00</v>
          </cell>
          <cell r="I2639" t="str">
            <v>2021-03-15 12:00:00 AM</v>
          </cell>
          <cell r="J2639" t="str">
            <v>2021-03-15 12:00:00 AM</v>
          </cell>
          <cell r="K2639">
            <v>525236</v>
          </cell>
          <cell r="M2639" t="str">
            <v>Cancelada</v>
          </cell>
          <cell r="N2639">
            <v>525236</v>
          </cell>
          <cell r="Y2639">
            <v>0</v>
          </cell>
          <cell r="Z2639" t="str">
            <v>816-5113</v>
          </cell>
          <cell r="AA2639">
            <v>44355</v>
          </cell>
        </row>
        <row r="2640">
          <cell r="A2640" t="str">
            <v>890501438-8732</v>
          </cell>
          <cell r="B2640" t="str">
            <v>890501438</v>
          </cell>
          <cell r="C2640" t="str">
            <v>EMPRESA SOCIAL DEL  ESTADO HOSPITAL EMIRO QUINTERO CAÑIZARES</v>
          </cell>
          <cell r="D2640" t="str">
            <v>8732</v>
          </cell>
          <cell r="E2640" t="str">
            <v>EH</v>
          </cell>
          <cell r="F2640" t="str">
            <v>2020</v>
          </cell>
          <cell r="G2640" t="str">
            <v>10</v>
          </cell>
          <cell r="H2640" t="str">
            <v>530500,00</v>
          </cell>
          <cell r="I2640" t="str">
            <v>2020-10-30 12:00:00 AM</v>
          </cell>
          <cell r="J2640" t="str">
            <v>2020-10-30 12:00:00 AM</v>
          </cell>
          <cell r="K2640">
            <v>530500</v>
          </cell>
          <cell r="M2640" t="str">
            <v>Cancelada  y Glosa aceptada IPS</v>
          </cell>
          <cell r="N2640">
            <v>473800</v>
          </cell>
          <cell r="R2640">
            <v>56700</v>
          </cell>
          <cell r="Y2640">
            <v>0</v>
          </cell>
          <cell r="Z2640" t="str">
            <v xml:space="preserve">  giro agosto 816-5307</v>
          </cell>
          <cell r="AA2640">
            <v>44414</v>
          </cell>
        </row>
        <row r="2641">
          <cell r="A2641" t="str">
            <v>890501438-10469</v>
          </cell>
          <cell r="B2641" t="str">
            <v>890501438</v>
          </cell>
          <cell r="C2641" t="str">
            <v>EMPRESA SOCIAL DEL  ESTADO HOSPITAL EMIRO QUINTERO CAÑIZARES</v>
          </cell>
          <cell r="D2641" t="str">
            <v>10469</v>
          </cell>
          <cell r="E2641" t="str">
            <v>EH</v>
          </cell>
          <cell r="F2641" t="str">
            <v>2020</v>
          </cell>
          <cell r="G2641" t="str">
            <v>10</v>
          </cell>
          <cell r="H2641" t="str">
            <v>530500,00</v>
          </cell>
          <cell r="I2641" t="str">
            <v>2020-10-31 12:00:00 AM</v>
          </cell>
          <cell r="J2641" t="str">
            <v>2020-10-31 12:00:00 AM</v>
          </cell>
          <cell r="K2641">
            <v>530500</v>
          </cell>
          <cell r="M2641" t="str">
            <v>Glosa aceptada IPS Y Glosa por Conciliar</v>
          </cell>
          <cell r="R2641">
            <v>293650</v>
          </cell>
          <cell r="S2641">
            <v>236850</v>
          </cell>
          <cell r="Y2641">
            <v>0</v>
          </cell>
        </row>
        <row r="2642">
          <cell r="A2642" t="str">
            <v>890501438-939</v>
          </cell>
          <cell r="B2642" t="str">
            <v>890501438</v>
          </cell>
          <cell r="C2642" t="str">
            <v>EMPRESA SOCIAL DEL  ESTADO HOSPITAL EMIRO QUINTERO CAÑIZARES</v>
          </cell>
          <cell r="D2642" t="str">
            <v>939</v>
          </cell>
          <cell r="E2642" t="str">
            <v>EH</v>
          </cell>
          <cell r="F2642" t="str">
            <v>2020</v>
          </cell>
          <cell r="G2642" t="str">
            <v>10</v>
          </cell>
          <cell r="H2642" t="str">
            <v>530500,00</v>
          </cell>
          <cell r="I2642" t="str">
            <v>2020-10-19 12:00:00 AM</v>
          </cell>
          <cell r="J2642" t="str">
            <v>2020-10-19 12:00:00 AM</v>
          </cell>
          <cell r="K2642">
            <v>530500</v>
          </cell>
          <cell r="M2642" t="str">
            <v>Glosa por conciliar</v>
          </cell>
          <cell r="S2642">
            <v>530500</v>
          </cell>
          <cell r="Y2642">
            <v>0</v>
          </cell>
        </row>
        <row r="2643">
          <cell r="A2643" t="str">
            <v>890501438-32103</v>
          </cell>
          <cell r="B2643" t="str">
            <v>890501438</v>
          </cell>
          <cell r="C2643" t="str">
            <v>EMPRESA SOCIAL DEL  ESTADO HOSPITAL EMIRO QUINTERO CAÑIZARES</v>
          </cell>
          <cell r="D2643" t="str">
            <v>32103</v>
          </cell>
          <cell r="E2643" t="str">
            <v>EH</v>
          </cell>
          <cell r="F2643" t="str">
            <v>2020</v>
          </cell>
          <cell r="G2643" t="str">
            <v>12</v>
          </cell>
          <cell r="H2643" t="str">
            <v>2641632,00</v>
          </cell>
          <cell r="I2643" t="str">
            <v>2020-12-30 12:00:00 AM</v>
          </cell>
          <cell r="J2643" t="str">
            <v>2020-12-30 12:00:00 AM</v>
          </cell>
          <cell r="K2643">
            <v>532800</v>
          </cell>
          <cell r="L2643" t="str">
            <v>2108832,00</v>
          </cell>
          <cell r="M2643" t="str">
            <v>Cancelada</v>
          </cell>
          <cell r="N2643">
            <v>532800</v>
          </cell>
          <cell r="Y2643">
            <v>0</v>
          </cell>
          <cell r="Z2643" t="str">
            <v>816-4712</v>
          </cell>
          <cell r="AA2643">
            <v>44232</v>
          </cell>
        </row>
        <row r="2644">
          <cell r="A2644" t="str">
            <v>890501438-2793213</v>
          </cell>
          <cell r="B2644" t="str">
            <v>890501438</v>
          </cell>
          <cell r="C2644" t="str">
            <v>EMPRESA SOCIAL DEL  ESTADO HOSPITAL EMIRO QUINTERO CAÑIZARES</v>
          </cell>
          <cell r="D2644" t="str">
            <v>2793213</v>
          </cell>
          <cell r="E2644" t="str">
            <v>E</v>
          </cell>
          <cell r="F2644" t="str">
            <v>2020</v>
          </cell>
          <cell r="G2644" t="str">
            <v>3</v>
          </cell>
          <cell r="H2644" t="str">
            <v>16681194,00</v>
          </cell>
          <cell r="I2644" t="str">
            <v>2020-03-03 12:00:00 AM</v>
          </cell>
          <cell r="J2644" t="str">
            <v>2020-03-03 12:00:00 AM</v>
          </cell>
          <cell r="K2644">
            <v>532800</v>
          </cell>
          <cell r="L2644" t="str">
            <v>16148394,00</v>
          </cell>
          <cell r="M2644" t="str">
            <v>Glosa aceptada IPS</v>
          </cell>
          <cell r="R2644">
            <v>532800</v>
          </cell>
          <cell r="Y2644">
            <v>0</v>
          </cell>
        </row>
        <row r="2645">
          <cell r="A2645" t="str">
            <v>890501438-59933</v>
          </cell>
          <cell r="B2645" t="str">
            <v>890501438</v>
          </cell>
          <cell r="C2645" t="str">
            <v>EMPRESA SOCIAL DEL  ESTADO HOSPITAL EMIRO QUINTERO CAÑIZARES</v>
          </cell>
          <cell r="D2645" t="str">
            <v>59933</v>
          </cell>
          <cell r="E2645" t="str">
            <v>EH</v>
          </cell>
          <cell r="F2645" t="str">
            <v>2021</v>
          </cell>
          <cell r="G2645" t="str">
            <v>3</v>
          </cell>
          <cell r="H2645" t="str">
            <v>534732,00</v>
          </cell>
          <cell r="I2645" t="str">
            <v>2021-03-15 12:00:00 AM</v>
          </cell>
          <cell r="J2645" t="str">
            <v>2021-03-15 12:00:00 AM</v>
          </cell>
          <cell r="K2645">
            <v>534732</v>
          </cell>
          <cell r="M2645" t="str">
            <v>Cancelada</v>
          </cell>
          <cell r="N2645">
            <v>534732</v>
          </cell>
          <cell r="Y2645">
            <v>0</v>
          </cell>
          <cell r="Z2645" t="str">
            <v>816-5113</v>
          </cell>
          <cell r="AA2645">
            <v>44355</v>
          </cell>
        </row>
        <row r="2646">
          <cell r="A2646" t="str">
            <v>890501438-70297</v>
          </cell>
          <cell r="B2646" t="str">
            <v>890501438</v>
          </cell>
          <cell r="C2646" t="str">
            <v>EMPRESA SOCIAL DEL  ESTADO HOSPITAL EMIRO QUINTERO CAÑIZARES</v>
          </cell>
          <cell r="D2646" t="str">
            <v>70297</v>
          </cell>
          <cell r="E2646" t="str">
            <v>EH</v>
          </cell>
          <cell r="F2646" t="str">
            <v>2021</v>
          </cell>
          <cell r="G2646" t="str">
            <v>3</v>
          </cell>
          <cell r="H2646" t="str">
            <v>536400,00</v>
          </cell>
          <cell r="I2646" t="str">
            <v>2021-03-30 12:00:00 AM</v>
          </cell>
          <cell r="J2646" t="str">
            <v>2021-03-30 12:00:00 AM</v>
          </cell>
          <cell r="K2646">
            <v>536400</v>
          </cell>
          <cell r="M2646" t="str">
            <v>PAGOS CONTRIBUTIVOS</v>
          </cell>
          <cell r="N2646">
            <v>536400</v>
          </cell>
          <cell r="Y2646">
            <v>0</v>
          </cell>
          <cell r="Z2646" t="str">
            <v>717-1487</v>
          </cell>
          <cell r="AA2646">
            <v>44337</v>
          </cell>
        </row>
        <row r="2647">
          <cell r="A2647" t="str">
            <v>890501438-18500</v>
          </cell>
          <cell r="B2647" t="str">
            <v>890501438</v>
          </cell>
          <cell r="C2647" t="str">
            <v>EMPRESA SOCIAL DEL  ESTADO HOSPITAL EMIRO QUINTERO CAÑIZARES</v>
          </cell>
          <cell r="D2647" t="str">
            <v>18500</v>
          </cell>
          <cell r="E2647" t="str">
            <v>CA</v>
          </cell>
          <cell r="F2647" t="str">
            <v>2014</v>
          </cell>
          <cell r="G2647" t="str">
            <v>11</v>
          </cell>
          <cell r="H2647" t="str">
            <v>7253904,00</v>
          </cell>
          <cell r="I2647" t="str">
            <v>2014-11-01 12:00:00 AM</v>
          </cell>
          <cell r="J2647" t="str">
            <v>2014-12-20 12:00:00 AM</v>
          </cell>
          <cell r="K2647">
            <v>536577</v>
          </cell>
          <cell r="L2647" t="str">
            <v>0,00</v>
          </cell>
          <cell r="M2647" t="str">
            <v>Factura Capita</v>
          </cell>
          <cell r="W2647">
            <v>536577</v>
          </cell>
          <cell r="Y2647">
            <v>0</v>
          </cell>
        </row>
        <row r="2648">
          <cell r="A2648" t="str">
            <v>890501438-49608</v>
          </cell>
          <cell r="B2648" t="str">
            <v>890501438</v>
          </cell>
          <cell r="C2648" t="str">
            <v>EMPRESA SOCIAL DEL  ESTADO HOSPITAL EMIRO QUINTERO CAÑIZARES</v>
          </cell>
          <cell r="D2648" t="str">
            <v>49608</v>
          </cell>
          <cell r="E2648" t="str">
            <v>EH</v>
          </cell>
          <cell r="F2648" t="str">
            <v>2021</v>
          </cell>
          <cell r="G2648" t="str">
            <v>2</v>
          </cell>
          <cell r="H2648" t="str">
            <v>539700,00</v>
          </cell>
          <cell r="I2648" t="str">
            <v>2021-02-19 12:00:00 AM</v>
          </cell>
          <cell r="J2648" t="str">
            <v>2021-02-19 12:00:00 AM</v>
          </cell>
          <cell r="K2648">
            <v>539700</v>
          </cell>
          <cell r="M2648" t="str">
            <v>Cancelada</v>
          </cell>
          <cell r="N2648">
            <v>539700</v>
          </cell>
          <cell r="Y2648">
            <v>0</v>
          </cell>
          <cell r="Z2648" t="str">
            <v>816-5015</v>
          </cell>
          <cell r="AA2648">
            <v>44323</v>
          </cell>
        </row>
        <row r="2649">
          <cell r="A2649" t="str">
            <v>890501438-53774</v>
          </cell>
          <cell r="B2649" t="str">
            <v>890501438</v>
          </cell>
          <cell r="C2649" t="str">
            <v>EMPRESA SOCIAL DEL  ESTADO HOSPITAL EMIRO QUINTERO CAÑIZARES</v>
          </cell>
          <cell r="D2649" t="str">
            <v>53774</v>
          </cell>
          <cell r="E2649" t="str">
            <v>EH</v>
          </cell>
          <cell r="F2649" t="str">
            <v>2021</v>
          </cell>
          <cell r="G2649" t="str">
            <v>2</v>
          </cell>
          <cell r="H2649" t="str">
            <v>539700,00</v>
          </cell>
          <cell r="I2649" t="str">
            <v>2021-02-26 12:00:00 AM</v>
          </cell>
          <cell r="J2649" t="str">
            <v>2021-02-26 12:00:00 AM</v>
          </cell>
          <cell r="K2649">
            <v>539700</v>
          </cell>
          <cell r="M2649" t="str">
            <v>Cancelada</v>
          </cell>
          <cell r="N2649">
            <v>539700</v>
          </cell>
          <cell r="Y2649">
            <v>0</v>
          </cell>
          <cell r="Z2649" t="str">
            <v>816-5015</v>
          </cell>
          <cell r="AA2649">
            <v>44323</v>
          </cell>
        </row>
        <row r="2650">
          <cell r="A2650" t="str">
            <v>890501438-55683</v>
          </cell>
          <cell r="B2650" t="str">
            <v>890501438</v>
          </cell>
          <cell r="C2650" t="str">
            <v>EMPRESA SOCIAL DEL  ESTADO HOSPITAL EMIRO QUINTERO CAÑIZARES</v>
          </cell>
          <cell r="D2650" t="str">
            <v>55683</v>
          </cell>
          <cell r="E2650" t="str">
            <v>EH</v>
          </cell>
          <cell r="F2650" t="str">
            <v>2021</v>
          </cell>
          <cell r="G2650" t="str">
            <v>2</v>
          </cell>
          <cell r="H2650" t="str">
            <v>539700,00</v>
          </cell>
          <cell r="I2650" t="str">
            <v>2021-02-28 12:00:00 AM</v>
          </cell>
          <cell r="J2650" t="str">
            <v>2021-02-28 12:00:00 AM</v>
          </cell>
          <cell r="K2650">
            <v>539700</v>
          </cell>
          <cell r="M2650" t="str">
            <v>Cancelada</v>
          </cell>
          <cell r="N2650">
            <v>539700</v>
          </cell>
          <cell r="Y2650">
            <v>0</v>
          </cell>
          <cell r="Z2650" t="str">
            <v>816-5015</v>
          </cell>
          <cell r="AA2650">
            <v>44323</v>
          </cell>
        </row>
        <row r="2651">
          <cell r="A2651" t="str">
            <v>890501438-62984</v>
          </cell>
          <cell r="B2651" t="str">
            <v>890501438</v>
          </cell>
          <cell r="C2651" t="str">
            <v>EMPRESA SOCIAL DEL  ESTADO HOSPITAL EMIRO QUINTERO CAÑIZARES</v>
          </cell>
          <cell r="D2651" t="str">
            <v>62984</v>
          </cell>
          <cell r="E2651" t="str">
            <v>EH</v>
          </cell>
          <cell r="F2651" t="str">
            <v>2021</v>
          </cell>
          <cell r="G2651" t="str">
            <v>3</v>
          </cell>
          <cell r="H2651" t="str">
            <v>539700,00</v>
          </cell>
          <cell r="I2651" t="str">
            <v>2021-03-23 12:00:00 AM</v>
          </cell>
          <cell r="J2651" t="str">
            <v>2021-03-23 12:00:00 AM</v>
          </cell>
          <cell r="K2651">
            <v>539700</v>
          </cell>
          <cell r="M2651" t="str">
            <v>Cancelada</v>
          </cell>
          <cell r="N2651">
            <v>539700</v>
          </cell>
          <cell r="Y2651">
            <v>0</v>
          </cell>
          <cell r="Z2651" t="str">
            <v>816-5113</v>
          </cell>
          <cell r="AA2651">
            <v>44355</v>
          </cell>
        </row>
        <row r="2652">
          <cell r="A2652" t="str">
            <v>890501438-57600</v>
          </cell>
          <cell r="B2652" t="str">
            <v>890501438</v>
          </cell>
          <cell r="C2652" t="str">
            <v>EMPRESA SOCIAL DEL  ESTADO HOSPITAL EMIRO QUINTERO CAÑIZARES</v>
          </cell>
          <cell r="D2652" t="str">
            <v>57600</v>
          </cell>
          <cell r="E2652" t="str">
            <v>EH</v>
          </cell>
          <cell r="F2652" t="str">
            <v>2021</v>
          </cell>
          <cell r="G2652" t="str">
            <v>3</v>
          </cell>
          <cell r="H2652" t="str">
            <v>539700,00</v>
          </cell>
          <cell r="I2652" t="str">
            <v>2021-03-09 12:00:00 AM</v>
          </cell>
          <cell r="J2652" t="str">
            <v>2021-03-09 12:00:00 AM</v>
          </cell>
          <cell r="K2652">
            <v>539700</v>
          </cell>
          <cell r="M2652" t="str">
            <v>Cancelada</v>
          </cell>
          <cell r="N2652">
            <v>539700</v>
          </cell>
          <cell r="Y2652">
            <v>0</v>
          </cell>
          <cell r="Z2652" t="str">
            <v>816-5113</v>
          </cell>
          <cell r="AA2652">
            <v>44355</v>
          </cell>
        </row>
        <row r="2653">
          <cell r="A2653" t="str">
            <v>890501438-36060</v>
          </cell>
          <cell r="B2653" t="str">
            <v>890501438</v>
          </cell>
          <cell r="C2653" t="str">
            <v>EMPRESA SOCIAL DEL  ESTADO HOSPITAL EMIRO QUINTERO CAÑIZARES</v>
          </cell>
          <cell r="D2653" t="str">
            <v>36060</v>
          </cell>
          <cell r="E2653" t="str">
            <v>EH</v>
          </cell>
          <cell r="F2653" t="str">
            <v>2021</v>
          </cell>
          <cell r="G2653" t="str">
            <v>1</v>
          </cell>
          <cell r="H2653" t="str">
            <v>539900,00</v>
          </cell>
          <cell r="I2653" t="str">
            <v>2021-01-18 12:00:00 AM</v>
          </cell>
          <cell r="J2653" t="str">
            <v>2021-01-18 12:00:00 AM</v>
          </cell>
          <cell r="K2653">
            <v>539900</v>
          </cell>
          <cell r="M2653" t="str">
            <v>Cancelada</v>
          </cell>
          <cell r="N2653">
            <v>539900</v>
          </cell>
          <cell r="Y2653">
            <v>0</v>
          </cell>
          <cell r="Z2653" t="str">
            <v>816-4910</v>
          </cell>
          <cell r="AA2653">
            <v>44295</v>
          </cell>
        </row>
        <row r="2654">
          <cell r="A2654" t="str">
            <v>890501438-49008</v>
          </cell>
          <cell r="B2654" t="str">
            <v>890501438</v>
          </cell>
          <cell r="C2654" t="str">
            <v>EMPRESA SOCIAL DEL  ESTADO HOSPITAL EMIRO QUINTERO CAÑIZARES</v>
          </cell>
          <cell r="D2654" t="str">
            <v>49008</v>
          </cell>
          <cell r="E2654" t="str">
            <v>EH</v>
          </cell>
          <cell r="F2654" t="str">
            <v>2021</v>
          </cell>
          <cell r="G2654" t="str">
            <v>2</v>
          </cell>
          <cell r="H2654" t="str">
            <v>539900,00</v>
          </cell>
          <cell r="I2654" t="str">
            <v>2021-02-18 12:00:00 AM</v>
          </cell>
          <cell r="J2654" t="str">
            <v>2021-02-18 12:00:00 AM</v>
          </cell>
          <cell r="K2654">
            <v>539900</v>
          </cell>
          <cell r="M2654" t="str">
            <v>Cancelada</v>
          </cell>
          <cell r="N2654">
            <v>539900</v>
          </cell>
          <cell r="Y2654">
            <v>0</v>
          </cell>
          <cell r="Z2654" t="str">
            <v>816-5015</v>
          </cell>
          <cell r="AA2654">
            <v>44323</v>
          </cell>
        </row>
        <row r="2655">
          <cell r="A2655" t="str">
            <v>890501438-49088</v>
          </cell>
          <cell r="B2655" t="str">
            <v>890501438</v>
          </cell>
          <cell r="C2655" t="str">
            <v>EMPRESA SOCIAL DEL  ESTADO HOSPITAL EMIRO QUINTERO CAÑIZARES</v>
          </cell>
          <cell r="D2655" t="str">
            <v>49088</v>
          </cell>
          <cell r="E2655" t="str">
            <v>EH</v>
          </cell>
          <cell r="F2655" t="str">
            <v>2021</v>
          </cell>
          <cell r="G2655" t="str">
            <v>2</v>
          </cell>
          <cell r="H2655" t="str">
            <v>539900,00</v>
          </cell>
          <cell r="I2655" t="str">
            <v>2021-02-18 12:00:00 AM</v>
          </cell>
          <cell r="J2655" t="str">
            <v>2021-02-18 12:00:00 AM</v>
          </cell>
          <cell r="K2655">
            <v>539900</v>
          </cell>
          <cell r="M2655" t="str">
            <v>Cancelada</v>
          </cell>
          <cell r="N2655">
            <v>539900</v>
          </cell>
          <cell r="Y2655">
            <v>0</v>
          </cell>
          <cell r="Z2655" t="str">
            <v>816-5015</v>
          </cell>
          <cell r="AA2655">
            <v>44323</v>
          </cell>
        </row>
        <row r="2656">
          <cell r="A2656" t="str">
            <v>890501438-50331</v>
          </cell>
          <cell r="B2656" t="str">
            <v>890501438</v>
          </cell>
          <cell r="C2656" t="str">
            <v>EMPRESA SOCIAL DEL  ESTADO HOSPITAL EMIRO QUINTERO CAÑIZARES</v>
          </cell>
          <cell r="D2656" t="str">
            <v>50331</v>
          </cell>
          <cell r="E2656" t="str">
            <v>EH</v>
          </cell>
          <cell r="F2656" t="str">
            <v>2021</v>
          </cell>
          <cell r="G2656" t="str">
            <v>2</v>
          </cell>
          <cell r="H2656" t="str">
            <v>539900,00</v>
          </cell>
          <cell r="I2656" t="str">
            <v>2021-02-22 12:00:00 AM</v>
          </cell>
          <cell r="J2656" t="str">
            <v>2021-02-22 12:00:00 AM</v>
          </cell>
          <cell r="K2656">
            <v>539900</v>
          </cell>
          <cell r="M2656" t="str">
            <v>Cancelada</v>
          </cell>
          <cell r="N2656">
            <v>539900</v>
          </cell>
          <cell r="Y2656">
            <v>0</v>
          </cell>
          <cell r="Z2656" t="str">
            <v>816-5015</v>
          </cell>
          <cell r="AA2656">
            <v>44323</v>
          </cell>
        </row>
        <row r="2657">
          <cell r="A2657" t="str">
            <v>890501438-50334</v>
          </cell>
          <cell r="B2657" t="str">
            <v>890501438</v>
          </cell>
          <cell r="C2657" t="str">
            <v>EMPRESA SOCIAL DEL  ESTADO HOSPITAL EMIRO QUINTERO CAÑIZARES</v>
          </cell>
          <cell r="D2657" t="str">
            <v>50334</v>
          </cell>
          <cell r="E2657" t="str">
            <v>EH</v>
          </cell>
          <cell r="F2657" t="str">
            <v>2021</v>
          </cell>
          <cell r="G2657" t="str">
            <v>2</v>
          </cell>
          <cell r="H2657" t="str">
            <v>539900,00</v>
          </cell>
          <cell r="I2657" t="str">
            <v>2021-02-22 12:00:00 AM</v>
          </cell>
          <cell r="J2657" t="str">
            <v>2021-02-22 12:00:00 AM</v>
          </cell>
          <cell r="K2657">
            <v>539900</v>
          </cell>
          <cell r="M2657" t="str">
            <v>Cancelada</v>
          </cell>
          <cell r="N2657">
            <v>539900</v>
          </cell>
          <cell r="Y2657">
            <v>0</v>
          </cell>
          <cell r="Z2657" t="str">
            <v>816-5015</v>
          </cell>
          <cell r="AA2657">
            <v>44323</v>
          </cell>
        </row>
        <row r="2658">
          <cell r="A2658" t="str">
            <v>890501438-50541</v>
          </cell>
          <cell r="B2658" t="str">
            <v>890501438</v>
          </cell>
          <cell r="C2658" t="str">
            <v>EMPRESA SOCIAL DEL  ESTADO HOSPITAL EMIRO QUINTERO CAÑIZARES</v>
          </cell>
          <cell r="D2658" t="str">
            <v>50541</v>
          </cell>
          <cell r="E2658" t="str">
            <v>EH</v>
          </cell>
          <cell r="F2658" t="str">
            <v>2021</v>
          </cell>
          <cell r="G2658" t="str">
            <v>2</v>
          </cell>
          <cell r="H2658" t="str">
            <v>539900,00</v>
          </cell>
          <cell r="I2658" t="str">
            <v>2021-02-23 12:00:00 AM</v>
          </cell>
          <cell r="J2658" t="str">
            <v>2021-02-23 12:00:00 AM</v>
          </cell>
          <cell r="K2658">
            <v>539900</v>
          </cell>
          <cell r="M2658" t="str">
            <v>Cancelada</v>
          </cell>
          <cell r="N2658">
            <v>539900</v>
          </cell>
          <cell r="Y2658">
            <v>0</v>
          </cell>
          <cell r="Z2658" t="str">
            <v>816-5015</v>
          </cell>
          <cell r="AA2658">
            <v>44323</v>
          </cell>
        </row>
        <row r="2659">
          <cell r="A2659" t="str">
            <v>890501438-53477</v>
          </cell>
          <cell r="B2659" t="str">
            <v>890501438</v>
          </cell>
          <cell r="C2659" t="str">
            <v>EMPRESA SOCIAL DEL  ESTADO HOSPITAL EMIRO QUINTERO CAÑIZARES</v>
          </cell>
          <cell r="D2659" t="str">
            <v>53477</v>
          </cell>
          <cell r="E2659" t="str">
            <v>EH</v>
          </cell>
          <cell r="F2659" t="str">
            <v>2021</v>
          </cell>
          <cell r="G2659" t="str">
            <v>2</v>
          </cell>
          <cell r="H2659" t="str">
            <v>539900,00</v>
          </cell>
          <cell r="I2659" t="str">
            <v>2021-02-26 12:00:00 AM</v>
          </cell>
          <cell r="J2659" t="str">
            <v>2021-02-26 12:00:00 AM</v>
          </cell>
          <cell r="K2659">
            <v>539900</v>
          </cell>
          <cell r="M2659" t="str">
            <v>Cancelada</v>
          </cell>
          <cell r="N2659">
            <v>539900</v>
          </cell>
          <cell r="Y2659">
            <v>0</v>
          </cell>
          <cell r="Z2659" t="str">
            <v>816-5015</v>
          </cell>
          <cell r="AA2659">
            <v>44323</v>
          </cell>
        </row>
        <row r="2660">
          <cell r="A2660" t="str">
            <v>890501438-53887</v>
          </cell>
          <cell r="B2660" t="str">
            <v>890501438</v>
          </cell>
          <cell r="C2660" t="str">
            <v>EMPRESA SOCIAL DEL  ESTADO HOSPITAL EMIRO QUINTERO CAÑIZARES</v>
          </cell>
          <cell r="D2660" t="str">
            <v>53887</v>
          </cell>
          <cell r="E2660" t="str">
            <v>EH</v>
          </cell>
          <cell r="F2660" t="str">
            <v>2021</v>
          </cell>
          <cell r="G2660" t="str">
            <v>2</v>
          </cell>
          <cell r="H2660" t="str">
            <v>539900,00</v>
          </cell>
          <cell r="I2660" t="str">
            <v>2021-02-26 12:00:00 AM</v>
          </cell>
          <cell r="J2660" t="str">
            <v>2021-02-26 12:00:00 AM</v>
          </cell>
          <cell r="K2660">
            <v>539900</v>
          </cell>
          <cell r="M2660" t="str">
            <v>Cancelada</v>
          </cell>
          <cell r="N2660">
            <v>539900</v>
          </cell>
          <cell r="Y2660">
            <v>0</v>
          </cell>
          <cell r="Z2660" t="str">
            <v>816-5015</v>
          </cell>
          <cell r="AA2660">
            <v>44323</v>
          </cell>
        </row>
        <row r="2661">
          <cell r="A2661" t="str">
            <v>890501438-59309</v>
          </cell>
          <cell r="B2661" t="str">
            <v>890501438</v>
          </cell>
          <cell r="C2661" t="str">
            <v>EMPRESA SOCIAL DEL  ESTADO HOSPITAL EMIRO QUINTERO CAÑIZARES</v>
          </cell>
          <cell r="D2661" t="str">
            <v>59309</v>
          </cell>
          <cell r="E2661" t="str">
            <v>EH</v>
          </cell>
          <cell r="F2661" t="str">
            <v>2021</v>
          </cell>
          <cell r="G2661" t="str">
            <v>3</v>
          </cell>
          <cell r="H2661" t="str">
            <v>539900,00</v>
          </cell>
          <cell r="I2661" t="str">
            <v>2021-03-12 12:00:00 AM</v>
          </cell>
          <cell r="J2661" t="str">
            <v>2021-03-12 12:00:00 AM</v>
          </cell>
          <cell r="K2661">
            <v>539900</v>
          </cell>
          <cell r="M2661" t="str">
            <v>Cancelada</v>
          </cell>
          <cell r="N2661">
            <v>539900</v>
          </cell>
          <cell r="Y2661">
            <v>0</v>
          </cell>
          <cell r="Z2661" t="str">
            <v>816-5113</v>
          </cell>
          <cell r="AA2661">
            <v>44355</v>
          </cell>
        </row>
        <row r="2662">
          <cell r="A2662" t="str">
            <v>890501438-62247</v>
          </cell>
          <cell r="B2662" t="str">
            <v>890501438</v>
          </cell>
          <cell r="C2662" t="str">
            <v>EMPRESA SOCIAL DEL  ESTADO HOSPITAL EMIRO QUINTERO CAÑIZARES</v>
          </cell>
          <cell r="D2662" t="str">
            <v>62247</v>
          </cell>
          <cell r="E2662" t="str">
            <v>EH</v>
          </cell>
          <cell r="F2662" t="str">
            <v>2021</v>
          </cell>
          <cell r="G2662" t="str">
            <v>3</v>
          </cell>
          <cell r="H2662" t="str">
            <v>539900,00</v>
          </cell>
          <cell r="I2662" t="str">
            <v>2021-03-19 12:00:00 AM</v>
          </cell>
          <cell r="J2662" t="str">
            <v>2021-03-19 12:00:00 AM</v>
          </cell>
          <cell r="K2662">
            <v>539900</v>
          </cell>
          <cell r="M2662" t="str">
            <v>Cancelada</v>
          </cell>
          <cell r="N2662">
            <v>539900</v>
          </cell>
          <cell r="Y2662">
            <v>0</v>
          </cell>
          <cell r="Z2662" t="str">
            <v>816-5113</v>
          </cell>
          <cell r="AA2662">
            <v>44355</v>
          </cell>
        </row>
        <row r="2663">
          <cell r="A2663" t="str">
            <v>890501438-57819</v>
          </cell>
          <cell r="B2663" t="str">
            <v>890501438</v>
          </cell>
          <cell r="C2663" t="str">
            <v>EMPRESA SOCIAL DEL  ESTADO HOSPITAL EMIRO QUINTERO CAÑIZARES</v>
          </cell>
          <cell r="D2663" t="str">
            <v>57819</v>
          </cell>
          <cell r="E2663" t="str">
            <v>EH</v>
          </cell>
          <cell r="F2663" t="str">
            <v>2021</v>
          </cell>
          <cell r="G2663" t="str">
            <v>3</v>
          </cell>
          <cell r="H2663" t="str">
            <v>539900,00</v>
          </cell>
          <cell r="I2663" t="str">
            <v>2021-03-10 12:00:00 AM</v>
          </cell>
          <cell r="J2663" t="str">
            <v>2021-03-10 12:00:00 AM</v>
          </cell>
          <cell r="K2663">
            <v>539900</v>
          </cell>
          <cell r="M2663" t="str">
            <v>Cancelada</v>
          </cell>
          <cell r="N2663">
            <v>539900</v>
          </cell>
          <cell r="Y2663">
            <v>0</v>
          </cell>
          <cell r="Z2663" t="str">
            <v>816-5113</v>
          </cell>
          <cell r="AA2663">
            <v>44355</v>
          </cell>
        </row>
        <row r="2664">
          <cell r="A2664" t="str">
            <v>890501438-66147</v>
          </cell>
          <cell r="B2664" t="str">
            <v>890501438</v>
          </cell>
          <cell r="C2664" t="str">
            <v>EMPRESA SOCIAL DEL  ESTADO HOSPITAL EMIRO QUINTERO CAÑIZARES</v>
          </cell>
          <cell r="D2664" t="str">
            <v>66147</v>
          </cell>
          <cell r="E2664" t="str">
            <v>EH</v>
          </cell>
          <cell r="F2664" t="str">
            <v>2021</v>
          </cell>
          <cell r="G2664" t="str">
            <v>3</v>
          </cell>
          <cell r="H2664" t="str">
            <v>539900,00</v>
          </cell>
          <cell r="I2664" t="str">
            <v>2021-03-26 12:00:00 AM</v>
          </cell>
          <cell r="J2664" t="str">
            <v>2021-03-26 12:00:00 AM</v>
          </cell>
          <cell r="K2664">
            <v>539900</v>
          </cell>
          <cell r="M2664" t="str">
            <v>Cancelada</v>
          </cell>
          <cell r="N2664">
            <v>539900</v>
          </cell>
          <cell r="Y2664">
            <v>0</v>
          </cell>
          <cell r="Z2664" t="str">
            <v>816-5113</v>
          </cell>
          <cell r="AA2664">
            <v>44355</v>
          </cell>
        </row>
        <row r="2665">
          <cell r="A2665" t="str">
            <v>890501438-65113</v>
          </cell>
          <cell r="B2665" t="str">
            <v>890501438</v>
          </cell>
          <cell r="C2665" t="str">
            <v>EMPRESA SOCIAL DEL  ESTADO HOSPITAL EMIRO QUINTERO CAÑIZARES</v>
          </cell>
          <cell r="D2665" t="str">
            <v>65113</v>
          </cell>
          <cell r="E2665" t="str">
            <v>EH</v>
          </cell>
          <cell r="F2665" t="str">
            <v>2021</v>
          </cell>
          <cell r="G2665" t="str">
            <v>3</v>
          </cell>
          <cell r="H2665" t="str">
            <v>539900,00</v>
          </cell>
          <cell r="I2665" t="str">
            <v>2021-03-26 12:00:00 AM</v>
          </cell>
          <cell r="J2665" t="str">
            <v>2021-03-26 12:00:00 AM</v>
          </cell>
          <cell r="K2665">
            <v>539900</v>
          </cell>
          <cell r="M2665" t="str">
            <v>Cancelada</v>
          </cell>
          <cell r="N2665">
            <v>539900</v>
          </cell>
          <cell r="Y2665">
            <v>0</v>
          </cell>
          <cell r="Z2665" t="str">
            <v>816-5113</v>
          </cell>
          <cell r="AA2665">
            <v>44355</v>
          </cell>
        </row>
        <row r="2666">
          <cell r="A2666" t="str">
            <v>890501438-2829574</v>
          </cell>
          <cell r="B2666" t="str">
            <v>890501438</v>
          </cell>
          <cell r="C2666" t="str">
            <v>EMPRESA SOCIAL DEL  ESTADO HOSPITAL EMIRO QUINTERO CAÑIZARES</v>
          </cell>
          <cell r="D2666" t="str">
            <v>2829574</v>
          </cell>
          <cell r="E2666" t="str">
            <v>E</v>
          </cell>
          <cell r="F2666" t="str">
            <v>2020</v>
          </cell>
          <cell r="G2666" t="str">
            <v>8</v>
          </cell>
          <cell r="H2666" t="str">
            <v>4079043,00</v>
          </cell>
          <cell r="I2666" t="str">
            <v>2020-08-04 12:00:00 AM</v>
          </cell>
          <cell r="J2666" t="str">
            <v>2020-08-04 12:00:00 AM</v>
          </cell>
          <cell r="K2666">
            <v>540200</v>
          </cell>
          <cell r="L2666" t="str">
            <v>3538843,00</v>
          </cell>
          <cell r="M2666" t="str">
            <v>Cancelada  y Glosa aceptada IPS</v>
          </cell>
          <cell r="N2666">
            <v>155900</v>
          </cell>
          <cell r="R2666">
            <v>384300</v>
          </cell>
          <cell r="Y2666">
            <v>0</v>
          </cell>
          <cell r="Z2666" t="str">
            <v>816-5216</v>
          </cell>
          <cell r="AA2666">
            <v>44385</v>
          </cell>
        </row>
        <row r="2667">
          <cell r="A2667" t="str">
            <v>890501438-64214</v>
          </cell>
          <cell r="B2667" t="str">
            <v>890501438</v>
          </cell>
          <cell r="C2667" t="str">
            <v>EMPRESA SOCIAL DEL  ESTADO HOSPITAL EMIRO QUINTERO CAÑIZARES</v>
          </cell>
          <cell r="D2667" t="str">
            <v>64214</v>
          </cell>
          <cell r="E2667" t="str">
            <v>EH</v>
          </cell>
          <cell r="F2667" t="str">
            <v>2021</v>
          </cell>
          <cell r="G2667" t="str">
            <v>3</v>
          </cell>
          <cell r="H2667" t="str">
            <v>541570,00</v>
          </cell>
          <cell r="I2667" t="str">
            <v>2021-03-25 12:00:00 AM</v>
          </cell>
          <cell r="J2667" t="str">
            <v>2021-03-25 12:00:00 AM</v>
          </cell>
          <cell r="K2667">
            <v>541570</v>
          </cell>
          <cell r="M2667" t="str">
            <v>Cancelada</v>
          </cell>
          <cell r="N2667">
            <v>541570</v>
          </cell>
          <cell r="Y2667">
            <v>0</v>
          </cell>
          <cell r="Z2667" t="str">
            <v>816-5113</v>
          </cell>
          <cell r="AA2667">
            <v>44355</v>
          </cell>
        </row>
        <row r="2668">
          <cell r="A2668" t="str">
            <v>890501438-67734</v>
          </cell>
          <cell r="B2668" t="str">
            <v>890501438</v>
          </cell>
          <cell r="C2668" t="str">
            <v>EMPRESA SOCIAL DEL  ESTADO HOSPITAL EMIRO QUINTERO CAÑIZARES</v>
          </cell>
          <cell r="D2668" t="str">
            <v>67734</v>
          </cell>
          <cell r="E2668" t="str">
            <v>EH</v>
          </cell>
          <cell r="F2668" t="str">
            <v>2021</v>
          </cell>
          <cell r="G2668" t="str">
            <v>3</v>
          </cell>
          <cell r="H2668" t="str">
            <v>543090,00</v>
          </cell>
          <cell r="I2668" t="str">
            <v>2021-03-29 12:00:00 AM</v>
          </cell>
          <cell r="J2668" t="str">
            <v>2021-03-29 12:00:00 AM</v>
          </cell>
          <cell r="K2668">
            <v>543090</v>
          </cell>
          <cell r="M2668" t="str">
            <v>Cancelada</v>
          </cell>
          <cell r="N2668">
            <v>543090</v>
          </cell>
          <cell r="Y2668">
            <v>0</v>
          </cell>
          <cell r="Z2668" t="str">
            <v>816-5113</v>
          </cell>
          <cell r="AA2668">
            <v>44355</v>
          </cell>
        </row>
        <row r="2669">
          <cell r="A2669" t="str">
            <v>890501438-82</v>
          </cell>
          <cell r="B2669" t="str">
            <v>890501438</v>
          </cell>
          <cell r="C2669" t="str">
            <v>EMPRESA SOCIAL DEL  ESTADO HOSPITAL EMIRO QUINTERO CAÑIZARES</v>
          </cell>
          <cell r="D2669" t="str">
            <v>82</v>
          </cell>
          <cell r="E2669" t="str">
            <v>EH</v>
          </cell>
          <cell r="F2669" t="str">
            <v>2020</v>
          </cell>
          <cell r="G2669" t="str">
            <v>10</v>
          </cell>
          <cell r="H2669" t="str">
            <v>3881596,00</v>
          </cell>
          <cell r="I2669" t="str">
            <v>2020-10-14 12:00:00 AM</v>
          </cell>
          <cell r="J2669" t="str">
            <v>2020-10-14 12:00:00 AM</v>
          </cell>
          <cell r="K2669">
            <v>544800</v>
          </cell>
          <cell r="L2669" t="str">
            <v>3336796,00</v>
          </cell>
          <cell r="M2669" t="str">
            <v>Glosa por conciliar</v>
          </cell>
          <cell r="O2669">
            <v>493800</v>
          </cell>
          <cell r="S2669">
            <v>51000</v>
          </cell>
          <cell r="Y2669">
            <v>0</v>
          </cell>
        </row>
        <row r="2670">
          <cell r="A2670" t="str">
            <v>890501438-68212</v>
          </cell>
          <cell r="B2670" t="str">
            <v>890501438</v>
          </cell>
          <cell r="C2670" t="str">
            <v>EMPRESA SOCIAL DEL  ESTADO HOSPITAL EMIRO QUINTERO CAÑIZARES</v>
          </cell>
          <cell r="D2670" t="str">
            <v>68212</v>
          </cell>
          <cell r="E2670" t="str">
            <v>EH</v>
          </cell>
          <cell r="F2670" t="str">
            <v>2021</v>
          </cell>
          <cell r="G2670" t="str">
            <v>3</v>
          </cell>
          <cell r="H2670" t="str">
            <v>546732,00</v>
          </cell>
          <cell r="I2670" t="str">
            <v>2021-03-29 12:00:00 AM</v>
          </cell>
          <cell r="J2670" t="str">
            <v>2021-03-29 12:00:00 AM</v>
          </cell>
          <cell r="K2670">
            <v>546732</v>
          </cell>
          <cell r="M2670" t="str">
            <v>Cancelada</v>
          </cell>
          <cell r="N2670">
            <v>546732</v>
          </cell>
          <cell r="Y2670">
            <v>0</v>
          </cell>
          <cell r="Z2670" t="str">
            <v>816-5113</v>
          </cell>
          <cell r="AA2670">
            <v>44355</v>
          </cell>
        </row>
        <row r="2671">
          <cell r="A2671" t="str">
            <v>890501438-46994</v>
          </cell>
          <cell r="B2671" t="str">
            <v>890501438</v>
          </cell>
          <cell r="C2671" t="str">
            <v>EMPRESA SOCIAL DEL  ESTADO HOSPITAL EMIRO QUINTERO CAÑIZARES</v>
          </cell>
          <cell r="D2671" t="str">
            <v>46994</v>
          </cell>
          <cell r="E2671" t="str">
            <v>EH</v>
          </cell>
          <cell r="F2671" t="str">
            <v>2021</v>
          </cell>
          <cell r="G2671" t="str">
            <v>2</v>
          </cell>
          <cell r="H2671" t="str">
            <v>547200,00</v>
          </cell>
          <cell r="I2671" t="str">
            <v>2021-02-15 12:00:00 AM</v>
          </cell>
          <cell r="J2671" t="str">
            <v>2021-02-15 12:00:00 AM</v>
          </cell>
          <cell r="K2671">
            <v>547200</v>
          </cell>
          <cell r="M2671" t="str">
            <v>Cancelada</v>
          </cell>
          <cell r="N2671">
            <v>547200</v>
          </cell>
          <cell r="Y2671">
            <v>0</v>
          </cell>
          <cell r="Z2671" t="str">
            <v>816-5015</v>
          </cell>
          <cell r="AA2671">
            <v>44323</v>
          </cell>
        </row>
        <row r="2672">
          <cell r="A2672" t="str">
            <v>890501438-44826</v>
          </cell>
          <cell r="B2672" t="str">
            <v>890501438</v>
          </cell>
          <cell r="C2672" t="str">
            <v>EMPRESA SOCIAL DEL  ESTADO HOSPITAL EMIRO QUINTERO CAÑIZARES</v>
          </cell>
          <cell r="D2672" t="str">
            <v>44826</v>
          </cell>
          <cell r="E2672" t="str">
            <v>EH</v>
          </cell>
          <cell r="F2672" t="str">
            <v>2021</v>
          </cell>
          <cell r="G2672" t="str">
            <v>2</v>
          </cell>
          <cell r="H2672" t="str">
            <v>547200,00</v>
          </cell>
          <cell r="I2672" t="str">
            <v>2021-02-08 12:00:00 AM</v>
          </cell>
          <cell r="J2672" t="str">
            <v>2021-02-08 12:00:00 AM</v>
          </cell>
          <cell r="K2672">
            <v>547200</v>
          </cell>
          <cell r="M2672" t="str">
            <v>Cancelada  y Glosa aceptada IPS</v>
          </cell>
          <cell r="N2672">
            <v>488500</v>
          </cell>
          <cell r="R2672">
            <v>58700</v>
          </cell>
          <cell r="Y2672">
            <v>0</v>
          </cell>
          <cell r="Z2672" t="str">
            <v>816-5015</v>
          </cell>
          <cell r="AA2672">
            <v>44323</v>
          </cell>
        </row>
        <row r="2673">
          <cell r="A2673" t="str">
            <v>890501438-44845</v>
          </cell>
          <cell r="B2673" t="str">
            <v>890501438</v>
          </cell>
          <cell r="C2673" t="str">
            <v>EMPRESA SOCIAL DEL  ESTADO HOSPITAL EMIRO QUINTERO CAÑIZARES</v>
          </cell>
          <cell r="D2673" t="str">
            <v>44845</v>
          </cell>
          <cell r="E2673" t="str">
            <v>EH</v>
          </cell>
          <cell r="F2673" t="str">
            <v>2021</v>
          </cell>
          <cell r="G2673" t="str">
            <v>2</v>
          </cell>
          <cell r="H2673" t="str">
            <v>547200,00</v>
          </cell>
          <cell r="I2673" t="str">
            <v>2021-02-08 12:00:00 AM</v>
          </cell>
          <cell r="J2673" t="str">
            <v>2021-02-08 12:00:00 AM</v>
          </cell>
          <cell r="K2673">
            <v>547200</v>
          </cell>
          <cell r="M2673" t="str">
            <v>Cancelada  y Glosa aceptada IPS</v>
          </cell>
          <cell r="N2673">
            <v>488500</v>
          </cell>
          <cell r="R2673">
            <v>58700</v>
          </cell>
          <cell r="Y2673">
            <v>0</v>
          </cell>
          <cell r="Z2673" t="str">
            <v>816-5015</v>
          </cell>
          <cell r="AA2673">
            <v>44323</v>
          </cell>
        </row>
        <row r="2674">
          <cell r="A2674" t="str">
            <v>890501438-44865</v>
          </cell>
          <cell r="B2674" t="str">
            <v>890501438</v>
          </cell>
          <cell r="C2674" t="str">
            <v>EMPRESA SOCIAL DEL  ESTADO HOSPITAL EMIRO QUINTERO CAÑIZARES</v>
          </cell>
          <cell r="D2674" t="str">
            <v>44865</v>
          </cell>
          <cell r="E2674" t="str">
            <v>EH</v>
          </cell>
          <cell r="F2674" t="str">
            <v>2021</v>
          </cell>
          <cell r="G2674" t="str">
            <v>2</v>
          </cell>
          <cell r="H2674" t="str">
            <v>547200,00</v>
          </cell>
          <cell r="I2674" t="str">
            <v>2021-02-08 12:00:00 AM</v>
          </cell>
          <cell r="J2674" t="str">
            <v>2021-02-08 12:00:00 AM</v>
          </cell>
          <cell r="K2674">
            <v>547200</v>
          </cell>
          <cell r="M2674" t="str">
            <v>Cancelada  y Glosa aceptada IPS</v>
          </cell>
          <cell r="N2674">
            <v>488500</v>
          </cell>
          <cell r="R2674">
            <v>58700</v>
          </cell>
          <cell r="Y2674">
            <v>0</v>
          </cell>
          <cell r="Z2674" t="str">
            <v>816-5015</v>
          </cell>
          <cell r="AA2674">
            <v>44323</v>
          </cell>
        </row>
        <row r="2675">
          <cell r="A2675" t="str">
            <v>890501438-46065</v>
          </cell>
          <cell r="B2675" t="str">
            <v>890501438</v>
          </cell>
          <cell r="C2675" t="str">
            <v>EMPRESA SOCIAL DEL  ESTADO HOSPITAL EMIRO QUINTERO CAÑIZARES</v>
          </cell>
          <cell r="D2675" t="str">
            <v>46065</v>
          </cell>
          <cell r="E2675" t="str">
            <v>EH</v>
          </cell>
          <cell r="F2675" t="str">
            <v>2021</v>
          </cell>
          <cell r="G2675" t="str">
            <v>2</v>
          </cell>
          <cell r="H2675" t="str">
            <v>547200,00</v>
          </cell>
          <cell r="I2675" t="str">
            <v>2021-02-11 12:00:00 AM</v>
          </cell>
          <cell r="J2675" t="str">
            <v>2021-02-11 12:00:00 AM</v>
          </cell>
          <cell r="K2675">
            <v>547200</v>
          </cell>
          <cell r="M2675" t="str">
            <v>Cancelada  y Glosa aceptada IPS</v>
          </cell>
          <cell r="N2675">
            <v>488500</v>
          </cell>
          <cell r="R2675">
            <v>58700</v>
          </cell>
          <cell r="Y2675">
            <v>0</v>
          </cell>
          <cell r="Z2675" t="str">
            <v>816-5015</v>
          </cell>
          <cell r="AA2675">
            <v>44323</v>
          </cell>
        </row>
        <row r="2676">
          <cell r="A2676" t="str">
            <v>890501438-48235</v>
          </cell>
          <cell r="B2676" t="str">
            <v>890501438</v>
          </cell>
          <cell r="C2676" t="str">
            <v>EMPRESA SOCIAL DEL  ESTADO HOSPITAL EMIRO QUINTERO CAÑIZARES</v>
          </cell>
          <cell r="D2676" t="str">
            <v>48235</v>
          </cell>
          <cell r="E2676" t="str">
            <v>EH</v>
          </cell>
          <cell r="F2676" t="str">
            <v>2021</v>
          </cell>
          <cell r="G2676" t="str">
            <v>2</v>
          </cell>
          <cell r="H2676" t="str">
            <v>547200,00</v>
          </cell>
          <cell r="I2676" t="str">
            <v>2021-02-17 12:00:00 AM</v>
          </cell>
          <cell r="J2676" t="str">
            <v>2021-02-17 12:00:00 AM</v>
          </cell>
          <cell r="K2676">
            <v>547200</v>
          </cell>
          <cell r="M2676" t="str">
            <v>Cancelada  y Glosa aceptada IPS</v>
          </cell>
          <cell r="N2676">
            <v>488500</v>
          </cell>
          <cell r="R2676">
            <v>58700</v>
          </cell>
          <cell r="Y2676">
            <v>0</v>
          </cell>
          <cell r="Z2676" t="str">
            <v>816-5015</v>
          </cell>
          <cell r="AA2676">
            <v>44323</v>
          </cell>
        </row>
        <row r="2677">
          <cell r="A2677" t="str">
            <v>890501438-53163</v>
          </cell>
          <cell r="B2677" t="str">
            <v>890501438</v>
          </cell>
          <cell r="C2677" t="str">
            <v>EMPRESA SOCIAL DEL  ESTADO HOSPITAL EMIRO QUINTERO CAÑIZARES</v>
          </cell>
          <cell r="D2677" t="str">
            <v>53163</v>
          </cell>
          <cell r="E2677" t="str">
            <v>EH</v>
          </cell>
          <cell r="F2677" t="str">
            <v>2021</v>
          </cell>
          <cell r="G2677" t="str">
            <v>2</v>
          </cell>
          <cell r="H2677" t="str">
            <v>547200,00</v>
          </cell>
          <cell r="I2677" t="str">
            <v>2021-02-25 12:00:00 AM</v>
          </cell>
          <cell r="J2677" t="str">
            <v>2021-02-25 12:00:00 AM</v>
          </cell>
          <cell r="K2677">
            <v>547200</v>
          </cell>
          <cell r="M2677" t="str">
            <v>Cancelada  y Glosa aceptada IPS</v>
          </cell>
          <cell r="N2677">
            <v>488500</v>
          </cell>
          <cell r="R2677">
            <v>58700</v>
          </cell>
          <cell r="Y2677">
            <v>0</v>
          </cell>
          <cell r="Z2677" t="str">
            <v>816-5015</v>
          </cell>
          <cell r="AA2677">
            <v>44323</v>
          </cell>
        </row>
        <row r="2678">
          <cell r="A2678" t="str">
            <v>890501438-51777</v>
          </cell>
          <cell r="B2678" t="str">
            <v>890501438</v>
          </cell>
          <cell r="C2678" t="str">
            <v>EMPRESA SOCIAL DEL  ESTADO HOSPITAL EMIRO QUINTERO CAÑIZARES</v>
          </cell>
          <cell r="D2678" t="str">
            <v>51777</v>
          </cell>
          <cell r="E2678" t="str">
            <v>EH</v>
          </cell>
          <cell r="F2678" t="str">
            <v>2021</v>
          </cell>
          <cell r="G2678" t="str">
            <v>2</v>
          </cell>
          <cell r="H2678" t="str">
            <v>547200,00</v>
          </cell>
          <cell r="I2678" t="str">
            <v>2021-02-24 12:00:00 AM</v>
          </cell>
          <cell r="J2678" t="str">
            <v>2021-02-24 12:00:00 AM</v>
          </cell>
          <cell r="K2678">
            <v>547200</v>
          </cell>
          <cell r="M2678" t="str">
            <v>Cancelada  y Glosa aceptada IPS</v>
          </cell>
          <cell r="N2678">
            <v>488500</v>
          </cell>
          <cell r="R2678">
            <v>58700</v>
          </cell>
          <cell r="Y2678">
            <v>0</v>
          </cell>
          <cell r="Z2678" t="str">
            <v>816-5015</v>
          </cell>
          <cell r="AA2678">
            <v>44323</v>
          </cell>
        </row>
        <row r="2679">
          <cell r="A2679" t="str">
            <v>890501438-60790</v>
          </cell>
          <cell r="B2679" t="str">
            <v>890501438</v>
          </cell>
          <cell r="C2679" t="str">
            <v>EMPRESA SOCIAL DEL  ESTADO HOSPITAL EMIRO QUINTERO CAÑIZARES</v>
          </cell>
          <cell r="D2679" t="str">
            <v>60790</v>
          </cell>
          <cell r="E2679" t="str">
            <v>EH</v>
          </cell>
          <cell r="F2679" t="str">
            <v>2021</v>
          </cell>
          <cell r="G2679" t="str">
            <v>3</v>
          </cell>
          <cell r="H2679" t="str">
            <v>547200,00</v>
          </cell>
          <cell r="I2679" t="str">
            <v>2021-03-17 12:00:00 AM</v>
          </cell>
          <cell r="J2679" t="str">
            <v>2021-03-17 12:00:00 AM</v>
          </cell>
          <cell r="K2679">
            <v>547200</v>
          </cell>
          <cell r="M2679" t="str">
            <v>Cancelada  y Glosa aceptada IPS</v>
          </cell>
          <cell r="N2679">
            <v>488500</v>
          </cell>
          <cell r="R2679">
            <v>58700</v>
          </cell>
          <cell r="Y2679">
            <v>0</v>
          </cell>
          <cell r="Z2679" t="str">
            <v>816-5113</v>
          </cell>
          <cell r="AA2679">
            <v>44355</v>
          </cell>
        </row>
        <row r="2680">
          <cell r="A2680" t="str">
            <v>890501438-61609</v>
          </cell>
          <cell r="B2680" t="str">
            <v>890501438</v>
          </cell>
          <cell r="C2680" t="str">
            <v>EMPRESA SOCIAL DEL  ESTADO HOSPITAL EMIRO QUINTERO CAÑIZARES</v>
          </cell>
          <cell r="D2680" t="str">
            <v>61609</v>
          </cell>
          <cell r="E2680" t="str">
            <v>EH</v>
          </cell>
          <cell r="F2680" t="str">
            <v>2021</v>
          </cell>
          <cell r="G2680" t="str">
            <v>3</v>
          </cell>
          <cell r="H2680" t="str">
            <v>547200,00</v>
          </cell>
          <cell r="I2680" t="str">
            <v>2021-03-18 12:00:00 AM</v>
          </cell>
          <cell r="J2680" t="str">
            <v>2021-03-18 12:00:00 AM</v>
          </cell>
          <cell r="K2680">
            <v>547200</v>
          </cell>
          <cell r="M2680" t="str">
            <v>Cancelada  y Glosa aceptada IPS</v>
          </cell>
          <cell r="N2680">
            <v>488500</v>
          </cell>
          <cell r="R2680">
            <v>58700</v>
          </cell>
          <cell r="Y2680">
            <v>0</v>
          </cell>
          <cell r="Z2680" t="str">
            <v>816-5113</v>
          </cell>
          <cell r="AA2680">
            <v>44355</v>
          </cell>
        </row>
        <row r="2681">
          <cell r="A2681" t="str">
            <v>890501438-61673</v>
          </cell>
          <cell r="B2681" t="str">
            <v>890501438</v>
          </cell>
          <cell r="C2681" t="str">
            <v>EMPRESA SOCIAL DEL  ESTADO HOSPITAL EMIRO QUINTERO CAÑIZARES</v>
          </cell>
          <cell r="D2681" t="str">
            <v>61673</v>
          </cell>
          <cell r="E2681" t="str">
            <v>EH</v>
          </cell>
          <cell r="F2681" t="str">
            <v>2021</v>
          </cell>
          <cell r="G2681" t="str">
            <v>3</v>
          </cell>
          <cell r="H2681" t="str">
            <v>547200,00</v>
          </cell>
          <cell r="I2681" t="str">
            <v>2021-03-18 12:00:00 AM</v>
          </cell>
          <cell r="J2681" t="str">
            <v>2021-03-18 12:00:00 AM</v>
          </cell>
          <cell r="K2681">
            <v>547200</v>
          </cell>
          <cell r="M2681" t="str">
            <v>Cancelada  y Glosa aceptada IPS</v>
          </cell>
          <cell r="N2681">
            <v>488500</v>
          </cell>
          <cell r="R2681">
            <v>58700</v>
          </cell>
          <cell r="Y2681">
            <v>0</v>
          </cell>
          <cell r="Z2681" t="str">
            <v>816-5113</v>
          </cell>
          <cell r="AA2681">
            <v>44355</v>
          </cell>
        </row>
        <row r="2682">
          <cell r="A2682" t="str">
            <v>890501438-58459</v>
          </cell>
          <cell r="B2682" t="str">
            <v>890501438</v>
          </cell>
          <cell r="C2682" t="str">
            <v>EMPRESA SOCIAL DEL  ESTADO HOSPITAL EMIRO QUINTERO CAÑIZARES</v>
          </cell>
          <cell r="D2682" t="str">
            <v>58459</v>
          </cell>
          <cell r="E2682" t="str">
            <v>EH</v>
          </cell>
          <cell r="F2682" t="str">
            <v>2021</v>
          </cell>
          <cell r="G2682" t="str">
            <v>3</v>
          </cell>
          <cell r="H2682" t="str">
            <v>547200,00</v>
          </cell>
          <cell r="I2682" t="str">
            <v>2021-03-11 12:00:00 AM</v>
          </cell>
          <cell r="J2682" t="str">
            <v>2021-03-11 12:00:00 AM</v>
          </cell>
          <cell r="K2682">
            <v>547200</v>
          </cell>
          <cell r="M2682" t="str">
            <v>Cancelada  y Glosa aceptada IPS</v>
          </cell>
          <cell r="N2682">
            <v>488500</v>
          </cell>
          <cell r="R2682">
            <v>58700</v>
          </cell>
          <cell r="Y2682">
            <v>0</v>
          </cell>
          <cell r="Z2682" t="str">
            <v>816-5113</v>
          </cell>
          <cell r="AA2682">
            <v>44355</v>
          </cell>
        </row>
        <row r="2683">
          <cell r="A2683" t="str">
            <v>890501438-58544</v>
          </cell>
          <cell r="B2683" t="str">
            <v>890501438</v>
          </cell>
          <cell r="C2683" t="str">
            <v>EMPRESA SOCIAL DEL  ESTADO HOSPITAL EMIRO QUINTERO CAÑIZARES</v>
          </cell>
          <cell r="D2683" t="str">
            <v>58544</v>
          </cell>
          <cell r="E2683" t="str">
            <v>EH</v>
          </cell>
          <cell r="F2683" t="str">
            <v>2021</v>
          </cell>
          <cell r="G2683" t="str">
            <v>3</v>
          </cell>
          <cell r="H2683" t="str">
            <v>547200,00</v>
          </cell>
          <cell r="I2683" t="str">
            <v>2021-03-11 12:00:00 AM</v>
          </cell>
          <cell r="J2683" t="str">
            <v>2021-03-11 12:00:00 AM</v>
          </cell>
          <cell r="K2683">
            <v>547200</v>
          </cell>
          <cell r="M2683" t="str">
            <v>Cancelada  y Glosa aceptada IPS</v>
          </cell>
          <cell r="N2683">
            <v>488500</v>
          </cell>
          <cell r="R2683">
            <v>58700</v>
          </cell>
          <cell r="Y2683">
            <v>0</v>
          </cell>
          <cell r="Z2683" t="str">
            <v>816-5113</v>
          </cell>
          <cell r="AA2683">
            <v>44355</v>
          </cell>
        </row>
        <row r="2684">
          <cell r="A2684" t="str">
            <v>890501438-67800</v>
          </cell>
          <cell r="B2684" t="str">
            <v>890501438</v>
          </cell>
          <cell r="C2684" t="str">
            <v>EMPRESA SOCIAL DEL  ESTADO HOSPITAL EMIRO QUINTERO CAÑIZARES</v>
          </cell>
          <cell r="D2684" t="str">
            <v>67800</v>
          </cell>
          <cell r="E2684" t="str">
            <v>EH</v>
          </cell>
          <cell r="F2684" t="str">
            <v>2021</v>
          </cell>
          <cell r="G2684" t="str">
            <v>3</v>
          </cell>
          <cell r="H2684" t="str">
            <v>547200,00</v>
          </cell>
          <cell r="I2684" t="str">
            <v>2021-03-29 12:00:00 AM</v>
          </cell>
          <cell r="J2684" t="str">
            <v>2021-03-29 12:00:00 AM</v>
          </cell>
          <cell r="K2684">
            <v>547200</v>
          </cell>
          <cell r="M2684" t="str">
            <v>Cancelada  y Glosa aceptada IPS</v>
          </cell>
          <cell r="N2684">
            <v>488500</v>
          </cell>
          <cell r="R2684">
            <v>58700</v>
          </cell>
          <cell r="Y2684">
            <v>0</v>
          </cell>
          <cell r="Z2684" t="str">
            <v>816-5113</v>
          </cell>
          <cell r="AA2684">
            <v>44355</v>
          </cell>
        </row>
        <row r="2685">
          <cell r="A2685" t="str">
            <v>890501438-65298</v>
          </cell>
          <cell r="B2685" t="str">
            <v>890501438</v>
          </cell>
          <cell r="C2685" t="str">
            <v>EMPRESA SOCIAL DEL  ESTADO HOSPITAL EMIRO QUINTERO CAÑIZARES</v>
          </cell>
          <cell r="D2685" t="str">
            <v>65298</v>
          </cell>
          <cell r="E2685" t="str">
            <v>EH</v>
          </cell>
          <cell r="F2685" t="str">
            <v>2021</v>
          </cell>
          <cell r="G2685" t="str">
            <v>3</v>
          </cell>
          <cell r="H2685" t="str">
            <v>547200,00</v>
          </cell>
          <cell r="I2685" t="str">
            <v>2021-03-26 12:00:00 AM</v>
          </cell>
          <cell r="J2685" t="str">
            <v>2021-03-26 12:00:00 AM</v>
          </cell>
          <cell r="K2685">
            <v>547200</v>
          </cell>
          <cell r="M2685" t="str">
            <v>Cancelada  y Glosa aceptada IPS</v>
          </cell>
          <cell r="N2685">
            <v>488500</v>
          </cell>
          <cell r="R2685">
            <v>58700</v>
          </cell>
          <cell r="Y2685">
            <v>0</v>
          </cell>
          <cell r="Z2685" t="str">
            <v>816-5113</v>
          </cell>
          <cell r="AA2685">
            <v>44355</v>
          </cell>
        </row>
        <row r="2686">
          <cell r="A2686" t="str">
            <v>890501438-46082</v>
          </cell>
          <cell r="B2686" t="str">
            <v>890501438</v>
          </cell>
          <cell r="C2686" t="str">
            <v>EMPRESA SOCIAL DEL  ESTADO HOSPITAL EMIRO QUINTERO CAÑIZARES</v>
          </cell>
          <cell r="D2686" t="str">
            <v>46082</v>
          </cell>
          <cell r="E2686" t="str">
            <v>EH</v>
          </cell>
          <cell r="F2686" t="str">
            <v>2021</v>
          </cell>
          <cell r="G2686" t="str">
            <v>2</v>
          </cell>
          <cell r="H2686" t="str">
            <v>547200,00</v>
          </cell>
          <cell r="I2686" t="str">
            <v>2021-02-11 12:00:00 AM</v>
          </cell>
          <cell r="J2686" t="str">
            <v>2021-02-11 12:00:00 AM</v>
          </cell>
          <cell r="K2686">
            <v>547200</v>
          </cell>
          <cell r="M2686" t="str">
            <v>PAGOS CONTRIBUTIVOS</v>
          </cell>
          <cell r="N2686">
            <v>488500</v>
          </cell>
          <cell r="R2686">
            <v>58700</v>
          </cell>
          <cell r="Y2686">
            <v>0</v>
          </cell>
          <cell r="Z2686" t="str">
            <v>717-1402</v>
          </cell>
          <cell r="AA2686">
            <v>44306</v>
          </cell>
        </row>
        <row r="2687">
          <cell r="A2687" t="str">
            <v>890501438-58830</v>
          </cell>
          <cell r="B2687" t="str">
            <v>890501438</v>
          </cell>
          <cell r="C2687" t="str">
            <v>EMPRESA SOCIAL DEL  ESTADO HOSPITAL EMIRO QUINTERO CAÑIZARES</v>
          </cell>
          <cell r="D2687" t="str">
            <v>58830</v>
          </cell>
          <cell r="E2687" t="str">
            <v>EH</v>
          </cell>
          <cell r="F2687" t="str">
            <v>2021</v>
          </cell>
          <cell r="G2687" t="str">
            <v>3</v>
          </cell>
          <cell r="H2687" t="str">
            <v>549432,00</v>
          </cell>
          <cell r="I2687" t="str">
            <v>2021-03-11 12:00:00 AM</v>
          </cell>
          <cell r="J2687" t="str">
            <v>2021-03-11 12:00:00 AM</v>
          </cell>
          <cell r="K2687">
            <v>549432</v>
          </cell>
          <cell r="M2687" t="str">
            <v>PAGOS CONTRIBUTIVOS</v>
          </cell>
          <cell r="N2687">
            <v>549432</v>
          </cell>
          <cell r="Y2687">
            <v>0</v>
          </cell>
          <cell r="Z2687" t="str">
            <v>717-1487</v>
          </cell>
          <cell r="AA2687">
            <v>44337</v>
          </cell>
        </row>
        <row r="2688">
          <cell r="A2688" t="str">
            <v>890501438-17861</v>
          </cell>
          <cell r="B2688" t="str">
            <v>890501438</v>
          </cell>
          <cell r="C2688" t="str">
            <v>EMPRESA SOCIAL DEL  ESTADO HOSPITAL EMIRO QUINTERO CAÑIZARES</v>
          </cell>
          <cell r="D2688" t="str">
            <v>17861</v>
          </cell>
          <cell r="E2688" t="str">
            <v>EH</v>
          </cell>
          <cell r="F2688" t="str">
            <v>2020</v>
          </cell>
          <cell r="G2688" t="str">
            <v>11</v>
          </cell>
          <cell r="H2688" t="str">
            <v>655506,00</v>
          </cell>
          <cell r="I2688" t="str">
            <v>2020-11-26 12:00:00 AM</v>
          </cell>
          <cell r="J2688" t="str">
            <v>2020-11-26 12:00:00 AM</v>
          </cell>
          <cell r="K2688">
            <v>549706</v>
          </cell>
          <cell r="L2688" t="str">
            <v>105800,00</v>
          </cell>
          <cell r="M2688" t="str">
            <v>Glosa por conciliar</v>
          </cell>
          <cell r="S2688">
            <v>549706</v>
          </cell>
          <cell r="Y2688">
            <v>0</v>
          </cell>
        </row>
        <row r="2689">
          <cell r="A2689" t="str">
            <v>890501438-52595</v>
          </cell>
          <cell r="B2689" t="str">
            <v>890501438</v>
          </cell>
          <cell r="C2689" t="str">
            <v>EMPRESA SOCIAL DEL  ESTADO HOSPITAL EMIRO QUINTERO CAÑIZARES</v>
          </cell>
          <cell r="D2689" t="str">
            <v>52595</v>
          </cell>
          <cell r="E2689" t="str">
            <v>EH</v>
          </cell>
          <cell r="F2689" t="str">
            <v>2021</v>
          </cell>
          <cell r="G2689" t="str">
            <v>2</v>
          </cell>
          <cell r="H2689" t="str">
            <v>549832,00</v>
          </cell>
          <cell r="I2689" t="str">
            <v>2021-02-25 12:00:00 AM</v>
          </cell>
          <cell r="J2689" t="str">
            <v>2021-02-25 12:00:00 AM</v>
          </cell>
          <cell r="K2689">
            <v>549832</v>
          </cell>
          <cell r="M2689" t="str">
            <v>Cancelada</v>
          </cell>
          <cell r="N2689">
            <v>549832</v>
          </cell>
          <cell r="Y2689">
            <v>0</v>
          </cell>
          <cell r="Z2689" t="str">
            <v>816-5015</v>
          </cell>
          <cell r="AA2689">
            <v>44323</v>
          </cell>
        </row>
        <row r="2690">
          <cell r="A2690" t="str">
            <v>890501438-12406</v>
          </cell>
          <cell r="B2690" t="str">
            <v>890501438</v>
          </cell>
          <cell r="C2690" t="str">
            <v>EMPRESA SOCIAL DEL  ESTADO HOSPITAL EMIRO QUINTERO CAÑIZARES</v>
          </cell>
          <cell r="D2690" t="str">
            <v>12406</v>
          </cell>
          <cell r="E2690" t="str">
            <v>EH</v>
          </cell>
          <cell r="F2690" t="str">
            <v>2020</v>
          </cell>
          <cell r="G2690" t="str">
            <v>11</v>
          </cell>
          <cell r="H2690" t="str">
            <v>4589514,00</v>
          </cell>
          <cell r="I2690" t="str">
            <v>2020-11-12 12:00:00 AM</v>
          </cell>
          <cell r="J2690" t="str">
            <v>2020-11-12 12:00:00 AM</v>
          </cell>
          <cell r="K2690">
            <v>551900</v>
          </cell>
          <cell r="L2690" t="str">
            <v>4037614,00</v>
          </cell>
          <cell r="M2690" t="str">
            <v>Glosa aceptada IPS Y Glosa por Conciliar</v>
          </cell>
          <cell r="R2690">
            <v>273100</v>
          </cell>
          <cell r="S2690">
            <v>278800</v>
          </cell>
          <cell r="Y2690">
            <v>0</v>
          </cell>
        </row>
        <row r="2691">
          <cell r="A2691" t="str">
            <v>890501438-68223</v>
          </cell>
          <cell r="B2691" t="str">
            <v>890501438</v>
          </cell>
          <cell r="C2691" t="str">
            <v>EMPRESA SOCIAL DEL  ESTADO HOSPITAL EMIRO QUINTERO CAÑIZARES</v>
          </cell>
          <cell r="D2691" t="str">
            <v>68223</v>
          </cell>
          <cell r="E2691" t="str">
            <v>EH</v>
          </cell>
          <cell r="F2691" t="str">
            <v>2021</v>
          </cell>
          <cell r="G2691" t="str">
            <v>3</v>
          </cell>
          <cell r="H2691" t="str">
            <v>553057,00</v>
          </cell>
          <cell r="I2691" t="str">
            <v>2021-03-29 12:00:00 AM</v>
          </cell>
          <cell r="J2691" t="str">
            <v>2021-03-29 12:00:00 AM</v>
          </cell>
          <cell r="K2691">
            <v>553057</v>
          </cell>
          <cell r="M2691" t="str">
            <v>Cancelada</v>
          </cell>
          <cell r="N2691">
            <v>553057</v>
          </cell>
          <cell r="Y2691">
            <v>0</v>
          </cell>
          <cell r="Z2691" t="str">
            <v>816-5113</v>
          </cell>
          <cell r="AA2691">
            <v>44355</v>
          </cell>
        </row>
        <row r="2692">
          <cell r="A2692" t="str">
            <v>890501438-68222</v>
          </cell>
          <cell r="B2692" t="str">
            <v>890501438</v>
          </cell>
          <cell r="C2692" t="str">
            <v>EMPRESA SOCIAL DEL  ESTADO HOSPITAL EMIRO QUINTERO CAÑIZARES</v>
          </cell>
          <cell r="D2692" t="str">
            <v>68222</v>
          </cell>
          <cell r="E2692" t="str">
            <v>EH</v>
          </cell>
          <cell r="F2692" t="str">
            <v>2021</v>
          </cell>
          <cell r="G2692" t="str">
            <v>3</v>
          </cell>
          <cell r="H2692" t="str">
            <v>553057,00</v>
          </cell>
          <cell r="I2692" t="str">
            <v>2021-03-29 12:00:00 AM</v>
          </cell>
          <cell r="J2692" t="str">
            <v>2021-03-29 12:00:00 AM</v>
          </cell>
          <cell r="K2692">
            <v>553057</v>
          </cell>
          <cell r="M2692" t="str">
            <v>Cancelada</v>
          </cell>
          <cell r="N2692">
            <v>553057</v>
          </cell>
          <cell r="Y2692">
            <v>0</v>
          </cell>
          <cell r="Z2692" t="str">
            <v>816-5113</v>
          </cell>
          <cell r="AA2692">
            <v>44355</v>
          </cell>
        </row>
        <row r="2693">
          <cell r="B2693" t="str">
            <v>890501438</v>
          </cell>
          <cell r="C2693" t="str">
            <v>EMPRESA SOCIAL DEL  ESTADO HOSPITAL EMIRO QUINTERO CAÑIZARES</v>
          </cell>
          <cell r="D2693" t="str">
            <v>70895</v>
          </cell>
          <cell r="E2693" t="str">
            <v>EH</v>
          </cell>
          <cell r="F2693" t="str">
            <v>2021</v>
          </cell>
          <cell r="G2693" t="str">
            <v>3</v>
          </cell>
          <cell r="H2693" t="str">
            <v>80000,00</v>
          </cell>
          <cell r="I2693" t="str">
            <v>2021-03-31 12:00:00 AM</v>
          </cell>
          <cell r="J2693" t="str">
            <v>2021-03-31 12:00:00 AM</v>
          </cell>
          <cell r="K2693">
            <v>80000</v>
          </cell>
          <cell r="M2693" t="str">
            <v>Factura no registrada</v>
          </cell>
          <cell r="T2693">
            <v>80000</v>
          </cell>
          <cell r="Y2693">
            <v>0</v>
          </cell>
        </row>
        <row r="2694">
          <cell r="A2694" t="str">
            <v>890501438-69375</v>
          </cell>
          <cell r="B2694" t="str">
            <v>890501438</v>
          </cell>
          <cell r="C2694" t="str">
            <v>EMPRESA SOCIAL DEL  ESTADO HOSPITAL EMIRO QUINTERO CAÑIZARES</v>
          </cell>
          <cell r="D2694" t="str">
            <v>69375</v>
          </cell>
          <cell r="E2694" t="str">
            <v>EH</v>
          </cell>
          <cell r="F2694" t="str">
            <v>2021</v>
          </cell>
          <cell r="G2694" t="str">
            <v>3</v>
          </cell>
          <cell r="H2694" t="str">
            <v>560357,00</v>
          </cell>
          <cell r="I2694" t="str">
            <v>2021-03-30 12:00:00 AM</v>
          </cell>
          <cell r="J2694" t="str">
            <v>2021-03-30 12:00:00 AM</v>
          </cell>
          <cell r="K2694">
            <v>560357</v>
          </cell>
          <cell r="M2694" t="str">
            <v>Cancelada  y Glosa aceptada IPS</v>
          </cell>
          <cell r="N2694">
            <v>501657</v>
          </cell>
          <cell r="R2694">
            <v>58700</v>
          </cell>
          <cell r="Y2694">
            <v>0</v>
          </cell>
          <cell r="Z2694" t="str">
            <v>816-5113</v>
          </cell>
          <cell r="AA2694">
            <v>44355</v>
          </cell>
        </row>
        <row r="2695">
          <cell r="A2695" t="str">
            <v>890501438-37265</v>
          </cell>
          <cell r="B2695" t="str">
            <v>890501438</v>
          </cell>
          <cell r="C2695" t="str">
            <v>EMPRESA SOCIAL DEL  ESTADO HOSPITAL EMIRO QUINTERO CAÑIZARES</v>
          </cell>
          <cell r="D2695" t="str">
            <v>37265</v>
          </cell>
          <cell r="E2695" t="str">
            <v>EH</v>
          </cell>
          <cell r="F2695" t="str">
            <v>2021</v>
          </cell>
          <cell r="G2695" t="str">
            <v>1</v>
          </cell>
          <cell r="H2695" t="str">
            <v>561200,00</v>
          </cell>
          <cell r="I2695" t="str">
            <v>2021-01-20 12:00:00 AM</v>
          </cell>
          <cell r="J2695" t="str">
            <v>2021-01-20 12:00:00 AM</v>
          </cell>
          <cell r="K2695">
            <v>561200</v>
          </cell>
          <cell r="M2695" t="str">
            <v>Cancelada</v>
          </cell>
          <cell r="N2695">
            <v>561200</v>
          </cell>
          <cell r="Y2695">
            <v>0</v>
          </cell>
          <cell r="Z2695" t="str">
            <v>816-4910</v>
          </cell>
          <cell r="AA2695">
            <v>44295</v>
          </cell>
        </row>
        <row r="2696">
          <cell r="A2696" t="str">
            <v>890501438-62592</v>
          </cell>
          <cell r="B2696" t="str">
            <v>890501438</v>
          </cell>
          <cell r="C2696" t="str">
            <v>EMPRESA SOCIAL DEL  ESTADO HOSPITAL EMIRO QUINTERO CAÑIZARES</v>
          </cell>
          <cell r="D2696" t="str">
            <v>62592</v>
          </cell>
          <cell r="E2696" t="str">
            <v>EH</v>
          </cell>
          <cell r="F2696" t="str">
            <v>2021</v>
          </cell>
          <cell r="G2696" t="str">
            <v>3</v>
          </cell>
          <cell r="H2696" t="str">
            <v>561200,00</v>
          </cell>
          <cell r="I2696" t="str">
            <v>2021-03-19 12:00:00 AM</v>
          </cell>
          <cell r="J2696" t="str">
            <v>2021-03-19 12:00:00 AM</v>
          </cell>
          <cell r="K2696">
            <v>561200</v>
          </cell>
          <cell r="M2696" t="str">
            <v>Cancelada</v>
          </cell>
          <cell r="N2696">
            <v>561200</v>
          </cell>
          <cell r="Y2696">
            <v>0</v>
          </cell>
          <cell r="Z2696" t="str">
            <v>816-5113</v>
          </cell>
          <cell r="AA2696">
            <v>44355</v>
          </cell>
        </row>
        <row r="2697">
          <cell r="A2697" t="str">
            <v>890501438-62594</v>
          </cell>
          <cell r="B2697" t="str">
            <v>890501438</v>
          </cell>
          <cell r="C2697" t="str">
            <v>EMPRESA SOCIAL DEL  ESTADO HOSPITAL EMIRO QUINTERO CAÑIZARES</v>
          </cell>
          <cell r="D2697" t="str">
            <v>62594</v>
          </cell>
          <cell r="E2697" t="str">
            <v>EH</v>
          </cell>
          <cell r="F2697" t="str">
            <v>2021</v>
          </cell>
          <cell r="G2697" t="str">
            <v>3</v>
          </cell>
          <cell r="H2697" t="str">
            <v>561200,00</v>
          </cell>
          <cell r="I2697" t="str">
            <v>2021-03-19 12:00:00 AM</v>
          </cell>
          <cell r="J2697" t="str">
            <v>2021-03-19 12:00:00 AM</v>
          </cell>
          <cell r="K2697">
            <v>561200</v>
          </cell>
          <cell r="M2697" t="str">
            <v>Cancelada</v>
          </cell>
          <cell r="N2697">
            <v>561200</v>
          </cell>
          <cell r="Y2697">
            <v>0</v>
          </cell>
          <cell r="Z2697" t="str">
            <v>816-5113</v>
          </cell>
          <cell r="AA2697">
            <v>44355</v>
          </cell>
        </row>
        <row r="2698">
          <cell r="A2698" t="str">
            <v>890501438-2799167</v>
          </cell>
          <cell r="B2698" t="str">
            <v>890501438</v>
          </cell>
          <cell r="C2698" t="str">
            <v>EMPRESA SOCIAL DEL  ESTADO HOSPITAL EMIRO QUINTERO CAÑIZARES</v>
          </cell>
          <cell r="D2698" t="str">
            <v>2799167</v>
          </cell>
          <cell r="E2698" t="str">
            <v>E</v>
          </cell>
          <cell r="F2698" t="str">
            <v>2020</v>
          </cell>
          <cell r="G2698" t="str">
            <v>3</v>
          </cell>
          <cell r="H2698" t="str">
            <v>10253359,00</v>
          </cell>
          <cell r="I2698" t="str">
            <v>2020-03-12 12:00:00 AM</v>
          </cell>
          <cell r="J2698" t="str">
            <v>2020-03-12 12:00:00 AM</v>
          </cell>
          <cell r="K2698">
            <v>562500</v>
          </cell>
          <cell r="L2698" t="str">
            <v>9690859,00</v>
          </cell>
          <cell r="M2698" t="str">
            <v>Glosa aceptada IPS</v>
          </cell>
          <cell r="R2698">
            <v>562500</v>
          </cell>
          <cell r="Y2698">
            <v>0</v>
          </cell>
        </row>
        <row r="2699">
          <cell r="A2699" t="str">
            <v>890501438-36071</v>
          </cell>
          <cell r="B2699" t="str">
            <v>890501438</v>
          </cell>
          <cell r="C2699" t="str">
            <v>EMPRESA SOCIAL DEL  ESTADO HOSPITAL EMIRO QUINTERO CAÑIZARES</v>
          </cell>
          <cell r="D2699" t="str">
            <v>36071</v>
          </cell>
          <cell r="E2699" t="str">
            <v>EH</v>
          </cell>
          <cell r="F2699" t="str">
            <v>2021</v>
          </cell>
          <cell r="G2699" t="str">
            <v>1</v>
          </cell>
          <cell r="H2699" t="str">
            <v>563196,00</v>
          </cell>
          <cell r="I2699" t="str">
            <v>2021-01-18 12:00:00 AM</v>
          </cell>
          <cell r="J2699" t="str">
            <v>2021-01-18 12:00:00 AM</v>
          </cell>
          <cell r="K2699">
            <v>563196</v>
          </cell>
          <cell r="M2699" t="str">
            <v>Cancelada</v>
          </cell>
          <cell r="N2699">
            <v>563196</v>
          </cell>
          <cell r="Y2699">
            <v>0</v>
          </cell>
          <cell r="Z2699" t="str">
            <v>816-4910</v>
          </cell>
          <cell r="AA2699">
            <v>44295</v>
          </cell>
        </row>
        <row r="2700">
          <cell r="A2700" t="str">
            <v>890501438-62991</v>
          </cell>
          <cell r="B2700" t="str">
            <v>890501438</v>
          </cell>
          <cell r="C2700" t="str">
            <v>EMPRESA SOCIAL DEL  ESTADO HOSPITAL EMIRO QUINTERO CAÑIZARES</v>
          </cell>
          <cell r="D2700" t="str">
            <v>62991</v>
          </cell>
          <cell r="E2700" t="str">
            <v>EH</v>
          </cell>
          <cell r="F2700" t="str">
            <v>2021</v>
          </cell>
          <cell r="G2700" t="str">
            <v>3</v>
          </cell>
          <cell r="H2700" t="str">
            <v>564682,00</v>
          </cell>
          <cell r="I2700" t="str">
            <v>2021-03-23 12:00:00 AM</v>
          </cell>
          <cell r="J2700" t="str">
            <v>2021-03-23 12:00:00 AM</v>
          </cell>
          <cell r="K2700">
            <v>564682</v>
          </cell>
          <cell r="M2700" t="str">
            <v>Cancelada</v>
          </cell>
          <cell r="N2700">
            <v>564682</v>
          </cell>
          <cell r="Y2700">
            <v>0</v>
          </cell>
          <cell r="Z2700" t="str">
            <v>816-5113</v>
          </cell>
          <cell r="AA2700">
            <v>44355</v>
          </cell>
        </row>
        <row r="2701">
          <cell r="A2701" t="str">
            <v>890501438-22793</v>
          </cell>
          <cell r="B2701" t="str">
            <v>890501438</v>
          </cell>
          <cell r="C2701" t="str">
            <v>EMPRESA SOCIAL DEL  ESTADO HOSPITAL EMIRO QUINTERO CAÑIZARES</v>
          </cell>
          <cell r="D2701" t="str">
            <v>22793</v>
          </cell>
          <cell r="E2701" t="str">
            <v>EH</v>
          </cell>
          <cell r="F2701" t="str">
            <v>2020</v>
          </cell>
          <cell r="G2701" t="str">
            <v>12</v>
          </cell>
          <cell r="H2701" t="str">
            <v>4973682,00</v>
          </cell>
          <cell r="I2701" t="str">
            <v>2020-12-07 12:00:00 AM</v>
          </cell>
          <cell r="J2701" t="str">
            <v>2020-12-07 12:00:00 AM</v>
          </cell>
          <cell r="K2701">
            <v>564900</v>
          </cell>
          <cell r="L2701" t="str">
            <v>4166982,00</v>
          </cell>
          <cell r="M2701" t="str">
            <v>Cancelada</v>
          </cell>
          <cell r="N2701">
            <v>564900</v>
          </cell>
          <cell r="Y2701">
            <v>0</v>
          </cell>
          <cell r="Z2701" t="str">
            <v>816-5015</v>
          </cell>
          <cell r="AA2701">
            <v>44323</v>
          </cell>
        </row>
        <row r="2702">
          <cell r="B2702" t="str">
            <v>890501438</v>
          </cell>
          <cell r="C2702" t="str">
            <v>EMPRESA SOCIAL DEL  ESTADO HOSPITAL EMIRO QUINTERO CAÑIZARES</v>
          </cell>
          <cell r="D2702" t="str">
            <v>69427</v>
          </cell>
          <cell r="E2702" t="str">
            <v>EH</v>
          </cell>
          <cell r="F2702" t="str">
            <v>2021</v>
          </cell>
          <cell r="G2702" t="str">
            <v>3</v>
          </cell>
          <cell r="H2702" t="str">
            <v>80000,00</v>
          </cell>
          <cell r="I2702" t="str">
            <v>2021-03-30 12:00:00 AM</v>
          </cell>
          <cell r="J2702" t="str">
            <v>2021-03-30 12:00:00 AM</v>
          </cell>
          <cell r="K2702">
            <v>80000</v>
          </cell>
          <cell r="M2702" t="str">
            <v>Factura no registrada</v>
          </cell>
          <cell r="T2702">
            <v>80000</v>
          </cell>
          <cell r="Y2702">
            <v>0</v>
          </cell>
          <cell r="Z2702" t="str">
            <v>717-1227</v>
          </cell>
          <cell r="AA2702">
            <v>44250</v>
          </cell>
        </row>
        <row r="2703">
          <cell r="A2703" t="str">
            <v>890501438-21495</v>
          </cell>
          <cell r="B2703" t="str">
            <v>890501438</v>
          </cell>
          <cell r="C2703" t="str">
            <v>EMPRESA SOCIAL DEL  ESTADO HOSPITAL EMIRO QUINTERO CAÑIZARES</v>
          </cell>
          <cell r="D2703" t="str">
            <v>21495</v>
          </cell>
          <cell r="E2703" t="str">
            <v>EH</v>
          </cell>
          <cell r="F2703" t="str">
            <v>2020</v>
          </cell>
          <cell r="G2703" t="str">
            <v>11</v>
          </cell>
          <cell r="H2703" t="str">
            <v>3728692,00</v>
          </cell>
          <cell r="I2703" t="str">
            <v>2020-11-30 12:00:00 AM</v>
          </cell>
          <cell r="J2703" t="str">
            <v>2020-11-30 12:00:00 AM</v>
          </cell>
          <cell r="K2703">
            <v>567852</v>
          </cell>
          <cell r="L2703" t="str">
            <v>3034992,00</v>
          </cell>
          <cell r="M2703" t="str">
            <v>Glosa por conciliar</v>
          </cell>
          <cell r="S2703">
            <v>567852</v>
          </cell>
          <cell r="Y2703">
            <v>0</v>
          </cell>
        </row>
        <row r="2704">
          <cell r="A2704" t="str">
            <v>890501438-1963102</v>
          </cell>
          <cell r="B2704" t="str">
            <v>890501438</v>
          </cell>
          <cell r="C2704" t="str">
            <v>EMPRESA SOCIAL DEL  ESTADO HOSPITAL EMIRO QUINTERO CAÑIZARES</v>
          </cell>
          <cell r="D2704" t="str">
            <v>1963102</v>
          </cell>
          <cell r="E2704" t="str">
            <v>E</v>
          </cell>
          <cell r="F2704" t="str">
            <v>2016</v>
          </cell>
          <cell r="G2704" t="str">
            <v>4</v>
          </cell>
          <cell r="H2704" t="str">
            <v>568300,00</v>
          </cell>
          <cell r="I2704" t="str">
            <v>2016-04-01 12:00:00 AM</v>
          </cell>
          <cell r="J2704" t="str">
            <v>2016-05-16 12:00:00 AM</v>
          </cell>
          <cell r="K2704">
            <v>568300</v>
          </cell>
          <cell r="L2704" t="str">
            <v>0,00</v>
          </cell>
          <cell r="M2704" t="str">
            <v>Glosa por conciliar</v>
          </cell>
          <cell r="S2704">
            <v>568300</v>
          </cell>
          <cell r="Y2704">
            <v>0</v>
          </cell>
        </row>
        <row r="2705">
          <cell r="A2705" t="str">
            <v>890501438-36070</v>
          </cell>
          <cell r="B2705" t="str">
            <v>890501438</v>
          </cell>
          <cell r="C2705" t="str">
            <v>EMPRESA SOCIAL DEL  ESTADO HOSPITAL EMIRO QUINTERO CAÑIZARES</v>
          </cell>
          <cell r="D2705" t="str">
            <v>36070</v>
          </cell>
          <cell r="E2705" t="str">
            <v>EH</v>
          </cell>
          <cell r="F2705" t="str">
            <v>2021</v>
          </cell>
          <cell r="G2705" t="str">
            <v>1</v>
          </cell>
          <cell r="H2705" t="str">
            <v>569796,00</v>
          </cell>
          <cell r="I2705" t="str">
            <v>2021-01-18 12:00:00 AM</v>
          </cell>
          <cell r="J2705" t="str">
            <v>2021-01-18 12:00:00 AM</v>
          </cell>
          <cell r="K2705">
            <v>569796</v>
          </cell>
          <cell r="M2705" t="str">
            <v>Cancelada  y Glosa por Conciliar</v>
          </cell>
          <cell r="N2705">
            <v>384396</v>
          </cell>
          <cell r="S2705">
            <v>185400</v>
          </cell>
          <cell r="Y2705">
            <v>0</v>
          </cell>
          <cell r="Z2705" t="str">
            <v>816-4910</v>
          </cell>
          <cell r="AA2705">
            <v>44295</v>
          </cell>
        </row>
        <row r="2706">
          <cell r="A2706" t="str">
            <v>890501438-35334</v>
          </cell>
          <cell r="B2706" t="str">
            <v>890501438</v>
          </cell>
          <cell r="C2706" t="str">
            <v>EMPRESA SOCIAL DEL  ESTADO HOSPITAL EMIRO QUINTERO CAÑIZARES</v>
          </cell>
          <cell r="D2706" t="str">
            <v>35334</v>
          </cell>
          <cell r="E2706" t="str">
            <v>EH</v>
          </cell>
          <cell r="F2706" t="str">
            <v>2021</v>
          </cell>
          <cell r="G2706" t="str">
            <v>1</v>
          </cell>
          <cell r="H2706" t="str">
            <v>573200,00</v>
          </cell>
          <cell r="I2706" t="str">
            <v>2021-01-14 12:00:00 AM</v>
          </cell>
          <cell r="J2706" t="str">
            <v>2021-01-14 12:00:00 AM</v>
          </cell>
          <cell r="K2706">
            <v>573200</v>
          </cell>
          <cell r="M2706" t="str">
            <v>Cancelada  y Glosa por Conciliar</v>
          </cell>
          <cell r="N2706">
            <v>401712</v>
          </cell>
          <cell r="S2706">
            <v>171488</v>
          </cell>
          <cell r="Y2706">
            <v>0</v>
          </cell>
          <cell r="Z2706" t="str">
            <v>816-4910</v>
          </cell>
          <cell r="AA2706">
            <v>44295</v>
          </cell>
        </row>
        <row r="2707">
          <cell r="A2707" t="str">
            <v>890501438-62945</v>
          </cell>
          <cell r="B2707" t="str">
            <v>890501438</v>
          </cell>
          <cell r="C2707" t="str">
            <v>EMPRESA SOCIAL DEL  ESTADO HOSPITAL EMIRO QUINTERO CAÑIZARES</v>
          </cell>
          <cell r="D2707" t="str">
            <v>62945</v>
          </cell>
          <cell r="E2707" t="str">
            <v>EH</v>
          </cell>
          <cell r="F2707" t="str">
            <v>2021</v>
          </cell>
          <cell r="G2707" t="str">
            <v>3</v>
          </cell>
          <cell r="H2707" t="str">
            <v>574632,00</v>
          </cell>
          <cell r="I2707" t="str">
            <v>2021-03-23 12:00:00 AM</v>
          </cell>
          <cell r="J2707" t="str">
            <v>2021-03-23 12:00:00 AM</v>
          </cell>
          <cell r="K2707">
            <v>574632</v>
          </cell>
          <cell r="M2707" t="str">
            <v>Cancelada</v>
          </cell>
          <cell r="N2707">
            <v>574632</v>
          </cell>
          <cell r="Y2707">
            <v>0</v>
          </cell>
          <cell r="Z2707" t="str">
            <v>816-5113</v>
          </cell>
          <cell r="AA2707">
            <v>44355</v>
          </cell>
        </row>
        <row r="2708">
          <cell r="A2708" t="str">
            <v>890501438-148</v>
          </cell>
          <cell r="B2708" t="str">
            <v>890501438</v>
          </cell>
          <cell r="C2708" t="str">
            <v>EMPRESA SOCIAL DEL  ESTADO HOSPITAL EMIRO QUINTERO CAÑIZARES</v>
          </cell>
          <cell r="D2708" t="str">
            <v>148</v>
          </cell>
          <cell r="E2708" t="str">
            <v>EX</v>
          </cell>
          <cell r="F2708" t="str">
            <v>2021</v>
          </cell>
          <cell r="G2708" t="str">
            <v>3</v>
          </cell>
          <cell r="H2708" t="str">
            <v>575150,00</v>
          </cell>
          <cell r="I2708" t="str">
            <v>2021-03-30 12:00:00 AM</v>
          </cell>
          <cell r="J2708" t="str">
            <v>2021-03-30 12:00:00 AM</v>
          </cell>
          <cell r="K2708">
            <v>575150</v>
          </cell>
          <cell r="M2708" t="str">
            <v>Cancelada</v>
          </cell>
          <cell r="N2708">
            <v>575150</v>
          </cell>
          <cell r="Y2708">
            <v>0</v>
          </cell>
          <cell r="Z2708" t="str">
            <v>816-5113</v>
          </cell>
          <cell r="AA2708">
            <v>44355</v>
          </cell>
        </row>
        <row r="2709">
          <cell r="B2709" t="str">
            <v>890501438</v>
          </cell>
          <cell r="C2709" t="str">
            <v>EMPRESA SOCIAL DEL  ESTADO HOSPITAL EMIRO QUINTERO CAÑIZARES</v>
          </cell>
          <cell r="D2709" t="str">
            <v>59146</v>
          </cell>
          <cell r="E2709" t="str">
            <v>EH</v>
          </cell>
          <cell r="F2709" t="str">
            <v>2021</v>
          </cell>
          <cell r="G2709" t="str">
            <v>3</v>
          </cell>
          <cell r="H2709" t="str">
            <v>86903,00</v>
          </cell>
          <cell r="I2709" t="str">
            <v>2021-03-12 12:00:00 AM</v>
          </cell>
          <cell r="J2709" t="str">
            <v>2021-03-12 12:00:00 AM</v>
          </cell>
          <cell r="K2709">
            <v>86903</v>
          </cell>
          <cell r="M2709" t="str">
            <v>Factura no registrada</v>
          </cell>
          <cell r="T2709">
            <v>86903</v>
          </cell>
          <cell r="Y2709">
            <v>0</v>
          </cell>
        </row>
        <row r="2710">
          <cell r="A2710" t="str">
            <v>890501438-36055</v>
          </cell>
          <cell r="B2710" t="str">
            <v>890501438</v>
          </cell>
          <cell r="C2710" t="str">
            <v>EMPRESA SOCIAL DEL  ESTADO HOSPITAL EMIRO QUINTERO CAÑIZARES</v>
          </cell>
          <cell r="D2710" t="str">
            <v>36055</v>
          </cell>
          <cell r="E2710" t="str">
            <v>EH</v>
          </cell>
          <cell r="F2710" t="str">
            <v>2021</v>
          </cell>
          <cell r="G2710" t="str">
            <v>1</v>
          </cell>
          <cell r="H2710" t="str">
            <v>577682,00</v>
          </cell>
          <cell r="I2710" t="str">
            <v>2021-01-18 12:00:00 AM</v>
          </cell>
          <cell r="J2710" t="str">
            <v>2021-01-18 12:00:00 AM</v>
          </cell>
          <cell r="K2710">
            <v>577682</v>
          </cell>
          <cell r="M2710" t="str">
            <v>Cancelada</v>
          </cell>
          <cell r="N2710">
            <v>577682</v>
          </cell>
          <cell r="Y2710">
            <v>0</v>
          </cell>
          <cell r="Z2710" t="str">
            <v>816-4910</v>
          </cell>
          <cell r="AA2710">
            <v>44295</v>
          </cell>
        </row>
        <row r="2711">
          <cell r="A2711" t="str">
            <v>890501438-2838972</v>
          </cell>
          <cell r="B2711" t="str">
            <v>890501438</v>
          </cell>
          <cell r="C2711" t="str">
            <v>EMPRESA SOCIAL DEL  ESTADO HOSPITAL EMIRO QUINTERO CAÑIZARES</v>
          </cell>
          <cell r="D2711" t="str">
            <v>2838972</v>
          </cell>
          <cell r="E2711" t="str">
            <v>E</v>
          </cell>
          <cell r="F2711" t="str">
            <v>2020</v>
          </cell>
          <cell r="G2711" t="str">
            <v>9</v>
          </cell>
          <cell r="H2711" t="str">
            <v>578200,00</v>
          </cell>
          <cell r="I2711" t="str">
            <v>2020-09-11 12:00:00 AM</v>
          </cell>
          <cell r="J2711" t="str">
            <v>2020-09-11 12:00:00 AM</v>
          </cell>
          <cell r="K2711">
            <v>578200</v>
          </cell>
          <cell r="M2711" t="str">
            <v>Cancelada  y Glosa aceptada IPS</v>
          </cell>
          <cell r="N2711">
            <v>289100</v>
          </cell>
          <cell r="R2711">
            <v>289100</v>
          </cell>
          <cell r="Y2711">
            <v>0</v>
          </cell>
          <cell r="Z2711" t="str">
            <v>816-5216</v>
          </cell>
          <cell r="AA2711">
            <v>44385</v>
          </cell>
        </row>
        <row r="2712">
          <cell r="A2712" t="str">
            <v>890501438-49106</v>
          </cell>
          <cell r="B2712" t="str">
            <v>890501438</v>
          </cell>
          <cell r="C2712" t="str">
            <v>EMPRESA SOCIAL DEL  ESTADO HOSPITAL EMIRO QUINTERO CAÑIZARES</v>
          </cell>
          <cell r="D2712" t="str">
            <v>49106</v>
          </cell>
          <cell r="E2712" t="str">
            <v>EH</v>
          </cell>
          <cell r="F2712" t="str">
            <v>2021</v>
          </cell>
          <cell r="G2712" t="str">
            <v>2</v>
          </cell>
          <cell r="H2712" t="str">
            <v>578632,00</v>
          </cell>
          <cell r="I2712" t="str">
            <v>2021-02-18 12:00:00 AM</v>
          </cell>
          <cell r="J2712" t="str">
            <v>2021-02-18 12:00:00 AM</v>
          </cell>
          <cell r="K2712">
            <v>578632</v>
          </cell>
          <cell r="M2712" t="str">
            <v>Cancelada</v>
          </cell>
          <cell r="N2712">
            <v>578632</v>
          </cell>
          <cell r="Y2712">
            <v>0</v>
          </cell>
          <cell r="Z2712" t="str">
            <v>816-5015  816-5216</v>
          </cell>
          <cell r="AA2712" t="str">
            <v>7/05/2021   08/07/2021</v>
          </cell>
        </row>
        <row r="2713">
          <cell r="A2713" t="str">
            <v>890501438-38965</v>
          </cell>
          <cell r="B2713" t="str">
            <v>890501438</v>
          </cell>
          <cell r="C2713" t="str">
            <v>EMPRESA SOCIAL DEL  ESTADO HOSPITAL EMIRO QUINTERO CAÑIZARES</v>
          </cell>
          <cell r="D2713" t="str">
            <v>38965</v>
          </cell>
          <cell r="E2713" t="str">
            <v>EH</v>
          </cell>
          <cell r="F2713" t="str">
            <v>2021</v>
          </cell>
          <cell r="G2713" t="str">
            <v>1</v>
          </cell>
          <cell r="H2713" t="str">
            <v>580600,00</v>
          </cell>
          <cell r="I2713" t="str">
            <v>2021-01-25 12:00:00 AM</v>
          </cell>
          <cell r="J2713" t="str">
            <v>2021-01-25 12:00:00 AM</v>
          </cell>
          <cell r="K2713">
            <v>580600</v>
          </cell>
          <cell r="M2713" t="str">
            <v>Cancelada</v>
          </cell>
          <cell r="N2713">
            <v>580600</v>
          </cell>
          <cell r="Y2713">
            <v>0</v>
          </cell>
          <cell r="Z2713" t="str">
            <v>816-4910</v>
          </cell>
          <cell r="AA2713">
            <v>44295</v>
          </cell>
        </row>
        <row r="2714">
          <cell r="A2714" t="str">
            <v>890501438-19668</v>
          </cell>
          <cell r="B2714" t="str">
            <v>890501438</v>
          </cell>
          <cell r="C2714" t="str">
            <v>EMPRESA SOCIAL DEL  ESTADO HOSPITAL EMIRO QUINTERO CAÑIZARES</v>
          </cell>
          <cell r="D2714" t="str">
            <v>19668</v>
          </cell>
          <cell r="E2714" t="str">
            <v>EH</v>
          </cell>
          <cell r="F2714" t="str">
            <v>2020</v>
          </cell>
          <cell r="G2714" t="str">
            <v>11</v>
          </cell>
          <cell r="H2714" t="str">
            <v>2785292,00</v>
          </cell>
          <cell r="I2714" t="str">
            <v>2020-11-28 12:00:00 AM</v>
          </cell>
          <cell r="J2714" t="str">
            <v>2020-11-28 12:00:00 AM</v>
          </cell>
          <cell r="K2714">
            <v>584200</v>
          </cell>
          <cell r="L2714" t="str">
            <v>2201092,00</v>
          </cell>
          <cell r="M2714" t="str">
            <v>Glosa por conciliar</v>
          </cell>
          <cell r="S2714">
            <v>584200</v>
          </cell>
          <cell r="Y2714">
            <v>0</v>
          </cell>
        </row>
        <row r="2715">
          <cell r="B2715" t="str">
            <v>890501438</v>
          </cell>
          <cell r="C2715" t="str">
            <v>EMPRESA SOCIAL DEL  ESTADO HOSPITAL EMIRO QUINTERO CAÑIZARES</v>
          </cell>
          <cell r="D2715" t="str">
            <v>57466</v>
          </cell>
          <cell r="E2715" t="str">
            <v>EH</v>
          </cell>
          <cell r="F2715" t="str">
            <v>2021</v>
          </cell>
          <cell r="G2715" t="str">
            <v>3</v>
          </cell>
          <cell r="H2715" t="str">
            <v>86903,00</v>
          </cell>
          <cell r="I2715" t="str">
            <v>2021-03-09 12:00:00 AM</v>
          </cell>
          <cell r="J2715" t="str">
            <v>2021-03-09 12:00:00 AM</v>
          </cell>
          <cell r="K2715">
            <v>86903</v>
          </cell>
          <cell r="M2715" t="str">
            <v>Factura no registrada</v>
          </cell>
          <cell r="T2715">
            <v>86903</v>
          </cell>
          <cell r="Y2715">
            <v>0</v>
          </cell>
          <cell r="Z2715" t="str">
            <v>816-1580</v>
          </cell>
          <cell r="AA2715">
            <v>43228</v>
          </cell>
        </row>
        <row r="2716">
          <cell r="A2716" t="str">
            <v>890501438-20772</v>
          </cell>
          <cell r="B2716" t="str">
            <v>890501438</v>
          </cell>
          <cell r="C2716" t="str">
            <v>EMPRESA SOCIAL DEL  ESTADO HOSPITAL EMIRO QUINTERO CAÑIZARES</v>
          </cell>
          <cell r="D2716" t="str">
            <v>20772</v>
          </cell>
          <cell r="E2716" t="str">
            <v>CA</v>
          </cell>
          <cell r="F2716" t="str">
            <v>2019</v>
          </cell>
          <cell r="G2716" t="str">
            <v>6</v>
          </cell>
          <cell r="H2716" t="str">
            <v>32280352,00</v>
          </cell>
          <cell r="I2716" t="str">
            <v>2019-06-01 12:00:00 AM</v>
          </cell>
          <cell r="J2716" t="str">
            <v>2019-06-01 12:00:00 AM</v>
          </cell>
          <cell r="K2716">
            <v>588931</v>
          </cell>
          <cell r="M2716" t="str">
            <v>Factura Capita</v>
          </cell>
          <cell r="W2716">
            <v>588931</v>
          </cell>
          <cell r="Y2716">
            <v>0</v>
          </cell>
        </row>
        <row r="2717">
          <cell r="A2717" t="str">
            <v>890501438-32114</v>
          </cell>
          <cell r="B2717" t="str">
            <v>890501438</v>
          </cell>
          <cell r="C2717" t="str">
            <v>EMPRESA SOCIAL DEL  ESTADO HOSPITAL EMIRO QUINTERO CAÑIZARES</v>
          </cell>
          <cell r="D2717" t="str">
            <v>32114</v>
          </cell>
          <cell r="E2717" t="str">
            <v>EH</v>
          </cell>
          <cell r="F2717" t="str">
            <v>2020</v>
          </cell>
          <cell r="G2717" t="str">
            <v>12</v>
          </cell>
          <cell r="H2717" t="str">
            <v>4905320,00</v>
          </cell>
          <cell r="I2717" t="str">
            <v>2020-12-30 12:00:00 AM</v>
          </cell>
          <cell r="J2717" t="str">
            <v>2020-12-30 12:00:00 AM</v>
          </cell>
          <cell r="K2717">
            <v>589800</v>
          </cell>
          <cell r="L2717" t="str">
            <v>4315520,00</v>
          </cell>
          <cell r="M2717" t="str">
            <v>Glosa por conciliar</v>
          </cell>
          <cell r="S2717">
            <v>589800</v>
          </cell>
          <cell r="Y2717">
            <v>0</v>
          </cell>
        </row>
        <row r="2718">
          <cell r="A2718" t="str">
            <v>890501438-52599</v>
          </cell>
          <cell r="B2718" t="str">
            <v>890501438</v>
          </cell>
          <cell r="C2718" t="str">
            <v>EMPRESA SOCIAL DEL  ESTADO HOSPITAL EMIRO QUINTERO CAÑIZARES</v>
          </cell>
          <cell r="D2718" t="str">
            <v>52599</v>
          </cell>
          <cell r="E2718" t="str">
            <v>EH</v>
          </cell>
          <cell r="F2718" t="str">
            <v>2021</v>
          </cell>
          <cell r="G2718" t="str">
            <v>2</v>
          </cell>
          <cell r="H2718" t="str">
            <v>591732,00</v>
          </cell>
          <cell r="I2718" t="str">
            <v>2021-02-25 12:00:00 AM</v>
          </cell>
          <cell r="J2718" t="str">
            <v>2021-02-25 12:00:00 AM</v>
          </cell>
          <cell r="K2718">
            <v>591732</v>
          </cell>
          <cell r="M2718" t="str">
            <v>Cancelada</v>
          </cell>
          <cell r="N2718">
            <v>591732</v>
          </cell>
          <cell r="Y2718">
            <v>0</v>
          </cell>
          <cell r="Z2718" t="str">
            <v>816-5015</v>
          </cell>
          <cell r="AA2718">
            <v>44323</v>
          </cell>
        </row>
        <row r="2719">
          <cell r="A2719" t="str">
            <v>890501438-35461</v>
          </cell>
          <cell r="B2719" t="str">
            <v>890501438</v>
          </cell>
          <cell r="C2719" t="str">
            <v>EMPRESA SOCIAL DEL  ESTADO HOSPITAL EMIRO QUINTERO CAÑIZARES</v>
          </cell>
          <cell r="D2719" t="str">
            <v>35461</v>
          </cell>
          <cell r="E2719" t="str">
            <v>EH</v>
          </cell>
          <cell r="F2719" t="str">
            <v>2021</v>
          </cell>
          <cell r="G2719" t="str">
            <v>1</v>
          </cell>
          <cell r="H2719" t="str">
            <v>593000,00</v>
          </cell>
          <cell r="I2719" t="str">
            <v>2021-01-15 12:00:00 AM</v>
          </cell>
          <cell r="J2719" t="str">
            <v>2021-01-15 12:00:00 AM</v>
          </cell>
          <cell r="K2719">
            <v>593000</v>
          </cell>
          <cell r="M2719" t="str">
            <v>Cancelada</v>
          </cell>
          <cell r="N2719">
            <v>593000</v>
          </cell>
          <cell r="Y2719">
            <v>0</v>
          </cell>
          <cell r="Z2719" t="str">
            <v>816-4910</v>
          </cell>
          <cell r="AA2719">
            <v>44295</v>
          </cell>
        </row>
        <row r="2720">
          <cell r="A2720" t="str">
            <v>890501438-2467142</v>
          </cell>
          <cell r="B2720" t="str">
            <v>890501438</v>
          </cell>
          <cell r="C2720" t="str">
            <v>EMPRESA SOCIAL DEL  ESTADO HOSPITAL EMIRO QUINTERO CAÑIZARES</v>
          </cell>
          <cell r="D2720" t="str">
            <v>2467142</v>
          </cell>
          <cell r="E2720" t="str">
            <v>E</v>
          </cell>
          <cell r="F2720" t="str">
            <v>2018</v>
          </cell>
          <cell r="G2720" t="str">
            <v>9</v>
          </cell>
          <cell r="H2720" t="str">
            <v>595400,00</v>
          </cell>
          <cell r="I2720" t="str">
            <v>2018-09-06 12:00:00 AM</v>
          </cell>
          <cell r="J2720" t="str">
            <v>2018-09-06 12:00:00 AM</v>
          </cell>
          <cell r="K2720">
            <v>595400</v>
          </cell>
          <cell r="M2720" t="str">
            <v>Glosa por conciliar</v>
          </cell>
          <cell r="S2720">
            <v>595400</v>
          </cell>
          <cell r="Y2720">
            <v>0</v>
          </cell>
        </row>
        <row r="2721">
          <cell r="A2721" t="str">
            <v>890501438-6854</v>
          </cell>
          <cell r="B2721" t="str">
            <v>890501438</v>
          </cell>
          <cell r="C2721" t="str">
            <v>EMPRESA SOCIAL DEL  ESTADO HOSPITAL EMIRO QUINTERO CAÑIZARES</v>
          </cell>
          <cell r="D2721" t="str">
            <v>6854</v>
          </cell>
          <cell r="E2721" t="str">
            <v>EH</v>
          </cell>
          <cell r="F2721" t="str">
            <v>2020</v>
          </cell>
          <cell r="G2721" t="str">
            <v>10</v>
          </cell>
          <cell r="H2721" t="str">
            <v>596540,00</v>
          </cell>
          <cell r="I2721" t="str">
            <v>2020-10-28 12:00:00 AM</v>
          </cell>
          <cell r="J2721" t="str">
            <v>2020-10-28 12:00:00 AM</v>
          </cell>
          <cell r="K2721">
            <v>596540</v>
          </cell>
          <cell r="M2721" t="str">
            <v>Cancelada  y Glosa aceptada IPS</v>
          </cell>
          <cell r="N2721">
            <v>508240</v>
          </cell>
          <cell r="R2721">
            <v>88300</v>
          </cell>
          <cell r="Y2721">
            <v>0</v>
          </cell>
          <cell r="Z2721" t="str">
            <v xml:space="preserve">  giro agosto 816-5307</v>
          </cell>
          <cell r="AA2721">
            <v>44414</v>
          </cell>
        </row>
        <row r="2722">
          <cell r="A2722" t="str">
            <v>890501438-2295216</v>
          </cell>
          <cell r="B2722" t="str">
            <v>890501438</v>
          </cell>
          <cell r="C2722" t="str">
            <v>EMPRESA SOCIAL DEL  ESTADO HOSPITAL EMIRO QUINTERO CAÑIZARES</v>
          </cell>
          <cell r="D2722" t="str">
            <v>2295216</v>
          </cell>
          <cell r="E2722" t="str">
            <v>E</v>
          </cell>
          <cell r="F2722" t="str">
            <v>2017</v>
          </cell>
          <cell r="G2722" t="str">
            <v>11</v>
          </cell>
          <cell r="H2722" t="str">
            <v>4389090,00</v>
          </cell>
          <cell r="I2722" t="str">
            <v>2017-11-03 12:00:00 AM</v>
          </cell>
          <cell r="J2722" t="str">
            <v>2017-12-20 12:00:00 AM</v>
          </cell>
          <cell r="K2722">
            <v>596800</v>
          </cell>
          <cell r="L2722" t="str">
            <v>3792290,00</v>
          </cell>
          <cell r="M2722" t="str">
            <v>Glosa por conciliar</v>
          </cell>
          <cell r="S2722">
            <v>596800</v>
          </cell>
          <cell r="Y2722">
            <v>0</v>
          </cell>
        </row>
        <row r="2723">
          <cell r="A2723" t="str">
            <v>890501438-42957</v>
          </cell>
          <cell r="B2723" t="str">
            <v>890501438</v>
          </cell>
          <cell r="C2723" t="str">
            <v>EMPRESA SOCIAL DEL  ESTADO HOSPITAL EMIRO QUINTERO CAÑIZARES</v>
          </cell>
          <cell r="D2723" t="str">
            <v>42957</v>
          </cell>
          <cell r="E2723" t="str">
            <v>EH</v>
          </cell>
          <cell r="F2723" t="str">
            <v>2021</v>
          </cell>
          <cell r="G2723" t="str">
            <v>1</v>
          </cell>
          <cell r="H2723" t="str">
            <v>596932,00</v>
          </cell>
          <cell r="I2723" t="str">
            <v>2021-01-30 12:00:00 AM</v>
          </cell>
          <cell r="J2723" t="str">
            <v>2021-01-30 12:00:00 AM</v>
          </cell>
          <cell r="K2723">
            <v>596932</v>
          </cell>
          <cell r="M2723" t="str">
            <v>Cancelada</v>
          </cell>
          <cell r="N2723">
            <v>596932</v>
          </cell>
          <cell r="Y2723">
            <v>0</v>
          </cell>
          <cell r="Z2723" t="str">
            <v>816-4910</v>
          </cell>
          <cell r="AA2723">
            <v>44295</v>
          </cell>
        </row>
        <row r="2724">
          <cell r="A2724" t="str">
            <v>890501438-38964</v>
          </cell>
          <cell r="B2724" t="str">
            <v>890501438</v>
          </cell>
          <cell r="C2724" t="str">
            <v>EMPRESA SOCIAL DEL  ESTADO HOSPITAL EMIRO QUINTERO CAÑIZARES</v>
          </cell>
          <cell r="D2724" t="str">
            <v>38964</v>
          </cell>
          <cell r="E2724" t="str">
            <v>EH</v>
          </cell>
          <cell r="F2724" t="str">
            <v>2021</v>
          </cell>
          <cell r="G2724" t="str">
            <v>1</v>
          </cell>
          <cell r="H2724" t="str">
            <v>598432,00</v>
          </cell>
          <cell r="I2724" t="str">
            <v>2021-01-25 12:00:00 AM</v>
          </cell>
          <cell r="J2724" t="str">
            <v>2021-01-25 12:00:00 AM</v>
          </cell>
          <cell r="K2724">
            <v>598432</v>
          </cell>
          <cell r="M2724" t="str">
            <v>Cancelada</v>
          </cell>
          <cell r="N2724">
            <v>598432</v>
          </cell>
          <cell r="Y2724">
            <v>0</v>
          </cell>
          <cell r="Z2724" t="str">
            <v>816-4910</v>
          </cell>
          <cell r="AA2724">
            <v>44295</v>
          </cell>
        </row>
        <row r="2725">
          <cell r="A2725" t="str">
            <v>890501438-60862</v>
          </cell>
          <cell r="B2725" t="str">
            <v>890501438</v>
          </cell>
          <cell r="C2725" t="str">
            <v>EMPRESA SOCIAL DEL  ESTADO HOSPITAL EMIRO QUINTERO CAÑIZARES</v>
          </cell>
          <cell r="D2725" t="str">
            <v>60862</v>
          </cell>
          <cell r="E2725" t="str">
            <v>EH</v>
          </cell>
          <cell r="F2725" t="str">
            <v>2021</v>
          </cell>
          <cell r="G2725" t="str">
            <v>3</v>
          </cell>
          <cell r="H2725" t="str">
            <v>598650,00</v>
          </cell>
          <cell r="I2725" t="str">
            <v>2021-03-17 12:00:00 AM</v>
          </cell>
          <cell r="J2725" t="str">
            <v>2021-03-17 12:00:00 AM</v>
          </cell>
          <cell r="K2725">
            <v>598650</v>
          </cell>
          <cell r="M2725" t="str">
            <v>Cancelada</v>
          </cell>
          <cell r="N2725">
            <v>598650</v>
          </cell>
          <cell r="Y2725">
            <v>0</v>
          </cell>
          <cell r="Z2725" t="str">
            <v>816-5113</v>
          </cell>
          <cell r="AA2725">
            <v>44355</v>
          </cell>
        </row>
        <row r="2726">
          <cell r="A2726" t="str">
            <v>890501438-68219</v>
          </cell>
          <cell r="B2726" t="str">
            <v>890501438</v>
          </cell>
          <cell r="C2726" t="str">
            <v>EMPRESA SOCIAL DEL  ESTADO HOSPITAL EMIRO QUINTERO CAÑIZARES</v>
          </cell>
          <cell r="D2726" t="str">
            <v>68219</v>
          </cell>
          <cell r="E2726" t="str">
            <v>EH</v>
          </cell>
          <cell r="F2726" t="str">
            <v>2021</v>
          </cell>
          <cell r="G2726" t="str">
            <v>3</v>
          </cell>
          <cell r="H2726" t="str">
            <v>601000,00</v>
          </cell>
          <cell r="I2726" t="str">
            <v>2021-03-29 12:00:00 AM</v>
          </cell>
          <cell r="J2726" t="str">
            <v>2021-03-29 12:00:00 AM</v>
          </cell>
          <cell r="K2726">
            <v>601000</v>
          </cell>
          <cell r="M2726" t="str">
            <v>Cancelada</v>
          </cell>
          <cell r="N2726">
            <v>601000</v>
          </cell>
          <cell r="Y2726">
            <v>0</v>
          </cell>
          <cell r="Z2726" t="str">
            <v>816-5113</v>
          </cell>
          <cell r="AA2726">
            <v>44355</v>
          </cell>
        </row>
        <row r="2727">
          <cell r="A2727" t="str">
            <v>890501438-18427</v>
          </cell>
          <cell r="B2727" t="str">
            <v>890501438</v>
          </cell>
          <cell r="C2727" t="str">
            <v>EMPRESA SOCIAL DEL  ESTADO HOSPITAL EMIRO QUINTERO CAÑIZARES</v>
          </cell>
          <cell r="D2727" t="str">
            <v>18427</v>
          </cell>
          <cell r="E2727" t="str">
            <v>CA</v>
          </cell>
          <cell r="F2727" t="str">
            <v>2014</v>
          </cell>
          <cell r="G2727" t="str">
            <v>9</v>
          </cell>
          <cell r="H2727" t="str">
            <v>23052780,00</v>
          </cell>
          <cell r="I2727" t="str">
            <v>2014-09-30 12:00:00 AM</v>
          </cell>
          <cell r="J2727" t="str">
            <v>2014-10-20 12:00:00 AM</v>
          </cell>
          <cell r="K2727">
            <v>603602</v>
          </cell>
          <cell r="L2727" t="str">
            <v>0,00</v>
          </cell>
          <cell r="M2727" t="str">
            <v>Factura Capita</v>
          </cell>
          <cell r="W2727">
            <v>603602</v>
          </cell>
          <cell r="Y2727">
            <v>0</v>
          </cell>
        </row>
        <row r="2728">
          <cell r="A2728" t="str">
            <v>890501438-1104</v>
          </cell>
          <cell r="B2728" t="str">
            <v>890501438</v>
          </cell>
          <cell r="C2728" t="str">
            <v>EMPRESA SOCIAL DEL  ESTADO HOSPITAL EMIRO QUINTERO CAÑIZARES</v>
          </cell>
          <cell r="D2728" t="str">
            <v>1104</v>
          </cell>
          <cell r="E2728" t="str">
            <v>EH</v>
          </cell>
          <cell r="F2728" t="str">
            <v>2020</v>
          </cell>
          <cell r="G2728" t="str">
            <v>10</v>
          </cell>
          <cell r="H2728" t="str">
            <v>9729896,00</v>
          </cell>
          <cell r="I2728" t="str">
            <v>2020-10-20 12:00:00 AM</v>
          </cell>
          <cell r="J2728" t="str">
            <v>2020-10-20 12:00:00 AM</v>
          </cell>
          <cell r="K2728">
            <v>605739</v>
          </cell>
          <cell r="L2728" t="str">
            <v>9124157,00</v>
          </cell>
          <cell r="M2728" t="str">
            <v>Glosa por conciliar</v>
          </cell>
          <cell r="O2728">
            <v>197270</v>
          </cell>
          <cell r="S2728">
            <v>408469</v>
          </cell>
          <cell r="Y2728">
            <v>0</v>
          </cell>
        </row>
        <row r="2729">
          <cell r="B2729" t="str">
            <v>890501438</v>
          </cell>
          <cell r="C2729" t="str">
            <v>EMPRESA SOCIAL DEL  ESTADO HOSPITAL EMIRO QUINTERO CAÑIZARES</v>
          </cell>
          <cell r="D2729" t="str">
            <v>64163</v>
          </cell>
          <cell r="E2729" t="str">
            <v>EH</v>
          </cell>
          <cell r="F2729" t="str">
            <v>2021</v>
          </cell>
          <cell r="G2729" t="str">
            <v>3</v>
          </cell>
          <cell r="H2729" t="str">
            <v>86903,00</v>
          </cell>
          <cell r="I2729" t="str">
            <v>2021-03-25 12:00:00 AM</v>
          </cell>
          <cell r="J2729" t="str">
            <v>2021-03-25 12:00:00 AM</v>
          </cell>
          <cell r="K2729">
            <v>86903</v>
          </cell>
          <cell r="M2729" t="str">
            <v>Factura no registrada</v>
          </cell>
          <cell r="T2729">
            <v>86903</v>
          </cell>
          <cell r="Y2729">
            <v>0</v>
          </cell>
        </row>
        <row r="2730">
          <cell r="A2730" t="str">
            <v>890501438-50343</v>
          </cell>
          <cell r="B2730" t="str">
            <v>890501438</v>
          </cell>
          <cell r="C2730" t="str">
            <v>EMPRESA SOCIAL DEL  ESTADO HOSPITAL EMIRO QUINTERO CAÑIZARES</v>
          </cell>
          <cell r="D2730" t="str">
            <v>50343</v>
          </cell>
          <cell r="E2730" t="str">
            <v>EH</v>
          </cell>
          <cell r="F2730" t="str">
            <v>2021</v>
          </cell>
          <cell r="G2730" t="str">
            <v>2</v>
          </cell>
          <cell r="H2730" t="str">
            <v>612400,00</v>
          </cell>
          <cell r="I2730" t="str">
            <v>2021-02-22 12:00:00 AM</v>
          </cell>
          <cell r="J2730" t="str">
            <v>2021-02-22 12:00:00 AM</v>
          </cell>
          <cell r="K2730">
            <v>612400</v>
          </cell>
          <cell r="M2730" t="str">
            <v>Cancelada</v>
          </cell>
          <cell r="N2730">
            <v>612400</v>
          </cell>
          <cell r="Y2730">
            <v>0</v>
          </cell>
          <cell r="Z2730" t="str">
            <v>816-5015</v>
          </cell>
          <cell r="AA2730">
            <v>44323</v>
          </cell>
        </row>
        <row r="2731">
          <cell r="A2731" t="str">
            <v>890501438-59937</v>
          </cell>
          <cell r="B2731" t="str">
            <v>890501438</v>
          </cell>
          <cell r="C2731" t="str">
            <v>EMPRESA SOCIAL DEL  ESTADO HOSPITAL EMIRO QUINTERO CAÑIZARES</v>
          </cell>
          <cell r="D2731" t="str">
            <v>59937</v>
          </cell>
          <cell r="E2731" t="str">
            <v>EH</v>
          </cell>
          <cell r="F2731" t="str">
            <v>2021</v>
          </cell>
          <cell r="G2731" t="str">
            <v>3</v>
          </cell>
          <cell r="H2731" t="str">
            <v>612700,00</v>
          </cell>
          <cell r="I2731" t="str">
            <v>2021-03-15 12:00:00 AM</v>
          </cell>
          <cell r="J2731" t="str">
            <v>2021-03-15 12:00:00 AM</v>
          </cell>
          <cell r="K2731">
            <v>612700</v>
          </cell>
          <cell r="M2731" t="str">
            <v>Cancelada</v>
          </cell>
          <cell r="N2731">
            <v>612700</v>
          </cell>
          <cell r="Y2731">
            <v>0</v>
          </cell>
          <cell r="Z2731" t="str">
            <v>816-5113</v>
          </cell>
          <cell r="AA2731">
            <v>44355</v>
          </cell>
        </row>
        <row r="2732">
          <cell r="A2732" t="str">
            <v>890501438-70577</v>
          </cell>
          <cell r="B2732" t="str">
            <v>890501438</v>
          </cell>
          <cell r="C2732" t="str">
            <v>EMPRESA SOCIAL DEL  ESTADO HOSPITAL EMIRO QUINTERO CAÑIZARES</v>
          </cell>
          <cell r="D2732" t="str">
            <v>70577</v>
          </cell>
          <cell r="E2732" t="str">
            <v>EH</v>
          </cell>
          <cell r="F2732" t="str">
            <v>2021</v>
          </cell>
          <cell r="G2732" t="str">
            <v>3</v>
          </cell>
          <cell r="H2732" t="str">
            <v>614657,00</v>
          </cell>
          <cell r="I2732" t="str">
            <v>2021-03-31 12:00:00 AM</v>
          </cell>
          <cell r="J2732" t="str">
            <v>2021-03-31 12:00:00 AM</v>
          </cell>
          <cell r="K2732">
            <v>614657</v>
          </cell>
          <cell r="M2732" t="str">
            <v>Cancelada</v>
          </cell>
          <cell r="N2732">
            <v>614657</v>
          </cell>
          <cell r="Y2732">
            <v>0</v>
          </cell>
          <cell r="Z2732" t="str">
            <v>816-5113</v>
          </cell>
          <cell r="AA2732">
            <v>44355</v>
          </cell>
        </row>
        <row r="2733">
          <cell r="A2733" t="str">
            <v>890501438-49714</v>
          </cell>
          <cell r="B2733" t="str">
            <v>890501438</v>
          </cell>
          <cell r="C2733" t="str">
            <v>EMPRESA SOCIAL DEL  ESTADO HOSPITAL EMIRO QUINTERO CAÑIZARES</v>
          </cell>
          <cell r="D2733" t="str">
            <v>49714</v>
          </cell>
          <cell r="E2733" t="str">
            <v>EH</v>
          </cell>
          <cell r="F2733" t="str">
            <v>2021</v>
          </cell>
          <cell r="G2733" t="str">
            <v>2</v>
          </cell>
          <cell r="H2733" t="str">
            <v>615300,00</v>
          </cell>
          <cell r="I2733" t="str">
            <v>2021-02-19 12:00:00 AM</v>
          </cell>
          <cell r="J2733" t="str">
            <v>2021-02-19 12:00:00 AM</v>
          </cell>
          <cell r="K2733">
            <v>615300</v>
          </cell>
          <cell r="M2733" t="str">
            <v>Cancelada</v>
          </cell>
          <cell r="N2733">
            <v>615300</v>
          </cell>
          <cell r="Y2733">
            <v>0</v>
          </cell>
          <cell r="Z2733" t="str">
            <v>816-5015</v>
          </cell>
          <cell r="AA2733">
            <v>44323</v>
          </cell>
        </row>
        <row r="2734">
          <cell r="A2734" t="str">
            <v>890501438-15416</v>
          </cell>
          <cell r="B2734" t="str">
            <v>890501438</v>
          </cell>
          <cell r="C2734" t="str">
            <v>EMPRESA SOCIAL DEL  ESTADO HOSPITAL EMIRO QUINTERO CAÑIZARES</v>
          </cell>
          <cell r="D2734" t="str">
            <v>15416</v>
          </cell>
          <cell r="E2734" t="str">
            <v>EH</v>
          </cell>
          <cell r="F2734" t="str">
            <v>2020</v>
          </cell>
          <cell r="G2734" t="str">
            <v>11</v>
          </cell>
          <cell r="H2734" t="str">
            <v>615500,00</v>
          </cell>
          <cell r="I2734" t="str">
            <v>2020-11-23 12:00:00 AM</v>
          </cell>
          <cell r="J2734" t="str">
            <v>2020-11-23 12:00:00 AM</v>
          </cell>
          <cell r="K2734">
            <v>615500</v>
          </cell>
          <cell r="M2734" t="str">
            <v>Glosa por conciliar</v>
          </cell>
          <cell r="S2734">
            <v>615500</v>
          </cell>
          <cell r="Y2734">
            <v>0</v>
          </cell>
        </row>
        <row r="2735">
          <cell r="A2735" t="str">
            <v>890501438-2812660</v>
          </cell>
          <cell r="B2735" t="str">
            <v>890501438</v>
          </cell>
          <cell r="C2735" t="str">
            <v>EMPRESA SOCIAL DEL  ESTADO HOSPITAL EMIRO QUINTERO CAÑIZARES</v>
          </cell>
          <cell r="D2735" t="str">
            <v>2812660</v>
          </cell>
          <cell r="E2735" t="str">
            <v>E</v>
          </cell>
          <cell r="F2735" t="str">
            <v>2020</v>
          </cell>
          <cell r="G2735" t="str">
            <v>5</v>
          </cell>
          <cell r="H2735" t="str">
            <v>3983966,00</v>
          </cell>
          <cell r="I2735" t="str">
            <v>2020-05-25 12:00:00 AM</v>
          </cell>
          <cell r="J2735" t="str">
            <v>2020-05-25 12:00:00 AM</v>
          </cell>
          <cell r="K2735">
            <v>616616</v>
          </cell>
          <cell r="L2735" t="str">
            <v>3367350,00</v>
          </cell>
          <cell r="M2735" t="str">
            <v>Cancelada</v>
          </cell>
          <cell r="N2735">
            <v>616616</v>
          </cell>
          <cell r="Y2735">
            <v>0</v>
          </cell>
          <cell r="Z2735" t="str">
            <v>816-3990   816-5015</v>
          </cell>
          <cell r="AA2735" t="str">
            <v>7/07/2020  07/05/2021</v>
          </cell>
        </row>
        <row r="2736">
          <cell r="A2736" t="str">
            <v>890501438-43583</v>
          </cell>
          <cell r="B2736" t="str">
            <v>890501438</v>
          </cell>
          <cell r="C2736" t="str">
            <v>EMPRESA SOCIAL DEL  ESTADO HOSPITAL EMIRO QUINTERO CAÑIZARES</v>
          </cell>
          <cell r="D2736" t="str">
            <v>43583</v>
          </cell>
          <cell r="E2736" t="str">
            <v>EH</v>
          </cell>
          <cell r="F2736" t="str">
            <v>2021</v>
          </cell>
          <cell r="G2736" t="str">
            <v>2</v>
          </cell>
          <cell r="H2736" t="str">
            <v>621700,00</v>
          </cell>
          <cell r="I2736" t="str">
            <v>2021-02-04 12:00:00 AM</v>
          </cell>
          <cell r="J2736" t="str">
            <v>2021-02-04 12:00:00 AM</v>
          </cell>
          <cell r="K2736">
            <v>621700</v>
          </cell>
          <cell r="M2736" t="str">
            <v>Cancelada</v>
          </cell>
          <cell r="N2736">
            <v>621700</v>
          </cell>
          <cell r="Y2736">
            <v>0</v>
          </cell>
          <cell r="Z2736" t="str">
            <v>816-5015</v>
          </cell>
          <cell r="AA2736">
            <v>44323</v>
          </cell>
        </row>
        <row r="2737">
          <cell r="A2737" t="str">
            <v>890501438-43863</v>
          </cell>
          <cell r="B2737" t="str">
            <v>890501438</v>
          </cell>
          <cell r="C2737" t="str">
            <v>EMPRESA SOCIAL DEL  ESTADO HOSPITAL EMIRO QUINTERO CAÑIZARES</v>
          </cell>
          <cell r="D2737" t="str">
            <v>43863</v>
          </cell>
          <cell r="E2737" t="str">
            <v>EH</v>
          </cell>
          <cell r="F2737" t="str">
            <v>2021</v>
          </cell>
          <cell r="G2737" t="str">
            <v>2</v>
          </cell>
          <cell r="H2737" t="str">
            <v>623267,00</v>
          </cell>
          <cell r="I2737" t="str">
            <v>2021-02-04 12:00:00 AM</v>
          </cell>
          <cell r="J2737" t="str">
            <v>2021-02-04 12:00:00 AM</v>
          </cell>
          <cell r="K2737">
            <v>623267</v>
          </cell>
          <cell r="M2737" t="str">
            <v>Cancelada</v>
          </cell>
          <cell r="N2737">
            <v>623267</v>
          </cell>
          <cell r="Y2737">
            <v>0</v>
          </cell>
          <cell r="Z2737" t="str">
            <v>816-5015</v>
          </cell>
          <cell r="AA2737">
            <v>44323</v>
          </cell>
        </row>
        <row r="2738">
          <cell r="A2738" t="str">
            <v>890501438-31176</v>
          </cell>
          <cell r="B2738" t="str">
            <v>890501438</v>
          </cell>
          <cell r="C2738" t="str">
            <v>EMPRESA SOCIAL DEL  ESTADO HOSPITAL EMIRO QUINTERO CAÑIZARES</v>
          </cell>
          <cell r="D2738" t="str">
            <v>31176</v>
          </cell>
          <cell r="E2738" t="str">
            <v>EH</v>
          </cell>
          <cell r="F2738" t="str">
            <v>2020</v>
          </cell>
          <cell r="G2738" t="str">
            <v>12</v>
          </cell>
          <cell r="H2738" t="str">
            <v>2910190,00</v>
          </cell>
          <cell r="I2738" t="str">
            <v>2020-12-28 12:00:00 AM</v>
          </cell>
          <cell r="J2738" t="str">
            <v>2020-12-28 12:00:00 AM</v>
          </cell>
          <cell r="K2738">
            <v>624000</v>
          </cell>
          <cell r="L2738" t="str">
            <v>2286190,00</v>
          </cell>
          <cell r="M2738" t="str">
            <v>Glosa por conciliar</v>
          </cell>
          <cell r="S2738">
            <v>624000</v>
          </cell>
          <cell r="Y2738">
            <v>0</v>
          </cell>
        </row>
        <row r="2739">
          <cell r="A2739" t="str">
            <v>890501438-31184</v>
          </cell>
          <cell r="B2739" t="str">
            <v>890501438</v>
          </cell>
          <cell r="C2739" t="str">
            <v>EMPRESA SOCIAL DEL  ESTADO HOSPITAL EMIRO QUINTERO CAÑIZARES</v>
          </cell>
          <cell r="D2739" t="str">
            <v>31184</v>
          </cell>
          <cell r="E2739" t="str">
            <v>EH</v>
          </cell>
          <cell r="F2739" t="str">
            <v>2020</v>
          </cell>
          <cell r="G2739" t="str">
            <v>12</v>
          </cell>
          <cell r="H2739" t="str">
            <v>10570438,00</v>
          </cell>
          <cell r="I2739" t="str">
            <v>2020-12-28 12:00:00 AM</v>
          </cell>
          <cell r="J2739" t="str">
            <v>2020-12-28 12:00:00 AM</v>
          </cell>
          <cell r="K2739">
            <v>626700</v>
          </cell>
          <cell r="L2739" t="str">
            <v>9943738,00</v>
          </cell>
          <cell r="M2739" t="str">
            <v>Glosa por conciliar</v>
          </cell>
          <cell r="S2739">
            <v>626700</v>
          </cell>
          <cell r="Y2739">
            <v>0</v>
          </cell>
        </row>
        <row r="2740">
          <cell r="A2740" t="str">
            <v>890501438-47337</v>
          </cell>
          <cell r="B2740" t="str">
            <v>890501438</v>
          </cell>
          <cell r="C2740" t="str">
            <v>EMPRESA SOCIAL DEL  ESTADO HOSPITAL EMIRO QUINTERO CAÑIZARES</v>
          </cell>
          <cell r="D2740" t="str">
            <v>47337</v>
          </cell>
          <cell r="E2740" t="str">
            <v>EH</v>
          </cell>
          <cell r="F2740" t="str">
            <v>2021</v>
          </cell>
          <cell r="G2740" t="str">
            <v>2</v>
          </cell>
          <cell r="H2740" t="str">
            <v>628300,00</v>
          </cell>
          <cell r="I2740" t="str">
            <v>2021-02-16 12:00:00 AM</v>
          </cell>
          <cell r="J2740" t="str">
            <v>2021-02-16 12:00:00 AM</v>
          </cell>
          <cell r="K2740">
            <v>628300</v>
          </cell>
          <cell r="M2740" t="str">
            <v>Cancelada</v>
          </cell>
          <cell r="N2740">
            <v>628300</v>
          </cell>
          <cell r="Y2740">
            <v>0</v>
          </cell>
          <cell r="Z2740" t="str">
            <v>816-5015</v>
          </cell>
          <cell r="AA2740">
            <v>44323</v>
          </cell>
        </row>
        <row r="2741">
          <cell r="A2741" t="str">
            <v>890501438-67680</v>
          </cell>
          <cell r="B2741" t="str">
            <v>890501438</v>
          </cell>
          <cell r="C2741" t="str">
            <v>EMPRESA SOCIAL DEL  ESTADO HOSPITAL EMIRO QUINTERO CAÑIZARES</v>
          </cell>
          <cell r="D2741" t="str">
            <v>67680</v>
          </cell>
          <cell r="E2741" t="str">
            <v>EH</v>
          </cell>
          <cell r="F2741" t="str">
            <v>2021</v>
          </cell>
          <cell r="G2741" t="str">
            <v>3</v>
          </cell>
          <cell r="H2741" t="str">
            <v>628300,00</v>
          </cell>
          <cell r="I2741" t="str">
            <v>2021-03-28 12:00:00 AM</v>
          </cell>
          <cell r="J2741" t="str">
            <v>2021-03-28 12:00:00 AM</v>
          </cell>
          <cell r="K2741">
            <v>628300</v>
          </cell>
          <cell r="M2741" t="str">
            <v>Cancelada</v>
          </cell>
          <cell r="N2741">
            <v>628300</v>
          </cell>
          <cell r="Y2741">
            <v>0</v>
          </cell>
          <cell r="Z2741" t="str">
            <v>816-5113</v>
          </cell>
          <cell r="AA2741">
            <v>44355</v>
          </cell>
        </row>
        <row r="2742">
          <cell r="A2742" t="str">
            <v>890501438-62950</v>
          </cell>
          <cell r="B2742" t="str">
            <v>890501438</v>
          </cell>
          <cell r="C2742" t="str">
            <v>EMPRESA SOCIAL DEL  ESTADO HOSPITAL EMIRO QUINTERO CAÑIZARES</v>
          </cell>
          <cell r="D2742" t="str">
            <v>62950</v>
          </cell>
          <cell r="E2742" t="str">
            <v>EH</v>
          </cell>
          <cell r="F2742" t="str">
            <v>2021</v>
          </cell>
          <cell r="G2742" t="str">
            <v>3</v>
          </cell>
          <cell r="H2742" t="str">
            <v>629532,00</v>
          </cell>
          <cell r="I2742" t="str">
            <v>2021-03-23 12:00:00 AM</v>
          </cell>
          <cell r="J2742" t="str">
            <v>2021-03-23 12:00:00 AM</v>
          </cell>
          <cell r="K2742">
            <v>629532</v>
          </cell>
          <cell r="M2742" t="str">
            <v>Cancelada</v>
          </cell>
          <cell r="N2742">
            <v>629532</v>
          </cell>
          <cell r="Y2742">
            <v>0</v>
          </cell>
          <cell r="Z2742" t="str">
            <v>816-5113</v>
          </cell>
          <cell r="AA2742">
            <v>44355</v>
          </cell>
        </row>
        <row r="2743">
          <cell r="A2743" t="str">
            <v>890501438-2298235</v>
          </cell>
          <cell r="B2743" t="str">
            <v>890501438</v>
          </cell>
          <cell r="C2743" t="str">
            <v>EMPRESA SOCIAL DEL  ESTADO HOSPITAL EMIRO QUINTERO CAÑIZARES</v>
          </cell>
          <cell r="D2743" t="str">
            <v>2298235</v>
          </cell>
          <cell r="E2743" t="str">
            <v>E</v>
          </cell>
          <cell r="F2743" t="str">
            <v>2017</v>
          </cell>
          <cell r="G2743" t="str">
            <v>11</v>
          </cell>
          <cell r="H2743" t="str">
            <v>8459360,00</v>
          </cell>
          <cell r="I2743" t="str">
            <v>2017-11-09 12:00:00 AM</v>
          </cell>
          <cell r="J2743" t="str">
            <v>2017-12-20 12:00:00 AM</v>
          </cell>
          <cell r="K2743">
            <v>633525</v>
          </cell>
          <cell r="L2743" t="str">
            <v>7825835,00</v>
          </cell>
          <cell r="M2743" t="str">
            <v>Glosa por conciliar</v>
          </cell>
          <cell r="S2743">
            <v>633525</v>
          </cell>
          <cell r="Y2743">
            <v>0</v>
          </cell>
        </row>
        <row r="2744">
          <cell r="B2744" t="str">
            <v>890501438</v>
          </cell>
          <cell r="C2744" t="str">
            <v>EMPRESA SOCIAL DEL  ESTADO HOSPITAL EMIRO QUINTERO CAÑIZARES</v>
          </cell>
          <cell r="D2744" t="str">
            <v>64181</v>
          </cell>
          <cell r="E2744" t="str">
            <v>EH</v>
          </cell>
          <cell r="F2744" t="str">
            <v>2021</v>
          </cell>
          <cell r="G2744" t="str">
            <v>3</v>
          </cell>
          <cell r="H2744" t="str">
            <v>86903,00</v>
          </cell>
          <cell r="I2744" t="str">
            <v>2021-03-25 12:00:00 AM</v>
          </cell>
          <cell r="J2744" t="str">
            <v>2021-03-25 12:00:00 AM</v>
          </cell>
          <cell r="K2744">
            <v>86903</v>
          </cell>
          <cell r="M2744" t="str">
            <v>Factura no registrada</v>
          </cell>
          <cell r="T2744">
            <v>86903</v>
          </cell>
          <cell r="Y2744">
            <v>0</v>
          </cell>
        </row>
        <row r="2745">
          <cell r="A2745" t="str">
            <v>890501438-2535411</v>
          </cell>
          <cell r="B2745" t="str">
            <v>890501438</v>
          </cell>
          <cell r="C2745" t="str">
            <v>EMPRESA SOCIAL DEL  ESTADO HOSPITAL EMIRO QUINTERO CAÑIZARES</v>
          </cell>
          <cell r="D2745" t="str">
            <v>2535411</v>
          </cell>
          <cell r="E2745" t="str">
            <v>E</v>
          </cell>
          <cell r="F2745" t="str">
            <v>2019</v>
          </cell>
          <cell r="G2745" t="str">
            <v>1</v>
          </cell>
          <cell r="H2745" t="str">
            <v>635000,00</v>
          </cell>
          <cell r="I2745" t="str">
            <v>2019-01-04 12:00:00 AM</v>
          </cell>
          <cell r="J2745" t="str">
            <v>2019-01-04 12:00:00 AM</v>
          </cell>
          <cell r="K2745">
            <v>635000</v>
          </cell>
          <cell r="M2745" t="str">
            <v>Glosa por conciliar</v>
          </cell>
          <cell r="S2745">
            <v>635000</v>
          </cell>
          <cell r="Y2745">
            <v>0</v>
          </cell>
        </row>
        <row r="2746">
          <cell r="A2746" t="str">
            <v>890501438-49090</v>
          </cell>
          <cell r="B2746" t="str">
            <v>890501438</v>
          </cell>
          <cell r="C2746" t="str">
            <v>EMPRESA SOCIAL DEL  ESTADO HOSPITAL EMIRO QUINTERO CAÑIZARES</v>
          </cell>
          <cell r="D2746" t="str">
            <v>49090</v>
          </cell>
          <cell r="E2746" t="str">
            <v>EH</v>
          </cell>
          <cell r="F2746" t="str">
            <v>2021</v>
          </cell>
          <cell r="G2746" t="str">
            <v>2</v>
          </cell>
          <cell r="H2746" t="str">
            <v>636432,00</v>
          </cell>
          <cell r="I2746" t="str">
            <v>2021-02-18 12:00:00 AM</v>
          </cell>
          <cell r="J2746" t="str">
            <v>2021-02-18 12:00:00 AM</v>
          </cell>
          <cell r="K2746">
            <v>636432</v>
          </cell>
          <cell r="M2746" t="str">
            <v>Cancelada</v>
          </cell>
          <cell r="N2746">
            <v>636432</v>
          </cell>
          <cell r="Y2746">
            <v>0</v>
          </cell>
          <cell r="Z2746" t="str">
            <v>816-5015</v>
          </cell>
          <cell r="AA2746" t="str">
            <v>7/05/2021    08/07/2021</v>
          </cell>
        </row>
        <row r="2747">
          <cell r="A2747" t="str">
            <v>890501438-19254</v>
          </cell>
          <cell r="B2747" t="str">
            <v>890501438</v>
          </cell>
          <cell r="C2747" t="str">
            <v>EMPRESA SOCIAL DEL  ESTADO HOSPITAL EMIRO QUINTERO CAÑIZARES</v>
          </cell>
          <cell r="D2747" t="str">
            <v>19254</v>
          </cell>
          <cell r="E2747" t="str">
            <v>CA</v>
          </cell>
          <cell r="F2747" t="str">
            <v>2016</v>
          </cell>
          <cell r="G2747" t="str">
            <v>8</v>
          </cell>
          <cell r="H2747" t="str">
            <v>11941762,00</v>
          </cell>
          <cell r="I2747" t="str">
            <v>2016-08-01 12:00:00 AM</v>
          </cell>
          <cell r="J2747" t="str">
            <v>2016-09-20 12:00:00 AM</v>
          </cell>
          <cell r="K2747">
            <v>637321</v>
          </cell>
          <cell r="M2747" t="str">
            <v>Factura Capita</v>
          </cell>
          <cell r="W2747">
            <v>637321</v>
          </cell>
          <cell r="Y2747">
            <v>0</v>
          </cell>
        </row>
        <row r="2748">
          <cell r="A2748" t="str">
            <v>890501438-19274</v>
          </cell>
          <cell r="B2748" t="str">
            <v>890501438</v>
          </cell>
          <cell r="C2748" t="str">
            <v>EMPRESA SOCIAL DEL  ESTADO HOSPITAL EMIRO QUINTERO CAÑIZARES</v>
          </cell>
          <cell r="D2748" t="str">
            <v>19274</v>
          </cell>
          <cell r="E2748" t="str">
            <v>CA</v>
          </cell>
          <cell r="F2748" t="str">
            <v>2016</v>
          </cell>
          <cell r="G2748" t="str">
            <v>9</v>
          </cell>
          <cell r="H2748" t="str">
            <v>11948400,00</v>
          </cell>
          <cell r="I2748" t="str">
            <v>2016-09-01 12:00:00 AM</v>
          </cell>
          <cell r="J2748" t="str">
            <v>2016-10-20 12:00:00 AM</v>
          </cell>
          <cell r="K2748">
            <v>637321</v>
          </cell>
          <cell r="M2748" t="str">
            <v>Factura Capita</v>
          </cell>
          <cell r="W2748">
            <v>637321</v>
          </cell>
          <cell r="Y2748">
            <v>0</v>
          </cell>
        </row>
        <row r="2749">
          <cell r="A2749" t="str">
            <v>890501438-19227</v>
          </cell>
          <cell r="B2749" t="str">
            <v>890501438</v>
          </cell>
          <cell r="C2749" t="str">
            <v>EMPRESA SOCIAL DEL  ESTADO HOSPITAL EMIRO QUINTERO CAÑIZARES</v>
          </cell>
          <cell r="D2749" t="str">
            <v>19227</v>
          </cell>
          <cell r="E2749" t="str">
            <v>CA</v>
          </cell>
          <cell r="F2749" t="str">
            <v>2016</v>
          </cell>
          <cell r="G2749" t="str">
            <v>7</v>
          </cell>
          <cell r="H2749" t="str">
            <v>12041332,00</v>
          </cell>
          <cell r="I2749" t="str">
            <v>2016-07-01 12:00:00 AM</v>
          </cell>
          <cell r="J2749" t="str">
            <v>2016-08-20 12:00:00 AM</v>
          </cell>
          <cell r="K2749">
            <v>637321</v>
          </cell>
          <cell r="M2749" t="str">
            <v>Factura Capita</v>
          </cell>
          <cell r="W2749">
            <v>637321</v>
          </cell>
          <cell r="Y2749">
            <v>0</v>
          </cell>
        </row>
        <row r="2750">
          <cell r="A2750" t="str">
            <v>890501438-46091</v>
          </cell>
          <cell r="B2750" t="str">
            <v>890501438</v>
          </cell>
          <cell r="C2750" t="str">
            <v>EMPRESA SOCIAL DEL  ESTADO HOSPITAL EMIRO QUINTERO CAÑIZARES</v>
          </cell>
          <cell r="D2750" t="str">
            <v>46091</v>
          </cell>
          <cell r="E2750" t="str">
            <v>EH</v>
          </cell>
          <cell r="F2750" t="str">
            <v>2021</v>
          </cell>
          <cell r="G2750" t="str">
            <v>2</v>
          </cell>
          <cell r="H2750" t="str">
            <v>640232,00</v>
          </cell>
          <cell r="I2750" t="str">
            <v>2021-02-11 12:00:00 AM</v>
          </cell>
          <cell r="J2750" t="str">
            <v>2021-02-11 12:00:00 AM</v>
          </cell>
          <cell r="K2750">
            <v>640232</v>
          </cell>
          <cell r="M2750" t="str">
            <v>Cancelada</v>
          </cell>
          <cell r="N2750">
            <v>640232</v>
          </cell>
          <cell r="Y2750">
            <v>0</v>
          </cell>
          <cell r="Z2750" t="str">
            <v>816-5015</v>
          </cell>
          <cell r="AA2750">
            <v>44323</v>
          </cell>
        </row>
        <row r="2751">
          <cell r="A2751" t="str">
            <v>890501438-38859</v>
          </cell>
          <cell r="B2751" t="str">
            <v>890501438</v>
          </cell>
          <cell r="C2751" t="str">
            <v>EMPRESA SOCIAL DEL  ESTADO HOSPITAL EMIRO QUINTERO CAÑIZARES</v>
          </cell>
          <cell r="D2751" t="str">
            <v>38859</v>
          </cell>
          <cell r="E2751" t="str">
            <v>EH</v>
          </cell>
          <cell r="F2751" t="str">
            <v>2021</v>
          </cell>
          <cell r="G2751" t="str">
            <v>1</v>
          </cell>
          <cell r="H2751" t="str">
            <v>646600,00</v>
          </cell>
          <cell r="I2751" t="str">
            <v>2021-01-25 12:00:00 AM</v>
          </cell>
          <cell r="J2751" t="str">
            <v>2021-01-25 12:00:00 AM</v>
          </cell>
          <cell r="K2751">
            <v>646600</v>
          </cell>
          <cell r="M2751" t="str">
            <v>Cancelada</v>
          </cell>
          <cell r="N2751">
            <v>646600</v>
          </cell>
          <cell r="Y2751">
            <v>0</v>
          </cell>
          <cell r="Z2751" t="str">
            <v>816-4910</v>
          </cell>
          <cell r="AA2751">
            <v>44295</v>
          </cell>
        </row>
        <row r="2752">
          <cell r="A2752" t="str">
            <v>890501438-35829</v>
          </cell>
          <cell r="B2752" t="str">
            <v>890501438</v>
          </cell>
          <cell r="C2752" t="str">
            <v>EMPRESA SOCIAL DEL  ESTADO HOSPITAL EMIRO QUINTERO CAÑIZARES</v>
          </cell>
          <cell r="D2752" t="str">
            <v>35829</v>
          </cell>
          <cell r="E2752" t="str">
            <v>EH</v>
          </cell>
          <cell r="F2752" t="str">
            <v>2021</v>
          </cell>
          <cell r="G2752" t="str">
            <v>1</v>
          </cell>
          <cell r="H2752" t="str">
            <v>3493863,00</v>
          </cell>
          <cell r="I2752" t="str">
            <v>2021-01-16 12:00:00 AM</v>
          </cell>
          <cell r="J2752" t="str">
            <v>2021-01-16 12:00:00 AM</v>
          </cell>
          <cell r="K2752">
            <v>648600</v>
          </cell>
          <cell r="L2752" t="str">
            <v>2845263,00</v>
          </cell>
          <cell r="M2752" t="str">
            <v>Glosa por conciliar</v>
          </cell>
          <cell r="S2752">
            <v>648600</v>
          </cell>
          <cell r="Y2752">
            <v>0</v>
          </cell>
        </row>
        <row r="2753">
          <cell r="A2753" t="str">
            <v>890501438-41570</v>
          </cell>
          <cell r="B2753" t="str">
            <v>890501438</v>
          </cell>
          <cell r="C2753" t="str">
            <v>EMPRESA SOCIAL DEL  ESTADO HOSPITAL EMIRO QUINTERO CAÑIZARES</v>
          </cell>
          <cell r="D2753" t="str">
            <v>41570</v>
          </cell>
          <cell r="E2753" t="str">
            <v>EH</v>
          </cell>
          <cell r="F2753" t="str">
            <v>2021</v>
          </cell>
          <cell r="G2753" t="str">
            <v>1</v>
          </cell>
          <cell r="H2753" t="str">
            <v>651100,00</v>
          </cell>
          <cell r="I2753" t="str">
            <v>2021-01-29 12:00:00 AM</v>
          </cell>
          <cell r="J2753" t="str">
            <v>2021-01-29 12:00:00 AM</v>
          </cell>
          <cell r="K2753">
            <v>651100</v>
          </cell>
          <cell r="M2753" t="str">
            <v>Cancelada</v>
          </cell>
          <cell r="N2753">
            <v>651100</v>
          </cell>
          <cell r="Y2753">
            <v>0</v>
          </cell>
          <cell r="Z2753" t="str">
            <v>816-4910</v>
          </cell>
          <cell r="AA2753">
            <v>44295</v>
          </cell>
        </row>
        <row r="2754">
          <cell r="A2754" t="str">
            <v>890501438-45073</v>
          </cell>
          <cell r="B2754" t="str">
            <v>890501438</v>
          </cell>
          <cell r="C2754" t="str">
            <v>EMPRESA SOCIAL DEL  ESTADO HOSPITAL EMIRO QUINTERO CAÑIZARES</v>
          </cell>
          <cell r="D2754" t="str">
            <v>45073</v>
          </cell>
          <cell r="E2754" t="str">
            <v>EH</v>
          </cell>
          <cell r="F2754" t="str">
            <v>2021</v>
          </cell>
          <cell r="G2754" t="str">
            <v>2</v>
          </cell>
          <cell r="H2754" t="str">
            <v>652032,00</v>
          </cell>
          <cell r="I2754" t="str">
            <v>2021-02-09 12:00:00 AM</v>
          </cell>
          <cell r="J2754" t="str">
            <v>2021-02-09 12:00:00 AM</v>
          </cell>
          <cell r="K2754">
            <v>652032</v>
          </cell>
          <cell r="M2754" t="str">
            <v>Cancelada  y Glosa aceptada IPS</v>
          </cell>
          <cell r="N2754">
            <v>452032</v>
          </cell>
          <cell r="R2754">
            <v>200000</v>
          </cell>
          <cell r="Y2754">
            <v>0</v>
          </cell>
          <cell r="Z2754" t="str">
            <v>816-5015</v>
          </cell>
          <cell r="AA2754">
            <v>44323</v>
          </cell>
        </row>
        <row r="2755">
          <cell r="A2755" t="str">
            <v>890501438-54381</v>
          </cell>
          <cell r="B2755" t="str">
            <v>890501438</v>
          </cell>
          <cell r="C2755" t="str">
            <v>EMPRESA SOCIAL DEL  ESTADO HOSPITAL EMIRO QUINTERO CAÑIZARES</v>
          </cell>
          <cell r="D2755" t="str">
            <v>54381</v>
          </cell>
          <cell r="E2755" t="str">
            <v>EH</v>
          </cell>
          <cell r="F2755" t="str">
            <v>2021</v>
          </cell>
          <cell r="G2755" t="str">
            <v>2</v>
          </cell>
          <cell r="H2755" t="str">
            <v>655700,00</v>
          </cell>
          <cell r="I2755" t="str">
            <v>2021-02-27 12:00:00 AM</v>
          </cell>
          <cell r="J2755" t="str">
            <v>2021-02-27 12:00:00 AM</v>
          </cell>
          <cell r="K2755">
            <v>655700</v>
          </cell>
          <cell r="M2755" t="str">
            <v>Cancelada</v>
          </cell>
          <cell r="N2755">
            <v>655700</v>
          </cell>
          <cell r="Y2755">
            <v>0</v>
          </cell>
          <cell r="Z2755" t="str">
            <v>816-5015</v>
          </cell>
          <cell r="AA2755">
            <v>44323</v>
          </cell>
        </row>
        <row r="2756">
          <cell r="B2756" t="str">
            <v>890501438</v>
          </cell>
          <cell r="C2756" t="str">
            <v>EMPRESA SOCIAL DEL  ESTADO HOSPITAL EMIRO QUINTERO CAÑIZARES</v>
          </cell>
          <cell r="D2756" t="str">
            <v>64183</v>
          </cell>
          <cell r="E2756" t="str">
            <v>EH</v>
          </cell>
          <cell r="F2756" t="str">
            <v>2021</v>
          </cell>
          <cell r="G2756" t="str">
            <v>3</v>
          </cell>
          <cell r="H2756" t="str">
            <v>86903,00</v>
          </cell>
          <cell r="I2756" t="str">
            <v>2021-03-25 12:00:00 AM</v>
          </cell>
          <cell r="J2756" t="str">
            <v>2021-03-25 12:00:00 AM</v>
          </cell>
          <cell r="K2756">
            <v>86903</v>
          </cell>
          <cell r="M2756" t="str">
            <v>Factura no registrada</v>
          </cell>
          <cell r="T2756">
            <v>86903</v>
          </cell>
          <cell r="Y2756">
            <v>0</v>
          </cell>
        </row>
        <row r="2757">
          <cell r="A2757" t="str">
            <v>890501438-62249</v>
          </cell>
          <cell r="B2757" t="str">
            <v>890501438</v>
          </cell>
          <cell r="C2757" t="str">
            <v>EMPRESA SOCIAL DEL  ESTADO HOSPITAL EMIRO QUINTERO CAÑIZARES</v>
          </cell>
          <cell r="D2757" t="str">
            <v>62249</v>
          </cell>
          <cell r="E2757" t="str">
            <v>EH</v>
          </cell>
          <cell r="F2757" t="str">
            <v>2021</v>
          </cell>
          <cell r="G2757" t="str">
            <v>3</v>
          </cell>
          <cell r="H2757" t="str">
            <v>657800,00</v>
          </cell>
          <cell r="I2757" t="str">
            <v>2021-03-19 12:00:00 AM</v>
          </cell>
          <cell r="J2757" t="str">
            <v>2021-03-19 12:00:00 AM</v>
          </cell>
          <cell r="K2757">
            <v>657800</v>
          </cell>
          <cell r="M2757" t="str">
            <v>Cancelada</v>
          </cell>
          <cell r="N2757">
            <v>657800</v>
          </cell>
          <cell r="Y2757">
            <v>0</v>
          </cell>
          <cell r="Z2757" t="str">
            <v>816-5113</v>
          </cell>
          <cell r="AA2757">
            <v>44355</v>
          </cell>
        </row>
        <row r="2758">
          <cell r="A2758" t="str">
            <v>890501438-35835</v>
          </cell>
          <cell r="B2758" t="str">
            <v>890501438</v>
          </cell>
          <cell r="C2758" t="str">
            <v>EMPRESA SOCIAL DEL  ESTADO HOSPITAL EMIRO QUINTERO CAÑIZARES</v>
          </cell>
          <cell r="D2758" t="str">
            <v>35835</v>
          </cell>
          <cell r="E2758" t="str">
            <v>EH</v>
          </cell>
          <cell r="F2758" t="str">
            <v>2021</v>
          </cell>
          <cell r="G2758" t="str">
            <v>1</v>
          </cell>
          <cell r="H2758" t="str">
            <v>659596,00</v>
          </cell>
          <cell r="I2758" t="str">
            <v>2021-01-17 12:00:00 AM</v>
          </cell>
          <cell r="J2758" t="str">
            <v>2021-01-17 12:00:00 AM</v>
          </cell>
          <cell r="K2758">
            <v>659596</v>
          </cell>
          <cell r="M2758" t="str">
            <v>Cancelada</v>
          </cell>
          <cell r="N2758">
            <v>659596</v>
          </cell>
          <cell r="Y2758">
            <v>0</v>
          </cell>
          <cell r="Z2758" t="str">
            <v>816-4910</v>
          </cell>
          <cell r="AA2758">
            <v>44295</v>
          </cell>
        </row>
        <row r="2759">
          <cell r="A2759" t="str">
            <v>890501438-6775</v>
          </cell>
          <cell r="B2759" t="str">
            <v>890501438</v>
          </cell>
          <cell r="C2759" t="str">
            <v>EMPRESA SOCIAL DEL  ESTADO HOSPITAL EMIRO QUINTERO CAÑIZARES</v>
          </cell>
          <cell r="D2759" t="str">
            <v>6775</v>
          </cell>
          <cell r="E2759" t="str">
            <v>EH</v>
          </cell>
          <cell r="F2759" t="str">
            <v>2020</v>
          </cell>
          <cell r="G2759" t="str">
            <v>10</v>
          </cell>
          <cell r="H2759" t="str">
            <v>660032,00</v>
          </cell>
          <cell r="I2759" t="str">
            <v>2020-10-28 12:00:00 AM</v>
          </cell>
          <cell r="J2759" t="str">
            <v>2020-10-28 12:00:00 AM</v>
          </cell>
          <cell r="K2759">
            <v>660032</v>
          </cell>
          <cell r="M2759" t="str">
            <v>Cancelada</v>
          </cell>
          <cell r="N2759">
            <v>660032</v>
          </cell>
          <cell r="Y2759">
            <v>0</v>
          </cell>
          <cell r="Z2759" t="str">
            <v xml:space="preserve">  giro agosto 816-5307</v>
          </cell>
          <cell r="AA2759">
            <v>44414</v>
          </cell>
        </row>
        <row r="2760">
          <cell r="B2760" t="str">
            <v>890501438</v>
          </cell>
          <cell r="C2760" t="str">
            <v>EMPRESA SOCIAL DEL  ESTADO HOSPITAL EMIRO QUINTERO CAÑIZARES</v>
          </cell>
          <cell r="D2760" t="str">
            <v>70816</v>
          </cell>
          <cell r="E2760" t="str">
            <v>EH</v>
          </cell>
          <cell r="F2760" t="str">
            <v>2021</v>
          </cell>
          <cell r="G2760" t="str">
            <v>3</v>
          </cell>
          <cell r="H2760" t="str">
            <v>86903,00</v>
          </cell>
          <cell r="I2760" t="str">
            <v>2021-03-31 12:00:00 AM</v>
          </cell>
          <cell r="J2760" t="str">
            <v>2021-03-31 12:00:00 AM</v>
          </cell>
          <cell r="K2760">
            <v>86903</v>
          </cell>
          <cell r="M2760" t="str">
            <v>Factura no registrada</v>
          </cell>
          <cell r="T2760">
            <v>86903</v>
          </cell>
          <cell r="Y2760">
            <v>0</v>
          </cell>
        </row>
        <row r="2761">
          <cell r="A2761" t="str">
            <v>890501438-68270</v>
          </cell>
          <cell r="B2761" t="str">
            <v>890501438</v>
          </cell>
          <cell r="C2761" t="str">
            <v>EMPRESA SOCIAL DEL  ESTADO HOSPITAL EMIRO QUINTERO CAÑIZARES</v>
          </cell>
          <cell r="D2761" t="str">
            <v>68270</v>
          </cell>
          <cell r="E2761" t="str">
            <v>EH</v>
          </cell>
          <cell r="F2761" t="str">
            <v>2021</v>
          </cell>
          <cell r="G2761" t="str">
            <v>3</v>
          </cell>
          <cell r="H2761" t="str">
            <v>662432,00</v>
          </cell>
          <cell r="I2761" t="str">
            <v>2021-03-29 12:00:00 AM</v>
          </cell>
          <cell r="J2761" t="str">
            <v>2021-03-29 12:00:00 AM</v>
          </cell>
          <cell r="K2761">
            <v>662432</v>
          </cell>
          <cell r="M2761" t="str">
            <v>Cancelada</v>
          </cell>
          <cell r="N2761">
            <v>662432</v>
          </cell>
          <cell r="Y2761">
            <v>0</v>
          </cell>
          <cell r="Z2761" t="str">
            <v>816-5113</v>
          </cell>
          <cell r="AA2761">
            <v>44355</v>
          </cell>
        </row>
        <row r="2762">
          <cell r="A2762" t="str">
            <v>890501438-55575</v>
          </cell>
          <cell r="B2762" t="str">
            <v>890501438</v>
          </cell>
          <cell r="C2762" t="str">
            <v>EMPRESA SOCIAL DEL  ESTADO HOSPITAL EMIRO QUINTERO CAÑIZARES</v>
          </cell>
          <cell r="D2762" t="str">
            <v>55575</v>
          </cell>
          <cell r="E2762" t="str">
            <v>EH</v>
          </cell>
          <cell r="F2762" t="str">
            <v>2021</v>
          </cell>
          <cell r="G2762" t="str">
            <v>2</v>
          </cell>
          <cell r="H2762" t="str">
            <v>665900,00</v>
          </cell>
          <cell r="I2762" t="str">
            <v>2021-02-28 12:00:00 AM</v>
          </cell>
          <cell r="J2762" t="str">
            <v>2021-02-28 12:00:00 AM</v>
          </cell>
          <cell r="K2762">
            <v>665900</v>
          </cell>
          <cell r="M2762" t="str">
            <v>Cancelada</v>
          </cell>
          <cell r="N2762">
            <v>665900</v>
          </cell>
          <cell r="Y2762">
            <v>0</v>
          </cell>
          <cell r="Z2762" t="str">
            <v>816-5015</v>
          </cell>
          <cell r="AA2762">
            <v>44323</v>
          </cell>
        </row>
        <row r="2763">
          <cell r="A2763" t="str">
            <v>890501438-57810</v>
          </cell>
          <cell r="B2763" t="str">
            <v>890501438</v>
          </cell>
          <cell r="C2763" t="str">
            <v>EMPRESA SOCIAL DEL  ESTADO HOSPITAL EMIRO QUINTERO CAÑIZARES</v>
          </cell>
          <cell r="D2763" t="str">
            <v>57810</v>
          </cell>
          <cell r="E2763" t="str">
            <v>EH</v>
          </cell>
          <cell r="F2763" t="str">
            <v>2021</v>
          </cell>
          <cell r="G2763" t="str">
            <v>3</v>
          </cell>
          <cell r="H2763" t="str">
            <v>667732,00</v>
          </cell>
          <cell r="I2763" t="str">
            <v>2021-03-10 12:00:00 AM</v>
          </cell>
          <cell r="J2763" t="str">
            <v>2021-03-10 12:00:00 AM</v>
          </cell>
          <cell r="K2763">
            <v>667732</v>
          </cell>
          <cell r="M2763" t="str">
            <v>Cancelada</v>
          </cell>
          <cell r="N2763">
            <v>667732</v>
          </cell>
          <cell r="Y2763">
            <v>0</v>
          </cell>
          <cell r="Z2763" t="str">
            <v>816-5113</v>
          </cell>
          <cell r="AA2763">
            <v>44355</v>
          </cell>
        </row>
        <row r="2764">
          <cell r="A2764" t="str">
            <v>890501438-2803273</v>
          </cell>
          <cell r="B2764" t="str">
            <v>890501438</v>
          </cell>
          <cell r="C2764" t="str">
            <v>EMPRESA SOCIAL DEL  ESTADO HOSPITAL EMIRO QUINTERO CAÑIZARES</v>
          </cell>
          <cell r="D2764" t="str">
            <v>2803273</v>
          </cell>
          <cell r="E2764" t="str">
            <v>E</v>
          </cell>
          <cell r="F2764" t="str">
            <v>2020</v>
          </cell>
          <cell r="G2764" t="str">
            <v>3</v>
          </cell>
          <cell r="H2764" t="str">
            <v>3821280,00</v>
          </cell>
          <cell r="I2764" t="str">
            <v>2020-03-26 12:00:00 AM</v>
          </cell>
          <cell r="J2764" t="str">
            <v>2020-03-26 12:00:00 AM</v>
          </cell>
          <cell r="K2764">
            <v>668000</v>
          </cell>
          <cell r="L2764" t="str">
            <v>3153280,00</v>
          </cell>
          <cell r="M2764" t="str">
            <v>Cancelada</v>
          </cell>
          <cell r="N2764">
            <v>668000</v>
          </cell>
          <cell r="Y2764">
            <v>0</v>
          </cell>
          <cell r="Z2764" t="str">
            <v>816-3787</v>
          </cell>
          <cell r="AA2764">
            <v>43959</v>
          </cell>
        </row>
        <row r="2765">
          <cell r="A2765" t="str">
            <v>890501438-2816323</v>
          </cell>
          <cell r="B2765" t="str">
            <v>890501438</v>
          </cell>
          <cell r="C2765" t="str">
            <v>EMPRESA SOCIAL DEL  ESTADO HOSPITAL EMIRO QUINTERO CAÑIZARES</v>
          </cell>
          <cell r="D2765" t="str">
            <v>2816323</v>
          </cell>
          <cell r="E2765" t="str">
            <v>E</v>
          </cell>
          <cell r="F2765" t="str">
            <v>2020</v>
          </cell>
          <cell r="G2765" t="str">
            <v>6</v>
          </cell>
          <cell r="H2765" t="str">
            <v>669000,00</v>
          </cell>
          <cell r="I2765" t="str">
            <v>2020-06-09 12:00:00 AM</v>
          </cell>
          <cell r="J2765" t="str">
            <v>2020-06-09 12:00:00 AM</v>
          </cell>
          <cell r="K2765">
            <v>669000</v>
          </cell>
          <cell r="M2765" t="str">
            <v>Glosa aceptada IPS</v>
          </cell>
          <cell r="R2765">
            <v>669000</v>
          </cell>
          <cell r="Y2765">
            <v>0</v>
          </cell>
        </row>
        <row r="2766">
          <cell r="A2766" t="str">
            <v>890501438-2739711</v>
          </cell>
          <cell r="B2766" t="str">
            <v>890501438</v>
          </cell>
          <cell r="C2766" t="str">
            <v>EMPRESA SOCIAL DEL  ESTADO HOSPITAL EMIRO QUINTERO CAÑIZARES</v>
          </cell>
          <cell r="D2766" t="str">
            <v>2739711</v>
          </cell>
          <cell r="E2766" t="str">
            <v>E</v>
          </cell>
          <cell r="F2766" t="str">
            <v>2019</v>
          </cell>
          <cell r="G2766" t="str">
            <v>11</v>
          </cell>
          <cell r="H2766" t="str">
            <v>2772700,00</v>
          </cell>
          <cell r="I2766" t="str">
            <v>2019-11-29 12:00:00 AM</v>
          </cell>
          <cell r="J2766" t="str">
            <v>2019-11-29 12:00:00 AM</v>
          </cell>
          <cell r="K2766">
            <v>670000</v>
          </cell>
          <cell r="L2766" t="str">
            <v>2102700,00</v>
          </cell>
          <cell r="M2766" t="str">
            <v>Ese heqc acepta glosa parcial pertinente estancia al corroborar historia clinica evolucion estacionaria en manejo de pediatria. epss comfaoriente levanta el valor restante por justificacion de la ese.</v>
          </cell>
          <cell r="N2766">
            <v>335000</v>
          </cell>
          <cell r="R2766">
            <v>335000</v>
          </cell>
          <cell r="Y2766">
            <v>0</v>
          </cell>
          <cell r="Z2766" t="str">
            <v>816-5015</v>
          </cell>
          <cell r="AA2766">
            <v>44323</v>
          </cell>
        </row>
        <row r="2767">
          <cell r="A2767" t="str">
            <v>890501438-70459</v>
          </cell>
          <cell r="B2767" t="str">
            <v>890501438</v>
          </cell>
          <cell r="C2767" t="str">
            <v>EMPRESA SOCIAL DEL  ESTADO HOSPITAL EMIRO QUINTERO CAÑIZARES</v>
          </cell>
          <cell r="D2767" t="str">
            <v>70459</v>
          </cell>
          <cell r="E2767" t="str">
            <v>EH</v>
          </cell>
          <cell r="F2767" t="str">
            <v>2021</v>
          </cell>
          <cell r="G2767" t="str">
            <v>3</v>
          </cell>
          <cell r="H2767" t="str">
            <v>670150,00</v>
          </cell>
          <cell r="I2767" t="str">
            <v>2021-03-31 12:00:00 AM</v>
          </cell>
          <cell r="J2767" t="str">
            <v>2021-03-31 12:00:00 AM</v>
          </cell>
          <cell r="K2767">
            <v>670150</v>
          </cell>
          <cell r="M2767" t="str">
            <v>Cancelada</v>
          </cell>
          <cell r="N2767">
            <v>670150</v>
          </cell>
          <cell r="Y2767">
            <v>0</v>
          </cell>
          <cell r="Z2767" t="str">
            <v>816-5113</v>
          </cell>
          <cell r="AA2767">
            <v>44355</v>
          </cell>
        </row>
        <row r="2768">
          <cell r="A2768" t="str">
            <v>890501438-49089</v>
          </cell>
          <cell r="B2768" t="str">
            <v>890501438</v>
          </cell>
          <cell r="C2768" t="str">
            <v>EMPRESA SOCIAL DEL  ESTADO HOSPITAL EMIRO QUINTERO CAÑIZARES</v>
          </cell>
          <cell r="D2768" t="str">
            <v>49089</v>
          </cell>
          <cell r="E2768" t="str">
            <v>EH</v>
          </cell>
          <cell r="F2768" t="str">
            <v>2021</v>
          </cell>
          <cell r="G2768" t="str">
            <v>2</v>
          </cell>
          <cell r="H2768" t="str">
            <v>670432,00</v>
          </cell>
          <cell r="I2768" t="str">
            <v>2021-02-18 12:00:00 AM</v>
          </cell>
          <cell r="J2768" t="str">
            <v>2021-02-18 12:00:00 AM</v>
          </cell>
          <cell r="K2768">
            <v>670432</v>
          </cell>
          <cell r="M2768" t="str">
            <v>Cancelada</v>
          </cell>
          <cell r="N2768">
            <v>670432</v>
          </cell>
          <cell r="Y2768">
            <v>0</v>
          </cell>
          <cell r="Z2768" t="str">
            <v>816-5015</v>
          </cell>
          <cell r="AA2768">
            <v>44323</v>
          </cell>
        </row>
        <row r="2769">
          <cell r="A2769" t="str">
            <v>890501438-41608</v>
          </cell>
          <cell r="B2769" t="str">
            <v>890501438</v>
          </cell>
          <cell r="C2769" t="str">
            <v>EMPRESA SOCIAL DEL  ESTADO HOSPITAL EMIRO QUINTERO CAÑIZARES</v>
          </cell>
          <cell r="D2769" t="str">
            <v>41608</v>
          </cell>
          <cell r="E2769" t="str">
            <v>EH</v>
          </cell>
          <cell r="F2769" t="str">
            <v>2021</v>
          </cell>
          <cell r="G2769" t="str">
            <v>1</v>
          </cell>
          <cell r="H2769" t="str">
            <v>672600,00</v>
          </cell>
          <cell r="I2769" t="str">
            <v>2021-01-29 12:00:00 AM</v>
          </cell>
          <cell r="J2769" t="str">
            <v>2021-01-29 12:00:00 AM</v>
          </cell>
          <cell r="K2769">
            <v>672600</v>
          </cell>
          <cell r="M2769" t="str">
            <v>Cancelada</v>
          </cell>
          <cell r="N2769">
            <v>672600</v>
          </cell>
          <cell r="Y2769">
            <v>0</v>
          </cell>
          <cell r="Z2769" t="str">
            <v>816-4910</v>
          </cell>
          <cell r="AA2769">
            <v>44295</v>
          </cell>
        </row>
        <row r="2770">
          <cell r="A2770" t="str">
            <v>890501438-57403</v>
          </cell>
          <cell r="B2770" t="str">
            <v>890501438</v>
          </cell>
          <cell r="C2770" t="str">
            <v>EMPRESA SOCIAL DEL  ESTADO HOSPITAL EMIRO QUINTERO CAÑIZARES</v>
          </cell>
          <cell r="D2770" t="str">
            <v>57403</v>
          </cell>
          <cell r="E2770" t="str">
            <v>EH</v>
          </cell>
          <cell r="F2770" t="str">
            <v>2021</v>
          </cell>
          <cell r="G2770" t="str">
            <v>3</v>
          </cell>
          <cell r="H2770" t="str">
            <v>673900,00</v>
          </cell>
          <cell r="I2770" t="str">
            <v>2021-03-09 12:00:00 AM</v>
          </cell>
          <cell r="J2770" t="str">
            <v>2021-03-09 12:00:00 AM</v>
          </cell>
          <cell r="K2770">
            <v>673900</v>
          </cell>
          <cell r="M2770" t="str">
            <v>Cancelada</v>
          </cell>
          <cell r="N2770">
            <v>673900</v>
          </cell>
          <cell r="Y2770">
            <v>0</v>
          </cell>
          <cell r="Z2770" t="str">
            <v>816-5113</v>
          </cell>
          <cell r="AA2770">
            <v>44355</v>
          </cell>
        </row>
        <row r="2771">
          <cell r="A2771" t="str">
            <v>890501438-2841490</v>
          </cell>
          <cell r="B2771" t="str">
            <v>890501438</v>
          </cell>
          <cell r="C2771" t="str">
            <v>EMPRESA SOCIAL DEL  ESTADO HOSPITAL EMIRO QUINTERO CAÑIZARES</v>
          </cell>
          <cell r="D2771" t="str">
            <v>2841490</v>
          </cell>
          <cell r="E2771" t="str">
            <v>E</v>
          </cell>
          <cell r="F2771" t="str">
            <v>2020</v>
          </cell>
          <cell r="G2771" t="str">
            <v>9</v>
          </cell>
          <cell r="H2771" t="str">
            <v>5032482,00</v>
          </cell>
          <cell r="I2771" t="str">
            <v>2020-09-20 12:00:00 AM</v>
          </cell>
          <cell r="J2771" t="str">
            <v>2020-09-20 12:00:00 AM</v>
          </cell>
          <cell r="K2771">
            <v>676800</v>
          </cell>
          <cell r="L2771" t="str">
            <v>4048082,00</v>
          </cell>
          <cell r="M2771" t="str">
            <v>Cancelada  y Glosa aceptada IPS</v>
          </cell>
          <cell r="N2771">
            <v>177800</v>
          </cell>
          <cell r="R2771">
            <v>499000</v>
          </cell>
          <cell r="Y2771">
            <v>0</v>
          </cell>
          <cell r="Z2771" t="str">
            <v>816-5216</v>
          </cell>
          <cell r="AA2771">
            <v>44385</v>
          </cell>
        </row>
        <row r="2772">
          <cell r="A2772" t="str">
            <v>890501438-39443</v>
          </cell>
          <cell r="B2772" t="str">
            <v>890501438</v>
          </cell>
          <cell r="C2772" t="str">
            <v>EMPRESA SOCIAL DEL  ESTADO HOSPITAL EMIRO QUINTERO CAÑIZARES</v>
          </cell>
          <cell r="D2772" t="str">
            <v>39443</v>
          </cell>
          <cell r="E2772" t="str">
            <v>EH</v>
          </cell>
          <cell r="F2772" t="str">
            <v>2021</v>
          </cell>
          <cell r="G2772" t="str">
            <v>1</v>
          </cell>
          <cell r="H2772" t="str">
            <v>677122,00</v>
          </cell>
          <cell r="I2772" t="str">
            <v>2021-01-26 12:00:00 AM</v>
          </cell>
          <cell r="J2772" t="str">
            <v>2021-01-26 12:00:00 AM</v>
          </cell>
          <cell r="K2772">
            <v>677122</v>
          </cell>
          <cell r="M2772" t="str">
            <v>Cancelada</v>
          </cell>
          <cell r="N2772">
            <v>677122</v>
          </cell>
          <cell r="Y2772">
            <v>0</v>
          </cell>
          <cell r="Z2772" t="str">
            <v>816-4910</v>
          </cell>
          <cell r="AA2772">
            <v>44295</v>
          </cell>
        </row>
        <row r="2773">
          <cell r="A2773" t="str">
            <v>890501438-45958</v>
          </cell>
          <cell r="B2773" t="str">
            <v>890501438</v>
          </cell>
          <cell r="C2773" t="str">
            <v>EMPRESA SOCIAL DEL  ESTADO HOSPITAL EMIRO QUINTERO CAÑIZARES</v>
          </cell>
          <cell r="D2773" t="str">
            <v>45958</v>
          </cell>
          <cell r="E2773" t="str">
            <v>EH</v>
          </cell>
          <cell r="F2773" t="str">
            <v>2021</v>
          </cell>
          <cell r="G2773" t="str">
            <v>2</v>
          </cell>
          <cell r="H2773" t="str">
            <v>680350,00</v>
          </cell>
          <cell r="I2773" t="str">
            <v>2021-02-11 12:00:00 AM</v>
          </cell>
          <cell r="J2773" t="str">
            <v>2021-02-11 12:00:00 AM</v>
          </cell>
          <cell r="K2773">
            <v>680350</v>
          </cell>
          <cell r="M2773" t="str">
            <v>Cancelada</v>
          </cell>
          <cell r="N2773">
            <v>680350</v>
          </cell>
          <cell r="Y2773">
            <v>0</v>
          </cell>
          <cell r="Z2773" t="str">
            <v>816-5015</v>
          </cell>
          <cell r="AA2773">
            <v>44323</v>
          </cell>
        </row>
        <row r="2774">
          <cell r="A2774" t="str">
            <v>890501438-18496</v>
          </cell>
          <cell r="B2774" t="str">
            <v>890501438</v>
          </cell>
          <cell r="C2774" t="str">
            <v>EMPRESA SOCIAL DEL  ESTADO HOSPITAL EMIRO QUINTERO CAÑIZARES</v>
          </cell>
          <cell r="D2774" t="str">
            <v>18496</v>
          </cell>
          <cell r="E2774" t="str">
            <v>CA</v>
          </cell>
          <cell r="F2774" t="str">
            <v>2014</v>
          </cell>
          <cell r="G2774" t="str">
            <v>11</v>
          </cell>
          <cell r="H2774" t="str">
            <v>12803425,00</v>
          </cell>
          <cell r="I2774" t="str">
            <v>2014-11-01 12:00:00 AM</v>
          </cell>
          <cell r="J2774" t="str">
            <v>2014-12-20 12:00:00 AM</v>
          </cell>
          <cell r="K2774">
            <v>681695</v>
          </cell>
          <cell r="L2774" t="str">
            <v>0,00</v>
          </cell>
          <cell r="M2774" t="str">
            <v>Factura Capita</v>
          </cell>
          <cell r="W2774">
            <v>681695</v>
          </cell>
          <cell r="Y2774">
            <v>0</v>
          </cell>
        </row>
        <row r="2775">
          <cell r="A2775" t="str">
            <v>890501438-44617</v>
          </cell>
          <cell r="B2775" t="str">
            <v>890501438</v>
          </cell>
          <cell r="C2775" t="str">
            <v>EMPRESA SOCIAL DEL  ESTADO HOSPITAL EMIRO QUINTERO CAÑIZARES</v>
          </cell>
          <cell r="D2775" t="str">
            <v>44617</v>
          </cell>
          <cell r="E2775" t="str">
            <v>EH</v>
          </cell>
          <cell r="F2775" t="str">
            <v>2021</v>
          </cell>
          <cell r="G2775" t="str">
            <v>2</v>
          </cell>
          <cell r="H2775" t="str">
            <v>682532,00</v>
          </cell>
          <cell r="I2775" t="str">
            <v>2021-02-06 12:00:00 AM</v>
          </cell>
          <cell r="J2775" t="str">
            <v>2021-02-06 12:00:00 AM</v>
          </cell>
          <cell r="K2775">
            <v>682532</v>
          </cell>
          <cell r="M2775" t="str">
            <v>Cancelada</v>
          </cell>
          <cell r="N2775">
            <v>682532</v>
          </cell>
          <cell r="Y2775">
            <v>0</v>
          </cell>
          <cell r="Z2775" t="str">
            <v>816-5015</v>
          </cell>
          <cell r="AA2775">
            <v>44323</v>
          </cell>
        </row>
        <row r="2776">
          <cell r="A2776" t="str">
            <v>890501438-2301225</v>
          </cell>
          <cell r="B2776" t="str">
            <v>890501438</v>
          </cell>
          <cell r="C2776" t="str">
            <v>EMPRESA SOCIAL DEL  ESTADO HOSPITAL EMIRO QUINTERO CAÑIZARES</v>
          </cell>
          <cell r="D2776" t="str">
            <v>2301225</v>
          </cell>
          <cell r="E2776" t="str">
            <v>E</v>
          </cell>
          <cell r="F2776" t="str">
            <v>2017</v>
          </cell>
          <cell r="G2776" t="str">
            <v>11</v>
          </cell>
          <cell r="H2776" t="str">
            <v>3430440,00</v>
          </cell>
          <cell r="I2776" t="str">
            <v>2017-11-15 12:00:00 AM</v>
          </cell>
          <cell r="J2776" t="str">
            <v>2017-12-20 12:00:00 AM</v>
          </cell>
          <cell r="K2776">
            <v>682700</v>
          </cell>
          <cell r="L2776" t="str">
            <v>2747740,00</v>
          </cell>
          <cell r="M2776" t="str">
            <v>Glosa por conciliar</v>
          </cell>
          <cell r="S2776">
            <v>682700</v>
          </cell>
          <cell r="Y2776">
            <v>0</v>
          </cell>
        </row>
        <row r="2777">
          <cell r="A2777" t="str">
            <v>890501438-35083</v>
          </cell>
          <cell r="B2777" t="str">
            <v>890501438</v>
          </cell>
          <cell r="C2777" t="str">
            <v>EMPRESA SOCIAL DEL  ESTADO HOSPITAL EMIRO QUINTERO CAÑIZARES</v>
          </cell>
          <cell r="D2777" t="str">
            <v>35083</v>
          </cell>
          <cell r="E2777" t="str">
            <v>EH</v>
          </cell>
          <cell r="F2777" t="str">
            <v>2021</v>
          </cell>
          <cell r="G2777" t="str">
            <v>1</v>
          </cell>
          <cell r="H2777" t="str">
            <v>685132,00</v>
          </cell>
          <cell r="I2777" t="str">
            <v>2021-01-13 12:00:00 AM</v>
          </cell>
          <cell r="J2777" t="str">
            <v>2021-01-13 12:00:00 AM</v>
          </cell>
          <cell r="K2777">
            <v>685132</v>
          </cell>
          <cell r="M2777" t="str">
            <v>Cancelada</v>
          </cell>
          <cell r="N2777">
            <v>685132</v>
          </cell>
          <cell r="Y2777">
            <v>0</v>
          </cell>
          <cell r="Z2777" t="str">
            <v>816-4910</v>
          </cell>
          <cell r="AA2777">
            <v>44295</v>
          </cell>
        </row>
        <row r="2778">
          <cell r="A2778" t="str">
            <v>890501438-57638</v>
          </cell>
          <cell r="B2778" t="str">
            <v>890501438</v>
          </cell>
          <cell r="C2778" t="str">
            <v>EMPRESA SOCIAL DEL  ESTADO HOSPITAL EMIRO QUINTERO CAÑIZARES</v>
          </cell>
          <cell r="D2778" t="str">
            <v>57638</v>
          </cell>
          <cell r="E2778" t="str">
            <v>EH</v>
          </cell>
          <cell r="F2778" t="str">
            <v>2021</v>
          </cell>
          <cell r="G2778" t="str">
            <v>3</v>
          </cell>
          <cell r="H2778" t="str">
            <v>686432,00</v>
          </cell>
          <cell r="I2778" t="str">
            <v>2021-03-09 12:00:00 AM</v>
          </cell>
          <cell r="J2778" t="str">
            <v>2021-03-09 12:00:00 AM</v>
          </cell>
          <cell r="K2778">
            <v>686432</v>
          </cell>
          <cell r="M2778" t="str">
            <v>Cancelada</v>
          </cell>
          <cell r="N2778">
            <v>686432</v>
          </cell>
          <cell r="Y2778">
            <v>0</v>
          </cell>
          <cell r="Z2778" t="str">
            <v>816-5113</v>
          </cell>
          <cell r="AA2778">
            <v>44355</v>
          </cell>
        </row>
        <row r="2779">
          <cell r="A2779" t="str">
            <v>890501438-2772789</v>
          </cell>
          <cell r="B2779" t="str">
            <v>890501438</v>
          </cell>
          <cell r="C2779" t="str">
            <v>EMPRESA SOCIAL DEL  ESTADO HOSPITAL EMIRO QUINTERO CAÑIZARES</v>
          </cell>
          <cell r="D2779" t="str">
            <v>2772789</v>
          </cell>
          <cell r="E2779" t="str">
            <v>E</v>
          </cell>
          <cell r="F2779" t="str">
            <v>2020</v>
          </cell>
          <cell r="G2779" t="str">
            <v>1</v>
          </cell>
          <cell r="H2779" t="str">
            <v>7011415,00</v>
          </cell>
          <cell r="I2779" t="str">
            <v>2020-01-29 12:00:00 AM</v>
          </cell>
          <cell r="J2779" t="str">
            <v>2020-01-29 12:00:00 AM</v>
          </cell>
          <cell r="K2779">
            <v>687100</v>
          </cell>
          <cell r="L2779" t="str">
            <v>6324315,00</v>
          </cell>
          <cell r="M2779" t="str">
            <v>Glosa aceptada IPS Y Glosa por Conciliar</v>
          </cell>
          <cell r="R2779">
            <v>646900</v>
          </cell>
          <cell r="S2779">
            <v>40200</v>
          </cell>
          <cell r="Y2779">
            <v>0</v>
          </cell>
        </row>
        <row r="2780">
          <cell r="A2780" t="str">
            <v>890501438-37269</v>
          </cell>
          <cell r="B2780" t="str">
            <v>890501438</v>
          </cell>
          <cell r="C2780" t="str">
            <v>EMPRESA SOCIAL DEL  ESTADO HOSPITAL EMIRO QUINTERO CAÑIZARES</v>
          </cell>
          <cell r="D2780" t="str">
            <v>37269</v>
          </cell>
          <cell r="E2780" t="str">
            <v>EH</v>
          </cell>
          <cell r="F2780" t="str">
            <v>2021</v>
          </cell>
          <cell r="G2780" t="str">
            <v>1</v>
          </cell>
          <cell r="H2780" t="str">
            <v>692400,00</v>
          </cell>
          <cell r="I2780" t="str">
            <v>2021-01-20 12:00:00 AM</v>
          </cell>
          <cell r="J2780" t="str">
            <v>2021-01-20 12:00:00 AM</v>
          </cell>
          <cell r="K2780">
            <v>692400</v>
          </cell>
          <cell r="M2780" t="str">
            <v>Cancelada</v>
          </cell>
          <cell r="N2780">
            <v>692400</v>
          </cell>
          <cell r="Y2780">
            <v>0</v>
          </cell>
          <cell r="Z2780" t="str">
            <v>816-4910</v>
          </cell>
          <cell r="AA2780">
            <v>44295</v>
          </cell>
        </row>
        <row r="2781">
          <cell r="A2781" t="str">
            <v>890501438-37271</v>
          </cell>
          <cell r="B2781" t="str">
            <v>890501438</v>
          </cell>
          <cell r="C2781" t="str">
            <v>EMPRESA SOCIAL DEL  ESTADO HOSPITAL EMIRO QUINTERO CAÑIZARES</v>
          </cell>
          <cell r="D2781" t="str">
            <v>37271</v>
          </cell>
          <cell r="E2781" t="str">
            <v>EH</v>
          </cell>
          <cell r="F2781" t="str">
            <v>2021</v>
          </cell>
          <cell r="G2781" t="str">
            <v>1</v>
          </cell>
          <cell r="H2781" t="str">
            <v>692400,00</v>
          </cell>
          <cell r="I2781" t="str">
            <v>2021-01-20 12:00:00 AM</v>
          </cell>
          <cell r="J2781" t="str">
            <v>2021-01-20 12:00:00 AM</v>
          </cell>
          <cell r="K2781">
            <v>692400</v>
          </cell>
          <cell r="M2781" t="str">
            <v>Cancelada</v>
          </cell>
          <cell r="N2781">
            <v>692400</v>
          </cell>
          <cell r="Y2781">
            <v>0</v>
          </cell>
          <cell r="Z2781" t="str">
            <v>816-4910</v>
          </cell>
          <cell r="AA2781">
            <v>44295</v>
          </cell>
        </row>
        <row r="2782">
          <cell r="A2782" t="str">
            <v>890501438-42477</v>
          </cell>
          <cell r="B2782" t="str">
            <v>890501438</v>
          </cell>
          <cell r="C2782" t="str">
            <v>EMPRESA SOCIAL DEL  ESTADO HOSPITAL EMIRO QUINTERO CAÑIZARES</v>
          </cell>
          <cell r="D2782" t="str">
            <v>42477</v>
          </cell>
          <cell r="E2782" t="str">
            <v>EH</v>
          </cell>
          <cell r="F2782" t="str">
            <v>2021</v>
          </cell>
          <cell r="G2782" t="str">
            <v>1</v>
          </cell>
          <cell r="H2782" t="str">
            <v>692400,00</v>
          </cell>
          <cell r="I2782" t="str">
            <v>2021-01-30 12:00:00 AM</v>
          </cell>
          <cell r="J2782" t="str">
            <v>2021-01-30 12:00:00 AM</v>
          </cell>
          <cell r="K2782">
            <v>692400</v>
          </cell>
          <cell r="M2782" t="str">
            <v>Cancelada</v>
          </cell>
          <cell r="N2782">
            <v>692400</v>
          </cell>
          <cell r="Y2782">
            <v>0</v>
          </cell>
          <cell r="Z2782" t="str">
            <v>816-4910</v>
          </cell>
          <cell r="AA2782">
            <v>44295</v>
          </cell>
        </row>
        <row r="2783">
          <cell r="A2783" t="str">
            <v>890501438-61539</v>
          </cell>
          <cell r="B2783" t="str">
            <v>890501438</v>
          </cell>
          <cell r="C2783" t="str">
            <v>EMPRESA SOCIAL DEL  ESTADO HOSPITAL EMIRO QUINTERO CAÑIZARES</v>
          </cell>
          <cell r="D2783" t="str">
            <v>61539</v>
          </cell>
          <cell r="E2783" t="str">
            <v>EH</v>
          </cell>
          <cell r="F2783" t="str">
            <v>2021</v>
          </cell>
          <cell r="G2783" t="str">
            <v>3</v>
          </cell>
          <cell r="H2783" t="str">
            <v>692400,00</v>
          </cell>
          <cell r="I2783" t="str">
            <v>2021-03-18 12:00:00 AM</v>
          </cell>
          <cell r="J2783" t="str">
            <v>2021-03-18 12:00:00 AM</v>
          </cell>
          <cell r="K2783">
            <v>692400</v>
          </cell>
          <cell r="M2783" t="str">
            <v>Cancelada</v>
          </cell>
          <cell r="N2783">
            <v>692400</v>
          </cell>
          <cell r="Y2783">
            <v>0</v>
          </cell>
          <cell r="Z2783" t="str">
            <v xml:space="preserve">  giro agosto 816-5307</v>
          </cell>
          <cell r="AA2783">
            <v>44414</v>
          </cell>
        </row>
        <row r="2784">
          <cell r="A2784" t="str">
            <v>890501438-36987</v>
          </cell>
          <cell r="B2784" t="str">
            <v>890501438</v>
          </cell>
          <cell r="C2784" t="str">
            <v>EMPRESA SOCIAL DEL  ESTADO HOSPITAL EMIRO QUINTERO CAÑIZARES</v>
          </cell>
          <cell r="D2784" t="str">
            <v>36987</v>
          </cell>
          <cell r="E2784" t="str">
            <v>EH</v>
          </cell>
          <cell r="F2784" t="str">
            <v>2021</v>
          </cell>
          <cell r="G2784" t="str">
            <v>1</v>
          </cell>
          <cell r="H2784" t="str">
            <v>692400,00</v>
          </cell>
          <cell r="I2784" t="str">
            <v>2021-01-20 12:00:00 AM</v>
          </cell>
          <cell r="J2784" t="str">
            <v>2021-01-20 12:00:00 AM</v>
          </cell>
          <cell r="K2784">
            <v>692400</v>
          </cell>
          <cell r="M2784" t="str">
            <v>Cancelada</v>
          </cell>
          <cell r="N2784">
            <v>692400</v>
          </cell>
          <cell r="Y2784">
            <v>0</v>
          </cell>
          <cell r="Z2784" t="str">
            <v>816-4910</v>
          </cell>
          <cell r="AA2784">
            <v>44295</v>
          </cell>
        </row>
        <row r="2785">
          <cell r="A2785" t="str">
            <v>890501438-40888</v>
          </cell>
          <cell r="B2785" t="str">
            <v>890501438</v>
          </cell>
          <cell r="C2785" t="str">
            <v>EMPRESA SOCIAL DEL  ESTADO HOSPITAL EMIRO QUINTERO CAÑIZARES</v>
          </cell>
          <cell r="D2785" t="str">
            <v>40888</v>
          </cell>
          <cell r="E2785" t="str">
            <v>EH</v>
          </cell>
          <cell r="F2785" t="str">
            <v>2021</v>
          </cell>
          <cell r="G2785" t="str">
            <v>1</v>
          </cell>
          <cell r="H2785" t="str">
            <v>692400,00</v>
          </cell>
          <cell r="I2785" t="str">
            <v>2021-01-28 12:00:00 AM</v>
          </cell>
          <cell r="J2785" t="str">
            <v>2021-01-28 12:00:00 AM</v>
          </cell>
          <cell r="K2785">
            <v>692400</v>
          </cell>
          <cell r="M2785" t="str">
            <v>Cancelada</v>
          </cell>
          <cell r="N2785">
            <v>692400</v>
          </cell>
          <cell r="Y2785">
            <v>0</v>
          </cell>
          <cell r="Z2785" t="str">
            <v>816-4910</v>
          </cell>
          <cell r="AA2785">
            <v>44295</v>
          </cell>
        </row>
        <row r="2786">
          <cell r="A2786" t="str">
            <v>890501438-40889</v>
          </cell>
          <cell r="B2786" t="str">
            <v>890501438</v>
          </cell>
          <cell r="C2786" t="str">
            <v>EMPRESA SOCIAL DEL  ESTADO HOSPITAL EMIRO QUINTERO CAÑIZARES</v>
          </cell>
          <cell r="D2786" t="str">
            <v>40889</v>
          </cell>
          <cell r="E2786" t="str">
            <v>EH</v>
          </cell>
          <cell r="F2786" t="str">
            <v>2021</v>
          </cell>
          <cell r="G2786" t="str">
            <v>1</v>
          </cell>
          <cell r="H2786" t="str">
            <v>692400,00</v>
          </cell>
          <cell r="I2786" t="str">
            <v>2021-01-28 12:00:00 AM</v>
          </cell>
          <cell r="J2786" t="str">
            <v>2021-01-28 12:00:00 AM</v>
          </cell>
          <cell r="K2786">
            <v>692400</v>
          </cell>
          <cell r="M2786" t="str">
            <v>Cancelada</v>
          </cell>
          <cell r="N2786">
            <v>692400</v>
          </cell>
          <cell r="Y2786">
            <v>0</v>
          </cell>
          <cell r="Z2786" t="str">
            <v>816-4910</v>
          </cell>
          <cell r="AA2786">
            <v>44295</v>
          </cell>
        </row>
        <row r="2787">
          <cell r="A2787" t="str">
            <v>890501438-40893</v>
          </cell>
          <cell r="B2787" t="str">
            <v>890501438</v>
          </cell>
          <cell r="C2787" t="str">
            <v>EMPRESA SOCIAL DEL  ESTADO HOSPITAL EMIRO QUINTERO CAÑIZARES</v>
          </cell>
          <cell r="D2787" t="str">
            <v>40893</v>
          </cell>
          <cell r="E2787" t="str">
            <v>EH</v>
          </cell>
          <cell r="F2787" t="str">
            <v>2021</v>
          </cell>
          <cell r="G2787" t="str">
            <v>1</v>
          </cell>
          <cell r="H2787" t="str">
            <v>692400,00</v>
          </cell>
          <cell r="I2787" t="str">
            <v>2021-01-28 12:00:00 AM</v>
          </cell>
          <cell r="J2787" t="str">
            <v>2021-01-28 12:00:00 AM</v>
          </cell>
          <cell r="K2787">
            <v>692400</v>
          </cell>
          <cell r="M2787" t="str">
            <v>Cancelada</v>
          </cell>
          <cell r="N2787">
            <v>692400</v>
          </cell>
          <cell r="Y2787">
            <v>0</v>
          </cell>
          <cell r="Z2787" t="str">
            <v>816-4910</v>
          </cell>
          <cell r="AA2787">
            <v>44295</v>
          </cell>
        </row>
        <row r="2788">
          <cell r="A2788" t="str">
            <v>890501438-41004</v>
          </cell>
          <cell r="B2788" t="str">
            <v>890501438</v>
          </cell>
          <cell r="C2788" t="str">
            <v>EMPRESA SOCIAL DEL  ESTADO HOSPITAL EMIRO QUINTERO CAÑIZARES</v>
          </cell>
          <cell r="D2788" t="str">
            <v>41004</v>
          </cell>
          <cell r="E2788" t="str">
            <v>EH</v>
          </cell>
          <cell r="F2788" t="str">
            <v>2021</v>
          </cell>
          <cell r="G2788" t="str">
            <v>1</v>
          </cell>
          <cell r="H2788" t="str">
            <v>692400,00</v>
          </cell>
          <cell r="I2788" t="str">
            <v>2021-01-28 12:00:00 AM</v>
          </cell>
          <cell r="J2788" t="str">
            <v>2021-01-28 12:00:00 AM</v>
          </cell>
          <cell r="K2788">
            <v>692400</v>
          </cell>
          <cell r="M2788" t="str">
            <v>Cancelada</v>
          </cell>
          <cell r="N2788">
            <v>692400</v>
          </cell>
          <cell r="Y2788">
            <v>0</v>
          </cell>
          <cell r="Z2788" t="str">
            <v>816-4910</v>
          </cell>
          <cell r="AA2788">
            <v>44295</v>
          </cell>
        </row>
        <row r="2789">
          <cell r="A2789" t="str">
            <v>890501438-42067</v>
          </cell>
          <cell r="B2789" t="str">
            <v>890501438</v>
          </cell>
          <cell r="C2789" t="str">
            <v>EMPRESA SOCIAL DEL  ESTADO HOSPITAL EMIRO QUINTERO CAÑIZARES</v>
          </cell>
          <cell r="D2789" t="str">
            <v>42067</v>
          </cell>
          <cell r="E2789" t="str">
            <v>EH</v>
          </cell>
          <cell r="F2789" t="str">
            <v>2021</v>
          </cell>
          <cell r="G2789" t="str">
            <v>1</v>
          </cell>
          <cell r="H2789" t="str">
            <v>692400,00</v>
          </cell>
          <cell r="I2789" t="str">
            <v>2021-01-29 12:00:00 AM</v>
          </cell>
          <cell r="J2789" t="str">
            <v>2021-01-29 12:00:00 AM</v>
          </cell>
          <cell r="K2789">
            <v>692400</v>
          </cell>
          <cell r="M2789" t="str">
            <v>Cancelada</v>
          </cell>
          <cell r="N2789">
            <v>692400</v>
          </cell>
          <cell r="Y2789">
            <v>0</v>
          </cell>
          <cell r="Z2789" t="str">
            <v>816-4910</v>
          </cell>
          <cell r="AA2789">
            <v>44295</v>
          </cell>
        </row>
        <row r="2790">
          <cell r="A2790" t="str">
            <v>890501438-49786</v>
          </cell>
          <cell r="B2790" t="str">
            <v>890501438</v>
          </cell>
          <cell r="C2790" t="str">
            <v>EMPRESA SOCIAL DEL  ESTADO HOSPITAL EMIRO QUINTERO CAÑIZARES</v>
          </cell>
          <cell r="D2790" t="str">
            <v>49786</v>
          </cell>
          <cell r="E2790" t="str">
            <v>EH</v>
          </cell>
          <cell r="F2790" t="str">
            <v>2021</v>
          </cell>
          <cell r="G2790" t="str">
            <v>2</v>
          </cell>
          <cell r="H2790" t="str">
            <v>692400,00</v>
          </cell>
          <cell r="I2790" t="str">
            <v>2021-02-19 12:00:00 AM</v>
          </cell>
          <cell r="J2790" t="str">
            <v>2021-02-19 12:00:00 AM</v>
          </cell>
          <cell r="K2790">
            <v>692400</v>
          </cell>
          <cell r="M2790" t="str">
            <v>Cancelada</v>
          </cell>
          <cell r="N2790">
            <v>692400</v>
          </cell>
          <cell r="Y2790">
            <v>0</v>
          </cell>
          <cell r="Z2790" t="str">
            <v>816-5015</v>
          </cell>
          <cell r="AA2790">
            <v>44323</v>
          </cell>
        </row>
        <row r="2791">
          <cell r="A2791" t="str">
            <v>890501438-55901</v>
          </cell>
          <cell r="B2791" t="str">
            <v>890501438</v>
          </cell>
          <cell r="C2791" t="str">
            <v>EMPRESA SOCIAL DEL  ESTADO HOSPITAL EMIRO QUINTERO CAÑIZARES</v>
          </cell>
          <cell r="D2791" t="str">
            <v>55901</v>
          </cell>
          <cell r="E2791" t="str">
            <v>EH</v>
          </cell>
          <cell r="F2791" t="str">
            <v>2021</v>
          </cell>
          <cell r="G2791" t="str">
            <v>3</v>
          </cell>
          <cell r="H2791" t="str">
            <v>692400,00</v>
          </cell>
          <cell r="I2791" t="str">
            <v>2021-03-02 12:00:00 AM</v>
          </cell>
          <cell r="J2791" t="str">
            <v>2021-03-02 12:00:00 AM</v>
          </cell>
          <cell r="K2791">
            <v>692400</v>
          </cell>
          <cell r="M2791" t="str">
            <v>Cancelada</v>
          </cell>
          <cell r="N2791">
            <v>692400</v>
          </cell>
          <cell r="Y2791">
            <v>0</v>
          </cell>
          <cell r="Z2791" t="str">
            <v>816-5113</v>
          </cell>
          <cell r="AA2791">
            <v>44355</v>
          </cell>
        </row>
        <row r="2792">
          <cell r="A2792" t="str">
            <v>890501438-58803</v>
          </cell>
          <cell r="B2792" t="str">
            <v>890501438</v>
          </cell>
          <cell r="C2792" t="str">
            <v>EMPRESA SOCIAL DEL  ESTADO HOSPITAL EMIRO QUINTERO CAÑIZARES</v>
          </cell>
          <cell r="D2792" t="str">
            <v>58803</v>
          </cell>
          <cell r="E2792" t="str">
            <v>EH</v>
          </cell>
          <cell r="F2792" t="str">
            <v>2021</v>
          </cell>
          <cell r="G2792" t="str">
            <v>3</v>
          </cell>
          <cell r="H2792" t="str">
            <v>692400,00</v>
          </cell>
          <cell r="I2792" t="str">
            <v>2021-03-11 12:00:00 AM</v>
          </cell>
          <cell r="J2792" t="str">
            <v>2021-03-11 12:00:00 AM</v>
          </cell>
          <cell r="K2792">
            <v>692400</v>
          </cell>
          <cell r="M2792" t="str">
            <v>Cancelada</v>
          </cell>
          <cell r="N2792">
            <v>692400</v>
          </cell>
          <cell r="Y2792">
            <v>0</v>
          </cell>
          <cell r="Z2792" t="str">
            <v>816-5113</v>
          </cell>
          <cell r="AA2792">
            <v>44355</v>
          </cell>
        </row>
        <row r="2793">
          <cell r="A2793" t="str">
            <v>890501438-58812</v>
          </cell>
          <cell r="B2793" t="str">
            <v>890501438</v>
          </cell>
          <cell r="C2793" t="str">
            <v>EMPRESA SOCIAL DEL  ESTADO HOSPITAL EMIRO QUINTERO CAÑIZARES</v>
          </cell>
          <cell r="D2793" t="str">
            <v>58812</v>
          </cell>
          <cell r="E2793" t="str">
            <v>EH</v>
          </cell>
          <cell r="F2793" t="str">
            <v>2021</v>
          </cell>
          <cell r="G2793" t="str">
            <v>3</v>
          </cell>
          <cell r="H2793" t="str">
            <v>692400,00</v>
          </cell>
          <cell r="I2793" t="str">
            <v>2021-03-11 12:00:00 AM</v>
          </cell>
          <cell r="J2793" t="str">
            <v>2021-03-11 12:00:00 AM</v>
          </cell>
          <cell r="K2793">
            <v>692400</v>
          </cell>
          <cell r="M2793" t="str">
            <v>Cancelada</v>
          </cell>
          <cell r="N2793">
            <v>692400</v>
          </cell>
          <cell r="Y2793">
            <v>0</v>
          </cell>
          <cell r="Z2793" t="str">
            <v>816-5113</v>
          </cell>
          <cell r="AA2793">
            <v>44355</v>
          </cell>
        </row>
        <row r="2794">
          <cell r="A2794" t="str">
            <v>890501438-62581</v>
          </cell>
          <cell r="B2794" t="str">
            <v>890501438</v>
          </cell>
          <cell r="C2794" t="str">
            <v>EMPRESA SOCIAL DEL  ESTADO HOSPITAL EMIRO QUINTERO CAÑIZARES</v>
          </cell>
          <cell r="D2794" t="str">
            <v>62581</v>
          </cell>
          <cell r="E2794" t="str">
            <v>EH</v>
          </cell>
          <cell r="F2794" t="str">
            <v>2021</v>
          </cell>
          <cell r="G2794" t="str">
            <v>3</v>
          </cell>
          <cell r="H2794" t="str">
            <v>692400,00</v>
          </cell>
          <cell r="I2794" t="str">
            <v>2021-03-19 12:00:00 AM</v>
          </cell>
          <cell r="J2794" t="str">
            <v>2021-03-19 12:00:00 AM</v>
          </cell>
          <cell r="K2794">
            <v>692400</v>
          </cell>
          <cell r="M2794" t="str">
            <v>Cancelada</v>
          </cell>
          <cell r="N2794">
            <v>692400</v>
          </cell>
          <cell r="Y2794">
            <v>0</v>
          </cell>
          <cell r="Z2794" t="str">
            <v>816-5113</v>
          </cell>
          <cell r="AA2794">
            <v>44355</v>
          </cell>
        </row>
        <row r="2795">
          <cell r="A2795" t="str">
            <v>890501438-58790</v>
          </cell>
          <cell r="B2795" t="str">
            <v>890501438</v>
          </cell>
          <cell r="C2795" t="str">
            <v>EMPRESA SOCIAL DEL  ESTADO HOSPITAL EMIRO QUINTERO CAÑIZARES</v>
          </cell>
          <cell r="D2795" t="str">
            <v>58790</v>
          </cell>
          <cell r="E2795" t="str">
            <v>EH</v>
          </cell>
          <cell r="F2795" t="str">
            <v>2021</v>
          </cell>
          <cell r="G2795" t="str">
            <v>3</v>
          </cell>
          <cell r="H2795" t="str">
            <v>692400,00</v>
          </cell>
          <cell r="I2795" t="str">
            <v>2021-03-11 12:00:00 AM</v>
          </cell>
          <cell r="J2795" t="str">
            <v>2021-03-11 12:00:00 AM</v>
          </cell>
          <cell r="K2795">
            <v>692400</v>
          </cell>
          <cell r="M2795" t="str">
            <v>Cancelada</v>
          </cell>
          <cell r="N2795">
            <v>692400</v>
          </cell>
          <cell r="Y2795">
            <v>0</v>
          </cell>
          <cell r="Z2795" t="str">
            <v>816-5113</v>
          </cell>
          <cell r="AA2795">
            <v>44355</v>
          </cell>
        </row>
        <row r="2796">
          <cell r="A2796" t="str">
            <v>890501438-70181</v>
          </cell>
          <cell r="B2796" t="str">
            <v>890501438</v>
          </cell>
          <cell r="C2796" t="str">
            <v>EMPRESA SOCIAL DEL  ESTADO HOSPITAL EMIRO QUINTERO CAÑIZARES</v>
          </cell>
          <cell r="D2796" t="str">
            <v>70181</v>
          </cell>
          <cell r="E2796" t="str">
            <v>EH</v>
          </cell>
          <cell r="F2796" t="str">
            <v>2021</v>
          </cell>
          <cell r="G2796" t="str">
            <v>3</v>
          </cell>
          <cell r="H2796" t="str">
            <v>692400,00</v>
          </cell>
          <cell r="I2796" t="str">
            <v>2021-03-30 12:00:00 AM</v>
          </cell>
          <cell r="J2796" t="str">
            <v>2021-03-30 12:00:00 AM</v>
          </cell>
          <cell r="K2796">
            <v>692400</v>
          </cell>
          <cell r="M2796" t="str">
            <v>Cancelada</v>
          </cell>
          <cell r="N2796">
            <v>692400</v>
          </cell>
          <cell r="Y2796">
            <v>0</v>
          </cell>
          <cell r="Z2796" t="str">
            <v>816-5113</v>
          </cell>
          <cell r="AA2796">
            <v>44355</v>
          </cell>
        </row>
        <row r="2797">
          <cell r="A2797" t="str">
            <v>890501438-68622</v>
          </cell>
          <cell r="B2797" t="str">
            <v>890501438</v>
          </cell>
          <cell r="C2797" t="str">
            <v>EMPRESA SOCIAL DEL  ESTADO HOSPITAL EMIRO QUINTERO CAÑIZARES</v>
          </cell>
          <cell r="D2797" t="str">
            <v>68622</v>
          </cell>
          <cell r="E2797" t="str">
            <v>EH</v>
          </cell>
          <cell r="F2797" t="str">
            <v>2021</v>
          </cell>
          <cell r="G2797" t="str">
            <v>3</v>
          </cell>
          <cell r="H2797" t="str">
            <v>692400,00</v>
          </cell>
          <cell r="I2797" t="str">
            <v>2021-03-29 12:00:00 AM</v>
          </cell>
          <cell r="J2797" t="str">
            <v>2021-03-29 12:00:00 AM</v>
          </cell>
          <cell r="K2797">
            <v>692400</v>
          </cell>
          <cell r="M2797" t="str">
            <v>Cancelada</v>
          </cell>
          <cell r="N2797">
            <v>692400</v>
          </cell>
          <cell r="Y2797">
            <v>0</v>
          </cell>
          <cell r="Z2797" t="str">
            <v>816-5113</v>
          </cell>
          <cell r="AA2797">
            <v>44355</v>
          </cell>
        </row>
        <row r="2798">
          <cell r="A2798" t="str">
            <v>890501438-65487</v>
          </cell>
          <cell r="B2798" t="str">
            <v>890501438</v>
          </cell>
          <cell r="C2798" t="str">
            <v>EMPRESA SOCIAL DEL  ESTADO HOSPITAL EMIRO QUINTERO CAÑIZARES</v>
          </cell>
          <cell r="D2798" t="str">
            <v>65487</v>
          </cell>
          <cell r="E2798" t="str">
            <v>EH</v>
          </cell>
          <cell r="F2798" t="str">
            <v>2021</v>
          </cell>
          <cell r="G2798" t="str">
            <v>3</v>
          </cell>
          <cell r="H2798" t="str">
            <v>692400,00</v>
          </cell>
          <cell r="I2798" t="str">
            <v>2021-03-26 12:00:00 AM</v>
          </cell>
          <cell r="J2798" t="str">
            <v>2021-03-26 12:00:00 AM</v>
          </cell>
          <cell r="K2798">
            <v>692400</v>
          </cell>
          <cell r="M2798" t="str">
            <v>Cancelada</v>
          </cell>
          <cell r="N2798">
            <v>692400</v>
          </cell>
          <cell r="Y2798">
            <v>0</v>
          </cell>
          <cell r="Z2798" t="str">
            <v>816-5113</v>
          </cell>
          <cell r="AA2798">
            <v>44355</v>
          </cell>
        </row>
        <row r="2799">
          <cell r="A2799" t="str">
            <v>890501438-64444</v>
          </cell>
          <cell r="B2799" t="str">
            <v>890501438</v>
          </cell>
          <cell r="C2799" t="str">
            <v>EMPRESA SOCIAL DEL  ESTADO HOSPITAL EMIRO QUINTERO CAÑIZARES</v>
          </cell>
          <cell r="D2799" t="str">
            <v>64444</v>
          </cell>
          <cell r="E2799" t="str">
            <v>EH</v>
          </cell>
          <cell r="F2799" t="str">
            <v>2021</v>
          </cell>
          <cell r="G2799" t="str">
            <v>3</v>
          </cell>
          <cell r="H2799" t="str">
            <v>694932,00</v>
          </cell>
          <cell r="I2799" t="str">
            <v>2021-03-25 12:00:00 AM</v>
          </cell>
          <cell r="J2799" t="str">
            <v>2021-03-25 12:00:00 AM</v>
          </cell>
          <cell r="K2799">
            <v>694932</v>
          </cell>
          <cell r="M2799" t="str">
            <v>Cancelada</v>
          </cell>
          <cell r="N2799">
            <v>694932</v>
          </cell>
          <cell r="Y2799">
            <v>0</v>
          </cell>
          <cell r="Z2799" t="str">
            <v>816-5113</v>
          </cell>
          <cell r="AA2799">
            <v>44355</v>
          </cell>
        </row>
        <row r="2800">
          <cell r="A2800" t="str">
            <v>890501438-17834</v>
          </cell>
          <cell r="B2800" t="str">
            <v>890501438</v>
          </cell>
          <cell r="C2800" t="str">
            <v>EMPRESA SOCIAL DEL  ESTADO HOSPITAL EMIRO QUINTERO CAÑIZARES</v>
          </cell>
          <cell r="D2800" t="str">
            <v>17834</v>
          </cell>
          <cell r="E2800" t="str">
            <v>EH</v>
          </cell>
          <cell r="F2800" t="str">
            <v>2020</v>
          </cell>
          <cell r="G2800" t="str">
            <v>11</v>
          </cell>
          <cell r="H2800" t="str">
            <v>6900924,00</v>
          </cell>
          <cell r="I2800" t="str">
            <v>2020-11-26 12:00:00 AM</v>
          </cell>
          <cell r="J2800" t="str">
            <v>2020-11-26 12:00:00 AM</v>
          </cell>
          <cell r="K2800">
            <v>698800</v>
          </cell>
          <cell r="L2800" t="str">
            <v>6202124,00</v>
          </cell>
          <cell r="M2800" t="str">
            <v>Glosa aceptada IPS Y Glosa por Conciliar</v>
          </cell>
          <cell r="R2800">
            <v>144900</v>
          </cell>
          <cell r="S2800">
            <v>553900</v>
          </cell>
          <cell r="Y2800">
            <v>0</v>
          </cell>
        </row>
        <row r="2801">
          <cell r="A2801" t="str">
            <v>890501438-18017</v>
          </cell>
          <cell r="B2801" t="str">
            <v>890501438</v>
          </cell>
          <cell r="C2801" t="str">
            <v>EMPRESA SOCIAL DEL  ESTADO HOSPITAL EMIRO QUINTERO CAÑIZARES</v>
          </cell>
          <cell r="D2801" t="str">
            <v>18017</v>
          </cell>
          <cell r="E2801" t="str">
            <v>CA</v>
          </cell>
          <cell r="F2801" t="str">
            <v>2013</v>
          </cell>
          <cell r="G2801" t="str">
            <v>11</v>
          </cell>
          <cell r="H2801" t="str">
            <v>6803719,00</v>
          </cell>
          <cell r="I2801" t="str">
            <v>2013-11-18 12:00:00 AM</v>
          </cell>
          <cell r="J2801" t="str">
            <v>2013-12-20 12:00:00 AM</v>
          </cell>
          <cell r="K2801">
            <v>699172</v>
          </cell>
          <cell r="L2801" t="str">
            <v>0,00</v>
          </cell>
          <cell r="M2801" t="str">
            <v>Factura Capita</v>
          </cell>
          <cell r="W2801">
            <v>699172</v>
          </cell>
          <cell r="Y2801">
            <v>0</v>
          </cell>
        </row>
        <row r="2802">
          <cell r="A2802" t="str">
            <v>890501438-27901</v>
          </cell>
          <cell r="B2802" t="str">
            <v>890501438</v>
          </cell>
          <cell r="C2802" t="str">
            <v>EMPRESA SOCIAL DEL  ESTADO HOSPITAL EMIRO QUINTERO CAÑIZARES</v>
          </cell>
          <cell r="D2802" t="str">
            <v>27901</v>
          </cell>
          <cell r="E2802" t="str">
            <v>EH</v>
          </cell>
          <cell r="F2802" t="str">
            <v>2020</v>
          </cell>
          <cell r="G2802" t="str">
            <v>12</v>
          </cell>
          <cell r="H2802" t="str">
            <v>7898192,00</v>
          </cell>
          <cell r="I2802" t="str">
            <v>2020-12-22 12:00:00 AM</v>
          </cell>
          <cell r="J2802" t="str">
            <v>2020-12-22 12:00:00 AM</v>
          </cell>
          <cell r="K2802">
            <v>699200</v>
          </cell>
          <cell r="L2802" t="str">
            <v>7198992,00</v>
          </cell>
          <cell r="M2802" t="str">
            <v>Glosa por conciliar</v>
          </cell>
          <cell r="S2802">
            <v>699200</v>
          </cell>
          <cell r="Y2802">
            <v>0</v>
          </cell>
        </row>
        <row r="2803">
          <cell r="A2803" t="str">
            <v>890501438-37609</v>
          </cell>
          <cell r="B2803" t="str">
            <v>890501438</v>
          </cell>
          <cell r="C2803" t="str">
            <v>EMPRESA SOCIAL DEL  ESTADO HOSPITAL EMIRO QUINTERO CAÑIZARES</v>
          </cell>
          <cell r="D2803" t="str">
            <v>37609</v>
          </cell>
          <cell r="E2803" t="str">
            <v>EH</v>
          </cell>
          <cell r="F2803" t="str">
            <v>2021</v>
          </cell>
          <cell r="G2803" t="str">
            <v>1</v>
          </cell>
          <cell r="H2803" t="str">
            <v>701482,00</v>
          </cell>
          <cell r="I2803" t="str">
            <v>2021-01-21 12:00:00 AM</v>
          </cell>
          <cell r="J2803" t="str">
            <v>2021-01-21 12:00:00 AM</v>
          </cell>
          <cell r="K2803">
            <v>701482</v>
          </cell>
          <cell r="M2803" t="str">
            <v>Cancelada</v>
          </cell>
          <cell r="N2803">
            <v>701482</v>
          </cell>
          <cell r="Y2803">
            <v>0</v>
          </cell>
          <cell r="Z2803" t="str">
            <v>816-4910</v>
          </cell>
          <cell r="AA2803">
            <v>44295</v>
          </cell>
        </row>
        <row r="2804">
          <cell r="A2804" t="str">
            <v>890501438-36170</v>
          </cell>
          <cell r="B2804" t="str">
            <v>890501438</v>
          </cell>
          <cell r="C2804" t="str">
            <v>EMPRESA SOCIAL DEL  ESTADO HOSPITAL EMIRO QUINTERO CAÑIZARES</v>
          </cell>
          <cell r="D2804" t="str">
            <v>36170</v>
          </cell>
          <cell r="E2804" t="str">
            <v>EH</v>
          </cell>
          <cell r="F2804" t="str">
            <v>2021</v>
          </cell>
          <cell r="G2804" t="str">
            <v>1</v>
          </cell>
          <cell r="H2804" t="str">
            <v>706000,00</v>
          </cell>
          <cell r="I2804" t="str">
            <v>2021-01-18 12:00:00 AM</v>
          </cell>
          <cell r="J2804" t="str">
            <v>2021-01-18 12:00:00 AM</v>
          </cell>
          <cell r="K2804">
            <v>706000</v>
          </cell>
          <cell r="M2804" t="str">
            <v>Cancelada</v>
          </cell>
          <cell r="N2804">
            <v>706000</v>
          </cell>
          <cell r="Y2804">
            <v>0</v>
          </cell>
          <cell r="Z2804" t="str">
            <v>816-4910</v>
          </cell>
          <cell r="AA2804">
            <v>44295</v>
          </cell>
        </row>
        <row r="2805">
          <cell r="A2805" t="str">
            <v>890501438-36175</v>
          </cell>
          <cell r="B2805" t="str">
            <v>890501438</v>
          </cell>
          <cell r="C2805" t="str">
            <v>EMPRESA SOCIAL DEL  ESTADO HOSPITAL EMIRO QUINTERO CAÑIZARES</v>
          </cell>
          <cell r="D2805" t="str">
            <v>36175</v>
          </cell>
          <cell r="E2805" t="str">
            <v>EH</v>
          </cell>
          <cell r="F2805" t="str">
            <v>2021</v>
          </cell>
          <cell r="G2805" t="str">
            <v>1</v>
          </cell>
          <cell r="H2805" t="str">
            <v>706000,00</v>
          </cell>
          <cell r="I2805" t="str">
            <v>2021-01-18 12:00:00 AM</v>
          </cell>
          <cell r="J2805" t="str">
            <v>2021-01-18 12:00:00 AM</v>
          </cell>
          <cell r="K2805">
            <v>706000</v>
          </cell>
          <cell r="M2805" t="str">
            <v>Cancelada</v>
          </cell>
          <cell r="N2805">
            <v>706000</v>
          </cell>
          <cell r="Y2805">
            <v>0</v>
          </cell>
          <cell r="Z2805" t="str">
            <v>816-4910</v>
          </cell>
          <cell r="AA2805">
            <v>44295</v>
          </cell>
        </row>
        <row r="2806">
          <cell r="A2806" t="str">
            <v>890501438-36379</v>
          </cell>
          <cell r="B2806" t="str">
            <v>890501438</v>
          </cell>
          <cell r="C2806" t="str">
            <v>EMPRESA SOCIAL DEL  ESTADO HOSPITAL EMIRO QUINTERO CAÑIZARES</v>
          </cell>
          <cell r="D2806" t="str">
            <v>36379</v>
          </cell>
          <cell r="E2806" t="str">
            <v>EH</v>
          </cell>
          <cell r="F2806" t="str">
            <v>2021</v>
          </cell>
          <cell r="G2806" t="str">
            <v>1</v>
          </cell>
          <cell r="H2806" t="str">
            <v>706000,00</v>
          </cell>
          <cell r="I2806" t="str">
            <v>2021-01-19 12:00:00 AM</v>
          </cell>
          <cell r="J2806" t="str">
            <v>2021-01-19 12:00:00 AM</v>
          </cell>
          <cell r="K2806">
            <v>706000</v>
          </cell>
          <cell r="M2806" t="str">
            <v>Cancelada</v>
          </cell>
          <cell r="N2806">
            <v>706000</v>
          </cell>
          <cell r="Y2806">
            <v>0</v>
          </cell>
          <cell r="Z2806" t="str">
            <v>816-4910</v>
          </cell>
          <cell r="AA2806">
            <v>44295</v>
          </cell>
        </row>
        <row r="2807">
          <cell r="A2807" t="str">
            <v>890501438-36746</v>
          </cell>
          <cell r="B2807" t="str">
            <v>890501438</v>
          </cell>
          <cell r="C2807" t="str">
            <v>EMPRESA SOCIAL DEL  ESTADO HOSPITAL EMIRO QUINTERO CAÑIZARES</v>
          </cell>
          <cell r="D2807" t="str">
            <v>36746</v>
          </cell>
          <cell r="E2807" t="str">
            <v>EH</v>
          </cell>
          <cell r="F2807" t="str">
            <v>2021</v>
          </cell>
          <cell r="G2807" t="str">
            <v>1</v>
          </cell>
          <cell r="H2807" t="str">
            <v>706000,00</v>
          </cell>
          <cell r="I2807" t="str">
            <v>2021-01-20 12:00:00 AM</v>
          </cell>
          <cell r="J2807" t="str">
            <v>2021-01-20 12:00:00 AM</v>
          </cell>
          <cell r="K2807">
            <v>706000</v>
          </cell>
          <cell r="M2807" t="str">
            <v>Cancelada</v>
          </cell>
          <cell r="N2807">
            <v>706000</v>
          </cell>
          <cell r="Y2807">
            <v>0</v>
          </cell>
          <cell r="Z2807" t="str">
            <v>816-4910</v>
          </cell>
          <cell r="AA2807">
            <v>44295</v>
          </cell>
        </row>
        <row r="2808">
          <cell r="A2808" t="str">
            <v>890501438-38802</v>
          </cell>
          <cell r="B2808" t="str">
            <v>890501438</v>
          </cell>
          <cell r="C2808" t="str">
            <v>EMPRESA SOCIAL DEL  ESTADO HOSPITAL EMIRO QUINTERO CAÑIZARES</v>
          </cell>
          <cell r="D2808" t="str">
            <v>38802</v>
          </cell>
          <cell r="E2808" t="str">
            <v>EH</v>
          </cell>
          <cell r="F2808" t="str">
            <v>2021</v>
          </cell>
          <cell r="G2808" t="str">
            <v>1</v>
          </cell>
          <cell r="H2808" t="str">
            <v>706000,00</v>
          </cell>
          <cell r="I2808" t="str">
            <v>2021-01-25 12:00:00 AM</v>
          </cell>
          <cell r="J2808" t="str">
            <v>2021-01-25 12:00:00 AM</v>
          </cell>
          <cell r="K2808">
            <v>706000</v>
          </cell>
          <cell r="M2808" t="str">
            <v>Cancelada</v>
          </cell>
          <cell r="N2808">
            <v>706000</v>
          </cell>
          <cell r="Y2808">
            <v>0</v>
          </cell>
          <cell r="Z2808" t="str">
            <v>816-4910</v>
          </cell>
          <cell r="AA2808">
            <v>44295</v>
          </cell>
        </row>
        <row r="2809">
          <cell r="A2809" t="str">
            <v>890501438-43580</v>
          </cell>
          <cell r="B2809" t="str">
            <v>890501438</v>
          </cell>
          <cell r="C2809" t="str">
            <v>EMPRESA SOCIAL DEL  ESTADO HOSPITAL EMIRO QUINTERO CAÑIZARES</v>
          </cell>
          <cell r="D2809" t="str">
            <v>43580</v>
          </cell>
          <cell r="E2809" t="str">
            <v>EH</v>
          </cell>
          <cell r="F2809" t="str">
            <v>2021</v>
          </cell>
          <cell r="G2809" t="str">
            <v>2</v>
          </cell>
          <cell r="H2809" t="str">
            <v>706000,00</v>
          </cell>
          <cell r="I2809" t="str">
            <v>2021-02-04 12:00:00 AM</v>
          </cell>
          <cell r="J2809" t="str">
            <v>2021-02-04 12:00:00 AM</v>
          </cell>
          <cell r="K2809">
            <v>706000</v>
          </cell>
          <cell r="M2809" t="str">
            <v>Cancelada</v>
          </cell>
          <cell r="N2809">
            <v>706000</v>
          </cell>
          <cell r="Y2809">
            <v>0</v>
          </cell>
          <cell r="Z2809" t="str">
            <v>816-5015</v>
          </cell>
          <cell r="AA2809">
            <v>44323</v>
          </cell>
        </row>
        <row r="2810">
          <cell r="A2810" t="str">
            <v>890501438-35353</v>
          </cell>
          <cell r="B2810" t="str">
            <v>890501438</v>
          </cell>
          <cell r="C2810" t="str">
            <v>EMPRESA SOCIAL DEL  ESTADO HOSPITAL EMIRO QUINTERO CAÑIZARES</v>
          </cell>
          <cell r="D2810" t="str">
            <v>35353</v>
          </cell>
          <cell r="E2810" t="str">
            <v>EH</v>
          </cell>
          <cell r="F2810" t="str">
            <v>2021</v>
          </cell>
          <cell r="G2810" t="str">
            <v>1</v>
          </cell>
          <cell r="H2810" t="str">
            <v>706000,00</v>
          </cell>
          <cell r="I2810" t="str">
            <v>2021-01-14 12:00:00 AM</v>
          </cell>
          <cell r="J2810" t="str">
            <v>2021-01-14 12:00:00 AM</v>
          </cell>
          <cell r="K2810">
            <v>706000</v>
          </cell>
          <cell r="M2810" t="str">
            <v>Cancelada</v>
          </cell>
          <cell r="N2810">
            <v>706000</v>
          </cell>
          <cell r="Y2810">
            <v>0</v>
          </cell>
          <cell r="Z2810" t="str">
            <v>816-4910</v>
          </cell>
          <cell r="AA2810">
            <v>44295</v>
          </cell>
        </row>
        <row r="2811">
          <cell r="A2811" t="str">
            <v>890501438-35416</v>
          </cell>
          <cell r="B2811" t="str">
            <v>890501438</v>
          </cell>
          <cell r="C2811" t="str">
            <v>EMPRESA SOCIAL DEL  ESTADO HOSPITAL EMIRO QUINTERO CAÑIZARES</v>
          </cell>
          <cell r="D2811" t="str">
            <v>35416</v>
          </cell>
          <cell r="E2811" t="str">
            <v>EH</v>
          </cell>
          <cell r="F2811" t="str">
            <v>2021</v>
          </cell>
          <cell r="G2811" t="str">
            <v>1</v>
          </cell>
          <cell r="H2811" t="str">
            <v>706000,00</v>
          </cell>
          <cell r="I2811" t="str">
            <v>2021-01-14 12:00:00 AM</v>
          </cell>
          <cell r="J2811" t="str">
            <v>2021-01-14 12:00:00 AM</v>
          </cell>
          <cell r="K2811">
            <v>706000</v>
          </cell>
          <cell r="M2811" t="str">
            <v>Cancelada</v>
          </cell>
          <cell r="N2811">
            <v>706000</v>
          </cell>
          <cell r="Y2811">
            <v>0</v>
          </cell>
          <cell r="Z2811" t="str">
            <v>816-4910</v>
          </cell>
          <cell r="AA2811">
            <v>44295</v>
          </cell>
        </row>
        <row r="2812">
          <cell r="A2812" t="str">
            <v>890501438-35456</v>
          </cell>
          <cell r="B2812" t="str">
            <v>890501438</v>
          </cell>
          <cell r="C2812" t="str">
            <v>EMPRESA SOCIAL DEL  ESTADO HOSPITAL EMIRO QUINTERO CAÑIZARES</v>
          </cell>
          <cell r="D2812" t="str">
            <v>35456</v>
          </cell>
          <cell r="E2812" t="str">
            <v>EH</v>
          </cell>
          <cell r="F2812" t="str">
            <v>2021</v>
          </cell>
          <cell r="G2812" t="str">
            <v>1</v>
          </cell>
          <cell r="H2812" t="str">
            <v>706000,00</v>
          </cell>
          <cell r="I2812" t="str">
            <v>2021-01-15 12:00:00 AM</v>
          </cell>
          <cell r="J2812" t="str">
            <v>2021-01-15 12:00:00 AM</v>
          </cell>
          <cell r="K2812">
            <v>706000</v>
          </cell>
          <cell r="M2812" t="str">
            <v>Cancelada</v>
          </cell>
          <cell r="N2812">
            <v>706000</v>
          </cell>
          <cell r="Y2812">
            <v>0</v>
          </cell>
          <cell r="Z2812" t="str">
            <v>816-4910</v>
          </cell>
          <cell r="AA2812">
            <v>44295</v>
          </cell>
        </row>
        <row r="2813">
          <cell r="A2813" t="str">
            <v>890501438-36929</v>
          </cell>
          <cell r="B2813" t="str">
            <v>890501438</v>
          </cell>
          <cell r="C2813" t="str">
            <v>EMPRESA SOCIAL DEL  ESTADO HOSPITAL EMIRO QUINTERO CAÑIZARES</v>
          </cell>
          <cell r="D2813" t="str">
            <v>36929</v>
          </cell>
          <cell r="E2813" t="str">
            <v>EH</v>
          </cell>
          <cell r="F2813" t="str">
            <v>2021</v>
          </cell>
          <cell r="G2813" t="str">
            <v>1</v>
          </cell>
          <cell r="H2813" t="str">
            <v>706000,00</v>
          </cell>
          <cell r="I2813" t="str">
            <v>2021-01-20 12:00:00 AM</v>
          </cell>
          <cell r="J2813" t="str">
            <v>2021-01-20 12:00:00 AM</v>
          </cell>
          <cell r="K2813">
            <v>706000</v>
          </cell>
          <cell r="M2813" t="str">
            <v>Cancelada</v>
          </cell>
          <cell r="N2813">
            <v>706000</v>
          </cell>
          <cell r="Y2813">
            <v>0</v>
          </cell>
          <cell r="Z2813" t="str">
            <v>816-4910</v>
          </cell>
          <cell r="AA2813">
            <v>44295</v>
          </cell>
        </row>
        <row r="2814">
          <cell r="A2814" t="str">
            <v>890501438-36930</v>
          </cell>
          <cell r="B2814" t="str">
            <v>890501438</v>
          </cell>
          <cell r="C2814" t="str">
            <v>EMPRESA SOCIAL DEL  ESTADO HOSPITAL EMIRO QUINTERO CAÑIZARES</v>
          </cell>
          <cell r="D2814" t="str">
            <v>36930</v>
          </cell>
          <cell r="E2814" t="str">
            <v>EH</v>
          </cell>
          <cell r="F2814" t="str">
            <v>2021</v>
          </cell>
          <cell r="G2814" t="str">
            <v>1</v>
          </cell>
          <cell r="H2814" t="str">
            <v>706000,00</v>
          </cell>
          <cell r="I2814" t="str">
            <v>2021-01-20 12:00:00 AM</v>
          </cell>
          <cell r="J2814" t="str">
            <v>2021-01-20 12:00:00 AM</v>
          </cell>
          <cell r="K2814">
            <v>706000</v>
          </cell>
          <cell r="M2814" t="str">
            <v>Cancelada</v>
          </cell>
          <cell r="N2814">
            <v>706000</v>
          </cell>
          <cell r="Y2814">
            <v>0</v>
          </cell>
          <cell r="Z2814" t="str">
            <v>816-4910</v>
          </cell>
          <cell r="AA2814">
            <v>44295</v>
          </cell>
        </row>
        <row r="2815">
          <cell r="A2815" t="str">
            <v>890501438-37088</v>
          </cell>
          <cell r="B2815" t="str">
            <v>890501438</v>
          </cell>
          <cell r="C2815" t="str">
            <v>EMPRESA SOCIAL DEL  ESTADO HOSPITAL EMIRO QUINTERO CAÑIZARES</v>
          </cell>
          <cell r="D2815" t="str">
            <v>37088</v>
          </cell>
          <cell r="E2815" t="str">
            <v>EH</v>
          </cell>
          <cell r="F2815" t="str">
            <v>2021</v>
          </cell>
          <cell r="G2815" t="str">
            <v>1</v>
          </cell>
          <cell r="H2815" t="str">
            <v>706000,00</v>
          </cell>
          <cell r="I2815" t="str">
            <v>2021-01-20 12:00:00 AM</v>
          </cell>
          <cell r="J2815" t="str">
            <v>2021-01-20 12:00:00 AM</v>
          </cell>
          <cell r="K2815">
            <v>706000</v>
          </cell>
          <cell r="M2815" t="str">
            <v>Cancelada</v>
          </cell>
          <cell r="N2815">
            <v>706000</v>
          </cell>
          <cell r="Y2815">
            <v>0</v>
          </cell>
          <cell r="Z2815" t="str">
            <v>816-4910</v>
          </cell>
          <cell r="AA2815">
            <v>44295</v>
          </cell>
        </row>
        <row r="2816">
          <cell r="A2816" t="str">
            <v>890501438-38982</v>
          </cell>
          <cell r="B2816" t="str">
            <v>890501438</v>
          </cell>
          <cell r="C2816" t="str">
            <v>EMPRESA SOCIAL DEL  ESTADO HOSPITAL EMIRO QUINTERO CAÑIZARES</v>
          </cell>
          <cell r="D2816" t="str">
            <v>38982</v>
          </cell>
          <cell r="E2816" t="str">
            <v>EH</v>
          </cell>
          <cell r="F2816" t="str">
            <v>2021</v>
          </cell>
          <cell r="G2816" t="str">
            <v>1</v>
          </cell>
          <cell r="H2816" t="str">
            <v>706000,00</v>
          </cell>
          <cell r="I2816" t="str">
            <v>2021-01-25 12:00:00 AM</v>
          </cell>
          <cell r="J2816" t="str">
            <v>2021-01-25 12:00:00 AM</v>
          </cell>
          <cell r="K2816">
            <v>706000</v>
          </cell>
          <cell r="M2816" t="str">
            <v>Cancelada</v>
          </cell>
          <cell r="N2816">
            <v>706000</v>
          </cell>
          <cell r="Y2816">
            <v>0</v>
          </cell>
          <cell r="Z2816" t="str">
            <v>816-4910</v>
          </cell>
          <cell r="AA2816">
            <v>44295</v>
          </cell>
        </row>
        <row r="2817">
          <cell r="A2817" t="str">
            <v>890501438-40195</v>
          </cell>
          <cell r="B2817" t="str">
            <v>890501438</v>
          </cell>
          <cell r="C2817" t="str">
            <v>EMPRESA SOCIAL DEL  ESTADO HOSPITAL EMIRO QUINTERO CAÑIZARES</v>
          </cell>
          <cell r="D2817" t="str">
            <v>40195</v>
          </cell>
          <cell r="E2817" t="str">
            <v>EH</v>
          </cell>
          <cell r="F2817" t="str">
            <v>2021</v>
          </cell>
          <cell r="G2817" t="str">
            <v>1</v>
          </cell>
          <cell r="H2817" t="str">
            <v>706000,00</v>
          </cell>
          <cell r="I2817" t="str">
            <v>2021-01-27 12:00:00 AM</v>
          </cell>
          <cell r="J2817" t="str">
            <v>2021-01-27 12:00:00 AM</v>
          </cell>
          <cell r="K2817">
            <v>706000</v>
          </cell>
          <cell r="M2817" t="str">
            <v>Cancelada</v>
          </cell>
          <cell r="N2817">
            <v>706000</v>
          </cell>
          <cell r="Y2817">
            <v>0</v>
          </cell>
          <cell r="Z2817" t="str">
            <v>816-4910</v>
          </cell>
          <cell r="AA2817">
            <v>44295</v>
          </cell>
        </row>
        <row r="2818">
          <cell r="A2818" t="str">
            <v>890501438-42465</v>
          </cell>
          <cell r="B2818" t="str">
            <v>890501438</v>
          </cell>
          <cell r="C2818" t="str">
            <v>EMPRESA SOCIAL DEL  ESTADO HOSPITAL EMIRO QUINTERO CAÑIZARES</v>
          </cell>
          <cell r="D2818" t="str">
            <v>42465</v>
          </cell>
          <cell r="E2818" t="str">
            <v>EH</v>
          </cell>
          <cell r="F2818" t="str">
            <v>2021</v>
          </cell>
          <cell r="G2818" t="str">
            <v>1</v>
          </cell>
          <cell r="H2818" t="str">
            <v>706000,00</v>
          </cell>
          <cell r="I2818" t="str">
            <v>2021-01-30 12:00:00 AM</v>
          </cell>
          <cell r="J2818" t="str">
            <v>2021-01-30 12:00:00 AM</v>
          </cell>
          <cell r="K2818">
            <v>706000</v>
          </cell>
          <cell r="M2818" t="str">
            <v>Cancelada</v>
          </cell>
          <cell r="N2818">
            <v>706000</v>
          </cell>
          <cell r="Y2818">
            <v>0</v>
          </cell>
          <cell r="Z2818" t="str">
            <v>816-4910</v>
          </cell>
          <cell r="AA2818">
            <v>44295</v>
          </cell>
        </row>
        <row r="2819">
          <cell r="A2819" t="str">
            <v>890501438-43049</v>
          </cell>
          <cell r="B2819" t="str">
            <v>890501438</v>
          </cell>
          <cell r="C2819" t="str">
            <v>EMPRESA SOCIAL DEL  ESTADO HOSPITAL EMIRO QUINTERO CAÑIZARES</v>
          </cell>
          <cell r="D2819" t="str">
            <v>43049</v>
          </cell>
          <cell r="E2819" t="str">
            <v>EH</v>
          </cell>
          <cell r="F2819" t="str">
            <v>2021</v>
          </cell>
          <cell r="G2819" t="str">
            <v>1</v>
          </cell>
          <cell r="H2819" t="str">
            <v>706000,00</v>
          </cell>
          <cell r="I2819" t="str">
            <v>2021-01-30 12:00:00 AM</v>
          </cell>
          <cell r="J2819" t="str">
            <v>2021-01-30 12:00:00 AM</v>
          </cell>
          <cell r="K2819">
            <v>706000</v>
          </cell>
          <cell r="M2819" t="str">
            <v>Cancelada</v>
          </cell>
          <cell r="N2819">
            <v>706000</v>
          </cell>
          <cell r="Y2819">
            <v>0</v>
          </cell>
          <cell r="Z2819" t="str">
            <v>816-4910</v>
          </cell>
          <cell r="AA2819">
            <v>44295</v>
          </cell>
        </row>
        <row r="2820">
          <cell r="A2820" t="str">
            <v>890501438-43251</v>
          </cell>
          <cell r="B2820" t="str">
            <v>890501438</v>
          </cell>
          <cell r="C2820" t="str">
            <v>EMPRESA SOCIAL DEL  ESTADO HOSPITAL EMIRO QUINTERO CAÑIZARES</v>
          </cell>
          <cell r="D2820" t="str">
            <v>43251</v>
          </cell>
          <cell r="E2820" t="str">
            <v>EH</v>
          </cell>
          <cell r="F2820" t="str">
            <v>2021</v>
          </cell>
          <cell r="G2820" t="str">
            <v>1</v>
          </cell>
          <cell r="H2820" t="str">
            <v>706000,00</v>
          </cell>
          <cell r="I2820" t="str">
            <v>2021-01-31 12:00:00 AM</v>
          </cell>
          <cell r="J2820" t="str">
            <v>2021-01-31 12:00:00 AM</v>
          </cell>
          <cell r="K2820">
            <v>706000</v>
          </cell>
          <cell r="M2820" t="str">
            <v>Cancelada</v>
          </cell>
          <cell r="N2820">
            <v>706000</v>
          </cell>
          <cell r="Y2820">
            <v>0</v>
          </cell>
          <cell r="Z2820" t="str">
            <v>816-4910</v>
          </cell>
          <cell r="AA2820">
            <v>44295</v>
          </cell>
        </row>
        <row r="2821">
          <cell r="A2821" t="str">
            <v>890501438-45384</v>
          </cell>
          <cell r="B2821" t="str">
            <v>890501438</v>
          </cell>
          <cell r="C2821" t="str">
            <v>EMPRESA SOCIAL DEL  ESTADO HOSPITAL EMIRO QUINTERO CAÑIZARES</v>
          </cell>
          <cell r="D2821" t="str">
            <v>45384</v>
          </cell>
          <cell r="E2821" t="str">
            <v>EH</v>
          </cell>
          <cell r="F2821" t="str">
            <v>2021</v>
          </cell>
          <cell r="G2821" t="str">
            <v>2</v>
          </cell>
          <cell r="H2821" t="str">
            <v>706000,00</v>
          </cell>
          <cell r="I2821" t="str">
            <v>2021-02-09 12:00:00 AM</v>
          </cell>
          <cell r="J2821" t="str">
            <v>2021-02-09 12:00:00 AM</v>
          </cell>
          <cell r="K2821">
            <v>706000</v>
          </cell>
          <cell r="M2821" t="str">
            <v>Cancelada</v>
          </cell>
          <cell r="N2821">
            <v>706000</v>
          </cell>
          <cell r="Y2821">
            <v>0</v>
          </cell>
          <cell r="Z2821" t="str">
            <v>816-5015</v>
          </cell>
          <cell r="AA2821">
            <v>44323</v>
          </cell>
        </row>
        <row r="2822">
          <cell r="A2822" t="str">
            <v>890501438-46067</v>
          </cell>
          <cell r="B2822" t="str">
            <v>890501438</v>
          </cell>
          <cell r="C2822" t="str">
            <v>EMPRESA SOCIAL DEL  ESTADO HOSPITAL EMIRO QUINTERO CAÑIZARES</v>
          </cell>
          <cell r="D2822" t="str">
            <v>46067</v>
          </cell>
          <cell r="E2822" t="str">
            <v>EH</v>
          </cell>
          <cell r="F2822" t="str">
            <v>2021</v>
          </cell>
          <cell r="G2822" t="str">
            <v>2</v>
          </cell>
          <cell r="H2822" t="str">
            <v>706000,00</v>
          </cell>
          <cell r="I2822" t="str">
            <v>2021-02-11 12:00:00 AM</v>
          </cell>
          <cell r="J2822" t="str">
            <v>2021-02-11 12:00:00 AM</v>
          </cell>
          <cell r="K2822">
            <v>706000</v>
          </cell>
          <cell r="M2822" t="str">
            <v>Cancelada</v>
          </cell>
          <cell r="N2822">
            <v>706000</v>
          </cell>
          <cell r="Y2822">
            <v>0</v>
          </cell>
          <cell r="Z2822" t="str">
            <v>816-5015</v>
          </cell>
          <cell r="AA2822">
            <v>44323</v>
          </cell>
        </row>
        <row r="2823">
          <cell r="A2823" t="str">
            <v>890501438-46083</v>
          </cell>
          <cell r="B2823" t="str">
            <v>890501438</v>
          </cell>
          <cell r="C2823" t="str">
            <v>EMPRESA SOCIAL DEL  ESTADO HOSPITAL EMIRO QUINTERO CAÑIZARES</v>
          </cell>
          <cell r="D2823" t="str">
            <v>46083</v>
          </cell>
          <cell r="E2823" t="str">
            <v>EH</v>
          </cell>
          <cell r="F2823" t="str">
            <v>2021</v>
          </cell>
          <cell r="G2823" t="str">
            <v>2</v>
          </cell>
          <cell r="H2823" t="str">
            <v>706000,00</v>
          </cell>
          <cell r="I2823" t="str">
            <v>2021-02-11 12:00:00 AM</v>
          </cell>
          <cell r="J2823" t="str">
            <v>2021-02-11 12:00:00 AM</v>
          </cell>
          <cell r="K2823">
            <v>706000</v>
          </cell>
          <cell r="M2823" t="str">
            <v>Cancelada</v>
          </cell>
          <cell r="N2823">
            <v>706000</v>
          </cell>
          <cell r="Y2823">
            <v>0</v>
          </cell>
          <cell r="Z2823" t="str">
            <v>816-5015</v>
          </cell>
          <cell r="AA2823">
            <v>44323</v>
          </cell>
        </row>
        <row r="2824">
          <cell r="A2824" t="str">
            <v>890501438-46702</v>
          </cell>
          <cell r="B2824" t="str">
            <v>890501438</v>
          </cell>
          <cell r="C2824" t="str">
            <v>EMPRESA SOCIAL DEL  ESTADO HOSPITAL EMIRO QUINTERO CAÑIZARES</v>
          </cell>
          <cell r="D2824" t="str">
            <v>46702</v>
          </cell>
          <cell r="E2824" t="str">
            <v>EH</v>
          </cell>
          <cell r="F2824" t="str">
            <v>2021</v>
          </cell>
          <cell r="G2824" t="str">
            <v>2</v>
          </cell>
          <cell r="H2824" t="str">
            <v>706000,00</v>
          </cell>
          <cell r="I2824" t="str">
            <v>2021-02-12 12:00:00 AM</v>
          </cell>
          <cell r="J2824" t="str">
            <v>2021-02-12 12:00:00 AM</v>
          </cell>
          <cell r="K2824">
            <v>706000</v>
          </cell>
          <cell r="M2824" t="str">
            <v>Cancelada</v>
          </cell>
          <cell r="N2824">
            <v>706000</v>
          </cell>
          <cell r="Y2824">
            <v>0</v>
          </cell>
          <cell r="Z2824" t="str">
            <v>816-5015</v>
          </cell>
          <cell r="AA2824">
            <v>44323</v>
          </cell>
        </row>
        <row r="2825">
          <cell r="A2825" t="str">
            <v>890501438-47126</v>
          </cell>
          <cell r="B2825" t="str">
            <v>890501438</v>
          </cell>
          <cell r="C2825" t="str">
            <v>EMPRESA SOCIAL DEL  ESTADO HOSPITAL EMIRO QUINTERO CAÑIZARES</v>
          </cell>
          <cell r="D2825" t="str">
            <v>47126</v>
          </cell>
          <cell r="E2825" t="str">
            <v>EH</v>
          </cell>
          <cell r="F2825" t="str">
            <v>2021</v>
          </cell>
          <cell r="G2825" t="str">
            <v>2</v>
          </cell>
          <cell r="H2825" t="str">
            <v>706000,00</v>
          </cell>
          <cell r="I2825" t="str">
            <v>2021-02-15 12:00:00 AM</v>
          </cell>
          <cell r="J2825" t="str">
            <v>2021-02-15 12:00:00 AM</v>
          </cell>
          <cell r="K2825">
            <v>706000</v>
          </cell>
          <cell r="M2825" t="str">
            <v>Cancelada</v>
          </cell>
          <cell r="N2825">
            <v>706000</v>
          </cell>
          <cell r="Y2825">
            <v>0</v>
          </cell>
          <cell r="Z2825" t="str">
            <v>816-5015</v>
          </cell>
          <cell r="AA2825">
            <v>44323</v>
          </cell>
        </row>
        <row r="2826">
          <cell r="A2826" t="str">
            <v>890501438-47508</v>
          </cell>
          <cell r="B2826" t="str">
            <v>890501438</v>
          </cell>
          <cell r="C2826" t="str">
            <v>EMPRESA SOCIAL DEL  ESTADO HOSPITAL EMIRO QUINTERO CAÑIZARES</v>
          </cell>
          <cell r="D2826" t="str">
            <v>47508</v>
          </cell>
          <cell r="E2826" t="str">
            <v>EH</v>
          </cell>
          <cell r="F2826" t="str">
            <v>2021</v>
          </cell>
          <cell r="G2826" t="str">
            <v>2</v>
          </cell>
          <cell r="H2826" t="str">
            <v>706000,00</v>
          </cell>
          <cell r="I2826" t="str">
            <v>2021-02-16 12:00:00 AM</v>
          </cell>
          <cell r="J2826" t="str">
            <v>2021-02-16 12:00:00 AM</v>
          </cell>
          <cell r="K2826">
            <v>706000</v>
          </cell>
          <cell r="M2826" t="str">
            <v>Cancelada</v>
          </cell>
          <cell r="N2826">
            <v>706000</v>
          </cell>
          <cell r="Y2826">
            <v>0</v>
          </cell>
          <cell r="Z2826" t="str">
            <v>816-5015</v>
          </cell>
          <cell r="AA2826">
            <v>44323</v>
          </cell>
        </row>
        <row r="2827">
          <cell r="A2827" t="str">
            <v>890501438-47581</v>
          </cell>
          <cell r="B2827" t="str">
            <v>890501438</v>
          </cell>
          <cell r="C2827" t="str">
            <v>EMPRESA SOCIAL DEL  ESTADO HOSPITAL EMIRO QUINTERO CAÑIZARES</v>
          </cell>
          <cell r="D2827" t="str">
            <v>47581</v>
          </cell>
          <cell r="E2827" t="str">
            <v>EH</v>
          </cell>
          <cell r="F2827" t="str">
            <v>2021</v>
          </cell>
          <cell r="G2827" t="str">
            <v>2</v>
          </cell>
          <cell r="H2827" t="str">
            <v>706000,00</v>
          </cell>
          <cell r="I2827" t="str">
            <v>2021-02-16 12:00:00 AM</v>
          </cell>
          <cell r="J2827" t="str">
            <v>2021-02-16 12:00:00 AM</v>
          </cell>
          <cell r="K2827">
            <v>706000</v>
          </cell>
          <cell r="M2827" t="str">
            <v>Cancelada</v>
          </cell>
          <cell r="N2827">
            <v>706000</v>
          </cell>
          <cell r="Y2827">
            <v>0</v>
          </cell>
          <cell r="Z2827" t="str">
            <v>816-5015</v>
          </cell>
          <cell r="AA2827">
            <v>44323</v>
          </cell>
        </row>
        <row r="2828">
          <cell r="A2828" t="str">
            <v>890501438-47628</v>
          </cell>
          <cell r="B2828" t="str">
            <v>890501438</v>
          </cell>
          <cell r="C2828" t="str">
            <v>EMPRESA SOCIAL DEL  ESTADO HOSPITAL EMIRO QUINTERO CAÑIZARES</v>
          </cell>
          <cell r="D2828" t="str">
            <v>47628</v>
          </cell>
          <cell r="E2828" t="str">
            <v>EH</v>
          </cell>
          <cell r="F2828" t="str">
            <v>2021</v>
          </cell>
          <cell r="G2828" t="str">
            <v>2</v>
          </cell>
          <cell r="H2828" t="str">
            <v>706000,00</v>
          </cell>
          <cell r="I2828" t="str">
            <v>2021-02-16 12:00:00 AM</v>
          </cell>
          <cell r="J2828" t="str">
            <v>2021-02-16 12:00:00 AM</v>
          </cell>
          <cell r="K2828">
            <v>706000</v>
          </cell>
          <cell r="M2828" t="str">
            <v>Cancelada</v>
          </cell>
          <cell r="N2828">
            <v>706000</v>
          </cell>
          <cell r="Y2828">
            <v>0</v>
          </cell>
          <cell r="Z2828" t="str">
            <v>816-5015</v>
          </cell>
          <cell r="AA2828">
            <v>44323</v>
          </cell>
        </row>
        <row r="2829">
          <cell r="A2829" t="str">
            <v>890501438-59883</v>
          </cell>
          <cell r="B2829" t="str">
            <v>890501438</v>
          </cell>
          <cell r="C2829" t="str">
            <v>EMPRESA SOCIAL DEL  ESTADO HOSPITAL EMIRO QUINTERO CAÑIZARES</v>
          </cell>
          <cell r="D2829" t="str">
            <v>59883</v>
          </cell>
          <cell r="E2829" t="str">
            <v>EH</v>
          </cell>
          <cell r="F2829" t="str">
            <v>2021</v>
          </cell>
          <cell r="G2829" t="str">
            <v>3</v>
          </cell>
          <cell r="H2829" t="str">
            <v>706000,00</v>
          </cell>
          <cell r="I2829" t="str">
            <v>2021-03-15 12:00:00 AM</v>
          </cell>
          <cell r="J2829" t="str">
            <v>2021-03-15 12:00:00 AM</v>
          </cell>
          <cell r="K2829">
            <v>706000</v>
          </cell>
          <cell r="M2829" t="str">
            <v>Cancelada</v>
          </cell>
          <cell r="N2829">
            <v>706000</v>
          </cell>
          <cell r="Y2829">
            <v>0</v>
          </cell>
          <cell r="Z2829" t="str">
            <v>816-5113</v>
          </cell>
          <cell r="AA2829">
            <v>44355</v>
          </cell>
        </row>
        <row r="2830">
          <cell r="A2830" t="str">
            <v>890501438-60839</v>
          </cell>
          <cell r="B2830" t="str">
            <v>890501438</v>
          </cell>
          <cell r="C2830" t="str">
            <v>EMPRESA SOCIAL DEL  ESTADO HOSPITAL EMIRO QUINTERO CAÑIZARES</v>
          </cell>
          <cell r="D2830" t="str">
            <v>60839</v>
          </cell>
          <cell r="E2830" t="str">
            <v>EH</v>
          </cell>
          <cell r="F2830" t="str">
            <v>2021</v>
          </cell>
          <cell r="G2830" t="str">
            <v>3</v>
          </cell>
          <cell r="H2830" t="str">
            <v>706000,00</v>
          </cell>
          <cell r="I2830" t="str">
            <v>2021-03-17 12:00:00 AM</v>
          </cell>
          <cell r="J2830" t="str">
            <v>2021-03-17 12:00:00 AM</v>
          </cell>
          <cell r="K2830">
            <v>706000</v>
          </cell>
          <cell r="M2830" t="str">
            <v>Cancelada</v>
          </cell>
          <cell r="N2830">
            <v>706000</v>
          </cell>
          <cell r="Y2830">
            <v>0</v>
          </cell>
          <cell r="Z2830" t="str">
            <v>816-5113</v>
          </cell>
          <cell r="AA2830">
            <v>44355</v>
          </cell>
        </row>
        <row r="2831">
          <cell r="A2831" t="str">
            <v>890501438-62223</v>
          </cell>
          <cell r="B2831" t="str">
            <v>890501438</v>
          </cell>
          <cell r="C2831" t="str">
            <v>EMPRESA SOCIAL DEL  ESTADO HOSPITAL EMIRO QUINTERO CAÑIZARES</v>
          </cell>
          <cell r="D2831" t="str">
            <v>62223</v>
          </cell>
          <cell r="E2831" t="str">
            <v>EH</v>
          </cell>
          <cell r="F2831" t="str">
            <v>2021</v>
          </cell>
          <cell r="G2831" t="str">
            <v>3</v>
          </cell>
          <cell r="H2831" t="str">
            <v>706000,00</v>
          </cell>
          <cell r="I2831" t="str">
            <v>2021-03-19 12:00:00 AM</v>
          </cell>
          <cell r="J2831" t="str">
            <v>2021-03-19 12:00:00 AM</v>
          </cell>
          <cell r="K2831">
            <v>706000</v>
          </cell>
          <cell r="M2831" t="str">
            <v>Cancelada</v>
          </cell>
          <cell r="N2831">
            <v>706000</v>
          </cell>
          <cell r="Y2831">
            <v>0</v>
          </cell>
          <cell r="Z2831" t="str">
            <v>816-5113</v>
          </cell>
          <cell r="AA2831">
            <v>44355</v>
          </cell>
        </row>
        <row r="2832">
          <cell r="A2832" t="str">
            <v>890501438-62772</v>
          </cell>
          <cell r="B2832" t="str">
            <v>890501438</v>
          </cell>
          <cell r="C2832" t="str">
            <v>EMPRESA SOCIAL DEL  ESTADO HOSPITAL EMIRO QUINTERO CAÑIZARES</v>
          </cell>
          <cell r="D2832" t="str">
            <v>62772</v>
          </cell>
          <cell r="E2832" t="str">
            <v>EH</v>
          </cell>
          <cell r="F2832" t="str">
            <v>2021</v>
          </cell>
          <cell r="G2832" t="str">
            <v>3</v>
          </cell>
          <cell r="H2832" t="str">
            <v>706000,00</v>
          </cell>
          <cell r="I2832" t="str">
            <v>2021-03-22 12:00:00 AM</v>
          </cell>
          <cell r="J2832" t="str">
            <v>2021-03-22 12:00:00 AM</v>
          </cell>
          <cell r="K2832">
            <v>706000</v>
          </cell>
          <cell r="M2832" t="str">
            <v>Cancelada</v>
          </cell>
          <cell r="N2832">
            <v>706000</v>
          </cell>
          <cell r="Y2832">
            <v>0</v>
          </cell>
          <cell r="Z2832" t="str">
            <v>816-5113</v>
          </cell>
          <cell r="AA2832">
            <v>44355</v>
          </cell>
        </row>
        <row r="2833">
          <cell r="A2833" t="str">
            <v>890501438-63205</v>
          </cell>
          <cell r="B2833" t="str">
            <v>890501438</v>
          </cell>
          <cell r="C2833" t="str">
            <v>EMPRESA SOCIAL DEL  ESTADO HOSPITAL EMIRO QUINTERO CAÑIZARES</v>
          </cell>
          <cell r="D2833" t="str">
            <v>63205</v>
          </cell>
          <cell r="E2833" t="str">
            <v>EH</v>
          </cell>
          <cell r="F2833" t="str">
            <v>2021</v>
          </cell>
          <cell r="G2833" t="str">
            <v>3</v>
          </cell>
          <cell r="H2833" t="str">
            <v>706000,00</v>
          </cell>
          <cell r="I2833" t="str">
            <v>2021-03-23 12:00:00 AM</v>
          </cell>
          <cell r="J2833" t="str">
            <v>2021-03-23 12:00:00 AM</v>
          </cell>
          <cell r="K2833">
            <v>706000</v>
          </cell>
          <cell r="M2833" t="str">
            <v>Cancelada</v>
          </cell>
          <cell r="N2833">
            <v>706000</v>
          </cell>
          <cell r="Y2833">
            <v>0</v>
          </cell>
          <cell r="Z2833" t="str">
            <v>816-5113</v>
          </cell>
          <cell r="AA2833">
            <v>44355</v>
          </cell>
        </row>
        <row r="2834">
          <cell r="A2834" t="str">
            <v>890501438-57656</v>
          </cell>
          <cell r="B2834" t="str">
            <v>890501438</v>
          </cell>
          <cell r="C2834" t="str">
            <v>EMPRESA SOCIAL DEL  ESTADO HOSPITAL EMIRO QUINTERO CAÑIZARES</v>
          </cell>
          <cell r="D2834" t="str">
            <v>57656</v>
          </cell>
          <cell r="E2834" t="str">
            <v>EH</v>
          </cell>
          <cell r="F2834" t="str">
            <v>2021</v>
          </cell>
          <cell r="G2834" t="str">
            <v>3</v>
          </cell>
          <cell r="H2834" t="str">
            <v>706000,00</v>
          </cell>
          <cell r="I2834" t="str">
            <v>2021-03-10 12:00:00 AM</v>
          </cell>
          <cell r="J2834" t="str">
            <v>2021-03-10 12:00:00 AM</v>
          </cell>
          <cell r="K2834">
            <v>706000</v>
          </cell>
          <cell r="M2834" t="str">
            <v>Cancelada</v>
          </cell>
          <cell r="N2834">
            <v>706000</v>
          </cell>
          <cell r="Y2834">
            <v>0</v>
          </cell>
          <cell r="Z2834" t="str">
            <v>816-5113</v>
          </cell>
          <cell r="AA2834">
            <v>44355</v>
          </cell>
        </row>
        <row r="2835">
          <cell r="A2835" t="str">
            <v>890501438-68779</v>
          </cell>
          <cell r="B2835" t="str">
            <v>890501438</v>
          </cell>
          <cell r="C2835" t="str">
            <v>EMPRESA SOCIAL DEL  ESTADO HOSPITAL EMIRO QUINTERO CAÑIZARES</v>
          </cell>
          <cell r="D2835" t="str">
            <v>68779</v>
          </cell>
          <cell r="E2835" t="str">
            <v>EH</v>
          </cell>
          <cell r="F2835" t="str">
            <v>2021</v>
          </cell>
          <cell r="G2835" t="str">
            <v>3</v>
          </cell>
          <cell r="H2835" t="str">
            <v>706000,00</v>
          </cell>
          <cell r="I2835" t="str">
            <v>2021-03-29 12:00:00 AM</v>
          </cell>
          <cell r="J2835" t="str">
            <v>2021-03-29 12:00:00 AM</v>
          </cell>
          <cell r="K2835">
            <v>706000</v>
          </cell>
          <cell r="M2835" t="str">
            <v>Cancelada</v>
          </cell>
          <cell r="N2835">
            <v>706000</v>
          </cell>
          <cell r="Y2835">
            <v>0</v>
          </cell>
          <cell r="Z2835" t="str">
            <v>816-5113</v>
          </cell>
          <cell r="AA2835">
            <v>44355</v>
          </cell>
        </row>
        <row r="2836">
          <cell r="A2836" t="str">
            <v>890501438-68778</v>
          </cell>
          <cell r="B2836" t="str">
            <v>890501438</v>
          </cell>
          <cell r="C2836" t="str">
            <v>EMPRESA SOCIAL DEL  ESTADO HOSPITAL EMIRO QUINTERO CAÑIZARES</v>
          </cell>
          <cell r="D2836" t="str">
            <v>68778</v>
          </cell>
          <cell r="E2836" t="str">
            <v>EH</v>
          </cell>
          <cell r="F2836" t="str">
            <v>2021</v>
          </cell>
          <cell r="G2836" t="str">
            <v>3</v>
          </cell>
          <cell r="H2836" t="str">
            <v>706000,00</v>
          </cell>
          <cell r="I2836" t="str">
            <v>2021-03-29 12:00:00 AM</v>
          </cell>
          <cell r="J2836" t="str">
            <v>2021-03-29 12:00:00 AM</v>
          </cell>
          <cell r="K2836">
            <v>706000</v>
          </cell>
          <cell r="M2836" t="str">
            <v>Cancelada</v>
          </cell>
          <cell r="N2836">
            <v>706000</v>
          </cell>
          <cell r="Y2836">
            <v>0</v>
          </cell>
          <cell r="Z2836" t="str">
            <v>816-5113</v>
          </cell>
          <cell r="AA2836">
            <v>44355</v>
          </cell>
        </row>
        <row r="2837">
          <cell r="A2837" t="str">
            <v>890501438-65446</v>
          </cell>
          <cell r="B2837" t="str">
            <v>890501438</v>
          </cell>
          <cell r="C2837" t="str">
            <v>EMPRESA SOCIAL DEL  ESTADO HOSPITAL EMIRO QUINTERO CAÑIZARES</v>
          </cell>
          <cell r="D2837" t="str">
            <v>65446</v>
          </cell>
          <cell r="E2837" t="str">
            <v>EH</v>
          </cell>
          <cell r="F2837" t="str">
            <v>2021</v>
          </cell>
          <cell r="G2837" t="str">
            <v>3</v>
          </cell>
          <cell r="H2837" t="str">
            <v>706000,00</v>
          </cell>
          <cell r="I2837" t="str">
            <v>2021-03-26 12:00:00 AM</v>
          </cell>
          <cell r="J2837" t="str">
            <v>2021-03-26 12:00:00 AM</v>
          </cell>
          <cell r="K2837">
            <v>706000</v>
          </cell>
          <cell r="M2837" t="str">
            <v>Cancelada</v>
          </cell>
          <cell r="N2837">
            <v>706000</v>
          </cell>
          <cell r="Y2837">
            <v>0</v>
          </cell>
          <cell r="Z2837" t="str">
            <v>816-5113</v>
          </cell>
          <cell r="AA2837">
            <v>44355</v>
          </cell>
        </row>
        <row r="2838">
          <cell r="A2838" t="str">
            <v>890501438-42161</v>
          </cell>
          <cell r="B2838" t="str">
            <v>890501438</v>
          </cell>
          <cell r="C2838" t="str">
            <v>EMPRESA SOCIAL DEL  ESTADO HOSPITAL EMIRO QUINTERO CAÑIZARES</v>
          </cell>
          <cell r="D2838" t="str">
            <v>42161</v>
          </cell>
          <cell r="E2838" t="str">
            <v>EH</v>
          </cell>
          <cell r="F2838" t="str">
            <v>2021</v>
          </cell>
          <cell r="G2838" t="str">
            <v>1</v>
          </cell>
          <cell r="H2838" t="str">
            <v>708872,00</v>
          </cell>
          <cell r="I2838" t="str">
            <v>2021-01-29 12:00:00 AM</v>
          </cell>
          <cell r="J2838" t="str">
            <v>2021-01-29 12:00:00 AM</v>
          </cell>
          <cell r="K2838">
            <v>708872</v>
          </cell>
          <cell r="M2838" t="str">
            <v>Cancelada</v>
          </cell>
          <cell r="N2838">
            <v>708872</v>
          </cell>
          <cell r="Y2838">
            <v>0</v>
          </cell>
          <cell r="Z2838" t="str">
            <v>816-4910</v>
          </cell>
          <cell r="AA2838">
            <v>44295</v>
          </cell>
        </row>
        <row r="2839">
          <cell r="A2839" t="str">
            <v>890501438-31629</v>
          </cell>
          <cell r="B2839" t="str">
            <v>890501438</v>
          </cell>
          <cell r="C2839" t="str">
            <v>EMPRESA SOCIAL DEL  ESTADO HOSPITAL EMIRO QUINTERO CAÑIZARES</v>
          </cell>
          <cell r="D2839" t="str">
            <v>31629</v>
          </cell>
          <cell r="E2839" t="str">
            <v>EH</v>
          </cell>
          <cell r="F2839" t="str">
            <v>2020</v>
          </cell>
          <cell r="G2839" t="str">
            <v>12</v>
          </cell>
          <cell r="H2839" t="str">
            <v>9552865,00</v>
          </cell>
          <cell r="I2839" t="str">
            <v>2020-12-29 12:00:00 AM</v>
          </cell>
          <cell r="J2839" t="str">
            <v>2020-12-29 12:00:00 AM</v>
          </cell>
          <cell r="K2839">
            <v>710400</v>
          </cell>
          <cell r="L2839" t="str">
            <v>8842465,00</v>
          </cell>
          <cell r="M2839" t="str">
            <v>Glosa por conciliar</v>
          </cell>
          <cell r="S2839">
            <v>710400</v>
          </cell>
          <cell r="Y2839">
            <v>0</v>
          </cell>
        </row>
        <row r="2840">
          <cell r="A2840" t="str">
            <v>890501438-33227</v>
          </cell>
          <cell r="B2840" t="str">
            <v>890501438</v>
          </cell>
          <cell r="C2840" t="str">
            <v>EMPRESA SOCIAL DEL  ESTADO HOSPITAL EMIRO QUINTERO CAÑIZARES</v>
          </cell>
          <cell r="D2840" t="str">
            <v>33227</v>
          </cell>
          <cell r="E2840" t="str">
            <v>EH</v>
          </cell>
          <cell r="F2840" t="str">
            <v>2020</v>
          </cell>
          <cell r="G2840" t="str">
            <v>12</v>
          </cell>
          <cell r="H2840" t="str">
            <v>8480747,00</v>
          </cell>
          <cell r="I2840" t="str">
            <v>2020-12-31 12:00:00 AM</v>
          </cell>
          <cell r="J2840" t="str">
            <v>2020-12-31 12:00:00 AM</v>
          </cell>
          <cell r="K2840">
            <v>710400</v>
          </cell>
          <cell r="L2840" t="str">
            <v>7770347,00</v>
          </cell>
          <cell r="M2840" t="str">
            <v>Glosa por conciliar</v>
          </cell>
          <cell r="S2840">
            <v>710400</v>
          </cell>
          <cell r="Y2840">
            <v>0</v>
          </cell>
        </row>
        <row r="2841">
          <cell r="A2841" t="str">
            <v>890501438-36168</v>
          </cell>
          <cell r="B2841" t="str">
            <v>890501438</v>
          </cell>
          <cell r="C2841" t="str">
            <v>EMPRESA SOCIAL DEL  ESTADO HOSPITAL EMIRO QUINTERO CAÑIZARES</v>
          </cell>
          <cell r="D2841" t="str">
            <v>36168</v>
          </cell>
          <cell r="E2841" t="str">
            <v>EH</v>
          </cell>
          <cell r="F2841" t="str">
            <v>2021</v>
          </cell>
          <cell r="G2841" t="str">
            <v>1</v>
          </cell>
          <cell r="H2841" t="str">
            <v>9663866,00</v>
          </cell>
          <cell r="I2841" t="str">
            <v>2021-01-18 12:00:00 AM</v>
          </cell>
          <cell r="J2841" t="str">
            <v>2021-01-18 12:00:00 AM</v>
          </cell>
          <cell r="K2841">
            <v>710400</v>
          </cell>
          <cell r="L2841" t="str">
            <v>8914966,00</v>
          </cell>
          <cell r="M2841" t="str">
            <v>Glosa por conciliar</v>
          </cell>
          <cell r="S2841">
            <v>710400</v>
          </cell>
          <cell r="Y2841">
            <v>0</v>
          </cell>
        </row>
        <row r="2842">
          <cell r="A2842" t="str">
            <v>890501438-2820675</v>
          </cell>
          <cell r="B2842" t="str">
            <v>890501438</v>
          </cell>
          <cell r="C2842" t="str">
            <v>EMPRESA SOCIAL DEL  ESTADO HOSPITAL EMIRO QUINTERO CAÑIZARES</v>
          </cell>
          <cell r="D2842" t="str">
            <v>2820675</v>
          </cell>
          <cell r="E2842" t="str">
            <v>E</v>
          </cell>
          <cell r="F2842" t="str">
            <v>2020</v>
          </cell>
          <cell r="G2842" t="str">
            <v>6</v>
          </cell>
          <cell r="H2842" t="str">
            <v>2971450,00</v>
          </cell>
          <cell r="I2842" t="str">
            <v>2020-06-26 12:00:00 AM</v>
          </cell>
          <cell r="J2842" t="str">
            <v>2020-06-26 12:00:00 AM</v>
          </cell>
          <cell r="K2842">
            <v>713984</v>
          </cell>
          <cell r="L2842" t="str">
            <v>1890308,00</v>
          </cell>
          <cell r="M2842" t="str">
            <v>Cancelada</v>
          </cell>
          <cell r="N2842">
            <v>713984</v>
          </cell>
          <cell r="Y2842">
            <v>0</v>
          </cell>
          <cell r="Z2842" t="str">
            <v>816-4910</v>
          </cell>
          <cell r="AA2842">
            <v>44295</v>
          </cell>
        </row>
        <row r="2843">
          <cell r="A2843" t="str">
            <v>890501438-70257</v>
          </cell>
          <cell r="B2843" t="str">
            <v>890501438</v>
          </cell>
          <cell r="C2843" t="str">
            <v>EMPRESA SOCIAL DEL  ESTADO HOSPITAL EMIRO QUINTERO CAÑIZARES</v>
          </cell>
          <cell r="D2843" t="str">
            <v>70257</v>
          </cell>
          <cell r="E2843" t="str">
            <v>EH</v>
          </cell>
          <cell r="F2843" t="str">
            <v>2021</v>
          </cell>
          <cell r="G2843" t="str">
            <v>3</v>
          </cell>
          <cell r="H2843" t="str">
            <v>715357,00</v>
          </cell>
          <cell r="I2843" t="str">
            <v>2021-03-30 12:00:00 AM</v>
          </cell>
          <cell r="J2843" t="str">
            <v>2021-03-30 12:00:00 AM</v>
          </cell>
          <cell r="K2843">
            <v>715357</v>
          </cell>
          <cell r="M2843" t="str">
            <v>Cancelada</v>
          </cell>
          <cell r="N2843">
            <v>715357</v>
          </cell>
          <cell r="Y2843">
            <v>0</v>
          </cell>
          <cell r="Z2843" t="str">
            <v>816-5113</v>
          </cell>
          <cell r="AA2843">
            <v>44355</v>
          </cell>
        </row>
        <row r="2844">
          <cell r="A2844" t="str">
            <v>890501438-35086</v>
          </cell>
          <cell r="B2844" t="str">
            <v>890501438</v>
          </cell>
          <cell r="C2844" t="str">
            <v>EMPRESA SOCIAL DEL  ESTADO HOSPITAL EMIRO QUINTERO CAÑIZARES</v>
          </cell>
          <cell r="D2844" t="str">
            <v>35086</v>
          </cell>
          <cell r="E2844" t="str">
            <v>EH</v>
          </cell>
          <cell r="F2844" t="str">
            <v>2021</v>
          </cell>
          <cell r="G2844" t="str">
            <v>1</v>
          </cell>
          <cell r="H2844" t="str">
            <v>715900,00</v>
          </cell>
          <cell r="I2844" t="str">
            <v>2021-01-13 12:00:00 AM</v>
          </cell>
          <cell r="J2844" t="str">
            <v>2021-01-13 12:00:00 AM</v>
          </cell>
          <cell r="K2844">
            <v>715900</v>
          </cell>
          <cell r="M2844" t="str">
            <v>Cancelada</v>
          </cell>
          <cell r="N2844">
            <v>715900</v>
          </cell>
          <cell r="Y2844">
            <v>0</v>
          </cell>
          <cell r="Z2844" t="str">
            <v>816-4910</v>
          </cell>
          <cell r="AA2844">
            <v>44295</v>
          </cell>
        </row>
        <row r="2845">
          <cell r="A2845" t="str">
            <v>890501438-58417</v>
          </cell>
          <cell r="B2845" t="str">
            <v>890501438</v>
          </cell>
          <cell r="C2845" t="str">
            <v>EMPRESA SOCIAL DEL  ESTADO HOSPITAL EMIRO QUINTERO CAÑIZARES</v>
          </cell>
          <cell r="D2845" t="str">
            <v>58417</v>
          </cell>
          <cell r="E2845" t="str">
            <v>EH</v>
          </cell>
          <cell r="F2845" t="str">
            <v>2021</v>
          </cell>
          <cell r="G2845" t="str">
            <v>3</v>
          </cell>
          <cell r="H2845" t="str">
            <v>720500,00</v>
          </cell>
          <cell r="I2845" t="str">
            <v>2021-03-11 12:00:00 AM</v>
          </cell>
          <cell r="J2845" t="str">
            <v>2021-03-11 12:00:00 AM</v>
          </cell>
          <cell r="K2845">
            <v>720500</v>
          </cell>
          <cell r="M2845" t="str">
            <v>Cancelada</v>
          </cell>
          <cell r="N2845">
            <v>720500</v>
          </cell>
          <cell r="Y2845">
            <v>0</v>
          </cell>
          <cell r="Z2845" t="str">
            <v>816-5113</v>
          </cell>
          <cell r="AA2845">
            <v>44355</v>
          </cell>
        </row>
        <row r="2846">
          <cell r="A2846" t="str">
            <v>890501438-50337</v>
          </cell>
          <cell r="B2846" t="str">
            <v>890501438</v>
          </cell>
          <cell r="C2846" t="str">
            <v>EMPRESA SOCIAL DEL  ESTADO HOSPITAL EMIRO QUINTERO CAÑIZARES</v>
          </cell>
          <cell r="D2846" t="str">
            <v>50337</v>
          </cell>
          <cell r="E2846" t="str">
            <v>EH</v>
          </cell>
          <cell r="F2846" t="str">
            <v>2021</v>
          </cell>
          <cell r="G2846" t="str">
            <v>2</v>
          </cell>
          <cell r="H2846" t="str">
            <v>722100,00</v>
          </cell>
          <cell r="I2846" t="str">
            <v>2021-02-22 12:00:00 AM</v>
          </cell>
          <cell r="J2846" t="str">
            <v>2021-02-22 12:00:00 AM</v>
          </cell>
          <cell r="K2846">
            <v>722100</v>
          </cell>
          <cell r="M2846" t="str">
            <v>Cancelada</v>
          </cell>
          <cell r="N2846">
            <v>722100</v>
          </cell>
          <cell r="Y2846">
            <v>0</v>
          </cell>
          <cell r="Z2846" t="str">
            <v>816-5015</v>
          </cell>
          <cell r="AA2846">
            <v>44323</v>
          </cell>
        </row>
        <row r="2847">
          <cell r="A2847" t="str">
            <v>890501438-49745</v>
          </cell>
          <cell r="B2847" t="str">
            <v>890501438</v>
          </cell>
          <cell r="C2847" t="str">
            <v>EMPRESA SOCIAL DEL  ESTADO HOSPITAL EMIRO QUINTERO CAÑIZARES</v>
          </cell>
          <cell r="D2847" t="str">
            <v>49745</v>
          </cell>
          <cell r="E2847" t="str">
            <v>EH</v>
          </cell>
          <cell r="F2847" t="str">
            <v>2021</v>
          </cell>
          <cell r="G2847" t="str">
            <v>2</v>
          </cell>
          <cell r="H2847" t="str">
            <v>725032,00</v>
          </cell>
          <cell r="I2847" t="str">
            <v>2021-02-19 12:00:00 AM</v>
          </cell>
          <cell r="J2847" t="str">
            <v>2021-02-19 12:00:00 AM</v>
          </cell>
          <cell r="K2847">
            <v>725032</v>
          </cell>
          <cell r="M2847" t="str">
            <v>Cancelada</v>
          </cell>
          <cell r="N2847">
            <v>725032</v>
          </cell>
          <cell r="Y2847">
            <v>0</v>
          </cell>
          <cell r="Z2847" t="str">
            <v>816-5015</v>
          </cell>
          <cell r="AA2847">
            <v>44323</v>
          </cell>
        </row>
        <row r="2848">
          <cell r="A2848" t="str">
            <v>890501438-63466</v>
          </cell>
          <cell r="B2848" t="str">
            <v>890501438</v>
          </cell>
          <cell r="C2848" t="str">
            <v>EMPRESA SOCIAL DEL  ESTADO HOSPITAL EMIRO QUINTERO CAÑIZARES</v>
          </cell>
          <cell r="D2848" t="str">
            <v>63466</v>
          </cell>
          <cell r="E2848" t="str">
            <v>EH</v>
          </cell>
          <cell r="F2848" t="str">
            <v>2021</v>
          </cell>
          <cell r="G2848" t="str">
            <v>3</v>
          </cell>
          <cell r="H2848" t="str">
            <v>725532,00</v>
          </cell>
          <cell r="I2848" t="str">
            <v>2021-03-23 12:00:00 AM</v>
          </cell>
          <cell r="J2848" t="str">
            <v>2021-03-23 12:00:00 AM</v>
          </cell>
          <cell r="K2848">
            <v>725532</v>
          </cell>
          <cell r="M2848" t="str">
            <v>Cancelada</v>
          </cell>
          <cell r="N2848">
            <v>725532</v>
          </cell>
          <cell r="Y2848">
            <v>0</v>
          </cell>
          <cell r="Z2848" t="str">
            <v>816-5113</v>
          </cell>
          <cell r="AA2848">
            <v>44355</v>
          </cell>
        </row>
        <row r="2849">
          <cell r="A2849" t="str">
            <v>890501438-44182</v>
          </cell>
          <cell r="B2849" t="str">
            <v>890501438</v>
          </cell>
          <cell r="C2849" t="str">
            <v>EMPRESA SOCIAL DEL  ESTADO HOSPITAL EMIRO QUINTERO CAÑIZARES</v>
          </cell>
          <cell r="D2849" t="str">
            <v>44182</v>
          </cell>
          <cell r="E2849" t="str">
            <v>EH</v>
          </cell>
          <cell r="F2849" t="str">
            <v>2021</v>
          </cell>
          <cell r="G2849" t="str">
            <v>2</v>
          </cell>
          <cell r="H2849" t="str">
            <v>729700,00</v>
          </cell>
          <cell r="I2849" t="str">
            <v>2021-02-05 12:00:00 AM</v>
          </cell>
          <cell r="J2849" t="str">
            <v>2021-02-05 12:00:00 AM</v>
          </cell>
          <cell r="K2849">
            <v>729700</v>
          </cell>
          <cell r="M2849" t="str">
            <v>Cancelada</v>
          </cell>
          <cell r="N2849">
            <v>729700</v>
          </cell>
          <cell r="Y2849">
            <v>0</v>
          </cell>
          <cell r="Z2849" t="str">
            <v>816-5015</v>
          </cell>
          <cell r="AA2849">
            <v>44323</v>
          </cell>
        </row>
        <row r="2850">
          <cell r="A2850" t="str">
            <v>890501438-62205</v>
          </cell>
          <cell r="B2850" t="str">
            <v>890501438</v>
          </cell>
          <cell r="C2850" t="str">
            <v>EMPRESA SOCIAL DEL  ESTADO HOSPITAL EMIRO QUINTERO CAÑIZARES</v>
          </cell>
          <cell r="D2850" t="str">
            <v>62205</v>
          </cell>
          <cell r="E2850" t="str">
            <v>EH</v>
          </cell>
          <cell r="F2850" t="str">
            <v>2021</v>
          </cell>
          <cell r="G2850" t="str">
            <v>3</v>
          </cell>
          <cell r="H2850" t="str">
            <v>731832,00</v>
          </cell>
          <cell r="I2850" t="str">
            <v>2021-03-19 12:00:00 AM</v>
          </cell>
          <cell r="J2850" t="str">
            <v>2021-03-19 12:00:00 AM</v>
          </cell>
          <cell r="K2850">
            <v>731832</v>
          </cell>
          <cell r="M2850" t="str">
            <v>Cancelada  y en Proceso en pago</v>
          </cell>
          <cell r="N2850">
            <v>560345</v>
          </cell>
          <cell r="O2850">
            <v>85743</v>
          </cell>
          <cell r="R2850">
            <v>85744</v>
          </cell>
          <cell r="Y2850">
            <v>0</v>
          </cell>
          <cell r="Z2850" t="str">
            <v>816-5113</v>
          </cell>
          <cell r="AA2850">
            <v>44355</v>
          </cell>
        </row>
        <row r="2851">
          <cell r="A2851" t="str">
            <v>890501438-36744</v>
          </cell>
          <cell r="B2851" t="str">
            <v>890501438</v>
          </cell>
          <cell r="C2851" t="str">
            <v>EMPRESA SOCIAL DEL  ESTADO HOSPITAL EMIRO QUINTERO CAÑIZARES</v>
          </cell>
          <cell r="D2851" t="str">
            <v>36744</v>
          </cell>
          <cell r="E2851" t="str">
            <v>EH</v>
          </cell>
          <cell r="F2851" t="str">
            <v>2021</v>
          </cell>
          <cell r="G2851" t="str">
            <v>1</v>
          </cell>
          <cell r="H2851" t="str">
            <v>731982,00</v>
          </cell>
          <cell r="I2851" t="str">
            <v>2021-01-20 12:00:00 AM</v>
          </cell>
          <cell r="J2851" t="str">
            <v>2021-01-20 12:00:00 AM</v>
          </cell>
          <cell r="K2851">
            <v>731982</v>
          </cell>
          <cell r="M2851" t="str">
            <v>Cancelada</v>
          </cell>
          <cell r="N2851">
            <v>731982</v>
          </cell>
          <cell r="Y2851">
            <v>0</v>
          </cell>
          <cell r="Z2851" t="str">
            <v>816-4910</v>
          </cell>
          <cell r="AA2851">
            <v>44295</v>
          </cell>
        </row>
        <row r="2852">
          <cell r="A2852" t="str">
            <v>890501438-52590</v>
          </cell>
          <cell r="B2852" t="str">
            <v>890501438</v>
          </cell>
          <cell r="C2852" t="str">
            <v>EMPRESA SOCIAL DEL  ESTADO HOSPITAL EMIRO QUINTERO CAÑIZARES</v>
          </cell>
          <cell r="D2852" t="str">
            <v>52590</v>
          </cell>
          <cell r="E2852" t="str">
            <v>EH</v>
          </cell>
          <cell r="F2852" t="str">
            <v>2021</v>
          </cell>
          <cell r="G2852" t="str">
            <v>2</v>
          </cell>
          <cell r="H2852" t="str">
            <v>732682,00</v>
          </cell>
          <cell r="I2852" t="str">
            <v>2021-02-25 12:00:00 AM</v>
          </cell>
          <cell r="J2852" t="str">
            <v>2021-02-25 12:00:00 AM</v>
          </cell>
          <cell r="K2852">
            <v>732682</v>
          </cell>
          <cell r="M2852" t="str">
            <v>Cancelada</v>
          </cell>
          <cell r="N2852">
            <v>732682</v>
          </cell>
          <cell r="Y2852">
            <v>0</v>
          </cell>
          <cell r="Z2852" t="str">
            <v>816-5015</v>
          </cell>
          <cell r="AA2852">
            <v>44323</v>
          </cell>
        </row>
        <row r="2853">
          <cell r="A2853" t="str">
            <v>890501438-22234</v>
          </cell>
          <cell r="B2853" t="str">
            <v>890501438</v>
          </cell>
          <cell r="C2853" t="str">
            <v>EMPRESA SOCIAL DEL  ESTADO HOSPITAL EMIRO QUINTERO CAÑIZARES</v>
          </cell>
          <cell r="D2853" t="str">
            <v>22234</v>
          </cell>
          <cell r="E2853" t="str">
            <v>EH</v>
          </cell>
          <cell r="F2853" t="str">
            <v>2020</v>
          </cell>
          <cell r="G2853" t="str">
            <v>12</v>
          </cell>
          <cell r="H2853" t="str">
            <v>7483226,00</v>
          </cell>
          <cell r="I2853" t="str">
            <v>2020-12-03 12:00:00 AM</v>
          </cell>
          <cell r="J2853" t="str">
            <v>2020-12-03 12:00:00 AM</v>
          </cell>
          <cell r="K2853">
            <v>744300</v>
          </cell>
          <cell r="L2853" t="str">
            <v>6738926,00</v>
          </cell>
          <cell r="M2853" t="str">
            <v>Cancelada  y Glosa por Conciliar</v>
          </cell>
          <cell r="N2853">
            <v>673500</v>
          </cell>
          <cell r="S2853">
            <v>70800</v>
          </cell>
          <cell r="Y2853">
            <v>0</v>
          </cell>
          <cell r="Z2853" t="str">
            <v>816-5015</v>
          </cell>
          <cell r="AA2853">
            <v>44323</v>
          </cell>
        </row>
        <row r="2854">
          <cell r="A2854" t="str">
            <v>890501438-40241</v>
          </cell>
          <cell r="B2854" t="str">
            <v>890501438</v>
          </cell>
          <cell r="C2854" t="str">
            <v>EMPRESA SOCIAL DEL  ESTADO HOSPITAL EMIRO QUINTERO CAÑIZARES</v>
          </cell>
          <cell r="D2854" t="str">
            <v>40241</v>
          </cell>
          <cell r="E2854" t="str">
            <v>EH</v>
          </cell>
          <cell r="F2854" t="str">
            <v>2021</v>
          </cell>
          <cell r="G2854" t="str">
            <v>1</v>
          </cell>
          <cell r="H2854" t="str">
            <v>9998457,00</v>
          </cell>
          <cell r="I2854" t="str">
            <v>2021-01-27 12:00:00 AM</v>
          </cell>
          <cell r="J2854" t="str">
            <v>2021-01-27 12:00:00 AM</v>
          </cell>
          <cell r="K2854">
            <v>745700</v>
          </cell>
          <cell r="L2854" t="str">
            <v>9252757,00</v>
          </cell>
          <cell r="M2854" t="str">
            <v>Glosa por conciliar</v>
          </cell>
          <cell r="S2854">
            <v>745700</v>
          </cell>
          <cell r="Y2854">
            <v>0</v>
          </cell>
        </row>
        <row r="2855">
          <cell r="A2855" t="str">
            <v>890501438-2807251</v>
          </cell>
          <cell r="B2855" t="str">
            <v>890501438</v>
          </cell>
          <cell r="C2855" t="str">
            <v>EMPRESA SOCIAL DEL  ESTADO HOSPITAL EMIRO QUINTERO CAÑIZARES</v>
          </cell>
          <cell r="D2855" t="str">
            <v>2807251</v>
          </cell>
          <cell r="E2855" t="str">
            <v>E</v>
          </cell>
          <cell r="F2855" t="str">
            <v>2020</v>
          </cell>
          <cell r="G2855" t="str">
            <v>4</v>
          </cell>
          <cell r="H2855" t="str">
            <v>5041750,00</v>
          </cell>
          <cell r="I2855" t="str">
            <v>2020-04-25 12:00:00 AM</v>
          </cell>
          <cell r="J2855" t="str">
            <v>2020-04-25 12:00:00 AM</v>
          </cell>
          <cell r="K2855">
            <v>747400</v>
          </cell>
          <cell r="L2855" t="str">
            <v>4294350,00</v>
          </cell>
          <cell r="M2855" t="str">
            <v>Glosa aceptada IPS</v>
          </cell>
          <cell r="R2855">
            <v>747400</v>
          </cell>
          <cell r="Y2855">
            <v>0</v>
          </cell>
        </row>
        <row r="2856">
          <cell r="A2856" t="str">
            <v>890501438-13459</v>
          </cell>
          <cell r="B2856" t="str">
            <v>890501438</v>
          </cell>
          <cell r="C2856" t="str">
            <v>EMPRESA SOCIAL DEL  ESTADO HOSPITAL EMIRO QUINTERO CAÑIZARES</v>
          </cell>
          <cell r="D2856" t="str">
            <v>13459</v>
          </cell>
          <cell r="E2856" t="str">
            <v>EH</v>
          </cell>
          <cell r="F2856" t="str">
            <v>2020</v>
          </cell>
          <cell r="G2856" t="str">
            <v>11</v>
          </cell>
          <cell r="H2856" t="str">
            <v>9430434,00</v>
          </cell>
          <cell r="I2856" t="str">
            <v>2020-11-17 12:00:00 AM</v>
          </cell>
          <cell r="J2856" t="str">
            <v>2020-11-17 12:00:00 AM</v>
          </cell>
          <cell r="K2856">
            <v>751700</v>
          </cell>
          <cell r="L2856" t="str">
            <v>8678734,00</v>
          </cell>
          <cell r="M2856" t="str">
            <v>Cancelada  y Glosa aceptada IPS</v>
          </cell>
          <cell r="N2856">
            <v>648800</v>
          </cell>
          <cell r="R2856">
            <v>102900</v>
          </cell>
          <cell r="Y2856">
            <v>0</v>
          </cell>
          <cell r="Z2856" t="str">
            <v>816-5015</v>
          </cell>
          <cell r="AA2856">
            <v>44323</v>
          </cell>
        </row>
        <row r="2857">
          <cell r="A2857" t="str">
            <v>890501438-50591</v>
          </cell>
          <cell r="B2857" t="str">
            <v>890501438</v>
          </cell>
          <cell r="C2857" t="str">
            <v>EMPRESA SOCIAL DEL  ESTADO HOSPITAL EMIRO QUINTERO CAÑIZARES</v>
          </cell>
          <cell r="D2857" t="str">
            <v>50591</v>
          </cell>
          <cell r="E2857" t="str">
            <v>EH</v>
          </cell>
          <cell r="F2857" t="str">
            <v>2021</v>
          </cell>
          <cell r="G2857" t="str">
            <v>2</v>
          </cell>
          <cell r="H2857" t="str">
            <v>758396,00</v>
          </cell>
          <cell r="I2857" t="str">
            <v>2021-02-23 12:00:00 AM</v>
          </cell>
          <cell r="J2857" t="str">
            <v>2021-02-23 12:00:00 AM</v>
          </cell>
          <cell r="K2857">
            <v>758396</v>
          </cell>
          <cell r="M2857" t="str">
            <v>Cancelada</v>
          </cell>
          <cell r="N2857">
            <v>758396</v>
          </cell>
          <cell r="Y2857">
            <v>0</v>
          </cell>
          <cell r="Z2857" t="str">
            <v>816-5015</v>
          </cell>
          <cell r="AA2857">
            <v>44323</v>
          </cell>
        </row>
        <row r="2858">
          <cell r="B2858" t="str">
            <v>890501438</v>
          </cell>
          <cell r="C2858" t="str">
            <v>EMPRESA SOCIAL DEL  ESTADO HOSPITAL EMIRO QUINTERO CAÑIZARES</v>
          </cell>
          <cell r="D2858" t="str">
            <v>70651</v>
          </cell>
          <cell r="E2858" t="str">
            <v>EH</v>
          </cell>
          <cell r="F2858" t="str">
            <v>2021</v>
          </cell>
          <cell r="G2858" t="str">
            <v>3</v>
          </cell>
          <cell r="H2858" t="str">
            <v>86903,00</v>
          </cell>
          <cell r="I2858" t="str">
            <v>2021-03-31 12:00:00 AM</v>
          </cell>
          <cell r="J2858" t="str">
            <v>2021-03-31 12:00:00 AM</v>
          </cell>
          <cell r="K2858">
            <v>86903</v>
          </cell>
          <cell r="M2858" t="str">
            <v>Factura no registrada</v>
          </cell>
          <cell r="T2858">
            <v>86903</v>
          </cell>
          <cell r="Y2858">
            <v>0</v>
          </cell>
        </row>
        <row r="2859">
          <cell r="A2859" t="str">
            <v>890501438-31855</v>
          </cell>
          <cell r="B2859" t="str">
            <v>890501438</v>
          </cell>
          <cell r="C2859" t="str">
            <v>EMPRESA SOCIAL DEL  ESTADO HOSPITAL EMIRO QUINTERO CAÑIZARES</v>
          </cell>
          <cell r="D2859" t="str">
            <v>31855</v>
          </cell>
          <cell r="E2859" t="str">
            <v>EH</v>
          </cell>
          <cell r="F2859" t="str">
            <v>2020</v>
          </cell>
          <cell r="G2859" t="str">
            <v>12</v>
          </cell>
          <cell r="H2859" t="str">
            <v>3376207,00</v>
          </cell>
          <cell r="I2859" t="str">
            <v>2020-12-29 12:00:00 AM</v>
          </cell>
          <cell r="J2859" t="str">
            <v>2020-12-29 12:00:00 AM</v>
          </cell>
          <cell r="K2859">
            <v>761225</v>
          </cell>
          <cell r="L2859" t="str">
            <v>2494482,00</v>
          </cell>
          <cell r="M2859" t="str">
            <v>Glosa por conciliar</v>
          </cell>
          <cell r="S2859">
            <v>761225</v>
          </cell>
          <cell r="Y2859">
            <v>0</v>
          </cell>
        </row>
        <row r="2860">
          <cell r="A2860" t="str">
            <v>890501438-51335</v>
          </cell>
          <cell r="B2860" t="str">
            <v>890501438</v>
          </cell>
          <cell r="C2860" t="str">
            <v>EMPRESA SOCIAL DEL  ESTADO HOSPITAL EMIRO QUINTERO CAÑIZARES</v>
          </cell>
          <cell r="D2860" t="str">
            <v>51335</v>
          </cell>
          <cell r="E2860" t="str">
            <v>EH</v>
          </cell>
          <cell r="F2860" t="str">
            <v>2021</v>
          </cell>
          <cell r="G2860" t="str">
            <v>2</v>
          </cell>
          <cell r="H2860" t="str">
            <v>766500,00</v>
          </cell>
          <cell r="I2860" t="str">
            <v>2021-02-23 12:00:00 AM</v>
          </cell>
          <cell r="J2860" t="str">
            <v>2021-02-23 12:00:00 AM</v>
          </cell>
          <cell r="K2860">
            <v>766500</v>
          </cell>
          <cell r="M2860" t="str">
            <v>Cancelada</v>
          </cell>
          <cell r="N2860">
            <v>766500</v>
          </cell>
          <cell r="Y2860">
            <v>0</v>
          </cell>
          <cell r="Z2860" t="str">
            <v>816-5015</v>
          </cell>
          <cell r="AA2860">
            <v>44323</v>
          </cell>
        </row>
        <row r="2861">
          <cell r="A2861" t="str">
            <v>890501438-42162</v>
          </cell>
          <cell r="B2861" t="str">
            <v>890501438</v>
          </cell>
          <cell r="C2861" t="str">
            <v>EMPRESA SOCIAL DEL  ESTADO HOSPITAL EMIRO QUINTERO CAÑIZARES</v>
          </cell>
          <cell r="D2861" t="str">
            <v>42162</v>
          </cell>
          <cell r="E2861" t="str">
            <v>EH</v>
          </cell>
          <cell r="F2861" t="str">
            <v>2021</v>
          </cell>
          <cell r="G2861" t="str">
            <v>1</v>
          </cell>
          <cell r="H2861" t="str">
            <v>768032,00</v>
          </cell>
          <cell r="I2861" t="str">
            <v>2021-01-29 12:00:00 AM</v>
          </cell>
          <cell r="J2861" t="str">
            <v>2021-01-29 12:00:00 AM</v>
          </cell>
          <cell r="K2861">
            <v>768032</v>
          </cell>
          <cell r="M2861" t="str">
            <v>Cancelada</v>
          </cell>
          <cell r="N2861">
            <v>768032</v>
          </cell>
          <cell r="Y2861">
            <v>0</v>
          </cell>
          <cell r="Z2861" t="str">
            <v>816-4910</v>
          </cell>
          <cell r="AA2861">
            <v>44295</v>
          </cell>
        </row>
        <row r="2862">
          <cell r="A2862" t="str">
            <v>890501438-6994</v>
          </cell>
          <cell r="B2862" t="str">
            <v>890501438</v>
          </cell>
          <cell r="C2862" t="str">
            <v>EMPRESA SOCIAL DEL  ESTADO HOSPITAL EMIRO QUINTERO CAÑIZARES</v>
          </cell>
          <cell r="D2862" t="str">
            <v>6994</v>
          </cell>
          <cell r="E2862" t="str">
            <v>EH</v>
          </cell>
          <cell r="F2862" t="str">
            <v>2020</v>
          </cell>
          <cell r="G2862" t="str">
            <v>10</v>
          </cell>
          <cell r="H2862" t="str">
            <v>768560,00</v>
          </cell>
          <cell r="I2862" t="str">
            <v>2020-10-28 12:00:00 AM</v>
          </cell>
          <cell r="J2862" t="str">
            <v>2020-10-28 12:00:00 AM</v>
          </cell>
          <cell r="K2862">
            <v>768560</v>
          </cell>
          <cell r="M2862" t="str">
            <v>Cancelada  y Glosa aceptada IPS</v>
          </cell>
          <cell r="N2862">
            <v>372960</v>
          </cell>
          <cell r="R2862">
            <v>395600</v>
          </cell>
          <cell r="Y2862">
            <v>0</v>
          </cell>
          <cell r="Z2862" t="str">
            <v xml:space="preserve">  giro agosto 816-5307</v>
          </cell>
          <cell r="AA2862">
            <v>44414</v>
          </cell>
        </row>
        <row r="2863">
          <cell r="A2863" t="str">
            <v>890501438-20975</v>
          </cell>
          <cell r="B2863" t="str">
            <v>890501438</v>
          </cell>
          <cell r="C2863" t="str">
            <v>EMPRESA SOCIAL DEL  ESTADO HOSPITAL EMIRO QUINTERO CAÑIZARES</v>
          </cell>
          <cell r="D2863" t="str">
            <v>20975</v>
          </cell>
          <cell r="E2863" t="str">
            <v>EH</v>
          </cell>
          <cell r="F2863" t="str">
            <v>2020</v>
          </cell>
          <cell r="G2863" t="str">
            <v>11</v>
          </cell>
          <cell r="H2863" t="str">
            <v>770162,00</v>
          </cell>
          <cell r="I2863" t="str">
            <v>2020-11-30 12:00:00 AM</v>
          </cell>
          <cell r="J2863" t="str">
            <v>2020-11-30 12:00:00 AM</v>
          </cell>
          <cell r="K2863">
            <v>770162</v>
          </cell>
          <cell r="M2863" t="str">
            <v>Glosa por conciliar</v>
          </cell>
          <cell r="S2863">
            <v>770162</v>
          </cell>
          <cell r="Y2863">
            <v>0</v>
          </cell>
        </row>
        <row r="2864">
          <cell r="A2864" t="str">
            <v>890501438-34945</v>
          </cell>
          <cell r="B2864" t="str">
            <v>890501438</v>
          </cell>
          <cell r="C2864" t="str">
            <v>EMPRESA SOCIAL DEL  ESTADO HOSPITAL EMIRO QUINTERO CAÑIZARES</v>
          </cell>
          <cell r="D2864" t="str">
            <v>34945</v>
          </cell>
          <cell r="E2864" t="str">
            <v>EH</v>
          </cell>
          <cell r="F2864" t="str">
            <v>2021</v>
          </cell>
          <cell r="G2864" t="str">
            <v>1</v>
          </cell>
          <cell r="H2864" t="str">
            <v>772232,00</v>
          </cell>
          <cell r="I2864" t="str">
            <v>2021-01-13 12:00:00 AM</v>
          </cell>
          <cell r="J2864" t="str">
            <v>2021-01-13 12:00:00 AM</v>
          </cell>
          <cell r="K2864">
            <v>772232</v>
          </cell>
          <cell r="M2864" t="str">
            <v>Cancelada</v>
          </cell>
          <cell r="N2864">
            <v>772232</v>
          </cell>
          <cell r="Y2864">
            <v>0</v>
          </cell>
          <cell r="Z2864" t="str">
            <v>816-4910</v>
          </cell>
          <cell r="AA2864">
            <v>44295</v>
          </cell>
        </row>
        <row r="2865">
          <cell r="A2865" t="str">
            <v>890501438-36360</v>
          </cell>
          <cell r="B2865" t="str">
            <v>890501438</v>
          </cell>
          <cell r="C2865" t="str">
            <v>EMPRESA SOCIAL DEL  ESTADO HOSPITAL EMIRO QUINTERO CAÑIZARES</v>
          </cell>
          <cell r="D2865" t="str">
            <v>36360</v>
          </cell>
          <cell r="E2865" t="str">
            <v>EH</v>
          </cell>
          <cell r="F2865" t="str">
            <v>2021</v>
          </cell>
          <cell r="G2865" t="str">
            <v>1</v>
          </cell>
          <cell r="H2865" t="str">
            <v>15771042,00</v>
          </cell>
          <cell r="I2865" t="str">
            <v>2021-01-19 12:00:00 AM</v>
          </cell>
          <cell r="J2865" t="str">
            <v>2021-01-19 12:00:00 AM</v>
          </cell>
          <cell r="K2865">
            <v>772407</v>
          </cell>
          <cell r="L2865" t="str">
            <v>14273235,00</v>
          </cell>
          <cell r="M2865" t="str">
            <v>Glosa por conciliar</v>
          </cell>
          <cell r="S2865">
            <v>772407</v>
          </cell>
          <cell r="Y2865">
            <v>0</v>
          </cell>
        </row>
        <row r="2866">
          <cell r="A2866" t="str">
            <v>890501438-55713</v>
          </cell>
          <cell r="B2866" t="str">
            <v>890501438</v>
          </cell>
          <cell r="C2866" t="str">
            <v>EMPRESA SOCIAL DEL  ESTADO HOSPITAL EMIRO QUINTERO CAÑIZARES</v>
          </cell>
          <cell r="D2866" t="str">
            <v>55713</v>
          </cell>
          <cell r="E2866" t="str">
            <v>EH</v>
          </cell>
          <cell r="F2866" t="str">
            <v>2021</v>
          </cell>
          <cell r="G2866" t="str">
            <v>2</v>
          </cell>
          <cell r="H2866" t="str">
            <v>772792,00</v>
          </cell>
          <cell r="I2866" t="str">
            <v>2021-02-28 12:00:00 AM</v>
          </cell>
          <cell r="J2866" t="str">
            <v>2021-02-28 12:00:00 AM</v>
          </cell>
          <cell r="K2866">
            <v>772792</v>
          </cell>
          <cell r="M2866" t="str">
            <v>Cancelada</v>
          </cell>
          <cell r="N2866">
            <v>772792</v>
          </cell>
          <cell r="Y2866">
            <v>0</v>
          </cell>
          <cell r="Z2866" t="str">
            <v>816-5015</v>
          </cell>
          <cell r="AA2866">
            <v>44323</v>
          </cell>
        </row>
        <row r="2867">
          <cell r="A2867" t="str">
            <v>890501438-52594</v>
          </cell>
          <cell r="B2867" t="str">
            <v>890501438</v>
          </cell>
          <cell r="C2867" t="str">
            <v>EMPRESA SOCIAL DEL  ESTADO HOSPITAL EMIRO QUINTERO CAÑIZARES</v>
          </cell>
          <cell r="D2867" t="str">
            <v>52594</v>
          </cell>
          <cell r="E2867" t="str">
            <v>EH</v>
          </cell>
          <cell r="F2867" t="str">
            <v>2021</v>
          </cell>
          <cell r="G2867" t="str">
            <v>2</v>
          </cell>
          <cell r="H2867" t="str">
            <v>776910,00</v>
          </cell>
          <cell r="I2867" t="str">
            <v>2021-02-25 12:00:00 AM</v>
          </cell>
          <cell r="J2867" t="str">
            <v>2021-02-25 12:00:00 AM</v>
          </cell>
          <cell r="K2867">
            <v>776910</v>
          </cell>
          <cell r="M2867" t="str">
            <v>Cancelada  y Glosa aceptada IPS</v>
          </cell>
          <cell r="N2867">
            <v>769510</v>
          </cell>
          <cell r="R2867">
            <v>7400</v>
          </cell>
          <cell r="Y2867">
            <v>0</v>
          </cell>
          <cell r="Z2867" t="str">
            <v>816-5015</v>
          </cell>
          <cell r="AA2867">
            <v>44323</v>
          </cell>
        </row>
        <row r="2868">
          <cell r="A2868" t="str">
            <v>890501438-40040</v>
          </cell>
          <cell r="B2868" t="str">
            <v>890501438</v>
          </cell>
          <cell r="C2868" t="str">
            <v>EMPRESA SOCIAL DEL  ESTADO HOSPITAL EMIRO QUINTERO CAÑIZARES</v>
          </cell>
          <cell r="D2868" t="str">
            <v>40040</v>
          </cell>
          <cell r="E2868" t="str">
            <v>EH</v>
          </cell>
          <cell r="F2868" t="str">
            <v>2021</v>
          </cell>
          <cell r="G2868" t="str">
            <v>1</v>
          </cell>
          <cell r="H2868" t="str">
            <v>838132,00</v>
          </cell>
          <cell r="I2868" t="str">
            <v>2021-01-27 12:00:00 AM</v>
          </cell>
          <cell r="J2868" t="str">
            <v>2021-01-27 12:00:00 AM</v>
          </cell>
          <cell r="K2868">
            <v>779432</v>
          </cell>
          <cell r="M2868" t="str">
            <v>Cancelada</v>
          </cell>
          <cell r="N2868">
            <v>779432</v>
          </cell>
          <cell r="Y2868">
            <v>0</v>
          </cell>
          <cell r="Z2868" t="str">
            <v>816-4910</v>
          </cell>
          <cell r="AA2868">
            <v>44295</v>
          </cell>
        </row>
        <row r="2869">
          <cell r="A2869" t="str">
            <v>890501438-44855</v>
          </cell>
          <cell r="B2869" t="str">
            <v>890501438</v>
          </cell>
          <cell r="C2869" t="str">
            <v>EMPRESA SOCIAL DEL  ESTADO HOSPITAL EMIRO QUINTERO CAÑIZARES</v>
          </cell>
          <cell r="D2869" t="str">
            <v>44855</v>
          </cell>
          <cell r="E2869" t="str">
            <v>EH</v>
          </cell>
          <cell r="F2869" t="str">
            <v>2021</v>
          </cell>
          <cell r="G2869" t="str">
            <v>2</v>
          </cell>
          <cell r="H2869" t="str">
            <v>780132,00</v>
          </cell>
          <cell r="I2869" t="str">
            <v>2021-02-08 12:00:00 AM</v>
          </cell>
          <cell r="J2869" t="str">
            <v>2021-02-08 12:00:00 AM</v>
          </cell>
          <cell r="K2869">
            <v>780132</v>
          </cell>
          <cell r="M2869" t="str">
            <v>Cancelada  y Glosa aceptada IPS</v>
          </cell>
          <cell r="N2869">
            <v>762107</v>
          </cell>
          <cell r="R2869">
            <v>18025</v>
          </cell>
          <cell r="Y2869">
            <v>0</v>
          </cell>
          <cell r="Z2869" t="str">
            <v>816-5015</v>
          </cell>
          <cell r="AA2869">
            <v>44323</v>
          </cell>
        </row>
        <row r="2870">
          <cell r="A2870" t="str">
            <v>890501438-46087</v>
          </cell>
          <cell r="B2870" t="str">
            <v>890501438</v>
          </cell>
          <cell r="C2870" t="str">
            <v>EMPRESA SOCIAL DEL  ESTADO HOSPITAL EMIRO QUINTERO CAÑIZARES</v>
          </cell>
          <cell r="D2870" t="str">
            <v>46087</v>
          </cell>
          <cell r="E2870" t="str">
            <v>EH</v>
          </cell>
          <cell r="F2870" t="str">
            <v>2021</v>
          </cell>
          <cell r="G2870" t="str">
            <v>2</v>
          </cell>
          <cell r="H2870" t="str">
            <v>785732,00</v>
          </cell>
          <cell r="I2870" t="str">
            <v>2021-02-11 12:00:00 AM</v>
          </cell>
          <cell r="J2870" t="str">
            <v>2021-02-11 12:00:00 AM</v>
          </cell>
          <cell r="K2870">
            <v>785732</v>
          </cell>
          <cell r="M2870" t="str">
            <v>Cancelada</v>
          </cell>
          <cell r="N2870">
            <v>785732</v>
          </cell>
          <cell r="Y2870">
            <v>0</v>
          </cell>
          <cell r="Z2870" t="str">
            <v>816-5015</v>
          </cell>
          <cell r="AA2870">
            <v>44323</v>
          </cell>
        </row>
        <row r="2871">
          <cell r="A2871" t="str">
            <v>890501438-69459</v>
          </cell>
          <cell r="B2871" t="str">
            <v>890501438</v>
          </cell>
          <cell r="C2871" t="str">
            <v>EMPRESA SOCIAL DEL  ESTADO HOSPITAL EMIRO QUINTERO CAÑIZARES</v>
          </cell>
          <cell r="D2871" t="str">
            <v>69459</v>
          </cell>
          <cell r="E2871" t="str">
            <v>EH</v>
          </cell>
          <cell r="F2871" t="str">
            <v>2021</v>
          </cell>
          <cell r="G2871" t="str">
            <v>3</v>
          </cell>
          <cell r="H2871" t="str">
            <v>786632,00</v>
          </cell>
          <cell r="I2871" t="str">
            <v>2021-03-30 12:00:00 AM</v>
          </cell>
          <cell r="J2871" t="str">
            <v>2021-03-30 12:00:00 AM</v>
          </cell>
          <cell r="K2871">
            <v>786632</v>
          </cell>
          <cell r="M2871" t="str">
            <v>Cancelada</v>
          </cell>
          <cell r="N2871">
            <v>786632</v>
          </cell>
          <cell r="Y2871">
            <v>0</v>
          </cell>
          <cell r="Z2871" t="str">
            <v>816-5113</v>
          </cell>
          <cell r="AA2871">
            <v>44355</v>
          </cell>
        </row>
        <row r="2872">
          <cell r="A2872" t="str">
            <v>890501438-50172</v>
          </cell>
          <cell r="B2872" t="str">
            <v>890501438</v>
          </cell>
          <cell r="C2872" t="str">
            <v>EMPRESA SOCIAL DEL  ESTADO HOSPITAL EMIRO QUINTERO CAÑIZARES</v>
          </cell>
          <cell r="D2872" t="str">
            <v>50172</v>
          </cell>
          <cell r="E2872" t="str">
            <v>EH</v>
          </cell>
          <cell r="F2872" t="str">
            <v>2021</v>
          </cell>
          <cell r="G2872" t="str">
            <v>2</v>
          </cell>
          <cell r="H2872" t="str">
            <v>786746,00</v>
          </cell>
          <cell r="I2872" t="str">
            <v>2021-02-22 12:00:00 AM</v>
          </cell>
          <cell r="J2872" t="str">
            <v>2021-02-22 12:00:00 AM</v>
          </cell>
          <cell r="K2872">
            <v>786746</v>
          </cell>
          <cell r="M2872" t="str">
            <v>Cancelada</v>
          </cell>
          <cell r="N2872">
            <v>786746</v>
          </cell>
          <cell r="Y2872">
            <v>0</v>
          </cell>
          <cell r="Z2872" t="str">
            <v>816-5015</v>
          </cell>
          <cell r="AA2872">
            <v>44323</v>
          </cell>
        </row>
        <row r="2873">
          <cell r="A2873" t="str">
            <v>890501438-2803277</v>
          </cell>
          <cell r="B2873" t="str">
            <v>890501438</v>
          </cell>
          <cell r="C2873" t="str">
            <v>EMPRESA SOCIAL DEL  ESTADO HOSPITAL EMIRO QUINTERO CAÑIZARES</v>
          </cell>
          <cell r="D2873" t="str">
            <v>2803277</v>
          </cell>
          <cell r="E2873" t="str">
            <v>E</v>
          </cell>
          <cell r="F2873" t="str">
            <v>2020</v>
          </cell>
          <cell r="G2873" t="str">
            <v>5</v>
          </cell>
          <cell r="H2873" t="str">
            <v>6574900,00</v>
          </cell>
          <cell r="I2873" t="str">
            <v>2020-05-01 12:00:00 AM</v>
          </cell>
          <cell r="J2873" t="str">
            <v>2020-05-01 12:00:00 AM</v>
          </cell>
          <cell r="K2873">
            <v>788120</v>
          </cell>
          <cell r="L2873" t="str">
            <v>5786780,00</v>
          </cell>
          <cell r="M2873" t="str">
            <v>Ese heqc acepta glosa $583.400 por procedimiento desbridamiento no realizado y mayor valor facturado en canister recolector exudado. epss comfaoriente levanta el valor restante.</v>
          </cell>
          <cell r="N2873">
            <v>205320</v>
          </cell>
          <cell r="R2873">
            <v>582800</v>
          </cell>
          <cell r="Y2873">
            <v>0</v>
          </cell>
          <cell r="Z2873" t="str">
            <v>816-5216  816-5015</v>
          </cell>
          <cell r="AA2873" t="str">
            <v>8/07/2021  07/05/2021</v>
          </cell>
        </row>
        <row r="2874">
          <cell r="A2874" t="str">
            <v>890501438-2598565</v>
          </cell>
          <cell r="B2874" t="str">
            <v>890501438</v>
          </cell>
          <cell r="C2874" t="str">
            <v>EMPRESA SOCIAL DEL  ESTADO HOSPITAL EMIRO QUINTERO CAÑIZARES</v>
          </cell>
          <cell r="D2874" t="str">
            <v>2598565</v>
          </cell>
          <cell r="E2874" t="str">
            <v>E</v>
          </cell>
          <cell r="F2874" t="str">
            <v>2019</v>
          </cell>
          <cell r="G2874" t="str">
            <v>9</v>
          </cell>
          <cell r="H2874" t="str">
            <v>8680893,00</v>
          </cell>
          <cell r="I2874" t="str">
            <v>2019-09-01 12:00:00 AM</v>
          </cell>
          <cell r="J2874" t="str">
            <v>2019-09-01 12:00:00 AM</v>
          </cell>
          <cell r="K2874">
            <v>788400</v>
          </cell>
          <cell r="L2874" t="str">
            <v>7873493,00</v>
          </cell>
          <cell r="M2874" t="str">
            <v>Cancelada  y Glosa aceptada IPS</v>
          </cell>
          <cell r="N2874">
            <v>197100</v>
          </cell>
          <cell r="R2874">
            <v>591300</v>
          </cell>
          <cell r="Y2874">
            <v>0</v>
          </cell>
          <cell r="Z2874" t="str">
            <v>816-5113</v>
          </cell>
          <cell r="AA2874">
            <v>44355</v>
          </cell>
        </row>
        <row r="2875">
          <cell r="A2875" t="str">
            <v>890501438-20362</v>
          </cell>
          <cell r="B2875" t="str">
            <v>890501438</v>
          </cell>
          <cell r="C2875" t="str">
            <v>EMPRESA SOCIAL DEL  ESTADO HOSPITAL EMIRO QUINTERO CAÑIZARES</v>
          </cell>
          <cell r="D2875" t="str">
            <v>20362</v>
          </cell>
          <cell r="E2875" t="str">
            <v>EH</v>
          </cell>
          <cell r="F2875" t="str">
            <v>2020</v>
          </cell>
          <cell r="G2875" t="str">
            <v>11</v>
          </cell>
          <cell r="H2875" t="str">
            <v>2436896,00</v>
          </cell>
          <cell r="I2875" t="str">
            <v>2020-11-30 12:00:00 AM</v>
          </cell>
          <cell r="J2875" t="str">
            <v>2020-11-30 12:00:00 AM</v>
          </cell>
          <cell r="K2875">
            <v>790400</v>
          </cell>
          <cell r="L2875" t="str">
            <v>1646496,00</v>
          </cell>
          <cell r="M2875" t="str">
            <v>Cancelada  y Glosa por Conciliar</v>
          </cell>
          <cell r="N2875">
            <v>776200</v>
          </cell>
          <cell r="S2875">
            <v>14200</v>
          </cell>
          <cell r="Y2875">
            <v>0</v>
          </cell>
          <cell r="Z2875" t="str">
            <v>816-5015</v>
          </cell>
          <cell r="AA2875">
            <v>44323</v>
          </cell>
        </row>
        <row r="2876">
          <cell r="A2876" t="str">
            <v>890501438-51896</v>
          </cell>
          <cell r="B2876" t="str">
            <v>890501438</v>
          </cell>
          <cell r="C2876" t="str">
            <v>EMPRESA SOCIAL DEL  ESTADO HOSPITAL EMIRO QUINTERO CAÑIZARES</v>
          </cell>
          <cell r="D2876" t="str">
            <v>51896</v>
          </cell>
          <cell r="E2876" t="str">
            <v>EH</v>
          </cell>
          <cell r="F2876" t="str">
            <v>2021</v>
          </cell>
          <cell r="G2876" t="str">
            <v>2</v>
          </cell>
          <cell r="H2876" t="str">
            <v>794932,00</v>
          </cell>
          <cell r="I2876" t="str">
            <v>2021-02-24 12:00:00 AM</v>
          </cell>
          <cell r="J2876" t="str">
            <v>2021-02-24 12:00:00 AM</v>
          </cell>
          <cell r="K2876">
            <v>794932</v>
          </cell>
          <cell r="M2876" t="str">
            <v>Cancelada</v>
          </cell>
          <cell r="N2876">
            <v>794932</v>
          </cell>
          <cell r="Y2876">
            <v>0</v>
          </cell>
          <cell r="Z2876" t="str">
            <v>816-5015</v>
          </cell>
          <cell r="AA2876">
            <v>44323</v>
          </cell>
        </row>
        <row r="2877">
          <cell r="A2877" t="str">
            <v>890501438-39320</v>
          </cell>
          <cell r="B2877" t="str">
            <v>890501438</v>
          </cell>
          <cell r="C2877" t="str">
            <v>EMPRESA SOCIAL DEL  ESTADO HOSPITAL EMIRO QUINTERO CAÑIZARES</v>
          </cell>
          <cell r="D2877" t="str">
            <v>39320</v>
          </cell>
          <cell r="E2877" t="str">
            <v>EH</v>
          </cell>
          <cell r="F2877" t="str">
            <v>2021</v>
          </cell>
          <cell r="G2877" t="str">
            <v>1</v>
          </cell>
          <cell r="H2877" t="str">
            <v>795832,00</v>
          </cell>
          <cell r="I2877" t="str">
            <v>2021-01-25 12:00:00 AM</v>
          </cell>
          <cell r="J2877" t="str">
            <v>2021-01-25 12:00:00 AM</v>
          </cell>
          <cell r="K2877">
            <v>795832</v>
          </cell>
          <cell r="M2877" t="str">
            <v>Cancelada  y Glosa por Conciliar</v>
          </cell>
          <cell r="N2877">
            <v>596832</v>
          </cell>
          <cell r="S2877">
            <v>199000</v>
          </cell>
          <cell r="Y2877">
            <v>0</v>
          </cell>
          <cell r="Z2877" t="str">
            <v>816-4910</v>
          </cell>
          <cell r="AA2877">
            <v>44295</v>
          </cell>
        </row>
        <row r="2878">
          <cell r="A2878" t="str">
            <v>890501438-54090</v>
          </cell>
          <cell r="B2878" t="str">
            <v>890501438</v>
          </cell>
          <cell r="C2878" t="str">
            <v>EMPRESA SOCIAL DEL  ESTADO HOSPITAL EMIRO QUINTERO CAÑIZARES</v>
          </cell>
          <cell r="D2878" t="str">
            <v>54090</v>
          </cell>
          <cell r="E2878" t="str">
            <v>EH</v>
          </cell>
          <cell r="F2878" t="str">
            <v>2021</v>
          </cell>
          <cell r="G2878" t="str">
            <v>2</v>
          </cell>
          <cell r="H2878" t="str">
            <v>797700,00</v>
          </cell>
          <cell r="I2878" t="str">
            <v>2021-02-26 12:00:00 AM</v>
          </cell>
          <cell r="J2878" t="str">
            <v>2021-02-26 12:00:00 AM</v>
          </cell>
          <cell r="K2878">
            <v>797700</v>
          </cell>
          <cell r="M2878" t="str">
            <v>Cancelada</v>
          </cell>
          <cell r="N2878">
            <v>797700</v>
          </cell>
          <cell r="Y2878">
            <v>0</v>
          </cell>
          <cell r="Z2878" t="str">
            <v>816-5015</v>
          </cell>
          <cell r="AA2878">
            <v>44323</v>
          </cell>
        </row>
        <row r="2879">
          <cell r="A2879" t="str">
            <v>890501438-35570</v>
          </cell>
          <cell r="B2879" t="str">
            <v>890501438</v>
          </cell>
          <cell r="C2879" t="str">
            <v>EMPRESA SOCIAL DEL  ESTADO HOSPITAL EMIRO QUINTERO CAÑIZARES</v>
          </cell>
          <cell r="D2879" t="str">
            <v>35570</v>
          </cell>
          <cell r="E2879" t="str">
            <v>EH</v>
          </cell>
          <cell r="F2879" t="str">
            <v>2021</v>
          </cell>
          <cell r="G2879" t="str">
            <v>1</v>
          </cell>
          <cell r="H2879" t="str">
            <v>797800,00</v>
          </cell>
          <cell r="I2879" t="str">
            <v>2021-01-15 12:00:00 AM</v>
          </cell>
          <cell r="J2879" t="str">
            <v>2021-01-15 12:00:00 AM</v>
          </cell>
          <cell r="K2879">
            <v>797800</v>
          </cell>
          <cell r="M2879" t="str">
            <v>Cancelada</v>
          </cell>
          <cell r="N2879">
            <v>797800</v>
          </cell>
          <cell r="Y2879">
            <v>0</v>
          </cell>
          <cell r="Z2879" t="str">
            <v>816-4910</v>
          </cell>
          <cell r="AA2879">
            <v>44295</v>
          </cell>
        </row>
        <row r="2880">
          <cell r="A2880" t="str">
            <v>890501438-49622</v>
          </cell>
          <cell r="B2880" t="str">
            <v>890501438</v>
          </cell>
          <cell r="C2880" t="str">
            <v>EMPRESA SOCIAL DEL  ESTADO HOSPITAL EMIRO QUINTERO CAÑIZARES</v>
          </cell>
          <cell r="D2880" t="str">
            <v>49622</v>
          </cell>
          <cell r="E2880" t="str">
            <v>EH</v>
          </cell>
          <cell r="F2880" t="str">
            <v>2021</v>
          </cell>
          <cell r="G2880" t="str">
            <v>2</v>
          </cell>
          <cell r="H2880" t="str">
            <v>797932,00</v>
          </cell>
          <cell r="I2880" t="str">
            <v>2021-02-19 12:00:00 AM</v>
          </cell>
          <cell r="J2880" t="str">
            <v>2021-02-19 12:00:00 AM</v>
          </cell>
          <cell r="K2880">
            <v>797932</v>
          </cell>
          <cell r="M2880" t="str">
            <v>Cancelada</v>
          </cell>
          <cell r="N2880">
            <v>797932</v>
          </cell>
          <cell r="Y2880">
            <v>0</v>
          </cell>
          <cell r="Z2880" t="str">
            <v>816-5015</v>
          </cell>
          <cell r="AA2880">
            <v>44323</v>
          </cell>
        </row>
        <row r="2881">
          <cell r="A2881" t="str">
            <v>890501438-60591</v>
          </cell>
          <cell r="B2881" t="str">
            <v>890501438</v>
          </cell>
          <cell r="C2881" t="str">
            <v>EMPRESA SOCIAL DEL  ESTADO HOSPITAL EMIRO QUINTERO CAÑIZARES</v>
          </cell>
          <cell r="D2881" t="str">
            <v>60591</v>
          </cell>
          <cell r="E2881" t="str">
            <v>EH</v>
          </cell>
          <cell r="F2881" t="str">
            <v>2021</v>
          </cell>
          <cell r="G2881" t="str">
            <v>3</v>
          </cell>
          <cell r="H2881" t="str">
            <v>799800,00</v>
          </cell>
          <cell r="I2881" t="str">
            <v>2021-03-16 12:00:00 AM</v>
          </cell>
          <cell r="J2881" t="str">
            <v>2021-03-16 12:00:00 AM</v>
          </cell>
          <cell r="K2881">
            <v>799800</v>
          </cell>
          <cell r="M2881" t="str">
            <v>Cancelada</v>
          </cell>
          <cell r="N2881">
            <v>799800</v>
          </cell>
          <cell r="Y2881">
            <v>0</v>
          </cell>
          <cell r="Z2881" t="str">
            <v>816-5113</v>
          </cell>
          <cell r="AA2881">
            <v>44355</v>
          </cell>
        </row>
        <row r="2882">
          <cell r="A2882" t="str">
            <v>890501438-38053</v>
          </cell>
          <cell r="B2882" t="str">
            <v>890501438</v>
          </cell>
          <cell r="C2882" t="str">
            <v>EMPRESA SOCIAL DEL  ESTADO HOSPITAL EMIRO QUINTERO CAÑIZARES</v>
          </cell>
          <cell r="D2882" t="str">
            <v>38053</v>
          </cell>
          <cell r="E2882" t="str">
            <v>EH</v>
          </cell>
          <cell r="F2882" t="str">
            <v>2021</v>
          </cell>
          <cell r="G2882" t="str">
            <v>1</v>
          </cell>
          <cell r="H2882" t="str">
            <v>799850,00</v>
          </cell>
          <cell r="I2882" t="str">
            <v>2021-01-22 12:00:00 AM</v>
          </cell>
          <cell r="J2882" t="str">
            <v>2021-01-22 12:00:00 AM</v>
          </cell>
          <cell r="K2882">
            <v>799850</v>
          </cell>
          <cell r="M2882" t="str">
            <v>Cancelada</v>
          </cell>
          <cell r="N2882">
            <v>799850</v>
          </cell>
          <cell r="Y2882">
            <v>0</v>
          </cell>
          <cell r="Z2882" t="str">
            <v>816-4910</v>
          </cell>
          <cell r="AA2882">
            <v>44295</v>
          </cell>
        </row>
        <row r="2883">
          <cell r="B2883" t="str">
            <v>890501438</v>
          </cell>
          <cell r="C2883" t="str">
            <v>EMPRESA SOCIAL DEL  ESTADO HOSPITAL EMIRO QUINTERO CAÑIZARES</v>
          </cell>
          <cell r="D2883" t="str">
            <v>70393</v>
          </cell>
          <cell r="E2883" t="str">
            <v>EH</v>
          </cell>
          <cell r="F2883" t="str">
            <v>2021</v>
          </cell>
          <cell r="G2883" t="str">
            <v>3</v>
          </cell>
          <cell r="H2883" t="str">
            <v>86903,00</v>
          </cell>
          <cell r="I2883" t="str">
            <v>2021-03-31 12:00:00 AM</v>
          </cell>
          <cell r="J2883" t="str">
            <v>2021-03-31 12:00:00 AM</v>
          </cell>
          <cell r="K2883">
            <v>86903</v>
          </cell>
          <cell r="M2883" t="str">
            <v>Factura no registrada</v>
          </cell>
          <cell r="T2883">
            <v>86903</v>
          </cell>
          <cell r="Y2883">
            <v>0</v>
          </cell>
        </row>
        <row r="2884">
          <cell r="A2884" t="str">
            <v>890501438-18120</v>
          </cell>
          <cell r="B2884" t="str">
            <v>890501438</v>
          </cell>
          <cell r="C2884" t="str">
            <v>EMPRESA SOCIAL DEL  ESTADO HOSPITAL EMIRO QUINTERO CAÑIZARES</v>
          </cell>
          <cell r="D2884" t="str">
            <v>18120</v>
          </cell>
          <cell r="E2884" t="str">
            <v>EH</v>
          </cell>
          <cell r="F2884" t="str">
            <v>2020</v>
          </cell>
          <cell r="G2884" t="str">
            <v>11</v>
          </cell>
          <cell r="H2884" t="str">
            <v>3142732,00</v>
          </cell>
          <cell r="I2884" t="str">
            <v>2020-11-26 12:00:00 AM</v>
          </cell>
          <cell r="J2884" t="str">
            <v>2020-11-26 12:00:00 AM</v>
          </cell>
          <cell r="K2884">
            <v>806300</v>
          </cell>
          <cell r="L2884" t="str">
            <v>2336432,00</v>
          </cell>
          <cell r="M2884" t="str">
            <v>Cancelada  y Glosa por Conciliar</v>
          </cell>
          <cell r="N2884">
            <v>503500</v>
          </cell>
          <cell r="S2884">
            <v>302800</v>
          </cell>
          <cell r="Y2884">
            <v>0</v>
          </cell>
          <cell r="Z2884" t="str">
            <v>816-5015</v>
          </cell>
          <cell r="AA2884">
            <v>44323</v>
          </cell>
        </row>
        <row r="2885">
          <cell r="A2885" t="str">
            <v>890501438-56758</v>
          </cell>
          <cell r="B2885" t="str">
            <v>890501438</v>
          </cell>
          <cell r="C2885" t="str">
            <v>EMPRESA SOCIAL DEL  ESTADO HOSPITAL EMIRO QUINTERO CAÑIZARES</v>
          </cell>
          <cell r="D2885" t="str">
            <v>56758</v>
          </cell>
          <cell r="E2885" t="str">
            <v>EH</v>
          </cell>
          <cell r="F2885" t="str">
            <v>2021</v>
          </cell>
          <cell r="G2885" t="str">
            <v>3</v>
          </cell>
          <cell r="H2885" t="str">
            <v>807450,00</v>
          </cell>
          <cell r="I2885" t="str">
            <v>2021-03-07 12:00:00 AM</v>
          </cell>
          <cell r="J2885" t="str">
            <v>2021-03-07 12:00:00 AM</v>
          </cell>
          <cell r="K2885">
            <v>807450</v>
          </cell>
          <cell r="M2885" t="str">
            <v>Cancelada</v>
          </cell>
          <cell r="N2885">
            <v>807450</v>
          </cell>
          <cell r="Y2885">
            <v>0</v>
          </cell>
          <cell r="Z2885" t="str">
            <v>816-5113</v>
          </cell>
          <cell r="AA2885">
            <v>44355</v>
          </cell>
        </row>
        <row r="2886">
          <cell r="B2886" t="str">
            <v>890501438</v>
          </cell>
          <cell r="C2886" t="str">
            <v>EMPRESA SOCIAL DEL  ESTADO HOSPITAL EMIRO QUINTERO CAÑIZARES</v>
          </cell>
          <cell r="D2886" t="str">
            <v>70391</v>
          </cell>
          <cell r="E2886" t="str">
            <v>EH</v>
          </cell>
          <cell r="F2886" t="str">
            <v>2021</v>
          </cell>
          <cell r="G2886" t="str">
            <v>3</v>
          </cell>
          <cell r="H2886" t="str">
            <v>86903,00</v>
          </cell>
          <cell r="I2886" t="str">
            <v>2021-03-31 12:00:00 AM</v>
          </cell>
          <cell r="J2886" t="str">
            <v>2021-03-31 12:00:00 AM</v>
          </cell>
          <cell r="K2886">
            <v>86903</v>
          </cell>
          <cell r="M2886" t="str">
            <v>Factura no registrada</v>
          </cell>
          <cell r="T2886">
            <v>86903</v>
          </cell>
          <cell r="Y2886">
            <v>0</v>
          </cell>
        </row>
        <row r="2887">
          <cell r="A2887" t="str">
            <v>890501438-70810</v>
          </cell>
          <cell r="B2887" t="str">
            <v>890501438</v>
          </cell>
          <cell r="C2887" t="str">
            <v>EMPRESA SOCIAL DEL  ESTADO HOSPITAL EMIRO QUINTERO CAÑIZARES</v>
          </cell>
          <cell r="D2887" t="str">
            <v>70810</v>
          </cell>
          <cell r="E2887" t="str">
            <v>EH</v>
          </cell>
          <cell r="F2887" t="str">
            <v>2021</v>
          </cell>
          <cell r="G2887" t="str">
            <v>3</v>
          </cell>
          <cell r="H2887" t="str">
            <v>814500,00</v>
          </cell>
          <cell r="I2887" t="str">
            <v>2021-03-31 12:00:00 AM</v>
          </cell>
          <cell r="J2887" t="str">
            <v>2021-03-31 12:00:00 AM</v>
          </cell>
          <cell r="K2887">
            <v>814500</v>
          </cell>
          <cell r="M2887" t="str">
            <v>Cancelada</v>
          </cell>
          <cell r="N2887">
            <v>814500</v>
          </cell>
          <cell r="Y2887">
            <v>0</v>
          </cell>
          <cell r="Z2887" t="str">
            <v>816-5113</v>
          </cell>
          <cell r="AA2887">
            <v>44355</v>
          </cell>
        </row>
        <row r="2888">
          <cell r="A2888" t="str">
            <v>890501438-37978</v>
          </cell>
          <cell r="B2888" t="str">
            <v>890501438</v>
          </cell>
          <cell r="C2888" t="str">
            <v>EMPRESA SOCIAL DEL  ESTADO HOSPITAL EMIRO QUINTERO CAÑIZARES</v>
          </cell>
          <cell r="D2888" t="str">
            <v>37978</v>
          </cell>
          <cell r="E2888" t="str">
            <v>EH</v>
          </cell>
          <cell r="F2888" t="str">
            <v>2021</v>
          </cell>
          <cell r="G2888" t="str">
            <v>1</v>
          </cell>
          <cell r="H2888" t="str">
            <v>814700,00</v>
          </cell>
          <cell r="I2888" t="str">
            <v>2021-01-22 12:00:00 AM</v>
          </cell>
          <cell r="J2888" t="str">
            <v>2021-01-22 12:00:00 AM</v>
          </cell>
          <cell r="K2888">
            <v>814700</v>
          </cell>
          <cell r="M2888" t="str">
            <v>Cancelada</v>
          </cell>
          <cell r="N2888">
            <v>814700</v>
          </cell>
          <cell r="Y2888">
            <v>0</v>
          </cell>
          <cell r="Z2888" t="str">
            <v>816-4910</v>
          </cell>
          <cell r="AA2888">
            <v>44295</v>
          </cell>
        </row>
        <row r="2889">
          <cell r="A2889" t="str">
            <v>890501438-65122</v>
          </cell>
          <cell r="B2889" t="str">
            <v>890501438</v>
          </cell>
          <cell r="C2889" t="str">
            <v>EMPRESA SOCIAL DEL  ESTADO HOSPITAL EMIRO QUINTERO CAÑIZARES</v>
          </cell>
          <cell r="D2889" t="str">
            <v>65122</v>
          </cell>
          <cell r="E2889" t="str">
            <v>EH</v>
          </cell>
          <cell r="F2889" t="str">
            <v>2021</v>
          </cell>
          <cell r="G2889" t="str">
            <v>3</v>
          </cell>
          <cell r="H2889" t="str">
            <v>828706,00</v>
          </cell>
          <cell r="I2889" t="str">
            <v>2021-03-26 12:00:00 AM</v>
          </cell>
          <cell r="J2889" t="str">
            <v>2021-03-26 12:00:00 AM</v>
          </cell>
          <cell r="K2889">
            <v>828706</v>
          </cell>
          <cell r="M2889" t="str">
            <v>Cancelada</v>
          </cell>
          <cell r="N2889">
            <v>828706</v>
          </cell>
          <cell r="Y2889">
            <v>0</v>
          </cell>
          <cell r="Z2889" t="str">
            <v>816-5113</v>
          </cell>
          <cell r="AA2889">
            <v>44355</v>
          </cell>
        </row>
        <row r="2890">
          <cell r="A2890" t="str">
            <v>890501438-38852</v>
          </cell>
          <cell r="B2890" t="str">
            <v>890501438</v>
          </cell>
          <cell r="C2890" t="str">
            <v>EMPRESA SOCIAL DEL  ESTADO HOSPITAL EMIRO QUINTERO CAÑIZARES</v>
          </cell>
          <cell r="D2890" t="str">
            <v>38852</v>
          </cell>
          <cell r="E2890" t="str">
            <v>EH</v>
          </cell>
          <cell r="F2890" t="str">
            <v>2021</v>
          </cell>
          <cell r="G2890" t="str">
            <v>1</v>
          </cell>
          <cell r="H2890" t="str">
            <v>833982,00</v>
          </cell>
          <cell r="I2890" t="str">
            <v>2021-01-25 12:00:00 AM</v>
          </cell>
          <cell r="J2890" t="str">
            <v>2021-01-25 12:00:00 AM</v>
          </cell>
          <cell r="K2890">
            <v>833982</v>
          </cell>
          <cell r="M2890" t="str">
            <v>Cancelada  y Glosa por Conciliar</v>
          </cell>
          <cell r="N2890">
            <v>779482</v>
          </cell>
          <cell r="S2890">
            <v>54500</v>
          </cell>
          <cell r="Y2890">
            <v>0</v>
          </cell>
          <cell r="Z2890" t="str">
            <v>816-4910</v>
          </cell>
          <cell r="AA2890">
            <v>44295</v>
          </cell>
        </row>
        <row r="2891">
          <cell r="A2891" t="str">
            <v>890501438-36939</v>
          </cell>
          <cell r="B2891" t="str">
            <v>890501438</v>
          </cell>
          <cell r="C2891" t="str">
            <v>EMPRESA SOCIAL DEL  ESTADO HOSPITAL EMIRO QUINTERO CAÑIZARES</v>
          </cell>
          <cell r="D2891" t="str">
            <v>36939</v>
          </cell>
          <cell r="E2891" t="str">
            <v>EH</v>
          </cell>
          <cell r="F2891" t="str">
            <v>2021</v>
          </cell>
          <cell r="G2891" t="str">
            <v>1</v>
          </cell>
          <cell r="H2891" t="str">
            <v>4231500,00</v>
          </cell>
          <cell r="I2891" t="str">
            <v>2021-01-20 12:00:00 AM</v>
          </cell>
          <cell r="J2891" t="str">
            <v>2021-01-20 12:00:00 AM</v>
          </cell>
          <cell r="K2891">
            <v>835100</v>
          </cell>
          <cell r="L2891" t="str">
            <v>3396400,00</v>
          </cell>
          <cell r="M2891" t="str">
            <v>Glosa por conciliar</v>
          </cell>
          <cell r="S2891">
            <v>835100</v>
          </cell>
          <cell r="Y2891">
            <v>0</v>
          </cell>
        </row>
        <row r="2892">
          <cell r="A2892" t="str">
            <v>890501438-27256</v>
          </cell>
          <cell r="B2892" t="str">
            <v>890501438</v>
          </cell>
          <cell r="C2892" t="str">
            <v>EMPRESA SOCIAL DEL  ESTADO HOSPITAL EMIRO QUINTERO CAÑIZARES</v>
          </cell>
          <cell r="D2892" t="str">
            <v>27256</v>
          </cell>
          <cell r="E2892" t="str">
            <v>EH</v>
          </cell>
          <cell r="F2892" t="str">
            <v>2020</v>
          </cell>
          <cell r="G2892" t="str">
            <v>12</v>
          </cell>
          <cell r="H2892" t="str">
            <v>3139700,00</v>
          </cell>
          <cell r="I2892" t="str">
            <v>2020-12-19 12:00:00 AM</v>
          </cell>
          <cell r="J2892" t="str">
            <v>2020-12-19 12:00:00 AM</v>
          </cell>
          <cell r="K2892">
            <v>835600</v>
          </cell>
          <cell r="L2892" t="str">
            <v>2304100,00</v>
          </cell>
          <cell r="M2892" t="str">
            <v>Glosa por conciliar</v>
          </cell>
          <cell r="S2892">
            <v>835600</v>
          </cell>
          <cell r="Y2892">
            <v>0</v>
          </cell>
        </row>
        <row r="2893">
          <cell r="A2893" t="str">
            <v>890501438-33784</v>
          </cell>
          <cell r="B2893" t="str">
            <v>890501438</v>
          </cell>
          <cell r="C2893" t="str">
            <v>EMPRESA SOCIAL DEL  ESTADO HOSPITAL EMIRO QUINTERO CAÑIZARES</v>
          </cell>
          <cell r="D2893" t="str">
            <v>33784</v>
          </cell>
          <cell r="E2893" t="str">
            <v>EH</v>
          </cell>
          <cell r="F2893" t="str">
            <v>2020</v>
          </cell>
          <cell r="G2893" t="str">
            <v>12</v>
          </cell>
          <cell r="H2893" t="str">
            <v>3582660,00</v>
          </cell>
          <cell r="I2893" t="str">
            <v>2020-12-31 12:00:00 AM</v>
          </cell>
          <cell r="J2893" t="str">
            <v>2020-12-31 12:00:00 AM</v>
          </cell>
          <cell r="K2893">
            <v>835600</v>
          </cell>
          <cell r="L2893" t="str">
            <v>2747060,00</v>
          </cell>
          <cell r="M2893" t="str">
            <v>Glosa por conciliar</v>
          </cell>
          <cell r="S2893">
            <v>835600</v>
          </cell>
          <cell r="Y2893">
            <v>0</v>
          </cell>
        </row>
        <row r="2894">
          <cell r="A2894" t="str">
            <v>890501438-17927</v>
          </cell>
          <cell r="B2894" t="str">
            <v>890501438</v>
          </cell>
          <cell r="C2894" t="str">
            <v>EMPRESA SOCIAL DEL  ESTADO HOSPITAL EMIRO QUINTERO CAÑIZARES</v>
          </cell>
          <cell r="D2894" t="str">
            <v>17927</v>
          </cell>
          <cell r="E2894" t="str">
            <v>CA</v>
          </cell>
          <cell r="F2894" t="str">
            <v>2013</v>
          </cell>
          <cell r="G2894" t="str">
            <v>9</v>
          </cell>
          <cell r="H2894" t="str">
            <v>21355194,00</v>
          </cell>
          <cell r="I2894" t="str">
            <v>2013-09-11 12:00:00 AM</v>
          </cell>
          <cell r="J2894" t="str">
            <v>2013-10-20 12:00:00 AM</v>
          </cell>
          <cell r="K2894">
            <v>837147</v>
          </cell>
          <cell r="L2894" t="str">
            <v>0,00</v>
          </cell>
          <cell r="M2894" t="str">
            <v>Factura Capita</v>
          </cell>
          <cell r="W2894">
            <v>837147</v>
          </cell>
          <cell r="Y2894">
            <v>0</v>
          </cell>
        </row>
        <row r="2895">
          <cell r="A2895" t="str">
            <v>890501438-2300286</v>
          </cell>
          <cell r="B2895" t="str">
            <v>890501438</v>
          </cell>
          <cell r="C2895" t="str">
            <v>EMPRESA SOCIAL DEL  ESTADO HOSPITAL EMIRO QUINTERO CAÑIZARES</v>
          </cell>
          <cell r="D2895" t="str">
            <v>2300286</v>
          </cell>
          <cell r="E2895" t="str">
            <v>E</v>
          </cell>
          <cell r="F2895" t="str">
            <v>2018</v>
          </cell>
          <cell r="G2895" t="str">
            <v>1</v>
          </cell>
          <cell r="H2895" t="str">
            <v>4991180,00</v>
          </cell>
          <cell r="I2895" t="str">
            <v>2018-01-02 12:00:00 AM</v>
          </cell>
          <cell r="J2895" t="str">
            <v>2018-01-02 12:00:00 AM</v>
          </cell>
          <cell r="K2895">
            <v>839550</v>
          </cell>
          <cell r="L2895" t="str">
            <v>3740780,00</v>
          </cell>
          <cell r="M2895" t="str">
            <v>Glosa aceptada IPS</v>
          </cell>
          <cell r="R2895">
            <v>839550</v>
          </cell>
          <cell r="Y2895">
            <v>0</v>
          </cell>
        </row>
        <row r="2896">
          <cell r="A2896" t="str">
            <v>890501438-9611</v>
          </cell>
          <cell r="B2896" t="str">
            <v>890501438</v>
          </cell>
          <cell r="C2896" t="str">
            <v>EMPRESA SOCIAL DEL  ESTADO HOSPITAL EMIRO QUINTERO CAÑIZARES</v>
          </cell>
          <cell r="D2896" t="str">
            <v>9611</v>
          </cell>
          <cell r="E2896" t="str">
            <v>EH</v>
          </cell>
          <cell r="F2896" t="str">
            <v>2020</v>
          </cell>
          <cell r="G2896" t="str">
            <v>10</v>
          </cell>
          <cell r="H2896" t="str">
            <v>2160764,00</v>
          </cell>
          <cell r="I2896" t="str">
            <v>2020-10-31 12:00:00 AM</v>
          </cell>
          <cell r="J2896" t="str">
            <v>2020-10-31 12:00:00 AM</v>
          </cell>
          <cell r="K2896">
            <v>840700</v>
          </cell>
          <cell r="L2896" t="str">
            <v>1320064,00</v>
          </cell>
          <cell r="M2896" t="str">
            <v>Cancelada  y en Proceso en pago</v>
          </cell>
          <cell r="N2896">
            <v>630894</v>
          </cell>
          <cell r="O2896">
            <v>208900</v>
          </cell>
          <cell r="R2896">
            <v>906</v>
          </cell>
          <cell r="Y2896">
            <v>0</v>
          </cell>
          <cell r="Z2896" t="str">
            <v>816-4498</v>
          </cell>
          <cell r="AA2896">
            <v>44172</v>
          </cell>
        </row>
        <row r="2897">
          <cell r="A2897" t="str">
            <v>890501438-37027</v>
          </cell>
          <cell r="B2897" t="str">
            <v>890501438</v>
          </cell>
          <cell r="C2897" t="str">
            <v>EMPRESA SOCIAL DEL  ESTADO HOSPITAL EMIRO QUINTERO CAÑIZARES</v>
          </cell>
          <cell r="D2897" t="str">
            <v>37027</v>
          </cell>
          <cell r="E2897" t="str">
            <v>EH</v>
          </cell>
          <cell r="F2897" t="str">
            <v>2021</v>
          </cell>
          <cell r="G2897" t="str">
            <v>1</v>
          </cell>
          <cell r="H2897" t="str">
            <v>841096,00</v>
          </cell>
          <cell r="I2897" t="str">
            <v>2021-01-20 12:00:00 AM</v>
          </cell>
          <cell r="J2897" t="str">
            <v>2021-01-20 12:00:00 AM</v>
          </cell>
          <cell r="K2897">
            <v>841096</v>
          </cell>
          <cell r="M2897" t="str">
            <v>Cancelada  y Glosa por Conciliar</v>
          </cell>
          <cell r="N2897">
            <v>808396</v>
          </cell>
          <cell r="S2897">
            <v>32700</v>
          </cell>
          <cell r="Y2897">
            <v>0</v>
          </cell>
          <cell r="Z2897" t="str">
            <v>816-4910</v>
          </cell>
          <cell r="AA2897">
            <v>44295</v>
          </cell>
        </row>
        <row r="2898">
          <cell r="A2898" t="str">
            <v>890501438-2165320</v>
          </cell>
          <cell r="B2898" t="str">
            <v>890501438</v>
          </cell>
          <cell r="C2898" t="str">
            <v>EMPRESA SOCIAL DEL  ESTADO HOSPITAL EMIRO QUINTERO CAÑIZARES</v>
          </cell>
          <cell r="D2898" t="str">
            <v>2165320</v>
          </cell>
          <cell r="E2898" t="str">
            <v>E</v>
          </cell>
          <cell r="F2898" t="str">
            <v>2017</v>
          </cell>
          <cell r="G2898" t="str">
            <v>7</v>
          </cell>
          <cell r="H2898" t="str">
            <v>841790,00</v>
          </cell>
          <cell r="I2898" t="str">
            <v>2017-07-01 12:00:00 AM</v>
          </cell>
          <cell r="J2898" t="str">
            <v>2017-08-20 12:00:00 AM</v>
          </cell>
          <cell r="K2898">
            <v>841790</v>
          </cell>
          <cell r="M2898" t="str">
            <v>Glosa por conciliar</v>
          </cell>
          <cell r="S2898">
            <v>841790</v>
          </cell>
          <cell r="Y2898">
            <v>0</v>
          </cell>
        </row>
        <row r="2899">
          <cell r="A2899" t="str">
            <v>890501438-36054</v>
          </cell>
          <cell r="B2899" t="str">
            <v>890501438</v>
          </cell>
          <cell r="C2899" t="str">
            <v>EMPRESA SOCIAL DEL  ESTADO HOSPITAL EMIRO QUINTERO CAÑIZARES</v>
          </cell>
          <cell r="D2899" t="str">
            <v>36054</v>
          </cell>
          <cell r="E2899" t="str">
            <v>EH</v>
          </cell>
          <cell r="F2899" t="str">
            <v>2021</v>
          </cell>
          <cell r="G2899" t="str">
            <v>1</v>
          </cell>
          <cell r="H2899" t="str">
            <v>849932,00</v>
          </cell>
          <cell r="I2899" t="str">
            <v>2021-01-18 12:00:00 AM</v>
          </cell>
          <cell r="J2899" t="str">
            <v>2021-01-18 12:00:00 AM</v>
          </cell>
          <cell r="K2899">
            <v>849932</v>
          </cell>
          <cell r="M2899" t="str">
            <v>Cancelada</v>
          </cell>
          <cell r="N2899">
            <v>849932</v>
          </cell>
          <cell r="Y2899">
            <v>0</v>
          </cell>
          <cell r="Z2899" t="str">
            <v>816-4910</v>
          </cell>
          <cell r="AA2899">
            <v>44295</v>
          </cell>
        </row>
        <row r="2900">
          <cell r="A2900" t="str">
            <v>890501438-2837535</v>
          </cell>
          <cell r="B2900" t="str">
            <v>890501438</v>
          </cell>
          <cell r="C2900" t="str">
            <v>EMPRESA SOCIAL DEL  ESTADO HOSPITAL EMIRO QUINTERO CAÑIZARES</v>
          </cell>
          <cell r="D2900" t="str">
            <v>2837535</v>
          </cell>
          <cell r="E2900" t="str">
            <v>E</v>
          </cell>
          <cell r="F2900" t="str">
            <v>2020</v>
          </cell>
          <cell r="G2900" t="str">
            <v>9</v>
          </cell>
          <cell r="H2900" t="str">
            <v>23350268,00</v>
          </cell>
          <cell r="I2900" t="str">
            <v>2020-09-07 12:00:00 AM</v>
          </cell>
          <cell r="J2900" t="str">
            <v>2020-09-07 12:00:00 AM</v>
          </cell>
          <cell r="K2900">
            <v>853000</v>
          </cell>
          <cell r="L2900" t="str">
            <v>22077668,00</v>
          </cell>
          <cell r="M2900" t="str">
            <v>Cancelada  y Glosa aceptada IPS</v>
          </cell>
          <cell r="N2900">
            <v>633000</v>
          </cell>
          <cell r="R2900">
            <v>220000</v>
          </cell>
          <cell r="Y2900">
            <v>0</v>
          </cell>
          <cell r="Z2900" t="str">
            <v>816-5015</v>
          </cell>
          <cell r="AA2900">
            <v>44323</v>
          </cell>
        </row>
        <row r="2901">
          <cell r="A2901" t="str">
            <v>890501438-40834</v>
          </cell>
          <cell r="B2901" t="str">
            <v>890501438</v>
          </cell>
          <cell r="C2901" t="str">
            <v>EMPRESA SOCIAL DEL  ESTADO HOSPITAL EMIRO QUINTERO CAÑIZARES</v>
          </cell>
          <cell r="D2901" t="str">
            <v>40834</v>
          </cell>
          <cell r="E2901" t="str">
            <v>EH</v>
          </cell>
          <cell r="F2901" t="str">
            <v>2021</v>
          </cell>
          <cell r="G2901" t="str">
            <v>1</v>
          </cell>
          <cell r="H2901" t="str">
            <v>856700,00</v>
          </cell>
          <cell r="I2901" t="str">
            <v>2021-01-28 12:00:00 AM</v>
          </cell>
          <cell r="J2901" t="str">
            <v>2021-01-28 12:00:00 AM</v>
          </cell>
          <cell r="K2901">
            <v>856700</v>
          </cell>
          <cell r="M2901" t="str">
            <v>Cancelada</v>
          </cell>
          <cell r="N2901">
            <v>856700</v>
          </cell>
          <cell r="Y2901">
            <v>0</v>
          </cell>
          <cell r="Z2901" t="str">
            <v>816-4910</v>
          </cell>
          <cell r="AA2901">
            <v>44295</v>
          </cell>
        </row>
        <row r="2902">
          <cell r="A2902" t="str">
            <v>890501438-50340</v>
          </cell>
          <cell r="B2902" t="str">
            <v>890501438</v>
          </cell>
          <cell r="C2902" t="str">
            <v>EMPRESA SOCIAL DEL  ESTADO HOSPITAL EMIRO QUINTERO CAÑIZARES</v>
          </cell>
          <cell r="D2902" t="str">
            <v>50340</v>
          </cell>
          <cell r="E2902" t="str">
            <v>EH</v>
          </cell>
          <cell r="F2902" t="str">
            <v>2021</v>
          </cell>
          <cell r="G2902" t="str">
            <v>2</v>
          </cell>
          <cell r="H2902" t="str">
            <v>858600,00</v>
          </cell>
          <cell r="I2902" t="str">
            <v>2021-02-22 12:00:00 AM</v>
          </cell>
          <cell r="J2902" t="str">
            <v>2021-02-22 12:00:00 AM</v>
          </cell>
          <cell r="K2902">
            <v>858600</v>
          </cell>
          <cell r="M2902" t="str">
            <v>Cancelada</v>
          </cell>
          <cell r="N2902">
            <v>858600</v>
          </cell>
          <cell r="Y2902">
            <v>0</v>
          </cell>
          <cell r="Z2902" t="str">
            <v>816-5015</v>
          </cell>
          <cell r="AA2902">
            <v>44323</v>
          </cell>
        </row>
        <row r="2903">
          <cell r="A2903" t="str">
            <v>890501438-68227</v>
          </cell>
          <cell r="B2903" t="str">
            <v>890501438</v>
          </cell>
          <cell r="C2903" t="str">
            <v>EMPRESA SOCIAL DEL  ESTADO HOSPITAL EMIRO QUINTERO CAÑIZARES</v>
          </cell>
          <cell r="D2903" t="str">
            <v>68227</v>
          </cell>
          <cell r="E2903" t="str">
            <v>EH</v>
          </cell>
          <cell r="F2903" t="str">
            <v>2021</v>
          </cell>
          <cell r="G2903" t="str">
            <v>3</v>
          </cell>
          <cell r="H2903" t="str">
            <v>860932,00</v>
          </cell>
          <cell r="I2903" t="str">
            <v>2021-03-29 12:00:00 AM</v>
          </cell>
          <cell r="J2903" t="str">
            <v>2021-03-29 12:00:00 AM</v>
          </cell>
          <cell r="K2903">
            <v>860932</v>
          </cell>
          <cell r="M2903" t="str">
            <v>Cancelada</v>
          </cell>
          <cell r="N2903">
            <v>860932</v>
          </cell>
          <cell r="Y2903">
            <v>0</v>
          </cell>
          <cell r="Z2903" t="str">
            <v>816-5113</v>
          </cell>
          <cell r="AA2903">
            <v>44355</v>
          </cell>
        </row>
        <row r="2904">
          <cell r="A2904" t="str">
            <v>890501438-62942</v>
          </cell>
          <cell r="B2904" t="str">
            <v>890501438</v>
          </cell>
          <cell r="C2904" t="str">
            <v>EMPRESA SOCIAL DEL  ESTADO HOSPITAL EMIRO QUINTERO CAÑIZARES</v>
          </cell>
          <cell r="D2904" t="str">
            <v>62942</v>
          </cell>
          <cell r="E2904" t="str">
            <v>EH</v>
          </cell>
          <cell r="F2904" t="str">
            <v>2021</v>
          </cell>
          <cell r="G2904" t="str">
            <v>3</v>
          </cell>
          <cell r="H2904" t="str">
            <v>871100,00</v>
          </cell>
          <cell r="I2904" t="str">
            <v>2021-03-23 12:00:00 AM</v>
          </cell>
          <cell r="J2904" t="str">
            <v>2021-03-23 12:00:00 AM</v>
          </cell>
          <cell r="K2904">
            <v>871100</v>
          </cell>
          <cell r="M2904" t="str">
            <v>Cancelada  y Glosa aceptada IPS</v>
          </cell>
          <cell r="N2904">
            <v>742000</v>
          </cell>
          <cell r="R2904">
            <v>129100</v>
          </cell>
          <cell r="Y2904">
            <v>0</v>
          </cell>
          <cell r="Z2904" t="str">
            <v>816-5113</v>
          </cell>
          <cell r="AA2904">
            <v>44355</v>
          </cell>
        </row>
        <row r="2905">
          <cell r="A2905" t="str">
            <v>890501438-40686</v>
          </cell>
          <cell r="B2905" t="str">
            <v>890501438</v>
          </cell>
          <cell r="C2905" t="str">
            <v>EMPRESA SOCIAL DEL  ESTADO HOSPITAL EMIRO QUINTERO CAÑIZARES</v>
          </cell>
          <cell r="D2905" t="str">
            <v>40686</v>
          </cell>
          <cell r="E2905" t="str">
            <v>EH</v>
          </cell>
          <cell r="F2905" t="str">
            <v>2021</v>
          </cell>
          <cell r="G2905" t="str">
            <v>1</v>
          </cell>
          <cell r="H2905" t="str">
            <v>872400,00</v>
          </cell>
          <cell r="I2905" t="str">
            <v>2021-01-28 12:00:00 AM</v>
          </cell>
          <cell r="J2905" t="str">
            <v>2021-01-28 12:00:00 AM</v>
          </cell>
          <cell r="K2905">
            <v>872400</v>
          </cell>
          <cell r="M2905" t="str">
            <v>Cancelada</v>
          </cell>
          <cell r="N2905">
            <v>872400</v>
          </cell>
          <cell r="Y2905">
            <v>0</v>
          </cell>
          <cell r="Z2905" t="str">
            <v>816-4910</v>
          </cell>
          <cell r="AA2905">
            <v>44295</v>
          </cell>
        </row>
        <row r="2906">
          <cell r="A2906" t="str">
            <v>890501438-9893</v>
          </cell>
          <cell r="B2906" t="str">
            <v>890501438</v>
          </cell>
          <cell r="C2906" t="str">
            <v>EMPRESA SOCIAL DEL  ESTADO HOSPITAL EMIRO QUINTERO CAÑIZARES</v>
          </cell>
          <cell r="D2906" t="str">
            <v>9893</v>
          </cell>
          <cell r="E2906" t="str">
            <v>EH</v>
          </cell>
          <cell r="F2906" t="str">
            <v>2020</v>
          </cell>
          <cell r="G2906" t="str">
            <v>10</v>
          </cell>
          <cell r="H2906" t="str">
            <v>3973832,00</v>
          </cell>
          <cell r="I2906" t="str">
            <v>2020-10-31 12:00:00 AM</v>
          </cell>
          <cell r="J2906" t="str">
            <v>2020-10-31 12:00:00 AM</v>
          </cell>
          <cell r="K2906">
            <v>876700</v>
          </cell>
          <cell r="L2906" t="str">
            <v>3097132,00</v>
          </cell>
          <cell r="M2906" t="str">
            <v>Proceso en pago y glosa Aceptada IPS</v>
          </cell>
          <cell r="O2906">
            <v>374400</v>
          </cell>
          <cell r="R2906">
            <v>502300</v>
          </cell>
          <cell r="Y2906">
            <v>0</v>
          </cell>
        </row>
        <row r="2907">
          <cell r="B2907" t="str">
            <v>890501438</v>
          </cell>
          <cell r="C2907" t="str">
            <v>EMPRESA SOCIAL DEL  ESTADO HOSPITAL EMIRO QUINTERO CAÑIZARES</v>
          </cell>
          <cell r="D2907" t="str">
            <v>70389</v>
          </cell>
          <cell r="E2907" t="str">
            <v>EH</v>
          </cell>
          <cell r="F2907" t="str">
            <v>2021</v>
          </cell>
          <cell r="G2907" t="str">
            <v>3</v>
          </cell>
          <cell r="H2907" t="str">
            <v>86903,00</v>
          </cell>
          <cell r="I2907" t="str">
            <v>2021-03-31 12:00:00 AM</v>
          </cell>
          <cell r="J2907" t="str">
            <v>2021-03-31 12:00:00 AM</v>
          </cell>
          <cell r="K2907">
            <v>86903</v>
          </cell>
          <cell r="M2907" t="str">
            <v>Factura no registrada</v>
          </cell>
          <cell r="T2907">
            <v>86903</v>
          </cell>
          <cell r="Y2907">
            <v>0</v>
          </cell>
        </row>
        <row r="2908">
          <cell r="A2908" t="str">
            <v>890501438-49107</v>
          </cell>
          <cell r="B2908" t="str">
            <v>890501438</v>
          </cell>
          <cell r="C2908" t="str">
            <v>EMPRESA SOCIAL DEL  ESTADO HOSPITAL EMIRO QUINTERO CAÑIZARES</v>
          </cell>
          <cell r="D2908" t="str">
            <v>49107</v>
          </cell>
          <cell r="E2908" t="str">
            <v>EH</v>
          </cell>
          <cell r="F2908" t="str">
            <v>2021</v>
          </cell>
          <cell r="G2908" t="str">
            <v>2</v>
          </cell>
          <cell r="H2908" t="str">
            <v>883932,00</v>
          </cell>
          <cell r="I2908" t="str">
            <v>2021-02-18 12:00:00 AM</v>
          </cell>
          <cell r="J2908" t="str">
            <v>2021-02-18 12:00:00 AM</v>
          </cell>
          <cell r="K2908">
            <v>883932</v>
          </cell>
          <cell r="M2908" t="str">
            <v>Cancelada</v>
          </cell>
          <cell r="N2908">
            <v>883932</v>
          </cell>
          <cell r="Y2908">
            <v>0</v>
          </cell>
          <cell r="Z2908" t="str">
            <v>816-5015</v>
          </cell>
          <cell r="AA2908">
            <v>44323</v>
          </cell>
        </row>
        <row r="2909">
          <cell r="A2909" t="str">
            <v>890501438-2791549</v>
          </cell>
          <cell r="B2909" t="str">
            <v>890501438</v>
          </cell>
          <cell r="C2909" t="str">
            <v>EMPRESA SOCIAL DEL  ESTADO HOSPITAL EMIRO QUINTERO CAÑIZARES</v>
          </cell>
          <cell r="D2909" t="str">
            <v>2791549</v>
          </cell>
          <cell r="E2909" t="str">
            <v>E</v>
          </cell>
          <cell r="F2909" t="str">
            <v>2020</v>
          </cell>
          <cell r="G2909" t="str">
            <v>2</v>
          </cell>
          <cell r="H2909" t="str">
            <v>12221773,00</v>
          </cell>
          <cell r="I2909" t="str">
            <v>2020-02-29 12:00:00 AM</v>
          </cell>
          <cell r="J2909" t="str">
            <v>2020-03-17 12:00:00 AM</v>
          </cell>
          <cell r="K2909">
            <v>886700</v>
          </cell>
          <cell r="M2909" t="str">
            <v>Glosa aceptada IPS</v>
          </cell>
          <cell r="R2909">
            <v>886700</v>
          </cell>
          <cell r="Y2909">
            <v>0</v>
          </cell>
        </row>
        <row r="2910">
          <cell r="A2910" t="str">
            <v>890501438-2821137</v>
          </cell>
          <cell r="B2910" t="str">
            <v>890501438</v>
          </cell>
          <cell r="C2910" t="str">
            <v>EMPRESA SOCIAL DEL  ESTADO HOSPITAL EMIRO QUINTERO CAÑIZARES</v>
          </cell>
          <cell r="D2910" t="str">
            <v>2821137</v>
          </cell>
          <cell r="E2910" t="str">
            <v>E</v>
          </cell>
          <cell r="F2910" t="str">
            <v>2020</v>
          </cell>
          <cell r="G2910" t="str">
            <v>7</v>
          </cell>
          <cell r="H2910" t="str">
            <v>8413269,00</v>
          </cell>
          <cell r="I2910" t="str">
            <v>2020-07-01 12:00:00 AM</v>
          </cell>
          <cell r="J2910" t="str">
            <v>2020-07-01 12:00:00 AM</v>
          </cell>
          <cell r="K2910">
            <v>888000</v>
          </cell>
          <cell r="L2910" t="str">
            <v>7525269,00</v>
          </cell>
          <cell r="M2910" t="str">
            <v xml:space="preserve">Ese heqc acepta glosa por honorarios anestesia sedacion al 50%. epss comfaoriente levanta glosa por consulta urgencias pte no remitido. </v>
          </cell>
          <cell r="N2910">
            <v>719150</v>
          </cell>
          <cell r="R2910">
            <v>168850</v>
          </cell>
          <cell r="Y2910">
            <v>0</v>
          </cell>
          <cell r="Z2910" t="str">
            <v>816-4193  816-5216</v>
          </cell>
          <cell r="AA2910" t="str">
            <v>7/09/2020   08/07/2021</v>
          </cell>
        </row>
        <row r="2911">
          <cell r="A2911" t="str">
            <v>890501438-68202</v>
          </cell>
          <cell r="B2911" t="str">
            <v>890501438</v>
          </cell>
          <cell r="C2911" t="str">
            <v>EMPRESA SOCIAL DEL  ESTADO HOSPITAL EMIRO QUINTERO CAÑIZARES</v>
          </cell>
          <cell r="D2911" t="str">
            <v>68202</v>
          </cell>
          <cell r="E2911" t="str">
            <v>EH</v>
          </cell>
          <cell r="F2911" t="str">
            <v>2021</v>
          </cell>
          <cell r="G2911" t="str">
            <v>3</v>
          </cell>
          <cell r="H2911" t="str">
            <v>891932,00</v>
          </cell>
          <cell r="I2911" t="str">
            <v>2021-03-29 12:00:00 AM</v>
          </cell>
          <cell r="J2911" t="str">
            <v>2021-03-29 12:00:00 AM</v>
          </cell>
          <cell r="K2911">
            <v>891932</v>
          </cell>
          <cell r="M2911" t="str">
            <v>Cancelada</v>
          </cell>
          <cell r="N2911">
            <v>891932</v>
          </cell>
          <cell r="Y2911">
            <v>0</v>
          </cell>
          <cell r="Z2911" t="str">
            <v>816-5113</v>
          </cell>
          <cell r="AA2911">
            <v>44355</v>
          </cell>
        </row>
        <row r="2912">
          <cell r="A2912" t="str">
            <v>890501438-52403</v>
          </cell>
          <cell r="B2912" t="str">
            <v>890501438</v>
          </cell>
          <cell r="C2912" t="str">
            <v>EMPRESA SOCIAL DEL  ESTADO HOSPITAL EMIRO QUINTERO CAÑIZARES</v>
          </cell>
          <cell r="D2912" t="str">
            <v>52403</v>
          </cell>
          <cell r="E2912" t="str">
            <v>EH</v>
          </cell>
          <cell r="F2912" t="str">
            <v>2021</v>
          </cell>
          <cell r="G2912" t="str">
            <v>2</v>
          </cell>
          <cell r="H2912" t="str">
            <v>896920,00</v>
          </cell>
          <cell r="I2912" t="str">
            <v>2021-02-25 12:00:00 AM</v>
          </cell>
          <cell r="J2912" t="str">
            <v>2021-02-25 12:00:00 AM</v>
          </cell>
          <cell r="K2912">
            <v>896920</v>
          </cell>
          <cell r="M2912" t="str">
            <v>Cancelada</v>
          </cell>
          <cell r="N2912">
            <v>896920</v>
          </cell>
          <cell r="Y2912">
            <v>0</v>
          </cell>
          <cell r="Z2912" t="str">
            <v>816-5015</v>
          </cell>
          <cell r="AA2912">
            <v>44323</v>
          </cell>
        </row>
        <row r="2913">
          <cell r="A2913" t="str">
            <v>890501438-38894</v>
          </cell>
          <cell r="B2913" t="str">
            <v>890501438</v>
          </cell>
          <cell r="C2913" t="str">
            <v>EMPRESA SOCIAL DEL  ESTADO HOSPITAL EMIRO QUINTERO CAÑIZARES</v>
          </cell>
          <cell r="D2913" t="str">
            <v>38894</v>
          </cell>
          <cell r="E2913" t="str">
            <v>EH</v>
          </cell>
          <cell r="F2913" t="str">
            <v>2021</v>
          </cell>
          <cell r="G2913" t="str">
            <v>1</v>
          </cell>
          <cell r="H2913" t="str">
            <v>1018700,00</v>
          </cell>
          <cell r="I2913" t="str">
            <v>2021-01-25 12:00:00 AM</v>
          </cell>
          <cell r="J2913" t="str">
            <v>2021-01-25 12:00:00 AM</v>
          </cell>
          <cell r="K2913">
            <v>902600</v>
          </cell>
          <cell r="M2913" t="str">
            <v>Cancelada</v>
          </cell>
          <cell r="N2913">
            <v>902600</v>
          </cell>
          <cell r="Y2913">
            <v>0</v>
          </cell>
          <cell r="Z2913" t="str">
            <v>816-4910</v>
          </cell>
          <cell r="AA2913">
            <v>44295</v>
          </cell>
        </row>
        <row r="2914">
          <cell r="A2914" t="str">
            <v>890501438-43506</v>
          </cell>
          <cell r="B2914" t="str">
            <v>890501438</v>
          </cell>
          <cell r="C2914" t="str">
            <v>EMPRESA SOCIAL DEL  ESTADO HOSPITAL EMIRO QUINTERO CAÑIZARES</v>
          </cell>
          <cell r="D2914" t="str">
            <v>43506</v>
          </cell>
          <cell r="E2914" t="str">
            <v>EH</v>
          </cell>
          <cell r="F2914" t="str">
            <v>2021</v>
          </cell>
          <cell r="G2914" t="str">
            <v>1</v>
          </cell>
          <cell r="H2914" t="str">
            <v>1018700,00</v>
          </cell>
          <cell r="I2914" t="str">
            <v>2021-01-31 12:00:00 AM</v>
          </cell>
          <cell r="J2914" t="str">
            <v>2021-01-31 12:00:00 AM</v>
          </cell>
          <cell r="K2914">
            <v>902600</v>
          </cell>
          <cell r="M2914" t="str">
            <v>Cancelada</v>
          </cell>
          <cell r="N2914">
            <v>902600</v>
          </cell>
          <cell r="Y2914">
            <v>0</v>
          </cell>
          <cell r="Z2914" t="str">
            <v>816-4910</v>
          </cell>
          <cell r="AA2914">
            <v>44295</v>
          </cell>
        </row>
        <row r="2915">
          <cell r="A2915" t="str">
            <v>890501438-37906</v>
          </cell>
          <cell r="B2915" t="str">
            <v>890501438</v>
          </cell>
          <cell r="C2915" t="str">
            <v>EMPRESA SOCIAL DEL  ESTADO HOSPITAL EMIRO QUINTERO CAÑIZARES</v>
          </cell>
          <cell r="D2915" t="str">
            <v>37906</v>
          </cell>
          <cell r="E2915" t="str">
            <v>EH</v>
          </cell>
          <cell r="F2915" t="str">
            <v>2021</v>
          </cell>
          <cell r="G2915" t="str">
            <v>1</v>
          </cell>
          <cell r="H2915" t="str">
            <v>1018700,00</v>
          </cell>
          <cell r="I2915" t="str">
            <v>2021-01-21 12:00:00 AM</v>
          </cell>
          <cell r="J2915" t="str">
            <v>2021-01-21 12:00:00 AM</v>
          </cell>
          <cell r="K2915">
            <v>902600</v>
          </cell>
          <cell r="M2915" t="str">
            <v>Cancelada</v>
          </cell>
          <cell r="N2915">
            <v>902600</v>
          </cell>
          <cell r="Y2915">
            <v>0</v>
          </cell>
          <cell r="Z2915" t="str">
            <v>816-4910</v>
          </cell>
          <cell r="AA2915">
            <v>44295</v>
          </cell>
        </row>
        <row r="2916">
          <cell r="A2916" t="str">
            <v>890501438-41857</v>
          </cell>
          <cell r="B2916" t="str">
            <v>890501438</v>
          </cell>
          <cell r="C2916" t="str">
            <v>EMPRESA SOCIAL DEL  ESTADO HOSPITAL EMIRO QUINTERO CAÑIZARES</v>
          </cell>
          <cell r="D2916" t="str">
            <v>41857</v>
          </cell>
          <cell r="E2916" t="str">
            <v>EH</v>
          </cell>
          <cell r="F2916" t="str">
            <v>2021</v>
          </cell>
          <cell r="G2916" t="str">
            <v>1</v>
          </cell>
          <cell r="H2916" t="str">
            <v>1018700,00</v>
          </cell>
          <cell r="I2916" t="str">
            <v>2021-01-29 12:00:00 AM</v>
          </cell>
          <cell r="J2916" t="str">
            <v>2021-01-29 12:00:00 AM</v>
          </cell>
          <cell r="K2916">
            <v>902600</v>
          </cell>
          <cell r="M2916" t="str">
            <v>Cancelada</v>
          </cell>
          <cell r="N2916">
            <v>902600</v>
          </cell>
          <cell r="Y2916">
            <v>0</v>
          </cell>
          <cell r="Z2916" t="str">
            <v>816-4910</v>
          </cell>
          <cell r="AA2916">
            <v>44295</v>
          </cell>
        </row>
        <row r="2917">
          <cell r="B2917" t="str">
            <v>890501438</v>
          </cell>
          <cell r="C2917" t="str">
            <v>EMPRESA SOCIAL DEL  ESTADO HOSPITAL EMIRO QUINTERO CAÑIZARES</v>
          </cell>
          <cell r="D2917" t="str">
            <v>70386</v>
          </cell>
          <cell r="E2917" t="str">
            <v>EH</v>
          </cell>
          <cell r="F2917" t="str">
            <v>2021</v>
          </cell>
          <cell r="G2917" t="str">
            <v>3</v>
          </cell>
          <cell r="H2917" t="str">
            <v>86903,00</v>
          </cell>
          <cell r="I2917" t="str">
            <v>2021-03-31 12:00:00 AM</v>
          </cell>
          <cell r="J2917" t="str">
            <v>2021-03-31 12:00:00 AM</v>
          </cell>
          <cell r="K2917">
            <v>86903</v>
          </cell>
          <cell r="M2917" t="str">
            <v>Factura no registrada</v>
          </cell>
          <cell r="T2917">
            <v>86903</v>
          </cell>
          <cell r="Y2917">
            <v>0</v>
          </cell>
        </row>
        <row r="2918">
          <cell r="A2918" t="str">
            <v>890501438-2716144</v>
          </cell>
          <cell r="B2918" t="str">
            <v>890501438</v>
          </cell>
          <cell r="C2918" t="str">
            <v>EMPRESA SOCIAL DEL  ESTADO HOSPITAL EMIRO QUINTERO CAÑIZARES</v>
          </cell>
          <cell r="D2918" t="str">
            <v>2716144</v>
          </cell>
          <cell r="E2918" t="str">
            <v>E</v>
          </cell>
          <cell r="F2918" t="str">
            <v>2019</v>
          </cell>
          <cell r="G2918" t="str">
            <v>10</v>
          </cell>
          <cell r="H2918" t="str">
            <v>3851100,00</v>
          </cell>
          <cell r="I2918" t="str">
            <v>2019-10-23 12:00:00 AM</v>
          </cell>
          <cell r="J2918" t="str">
            <v>2019-10-23 12:00:00 AM</v>
          </cell>
          <cell r="K2918">
            <v>910901</v>
          </cell>
          <cell r="L2918" t="str">
            <v>4019100,00</v>
          </cell>
          <cell r="M2918" t="str">
            <v>Cancelada  y Glosa aceptada IPS</v>
          </cell>
          <cell r="N2918">
            <v>316001</v>
          </cell>
          <cell r="R2918">
            <v>594900</v>
          </cell>
          <cell r="Y2918">
            <v>0</v>
          </cell>
          <cell r="Z2918" t="str">
            <v>816-5015</v>
          </cell>
          <cell r="AA2918">
            <v>44323</v>
          </cell>
        </row>
        <row r="2919">
          <cell r="A2919" t="str">
            <v>890501438-39575</v>
          </cell>
          <cell r="B2919" t="str">
            <v>890501438</v>
          </cell>
          <cell r="C2919" t="str">
            <v>EMPRESA SOCIAL DEL  ESTADO HOSPITAL EMIRO QUINTERO CAÑIZARES</v>
          </cell>
          <cell r="D2919" t="str">
            <v>39575</v>
          </cell>
          <cell r="E2919" t="str">
            <v>EH</v>
          </cell>
          <cell r="F2919" t="str">
            <v>2021</v>
          </cell>
          <cell r="G2919" t="str">
            <v>1</v>
          </cell>
          <cell r="H2919" t="str">
            <v>915150,00</v>
          </cell>
          <cell r="I2919" t="str">
            <v>2021-01-26 12:00:00 AM</v>
          </cell>
          <cell r="J2919" t="str">
            <v>2021-01-26 12:00:00 AM</v>
          </cell>
          <cell r="K2919">
            <v>915150</v>
          </cell>
          <cell r="M2919" t="str">
            <v>Cancelada</v>
          </cell>
          <cell r="N2919">
            <v>915150</v>
          </cell>
          <cell r="Y2919">
            <v>0</v>
          </cell>
          <cell r="Z2919" t="str">
            <v>816-4910</v>
          </cell>
          <cell r="AA2919">
            <v>44295</v>
          </cell>
        </row>
        <row r="2920">
          <cell r="A2920" t="str">
            <v>890501438-45077</v>
          </cell>
          <cell r="B2920" t="str">
            <v>890501438</v>
          </cell>
          <cell r="C2920" t="str">
            <v>EMPRESA SOCIAL DEL  ESTADO HOSPITAL EMIRO QUINTERO CAÑIZARES</v>
          </cell>
          <cell r="D2920" t="str">
            <v>45077</v>
          </cell>
          <cell r="E2920" t="str">
            <v>EH</v>
          </cell>
          <cell r="F2920" t="str">
            <v>2021</v>
          </cell>
          <cell r="G2920" t="str">
            <v>2</v>
          </cell>
          <cell r="H2920" t="str">
            <v>917082,00</v>
          </cell>
          <cell r="I2920" t="str">
            <v>2021-02-09 12:00:00 AM</v>
          </cell>
          <cell r="J2920" t="str">
            <v>2021-02-09 12:00:00 AM</v>
          </cell>
          <cell r="K2920">
            <v>917082</v>
          </cell>
          <cell r="M2920" t="str">
            <v>Cancelada</v>
          </cell>
          <cell r="N2920">
            <v>917082</v>
          </cell>
          <cell r="Y2920">
            <v>0</v>
          </cell>
          <cell r="Z2920" t="str">
            <v>816-5015</v>
          </cell>
          <cell r="AA2920">
            <v>44323</v>
          </cell>
        </row>
        <row r="2921">
          <cell r="A2921" t="str">
            <v>890501438-47348</v>
          </cell>
          <cell r="B2921" t="str">
            <v>890501438</v>
          </cell>
          <cell r="C2921" t="str">
            <v>EMPRESA SOCIAL DEL  ESTADO HOSPITAL EMIRO QUINTERO CAÑIZARES</v>
          </cell>
          <cell r="D2921" t="str">
            <v>47348</v>
          </cell>
          <cell r="E2921" t="str">
            <v>EH</v>
          </cell>
          <cell r="F2921" t="str">
            <v>2021</v>
          </cell>
          <cell r="G2921" t="str">
            <v>2</v>
          </cell>
          <cell r="H2921" t="str">
            <v>918700,00</v>
          </cell>
          <cell r="I2921" t="str">
            <v>2021-02-16 12:00:00 AM</v>
          </cell>
          <cell r="J2921" t="str">
            <v>2021-02-16 12:00:00 AM</v>
          </cell>
          <cell r="K2921">
            <v>918700</v>
          </cell>
          <cell r="M2921" t="str">
            <v>Cancelada</v>
          </cell>
          <cell r="N2921">
            <v>918700</v>
          </cell>
          <cell r="Y2921">
            <v>0</v>
          </cell>
          <cell r="Z2921" t="str">
            <v>816-5015</v>
          </cell>
          <cell r="AA2921">
            <v>44323</v>
          </cell>
        </row>
        <row r="2922">
          <cell r="A2922" t="str">
            <v>890501438-35969</v>
          </cell>
          <cell r="B2922" t="str">
            <v>890501438</v>
          </cell>
          <cell r="C2922" t="str">
            <v>EMPRESA SOCIAL DEL  ESTADO HOSPITAL EMIRO QUINTERO CAÑIZARES</v>
          </cell>
          <cell r="D2922" t="str">
            <v>35969</v>
          </cell>
          <cell r="E2922" t="str">
            <v>EH</v>
          </cell>
          <cell r="F2922" t="str">
            <v>2021</v>
          </cell>
          <cell r="G2922" t="str">
            <v>1</v>
          </cell>
          <cell r="H2922" t="str">
            <v>921600,00</v>
          </cell>
          <cell r="I2922" t="str">
            <v>2021-01-18 12:00:00 AM</v>
          </cell>
          <cell r="J2922" t="str">
            <v>2021-01-18 12:00:00 AM</v>
          </cell>
          <cell r="K2922">
            <v>921600</v>
          </cell>
          <cell r="M2922" t="str">
            <v>Cancelada</v>
          </cell>
          <cell r="N2922">
            <v>921600</v>
          </cell>
          <cell r="Y2922">
            <v>0</v>
          </cell>
          <cell r="Z2922" t="str">
            <v>816-4910</v>
          </cell>
          <cell r="AA2922">
            <v>44295</v>
          </cell>
        </row>
        <row r="2923">
          <cell r="A2923" t="str">
            <v>890501438-47361</v>
          </cell>
          <cell r="B2923" t="str">
            <v>890501438</v>
          </cell>
          <cell r="C2923" t="str">
            <v>EMPRESA SOCIAL DEL  ESTADO HOSPITAL EMIRO QUINTERO CAÑIZARES</v>
          </cell>
          <cell r="D2923" t="str">
            <v>47361</v>
          </cell>
          <cell r="E2923" t="str">
            <v>EH</v>
          </cell>
          <cell r="F2923" t="str">
            <v>2021</v>
          </cell>
          <cell r="G2923" t="str">
            <v>2</v>
          </cell>
          <cell r="H2923" t="str">
            <v>921600,00</v>
          </cell>
          <cell r="I2923" t="str">
            <v>2021-02-16 12:00:00 AM</v>
          </cell>
          <cell r="J2923" t="str">
            <v>2021-02-16 12:00:00 AM</v>
          </cell>
          <cell r="K2923">
            <v>921600</v>
          </cell>
          <cell r="M2923" t="str">
            <v>Cancelada</v>
          </cell>
          <cell r="N2923">
            <v>921600</v>
          </cell>
          <cell r="Y2923">
            <v>0</v>
          </cell>
          <cell r="Z2923" t="str">
            <v>816-5015</v>
          </cell>
          <cell r="AA2923">
            <v>44323</v>
          </cell>
        </row>
        <row r="2924">
          <cell r="A2924" t="str">
            <v>890501438-59805</v>
          </cell>
          <cell r="B2924" t="str">
            <v>890501438</v>
          </cell>
          <cell r="C2924" t="str">
            <v>EMPRESA SOCIAL DEL  ESTADO HOSPITAL EMIRO QUINTERO CAÑIZARES</v>
          </cell>
          <cell r="D2924" t="str">
            <v>59805</v>
          </cell>
          <cell r="E2924" t="str">
            <v>EH</v>
          </cell>
          <cell r="F2924" t="str">
            <v>2021</v>
          </cell>
          <cell r="G2924" t="str">
            <v>3</v>
          </cell>
          <cell r="H2924" t="str">
            <v>921600,00</v>
          </cell>
          <cell r="I2924" t="str">
            <v>2021-03-14 12:00:00 AM</v>
          </cell>
          <cell r="J2924" t="str">
            <v>2021-03-14 12:00:00 AM</v>
          </cell>
          <cell r="K2924">
            <v>921600</v>
          </cell>
          <cell r="M2924" t="str">
            <v>Cancelada</v>
          </cell>
          <cell r="N2924">
            <v>921600</v>
          </cell>
          <cell r="Y2924">
            <v>0</v>
          </cell>
          <cell r="Z2924" t="str">
            <v>816-5113</v>
          </cell>
          <cell r="AA2924">
            <v>44355</v>
          </cell>
        </row>
        <row r="2925">
          <cell r="A2925" t="str">
            <v>890501438-252</v>
          </cell>
          <cell r="B2925" t="str">
            <v>890501438</v>
          </cell>
          <cell r="C2925" t="str">
            <v>EMPRESA SOCIAL DEL  ESTADO HOSPITAL EMIRO QUINTERO CAÑIZARES</v>
          </cell>
          <cell r="D2925" t="str">
            <v>252</v>
          </cell>
          <cell r="E2925" t="str">
            <v>EH</v>
          </cell>
          <cell r="F2925" t="str">
            <v>2020</v>
          </cell>
          <cell r="G2925" t="str">
            <v>10</v>
          </cell>
          <cell r="H2925" t="str">
            <v>1407600,00</v>
          </cell>
          <cell r="I2925" t="str">
            <v>2020-10-14 12:00:00 AM</v>
          </cell>
          <cell r="J2925" t="str">
            <v>2020-10-14 12:00:00 AM</v>
          </cell>
          <cell r="K2925">
            <v>929300</v>
          </cell>
          <cell r="L2925" t="str">
            <v>478300,00</v>
          </cell>
          <cell r="M2925" t="str">
            <v>Proceso en pago y glosa Aceptada IPS</v>
          </cell>
          <cell r="O2925">
            <v>464650</v>
          </cell>
          <cell r="R2925">
            <v>464650</v>
          </cell>
          <cell r="Y2925">
            <v>0</v>
          </cell>
        </row>
        <row r="2926">
          <cell r="A2926" t="str">
            <v>890501438-19230</v>
          </cell>
          <cell r="B2926" t="str">
            <v>890501438</v>
          </cell>
          <cell r="C2926" t="str">
            <v>EMPRESA SOCIAL DEL  ESTADO HOSPITAL EMIRO QUINTERO CAÑIZARES</v>
          </cell>
          <cell r="D2926" t="str">
            <v>19230</v>
          </cell>
          <cell r="E2926" t="str">
            <v>CA</v>
          </cell>
          <cell r="F2926" t="str">
            <v>2016</v>
          </cell>
          <cell r="G2926" t="str">
            <v>7</v>
          </cell>
          <cell r="H2926" t="str">
            <v>20108395,00</v>
          </cell>
          <cell r="I2926" t="str">
            <v>2016-07-01 12:00:00 AM</v>
          </cell>
          <cell r="J2926" t="str">
            <v>2016-08-20 12:00:00 AM</v>
          </cell>
          <cell r="K2926">
            <v>935901</v>
          </cell>
          <cell r="M2926" t="str">
            <v>Factura Capita</v>
          </cell>
          <cell r="W2926">
            <v>935901</v>
          </cell>
          <cell r="Y2926">
            <v>0</v>
          </cell>
        </row>
        <row r="2927">
          <cell r="A2927" t="str">
            <v>890501438-19257</v>
          </cell>
          <cell r="B2927" t="str">
            <v>890501438</v>
          </cell>
          <cell r="C2927" t="str">
            <v>EMPRESA SOCIAL DEL  ESTADO HOSPITAL EMIRO QUINTERO CAÑIZARES</v>
          </cell>
          <cell r="D2927" t="str">
            <v>19257</v>
          </cell>
          <cell r="E2927" t="str">
            <v>CA</v>
          </cell>
          <cell r="F2927" t="str">
            <v>2016</v>
          </cell>
          <cell r="G2927" t="str">
            <v>8</v>
          </cell>
          <cell r="H2927" t="str">
            <v>19989302,00</v>
          </cell>
          <cell r="I2927" t="str">
            <v>2016-08-01 12:00:00 AM</v>
          </cell>
          <cell r="J2927" t="str">
            <v>2016-09-20 12:00:00 AM</v>
          </cell>
          <cell r="K2927">
            <v>935901</v>
          </cell>
          <cell r="M2927" t="str">
            <v>Factura Capita</v>
          </cell>
          <cell r="W2927">
            <v>935901</v>
          </cell>
          <cell r="Y2927">
            <v>0</v>
          </cell>
        </row>
        <row r="2928">
          <cell r="A2928" t="str">
            <v>890501438-19277</v>
          </cell>
          <cell r="B2928" t="str">
            <v>890501438</v>
          </cell>
          <cell r="C2928" t="str">
            <v>EMPRESA SOCIAL DEL  ESTADO HOSPITAL EMIRO QUINTERO CAÑIZARES</v>
          </cell>
          <cell r="D2928" t="str">
            <v>19277</v>
          </cell>
          <cell r="E2928" t="str">
            <v>CA</v>
          </cell>
          <cell r="F2928" t="str">
            <v>2016</v>
          </cell>
          <cell r="G2928" t="str">
            <v>9</v>
          </cell>
          <cell r="H2928" t="str">
            <v>20071751,00</v>
          </cell>
          <cell r="I2928" t="str">
            <v>2016-09-01 12:00:00 AM</v>
          </cell>
          <cell r="J2928" t="str">
            <v>2016-10-20 12:00:00 AM</v>
          </cell>
          <cell r="K2928">
            <v>935901</v>
          </cell>
          <cell r="M2928" t="str">
            <v>Factura Capita</v>
          </cell>
          <cell r="W2928">
            <v>935901</v>
          </cell>
          <cell r="Y2928">
            <v>0</v>
          </cell>
        </row>
        <row r="2929">
          <cell r="A2929" t="str">
            <v>890501438-2831712</v>
          </cell>
          <cell r="B2929" t="str">
            <v>890501438</v>
          </cell>
          <cell r="C2929" t="str">
            <v>EMPRESA SOCIAL DEL  ESTADO HOSPITAL EMIRO QUINTERO CAÑIZARES</v>
          </cell>
          <cell r="D2929" t="str">
            <v>2831712</v>
          </cell>
          <cell r="E2929" t="str">
            <v>E</v>
          </cell>
          <cell r="F2929" t="str">
            <v>2020</v>
          </cell>
          <cell r="G2929" t="str">
            <v>8</v>
          </cell>
          <cell r="H2929" t="str">
            <v>2196650,00</v>
          </cell>
          <cell r="I2929" t="str">
            <v>2020-08-13 12:00:00 AM</v>
          </cell>
          <cell r="J2929" t="str">
            <v>2020-08-13 12:00:00 AM</v>
          </cell>
          <cell r="K2929">
            <v>940600</v>
          </cell>
          <cell r="L2929" t="str">
            <v>1256050,00</v>
          </cell>
          <cell r="M2929" t="str">
            <v>Proceso en pago y glosa Aceptada IPS</v>
          </cell>
          <cell r="O2929">
            <v>236850</v>
          </cell>
          <cell r="R2929">
            <v>703750</v>
          </cell>
          <cell r="Y2929">
            <v>0</v>
          </cell>
        </row>
        <row r="2930">
          <cell r="A2930" t="str">
            <v>890501438-39732</v>
          </cell>
          <cell r="B2930" t="str">
            <v>890501438</v>
          </cell>
          <cell r="C2930" t="str">
            <v>EMPRESA SOCIAL DEL  ESTADO HOSPITAL EMIRO QUINTERO CAÑIZARES</v>
          </cell>
          <cell r="D2930" t="str">
            <v>39732</v>
          </cell>
          <cell r="E2930" t="str">
            <v>EH</v>
          </cell>
          <cell r="F2930" t="str">
            <v>2021</v>
          </cell>
          <cell r="G2930" t="str">
            <v>1</v>
          </cell>
          <cell r="H2930" t="str">
            <v>942612,00</v>
          </cell>
          <cell r="I2930" t="str">
            <v>2021-01-26 12:00:00 AM</v>
          </cell>
          <cell r="J2930" t="str">
            <v>2021-01-26 12:00:00 AM</v>
          </cell>
          <cell r="K2930">
            <v>942612</v>
          </cell>
          <cell r="M2930" t="str">
            <v>Cancelada</v>
          </cell>
          <cell r="N2930">
            <v>942612</v>
          </cell>
          <cell r="Y2930">
            <v>0</v>
          </cell>
          <cell r="Z2930" t="str">
            <v>816-4910</v>
          </cell>
          <cell r="AA2930">
            <v>44295</v>
          </cell>
        </row>
        <row r="2931">
          <cell r="B2931" t="str">
            <v>890501438</v>
          </cell>
          <cell r="C2931" t="str">
            <v>EMPRESA SOCIAL DEL  ESTADO HOSPITAL EMIRO QUINTERO CAÑIZARES</v>
          </cell>
          <cell r="D2931" t="str">
            <v>70379</v>
          </cell>
          <cell r="E2931" t="str">
            <v>EH</v>
          </cell>
          <cell r="F2931" t="str">
            <v>2021</v>
          </cell>
          <cell r="G2931" t="str">
            <v>3</v>
          </cell>
          <cell r="H2931" t="str">
            <v>86903,00</v>
          </cell>
          <cell r="I2931" t="str">
            <v>2021-03-31 12:00:00 AM</v>
          </cell>
          <cell r="J2931" t="str">
            <v>2021-03-31 12:00:00 AM</v>
          </cell>
          <cell r="K2931">
            <v>86903</v>
          </cell>
          <cell r="M2931" t="str">
            <v>Factura no registrada</v>
          </cell>
          <cell r="T2931">
            <v>86903</v>
          </cell>
          <cell r="Y2931">
            <v>0</v>
          </cell>
        </row>
        <row r="2932">
          <cell r="A2932" t="str">
            <v>890501438-19543</v>
          </cell>
          <cell r="B2932" t="str">
            <v>890501438</v>
          </cell>
          <cell r="C2932" t="str">
            <v>EMPRESA SOCIAL DEL  ESTADO HOSPITAL EMIRO QUINTERO CAÑIZARES</v>
          </cell>
          <cell r="D2932" t="str">
            <v>19543</v>
          </cell>
          <cell r="E2932" t="str">
            <v>CA</v>
          </cell>
          <cell r="F2932" t="str">
            <v>2017</v>
          </cell>
          <cell r="G2932" t="str">
            <v>3</v>
          </cell>
          <cell r="H2932" t="str">
            <v>21069498,00</v>
          </cell>
          <cell r="I2932" t="str">
            <v>2017-03-01 12:00:00 AM</v>
          </cell>
          <cell r="J2932" t="str">
            <v>2017-04-20 12:00:00 AM</v>
          </cell>
          <cell r="K2932">
            <v>948419</v>
          </cell>
          <cell r="M2932" t="str">
            <v>Factura Capita</v>
          </cell>
          <cell r="W2932">
            <v>948419</v>
          </cell>
          <cell r="Y2932">
            <v>0</v>
          </cell>
        </row>
        <row r="2933">
          <cell r="A2933" t="str">
            <v>890501438-8843</v>
          </cell>
          <cell r="B2933" t="str">
            <v>890501438</v>
          </cell>
          <cell r="C2933" t="str">
            <v>EMPRESA SOCIAL DEL  ESTADO HOSPITAL EMIRO QUINTERO CAÑIZARES</v>
          </cell>
          <cell r="D2933" t="str">
            <v>8843</v>
          </cell>
          <cell r="E2933" t="str">
            <v>EH</v>
          </cell>
          <cell r="F2933" t="str">
            <v>2020</v>
          </cell>
          <cell r="G2933" t="str">
            <v>10</v>
          </cell>
          <cell r="H2933" t="str">
            <v>949332,00</v>
          </cell>
          <cell r="I2933" t="str">
            <v>2020-10-30 12:00:00 AM</v>
          </cell>
          <cell r="J2933" t="str">
            <v>2020-10-30 12:00:00 AM</v>
          </cell>
          <cell r="K2933">
            <v>949332</v>
          </cell>
          <cell r="M2933" t="str">
            <v>Cancelada</v>
          </cell>
          <cell r="N2933">
            <v>949332</v>
          </cell>
          <cell r="Y2933">
            <v>0</v>
          </cell>
          <cell r="Z2933" t="str">
            <v xml:space="preserve">  giro agosto 816-5307</v>
          </cell>
          <cell r="AA2933">
            <v>44414</v>
          </cell>
        </row>
        <row r="2934">
          <cell r="A2934" t="str">
            <v>890501438-57047</v>
          </cell>
          <cell r="B2934" t="str">
            <v>890501438</v>
          </cell>
          <cell r="C2934" t="str">
            <v>EMPRESA SOCIAL DEL  ESTADO HOSPITAL EMIRO QUINTERO CAÑIZARES</v>
          </cell>
          <cell r="D2934" t="str">
            <v>57047</v>
          </cell>
          <cell r="E2934" t="str">
            <v>EH</v>
          </cell>
          <cell r="F2934" t="str">
            <v>2021</v>
          </cell>
          <cell r="G2934" t="str">
            <v>3</v>
          </cell>
          <cell r="H2934" t="str">
            <v>950600,00</v>
          </cell>
          <cell r="I2934" t="str">
            <v>2021-03-09 12:00:00 AM</v>
          </cell>
          <cell r="J2934" t="str">
            <v>2021-03-09 12:00:00 AM</v>
          </cell>
          <cell r="K2934">
            <v>950600</v>
          </cell>
          <cell r="M2934" t="str">
            <v>Cancelada  y Glosa aceptada IPS</v>
          </cell>
          <cell r="N2934">
            <v>899900</v>
          </cell>
          <cell r="R2934">
            <v>50700</v>
          </cell>
          <cell r="Y2934">
            <v>0</v>
          </cell>
          <cell r="Z2934" t="str">
            <v>816-5113</v>
          </cell>
          <cell r="AA2934">
            <v>44355</v>
          </cell>
        </row>
        <row r="2935">
          <cell r="A2935" t="str">
            <v>890501438-38968</v>
          </cell>
          <cell r="B2935" t="str">
            <v>890501438</v>
          </cell>
          <cell r="C2935" t="str">
            <v>EMPRESA SOCIAL DEL  ESTADO HOSPITAL EMIRO QUINTERO CAÑIZARES</v>
          </cell>
          <cell r="D2935" t="str">
            <v>38968</v>
          </cell>
          <cell r="E2935" t="str">
            <v>EH</v>
          </cell>
          <cell r="F2935" t="str">
            <v>2021</v>
          </cell>
          <cell r="G2935" t="str">
            <v>1</v>
          </cell>
          <cell r="H2935" t="str">
            <v>955176,00</v>
          </cell>
          <cell r="I2935" t="str">
            <v>2021-01-25 12:00:00 AM</v>
          </cell>
          <cell r="J2935" t="str">
            <v>2021-01-25 12:00:00 AM</v>
          </cell>
          <cell r="K2935">
            <v>955176</v>
          </cell>
          <cell r="M2935" t="str">
            <v>Cancelada</v>
          </cell>
          <cell r="N2935">
            <v>955176</v>
          </cell>
          <cell r="Y2935">
            <v>0</v>
          </cell>
          <cell r="Z2935" t="str">
            <v>816-4910</v>
          </cell>
          <cell r="AA2935">
            <v>44295</v>
          </cell>
        </row>
        <row r="2936">
          <cell r="B2936" t="str">
            <v>890501438</v>
          </cell>
          <cell r="C2936" t="str">
            <v>EMPRESA SOCIAL DEL  ESTADO HOSPITAL EMIRO QUINTERO CAÑIZARES</v>
          </cell>
          <cell r="D2936" t="str">
            <v>70376</v>
          </cell>
          <cell r="E2936" t="str">
            <v>EH</v>
          </cell>
          <cell r="F2936" t="str">
            <v>2021</v>
          </cell>
          <cell r="G2936" t="str">
            <v>3</v>
          </cell>
          <cell r="H2936" t="str">
            <v>86903,00</v>
          </cell>
          <cell r="I2936" t="str">
            <v>2021-03-31 12:00:00 AM</v>
          </cell>
          <cell r="J2936" t="str">
            <v>2021-03-31 12:00:00 AM</v>
          </cell>
          <cell r="K2936">
            <v>86903</v>
          </cell>
          <cell r="M2936" t="str">
            <v>Factura no registrada</v>
          </cell>
          <cell r="T2936">
            <v>86903</v>
          </cell>
          <cell r="Y2936">
            <v>0</v>
          </cell>
        </row>
        <row r="2937">
          <cell r="A2937" t="str">
            <v>890501438-50396</v>
          </cell>
          <cell r="B2937" t="str">
            <v>890501438</v>
          </cell>
          <cell r="C2937" t="str">
            <v>EMPRESA SOCIAL DEL  ESTADO HOSPITAL EMIRO QUINTERO CAÑIZARES</v>
          </cell>
          <cell r="D2937" t="str">
            <v>50396</v>
          </cell>
          <cell r="E2937" t="str">
            <v>EH</v>
          </cell>
          <cell r="F2937" t="str">
            <v>2021</v>
          </cell>
          <cell r="G2937" t="str">
            <v>2</v>
          </cell>
          <cell r="H2937" t="str">
            <v>958500,00</v>
          </cell>
          <cell r="I2937" t="str">
            <v>2021-02-22 12:00:00 AM</v>
          </cell>
          <cell r="J2937" t="str">
            <v>2021-02-22 12:00:00 AM</v>
          </cell>
          <cell r="K2937">
            <v>958500</v>
          </cell>
          <cell r="M2937" t="str">
            <v>Cancelada</v>
          </cell>
          <cell r="N2937">
            <v>958500</v>
          </cell>
          <cell r="Y2937">
            <v>0</v>
          </cell>
          <cell r="Z2937" t="str">
            <v>816-5015</v>
          </cell>
          <cell r="AA2937">
            <v>44323</v>
          </cell>
        </row>
        <row r="2938">
          <cell r="A2938" t="str">
            <v>890501438-42746</v>
          </cell>
          <cell r="B2938" t="str">
            <v>890501438</v>
          </cell>
          <cell r="C2938" t="str">
            <v>EMPRESA SOCIAL DEL  ESTADO HOSPITAL EMIRO QUINTERO CAÑIZARES</v>
          </cell>
          <cell r="D2938" t="str">
            <v>42746</v>
          </cell>
          <cell r="E2938" t="str">
            <v>EH</v>
          </cell>
          <cell r="F2938" t="str">
            <v>2021</v>
          </cell>
          <cell r="G2938" t="str">
            <v>1</v>
          </cell>
          <cell r="H2938" t="str">
            <v>1018700,00</v>
          </cell>
          <cell r="I2938" t="str">
            <v>2021-01-30 12:00:00 AM</v>
          </cell>
          <cell r="J2938" t="str">
            <v>2021-01-30 12:00:00 AM</v>
          </cell>
          <cell r="K2938">
            <v>960000</v>
          </cell>
          <cell r="M2938" t="str">
            <v>Cancelada</v>
          </cell>
          <cell r="N2938">
            <v>960000</v>
          </cell>
          <cell r="Y2938">
            <v>0</v>
          </cell>
          <cell r="Z2938" t="str">
            <v>816-4910</v>
          </cell>
          <cell r="AA2938">
            <v>44295</v>
          </cell>
        </row>
        <row r="2939">
          <cell r="A2939" t="str">
            <v>890501438-61450</v>
          </cell>
          <cell r="B2939" t="str">
            <v>890501438</v>
          </cell>
          <cell r="C2939" t="str">
            <v>EMPRESA SOCIAL DEL  ESTADO HOSPITAL EMIRO QUINTERO CAÑIZARES</v>
          </cell>
          <cell r="D2939" t="str">
            <v>61450</v>
          </cell>
          <cell r="E2939" t="str">
            <v>EH</v>
          </cell>
          <cell r="F2939" t="str">
            <v>2021</v>
          </cell>
          <cell r="G2939" t="str">
            <v>3</v>
          </cell>
          <cell r="H2939" t="str">
            <v>960050,00</v>
          </cell>
          <cell r="I2939" t="str">
            <v>2021-03-18 12:00:00 AM</v>
          </cell>
          <cell r="J2939" t="str">
            <v>2021-03-18 12:00:00 AM</v>
          </cell>
          <cell r="K2939">
            <v>960050</v>
          </cell>
          <cell r="M2939" t="str">
            <v>Cancelada</v>
          </cell>
          <cell r="N2939">
            <v>960050</v>
          </cell>
          <cell r="Y2939">
            <v>0</v>
          </cell>
          <cell r="Z2939" t="str">
            <v>816-5113</v>
          </cell>
          <cell r="AA2939">
            <v>44355</v>
          </cell>
        </row>
        <row r="2940">
          <cell r="A2940" t="str">
            <v>890501438-24817</v>
          </cell>
          <cell r="B2940" t="str">
            <v>890501438</v>
          </cell>
          <cell r="C2940" t="str">
            <v>EMPRESA SOCIAL DEL  ESTADO HOSPITAL EMIRO QUINTERO CAÑIZARES</v>
          </cell>
          <cell r="D2940" t="str">
            <v>24817</v>
          </cell>
          <cell r="E2940" t="str">
            <v>EH</v>
          </cell>
          <cell r="F2940" t="str">
            <v>2020</v>
          </cell>
          <cell r="G2940" t="str">
            <v>12</v>
          </cell>
          <cell r="H2940" t="str">
            <v>2135400,00</v>
          </cell>
          <cell r="I2940" t="str">
            <v>2020-12-14 12:00:00 AM</v>
          </cell>
          <cell r="J2940" t="str">
            <v>2020-12-14 12:00:00 AM</v>
          </cell>
          <cell r="K2940">
            <v>964300</v>
          </cell>
          <cell r="L2940" t="str">
            <v>864900,00</v>
          </cell>
          <cell r="M2940" t="str">
            <v>Cancelada</v>
          </cell>
          <cell r="N2940">
            <v>964300</v>
          </cell>
          <cell r="Y2940">
            <v>0</v>
          </cell>
          <cell r="Z2940" t="str">
            <v>816-5015</v>
          </cell>
          <cell r="AA2940">
            <v>44323</v>
          </cell>
        </row>
        <row r="2941">
          <cell r="A2941" t="str">
            <v>890501438-26049</v>
          </cell>
          <cell r="B2941" t="str">
            <v>890501438</v>
          </cell>
          <cell r="C2941" t="str">
            <v>EMPRESA SOCIAL DEL  ESTADO HOSPITAL EMIRO QUINTERO CAÑIZARES</v>
          </cell>
          <cell r="D2941" t="str">
            <v>26049</v>
          </cell>
          <cell r="E2941" t="str">
            <v>EH</v>
          </cell>
          <cell r="F2941" t="str">
            <v>2020</v>
          </cell>
          <cell r="G2941" t="str">
            <v>12</v>
          </cell>
          <cell r="H2941" t="str">
            <v>4461112,00</v>
          </cell>
          <cell r="I2941" t="str">
            <v>2020-12-16 12:00:00 AM</v>
          </cell>
          <cell r="J2941" t="str">
            <v>2020-12-16 12:00:00 AM</v>
          </cell>
          <cell r="K2941">
            <v>964300</v>
          </cell>
          <cell r="L2941" t="str">
            <v>2941112,00</v>
          </cell>
          <cell r="M2941" t="str">
            <v>Cancelada</v>
          </cell>
          <cell r="N2941">
            <v>964300</v>
          </cell>
          <cell r="Y2941">
            <v>0</v>
          </cell>
          <cell r="Z2941" t="str">
            <v>816-5015</v>
          </cell>
          <cell r="AA2941">
            <v>44323</v>
          </cell>
        </row>
        <row r="2942">
          <cell r="A2942" t="str">
            <v>890501438-2827076</v>
          </cell>
          <cell r="B2942" t="str">
            <v>890501438</v>
          </cell>
          <cell r="C2942" t="str">
            <v>EMPRESA SOCIAL DEL  ESTADO HOSPITAL EMIRO QUINTERO CAÑIZARES</v>
          </cell>
          <cell r="D2942" t="str">
            <v>2827076</v>
          </cell>
          <cell r="E2942" t="str">
            <v>E</v>
          </cell>
          <cell r="F2942" t="str">
            <v>2020</v>
          </cell>
          <cell r="G2942" t="str">
            <v>7</v>
          </cell>
          <cell r="H2942" t="str">
            <v>971200,00</v>
          </cell>
          <cell r="I2942" t="str">
            <v>2020-07-23 12:00:00 AM</v>
          </cell>
          <cell r="J2942" t="str">
            <v>2020-07-23 12:00:00 AM</v>
          </cell>
          <cell r="K2942">
            <v>971200</v>
          </cell>
          <cell r="M2942" t="str">
            <v>Cancelada  y Glosa por Conciliar</v>
          </cell>
          <cell r="N2942">
            <v>127800</v>
          </cell>
          <cell r="S2942">
            <v>843400</v>
          </cell>
          <cell r="Y2942">
            <v>0</v>
          </cell>
          <cell r="Z2942" t="str">
            <v>816-5015</v>
          </cell>
          <cell r="AA2942">
            <v>44323</v>
          </cell>
        </row>
        <row r="2943">
          <cell r="A2943" t="str">
            <v>890501438-35567</v>
          </cell>
          <cell r="B2943" t="str">
            <v>890501438</v>
          </cell>
          <cell r="C2943" t="str">
            <v>EMPRESA SOCIAL DEL  ESTADO HOSPITAL EMIRO QUINTERO CAÑIZARES</v>
          </cell>
          <cell r="D2943" t="str">
            <v>35567</v>
          </cell>
          <cell r="E2943" t="str">
            <v>EH</v>
          </cell>
          <cell r="F2943" t="str">
            <v>2021</v>
          </cell>
          <cell r="G2943" t="str">
            <v>1</v>
          </cell>
          <cell r="H2943" t="str">
            <v>973246,00</v>
          </cell>
          <cell r="I2943" t="str">
            <v>2021-01-15 12:00:00 AM</v>
          </cell>
          <cell r="J2943" t="str">
            <v>2021-01-15 12:00:00 AM</v>
          </cell>
          <cell r="K2943">
            <v>973246</v>
          </cell>
          <cell r="M2943" t="str">
            <v>Cancelada</v>
          </cell>
          <cell r="N2943">
            <v>973246</v>
          </cell>
          <cell r="Y2943">
            <v>0</v>
          </cell>
          <cell r="Z2943" t="str">
            <v>816-4910</v>
          </cell>
          <cell r="AA2943">
            <v>44295</v>
          </cell>
        </row>
        <row r="2944">
          <cell r="A2944" t="str">
            <v>890501438-27083</v>
          </cell>
          <cell r="B2944" t="str">
            <v>890501438</v>
          </cell>
          <cell r="C2944" t="str">
            <v>EMPRESA SOCIAL DEL  ESTADO HOSPITAL EMIRO QUINTERO CAÑIZARES</v>
          </cell>
          <cell r="D2944" t="str">
            <v>27083</v>
          </cell>
          <cell r="E2944" t="str">
            <v>EH</v>
          </cell>
          <cell r="F2944" t="str">
            <v>2020</v>
          </cell>
          <cell r="G2944" t="str">
            <v>12</v>
          </cell>
          <cell r="H2944" t="str">
            <v>10850976,00</v>
          </cell>
          <cell r="I2944" t="str">
            <v>2020-12-18 12:00:00 AM</v>
          </cell>
          <cell r="J2944" t="str">
            <v>2020-12-18 12:00:00 AM</v>
          </cell>
          <cell r="K2944">
            <v>974600</v>
          </cell>
          <cell r="L2944" t="str">
            <v>9876376,00</v>
          </cell>
          <cell r="M2944" t="str">
            <v>Glosa por conciliar</v>
          </cell>
          <cell r="S2944">
            <v>974600</v>
          </cell>
          <cell r="Y2944">
            <v>0</v>
          </cell>
        </row>
        <row r="2945">
          <cell r="A2945" t="str">
            <v>890501438-45393</v>
          </cell>
          <cell r="B2945" t="str">
            <v>890501438</v>
          </cell>
          <cell r="C2945" t="str">
            <v>EMPRESA SOCIAL DEL  ESTADO HOSPITAL EMIRO QUINTERO CAÑIZARES</v>
          </cell>
          <cell r="D2945" t="str">
            <v>45393</v>
          </cell>
          <cell r="E2945" t="str">
            <v>EH</v>
          </cell>
          <cell r="F2945" t="str">
            <v>2021</v>
          </cell>
          <cell r="G2945" t="str">
            <v>2</v>
          </cell>
          <cell r="H2945" t="str">
            <v>976932,00</v>
          </cell>
          <cell r="I2945" t="str">
            <v>2021-02-09 12:00:00 AM</v>
          </cell>
          <cell r="J2945" t="str">
            <v>2021-02-09 12:00:00 AM</v>
          </cell>
          <cell r="K2945">
            <v>976932</v>
          </cell>
          <cell r="M2945" t="str">
            <v>Cancelada  y Glosa por Conciliar</v>
          </cell>
          <cell r="N2945">
            <v>854932</v>
          </cell>
          <cell r="S2945">
            <v>122000</v>
          </cell>
          <cell r="Y2945">
            <v>0</v>
          </cell>
          <cell r="Z2945" t="str">
            <v>816-5015</v>
          </cell>
          <cell r="AA2945">
            <v>44323</v>
          </cell>
        </row>
        <row r="2946">
          <cell r="A2946" t="str">
            <v>890501438-38960</v>
          </cell>
          <cell r="B2946" t="str">
            <v>890501438</v>
          </cell>
          <cell r="C2946" t="str">
            <v>EMPRESA SOCIAL DEL  ESTADO HOSPITAL EMIRO QUINTERO CAÑIZARES</v>
          </cell>
          <cell r="D2946" t="str">
            <v>38960</v>
          </cell>
          <cell r="E2946" t="str">
            <v>EH</v>
          </cell>
          <cell r="F2946" t="str">
            <v>2021</v>
          </cell>
          <cell r="G2946" t="str">
            <v>1</v>
          </cell>
          <cell r="H2946" t="str">
            <v>978688,00</v>
          </cell>
          <cell r="I2946" t="str">
            <v>2021-01-25 12:00:00 AM</v>
          </cell>
          <cell r="J2946" t="str">
            <v>2021-01-25 12:00:00 AM</v>
          </cell>
          <cell r="K2946">
            <v>978688</v>
          </cell>
          <cell r="M2946" t="str">
            <v>Cancelada</v>
          </cell>
          <cell r="N2946">
            <v>978688</v>
          </cell>
          <cell r="Y2946">
            <v>0</v>
          </cell>
          <cell r="Z2946" t="str">
            <v>816-4910</v>
          </cell>
          <cell r="AA2946">
            <v>44295</v>
          </cell>
        </row>
        <row r="2947">
          <cell r="A2947" t="str">
            <v>890501438-70789</v>
          </cell>
          <cell r="B2947" t="str">
            <v>890501438</v>
          </cell>
          <cell r="C2947" t="str">
            <v>EMPRESA SOCIAL DEL  ESTADO HOSPITAL EMIRO QUINTERO CAÑIZARES</v>
          </cell>
          <cell r="D2947" t="str">
            <v>70789</v>
          </cell>
          <cell r="E2947" t="str">
            <v>EH</v>
          </cell>
          <cell r="F2947" t="str">
            <v>2021</v>
          </cell>
          <cell r="G2947" t="str">
            <v>3</v>
          </cell>
          <cell r="H2947" t="str">
            <v>982104,00</v>
          </cell>
          <cell r="I2947" t="str">
            <v>2021-03-31 12:00:00 AM</v>
          </cell>
          <cell r="J2947" t="str">
            <v>2021-03-31 12:00:00 AM</v>
          </cell>
          <cell r="K2947">
            <v>982104</v>
          </cell>
          <cell r="M2947" t="str">
            <v>Cancelada  y Glosa por Conciliar</v>
          </cell>
          <cell r="N2947">
            <v>896400</v>
          </cell>
          <cell r="S2947">
            <v>85704</v>
          </cell>
          <cell r="Y2947">
            <v>0</v>
          </cell>
          <cell r="Z2947" t="str">
            <v>816-5113</v>
          </cell>
          <cell r="AA2947">
            <v>44355</v>
          </cell>
        </row>
        <row r="2948">
          <cell r="A2948" t="str">
            <v>890501438-44833</v>
          </cell>
          <cell r="B2948" t="str">
            <v>890501438</v>
          </cell>
          <cell r="C2948" t="str">
            <v>EMPRESA SOCIAL DEL  ESTADO HOSPITAL EMIRO QUINTERO CAÑIZARES</v>
          </cell>
          <cell r="D2948" t="str">
            <v>44833</v>
          </cell>
          <cell r="E2948" t="str">
            <v>EH</v>
          </cell>
          <cell r="F2948" t="str">
            <v>2021</v>
          </cell>
          <cell r="G2948" t="str">
            <v>2</v>
          </cell>
          <cell r="H2948" t="str">
            <v>982282,00</v>
          </cell>
          <cell r="I2948" t="str">
            <v>2021-02-08 12:00:00 AM</v>
          </cell>
          <cell r="J2948" t="str">
            <v>2021-02-08 12:00:00 AM</v>
          </cell>
          <cell r="K2948">
            <v>982282</v>
          </cell>
          <cell r="M2948" t="str">
            <v>Cancelada</v>
          </cell>
          <cell r="N2948">
            <v>982282</v>
          </cell>
          <cell r="Y2948">
            <v>0</v>
          </cell>
          <cell r="Z2948" t="str">
            <v>816-5015</v>
          </cell>
          <cell r="AA2948">
            <v>44323</v>
          </cell>
        </row>
        <row r="2949">
          <cell r="A2949" t="str">
            <v>890501438-68208</v>
          </cell>
          <cell r="B2949" t="str">
            <v>890501438</v>
          </cell>
          <cell r="C2949" t="str">
            <v>EMPRESA SOCIAL DEL  ESTADO HOSPITAL EMIRO QUINTERO CAÑIZARES</v>
          </cell>
          <cell r="D2949" t="str">
            <v>68208</v>
          </cell>
          <cell r="E2949" t="str">
            <v>EH</v>
          </cell>
          <cell r="F2949" t="str">
            <v>2021</v>
          </cell>
          <cell r="G2949" t="str">
            <v>3</v>
          </cell>
          <cell r="H2949" t="str">
            <v>984532,00</v>
          </cell>
          <cell r="I2949" t="str">
            <v>2021-03-29 12:00:00 AM</v>
          </cell>
          <cell r="J2949" t="str">
            <v>2021-03-29 12:00:00 AM</v>
          </cell>
          <cell r="K2949">
            <v>984532</v>
          </cell>
          <cell r="M2949" t="str">
            <v>Cancelada  y Glosa por Conciliar</v>
          </cell>
          <cell r="N2949">
            <v>784532</v>
          </cell>
          <cell r="S2949">
            <v>200000</v>
          </cell>
          <cell r="Y2949">
            <v>0</v>
          </cell>
          <cell r="Z2949" t="str">
            <v>816-5113</v>
          </cell>
          <cell r="AA2949">
            <v>44355</v>
          </cell>
        </row>
        <row r="2950">
          <cell r="A2950" t="str">
            <v>890501438-54494</v>
          </cell>
          <cell r="B2950" t="str">
            <v>890501438</v>
          </cell>
          <cell r="C2950" t="str">
            <v>EMPRESA SOCIAL DEL  ESTADO HOSPITAL EMIRO QUINTERO CAÑIZARES</v>
          </cell>
          <cell r="D2950" t="str">
            <v>54494</v>
          </cell>
          <cell r="E2950" t="str">
            <v>EH</v>
          </cell>
          <cell r="F2950" t="str">
            <v>2021</v>
          </cell>
          <cell r="G2950" t="str">
            <v>2</v>
          </cell>
          <cell r="H2950" t="str">
            <v>986432,00</v>
          </cell>
          <cell r="I2950" t="str">
            <v>2021-02-27 12:00:00 AM</v>
          </cell>
          <cell r="J2950" t="str">
            <v>2021-02-27 12:00:00 AM</v>
          </cell>
          <cell r="K2950">
            <v>986432</v>
          </cell>
          <cell r="M2950" t="str">
            <v>Cancelada</v>
          </cell>
          <cell r="N2950">
            <v>986432</v>
          </cell>
          <cell r="Y2950">
            <v>0</v>
          </cell>
          <cell r="Z2950" t="str">
            <v>816-5015</v>
          </cell>
          <cell r="AA2950">
            <v>44323</v>
          </cell>
        </row>
        <row r="2951">
          <cell r="A2951" t="str">
            <v>890501438-6964</v>
          </cell>
          <cell r="B2951" t="str">
            <v>890501438</v>
          </cell>
          <cell r="C2951" t="str">
            <v>EMPRESA SOCIAL DEL  ESTADO HOSPITAL EMIRO QUINTERO CAÑIZARES</v>
          </cell>
          <cell r="D2951" t="str">
            <v>6964</v>
          </cell>
          <cell r="E2951" t="str">
            <v>EH</v>
          </cell>
          <cell r="F2951" t="str">
            <v>2020</v>
          </cell>
          <cell r="G2951" t="str">
            <v>10</v>
          </cell>
          <cell r="H2951" t="str">
            <v>4027432,00</v>
          </cell>
          <cell r="I2951" t="str">
            <v>2020-10-28 12:00:00 AM</v>
          </cell>
          <cell r="J2951" t="str">
            <v>2020-10-28 12:00:00 AM</v>
          </cell>
          <cell r="K2951">
            <v>992500</v>
          </cell>
          <cell r="L2951" t="str">
            <v>3034932,00</v>
          </cell>
          <cell r="M2951" t="str">
            <v>Proceso en pago y glosa Aceptada IPS</v>
          </cell>
          <cell r="O2951">
            <v>650510</v>
          </cell>
          <cell r="R2951">
            <v>341990</v>
          </cell>
          <cell r="Y2951">
            <v>0</v>
          </cell>
        </row>
        <row r="2952">
          <cell r="B2952" t="str">
            <v>890501438</v>
          </cell>
          <cell r="C2952" t="str">
            <v>EMPRESA SOCIAL DEL  ESTADO HOSPITAL EMIRO QUINTERO CAÑIZARES</v>
          </cell>
          <cell r="D2952" t="str">
            <v>70333</v>
          </cell>
          <cell r="E2952" t="str">
            <v>EH</v>
          </cell>
          <cell r="F2952" t="str">
            <v>2021</v>
          </cell>
          <cell r="G2952" t="str">
            <v>3</v>
          </cell>
          <cell r="H2952" t="str">
            <v>86903,00</v>
          </cell>
          <cell r="I2952" t="str">
            <v>2021-03-31 12:00:00 AM</v>
          </cell>
          <cell r="J2952" t="str">
            <v>2021-03-31 12:00:00 AM</v>
          </cell>
          <cell r="K2952">
            <v>86903</v>
          </cell>
          <cell r="M2952" t="str">
            <v>Factura no registrada</v>
          </cell>
          <cell r="T2952">
            <v>86903</v>
          </cell>
          <cell r="Y2952">
            <v>0</v>
          </cell>
        </row>
        <row r="2953">
          <cell r="A2953" t="str">
            <v>890501438-12998</v>
          </cell>
          <cell r="B2953" t="str">
            <v>890501438</v>
          </cell>
          <cell r="C2953" t="str">
            <v>EMPRESA SOCIAL DEL  ESTADO HOSPITAL EMIRO QUINTERO CAÑIZARES</v>
          </cell>
          <cell r="D2953" t="str">
            <v>12998</v>
          </cell>
          <cell r="E2953" t="str">
            <v>EH</v>
          </cell>
          <cell r="F2953" t="str">
            <v>2020</v>
          </cell>
          <cell r="G2953" t="str">
            <v>11</v>
          </cell>
          <cell r="H2953" t="str">
            <v>999500,00</v>
          </cell>
          <cell r="I2953" t="str">
            <v>2020-11-13 12:00:00 AM</v>
          </cell>
          <cell r="J2953" t="str">
            <v>2020-11-13 12:00:00 AM</v>
          </cell>
          <cell r="K2953">
            <v>999500</v>
          </cell>
          <cell r="M2953" t="str">
            <v>Glosa por conciliar</v>
          </cell>
          <cell r="S2953">
            <v>999500</v>
          </cell>
          <cell r="Y2953">
            <v>0</v>
          </cell>
        </row>
        <row r="2954">
          <cell r="A2954" t="str">
            <v>890501438-49334</v>
          </cell>
          <cell r="B2954" t="str">
            <v>890501438</v>
          </cell>
          <cell r="C2954" t="str">
            <v>EMPRESA SOCIAL DEL  ESTADO HOSPITAL EMIRO QUINTERO CAÑIZARES</v>
          </cell>
          <cell r="D2954" t="str">
            <v>49334</v>
          </cell>
          <cell r="E2954" t="str">
            <v>EH</v>
          </cell>
          <cell r="F2954" t="str">
            <v>2021</v>
          </cell>
          <cell r="G2954" t="str">
            <v>2</v>
          </cell>
          <cell r="H2954" t="str">
            <v>1000600,00</v>
          </cell>
          <cell r="I2954" t="str">
            <v>2021-02-19 12:00:00 AM</v>
          </cell>
          <cell r="J2954" t="str">
            <v>2021-02-19 12:00:00 AM</v>
          </cell>
          <cell r="K2954">
            <v>1000600</v>
          </cell>
          <cell r="M2954" t="str">
            <v>Cancelada</v>
          </cell>
          <cell r="N2954">
            <v>1000600</v>
          </cell>
          <cell r="Y2954">
            <v>0</v>
          </cell>
          <cell r="Z2954" t="str">
            <v>816-5015</v>
          </cell>
          <cell r="AA2954">
            <v>44323</v>
          </cell>
        </row>
        <row r="2955">
          <cell r="A2955" t="str">
            <v>890501438-2823436</v>
          </cell>
          <cell r="B2955" t="str">
            <v>890501438</v>
          </cell>
          <cell r="C2955" t="str">
            <v>EMPRESA SOCIAL DEL  ESTADO HOSPITAL EMIRO QUINTERO CAÑIZARES</v>
          </cell>
          <cell r="D2955" t="str">
            <v>2823436</v>
          </cell>
          <cell r="E2955" t="str">
            <v>E</v>
          </cell>
          <cell r="F2955" t="str">
            <v>2020</v>
          </cell>
          <cell r="G2955" t="str">
            <v>7</v>
          </cell>
          <cell r="H2955" t="str">
            <v>6954400,00</v>
          </cell>
          <cell r="I2955" t="str">
            <v>2020-07-08 12:00:00 AM</v>
          </cell>
          <cell r="J2955" t="str">
            <v>2020-07-08 12:00:00 AM</v>
          </cell>
          <cell r="K2955">
            <v>1003307</v>
          </cell>
          <cell r="L2955" t="str">
            <v>5712193,00</v>
          </cell>
          <cell r="M2955" t="str">
            <v>Cancelada  y Glosa aceptada IPS</v>
          </cell>
          <cell r="N2955">
            <v>648103</v>
          </cell>
          <cell r="R2955">
            <v>355204</v>
          </cell>
          <cell r="Y2955">
            <v>0</v>
          </cell>
          <cell r="Z2955" t="str">
            <v>816-5216  816-5015</v>
          </cell>
          <cell r="AA2955" t="str">
            <v>8/07/2021  07/05/2021</v>
          </cell>
        </row>
        <row r="2956">
          <cell r="A2956" t="str">
            <v>890501438-46701</v>
          </cell>
          <cell r="B2956" t="str">
            <v>890501438</v>
          </cell>
          <cell r="C2956" t="str">
            <v>EMPRESA SOCIAL DEL  ESTADO HOSPITAL EMIRO QUINTERO CAÑIZARES</v>
          </cell>
          <cell r="D2956" t="str">
            <v>46701</v>
          </cell>
          <cell r="E2956" t="str">
            <v>EH</v>
          </cell>
          <cell r="F2956" t="str">
            <v>2021</v>
          </cell>
          <cell r="G2956" t="str">
            <v>2</v>
          </cell>
          <cell r="H2956" t="str">
            <v>1008580,00</v>
          </cell>
          <cell r="I2956" t="str">
            <v>2021-02-12 12:00:00 AM</v>
          </cell>
          <cell r="J2956" t="str">
            <v>2021-02-12 12:00:00 AM</v>
          </cell>
          <cell r="K2956">
            <v>1008580</v>
          </cell>
          <cell r="M2956" t="str">
            <v>Cancelada</v>
          </cell>
          <cell r="N2956">
            <v>1008580</v>
          </cell>
          <cell r="Y2956">
            <v>0</v>
          </cell>
          <cell r="Z2956" t="str">
            <v>816-5015</v>
          </cell>
          <cell r="AA2956">
            <v>44323</v>
          </cell>
        </row>
        <row r="2957">
          <cell r="A2957" t="str">
            <v>890501438-18425</v>
          </cell>
          <cell r="B2957" t="str">
            <v>890501438</v>
          </cell>
          <cell r="C2957" t="str">
            <v>EMPRESA SOCIAL DEL  ESTADO HOSPITAL EMIRO QUINTERO CAÑIZARES</v>
          </cell>
          <cell r="D2957" t="str">
            <v>18425</v>
          </cell>
          <cell r="E2957" t="str">
            <v>CA</v>
          </cell>
          <cell r="F2957" t="str">
            <v>2014</v>
          </cell>
          <cell r="G2957" t="str">
            <v>9</v>
          </cell>
          <cell r="H2957" t="str">
            <v>45266850,00</v>
          </cell>
          <cell r="I2957" t="str">
            <v>2014-09-30 12:00:00 AM</v>
          </cell>
          <cell r="J2957" t="str">
            <v>2014-10-20 12:00:00 AM</v>
          </cell>
          <cell r="K2957">
            <v>1012923</v>
          </cell>
          <cell r="L2957" t="str">
            <v>0,00</v>
          </cell>
          <cell r="M2957" t="str">
            <v>Factura Capita</v>
          </cell>
          <cell r="W2957">
            <v>1012923</v>
          </cell>
          <cell r="Y2957">
            <v>0</v>
          </cell>
        </row>
        <row r="2958">
          <cell r="A2958" t="str">
            <v>890501438-56870</v>
          </cell>
          <cell r="B2958" t="str">
            <v>890501438</v>
          </cell>
          <cell r="C2958" t="str">
            <v>EMPRESA SOCIAL DEL  ESTADO HOSPITAL EMIRO QUINTERO CAÑIZARES</v>
          </cell>
          <cell r="D2958" t="str">
            <v>56870</v>
          </cell>
          <cell r="E2958" t="str">
            <v>EH</v>
          </cell>
          <cell r="F2958" t="str">
            <v>2021</v>
          </cell>
          <cell r="G2958" t="str">
            <v>3</v>
          </cell>
          <cell r="H2958" t="str">
            <v>1018700,00</v>
          </cell>
          <cell r="I2958" t="str">
            <v>2021-03-08 12:00:00 AM</v>
          </cell>
          <cell r="J2958" t="str">
            <v>2021-03-08 12:00:00 AM</v>
          </cell>
          <cell r="K2958">
            <v>1018700</v>
          </cell>
          <cell r="M2958" t="str">
            <v>Cancelada  y Glosa por Conciliar</v>
          </cell>
          <cell r="N2958">
            <v>902600</v>
          </cell>
          <cell r="S2958">
            <v>116100</v>
          </cell>
          <cell r="Y2958">
            <v>0</v>
          </cell>
          <cell r="Z2958" t="str">
            <v>816-5113</v>
          </cell>
          <cell r="AA2958">
            <v>44355</v>
          </cell>
        </row>
        <row r="2959">
          <cell r="A2959" t="str">
            <v>890501438-60916</v>
          </cell>
          <cell r="B2959" t="str">
            <v>890501438</v>
          </cell>
          <cell r="C2959" t="str">
            <v>EMPRESA SOCIAL DEL  ESTADO HOSPITAL EMIRO QUINTERO CAÑIZARES</v>
          </cell>
          <cell r="D2959" t="str">
            <v>60916</v>
          </cell>
          <cell r="E2959" t="str">
            <v>EH</v>
          </cell>
          <cell r="F2959" t="str">
            <v>2021</v>
          </cell>
          <cell r="G2959" t="str">
            <v>3</v>
          </cell>
          <cell r="H2959" t="str">
            <v>1018700,00</v>
          </cell>
          <cell r="I2959" t="str">
            <v>2021-03-17 12:00:00 AM</v>
          </cell>
          <cell r="J2959" t="str">
            <v>2021-03-17 12:00:00 AM</v>
          </cell>
          <cell r="K2959">
            <v>1018700</v>
          </cell>
          <cell r="M2959" t="str">
            <v>Cancelada  y en Proceso en pago</v>
          </cell>
          <cell r="N2959">
            <v>902600</v>
          </cell>
          <cell r="O2959">
            <v>46400</v>
          </cell>
          <cell r="S2959">
            <v>69700</v>
          </cell>
          <cell r="Y2959">
            <v>0</v>
          </cell>
          <cell r="Z2959" t="str">
            <v>816-5113</v>
          </cell>
          <cell r="AA2959">
            <v>44355</v>
          </cell>
        </row>
        <row r="2960">
          <cell r="A2960" t="str">
            <v>890501438-61694</v>
          </cell>
          <cell r="B2960" t="str">
            <v>890501438</v>
          </cell>
          <cell r="C2960" t="str">
            <v>EMPRESA SOCIAL DEL  ESTADO HOSPITAL EMIRO QUINTERO CAÑIZARES</v>
          </cell>
          <cell r="D2960" t="str">
            <v>61694</v>
          </cell>
          <cell r="E2960" t="str">
            <v>EH</v>
          </cell>
          <cell r="F2960" t="str">
            <v>2021</v>
          </cell>
          <cell r="G2960" t="str">
            <v>3</v>
          </cell>
          <cell r="H2960" t="str">
            <v>1018700,00</v>
          </cell>
          <cell r="I2960" t="str">
            <v>2021-03-18 12:00:00 AM</v>
          </cell>
          <cell r="J2960" t="str">
            <v>2021-03-18 12:00:00 AM</v>
          </cell>
          <cell r="K2960">
            <v>1018700</v>
          </cell>
          <cell r="M2960" t="str">
            <v>Cancelada</v>
          </cell>
          <cell r="N2960">
            <v>1018700</v>
          </cell>
          <cell r="Y2960">
            <v>0</v>
          </cell>
          <cell r="Z2960" t="str">
            <v>816-5113</v>
          </cell>
          <cell r="AA2960">
            <v>44355</v>
          </cell>
        </row>
        <row r="2961">
          <cell r="A2961" t="str">
            <v>890501438-43627</v>
          </cell>
          <cell r="B2961" t="str">
            <v>890501438</v>
          </cell>
          <cell r="C2961" t="str">
            <v>EMPRESA SOCIAL DEL  ESTADO HOSPITAL EMIRO QUINTERO CAÑIZARES</v>
          </cell>
          <cell r="D2961" t="str">
            <v>43627</v>
          </cell>
          <cell r="E2961" t="str">
            <v>EH</v>
          </cell>
          <cell r="F2961" t="str">
            <v>2021</v>
          </cell>
          <cell r="G2961" t="str">
            <v>2</v>
          </cell>
          <cell r="H2961" t="str">
            <v>1018700,00</v>
          </cell>
          <cell r="I2961" t="str">
            <v>2021-02-04 12:00:00 AM</v>
          </cell>
          <cell r="J2961" t="str">
            <v>2021-02-04 12:00:00 AM</v>
          </cell>
          <cell r="K2961">
            <v>1018700</v>
          </cell>
          <cell r="M2961" t="str">
            <v>Cancelada  y Glosa por Conciliar</v>
          </cell>
          <cell r="N2961">
            <v>902600</v>
          </cell>
          <cell r="S2961">
            <v>116100</v>
          </cell>
          <cell r="Y2961">
            <v>0</v>
          </cell>
          <cell r="Z2961" t="str">
            <v>816-5015</v>
          </cell>
          <cell r="AA2961">
            <v>44323</v>
          </cell>
        </row>
        <row r="2962">
          <cell r="A2962" t="str">
            <v>890501438-46080</v>
          </cell>
          <cell r="B2962" t="str">
            <v>890501438</v>
          </cell>
          <cell r="C2962" t="str">
            <v>EMPRESA SOCIAL DEL  ESTADO HOSPITAL EMIRO QUINTERO CAÑIZARES</v>
          </cell>
          <cell r="D2962" t="str">
            <v>46080</v>
          </cell>
          <cell r="E2962" t="str">
            <v>EH</v>
          </cell>
          <cell r="F2962" t="str">
            <v>2021</v>
          </cell>
          <cell r="G2962" t="str">
            <v>2</v>
          </cell>
          <cell r="H2962" t="str">
            <v>1018700,00</v>
          </cell>
          <cell r="I2962" t="str">
            <v>2021-02-11 12:00:00 AM</v>
          </cell>
          <cell r="J2962" t="str">
            <v>2021-02-11 12:00:00 AM</v>
          </cell>
          <cell r="K2962">
            <v>1018700</v>
          </cell>
          <cell r="M2962" t="str">
            <v>Cancelada  y Glosa aceptada IPS</v>
          </cell>
          <cell r="N2962">
            <v>902600</v>
          </cell>
          <cell r="R2962">
            <v>116100</v>
          </cell>
          <cell r="Y2962">
            <v>0</v>
          </cell>
          <cell r="Z2962" t="str">
            <v>816-5015</v>
          </cell>
          <cell r="AA2962">
            <v>44323</v>
          </cell>
        </row>
        <row r="2963">
          <cell r="A2963" t="str">
            <v>890501438-53433</v>
          </cell>
          <cell r="B2963" t="str">
            <v>890501438</v>
          </cell>
          <cell r="C2963" t="str">
            <v>EMPRESA SOCIAL DEL  ESTADO HOSPITAL EMIRO QUINTERO CAÑIZARES</v>
          </cell>
          <cell r="D2963" t="str">
            <v>53433</v>
          </cell>
          <cell r="E2963" t="str">
            <v>EH</v>
          </cell>
          <cell r="F2963" t="str">
            <v>2021</v>
          </cell>
          <cell r="G2963" t="str">
            <v>2</v>
          </cell>
          <cell r="H2963" t="str">
            <v>1018700,00</v>
          </cell>
          <cell r="I2963" t="str">
            <v>2021-02-26 12:00:00 AM</v>
          </cell>
          <cell r="J2963" t="str">
            <v>2021-02-26 12:00:00 AM</v>
          </cell>
          <cell r="K2963">
            <v>1018700</v>
          </cell>
          <cell r="M2963" t="str">
            <v>Cancelada  y Glosa aceptada IPS</v>
          </cell>
          <cell r="N2963">
            <v>902600</v>
          </cell>
          <cell r="R2963">
            <v>116100</v>
          </cell>
          <cell r="Y2963">
            <v>0</v>
          </cell>
          <cell r="Z2963" t="str">
            <v>816-5015</v>
          </cell>
          <cell r="AA2963">
            <v>44323</v>
          </cell>
        </row>
        <row r="2964">
          <cell r="A2964" t="str">
            <v>890501438-62185</v>
          </cell>
          <cell r="B2964" t="str">
            <v>890501438</v>
          </cell>
          <cell r="C2964" t="str">
            <v>EMPRESA SOCIAL DEL  ESTADO HOSPITAL EMIRO QUINTERO CAÑIZARES</v>
          </cell>
          <cell r="D2964" t="str">
            <v>62185</v>
          </cell>
          <cell r="E2964" t="str">
            <v>EH</v>
          </cell>
          <cell r="F2964" t="str">
            <v>2021</v>
          </cell>
          <cell r="G2964" t="str">
            <v>3</v>
          </cell>
          <cell r="H2964" t="str">
            <v>1018700,00</v>
          </cell>
          <cell r="I2964" t="str">
            <v>2021-03-19 12:00:00 AM</v>
          </cell>
          <cell r="J2964" t="str">
            <v>2021-03-19 12:00:00 AM</v>
          </cell>
          <cell r="K2964">
            <v>1018700</v>
          </cell>
          <cell r="M2964" t="str">
            <v>Cancelada  y Glosa aceptada IPS y glosa por conciliar</v>
          </cell>
          <cell r="N2964">
            <v>872600</v>
          </cell>
          <cell r="R2964">
            <v>116100</v>
          </cell>
          <cell r="S2964">
            <v>30000</v>
          </cell>
          <cell r="Y2964">
            <v>0</v>
          </cell>
          <cell r="Z2964" t="str">
            <v>816-5113</v>
          </cell>
          <cell r="AA2964">
            <v>44355</v>
          </cell>
        </row>
        <row r="2965">
          <cell r="A2965" t="str">
            <v>890501438-64590</v>
          </cell>
          <cell r="B2965" t="str">
            <v>890501438</v>
          </cell>
          <cell r="C2965" t="str">
            <v>EMPRESA SOCIAL DEL  ESTADO HOSPITAL EMIRO QUINTERO CAÑIZARES</v>
          </cell>
          <cell r="D2965" t="str">
            <v>64590</v>
          </cell>
          <cell r="E2965" t="str">
            <v>EH</v>
          </cell>
          <cell r="F2965" t="str">
            <v>2021</v>
          </cell>
          <cell r="G2965" t="str">
            <v>3</v>
          </cell>
          <cell r="H2965" t="str">
            <v>1018700,00</v>
          </cell>
          <cell r="I2965" t="str">
            <v>2021-03-25 12:00:00 AM</v>
          </cell>
          <cell r="J2965" t="str">
            <v>2021-03-25 12:00:00 AM</v>
          </cell>
          <cell r="K2965">
            <v>1018700</v>
          </cell>
          <cell r="M2965" t="str">
            <v>Cancelada  y Glosa aceptada IPS</v>
          </cell>
          <cell r="N2965">
            <v>902600</v>
          </cell>
          <cell r="R2965">
            <v>116100</v>
          </cell>
          <cell r="Y2965">
            <v>0</v>
          </cell>
          <cell r="Z2965" t="str">
            <v>816-5113</v>
          </cell>
          <cell r="AA2965">
            <v>44355</v>
          </cell>
        </row>
        <row r="2966">
          <cell r="A2966" t="str">
            <v>890501438-2324682</v>
          </cell>
          <cell r="B2966" t="str">
            <v>890501438</v>
          </cell>
          <cell r="C2966" t="str">
            <v>EMPRESA SOCIAL DEL  ESTADO HOSPITAL EMIRO QUINTERO CAÑIZARES</v>
          </cell>
          <cell r="D2966" t="str">
            <v>2324682</v>
          </cell>
          <cell r="E2966" t="str">
            <v>E</v>
          </cell>
          <cell r="F2966" t="str">
            <v>2017</v>
          </cell>
          <cell r="G2966" t="str">
            <v>12</v>
          </cell>
          <cell r="H2966" t="str">
            <v>1020590,00</v>
          </cell>
          <cell r="I2966" t="str">
            <v>2017-12-27 12:00:00 AM</v>
          </cell>
          <cell r="J2966" t="str">
            <v>2018-01-09 12:00:00 AM</v>
          </cell>
          <cell r="K2966">
            <v>1020590</v>
          </cell>
          <cell r="M2966" t="str">
            <v>Glosa por conciliar</v>
          </cell>
          <cell r="S2966">
            <v>1020590</v>
          </cell>
          <cell r="Y2966">
            <v>0</v>
          </cell>
        </row>
        <row r="2967">
          <cell r="A2967" t="str">
            <v>890501438-38967</v>
          </cell>
          <cell r="B2967" t="str">
            <v>890501438</v>
          </cell>
          <cell r="C2967" t="str">
            <v>EMPRESA SOCIAL DEL  ESTADO HOSPITAL EMIRO QUINTERO CAÑIZARES</v>
          </cell>
          <cell r="D2967" t="str">
            <v>38967</v>
          </cell>
          <cell r="E2967" t="str">
            <v>EH</v>
          </cell>
          <cell r="F2967" t="str">
            <v>2021</v>
          </cell>
          <cell r="G2967" t="str">
            <v>1</v>
          </cell>
          <cell r="H2967" t="str">
            <v>1021700,00</v>
          </cell>
          <cell r="I2967" t="str">
            <v>2021-01-25 12:00:00 AM</v>
          </cell>
          <cell r="J2967" t="str">
            <v>2021-01-25 12:00:00 AM</v>
          </cell>
          <cell r="K2967">
            <v>1021700</v>
          </cell>
          <cell r="M2967" t="str">
            <v>Cancelada</v>
          </cell>
          <cell r="N2967">
            <v>1021700</v>
          </cell>
          <cell r="Y2967">
            <v>0</v>
          </cell>
          <cell r="Z2967" t="str">
            <v>816-4910</v>
          </cell>
          <cell r="AA2967">
            <v>44295</v>
          </cell>
        </row>
        <row r="2968">
          <cell r="B2968" t="str">
            <v>890501438</v>
          </cell>
          <cell r="C2968" t="str">
            <v>EMPRESA SOCIAL DEL  ESTADO HOSPITAL EMIRO QUINTERO CAÑIZARES</v>
          </cell>
          <cell r="D2968" t="str">
            <v>69511</v>
          </cell>
          <cell r="E2968" t="str">
            <v>EH</v>
          </cell>
          <cell r="F2968" t="str">
            <v>2021</v>
          </cell>
          <cell r="G2968" t="str">
            <v>3</v>
          </cell>
          <cell r="H2968" t="str">
            <v>86903,00</v>
          </cell>
          <cell r="I2968" t="str">
            <v>2021-03-30 12:00:00 AM</v>
          </cell>
          <cell r="J2968" t="str">
            <v>2021-03-30 12:00:00 AM</v>
          </cell>
          <cell r="K2968">
            <v>86903</v>
          </cell>
          <cell r="M2968" t="str">
            <v>Factura no registrada</v>
          </cell>
          <cell r="T2968">
            <v>86903</v>
          </cell>
          <cell r="Y2968">
            <v>0</v>
          </cell>
        </row>
        <row r="2969">
          <cell r="B2969" t="str">
            <v>890501438</v>
          </cell>
          <cell r="C2969" t="str">
            <v>EMPRESA SOCIAL DEL  ESTADO HOSPITAL EMIRO QUINTERO CAÑIZARES</v>
          </cell>
          <cell r="D2969" t="str">
            <v>69488</v>
          </cell>
          <cell r="E2969" t="str">
            <v>EH</v>
          </cell>
          <cell r="F2969" t="str">
            <v>2021</v>
          </cell>
          <cell r="G2969" t="str">
            <v>3</v>
          </cell>
          <cell r="H2969" t="str">
            <v>86903,00</v>
          </cell>
          <cell r="I2969" t="str">
            <v>2021-03-30 12:00:00 AM</v>
          </cell>
          <cell r="J2969" t="str">
            <v>2021-03-30 12:00:00 AM</v>
          </cell>
          <cell r="K2969">
            <v>86903</v>
          </cell>
          <cell r="M2969" t="str">
            <v>Factura no registrada</v>
          </cell>
          <cell r="T2969">
            <v>86903</v>
          </cell>
          <cell r="Y2969">
            <v>0</v>
          </cell>
        </row>
        <row r="2970">
          <cell r="A2970" t="str">
            <v>890501438-63461</v>
          </cell>
          <cell r="B2970" t="str">
            <v>890501438</v>
          </cell>
          <cell r="C2970" t="str">
            <v>EMPRESA SOCIAL DEL  ESTADO HOSPITAL EMIRO QUINTERO CAÑIZARES</v>
          </cell>
          <cell r="D2970" t="str">
            <v>63461</v>
          </cell>
          <cell r="E2970" t="str">
            <v>EH</v>
          </cell>
          <cell r="F2970" t="str">
            <v>2021</v>
          </cell>
          <cell r="G2970" t="str">
            <v>3</v>
          </cell>
          <cell r="H2970" t="str">
            <v>1036382,00</v>
          </cell>
          <cell r="I2970" t="str">
            <v>2021-03-23 12:00:00 AM</v>
          </cell>
          <cell r="J2970" t="str">
            <v>2021-03-23 12:00:00 AM</v>
          </cell>
          <cell r="K2970">
            <v>1036382</v>
          </cell>
          <cell r="M2970" t="str">
            <v>Cancelada</v>
          </cell>
          <cell r="N2970">
            <v>1036382</v>
          </cell>
          <cell r="Y2970">
            <v>0</v>
          </cell>
          <cell r="Z2970" t="str">
            <v>816-5113</v>
          </cell>
          <cell r="AA2970">
            <v>44355</v>
          </cell>
        </row>
        <row r="2971">
          <cell r="A2971" t="str">
            <v>890501438-67895</v>
          </cell>
          <cell r="B2971" t="str">
            <v>890501438</v>
          </cell>
          <cell r="C2971" t="str">
            <v>EMPRESA SOCIAL DEL  ESTADO HOSPITAL EMIRO QUINTERO CAÑIZARES</v>
          </cell>
          <cell r="D2971" t="str">
            <v>67895</v>
          </cell>
          <cell r="E2971" t="str">
            <v>EH</v>
          </cell>
          <cell r="F2971" t="str">
            <v>2021</v>
          </cell>
          <cell r="G2971" t="str">
            <v>3</v>
          </cell>
          <cell r="H2971" t="str">
            <v>1036952,00</v>
          </cell>
          <cell r="I2971" t="str">
            <v>2021-03-29 12:00:00 AM</v>
          </cell>
          <cell r="J2971" t="str">
            <v>2021-03-29 12:00:00 AM</v>
          </cell>
          <cell r="K2971">
            <v>1036952</v>
          </cell>
          <cell r="M2971" t="str">
            <v>Cancelada</v>
          </cell>
          <cell r="N2971">
            <v>1036952</v>
          </cell>
          <cell r="Y2971">
            <v>0</v>
          </cell>
          <cell r="Z2971" t="str">
            <v>816-5113</v>
          </cell>
          <cell r="AA2971">
            <v>44355</v>
          </cell>
        </row>
        <row r="2972">
          <cell r="A2972" t="str">
            <v>890501438-2791580</v>
          </cell>
          <cell r="B2972" t="str">
            <v>890501438</v>
          </cell>
          <cell r="C2972" t="str">
            <v>EMPRESA SOCIAL DEL  ESTADO HOSPITAL EMIRO QUINTERO CAÑIZARES</v>
          </cell>
          <cell r="D2972" t="str">
            <v>2791580</v>
          </cell>
          <cell r="E2972" t="str">
            <v>E</v>
          </cell>
          <cell r="F2972" t="str">
            <v>2020</v>
          </cell>
          <cell r="G2972" t="str">
            <v>4</v>
          </cell>
          <cell r="H2972" t="str">
            <v>5166050,00</v>
          </cell>
          <cell r="I2972" t="str">
            <v>2020-04-01 12:00:00 AM</v>
          </cell>
          <cell r="J2972" t="str">
            <v>2020-04-01 12:00:00 AM</v>
          </cell>
          <cell r="K2972">
            <v>1038153</v>
          </cell>
          <cell r="L2972" t="str">
            <v>3587297,00</v>
          </cell>
          <cell r="M2972" t="str">
            <v>Glosa aceptada IPS</v>
          </cell>
          <cell r="R2972">
            <v>1038153</v>
          </cell>
          <cell r="Y2972">
            <v>0</v>
          </cell>
        </row>
        <row r="2973">
          <cell r="A2973" t="str">
            <v>890501438-10845</v>
          </cell>
          <cell r="B2973" t="str">
            <v>890501438</v>
          </cell>
          <cell r="C2973" t="str">
            <v>EMPRESA SOCIAL DEL  ESTADO HOSPITAL EMIRO QUINTERO CAÑIZARES</v>
          </cell>
          <cell r="D2973" t="str">
            <v>10845</v>
          </cell>
          <cell r="E2973" t="str">
            <v>EH</v>
          </cell>
          <cell r="F2973" t="str">
            <v>2020</v>
          </cell>
          <cell r="G2973" t="str">
            <v>11</v>
          </cell>
          <cell r="H2973" t="str">
            <v>3280450,00</v>
          </cell>
          <cell r="I2973" t="str">
            <v>2020-11-05 12:00:00 AM</v>
          </cell>
          <cell r="J2973" t="str">
            <v>2020-11-05 12:00:00 AM</v>
          </cell>
          <cell r="K2973">
            <v>1044500</v>
          </cell>
          <cell r="L2973" t="str">
            <v>2235950,00</v>
          </cell>
          <cell r="M2973" t="str">
            <v>Glosa aceptada IPS Y Glosa por Conciliar</v>
          </cell>
          <cell r="R2973">
            <v>80700</v>
          </cell>
          <cell r="S2973">
            <v>963800</v>
          </cell>
          <cell r="Y2973">
            <v>0</v>
          </cell>
        </row>
        <row r="2974">
          <cell r="A2974" t="str">
            <v>890501438-62255</v>
          </cell>
          <cell r="B2974" t="str">
            <v>890501438</v>
          </cell>
          <cell r="C2974" t="str">
            <v>EMPRESA SOCIAL DEL  ESTADO HOSPITAL EMIRO QUINTERO CAÑIZARES</v>
          </cell>
          <cell r="D2974" t="str">
            <v>62255</v>
          </cell>
          <cell r="E2974" t="str">
            <v>EH</v>
          </cell>
          <cell r="F2974" t="str">
            <v>2021</v>
          </cell>
          <cell r="G2974" t="str">
            <v>3</v>
          </cell>
          <cell r="H2974" t="str">
            <v>1047500,00</v>
          </cell>
          <cell r="I2974" t="str">
            <v>2021-03-19 12:00:00 AM</v>
          </cell>
          <cell r="J2974" t="str">
            <v>2021-03-19 12:00:00 AM</v>
          </cell>
          <cell r="K2974">
            <v>1047500</v>
          </cell>
          <cell r="M2974" t="str">
            <v>Cancelada</v>
          </cell>
          <cell r="N2974">
            <v>1047500</v>
          </cell>
          <cell r="Y2974">
            <v>0</v>
          </cell>
          <cell r="Z2974" t="str">
            <v>816-5113</v>
          </cell>
          <cell r="AA2974">
            <v>44355</v>
          </cell>
        </row>
        <row r="2975">
          <cell r="A2975" t="str">
            <v>890501438-2301180</v>
          </cell>
          <cell r="B2975" t="str">
            <v>890501438</v>
          </cell>
          <cell r="C2975" t="str">
            <v>EMPRESA SOCIAL DEL  ESTADO HOSPITAL EMIRO QUINTERO CAÑIZARES</v>
          </cell>
          <cell r="D2975" t="str">
            <v>2301180</v>
          </cell>
          <cell r="E2975" t="str">
            <v>E</v>
          </cell>
          <cell r="F2975" t="str">
            <v>2017</v>
          </cell>
          <cell r="G2975" t="str">
            <v>11</v>
          </cell>
          <cell r="H2975" t="str">
            <v>10052620,00</v>
          </cell>
          <cell r="I2975" t="str">
            <v>2017-11-15 12:00:00 AM</v>
          </cell>
          <cell r="J2975" t="str">
            <v>2017-12-20 12:00:00 AM</v>
          </cell>
          <cell r="K2975">
            <v>1053600</v>
          </cell>
          <cell r="L2975" t="str">
            <v>8999020,00</v>
          </cell>
          <cell r="M2975" t="str">
            <v>Glosa por conciliar</v>
          </cell>
          <cell r="S2975">
            <v>1053600</v>
          </cell>
          <cell r="Y2975">
            <v>0</v>
          </cell>
        </row>
        <row r="2976">
          <cell r="A2976" t="str">
            <v>890501438-49587</v>
          </cell>
          <cell r="B2976" t="str">
            <v>890501438</v>
          </cell>
          <cell r="C2976" t="str">
            <v>EMPRESA SOCIAL DEL  ESTADO HOSPITAL EMIRO QUINTERO CAÑIZARES</v>
          </cell>
          <cell r="D2976" t="str">
            <v>49587</v>
          </cell>
          <cell r="E2976" t="str">
            <v>EH</v>
          </cell>
          <cell r="F2976" t="str">
            <v>2021</v>
          </cell>
          <cell r="G2976" t="str">
            <v>2</v>
          </cell>
          <cell r="H2976" t="str">
            <v>1058000,00</v>
          </cell>
          <cell r="I2976" t="str">
            <v>2021-02-19 12:00:00 AM</v>
          </cell>
          <cell r="J2976" t="str">
            <v>2021-02-19 12:00:00 AM</v>
          </cell>
          <cell r="K2976">
            <v>1058000</v>
          </cell>
          <cell r="M2976" t="str">
            <v>Cancelada</v>
          </cell>
          <cell r="N2976">
            <v>1058000</v>
          </cell>
          <cell r="Y2976">
            <v>0</v>
          </cell>
          <cell r="Z2976" t="str">
            <v>816-5015</v>
          </cell>
          <cell r="AA2976">
            <v>44323</v>
          </cell>
        </row>
        <row r="2977">
          <cell r="A2977" t="str">
            <v>890501438-51810</v>
          </cell>
          <cell r="B2977" t="str">
            <v>890501438</v>
          </cell>
          <cell r="C2977" t="str">
            <v>EMPRESA SOCIAL DEL  ESTADO HOSPITAL EMIRO QUINTERO CAÑIZARES</v>
          </cell>
          <cell r="D2977" t="str">
            <v>51810</v>
          </cell>
          <cell r="E2977" t="str">
            <v>EH</v>
          </cell>
          <cell r="F2977" t="str">
            <v>2021</v>
          </cell>
          <cell r="G2977" t="str">
            <v>2</v>
          </cell>
          <cell r="H2977" t="str">
            <v>1058000,00</v>
          </cell>
          <cell r="I2977" t="str">
            <v>2021-02-24 12:00:00 AM</v>
          </cell>
          <cell r="J2977" t="str">
            <v>2021-02-24 12:00:00 AM</v>
          </cell>
          <cell r="K2977">
            <v>1058000</v>
          </cell>
          <cell r="M2977" t="str">
            <v>Cancelada</v>
          </cell>
          <cell r="N2977">
            <v>1058000</v>
          </cell>
          <cell r="Y2977">
            <v>0</v>
          </cell>
          <cell r="Z2977" t="str">
            <v>816-5015</v>
          </cell>
          <cell r="AA2977">
            <v>44323</v>
          </cell>
        </row>
        <row r="2978">
          <cell r="A2978" t="str">
            <v>890501438-40814</v>
          </cell>
          <cell r="B2978" t="str">
            <v>890501438</v>
          </cell>
          <cell r="C2978" t="str">
            <v>EMPRESA SOCIAL DEL  ESTADO HOSPITAL EMIRO QUINTERO CAÑIZARES</v>
          </cell>
          <cell r="D2978" t="str">
            <v>40814</v>
          </cell>
          <cell r="E2978" t="str">
            <v>EH</v>
          </cell>
          <cell r="F2978" t="str">
            <v>2021</v>
          </cell>
          <cell r="G2978" t="str">
            <v>1</v>
          </cell>
          <cell r="H2978" t="str">
            <v>6814807,00</v>
          </cell>
          <cell r="I2978" t="str">
            <v>2021-01-28 12:00:00 AM</v>
          </cell>
          <cell r="J2978" t="str">
            <v>2021-01-28 12:00:00 AM</v>
          </cell>
          <cell r="K2978">
            <v>1063475</v>
          </cell>
          <cell r="L2978" t="str">
            <v>5751332,00</v>
          </cell>
          <cell r="M2978" t="str">
            <v>Glosa por conciliar</v>
          </cell>
          <cell r="S2978">
            <v>1063475</v>
          </cell>
          <cell r="Y2978">
            <v>0</v>
          </cell>
        </row>
        <row r="2979">
          <cell r="A2979" t="str">
            <v>890501438-2818407</v>
          </cell>
          <cell r="B2979" t="str">
            <v>890501438</v>
          </cell>
          <cell r="C2979" t="str">
            <v>EMPRESA SOCIAL DEL  ESTADO HOSPITAL EMIRO QUINTERO CAÑIZARES</v>
          </cell>
          <cell r="D2979" t="str">
            <v>2818407</v>
          </cell>
          <cell r="E2979" t="str">
            <v>E</v>
          </cell>
          <cell r="F2979" t="str">
            <v>2020</v>
          </cell>
          <cell r="G2979" t="str">
            <v>6</v>
          </cell>
          <cell r="H2979" t="str">
            <v>16968007,00</v>
          </cell>
          <cell r="I2979" t="str">
            <v>2020-06-17 12:00:00 AM</v>
          </cell>
          <cell r="J2979" t="str">
            <v>2020-06-17 12:00:00 AM</v>
          </cell>
          <cell r="K2979">
            <v>1065600</v>
          </cell>
          <cell r="L2979" t="str">
            <v>15339907,00</v>
          </cell>
          <cell r="M2979" t="str">
            <v>Cancelada</v>
          </cell>
          <cell r="N2979">
            <v>1065600</v>
          </cell>
          <cell r="Y2979">
            <v>0</v>
          </cell>
          <cell r="Z2979" t="str">
            <v>816-4910</v>
          </cell>
          <cell r="AA2979">
            <v>44295</v>
          </cell>
        </row>
        <row r="2980">
          <cell r="A2980" t="str">
            <v>890501438-38957</v>
          </cell>
          <cell r="B2980" t="str">
            <v>890501438</v>
          </cell>
          <cell r="C2980" t="str">
            <v>EMPRESA SOCIAL DEL  ESTADO HOSPITAL EMIRO QUINTERO CAÑIZARES</v>
          </cell>
          <cell r="D2980" t="str">
            <v>38957</v>
          </cell>
          <cell r="E2980" t="str">
            <v>EH</v>
          </cell>
          <cell r="F2980" t="str">
            <v>2021</v>
          </cell>
          <cell r="G2980" t="str">
            <v>1</v>
          </cell>
          <cell r="H2980" t="str">
            <v>1082404,00</v>
          </cell>
          <cell r="I2980" t="str">
            <v>2021-01-25 12:00:00 AM</v>
          </cell>
          <cell r="J2980" t="str">
            <v>2021-01-25 12:00:00 AM</v>
          </cell>
          <cell r="K2980">
            <v>1069548</v>
          </cell>
          <cell r="M2980" t="str">
            <v>Cancelada</v>
          </cell>
          <cell r="N2980">
            <v>1069548</v>
          </cell>
          <cell r="Y2980">
            <v>0</v>
          </cell>
          <cell r="Z2980" t="str">
            <v>816-4910</v>
          </cell>
          <cell r="AA2980">
            <v>44295</v>
          </cell>
        </row>
        <row r="2981">
          <cell r="B2981" t="str">
            <v>890501438</v>
          </cell>
          <cell r="C2981" t="str">
            <v>EMPRESA SOCIAL DEL  ESTADO HOSPITAL EMIRO QUINTERO CAÑIZARES</v>
          </cell>
          <cell r="D2981" t="str">
            <v>69467</v>
          </cell>
          <cell r="E2981" t="str">
            <v>EH</v>
          </cell>
          <cell r="F2981" t="str">
            <v>2021</v>
          </cell>
          <cell r="G2981" t="str">
            <v>3</v>
          </cell>
          <cell r="H2981" t="str">
            <v>86903,00</v>
          </cell>
          <cell r="I2981" t="str">
            <v>2021-03-30 12:00:00 AM</v>
          </cell>
          <cell r="J2981" t="str">
            <v>2021-03-30 12:00:00 AM</v>
          </cell>
          <cell r="K2981">
            <v>86903</v>
          </cell>
          <cell r="M2981" t="str">
            <v>Factura no registrada</v>
          </cell>
          <cell r="T2981">
            <v>86903</v>
          </cell>
          <cell r="Y2981">
            <v>0</v>
          </cell>
        </row>
        <row r="2982">
          <cell r="A2982" t="str">
            <v>890501438-2401300</v>
          </cell>
          <cell r="B2982" t="str">
            <v>890501438</v>
          </cell>
          <cell r="C2982" t="str">
            <v>EMPRESA SOCIAL DEL  ESTADO HOSPITAL EMIRO QUINTERO CAÑIZARES</v>
          </cell>
          <cell r="D2982" t="str">
            <v>2401300</v>
          </cell>
          <cell r="E2982" t="str">
            <v>E</v>
          </cell>
          <cell r="F2982" t="str">
            <v>2018</v>
          </cell>
          <cell r="G2982" t="str">
            <v>5</v>
          </cell>
          <cell r="H2982" t="str">
            <v>1073522,00</v>
          </cell>
          <cell r="I2982" t="str">
            <v>2018-05-22 12:00:00 AM</v>
          </cell>
          <cell r="J2982" t="str">
            <v>2018-06-20 12:00:00 AM</v>
          </cell>
          <cell r="K2982">
            <v>1073522</v>
          </cell>
          <cell r="M2982" t="str">
            <v>Cancelada</v>
          </cell>
          <cell r="N2982">
            <v>1073522</v>
          </cell>
          <cell r="Y2982">
            <v>0</v>
          </cell>
          <cell r="Z2982" t="str">
            <v>872-391</v>
          </cell>
          <cell r="AA2982">
            <v>43343</v>
          </cell>
        </row>
        <row r="2983">
          <cell r="A2983" t="str">
            <v>890501438-2809373</v>
          </cell>
          <cell r="B2983" t="str">
            <v>890501438</v>
          </cell>
          <cell r="C2983" t="str">
            <v>EMPRESA SOCIAL DEL  ESTADO HOSPITAL EMIRO QUINTERO CAÑIZARES</v>
          </cell>
          <cell r="D2983" t="str">
            <v>2809373</v>
          </cell>
          <cell r="E2983" t="str">
            <v>E</v>
          </cell>
          <cell r="F2983" t="str">
            <v>2020</v>
          </cell>
          <cell r="G2983" t="str">
            <v>5</v>
          </cell>
          <cell r="H2983" t="str">
            <v>4118600,00</v>
          </cell>
          <cell r="I2983" t="str">
            <v>2020-05-09 12:00:00 AM</v>
          </cell>
          <cell r="J2983" t="str">
            <v>2020-05-09 12:00:00 AM</v>
          </cell>
          <cell r="K2983">
            <v>1080740</v>
          </cell>
          <cell r="L2983" t="str">
            <v>3037860,00</v>
          </cell>
          <cell r="M2983" t="str">
            <v>Ese heqc acepta glosa por $864.592 procedimientos qcos no descritos y mayor valor facturados. epss comfaoriente levanta el valor restante.</v>
          </cell>
          <cell r="N2983">
            <v>216148</v>
          </cell>
          <cell r="R2983">
            <v>864592</v>
          </cell>
          <cell r="Y2983">
            <v>0</v>
          </cell>
          <cell r="Z2983" t="str">
            <v>816-5216</v>
          </cell>
          <cell r="AA2983">
            <v>44385</v>
          </cell>
        </row>
        <row r="2984">
          <cell r="A2984" t="str">
            <v>890501438-46943</v>
          </cell>
          <cell r="B2984" t="str">
            <v>890501438</v>
          </cell>
          <cell r="C2984" t="str">
            <v>EMPRESA SOCIAL DEL  ESTADO HOSPITAL EMIRO QUINTERO CAÑIZARES</v>
          </cell>
          <cell r="D2984" t="str">
            <v>46943</v>
          </cell>
          <cell r="E2984" t="str">
            <v>EH</v>
          </cell>
          <cell r="F2984" t="str">
            <v>2021</v>
          </cell>
          <cell r="G2984" t="str">
            <v>2</v>
          </cell>
          <cell r="H2984" t="str">
            <v>1085800,00</v>
          </cell>
          <cell r="I2984" t="str">
            <v>2021-02-14 12:00:00 AM</v>
          </cell>
          <cell r="J2984" t="str">
            <v>2021-02-14 12:00:00 AM</v>
          </cell>
          <cell r="K2984">
            <v>1085800</v>
          </cell>
          <cell r="M2984" t="str">
            <v>Cancelada  y Glosa aceptada IPS</v>
          </cell>
          <cell r="N2984">
            <v>1031425</v>
          </cell>
          <cell r="R2984">
            <v>54375</v>
          </cell>
          <cell r="Y2984">
            <v>0</v>
          </cell>
          <cell r="Z2984" t="str">
            <v>816-5015</v>
          </cell>
          <cell r="AA2984">
            <v>44323</v>
          </cell>
        </row>
        <row r="2985">
          <cell r="A2985" t="str">
            <v>890501438-16571</v>
          </cell>
          <cell r="B2985" t="str">
            <v>890501438</v>
          </cell>
          <cell r="C2985" t="str">
            <v>EMPRESA SOCIAL DEL  ESTADO HOSPITAL EMIRO QUINTERO CAÑIZARES</v>
          </cell>
          <cell r="D2985" t="str">
            <v>16571</v>
          </cell>
          <cell r="E2985" t="str">
            <v>EH</v>
          </cell>
          <cell r="F2985" t="str">
            <v>2020</v>
          </cell>
          <cell r="G2985" t="str">
            <v>11</v>
          </cell>
          <cell r="H2985" t="str">
            <v>3158200,00</v>
          </cell>
          <cell r="I2985" t="str">
            <v>2020-11-25 12:00:00 AM</v>
          </cell>
          <cell r="J2985" t="str">
            <v>2020-11-25 12:00:00 AM</v>
          </cell>
          <cell r="K2985">
            <v>1091900</v>
          </cell>
          <cell r="L2985" t="str">
            <v>2066300,00</v>
          </cell>
          <cell r="M2985" t="str">
            <v>Glosa por conciliar</v>
          </cell>
          <cell r="S2985">
            <v>1091900</v>
          </cell>
          <cell r="Y2985">
            <v>0</v>
          </cell>
        </row>
        <row r="2986">
          <cell r="A2986" t="str">
            <v>890501438-23279</v>
          </cell>
          <cell r="B2986" t="str">
            <v>890501438</v>
          </cell>
          <cell r="C2986" t="str">
            <v>EMPRESA SOCIAL DEL  ESTADO HOSPITAL EMIRO QUINTERO CAÑIZARES</v>
          </cell>
          <cell r="D2986" t="str">
            <v>23279</v>
          </cell>
          <cell r="E2986" t="str">
            <v>EH</v>
          </cell>
          <cell r="F2986" t="str">
            <v>2020</v>
          </cell>
          <cell r="G2986" t="str">
            <v>12</v>
          </cell>
          <cell r="H2986" t="str">
            <v>3425332,00</v>
          </cell>
          <cell r="I2986" t="str">
            <v>2020-12-09 12:00:00 AM</v>
          </cell>
          <cell r="J2986" t="str">
            <v>2020-12-09 12:00:00 AM</v>
          </cell>
          <cell r="K2986">
            <v>1092700</v>
          </cell>
          <cell r="L2986" t="str">
            <v>2154832,00</v>
          </cell>
          <cell r="M2986" t="str">
            <v>Cancelada</v>
          </cell>
          <cell r="N2986">
            <v>1092700</v>
          </cell>
          <cell r="Y2986">
            <v>0</v>
          </cell>
          <cell r="Z2986" t="str">
            <v>816-5015</v>
          </cell>
          <cell r="AA2986">
            <v>44323</v>
          </cell>
        </row>
        <row r="2987">
          <cell r="A2987" t="str">
            <v>890501438-2311956</v>
          </cell>
          <cell r="B2987" t="str">
            <v>890501438</v>
          </cell>
          <cell r="C2987" t="str">
            <v>EMPRESA SOCIAL DEL  ESTADO HOSPITAL EMIRO QUINTERO CAÑIZARES</v>
          </cell>
          <cell r="D2987" t="str">
            <v>2311956</v>
          </cell>
          <cell r="E2987" t="str">
            <v>E</v>
          </cell>
          <cell r="F2987" t="str">
            <v>2018</v>
          </cell>
          <cell r="G2987" t="str">
            <v>1</v>
          </cell>
          <cell r="H2987" t="str">
            <v>4208090,00</v>
          </cell>
          <cell r="I2987" t="str">
            <v>2018-01-02 12:00:00 AM</v>
          </cell>
          <cell r="J2987" t="str">
            <v>2018-02-20 12:00:00 AM</v>
          </cell>
          <cell r="K2987">
            <v>1103600</v>
          </cell>
          <cell r="L2987" t="str">
            <v>3051090,00</v>
          </cell>
          <cell r="M2987" t="str">
            <v>Glosa por conciliar</v>
          </cell>
          <cell r="S2987">
            <v>1103600</v>
          </cell>
          <cell r="Y2987">
            <v>0</v>
          </cell>
        </row>
        <row r="2988">
          <cell r="A2988" t="str">
            <v>890501438-2838290</v>
          </cell>
          <cell r="B2988" t="str">
            <v>890501438</v>
          </cell>
          <cell r="C2988" t="str">
            <v>EMPRESA SOCIAL DEL  ESTADO HOSPITAL EMIRO QUINTERO CAÑIZARES</v>
          </cell>
          <cell r="D2988" t="str">
            <v>2838290</v>
          </cell>
          <cell r="E2988" t="str">
            <v>E</v>
          </cell>
          <cell r="F2988" t="str">
            <v>2020</v>
          </cell>
          <cell r="G2988" t="str">
            <v>9</v>
          </cell>
          <cell r="H2988" t="str">
            <v>4218832,00</v>
          </cell>
          <cell r="I2988" t="str">
            <v>2020-09-09 12:00:00 AM</v>
          </cell>
          <cell r="J2988" t="str">
            <v>2020-09-09 12:00:00 AM</v>
          </cell>
          <cell r="K2988">
            <v>1103700</v>
          </cell>
          <cell r="L2988" t="str">
            <v>3115132,00</v>
          </cell>
          <cell r="M2988" t="str">
            <v>Cancelada</v>
          </cell>
          <cell r="N2988">
            <v>1103700</v>
          </cell>
          <cell r="Y2988">
            <v>0</v>
          </cell>
          <cell r="Z2988" t="str">
            <v>816-5216</v>
          </cell>
          <cell r="AA2988">
            <v>44385</v>
          </cell>
        </row>
        <row r="2989">
          <cell r="A2989" t="str">
            <v>890501438-41459</v>
          </cell>
          <cell r="B2989" t="str">
            <v>890501438</v>
          </cell>
          <cell r="C2989" t="str">
            <v>EMPRESA SOCIAL DEL  ESTADO HOSPITAL EMIRO QUINTERO CAÑIZARES</v>
          </cell>
          <cell r="D2989" t="str">
            <v>41459</v>
          </cell>
          <cell r="E2989" t="str">
            <v>EH</v>
          </cell>
          <cell r="F2989" t="str">
            <v>2021</v>
          </cell>
          <cell r="G2989" t="str">
            <v>1</v>
          </cell>
          <cell r="H2989" t="str">
            <v>1106424,00</v>
          </cell>
          <cell r="I2989" t="str">
            <v>2021-01-29 12:00:00 AM</v>
          </cell>
          <cell r="J2989" t="str">
            <v>2021-01-29 12:00:00 AM</v>
          </cell>
          <cell r="K2989">
            <v>1106424</v>
          </cell>
          <cell r="M2989" t="str">
            <v>Cancelada</v>
          </cell>
          <cell r="N2989">
            <v>1106424</v>
          </cell>
          <cell r="Y2989">
            <v>0</v>
          </cell>
          <cell r="Z2989" t="str">
            <v>816-4910</v>
          </cell>
          <cell r="AA2989">
            <v>44295</v>
          </cell>
        </row>
        <row r="2990">
          <cell r="A2990" t="str">
            <v>890501438-2542362</v>
          </cell>
          <cell r="B2990" t="str">
            <v>890501438</v>
          </cell>
          <cell r="C2990" t="str">
            <v>EMPRESA SOCIAL DEL  ESTADO HOSPITAL EMIRO QUINTERO CAÑIZARES</v>
          </cell>
          <cell r="D2990" t="str">
            <v>2542362</v>
          </cell>
          <cell r="E2990" t="str">
            <v>E</v>
          </cell>
          <cell r="F2990" t="str">
            <v>2019</v>
          </cell>
          <cell r="G2990" t="str">
            <v>1</v>
          </cell>
          <cell r="H2990" t="str">
            <v>1110500,00</v>
          </cell>
          <cell r="I2990" t="str">
            <v>2019-01-18 12:00:00 AM</v>
          </cell>
          <cell r="J2990" t="str">
            <v>2019-01-18 12:00:00 AM</v>
          </cell>
          <cell r="K2990">
            <v>1110500</v>
          </cell>
          <cell r="M2990" t="str">
            <v>Glosa por conciliar</v>
          </cell>
          <cell r="S2990">
            <v>1110500</v>
          </cell>
          <cell r="Y2990">
            <v>0</v>
          </cell>
        </row>
        <row r="2991">
          <cell r="A2991" t="str">
            <v>890501438-2817669</v>
          </cell>
          <cell r="B2991" t="str">
            <v>890501438</v>
          </cell>
          <cell r="C2991" t="str">
            <v>EMPRESA SOCIAL DEL  ESTADO HOSPITAL EMIRO QUINTERO CAÑIZARES</v>
          </cell>
          <cell r="D2991" t="str">
            <v>2817669</v>
          </cell>
          <cell r="E2991" t="str">
            <v>E</v>
          </cell>
          <cell r="F2991" t="str">
            <v>2020</v>
          </cell>
          <cell r="G2991" t="str">
            <v>6</v>
          </cell>
          <cell r="H2991" t="str">
            <v>35132034,00</v>
          </cell>
          <cell r="I2991" t="str">
            <v>2020-06-14 12:00:00 AM</v>
          </cell>
          <cell r="J2991" t="str">
            <v>2020-06-14 12:00:00 AM</v>
          </cell>
          <cell r="K2991">
            <v>1116542</v>
          </cell>
          <cell r="L2991" t="str">
            <v>33958642,00</v>
          </cell>
          <cell r="M2991" t="str">
            <v>Cancelada  y Glosa aceptada IPS</v>
          </cell>
          <cell r="N2991">
            <v>121600</v>
          </cell>
          <cell r="R2991">
            <v>994942</v>
          </cell>
          <cell r="Y2991">
            <v>0</v>
          </cell>
          <cell r="Z2991" t="str">
            <v>816-4910</v>
          </cell>
          <cell r="AA2991">
            <v>44295</v>
          </cell>
        </row>
        <row r="2992">
          <cell r="A2992" t="str">
            <v>890501438-36059</v>
          </cell>
          <cell r="B2992" t="str">
            <v>890501438</v>
          </cell>
          <cell r="C2992" t="str">
            <v>EMPRESA SOCIAL DEL  ESTADO HOSPITAL EMIRO QUINTERO CAÑIZARES</v>
          </cell>
          <cell r="D2992" t="str">
            <v>36059</v>
          </cell>
          <cell r="E2992" t="str">
            <v>EH</v>
          </cell>
          <cell r="F2992" t="str">
            <v>2021</v>
          </cell>
          <cell r="G2992" t="str">
            <v>1</v>
          </cell>
          <cell r="H2992" t="str">
            <v>1125500,00</v>
          </cell>
          <cell r="I2992" t="str">
            <v>2021-01-18 12:00:00 AM</v>
          </cell>
          <cell r="J2992" t="str">
            <v>2021-01-18 12:00:00 AM</v>
          </cell>
          <cell r="K2992">
            <v>1125500</v>
          </cell>
          <cell r="M2992" t="str">
            <v>Cancelada  y Glosa por Conciliar</v>
          </cell>
          <cell r="N2992">
            <v>918500</v>
          </cell>
          <cell r="S2992">
            <v>207000</v>
          </cell>
          <cell r="Y2992">
            <v>0</v>
          </cell>
          <cell r="Z2992" t="str">
            <v>816-4910</v>
          </cell>
          <cell r="AA2992">
            <v>44295</v>
          </cell>
        </row>
        <row r="2993">
          <cell r="A2993" t="str">
            <v>890501438-58840</v>
          </cell>
          <cell r="B2993" t="str">
            <v>890501438</v>
          </cell>
          <cell r="C2993" t="str">
            <v>EMPRESA SOCIAL DEL  ESTADO HOSPITAL EMIRO QUINTERO CAÑIZARES</v>
          </cell>
          <cell r="D2993" t="str">
            <v>58840</v>
          </cell>
          <cell r="E2993" t="str">
            <v>EH</v>
          </cell>
          <cell r="F2993" t="str">
            <v>2021</v>
          </cell>
          <cell r="G2993" t="str">
            <v>3</v>
          </cell>
          <cell r="H2993" t="str">
            <v>1126082,00</v>
          </cell>
          <cell r="I2993" t="str">
            <v>2021-03-11 12:00:00 AM</v>
          </cell>
          <cell r="J2993" t="str">
            <v>2021-03-11 12:00:00 AM</v>
          </cell>
          <cell r="K2993">
            <v>1126082</v>
          </cell>
          <cell r="M2993" t="str">
            <v>Cancelada  y en Proceso en pago</v>
          </cell>
          <cell r="N2993">
            <v>1086482</v>
          </cell>
          <cell r="O2993">
            <v>39600</v>
          </cell>
          <cell r="Y2993">
            <v>0</v>
          </cell>
          <cell r="Z2993" t="str">
            <v>816-5113</v>
          </cell>
          <cell r="AA2993">
            <v>44355</v>
          </cell>
        </row>
        <row r="2994">
          <cell r="B2994" t="str">
            <v>890501438</v>
          </cell>
          <cell r="C2994" t="str">
            <v>EMPRESA SOCIAL DEL  ESTADO HOSPITAL EMIRO QUINTERO CAÑIZARES</v>
          </cell>
          <cell r="D2994" t="str">
            <v>69421</v>
          </cell>
          <cell r="E2994" t="str">
            <v>EH</v>
          </cell>
          <cell r="F2994" t="str">
            <v>2021</v>
          </cell>
          <cell r="G2994" t="str">
            <v>3</v>
          </cell>
          <cell r="H2994" t="str">
            <v>86903,00</v>
          </cell>
          <cell r="I2994" t="str">
            <v>2021-03-30 12:00:00 AM</v>
          </cell>
          <cell r="J2994" t="str">
            <v>2021-03-30 12:00:00 AM</v>
          </cell>
          <cell r="K2994">
            <v>86903</v>
          </cell>
          <cell r="M2994" t="str">
            <v>Factura no registrada</v>
          </cell>
          <cell r="T2994">
            <v>86903</v>
          </cell>
          <cell r="Y2994">
            <v>0</v>
          </cell>
        </row>
        <row r="2995">
          <cell r="A2995" t="str">
            <v>890501438-48173</v>
          </cell>
          <cell r="B2995" t="str">
            <v>890501438</v>
          </cell>
          <cell r="C2995" t="str">
            <v>EMPRESA SOCIAL DEL  ESTADO HOSPITAL EMIRO QUINTERO CAÑIZARES</v>
          </cell>
          <cell r="D2995" t="str">
            <v>48173</v>
          </cell>
          <cell r="E2995" t="str">
            <v>EH</v>
          </cell>
          <cell r="F2995" t="str">
            <v>2021</v>
          </cell>
          <cell r="G2995" t="str">
            <v>2</v>
          </cell>
          <cell r="H2995" t="str">
            <v>1128032,00</v>
          </cell>
          <cell r="I2995" t="str">
            <v>2021-02-17 12:00:00 AM</v>
          </cell>
          <cell r="J2995" t="str">
            <v>2021-02-17 12:00:00 AM</v>
          </cell>
          <cell r="K2995">
            <v>1128032</v>
          </cell>
          <cell r="M2995" t="str">
            <v>Cancelada  y Glosa aceptada IPS</v>
          </cell>
          <cell r="N2995">
            <v>1067032</v>
          </cell>
          <cell r="R2995">
            <v>61000</v>
          </cell>
          <cell r="Y2995">
            <v>0</v>
          </cell>
          <cell r="Z2995" t="str">
            <v>816-5015</v>
          </cell>
          <cell r="AA2995">
            <v>44323</v>
          </cell>
        </row>
        <row r="2996">
          <cell r="B2996" t="str">
            <v>890501438</v>
          </cell>
          <cell r="C2996" t="str">
            <v>EMPRESA SOCIAL DEL  ESTADO HOSPITAL EMIRO QUINTERO CAÑIZARES</v>
          </cell>
          <cell r="D2996" t="str">
            <v>69404</v>
          </cell>
          <cell r="E2996" t="str">
            <v>EH</v>
          </cell>
          <cell r="F2996" t="str">
            <v>2021</v>
          </cell>
          <cell r="G2996" t="str">
            <v>3</v>
          </cell>
          <cell r="H2996" t="str">
            <v>86903,00</v>
          </cell>
          <cell r="I2996" t="str">
            <v>2021-03-30 12:00:00 AM</v>
          </cell>
          <cell r="J2996" t="str">
            <v>2021-03-30 12:00:00 AM</v>
          </cell>
          <cell r="K2996">
            <v>86903</v>
          </cell>
          <cell r="M2996" t="str">
            <v>Factura no registrada</v>
          </cell>
          <cell r="T2996">
            <v>86903</v>
          </cell>
          <cell r="Y2996">
            <v>0</v>
          </cell>
        </row>
        <row r="2997">
          <cell r="A2997" t="str">
            <v>890501438-43184</v>
          </cell>
          <cell r="B2997" t="str">
            <v>890501438</v>
          </cell>
          <cell r="C2997" t="str">
            <v>EMPRESA SOCIAL DEL  ESTADO HOSPITAL EMIRO QUINTERO CAÑIZARES</v>
          </cell>
          <cell r="D2997" t="str">
            <v>43184</v>
          </cell>
          <cell r="E2997" t="str">
            <v>EH</v>
          </cell>
          <cell r="F2997" t="str">
            <v>2021</v>
          </cell>
          <cell r="G2997" t="str">
            <v>1</v>
          </cell>
          <cell r="H2997" t="str">
            <v>1140009,00</v>
          </cell>
          <cell r="I2997" t="str">
            <v>2021-01-30 12:00:00 AM</v>
          </cell>
          <cell r="J2997" t="str">
            <v>2021-01-30 12:00:00 AM</v>
          </cell>
          <cell r="K2997">
            <v>1140009</v>
          </cell>
          <cell r="M2997" t="str">
            <v>Cancelada</v>
          </cell>
          <cell r="N2997">
            <v>1140009</v>
          </cell>
          <cell r="Y2997">
            <v>0</v>
          </cell>
          <cell r="Z2997" t="str">
            <v>816-4910</v>
          </cell>
          <cell r="AA2997">
            <v>44295</v>
          </cell>
        </row>
        <row r="2998">
          <cell r="A2998" t="str">
            <v>890501438-50332</v>
          </cell>
          <cell r="B2998" t="str">
            <v>890501438</v>
          </cell>
          <cell r="C2998" t="str">
            <v>EMPRESA SOCIAL DEL  ESTADO HOSPITAL EMIRO QUINTERO CAÑIZARES</v>
          </cell>
          <cell r="D2998" t="str">
            <v>50332</v>
          </cell>
          <cell r="E2998" t="str">
            <v>EH</v>
          </cell>
          <cell r="F2998" t="str">
            <v>2021</v>
          </cell>
          <cell r="G2998" t="str">
            <v>2</v>
          </cell>
          <cell r="H2998" t="str">
            <v>1146900,00</v>
          </cell>
          <cell r="I2998" t="str">
            <v>2021-02-22 12:00:00 AM</v>
          </cell>
          <cell r="J2998" t="str">
            <v>2021-02-22 12:00:00 AM</v>
          </cell>
          <cell r="K2998">
            <v>1146900</v>
          </cell>
          <cell r="M2998" t="str">
            <v>Cancelada  y Glosa aceptada IPS</v>
          </cell>
          <cell r="N2998">
            <v>1048580</v>
          </cell>
          <cell r="R2998">
            <v>98320</v>
          </cell>
          <cell r="Y2998">
            <v>0</v>
          </cell>
          <cell r="Z2998" t="str">
            <v>816-5015</v>
          </cell>
          <cell r="AA2998">
            <v>44323</v>
          </cell>
        </row>
        <row r="2999">
          <cell r="A2999" t="str">
            <v>890501438-2442329</v>
          </cell>
          <cell r="B2999" t="str">
            <v>890501438</v>
          </cell>
          <cell r="C2999" t="str">
            <v>EMPRESA SOCIAL DEL  ESTADO HOSPITAL EMIRO QUINTERO CAÑIZARES</v>
          </cell>
          <cell r="D2999" t="str">
            <v>2442329</v>
          </cell>
          <cell r="E2999" t="str">
            <v>E</v>
          </cell>
          <cell r="F2999" t="str">
            <v>2018</v>
          </cell>
          <cell r="G2999" t="str">
            <v>7</v>
          </cell>
          <cell r="H2999" t="str">
            <v>1937200,00</v>
          </cell>
          <cell r="I2999" t="str">
            <v>2018-07-27 12:00:00 AM</v>
          </cell>
          <cell r="J2999" t="str">
            <v>2018-07-27 12:00:00 AM</v>
          </cell>
          <cell r="K2999">
            <v>1150000</v>
          </cell>
          <cell r="L2999" t="str">
            <v>769300,00</v>
          </cell>
          <cell r="M2999" t="str">
            <v>Glosa por conciliar</v>
          </cell>
          <cell r="S2999">
            <v>1150000</v>
          </cell>
          <cell r="Y2999">
            <v>0</v>
          </cell>
        </row>
        <row r="3000">
          <cell r="A3000" t="str">
            <v>890501438-60829</v>
          </cell>
          <cell r="B3000" t="str">
            <v>890501438</v>
          </cell>
          <cell r="C3000" t="str">
            <v>EMPRESA SOCIAL DEL  ESTADO HOSPITAL EMIRO QUINTERO CAÑIZARES</v>
          </cell>
          <cell r="D3000" t="str">
            <v>60829</v>
          </cell>
          <cell r="E3000" t="str">
            <v>EH</v>
          </cell>
          <cell r="F3000" t="str">
            <v>2021</v>
          </cell>
          <cell r="G3000" t="str">
            <v>3</v>
          </cell>
          <cell r="H3000" t="str">
            <v>1166282,00</v>
          </cell>
          <cell r="I3000" t="str">
            <v>2021-03-17 12:00:00 AM</v>
          </cell>
          <cell r="J3000" t="str">
            <v>2021-03-17 12:00:00 AM</v>
          </cell>
          <cell r="K3000">
            <v>1166282</v>
          </cell>
          <cell r="M3000" t="str">
            <v>PAGOS CONTRIBUTIVOS</v>
          </cell>
          <cell r="N3000">
            <v>706000</v>
          </cell>
          <cell r="R3000">
            <v>460282</v>
          </cell>
          <cell r="Y3000">
            <v>0</v>
          </cell>
          <cell r="Z3000" t="str">
            <v>717-1487</v>
          </cell>
          <cell r="AA3000">
            <v>44337</v>
          </cell>
        </row>
        <row r="3001">
          <cell r="A3001" t="str">
            <v>890501438-56827</v>
          </cell>
          <cell r="B3001" t="str">
            <v>890501438</v>
          </cell>
          <cell r="C3001" t="str">
            <v>EMPRESA SOCIAL DEL  ESTADO HOSPITAL EMIRO QUINTERO CAÑIZARES</v>
          </cell>
          <cell r="D3001" t="str">
            <v>56827</v>
          </cell>
          <cell r="E3001" t="str">
            <v>EH</v>
          </cell>
          <cell r="F3001" t="str">
            <v>2021</v>
          </cell>
          <cell r="G3001" t="str">
            <v>3</v>
          </cell>
          <cell r="H3001" t="str">
            <v>1166632,00</v>
          </cell>
          <cell r="I3001" t="str">
            <v>2021-03-08 12:00:00 AM</v>
          </cell>
          <cell r="J3001" t="str">
            <v>2021-03-08 12:00:00 AM</v>
          </cell>
          <cell r="K3001">
            <v>1166632</v>
          </cell>
          <cell r="M3001" t="str">
            <v>Cancelada</v>
          </cell>
          <cell r="N3001">
            <v>1166632</v>
          </cell>
          <cell r="Y3001">
            <v>0</v>
          </cell>
          <cell r="Z3001" t="str">
            <v>816-5113</v>
          </cell>
          <cell r="AA3001">
            <v>44355</v>
          </cell>
        </row>
        <row r="3002">
          <cell r="A3002" t="str">
            <v>890501438-18669</v>
          </cell>
          <cell r="B3002" t="str">
            <v>890501438</v>
          </cell>
          <cell r="C3002" t="str">
            <v>EMPRESA SOCIAL DEL  ESTADO HOSPITAL EMIRO QUINTERO CAÑIZARES</v>
          </cell>
          <cell r="D3002" t="str">
            <v>18669</v>
          </cell>
          <cell r="E3002" t="str">
            <v>CA</v>
          </cell>
          <cell r="F3002" t="str">
            <v>2015</v>
          </cell>
          <cell r="G3002" t="str">
            <v>4</v>
          </cell>
          <cell r="H3002" t="str">
            <v>22655983,00</v>
          </cell>
          <cell r="I3002" t="str">
            <v>2015-04-01 12:00:00 AM</v>
          </cell>
          <cell r="J3002" t="str">
            <v>2015-05-20 12:00:00 AM</v>
          </cell>
          <cell r="K3002">
            <v>1173888</v>
          </cell>
          <cell r="L3002" t="str">
            <v>0,00</v>
          </cell>
          <cell r="M3002" t="str">
            <v>Factura Capita</v>
          </cell>
          <cell r="W3002">
            <v>1173888</v>
          </cell>
          <cell r="Y3002">
            <v>0</v>
          </cell>
        </row>
        <row r="3003">
          <cell r="A3003" t="str">
            <v>890501438-13243</v>
          </cell>
          <cell r="B3003" t="str">
            <v>890501438</v>
          </cell>
          <cell r="C3003" t="str">
            <v>EMPRESA SOCIAL DEL  ESTADO HOSPITAL EMIRO QUINTERO CAÑIZARES</v>
          </cell>
          <cell r="D3003" t="str">
            <v>13243</v>
          </cell>
          <cell r="E3003" t="str">
            <v>EH</v>
          </cell>
          <cell r="F3003" t="str">
            <v>2020</v>
          </cell>
          <cell r="G3003" t="str">
            <v>11</v>
          </cell>
          <cell r="H3003" t="str">
            <v>1308900,00</v>
          </cell>
          <cell r="I3003" t="str">
            <v>2020-11-17 12:00:00 AM</v>
          </cell>
          <cell r="J3003" t="str">
            <v>2020-11-17 12:00:00 AM</v>
          </cell>
          <cell r="K3003">
            <v>1188400</v>
          </cell>
          <cell r="L3003" t="str">
            <v>120500,00</v>
          </cell>
          <cell r="M3003" t="str">
            <v>Glosa aceptada IPS Y Glosa por Conciliar</v>
          </cell>
          <cell r="R3003">
            <v>701800</v>
          </cell>
          <cell r="S3003">
            <v>486600</v>
          </cell>
          <cell r="Y3003">
            <v>0</v>
          </cell>
        </row>
        <row r="3004">
          <cell r="A3004" t="str">
            <v>890501438-2405579</v>
          </cell>
          <cell r="B3004" t="str">
            <v>890501438</v>
          </cell>
          <cell r="C3004" t="str">
            <v>EMPRESA SOCIAL DEL  ESTADO HOSPITAL EMIRO QUINTERO CAÑIZARES</v>
          </cell>
          <cell r="D3004" t="str">
            <v>2405579</v>
          </cell>
          <cell r="E3004" t="str">
            <v>E</v>
          </cell>
          <cell r="F3004" t="str">
            <v>2018</v>
          </cell>
          <cell r="G3004" t="str">
            <v>5</v>
          </cell>
          <cell r="H3004" t="str">
            <v>1753250,00</v>
          </cell>
          <cell r="I3004" t="str">
            <v>2018-05-29 12:00:00 AM</v>
          </cell>
          <cell r="J3004" t="str">
            <v>2018-05-29 12:00:00 AM</v>
          </cell>
          <cell r="K3004">
            <v>1190737</v>
          </cell>
          <cell r="L3004" t="str">
            <v>562513,00</v>
          </cell>
          <cell r="M3004" t="str">
            <v>Cancelada</v>
          </cell>
          <cell r="N3004">
            <v>1190737</v>
          </cell>
          <cell r="Y3004">
            <v>0</v>
          </cell>
          <cell r="Z3004" t="str">
            <v>872-391</v>
          </cell>
          <cell r="AA3004">
            <v>43343</v>
          </cell>
        </row>
        <row r="3005">
          <cell r="A3005" t="str">
            <v>890501438-35569</v>
          </cell>
          <cell r="B3005" t="str">
            <v>890501438</v>
          </cell>
          <cell r="C3005" t="str">
            <v>EMPRESA SOCIAL DEL  ESTADO HOSPITAL EMIRO QUINTERO CAÑIZARES</v>
          </cell>
          <cell r="D3005" t="str">
            <v>35569</v>
          </cell>
          <cell r="E3005" t="str">
            <v>EH</v>
          </cell>
          <cell r="F3005" t="str">
            <v>2021</v>
          </cell>
          <cell r="G3005" t="str">
            <v>1</v>
          </cell>
          <cell r="H3005" t="str">
            <v>1191100,00</v>
          </cell>
          <cell r="I3005" t="str">
            <v>2021-01-15 12:00:00 AM</v>
          </cell>
          <cell r="J3005" t="str">
            <v>2021-01-15 12:00:00 AM</v>
          </cell>
          <cell r="K3005">
            <v>1191100</v>
          </cell>
          <cell r="M3005" t="str">
            <v>Cancelada</v>
          </cell>
          <cell r="N3005">
            <v>1191100</v>
          </cell>
          <cell r="Y3005">
            <v>0</v>
          </cell>
          <cell r="Z3005" t="str">
            <v>816-4910</v>
          </cell>
          <cell r="AA3005">
            <v>44295</v>
          </cell>
        </row>
        <row r="3006">
          <cell r="A3006" t="str">
            <v>890501438-45095</v>
          </cell>
          <cell r="B3006" t="str">
            <v>890501438</v>
          </cell>
          <cell r="C3006" t="str">
            <v>EMPRESA SOCIAL DEL  ESTADO HOSPITAL EMIRO QUINTERO CAÑIZARES</v>
          </cell>
          <cell r="D3006" t="str">
            <v>45095</v>
          </cell>
          <cell r="E3006" t="str">
            <v>EH</v>
          </cell>
          <cell r="F3006" t="str">
            <v>2021</v>
          </cell>
          <cell r="G3006" t="str">
            <v>2</v>
          </cell>
          <cell r="H3006" t="str">
            <v>1195172,00</v>
          </cell>
          <cell r="I3006" t="str">
            <v>2021-02-09 12:00:00 AM</v>
          </cell>
          <cell r="J3006" t="str">
            <v>2021-02-09 12:00:00 AM</v>
          </cell>
          <cell r="K3006">
            <v>1195172</v>
          </cell>
          <cell r="M3006" t="str">
            <v>Cancelada</v>
          </cell>
          <cell r="N3006">
            <v>1195172</v>
          </cell>
          <cell r="Y3006">
            <v>0</v>
          </cell>
          <cell r="Z3006" t="str">
            <v xml:space="preserve">816-5015  </v>
          </cell>
          <cell r="AA3006">
            <v>44323</v>
          </cell>
        </row>
        <row r="3007">
          <cell r="A3007" t="str">
            <v>890501438-43106</v>
          </cell>
          <cell r="B3007" t="str">
            <v>890501438</v>
          </cell>
          <cell r="C3007" t="str">
            <v>EMPRESA SOCIAL DEL  ESTADO HOSPITAL EMIRO QUINTERO CAÑIZARES</v>
          </cell>
          <cell r="D3007" t="str">
            <v>43106</v>
          </cell>
          <cell r="E3007" t="str">
            <v>EH</v>
          </cell>
          <cell r="F3007" t="str">
            <v>2021</v>
          </cell>
          <cell r="G3007" t="str">
            <v>1</v>
          </cell>
          <cell r="H3007" t="str">
            <v>3321107,00</v>
          </cell>
          <cell r="I3007" t="str">
            <v>2021-01-30 12:00:00 AM</v>
          </cell>
          <cell r="J3007" t="str">
            <v>2021-01-30 12:00:00 AM</v>
          </cell>
          <cell r="K3007">
            <v>1197575</v>
          </cell>
          <cell r="L3007" t="str">
            <v>2096232,00</v>
          </cell>
          <cell r="M3007" t="str">
            <v>Glosa por conciliar</v>
          </cell>
          <cell r="S3007">
            <v>1197575</v>
          </cell>
          <cell r="Y3007">
            <v>0</v>
          </cell>
        </row>
        <row r="3008">
          <cell r="A3008" t="str">
            <v>890501438-20860</v>
          </cell>
          <cell r="B3008" t="str">
            <v>890501438</v>
          </cell>
          <cell r="C3008" t="str">
            <v>EMPRESA SOCIAL DEL  ESTADO HOSPITAL EMIRO QUINTERO CAÑIZARES</v>
          </cell>
          <cell r="D3008" t="str">
            <v>20860</v>
          </cell>
          <cell r="E3008" t="str">
            <v>EH</v>
          </cell>
          <cell r="F3008" t="str">
            <v>2020</v>
          </cell>
          <cell r="G3008" t="str">
            <v>11</v>
          </cell>
          <cell r="H3008" t="str">
            <v>4035260,00</v>
          </cell>
          <cell r="I3008" t="str">
            <v>2020-11-30 12:00:00 AM</v>
          </cell>
          <cell r="J3008" t="str">
            <v>2020-11-30 12:00:00 AM</v>
          </cell>
          <cell r="K3008">
            <v>1207700</v>
          </cell>
          <cell r="L3008" t="str">
            <v>2827560,00</v>
          </cell>
          <cell r="M3008" t="str">
            <v>Glosa por conciliar</v>
          </cell>
          <cell r="S3008">
            <v>1207700</v>
          </cell>
          <cell r="Y3008">
            <v>0</v>
          </cell>
        </row>
        <row r="3009">
          <cell r="B3009" t="str">
            <v>890501438</v>
          </cell>
          <cell r="C3009" t="str">
            <v>EMPRESA SOCIAL DEL  ESTADO HOSPITAL EMIRO QUINTERO CAÑIZARES</v>
          </cell>
          <cell r="D3009" t="str">
            <v>69403</v>
          </cell>
          <cell r="E3009" t="str">
            <v>EH</v>
          </cell>
          <cell r="F3009" t="str">
            <v>2021</v>
          </cell>
          <cell r="G3009" t="str">
            <v>3</v>
          </cell>
          <cell r="H3009" t="str">
            <v>86903,00</v>
          </cell>
          <cell r="I3009" t="str">
            <v>2021-03-30 12:00:00 AM</v>
          </cell>
          <cell r="J3009" t="str">
            <v>2021-03-30 12:00:00 AM</v>
          </cell>
          <cell r="K3009">
            <v>86903</v>
          </cell>
          <cell r="M3009" t="str">
            <v>Factura no registrada</v>
          </cell>
          <cell r="T3009">
            <v>86903</v>
          </cell>
          <cell r="Y3009">
            <v>0</v>
          </cell>
        </row>
        <row r="3010">
          <cell r="A3010" t="str">
            <v>890501438-51965</v>
          </cell>
          <cell r="B3010" t="str">
            <v>890501438</v>
          </cell>
          <cell r="C3010" t="str">
            <v>EMPRESA SOCIAL DEL  ESTADO HOSPITAL EMIRO QUINTERO CAÑIZARES</v>
          </cell>
          <cell r="D3010" t="str">
            <v>51965</v>
          </cell>
          <cell r="E3010" t="str">
            <v>EH</v>
          </cell>
          <cell r="F3010" t="str">
            <v>2021</v>
          </cell>
          <cell r="G3010" t="str">
            <v>2</v>
          </cell>
          <cell r="H3010" t="str">
            <v>1209532,00</v>
          </cell>
          <cell r="I3010" t="str">
            <v>2021-02-24 12:00:00 AM</v>
          </cell>
          <cell r="J3010" t="str">
            <v>2021-02-24 12:00:00 AM</v>
          </cell>
          <cell r="K3010">
            <v>1209532</v>
          </cell>
          <cell r="M3010" t="str">
            <v>Cancelada</v>
          </cell>
          <cell r="N3010">
            <v>1209532</v>
          </cell>
          <cell r="Y3010">
            <v>0</v>
          </cell>
          <cell r="Z3010" t="str">
            <v>816-5015</v>
          </cell>
          <cell r="AA3010">
            <v>44323</v>
          </cell>
        </row>
        <row r="3011">
          <cell r="A3011" t="str">
            <v>890501438-17479</v>
          </cell>
          <cell r="B3011" t="str">
            <v>890501438</v>
          </cell>
          <cell r="C3011" t="str">
            <v>EMPRESA SOCIAL DEL  ESTADO HOSPITAL EMIRO QUINTERO CAÑIZARES</v>
          </cell>
          <cell r="D3011" t="str">
            <v>17479</v>
          </cell>
          <cell r="E3011" t="str">
            <v>CA</v>
          </cell>
          <cell r="F3011" t="str">
            <v>2012</v>
          </cell>
          <cell r="G3011" t="str">
            <v>9</v>
          </cell>
          <cell r="H3011" t="str">
            <v>25382883,00</v>
          </cell>
          <cell r="I3011" t="str">
            <v>2012-09-30 12:00:00 AM</v>
          </cell>
          <cell r="J3011" t="str">
            <v>2012-10-18 12:00:00 AM</v>
          </cell>
          <cell r="K3011">
            <v>1214239</v>
          </cell>
          <cell r="L3011" t="str">
            <v>0,00</v>
          </cell>
          <cell r="M3011" t="str">
            <v>Factura Capita</v>
          </cell>
          <cell r="W3011">
            <v>1214239</v>
          </cell>
          <cell r="Y3011">
            <v>0</v>
          </cell>
        </row>
        <row r="3012">
          <cell r="A3012" t="str">
            <v>890501438-44822</v>
          </cell>
          <cell r="B3012" t="str">
            <v>890501438</v>
          </cell>
          <cell r="C3012" t="str">
            <v>EMPRESA SOCIAL DEL  ESTADO HOSPITAL EMIRO QUINTERO CAÑIZARES</v>
          </cell>
          <cell r="D3012" t="str">
            <v>44822</v>
          </cell>
          <cell r="E3012" t="str">
            <v>EH</v>
          </cell>
          <cell r="F3012" t="str">
            <v>2021</v>
          </cell>
          <cell r="G3012" t="str">
            <v>2</v>
          </cell>
          <cell r="H3012" t="str">
            <v>1215500,00</v>
          </cell>
          <cell r="I3012" t="str">
            <v>2021-02-08 12:00:00 AM</v>
          </cell>
          <cell r="J3012" t="str">
            <v>2021-02-08 12:00:00 AM</v>
          </cell>
          <cell r="K3012">
            <v>1215500</v>
          </cell>
          <cell r="M3012" t="str">
            <v>Cancelada</v>
          </cell>
          <cell r="N3012">
            <v>1215500</v>
          </cell>
          <cell r="Y3012">
            <v>0</v>
          </cell>
          <cell r="Z3012" t="str">
            <v>816-4910</v>
          </cell>
          <cell r="AA3012">
            <v>44295</v>
          </cell>
        </row>
        <row r="3013">
          <cell r="A3013" t="str">
            <v>890501438-37560</v>
          </cell>
          <cell r="B3013" t="str">
            <v>890501438</v>
          </cell>
          <cell r="C3013" t="str">
            <v>EMPRESA SOCIAL DEL  ESTADO HOSPITAL EMIRO QUINTERO CAÑIZARES</v>
          </cell>
          <cell r="D3013" t="str">
            <v>37560</v>
          </cell>
          <cell r="E3013" t="str">
            <v>EH</v>
          </cell>
          <cell r="F3013" t="str">
            <v>2021</v>
          </cell>
          <cell r="G3013" t="str">
            <v>1</v>
          </cell>
          <cell r="H3013" t="str">
            <v>1216200,00</v>
          </cell>
          <cell r="I3013" t="str">
            <v>2021-01-21 12:00:00 AM</v>
          </cell>
          <cell r="J3013" t="str">
            <v>2021-01-21 12:00:00 AM</v>
          </cell>
          <cell r="K3013">
            <v>1216200</v>
          </cell>
          <cell r="M3013" t="str">
            <v>Cancelada  y Glosa por Conciliar</v>
          </cell>
          <cell r="N3013">
            <v>1104500</v>
          </cell>
          <cell r="S3013">
            <v>111700</v>
          </cell>
          <cell r="Y3013">
            <v>0</v>
          </cell>
          <cell r="Z3013" t="str">
            <v>816-4910</v>
          </cell>
          <cell r="AA3013">
            <v>44295</v>
          </cell>
        </row>
        <row r="3014">
          <cell r="B3014" t="str">
            <v>890501438</v>
          </cell>
          <cell r="C3014" t="str">
            <v>EMPRESA SOCIAL DEL  ESTADO HOSPITAL EMIRO QUINTERO CAÑIZARES</v>
          </cell>
          <cell r="D3014" t="str">
            <v>69401</v>
          </cell>
          <cell r="E3014" t="str">
            <v>EH</v>
          </cell>
          <cell r="F3014" t="str">
            <v>2021</v>
          </cell>
          <cell r="G3014" t="str">
            <v>3</v>
          </cell>
          <cell r="H3014" t="str">
            <v>86903,00</v>
          </cell>
          <cell r="I3014" t="str">
            <v>2021-03-30 12:00:00 AM</v>
          </cell>
          <cell r="J3014" t="str">
            <v>2021-03-30 12:00:00 AM</v>
          </cell>
          <cell r="K3014">
            <v>86903</v>
          </cell>
          <cell r="M3014" t="str">
            <v>Factura no registrada</v>
          </cell>
          <cell r="T3014">
            <v>86903</v>
          </cell>
          <cell r="Y3014">
            <v>0</v>
          </cell>
        </row>
        <row r="3015">
          <cell r="A3015" t="str">
            <v>890501438-20770</v>
          </cell>
          <cell r="B3015" t="str">
            <v>890501438</v>
          </cell>
          <cell r="C3015" t="str">
            <v>EMPRESA SOCIAL DEL  ESTADO HOSPITAL EMIRO QUINTERO CAÑIZARES</v>
          </cell>
          <cell r="D3015" t="str">
            <v>20770</v>
          </cell>
          <cell r="E3015" t="str">
            <v>CA</v>
          </cell>
          <cell r="F3015" t="str">
            <v>2019</v>
          </cell>
          <cell r="G3015" t="str">
            <v>6</v>
          </cell>
          <cell r="H3015" t="str">
            <v>19391751,00</v>
          </cell>
          <cell r="I3015" t="str">
            <v>2019-06-01 12:00:00 AM</v>
          </cell>
          <cell r="J3015" t="str">
            <v>2019-06-01 12:00:00 AM</v>
          </cell>
          <cell r="K3015">
            <v>1217893</v>
          </cell>
          <cell r="M3015" t="str">
            <v>Factura Capita</v>
          </cell>
          <cell r="W3015">
            <v>1217893</v>
          </cell>
          <cell r="Y3015">
            <v>0</v>
          </cell>
        </row>
        <row r="3016">
          <cell r="A3016" t="str">
            <v>890501438-37275</v>
          </cell>
          <cell r="B3016" t="str">
            <v>890501438</v>
          </cell>
          <cell r="C3016" t="str">
            <v>EMPRESA SOCIAL DEL  ESTADO HOSPITAL EMIRO QUINTERO CAÑIZARES</v>
          </cell>
          <cell r="D3016" t="str">
            <v>37275</v>
          </cell>
          <cell r="E3016" t="str">
            <v>EH</v>
          </cell>
          <cell r="F3016" t="str">
            <v>2021</v>
          </cell>
          <cell r="G3016" t="str">
            <v>1</v>
          </cell>
          <cell r="H3016" t="str">
            <v>1218300,00</v>
          </cell>
          <cell r="I3016" t="str">
            <v>2021-01-20 12:00:00 AM</v>
          </cell>
          <cell r="J3016" t="str">
            <v>2021-01-20 12:00:00 AM</v>
          </cell>
          <cell r="K3016">
            <v>1218300</v>
          </cell>
          <cell r="M3016" t="str">
            <v>Cancelada</v>
          </cell>
          <cell r="N3016">
            <v>1218300</v>
          </cell>
          <cell r="Y3016">
            <v>0</v>
          </cell>
          <cell r="Z3016" t="str">
            <v>816-4910</v>
          </cell>
          <cell r="AA3016">
            <v>44295</v>
          </cell>
        </row>
        <row r="3017">
          <cell r="A3017" t="str">
            <v>890501438-41609</v>
          </cell>
          <cell r="B3017" t="str">
            <v>890501438</v>
          </cell>
          <cell r="C3017" t="str">
            <v>EMPRESA SOCIAL DEL  ESTADO HOSPITAL EMIRO QUINTERO CAÑIZARES</v>
          </cell>
          <cell r="D3017" t="str">
            <v>41609</v>
          </cell>
          <cell r="E3017" t="str">
            <v>EH</v>
          </cell>
          <cell r="F3017" t="str">
            <v>2021</v>
          </cell>
          <cell r="G3017" t="str">
            <v>1</v>
          </cell>
          <cell r="H3017" t="str">
            <v>1218932,00</v>
          </cell>
          <cell r="I3017" t="str">
            <v>2021-01-29 12:00:00 AM</v>
          </cell>
          <cell r="J3017" t="str">
            <v>2021-01-29 12:00:00 AM</v>
          </cell>
          <cell r="K3017">
            <v>1218932</v>
          </cell>
          <cell r="M3017" t="str">
            <v>Cancelada</v>
          </cell>
          <cell r="N3017">
            <v>1218932</v>
          </cell>
          <cell r="Y3017">
            <v>0</v>
          </cell>
          <cell r="Z3017" t="str">
            <v>816-4910</v>
          </cell>
          <cell r="AA3017">
            <v>44295</v>
          </cell>
        </row>
        <row r="3018">
          <cell r="A3018" t="str">
            <v>890501438-49512</v>
          </cell>
          <cell r="B3018" t="str">
            <v>890501438</v>
          </cell>
          <cell r="C3018" t="str">
            <v>EMPRESA SOCIAL DEL  ESTADO HOSPITAL EMIRO QUINTERO CAÑIZARES</v>
          </cell>
          <cell r="D3018" t="str">
            <v>49512</v>
          </cell>
          <cell r="E3018" t="str">
            <v>EH</v>
          </cell>
          <cell r="F3018" t="str">
            <v>2021</v>
          </cell>
          <cell r="G3018" t="str">
            <v>2</v>
          </cell>
          <cell r="H3018" t="str">
            <v>1226332,00</v>
          </cell>
          <cell r="I3018" t="str">
            <v>2021-02-19 12:00:00 AM</v>
          </cell>
          <cell r="J3018" t="str">
            <v>2021-02-19 12:00:00 AM</v>
          </cell>
          <cell r="K3018">
            <v>1226332</v>
          </cell>
          <cell r="M3018" t="str">
            <v>Cancelada</v>
          </cell>
          <cell r="N3018">
            <v>1226332</v>
          </cell>
          <cell r="Y3018">
            <v>0</v>
          </cell>
          <cell r="Z3018" t="str">
            <v>816-5216</v>
          </cell>
          <cell r="AA3018">
            <v>44385</v>
          </cell>
        </row>
        <row r="3019">
          <cell r="A3019" t="str">
            <v>890501438-13337</v>
          </cell>
          <cell r="B3019" t="str">
            <v>890501438</v>
          </cell>
          <cell r="C3019" t="str">
            <v>EMPRESA SOCIAL DEL  ESTADO HOSPITAL EMIRO QUINTERO CAÑIZARES</v>
          </cell>
          <cell r="D3019" t="str">
            <v>13337</v>
          </cell>
          <cell r="E3019" t="str">
            <v>EH</v>
          </cell>
          <cell r="F3019" t="str">
            <v>2020</v>
          </cell>
          <cell r="G3019" t="str">
            <v>11</v>
          </cell>
          <cell r="H3019" t="str">
            <v>1227000,00</v>
          </cell>
          <cell r="I3019" t="str">
            <v>2020-11-17 12:00:00 AM</v>
          </cell>
          <cell r="J3019" t="str">
            <v>2020-11-17 12:00:00 AM</v>
          </cell>
          <cell r="K3019">
            <v>1227000</v>
          </cell>
          <cell r="M3019" t="str">
            <v>Glosa por conciliar</v>
          </cell>
          <cell r="S3019">
            <v>1227000</v>
          </cell>
          <cell r="Y3019">
            <v>0</v>
          </cell>
        </row>
        <row r="3020">
          <cell r="A3020" t="str">
            <v>890501438-41340</v>
          </cell>
          <cell r="B3020" t="str">
            <v>890501438</v>
          </cell>
          <cell r="C3020" t="str">
            <v>EMPRESA SOCIAL DEL  ESTADO HOSPITAL EMIRO QUINTERO CAÑIZARES</v>
          </cell>
          <cell r="D3020" t="str">
            <v>41340</v>
          </cell>
          <cell r="E3020" t="str">
            <v>EH</v>
          </cell>
          <cell r="F3020" t="str">
            <v>2021</v>
          </cell>
          <cell r="G3020" t="str">
            <v>1</v>
          </cell>
          <cell r="H3020" t="str">
            <v>1239805,00</v>
          </cell>
          <cell r="I3020" t="str">
            <v>2021-01-29 12:00:00 AM</v>
          </cell>
          <cell r="J3020" t="str">
            <v>2021-01-29 12:00:00 AM</v>
          </cell>
          <cell r="K3020">
            <v>1239805</v>
          </cell>
          <cell r="M3020" t="str">
            <v>Cancelada</v>
          </cell>
          <cell r="N3020">
            <v>1239805</v>
          </cell>
          <cell r="Y3020">
            <v>0</v>
          </cell>
          <cell r="Z3020" t="str">
            <v>816-4910</v>
          </cell>
          <cell r="AA3020">
            <v>44295</v>
          </cell>
        </row>
        <row r="3021">
          <cell r="A3021" t="str">
            <v>890501438-57808</v>
          </cell>
          <cell r="B3021" t="str">
            <v>890501438</v>
          </cell>
          <cell r="C3021" t="str">
            <v>EMPRESA SOCIAL DEL  ESTADO HOSPITAL EMIRO QUINTERO CAÑIZARES</v>
          </cell>
          <cell r="D3021" t="str">
            <v>57808</v>
          </cell>
          <cell r="E3021" t="str">
            <v>EH</v>
          </cell>
          <cell r="F3021" t="str">
            <v>2021</v>
          </cell>
          <cell r="G3021" t="str">
            <v>3</v>
          </cell>
          <cell r="H3021" t="str">
            <v>1249822,00</v>
          </cell>
          <cell r="I3021" t="str">
            <v>2021-03-10 12:00:00 AM</v>
          </cell>
          <cell r="J3021" t="str">
            <v>2021-03-10 12:00:00 AM</v>
          </cell>
          <cell r="K3021">
            <v>1249822</v>
          </cell>
          <cell r="M3021" t="str">
            <v>Cancelada  y Glosa aceptada IPS</v>
          </cell>
          <cell r="N3021">
            <v>1027072</v>
          </cell>
          <cell r="R3021">
            <v>222750</v>
          </cell>
          <cell r="Y3021">
            <v>0</v>
          </cell>
          <cell r="Z3021" t="str">
            <v>816-5113</v>
          </cell>
          <cell r="AA3021">
            <v>44355</v>
          </cell>
        </row>
        <row r="3022">
          <cell r="A3022" t="str">
            <v>890501438-2813990</v>
          </cell>
          <cell r="B3022" t="str">
            <v>890501438</v>
          </cell>
          <cell r="C3022" t="str">
            <v>EMPRESA SOCIAL DEL  ESTADO HOSPITAL EMIRO QUINTERO CAÑIZARES</v>
          </cell>
          <cell r="D3022" t="str">
            <v>2813990</v>
          </cell>
          <cell r="E3022" t="str">
            <v>E</v>
          </cell>
          <cell r="F3022" t="str">
            <v>2020</v>
          </cell>
          <cell r="G3022" t="str">
            <v>6</v>
          </cell>
          <cell r="H3022" t="str">
            <v>13376095,00</v>
          </cell>
          <cell r="I3022" t="str">
            <v>2020-06-01 12:00:00 AM</v>
          </cell>
          <cell r="J3022" t="str">
            <v>2020-06-01 12:00:00 AM</v>
          </cell>
          <cell r="K3022">
            <v>1252300</v>
          </cell>
          <cell r="L3022" t="str">
            <v>10938315,00</v>
          </cell>
          <cell r="M3022" t="str">
            <v>Cancelada</v>
          </cell>
          <cell r="N3022">
            <v>1252300</v>
          </cell>
          <cell r="Y3022">
            <v>0</v>
          </cell>
          <cell r="Z3022" t="str">
            <v>816-4910</v>
          </cell>
          <cell r="AA3022">
            <v>44295</v>
          </cell>
        </row>
        <row r="3023">
          <cell r="A3023" t="str">
            <v>890501438-28037</v>
          </cell>
          <cell r="B3023" t="str">
            <v>890501438</v>
          </cell>
          <cell r="C3023" t="str">
            <v>EMPRESA SOCIAL DEL  ESTADO HOSPITAL EMIRO QUINTERO CAÑIZARES</v>
          </cell>
          <cell r="D3023" t="str">
            <v>28037</v>
          </cell>
          <cell r="E3023" t="str">
            <v>EH</v>
          </cell>
          <cell r="F3023" t="str">
            <v>2020</v>
          </cell>
          <cell r="G3023" t="str">
            <v>12</v>
          </cell>
          <cell r="H3023" t="str">
            <v>4457920,00</v>
          </cell>
          <cell r="I3023" t="str">
            <v>2020-12-22 12:00:00 AM</v>
          </cell>
          <cell r="J3023" t="str">
            <v>2020-12-22 12:00:00 AM</v>
          </cell>
          <cell r="K3023">
            <v>1253400</v>
          </cell>
          <cell r="L3023" t="str">
            <v>3204520,00</v>
          </cell>
          <cell r="M3023" t="str">
            <v>Glosa por conciliar</v>
          </cell>
          <cell r="S3023">
            <v>1253400</v>
          </cell>
          <cell r="Y3023">
            <v>0</v>
          </cell>
        </row>
        <row r="3024">
          <cell r="A3024" t="str">
            <v>890501438-19256</v>
          </cell>
          <cell r="B3024" t="str">
            <v>890501438</v>
          </cell>
          <cell r="C3024" t="str">
            <v>EMPRESA SOCIAL DEL  ESTADO HOSPITAL EMIRO QUINTERO CAÑIZARES</v>
          </cell>
          <cell r="D3024" t="str">
            <v>19256</v>
          </cell>
          <cell r="E3024" t="str">
            <v>CA</v>
          </cell>
          <cell r="F3024" t="str">
            <v>2016</v>
          </cell>
          <cell r="G3024" t="str">
            <v>8</v>
          </cell>
          <cell r="H3024" t="str">
            <v>21811840,00</v>
          </cell>
          <cell r="I3024" t="str">
            <v>2016-08-01 12:00:00 AM</v>
          </cell>
          <cell r="J3024" t="str">
            <v>2016-09-20 12:00:00 AM</v>
          </cell>
          <cell r="K3024">
            <v>1254620</v>
          </cell>
          <cell r="M3024" t="str">
            <v>Factura Capita</v>
          </cell>
          <cell r="W3024">
            <v>1254620</v>
          </cell>
          <cell r="Y3024">
            <v>0</v>
          </cell>
        </row>
        <row r="3025">
          <cell r="A3025" t="str">
            <v>890501438-19276</v>
          </cell>
          <cell r="B3025" t="str">
            <v>890501438</v>
          </cell>
          <cell r="C3025" t="str">
            <v>EMPRESA SOCIAL DEL  ESTADO HOSPITAL EMIRO QUINTERO CAÑIZARES</v>
          </cell>
          <cell r="D3025" t="str">
            <v>19276</v>
          </cell>
          <cell r="E3025" t="str">
            <v>CA</v>
          </cell>
          <cell r="F3025" t="str">
            <v>2016</v>
          </cell>
          <cell r="G3025" t="str">
            <v>9</v>
          </cell>
          <cell r="H3025" t="str">
            <v>21853360,00</v>
          </cell>
          <cell r="I3025" t="str">
            <v>2016-09-01 12:00:00 AM</v>
          </cell>
          <cell r="J3025" t="str">
            <v>2016-10-20 12:00:00 AM</v>
          </cell>
          <cell r="K3025">
            <v>1254620</v>
          </cell>
          <cell r="M3025" t="str">
            <v>Factura Capita</v>
          </cell>
          <cell r="W3025">
            <v>1254620</v>
          </cell>
          <cell r="Y3025">
            <v>0</v>
          </cell>
        </row>
        <row r="3026">
          <cell r="A3026" t="str">
            <v>890501438-19229</v>
          </cell>
          <cell r="B3026" t="str">
            <v>890501438</v>
          </cell>
          <cell r="C3026" t="str">
            <v>EMPRESA SOCIAL DEL  ESTADO HOSPITAL EMIRO QUINTERO CAÑIZARES</v>
          </cell>
          <cell r="D3026" t="str">
            <v>19229</v>
          </cell>
          <cell r="E3026" t="str">
            <v>CA</v>
          </cell>
          <cell r="F3026" t="str">
            <v>2016</v>
          </cell>
          <cell r="G3026" t="str">
            <v>7</v>
          </cell>
          <cell r="H3026" t="str">
            <v>21953008,00</v>
          </cell>
          <cell r="I3026" t="str">
            <v>2016-07-01 12:00:00 AM</v>
          </cell>
          <cell r="J3026" t="str">
            <v>2016-08-20 12:00:00 AM</v>
          </cell>
          <cell r="K3026">
            <v>1254620</v>
          </cell>
          <cell r="M3026" t="str">
            <v>Factura Capita</v>
          </cell>
          <cell r="W3026">
            <v>1254620</v>
          </cell>
          <cell r="Y3026">
            <v>0</v>
          </cell>
        </row>
        <row r="3027">
          <cell r="A3027" t="str">
            <v>890501438-18206</v>
          </cell>
          <cell r="B3027" t="str">
            <v>890501438</v>
          </cell>
          <cell r="C3027" t="str">
            <v>EMPRESA SOCIAL DEL  ESTADO HOSPITAL EMIRO QUINTERO CAÑIZARES</v>
          </cell>
          <cell r="D3027" t="str">
            <v>18206</v>
          </cell>
          <cell r="E3027" t="str">
            <v>CA</v>
          </cell>
          <cell r="F3027" t="str">
            <v>2014</v>
          </cell>
          <cell r="G3027" t="str">
            <v>4</v>
          </cell>
          <cell r="H3027" t="str">
            <v>44845721,00</v>
          </cell>
          <cell r="I3027" t="str">
            <v>2014-04-30 12:00:00 AM</v>
          </cell>
          <cell r="J3027" t="str">
            <v>2014-05-20 12:00:00 AM</v>
          </cell>
          <cell r="K3027">
            <v>1257424</v>
          </cell>
          <cell r="L3027" t="str">
            <v>0,00</v>
          </cell>
          <cell r="M3027" t="str">
            <v>Factura Capita</v>
          </cell>
          <cell r="W3027">
            <v>1257424</v>
          </cell>
          <cell r="Y3027">
            <v>0</v>
          </cell>
        </row>
        <row r="3028">
          <cell r="A3028" t="str">
            <v>890501438-2682325</v>
          </cell>
          <cell r="B3028" t="str">
            <v>890501438</v>
          </cell>
          <cell r="C3028" t="str">
            <v>EMPRESA SOCIAL DEL  ESTADO HOSPITAL EMIRO QUINTERO CAÑIZARES</v>
          </cell>
          <cell r="D3028" t="str">
            <v>2682325</v>
          </cell>
          <cell r="E3028" t="str">
            <v>E</v>
          </cell>
          <cell r="F3028" t="str">
            <v>2019</v>
          </cell>
          <cell r="G3028" t="str">
            <v>9</v>
          </cell>
          <cell r="H3028" t="str">
            <v>2165100,00</v>
          </cell>
          <cell r="I3028" t="str">
            <v>2019-09-03 12:00:00 AM</v>
          </cell>
          <cell r="J3028" t="str">
            <v>2019-09-03 12:00:00 AM</v>
          </cell>
          <cell r="K3028">
            <v>1258205</v>
          </cell>
          <cell r="L3028" t="str">
            <v>898417,00</v>
          </cell>
          <cell r="M3028" t="str">
            <v>Cancelada  y Glosa aceptada IPS</v>
          </cell>
          <cell r="N3028">
            <v>964346</v>
          </cell>
          <cell r="R3028">
            <v>293859</v>
          </cell>
          <cell r="Y3028">
            <v>0</v>
          </cell>
          <cell r="Z3028" t="str">
            <v>816-5015</v>
          </cell>
          <cell r="AA3028">
            <v>44323</v>
          </cell>
        </row>
        <row r="3029">
          <cell r="A3029" t="str">
            <v>890501438-39250</v>
          </cell>
          <cell r="B3029" t="str">
            <v>890501438</v>
          </cell>
          <cell r="C3029" t="str">
            <v>EMPRESA SOCIAL DEL  ESTADO HOSPITAL EMIRO QUINTERO CAÑIZARES</v>
          </cell>
          <cell r="D3029" t="str">
            <v>39250</v>
          </cell>
          <cell r="E3029" t="str">
            <v>EH</v>
          </cell>
          <cell r="F3029" t="str">
            <v>2021</v>
          </cell>
          <cell r="G3029" t="str">
            <v>1</v>
          </cell>
          <cell r="H3029" t="str">
            <v>1261332,00</v>
          </cell>
          <cell r="I3029" t="str">
            <v>2021-01-25 12:00:00 AM</v>
          </cell>
          <cell r="J3029" t="str">
            <v>2021-01-25 12:00:00 AM</v>
          </cell>
          <cell r="K3029">
            <v>1261332</v>
          </cell>
          <cell r="M3029" t="str">
            <v>Cancelada</v>
          </cell>
          <cell r="N3029">
            <v>1261332</v>
          </cell>
          <cell r="Y3029">
            <v>0</v>
          </cell>
          <cell r="Z3029" t="str">
            <v>816-4910</v>
          </cell>
          <cell r="AA3029">
            <v>44295</v>
          </cell>
        </row>
        <row r="3030">
          <cell r="B3030" t="str">
            <v>890501438</v>
          </cell>
          <cell r="C3030" t="str">
            <v>EMPRESA SOCIAL DEL  ESTADO HOSPITAL EMIRO QUINTERO CAÑIZARES</v>
          </cell>
          <cell r="D3030" t="str">
            <v>69400</v>
          </cell>
          <cell r="E3030" t="str">
            <v>EH</v>
          </cell>
          <cell r="F3030" t="str">
            <v>2021</v>
          </cell>
          <cell r="G3030" t="str">
            <v>3</v>
          </cell>
          <cell r="H3030" t="str">
            <v>86903,00</v>
          </cell>
          <cell r="I3030" t="str">
            <v>2021-03-30 12:00:00 AM</v>
          </cell>
          <cell r="J3030" t="str">
            <v>2021-03-30 12:00:00 AM</v>
          </cell>
          <cell r="K3030">
            <v>86903</v>
          </cell>
          <cell r="M3030" t="str">
            <v>Factura no registrada</v>
          </cell>
          <cell r="T3030">
            <v>86903</v>
          </cell>
          <cell r="Y3030">
            <v>0</v>
          </cell>
        </row>
        <row r="3031">
          <cell r="A3031" t="str">
            <v>890501438-60715</v>
          </cell>
          <cell r="B3031" t="str">
            <v>890501438</v>
          </cell>
          <cell r="C3031" t="str">
            <v>EMPRESA SOCIAL DEL  ESTADO HOSPITAL EMIRO QUINTERO CAÑIZARES</v>
          </cell>
          <cell r="D3031" t="str">
            <v>60715</v>
          </cell>
          <cell r="E3031" t="str">
            <v>EH</v>
          </cell>
          <cell r="F3031" t="str">
            <v>2021</v>
          </cell>
          <cell r="G3031" t="str">
            <v>3</v>
          </cell>
          <cell r="H3031" t="str">
            <v>1266632,00</v>
          </cell>
          <cell r="I3031" t="str">
            <v>2021-03-17 12:00:00 AM</v>
          </cell>
          <cell r="J3031" t="str">
            <v>2021-03-17 12:00:00 AM</v>
          </cell>
          <cell r="K3031">
            <v>1266632</v>
          </cell>
          <cell r="M3031" t="str">
            <v>Cancelada</v>
          </cell>
          <cell r="N3031">
            <v>1266632</v>
          </cell>
          <cell r="Y3031">
            <v>0</v>
          </cell>
          <cell r="Z3031" t="str">
            <v>816-5113</v>
          </cell>
          <cell r="AA3031">
            <v>44355</v>
          </cell>
        </row>
        <row r="3032">
          <cell r="A3032" t="str">
            <v>890501438-548</v>
          </cell>
          <cell r="B3032" t="str">
            <v>890501438</v>
          </cell>
          <cell r="C3032" t="str">
            <v>EMPRESA SOCIAL DEL  ESTADO HOSPITAL EMIRO QUINTERO CAÑIZARES</v>
          </cell>
          <cell r="D3032" t="str">
            <v>548</v>
          </cell>
          <cell r="E3032" t="str">
            <v>EH</v>
          </cell>
          <cell r="F3032" t="str">
            <v>2020</v>
          </cell>
          <cell r="G3032" t="str">
            <v>10</v>
          </cell>
          <cell r="H3032" t="str">
            <v>1953596,00</v>
          </cell>
          <cell r="I3032" t="str">
            <v>2020-10-16 12:00:00 AM</v>
          </cell>
          <cell r="J3032" t="str">
            <v>2020-10-16 12:00:00 AM</v>
          </cell>
          <cell r="K3032">
            <v>1270500</v>
          </cell>
          <cell r="L3032" t="str">
            <v>683096,00</v>
          </cell>
          <cell r="M3032" t="str">
            <v>Proceso en pago y glosa Aceptada IPS</v>
          </cell>
          <cell r="O3032">
            <v>903342</v>
          </cell>
          <cell r="R3032">
            <v>367158</v>
          </cell>
          <cell r="Y3032">
            <v>0</v>
          </cell>
        </row>
        <row r="3033">
          <cell r="A3033" t="str">
            <v>890501438-23212</v>
          </cell>
          <cell r="B3033" t="str">
            <v>890501438</v>
          </cell>
          <cell r="C3033" t="str">
            <v>EMPRESA SOCIAL DEL  ESTADO HOSPITAL EMIRO QUINTERO CAÑIZARES</v>
          </cell>
          <cell r="D3033" t="str">
            <v>23212</v>
          </cell>
          <cell r="E3033" t="str">
            <v>EH</v>
          </cell>
          <cell r="F3033" t="str">
            <v>2020</v>
          </cell>
          <cell r="G3033" t="str">
            <v>12</v>
          </cell>
          <cell r="H3033" t="str">
            <v>2028364,00</v>
          </cell>
          <cell r="I3033" t="str">
            <v>2020-12-09 12:00:00 AM</v>
          </cell>
          <cell r="J3033" t="str">
            <v>2020-12-09 12:00:00 AM</v>
          </cell>
          <cell r="K3033">
            <v>1270500</v>
          </cell>
          <cell r="L3033" t="str">
            <v>726264,00</v>
          </cell>
          <cell r="M3033" t="str">
            <v>Glosa por conciliar</v>
          </cell>
          <cell r="S3033">
            <v>1270500</v>
          </cell>
          <cell r="Y3033">
            <v>0</v>
          </cell>
        </row>
        <row r="3034">
          <cell r="A3034" t="str">
            <v>890501438-23417</v>
          </cell>
          <cell r="B3034" t="str">
            <v>890501438</v>
          </cell>
          <cell r="C3034" t="str">
            <v>EMPRESA SOCIAL DEL  ESTADO HOSPITAL EMIRO QUINTERO CAÑIZARES</v>
          </cell>
          <cell r="D3034" t="str">
            <v>23417</v>
          </cell>
          <cell r="E3034" t="str">
            <v>EH</v>
          </cell>
          <cell r="F3034" t="str">
            <v>2020</v>
          </cell>
          <cell r="G3034" t="str">
            <v>12</v>
          </cell>
          <cell r="H3034" t="str">
            <v>2278340,00</v>
          </cell>
          <cell r="I3034" t="str">
            <v>2020-12-09 12:00:00 AM</v>
          </cell>
          <cell r="J3034" t="str">
            <v>2020-12-09 12:00:00 AM</v>
          </cell>
          <cell r="K3034">
            <v>1270500</v>
          </cell>
          <cell r="L3034" t="str">
            <v>1007840,00</v>
          </cell>
          <cell r="M3034" t="str">
            <v>Glosa por conciliar</v>
          </cell>
          <cell r="S3034">
            <v>1270500</v>
          </cell>
          <cell r="Y3034">
            <v>0</v>
          </cell>
        </row>
        <row r="3035">
          <cell r="A3035" t="str">
            <v>890501438-8978</v>
          </cell>
          <cell r="B3035" t="str">
            <v>890501438</v>
          </cell>
          <cell r="C3035" t="str">
            <v>EMPRESA SOCIAL DEL  ESTADO HOSPITAL EMIRO QUINTERO CAÑIZARES</v>
          </cell>
          <cell r="D3035" t="str">
            <v>8978</v>
          </cell>
          <cell r="E3035" t="str">
            <v>EH</v>
          </cell>
          <cell r="F3035" t="str">
            <v>2020</v>
          </cell>
          <cell r="G3035" t="str">
            <v>10</v>
          </cell>
          <cell r="H3035" t="str">
            <v>2732532,00</v>
          </cell>
          <cell r="I3035" t="str">
            <v>2020-10-30 12:00:00 AM</v>
          </cell>
          <cell r="J3035" t="str">
            <v>2020-10-30 12:00:00 AM</v>
          </cell>
          <cell r="K3035">
            <v>1270500</v>
          </cell>
          <cell r="L3035" t="str">
            <v>1462032,00</v>
          </cell>
          <cell r="M3035" t="str">
            <v>Proceso en pago y glosa Aceptada IPS</v>
          </cell>
          <cell r="O3035">
            <v>981885</v>
          </cell>
          <cell r="R3035">
            <v>288615</v>
          </cell>
          <cell r="Y3035">
            <v>0</v>
          </cell>
        </row>
        <row r="3036">
          <cell r="A3036" t="str">
            <v>890501438-13851</v>
          </cell>
          <cell r="B3036" t="str">
            <v>890501438</v>
          </cell>
          <cell r="C3036" t="str">
            <v>EMPRESA SOCIAL DEL  ESTADO HOSPITAL EMIRO QUINTERO CAÑIZARES</v>
          </cell>
          <cell r="D3036" t="str">
            <v>13851</v>
          </cell>
          <cell r="E3036" t="str">
            <v>EH</v>
          </cell>
          <cell r="F3036" t="str">
            <v>2020</v>
          </cell>
          <cell r="G3036" t="str">
            <v>11</v>
          </cell>
          <cell r="H3036" t="str">
            <v>1921932,00</v>
          </cell>
          <cell r="I3036" t="str">
            <v>2020-11-18 12:00:00 AM</v>
          </cell>
          <cell r="J3036" t="str">
            <v>2020-11-18 12:00:00 AM</v>
          </cell>
          <cell r="K3036">
            <v>1270500</v>
          </cell>
          <cell r="L3036" t="str">
            <v>651432,00</v>
          </cell>
          <cell r="M3036" t="str">
            <v>Glosa aceptada IPS Y Glosa por Conciliar</v>
          </cell>
          <cell r="R3036">
            <v>189358</v>
          </cell>
          <cell r="S3036">
            <v>1081142</v>
          </cell>
          <cell r="Y3036">
            <v>0</v>
          </cell>
        </row>
        <row r="3037">
          <cell r="A3037" t="str">
            <v>890501438-10703</v>
          </cell>
          <cell r="B3037" t="str">
            <v>890501438</v>
          </cell>
          <cell r="C3037" t="str">
            <v>EMPRESA SOCIAL DEL  ESTADO HOSPITAL EMIRO QUINTERO CAÑIZARES</v>
          </cell>
          <cell r="D3037" t="str">
            <v>10703</v>
          </cell>
          <cell r="E3037" t="str">
            <v>EH</v>
          </cell>
          <cell r="F3037" t="str">
            <v>2020</v>
          </cell>
          <cell r="G3037" t="str">
            <v>11</v>
          </cell>
          <cell r="H3037" t="str">
            <v>2080400,00</v>
          </cell>
          <cell r="I3037" t="str">
            <v>2020-11-04 12:00:00 AM</v>
          </cell>
          <cell r="J3037" t="str">
            <v>2020-11-04 12:00:00 AM</v>
          </cell>
          <cell r="K3037">
            <v>1270500</v>
          </cell>
          <cell r="L3037" t="str">
            <v>809900,00</v>
          </cell>
          <cell r="M3037" t="str">
            <v>Glosa aceptada IPS Y Glosa por Conciliar</v>
          </cell>
          <cell r="R3037">
            <v>189357</v>
          </cell>
          <cell r="S3037">
            <v>1081143</v>
          </cell>
          <cell r="Y3037">
            <v>0</v>
          </cell>
        </row>
        <row r="3038">
          <cell r="A3038" t="str">
            <v>890501438-14735</v>
          </cell>
          <cell r="B3038" t="str">
            <v>890501438</v>
          </cell>
          <cell r="C3038" t="str">
            <v>EMPRESA SOCIAL DEL  ESTADO HOSPITAL EMIRO QUINTERO CAÑIZARES</v>
          </cell>
          <cell r="D3038" t="str">
            <v>14735</v>
          </cell>
          <cell r="E3038" t="str">
            <v>EH</v>
          </cell>
          <cell r="F3038" t="str">
            <v>2020</v>
          </cell>
          <cell r="G3038" t="str">
            <v>11</v>
          </cell>
          <cell r="H3038" t="str">
            <v>2294332,00</v>
          </cell>
          <cell r="I3038" t="str">
            <v>2020-11-20 12:00:00 AM</v>
          </cell>
          <cell r="J3038" t="str">
            <v>2020-11-20 12:00:00 AM</v>
          </cell>
          <cell r="K3038">
            <v>1270500</v>
          </cell>
          <cell r="L3038" t="str">
            <v>846232,00</v>
          </cell>
          <cell r="M3038" t="str">
            <v>Cancelada  y Glosa aceptada IPS</v>
          </cell>
          <cell r="N3038">
            <v>846232</v>
          </cell>
          <cell r="R3038">
            <v>424268</v>
          </cell>
          <cell r="Y3038">
            <v>0</v>
          </cell>
          <cell r="Z3038" t="str">
            <v>816-4604</v>
          </cell>
          <cell r="AA3038">
            <v>44214</v>
          </cell>
        </row>
        <row r="3039">
          <cell r="A3039" t="str">
            <v>890501438-34847</v>
          </cell>
          <cell r="B3039" t="str">
            <v>890501438</v>
          </cell>
          <cell r="C3039" t="str">
            <v>EMPRESA SOCIAL DEL  ESTADO HOSPITAL EMIRO QUINTERO CAÑIZARES</v>
          </cell>
          <cell r="D3039" t="str">
            <v>34847</v>
          </cell>
          <cell r="E3039" t="str">
            <v>EH</v>
          </cell>
          <cell r="F3039" t="str">
            <v>2021</v>
          </cell>
          <cell r="G3039" t="str">
            <v>1</v>
          </cell>
          <cell r="H3039" t="str">
            <v>9888102,00</v>
          </cell>
          <cell r="I3039" t="str">
            <v>2021-01-12 12:00:00 AM</v>
          </cell>
          <cell r="J3039" t="str">
            <v>2021-01-12 12:00:00 AM</v>
          </cell>
          <cell r="K3039">
            <v>1274800</v>
          </cell>
          <cell r="L3039" t="str">
            <v>8613302,00</v>
          </cell>
          <cell r="M3039" t="str">
            <v>Glosa por conciliar</v>
          </cell>
          <cell r="S3039">
            <v>1274800</v>
          </cell>
          <cell r="Y3039">
            <v>0</v>
          </cell>
        </row>
        <row r="3040">
          <cell r="A3040" t="str">
            <v>890501438-2824978</v>
          </cell>
          <cell r="B3040" t="str">
            <v>890501438</v>
          </cell>
          <cell r="C3040" t="str">
            <v>EMPRESA SOCIAL DEL  ESTADO HOSPITAL EMIRO QUINTERO CAÑIZARES</v>
          </cell>
          <cell r="D3040" t="str">
            <v>2824978</v>
          </cell>
          <cell r="E3040" t="str">
            <v>E</v>
          </cell>
          <cell r="F3040" t="str">
            <v>2020</v>
          </cell>
          <cell r="G3040" t="str">
            <v>7</v>
          </cell>
          <cell r="H3040" t="str">
            <v>1402006,00</v>
          </cell>
          <cell r="I3040" t="str">
            <v>2020-07-15 12:00:00 AM</v>
          </cell>
          <cell r="J3040" t="str">
            <v>2020-07-15 12:00:00 AM</v>
          </cell>
          <cell r="K3040">
            <v>1282400</v>
          </cell>
          <cell r="L3040" t="str">
            <v>119606,00</v>
          </cell>
          <cell r="M3040" t="str">
            <v>Ese heqc acepta glosa por $641.200. epss comfaoriente levanta el valor restante a reconocer.</v>
          </cell>
          <cell r="N3040">
            <v>641200</v>
          </cell>
          <cell r="R3040">
            <v>641200</v>
          </cell>
          <cell r="Y3040">
            <v>0</v>
          </cell>
          <cell r="Z3040" t="str">
            <v>816-5216</v>
          </cell>
          <cell r="AA3040">
            <v>44385</v>
          </cell>
        </row>
        <row r="3041">
          <cell r="B3041" t="str">
            <v>890501438</v>
          </cell>
          <cell r="C3041" t="str">
            <v>EMPRESA SOCIAL DEL  ESTADO HOSPITAL EMIRO QUINTERO CAÑIZARES</v>
          </cell>
          <cell r="D3041" t="str">
            <v>69397</v>
          </cell>
          <cell r="E3041" t="str">
            <v>EH</v>
          </cell>
          <cell r="F3041" t="str">
            <v>2021</v>
          </cell>
          <cell r="G3041" t="str">
            <v>3</v>
          </cell>
          <cell r="H3041" t="str">
            <v>86903,00</v>
          </cell>
          <cell r="I3041" t="str">
            <v>2021-03-30 12:00:00 AM</v>
          </cell>
          <cell r="J3041" t="str">
            <v>2021-03-30 12:00:00 AM</v>
          </cell>
          <cell r="K3041">
            <v>86903</v>
          </cell>
          <cell r="M3041" t="str">
            <v>Factura no registrada</v>
          </cell>
          <cell r="T3041">
            <v>86903</v>
          </cell>
          <cell r="Y3041">
            <v>0</v>
          </cell>
        </row>
        <row r="3042">
          <cell r="A3042" t="str">
            <v>890501438-18498</v>
          </cell>
          <cell r="B3042" t="str">
            <v>890501438</v>
          </cell>
          <cell r="C3042" t="str">
            <v>EMPRESA SOCIAL DEL  ESTADO HOSPITAL EMIRO QUINTERO CAÑIZARES</v>
          </cell>
          <cell r="D3042" t="str">
            <v>18498</v>
          </cell>
          <cell r="E3042" t="str">
            <v>CA</v>
          </cell>
          <cell r="F3042" t="str">
            <v>2014</v>
          </cell>
          <cell r="G3042" t="str">
            <v>11</v>
          </cell>
          <cell r="H3042" t="str">
            <v>24783215,00</v>
          </cell>
          <cell r="I3042" t="str">
            <v>2014-11-01 12:00:00 AM</v>
          </cell>
          <cell r="J3042" t="str">
            <v>2014-12-20 12:00:00 AM</v>
          </cell>
          <cell r="K3042">
            <v>1291742</v>
          </cell>
          <cell r="L3042" t="str">
            <v>0,00</v>
          </cell>
          <cell r="M3042" t="str">
            <v>Factura Capita</v>
          </cell>
          <cell r="W3042">
            <v>1291742</v>
          </cell>
          <cell r="Y3042">
            <v>0</v>
          </cell>
        </row>
        <row r="3043">
          <cell r="A3043" t="str">
            <v>890501438-2835177</v>
          </cell>
          <cell r="B3043" t="str">
            <v>890501438</v>
          </cell>
          <cell r="C3043" t="str">
            <v>EMPRESA SOCIAL DEL  ESTADO HOSPITAL EMIRO QUINTERO CAÑIZARES</v>
          </cell>
          <cell r="D3043" t="str">
            <v>2835177</v>
          </cell>
          <cell r="E3043" t="str">
            <v>E</v>
          </cell>
          <cell r="F3043" t="str">
            <v>2020</v>
          </cell>
          <cell r="G3043" t="str">
            <v>8</v>
          </cell>
          <cell r="H3043" t="str">
            <v>3160650,00</v>
          </cell>
          <cell r="I3043" t="str">
            <v>2020-08-29 12:00:00 AM</v>
          </cell>
          <cell r="J3043" t="str">
            <v>2020-08-29 12:00:00 AM</v>
          </cell>
          <cell r="K3043">
            <v>1293200</v>
          </cell>
          <cell r="L3043" t="str">
            <v>1867450,00</v>
          </cell>
          <cell r="M3043" t="str">
            <v>Ese heqc acepta glosa por legrado no pertinente doble cobro, diferencia estancia a 4 o mas camas y 3 dias de estancia. epss comfaoriente levanta el valor restante a reconocer</v>
          </cell>
          <cell r="N3043">
            <v>355200</v>
          </cell>
          <cell r="R3043">
            <v>938000</v>
          </cell>
          <cell r="Y3043">
            <v>0</v>
          </cell>
          <cell r="Z3043" t="str">
            <v>816-5216</v>
          </cell>
          <cell r="AA3043">
            <v>44385</v>
          </cell>
        </row>
        <row r="3044">
          <cell r="A3044" t="str">
            <v>890501438-50012</v>
          </cell>
          <cell r="B3044" t="str">
            <v>890501438</v>
          </cell>
          <cell r="C3044" t="str">
            <v>EMPRESA SOCIAL DEL  ESTADO HOSPITAL EMIRO QUINTERO CAÑIZARES</v>
          </cell>
          <cell r="D3044" t="str">
            <v>50012</v>
          </cell>
          <cell r="E3044" t="str">
            <v>EH</v>
          </cell>
          <cell r="F3044" t="str">
            <v>2021</v>
          </cell>
          <cell r="G3044" t="str">
            <v>2</v>
          </cell>
          <cell r="H3044" t="str">
            <v>1301832,00</v>
          </cell>
          <cell r="I3044" t="str">
            <v>2021-02-22 12:00:00 AM</v>
          </cell>
          <cell r="J3044" t="str">
            <v>2021-02-22 12:00:00 AM</v>
          </cell>
          <cell r="K3044">
            <v>1301832</v>
          </cell>
          <cell r="M3044" t="str">
            <v>Cancelada  y Glosa aceptada IPS</v>
          </cell>
          <cell r="N3044">
            <v>1250132</v>
          </cell>
          <cell r="R3044">
            <v>51700</v>
          </cell>
          <cell r="Y3044">
            <v>0</v>
          </cell>
          <cell r="Z3044" t="str">
            <v>816-5015</v>
          </cell>
          <cell r="AA3044">
            <v>44323</v>
          </cell>
        </row>
        <row r="3045">
          <cell r="A3045" t="str">
            <v>890501438-56063</v>
          </cell>
          <cell r="B3045" t="str">
            <v>890501438</v>
          </cell>
          <cell r="C3045" t="str">
            <v>EMPRESA SOCIAL DEL  ESTADO HOSPITAL EMIRO QUINTERO CAÑIZARES</v>
          </cell>
          <cell r="D3045" t="str">
            <v>56063</v>
          </cell>
          <cell r="E3045" t="str">
            <v>EH</v>
          </cell>
          <cell r="F3045" t="str">
            <v>2021</v>
          </cell>
          <cell r="G3045" t="str">
            <v>3</v>
          </cell>
          <cell r="H3045" t="str">
            <v>1301900,00</v>
          </cell>
          <cell r="I3045" t="str">
            <v>2021-03-04 12:00:00 AM</v>
          </cell>
          <cell r="J3045" t="str">
            <v>2021-03-04 12:00:00 AM</v>
          </cell>
          <cell r="K3045">
            <v>1301900</v>
          </cell>
          <cell r="M3045" t="str">
            <v>Cancelada  y Glosa aceptada IPS</v>
          </cell>
          <cell r="N3045">
            <v>1253400</v>
          </cell>
          <cell r="R3045">
            <v>48500</v>
          </cell>
          <cell r="Y3045">
            <v>0</v>
          </cell>
          <cell r="Z3045" t="str">
            <v>816-5113</v>
          </cell>
          <cell r="AA3045">
            <v>44355</v>
          </cell>
        </row>
        <row r="3046">
          <cell r="A3046" t="str">
            <v>890501438-41604</v>
          </cell>
          <cell r="B3046" t="str">
            <v>890501438</v>
          </cell>
          <cell r="C3046" t="str">
            <v>EMPRESA SOCIAL DEL  ESTADO HOSPITAL EMIRO QUINTERO CAÑIZARES</v>
          </cell>
          <cell r="D3046" t="str">
            <v>41604</v>
          </cell>
          <cell r="E3046" t="str">
            <v>EH</v>
          </cell>
          <cell r="F3046" t="str">
            <v>2021</v>
          </cell>
          <cell r="G3046" t="str">
            <v>1</v>
          </cell>
          <cell r="H3046" t="str">
            <v>1304432,00</v>
          </cell>
          <cell r="I3046" t="str">
            <v>2021-01-29 12:00:00 AM</v>
          </cell>
          <cell r="J3046" t="str">
            <v>2021-01-29 12:00:00 AM</v>
          </cell>
          <cell r="K3046">
            <v>1304432</v>
          </cell>
          <cell r="M3046" t="str">
            <v>Cancelada</v>
          </cell>
          <cell r="N3046">
            <v>1304432</v>
          </cell>
          <cell r="Y3046">
            <v>0</v>
          </cell>
          <cell r="Z3046" t="str">
            <v>816-4910</v>
          </cell>
          <cell r="AA3046">
            <v>44295</v>
          </cell>
        </row>
        <row r="3047">
          <cell r="A3047" t="str">
            <v>890501438-2242054</v>
          </cell>
          <cell r="B3047" t="str">
            <v>890501438</v>
          </cell>
          <cell r="C3047" t="str">
            <v>EMPRESA SOCIAL DEL  ESTADO HOSPITAL EMIRO QUINTERO CAÑIZARES</v>
          </cell>
          <cell r="D3047" t="str">
            <v>2242054</v>
          </cell>
          <cell r="E3047" t="str">
            <v>E</v>
          </cell>
          <cell r="F3047" t="str">
            <v>2017</v>
          </cell>
          <cell r="G3047" t="str">
            <v>11</v>
          </cell>
          <cell r="H3047" t="str">
            <v>4424190,00</v>
          </cell>
          <cell r="I3047" t="str">
            <v>2017-11-01 12:00:00 AM</v>
          </cell>
          <cell r="J3047" t="str">
            <v>2017-12-20 12:00:00 AM</v>
          </cell>
          <cell r="K3047">
            <v>1310100</v>
          </cell>
          <cell r="L3047" t="str">
            <v>3114090,00</v>
          </cell>
          <cell r="M3047" t="str">
            <v>Cancelada</v>
          </cell>
          <cell r="N3047">
            <v>1310100</v>
          </cell>
          <cell r="Y3047">
            <v>0</v>
          </cell>
          <cell r="Z3047" t="str">
            <v>816-1254</v>
          </cell>
          <cell r="AA3047">
            <v>43125</v>
          </cell>
        </row>
        <row r="3048">
          <cell r="A3048" t="str">
            <v>890501438-2300780</v>
          </cell>
          <cell r="B3048" t="str">
            <v>890501438</v>
          </cell>
          <cell r="C3048" t="str">
            <v>EMPRESA SOCIAL DEL  ESTADO HOSPITAL EMIRO QUINTERO CAÑIZARES</v>
          </cell>
          <cell r="D3048" t="str">
            <v>2300780</v>
          </cell>
          <cell r="E3048" t="str">
            <v>E</v>
          </cell>
          <cell r="F3048" t="str">
            <v>2017</v>
          </cell>
          <cell r="G3048" t="str">
            <v>11</v>
          </cell>
          <cell r="H3048" t="str">
            <v>3440764,00</v>
          </cell>
          <cell r="I3048" t="str">
            <v>2017-11-15 12:00:00 AM</v>
          </cell>
          <cell r="J3048" t="str">
            <v>2017-12-20 12:00:00 AM</v>
          </cell>
          <cell r="K3048">
            <v>1310100</v>
          </cell>
          <cell r="L3048" t="str">
            <v>2130664,00</v>
          </cell>
          <cell r="M3048" t="str">
            <v>Glosa por conciliar</v>
          </cell>
          <cell r="S3048">
            <v>1310100</v>
          </cell>
          <cell r="Y3048">
            <v>0</v>
          </cell>
        </row>
        <row r="3049">
          <cell r="A3049" t="str">
            <v>890501438-2325859</v>
          </cell>
          <cell r="B3049" t="str">
            <v>890501438</v>
          </cell>
          <cell r="C3049" t="str">
            <v>EMPRESA SOCIAL DEL  ESTADO HOSPITAL EMIRO QUINTERO CAÑIZARES</v>
          </cell>
          <cell r="D3049" t="str">
            <v>2325859</v>
          </cell>
          <cell r="E3049" t="str">
            <v>E</v>
          </cell>
          <cell r="F3049" t="str">
            <v>2018</v>
          </cell>
          <cell r="G3049" t="str">
            <v>1</v>
          </cell>
          <cell r="H3049" t="str">
            <v>4269800,00</v>
          </cell>
          <cell r="I3049" t="str">
            <v>2018-01-02 12:00:00 AM</v>
          </cell>
          <cell r="J3049" t="str">
            <v>2018-02-20 12:00:00 AM</v>
          </cell>
          <cell r="K3049">
            <v>1310100</v>
          </cell>
          <cell r="L3049" t="str">
            <v>2959700,00</v>
          </cell>
          <cell r="M3049" t="str">
            <v>Glosa por conciliar</v>
          </cell>
          <cell r="S3049">
            <v>1310100</v>
          </cell>
          <cell r="Y3049">
            <v>0</v>
          </cell>
        </row>
        <row r="3050">
          <cell r="A3050" t="str">
            <v>890501438-2317246</v>
          </cell>
          <cell r="B3050" t="str">
            <v>890501438</v>
          </cell>
          <cell r="C3050" t="str">
            <v>EMPRESA SOCIAL DEL  ESTADO HOSPITAL EMIRO QUINTERO CAÑIZARES</v>
          </cell>
          <cell r="D3050" t="str">
            <v>2317246</v>
          </cell>
          <cell r="E3050" t="str">
            <v>E</v>
          </cell>
          <cell r="F3050" t="str">
            <v>2018</v>
          </cell>
          <cell r="G3050" t="str">
            <v>1</v>
          </cell>
          <cell r="H3050" t="str">
            <v>4306670,00</v>
          </cell>
          <cell r="I3050" t="str">
            <v>2018-01-02 12:00:00 AM</v>
          </cell>
          <cell r="J3050" t="str">
            <v>2018-02-20 12:00:00 AM</v>
          </cell>
          <cell r="K3050">
            <v>1310100</v>
          </cell>
          <cell r="L3050" t="str">
            <v>2996570,00</v>
          </cell>
          <cell r="M3050" t="str">
            <v>Glosa por conciliar</v>
          </cell>
          <cell r="S3050">
            <v>1310100</v>
          </cell>
          <cell r="Y3050">
            <v>0</v>
          </cell>
        </row>
        <row r="3051">
          <cell r="A3051" t="str">
            <v>890501438-2321849</v>
          </cell>
          <cell r="B3051" t="str">
            <v>890501438</v>
          </cell>
          <cell r="C3051" t="str">
            <v>EMPRESA SOCIAL DEL  ESTADO HOSPITAL EMIRO QUINTERO CAÑIZARES</v>
          </cell>
          <cell r="D3051" t="str">
            <v>2321849</v>
          </cell>
          <cell r="E3051" t="str">
            <v>E</v>
          </cell>
          <cell r="F3051" t="str">
            <v>2018</v>
          </cell>
          <cell r="G3051" t="str">
            <v>1</v>
          </cell>
          <cell r="H3051" t="str">
            <v>4409190,00</v>
          </cell>
          <cell r="I3051" t="str">
            <v>2018-01-02 12:00:00 AM</v>
          </cell>
          <cell r="J3051" t="str">
            <v>2018-02-20 12:00:00 AM</v>
          </cell>
          <cell r="K3051">
            <v>1310100</v>
          </cell>
          <cell r="L3051" t="str">
            <v>3099090,00</v>
          </cell>
          <cell r="M3051" t="str">
            <v>Glosa por conciliar</v>
          </cell>
          <cell r="S3051">
            <v>1310100</v>
          </cell>
          <cell r="Y3051">
            <v>0</v>
          </cell>
        </row>
        <row r="3052">
          <cell r="A3052" t="str">
            <v>890501438-2323467</v>
          </cell>
          <cell r="B3052" t="str">
            <v>890501438</v>
          </cell>
          <cell r="C3052" t="str">
            <v>EMPRESA SOCIAL DEL  ESTADO HOSPITAL EMIRO QUINTERO CAÑIZARES</v>
          </cell>
          <cell r="D3052" t="str">
            <v>2323467</v>
          </cell>
          <cell r="E3052" t="str">
            <v>E</v>
          </cell>
          <cell r="F3052" t="str">
            <v>2018</v>
          </cell>
          <cell r="G3052" t="str">
            <v>1</v>
          </cell>
          <cell r="H3052" t="str">
            <v>3819968,00</v>
          </cell>
          <cell r="I3052" t="str">
            <v>2018-01-02 12:00:00 AM</v>
          </cell>
          <cell r="J3052" t="str">
            <v>2018-02-20 12:00:00 AM</v>
          </cell>
          <cell r="K3052">
            <v>1310100</v>
          </cell>
          <cell r="L3052" t="str">
            <v>2509868,00</v>
          </cell>
          <cell r="M3052" t="str">
            <v>Glosa aceptada IPS</v>
          </cell>
          <cell r="R3052">
            <v>1310100</v>
          </cell>
          <cell r="Y3052">
            <v>0</v>
          </cell>
        </row>
        <row r="3053">
          <cell r="A3053" t="str">
            <v>890501438-2324734</v>
          </cell>
          <cell r="B3053" t="str">
            <v>890501438</v>
          </cell>
          <cell r="C3053" t="str">
            <v>EMPRESA SOCIAL DEL  ESTADO HOSPITAL EMIRO QUINTERO CAÑIZARES</v>
          </cell>
          <cell r="D3053" t="str">
            <v>2324734</v>
          </cell>
          <cell r="E3053" t="str">
            <v>E</v>
          </cell>
          <cell r="F3053" t="str">
            <v>2018</v>
          </cell>
          <cell r="G3053" t="str">
            <v>1</v>
          </cell>
          <cell r="H3053" t="str">
            <v>6796420,00</v>
          </cell>
          <cell r="I3053" t="str">
            <v>2018-01-02 12:00:00 AM</v>
          </cell>
          <cell r="J3053" t="str">
            <v>2018-02-20 12:00:00 AM</v>
          </cell>
          <cell r="K3053">
            <v>1310100</v>
          </cell>
          <cell r="L3053" t="str">
            <v>5470250,00</v>
          </cell>
          <cell r="M3053" t="str">
            <v>Glosa por conciliar</v>
          </cell>
          <cell r="S3053">
            <v>1310100</v>
          </cell>
          <cell r="Y3053">
            <v>0</v>
          </cell>
        </row>
        <row r="3054">
          <cell r="A3054" t="str">
            <v>890501438-2325207</v>
          </cell>
          <cell r="B3054" t="str">
            <v>890501438</v>
          </cell>
          <cell r="C3054" t="str">
            <v>EMPRESA SOCIAL DEL  ESTADO HOSPITAL EMIRO QUINTERO CAÑIZARES</v>
          </cell>
          <cell r="D3054" t="str">
            <v>2325207</v>
          </cell>
          <cell r="E3054" t="str">
            <v>E</v>
          </cell>
          <cell r="F3054" t="str">
            <v>2018</v>
          </cell>
          <cell r="G3054" t="str">
            <v>1</v>
          </cell>
          <cell r="H3054" t="str">
            <v>2698600,00</v>
          </cell>
          <cell r="I3054" t="str">
            <v>2018-01-02 12:00:00 AM</v>
          </cell>
          <cell r="J3054" t="str">
            <v>2018-02-20 12:00:00 AM</v>
          </cell>
          <cell r="K3054">
            <v>1310100</v>
          </cell>
          <cell r="L3054" t="str">
            <v>1388500,00</v>
          </cell>
          <cell r="M3054" t="str">
            <v>Glosa por conciliar</v>
          </cell>
          <cell r="S3054">
            <v>1310100</v>
          </cell>
          <cell r="Y3054">
            <v>0</v>
          </cell>
        </row>
        <row r="3055">
          <cell r="A3055" t="str">
            <v>890501438-2325753</v>
          </cell>
          <cell r="B3055" t="str">
            <v>890501438</v>
          </cell>
          <cell r="C3055" t="str">
            <v>EMPRESA SOCIAL DEL  ESTADO HOSPITAL EMIRO QUINTERO CAÑIZARES</v>
          </cell>
          <cell r="D3055" t="str">
            <v>2325753</v>
          </cell>
          <cell r="E3055" t="str">
            <v>E</v>
          </cell>
          <cell r="F3055" t="str">
            <v>2018</v>
          </cell>
          <cell r="G3055" t="str">
            <v>1</v>
          </cell>
          <cell r="H3055" t="str">
            <v>4538503,00</v>
          </cell>
          <cell r="I3055" t="str">
            <v>2018-01-02 12:00:00 AM</v>
          </cell>
          <cell r="J3055" t="str">
            <v>2018-02-13 12:00:00 AM</v>
          </cell>
          <cell r="K3055">
            <v>1310100</v>
          </cell>
          <cell r="L3055" t="str">
            <v>3138403,00</v>
          </cell>
          <cell r="M3055" t="str">
            <v>Ese hospital emiro quintero cañizares acepta glosa por$ 90000 se objeta internacion diciembre 22 evento capitado atencion en observacion 2 horas atencion por medico general</v>
          </cell>
          <cell r="R3055">
            <v>1310100</v>
          </cell>
          <cell r="Y3055">
            <v>0</v>
          </cell>
        </row>
        <row r="3056">
          <cell r="A3056" t="str">
            <v>890501438-46671</v>
          </cell>
          <cell r="B3056" t="str">
            <v>890501438</v>
          </cell>
          <cell r="C3056" t="str">
            <v>EMPRESA SOCIAL DEL  ESTADO HOSPITAL EMIRO QUINTERO CAÑIZARES</v>
          </cell>
          <cell r="D3056" t="str">
            <v>46671</v>
          </cell>
          <cell r="E3056" t="str">
            <v>EH</v>
          </cell>
          <cell r="F3056" t="str">
            <v>2021</v>
          </cell>
          <cell r="G3056" t="str">
            <v>2</v>
          </cell>
          <cell r="H3056" t="str">
            <v>1312932,00</v>
          </cell>
          <cell r="I3056" t="str">
            <v>2021-02-12 12:00:00 AM</v>
          </cell>
          <cell r="J3056" t="str">
            <v>2021-02-12 12:00:00 AM</v>
          </cell>
          <cell r="K3056">
            <v>1312932</v>
          </cell>
          <cell r="M3056" t="str">
            <v>Cancelada</v>
          </cell>
          <cell r="N3056">
            <v>1312932</v>
          </cell>
          <cell r="Y3056">
            <v>0</v>
          </cell>
          <cell r="Z3056" t="str">
            <v>816-4910</v>
          </cell>
          <cell r="AA3056">
            <v>44295</v>
          </cell>
        </row>
        <row r="3057">
          <cell r="A3057" t="str">
            <v>890501438-54495</v>
          </cell>
          <cell r="B3057" t="str">
            <v>890501438</v>
          </cell>
          <cell r="C3057" t="str">
            <v>EMPRESA SOCIAL DEL  ESTADO HOSPITAL EMIRO QUINTERO CAÑIZARES</v>
          </cell>
          <cell r="D3057" t="str">
            <v>54495</v>
          </cell>
          <cell r="E3057" t="str">
            <v>EH</v>
          </cell>
          <cell r="F3057" t="str">
            <v>2021</v>
          </cell>
          <cell r="G3057" t="str">
            <v>2</v>
          </cell>
          <cell r="H3057" t="str">
            <v>1314900,00</v>
          </cell>
          <cell r="I3057" t="str">
            <v>2021-02-27 12:00:00 AM</v>
          </cell>
          <cell r="J3057" t="str">
            <v>2021-02-27 12:00:00 AM</v>
          </cell>
          <cell r="K3057">
            <v>1314900</v>
          </cell>
          <cell r="M3057" t="str">
            <v>Cancelada</v>
          </cell>
          <cell r="N3057">
            <v>1314900</v>
          </cell>
          <cell r="Y3057">
            <v>0</v>
          </cell>
          <cell r="Z3057" t="str">
            <v>816-5015</v>
          </cell>
          <cell r="AA3057">
            <v>44323</v>
          </cell>
        </row>
        <row r="3058">
          <cell r="A3058" t="str">
            <v>890501438-46945</v>
          </cell>
          <cell r="B3058" t="str">
            <v>890501438</v>
          </cell>
          <cell r="C3058" t="str">
            <v>EMPRESA SOCIAL DEL  ESTADO HOSPITAL EMIRO QUINTERO CAÑIZARES</v>
          </cell>
          <cell r="D3058" t="str">
            <v>46945</v>
          </cell>
          <cell r="E3058" t="str">
            <v>EH</v>
          </cell>
          <cell r="F3058" t="str">
            <v>2021</v>
          </cell>
          <cell r="G3058" t="str">
            <v>2</v>
          </cell>
          <cell r="H3058" t="str">
            <v>1323312,00</v>
          </cell>
          <cell r="I3058" t="str">
            <v>2021-02-14 12:00:00 AM</v>
          </cell>
          <cell r="J3058" t="str">
            <v>2021-02-14 12:00:00 AM</v>
          </cell>
          <cell r="K3058">
            <v>1323312</v>
          </cell>
          <cell r="M3058" t="str">
            <v>Cancelada</v>
          </cell>
          <cell r="N3058">
            <v>1323312</v>
          </cell>
          <cell r="Y3058">
            <v>0</v>
          </cell>
          <cell r="Z3058" t="str">
            <v>816-5015</v>
          </cell>
          <cell r="AA3058">
            <v>44323</v>
          </cell>
        </row>
        <row r="3059">
          <cell r="A3059" t="str">
            <v>890501438-2796</v>
          </cell>
          <cell r="B3059" t="str">
            <v>890501438</v>
          </cell>
          <cell r="C3059" t="str">
            <v>EMPRESA SOCIAL DEL  ESTADO HOSPITAL EMIRO QUINTERO CAÑIZARES</v>
          </cell>
          <cell r="D3059" t="str">
            <v>2796</v>
          </cell>
          <cell r="E3059" t="str">
            <v>EH</v>
          </cell>
          <cell r="F3059" t="str">
            <v>2020</v>
          </cell>
          <cell r="G3059" t="str">
            <v>10</v>
          </cell>
          <cell r="H3059" t="str">
            <v>6724970,00</v>
          </cell>
          <cell r="I3059" t="str">
            <v>2020-10-22 12:00:00 AM</v>
          </cell>
          <cell r="J3059" t="str">
            <v>2020-10-22 12:00:00 AM</v>
          </cell>
          <cell r="K3059">
            <v>1327800</v>
          </cell>
          <cell r="L3059" t="str">
            <v>5397170,00</v>
          </cell>
          <cell r="M3059" t="str">
            <v>Proceso en pago y glosa Aceptada IPS</v>
          </cell>
          <cell r="O3059">
            <v>626700</v>
          </cell>
          <cell r="R3059">
            <v>701100</v>
          </cell>
          <cell r="Y3059">
            <v>0</v>
          </cell>
        </row>
        <row r="3060">
          <cell r="A3060" t="str">
            <v>890501438-37351</v>
          </cell>
          <cell r="B3060" t="str">
            <v>890501438</v>
          </cell>
          <cell r="C3060" t="str">
            <v>EMPRESA SOCIAL DEL  ESTADO HOSPITAL EMIRO QUINTERO CAÑIZARES</v>
          </cell>
          <cell r="D3060" t="str">
            <v>37351</v>
          </cell>
          <cell r="E3060" t="str">
            <v>EH</v>
          </cell>
          <cell r="F3060" t="str">
            <v>2021</v>
          </cell>
          <cell r="G3060" t="str">
            <v>1</v>
          </cell>
          <cell r="H3060" t="str">
            <v>4550064,00</v>
          </cell>
          <cell r="I3060" t="str">
            <v>2021-01-21 12:00:00 AM</v>
          </cell>
          <cell r="J3060" t="str">
            <v>2021-01-21 12:00:00 AM</v>
          </cell>
          <cell r="K3060">
            <v>1327900</v>
          </cell>
          <cell r="L3060" t="str">
            <v>3222164,00</v>
          </cell>
          <cell r="M3060" t="str">
            <v>Glosa por conciliar</v>
          </cell>
          <cell r="S3060">
            <v>1327900</v>
          </cell>
          <cell r="Y3060">
            <v>0</v>
          </cell>
        </row>
        <row r="3061">
          <cell r="A3061" t="str">
            <v>890501438-53698</v>
          </cell>
          <cell r="B3061" t="str">
            <v>890501438</v>
          </cell>
          <cell r="C3061" t="str">
            <v>EMPRESA SOCIAL DEL  ESTADO HOSPITAL EMIRO QUINTERO CAÑIZARES</v>
          </cell>
          <cell r="D3061" t="str">
            <v>53698</v>
          </cell>
          <cell r="E3061" t="str">
            <v>EH</v>
          </cell>
          <cell r="F3061" t="str">
            <v>2021</v>
          </cell>
          <cell r="G3061" t="str">
            <v>2</v>
          </cell>
          <cell r="H3061" t="str">
            <v>1328682,00</v>
          </cell>
          <cell r="I3061" t="str">
            <v>2021-02-26 12:00:00 AM</v>
          </cell>
          <cell r="J3061" t="str">
            <v>2021-02-26 12:00:00 AM</v>
          </cell>
          <cell r="K3061">
            <v>1328682</v>
          </cell>
          <cell r="M3061" t="str">
            <v>Cancelada  y Glosa aceptada IPS</v>
          </cell>
          <cell r="N3061">
            <v>1144882</v>
          </cell>
          <cell r="R3061">
            <v>183800</v>
          </cell>
          <cell r="Y3061">
            <v>0</v>
          </cell>
          <cell r="Z3061" t="str">
            <v>816-4910   816-5015</v>
          </cell>
          <cell r="AA3061" t="str">
            <v>9/04/2021   07/05/2021</v>
          </cell>
        </row>
        <row r="3062">
          <cell r="A3062" t="str">
            <v>890501438-36022</v>
          </cell>
          <cell r="B3062" t="str">
            <v>890501438</v>
          </cell>
          <cell r="C3062" t="str">
            <v>EMPRESA SOCIAL DEL  ESTADO HOSPITAL EMIRO QUINTERO CAÑIZARES</v>
          </cell>
          <cell r="D3062" t="str">
            <v>36022</v>
          </cell>
          <cell r="E3062" t="str">
            <v>EH</v>
          </cell>
          <cell r="F3062" t="str">
            <v>2021</v>
          </cell>
          <cell r="G3062" t="str">
            <v>1</v>
          </cell>
          <cell r="H3062" t="str">
            <v>1330554,00</v>
          </cell>
          <cell r="I3062" t="str">
            <v>2021-01-18 12:00:00 AM</v>
          </cell>
          <cell r="J3062" t="str">
            <v>2021-01-18 12:00:00 AM</v>
          </cell>
          <cell r="K3062">
            <v>1330554</v>
          </cell>
          <cell r="M3062" t="str">
            <v>Cancelada  y Glosa por Conciliar</v>
          </cell>
          <cell r="N3062">
            <v>264954</v>
          </cell>
          <cell r="S3062">
            <v>1065600</v>
          </cell>
          <cell r="Y3062">
            <v>0</v>
          </cell>
          <cell r="Z3062" t="str">
            <v>816-4910</v>
          </cell>
          <cell r="AA3062">
            <v>44295</v>
          </cell>
        </row>
        <row r="3063">
          <cell r="A3063" t="str">
            <v>890501438-15327</v>
          </cell>
          <cell r="B3063" t="str">
            <v>890501438</v>
          </cell>
          <cell r="C3063" t="str">
            <v>EMPRESA SOCIAL DEL  ESTADO HOSPITAL EMIRO QUINTERO CAÑIZARES</v>
          </cell>
          <cell r="D3063" t="str">
            <v>15327</v>
          </cell>
          <cell r="E3063" t="str">
            <v>EH</v>
          </cell>
          <cell r="F3063" t="str">
            <v>2020</v>
          </cell>
          <cell r="G3063" t="str">
            <v>11</v>
          </cell>
          <cell r="H3063" t="str">
            <v>6085950,00</v>
          </cell>
          <cell r="I3063" t="str">
            <v>2020-11-23 12:00:00 AM</v>
          </cell>
          <cell r="J3063" t="str">
            <v>2020-11-23 12:00:00 AM</v>
          </cell>
          <cell r="K3063">
            <v>1332100</v>
          </cell>
          <cell r="L3063" t="str">
            <v>4628050,00</v>
          </cell>
          <cell r="M3063" t="str">
            <v>Glosa aceptada IPS Y Glosa por Conciliar</v>
          </cell>
          <cell r="R3063">
            <v>406900</v>
          </cell>
          <cell r="S3063">
            <v>925200</v>
          </cell>
          <cell r="Y3063">
            <v>0</v>
          </cell>
        </row>
        <row r="3064">
          <cell r="A3064" t="str">
            <v>890501438-56813</v>
          </cell>
          <cell r="B3064" t="str">
            <v>890501438</v>
          </cell>
          <cell r="C3064" t="str">
            <v>EMPRESA SOCIAL DEL  ESTADO HOSPITAL EMIRO QUINTERO CAÑIZARES</v>
          </cell>
          <cell r="D3064" t="str">
            <v>56813</v>
          </cell>
          <cell r="E3064" t="str">
            <v>EH</v>
          </cell>
          <cell r="F3064" t="str">
            <v>2021</v>
          </cell>
          <cell r="G3064" t="str">
            <v>3</v>
          </cell>
          <cell r="H3064" t="str">
            <v>1336432,00</v>
          </cell>
          <cell r="I3064" t="str">
            <v>2021-03-08 12:00:00 AM</v>
          </cell>
          <cell r="J3064" t="str">
            <v>2021-03-08 12:00:00 AM</v>
          </cell>
          <cell r="K3064">
            <v>1336432</v>
          </cell>
          <cell r="M3064" t="str">
            <v>Cancelada  y Glosa aceptada IPS</v>
          </cell>
          <cell r="N3064">
            <v>1303732</v>
          </cell>
          <cell r="R3064">
            <v>32700</v>
          </cell>
          <cell r="Y3064">
            <v>0</v>
          </cell>
          <cell r="Z3064" t="str">
            <v>816-5113</v>
          </cell>
          <cell r="AA3064">
            <v>44355</v>
          </cell>
        </row>
        <row r="3065">
          <cell r="A3065" t="str">
            <v>890501438-40238</v>
          </cell>
          <cell r="B3065" t="str">
            <v>890501438</v>
          </cell>
          <cell r="C3065" t="str">
            <v>EMPRESA SOCIAL DEL  ESTADO HOSPITAL EMIRO QUINTERO CAÑIZARES</v>
          </cell>
          <cell r="D3065" t="str">
            <v>40238</v>
          </cell>
          <cell r="E3065" t="str">
            <v>EH</v>
          </cell>
          <cell r="F3065" t="str">
            <v>2021</v>
          </cell>
          <cell r="G3065" t="str">
            <v>1</v>
          </cell>
          <cell r="H3065" t="str">
            <v>23913573,00</v>
          </cell>
          <cell r="I3065" t="str">
            <v>2021-01-27 12:00:00 AM</v>
          </cell>
          <cell r="J3065" t="str">
            <v>2021-01-27 12:00:00 AM</v>
          </cell>
          <cell r="K3065">
            <v>1339800</v>
          </cell>
          <cell r="L3065" t="str">
            <v>22547373,00</v>
          </cell>
          <cell r="M3065" t="str">
            <v>Glosa por conciliar</v>
          </cell>
          <cell r="S3065">
            <v>1339800</v>
          </cell>
          <cell r="Y3065">
            <v>0</v>
          </cell>
        </row>
        <row r="3066">
          <cell r="A3066" t="str">
            <v>890501438-22637</v>
          </cell>
          <cell r="B3066" t="str">
            <v>890501438</v>
          </cell>
          <cell r="C3066" t="str">
            <v>EMPRESA SOCIAL DEL  ESTADO HOSPITAL EMIRO QUINTERO CAÑIZARES</v>
          </cell>
          <cell r="D3066" t="str">
            <v>22637</v>
          </cell>
          <cell r="E3066" t="str">
            <v>EH</v>
          </cell>
          <cell r="F3066" t="str">
            <v>2020</v>
          </cell>
          <cell r="G3066" t="str">
            <v>12</v>
          </cell>
          <cell r="H3066" t="str">
            <v>3688532,00</v>
          </cell>
          <cell r="I3066" t="str">
            <v>2020-12-04 12:00:00 AM</v>
          </cell>
          <cell r="J3066" t="str">
            <v>2020-12-04 12:00:00 AM</v>
          </cell>
          <cell r="K3066">
            <v>1340100</v>
          </cell>
          <cell r="L3066" t="str">
            <v>2348432,00</v>
          </cell>
          <cell r="M3066" t="str">
            <v>Cancelada  y Glosa por Conciliar</v>
          </cell>
          <cell r="N3066">
            <v>69600</v>
          </cell>
          <cell r="S3066">
            <v>1270500</v>
          </cell>
          <cell r="Y3066">
            <v>0</v>
          </cell>
          <cell r="Z3066" t="str">
            <v>816-5015</v>
          </cell>
          <cell r="AA3066">
            <v>44323</v>
          </cell>
        </row>
        <row r="3067">
          <cell r="A3067" t="str">
            <v>890501438-2325674</v>
          </cell>
          <cell r="B3067" t="str">
            <v>890501438</v>
          </cell>
          <cell r="C3067" t="str">
            <v>EMPRESA SOCIAL DEL  ESTADO HOSPITAL EMIRO QUINTERO CAÑIZARES</v>
          </cell>
          <cell r="D3067" t="str">
            <v>2325674</v>
          </cell>
          <cell r="E3067" t="str">
            <v>E</v>
          </cell>
          <cell r="F3067" t="str">
            <v>2018</v>
          </cell>
          <cell r="G3067" t="str">
            <v>1</v>
          </cell>
          <cell r="H3067" t="str">
            <v>1424090,00</v>
          </cell>
          <cell r="I3067" t="str">
            <v>2018-01-02 12:00:00 AM</v>
          </cell>
          <cell r="J3067" t="str">
            <v>2018-01-02 12:00:00 AM</v>
          </cell>
          <cell r="K3067">
            <v>1340740</v>
          </cell>
          <cell r="M3067" t="str">
            <v>Glosa por conciliar</v>
          </cell>
          <cell r="S3067">
            <v>1340740</v>
          </cell>
          <cell r="Y3067">
            <v>0</v>
          </cell>
        </row>
        <row r="3068">
          <cell r="A3068" t="str">
            <v>890501438-2770710</v>
          </cell>
          <cell r="B3068" t="str">
            <v>890501438</v>
          </cell>
          <cell r="C3068" t="str">
            <v>EMPRESA SOCIAL DEL  ESTADO HOSPITAL EMIRO QUINTERO CAÑIZARES</v>
          </cell>
          <cell r="D3068" t="str">
            <v>2770710</v>
          </cell>
          <cell r="E3068" t="str">
            <v>E</v>
          </cell>
          <cell r="F3068" t="str">
            <v>2020</v>
          </cell>
          <cell r="G3068" t="str">
            <v>1</v>
          </cell>
          <cell r="H3068" t="str">
            <v>3849450,00</v>
          </cell>
          <cell r="I3068" t="str">
            <v>2020-01-27 12:00:00 AM</v>
          </cell>
          <cell r="J3068" t="str">
            <v>2020-01-27 12:00:00 AM</v>
          </cell>
          <cell r="K3068">
            <v>1351200</v>
          </cell>
          <cell r="L3068" t="str">
            <v>2498250,00</v>
          </cell>
          <cell r="M3068" t="str">
            <v>Glosa aceptada IPS</v>
          </cell>
          <cell r="R3068">
            <v>1351200</v>
          </cell>
          <cell r="Y3068">
            <v>0</v>
          </cell>
        </row>
        <row r="3069">
          <cell r="A3069" t="str">
            <v>890501438-57049</v>
          </cell>
          <cell r="B3069" t="str">
            <v>890501438</v>
          </cell>
          <cell r="C3069" t="str">
            <v>EMPRESA SOCIAL DEL  ESTADO HOSPITAL EMIRO QUINTERO CAÑIZARES</v>
          </cell>
          <cell r="D3069" t="str">
            <v>57049</v>
          </cell>
          <cell r="E3069" t="str">
            <v>EH</v>
          </cell>
          <cell r="F3069" t="str">
            <v>2021</v>
          </cell>
          <cell r="G3069" t="str">
            <v>3</v>
          </cell>
          <cell r="H3069" t="str">
            <v>1352032,00</v>
          </cell>
          <cell r="I3069" t="str">
            <v>2021-03-09 12:00:00 AM</v>
          </cell>
          <cell r="J3069" t="str">
            <v>2021-03-09 12:00:00 AM</v>
          </cell>
          <cell r="K3069">
            <v>1352032</v>
          </cell>
          <cell r="M3069" t="str">
            <v>Cancelada  y en Proceso en pago</v>
          </cell>
          <cell r="N3069">
            <v>1319332</v>
          </cell>
          <cell r="O3069">
            <v>32700</v>
          </cell>
          <cell r="Y3069">
            <v>0</v>
          </cell>
          <cell r="Z3069" t="str">
            <v>816-5113</v>
          </cell>
          <cell r="AA3069">
            <v>44355</v>
          </cell>
        </row>
        <row r="3070">
          <cell r="A3070" t="str">
            <v>890501438-2791290</v>
          </cell>
          <cell r="B3070" t="str">
            <v>890501438</v>
          </cell>
          <cell r="C3070" t="str">
            <v>EMPRESA SOCIAL DEL  ESTADO HOSPITAL EMIRO QUINTERO CAÑIZARES</v>
          </cell>
          <cell r="D3070" t="str">
            <v>2791290</v>
          </cell>
          <cell r="E3070" t="str">
            <v>E</v>
          </cell>
          <cell r="F3070" t="str">
            <v>2020</v>
          </cell>
          <cell r="G3070" t="str">
            <v>2</v>
          </cell>
          <cell r="H3070" t="str">
            <v>2712300,00</v>
          </cell>
          <cell r="I3070" t="str">
            <v>2020-02-28 12:00:00 AM</v>
          </cell>
          <cell r="J3070" t="str">
            <v>2020-02-28 12:00:00 AM</v>
          </cell>
          <cell r="K3070">
            <v>1352900</v>
          </cell>
          <cell r="M3070" t="str">
            <v>Cancelada</v>
          </cell>
          <cell r="N3070">
            <v>1352900</v>
          </cell>
          <cell r="Y3070">
            <v>0</v>
          </cell>
          <cell r="Z3070" t="str">
            <v>816-4910</v>
          </cell>
          <cell r="AA3070">
            <v>44295</v>
          </cell>
        </row>
        <row r="3071">
          <cell r="A3071" t="str">
            <v>890501438-31884</v>
          </cell>
          <cell r="B3071" t="str">
            <v>890501438</v>
          </cell>
          <cell r="C3071" t="str">
            <v>EMPRESA SOCIAL DEL  ESTADO HOSPITAL EMIRO QUINTERO CAÑIZARES</v>
          </cell>
          <cell r="D3071" t="str">
            <v>31884</v>
          </cell>
          <cell r="E3071" t="str">
            <v>EH</v>
          </cell>
          <cell r="F3071" t="str">
            <v>2020</v>
          </cell>
          <cell r="G3071" t="str">
            <v>12</v>
          </cell>
          <cell r="H3071" t="str">
            <v>1652400,00</v>
          </cell>
          <cell r="I3071" t="str">
            <v>2020-12-29 12:00:00 AM</v>
          </cell>
          <cell r="J3071" t="str">
            <v>2020-12-29 12:00:00 AM</v>
          </cell>
          <cell r="K3071">
            <v>1357300</v>
          </cell>
          <cell r="L3071" t="str">
            <v>295100,00</v>
          </cell>
          <cell r="M3071" t="str">
            <v>Glosa por conciliar</v>
          </cell>
          <cell r="S3071">
            <v>1357300</v>
          </cell>
          <cell r="Y3071">
            <v>0</v>
          </cell>
        </row>
        <row r="3072">
          <cell r="A3072" t="str">
            <v>890501438-20584</v>
          </cell>
          <cell r="B3072" t="str">
            <v>890501438</v>
          </cell>
          <cell r="C3072" t="str">
            <v>EMPRESA SOCIAL DEL  ESTADO HOSPITAL EMIRO QUINTERO CAÑIZARES</v>
          </cell>
          <cell r="D3072" t="str">
            <v>20584</v>
          </cell>
          <cell r="E3072" t="str">
            <v>EH</v>
          </cell>
          <cell r="F3072" t="str">
            <v>2020</v>
          </cell>
          <cell r="G3072" t="str">
            <v>11</v>
          </cell>
          <cell r="H3072" t="str">
            <v>1477800,00</v>
          </cell>
          <cell r="I3072" t="str">
            <v>2020-11-30 12:00:00 AM</v>
          </cell>
          <cell r="J3072" t="str">
            <v>2020-11-30 12:00:00 AM</v>
          </cell>
          <cell r="K3072">
            <v>1357300</v>
          </cell>
          <cell r="L3072" t="str">
            <v>120500,00</v>
          </cell>
          <cell r="M3072" t="str">
            <v>Glosa por conciliar</v>
          </cell>
          <cell r="S3072">
            <v>1357300</v>
          </cell>
          <cell r="Y3072">
            <v>0</v>
          </cell>
        </row>
        <row r="3073">
          <cell r="A3073" t="str">
            <v>890501438-16157</v>
          </cell>
          <cell r="B3073" t="str">
            <v>890501438</v>
          </cell>
          <cell r="C3073" t="str">
            <v>EMPRESA SOCIAL DEL  ESTADO HOSPITAL EMIRO QUINTERO CAÑIZARES</v>
          </cell>
          <cell r="D3073" t="str">
            <v>16157</v>
          </cell>
          <cell r="E3073" t="str">
            <v>EH</v>
          </cell>
          <cell r="F3073" t="str">
            <v>2020</v>
          </cell>
          <cell r="G3073" t="str">
            <v>11</v>
          </cell>
          <cell r="H3073" t="str">
            <v>2179200,00</v>
          </cell>
          <cell r="I3073" t="str">
            <v>2020-11-24 12:00:00 AM</v>
          </cell>
          <cell r="J3073" t="str">
            <v>2020-11-24 12:00:00 AM</v>
          </cell>
          <cell r="K3073">
            <v>1357300</v>
          </cell>
          <cell r="L3073" t="str">
            <v>772900,00</v>
          </cell>
          <cell r="M3073" t="str">
            <v>Glosa aceptada IPS Y Glosa por Conciliar</v>
          </cell>
          <cell r="R3073">
            <v>409564</v>
          </cell>
          <cell r="S3073">
            <v>947736</v>
          </cell>
          <cell r="Y3073">
            <v>0</v>
          </cell>
        </row>
        <row r="3074">
          <cell r="A3074" t="str">
            <v>890501438-40954</v>
          </cell>
          <cell r="B3074" t="str">
            <v>890501438</v>
          </cell>
          <cell r="C3074" t="str">
            <v>EMPRESA SOCIAL DEL  ESTADO HOSPITAL EMIRO QUINTERO CAÑIZARES</v>
          </cell>
          <cell r="D3074" t="str">
            <v>40954</v>
          </cell>
          <cell r="E3074" t="str">
            <v>EH</v>
          </cell>
          <cell r="F3074" t="str">
            <v>2021</v>
          </cell>
          <cell r="G3074" t="str">
            <v>1</v>
          </cell>
          <cell r="H3074" t="str">
            <v>21517311,00</v>
          </cell>
          <cell r="I3074" t="str">
            <v>2021-01-28 12:00:00 AM</v>
          </cell>
          <cell r="J3074" t="str">
            <v>2021-01-28 12:00:00 AM</v>
          </cell>
          <cell r="K3074">
            <v>1358500</v>
          </cell>
          <cell r="L3074" t="str">
            <v>20158811,00</v>
          </cell>
          <cell r="M3074" t="str">
            <v>Glosa por conciliar</v>
          </cell>
          <cell r="S3074">
            <v>1358500</v>
          </cell>
          <cell r="Y3074">
            <v>0</v>
          </cell>
        </row>
        <row r="3075">
          <cell r="A3075" t="str">
            <v>890501438-18554</v>
          </cell>
          <cell r="B3075" t="str">
            <v>890501438</v>
          </cell>
          <cell r="C3075" t="str">
            <v>EMPRESA SOCIAL DEL  ESTADO HOSPITAL EMIRO QUINTERO CAÑIZARES</v>
          </cell>
          <cell r="D3075" t="str">
            <v>18554</v>
          </cell>
          <cell r="E3075" t="str">
            <v>EH</v>
          </cell>
          <cell r="F3075" t="str">
            <v>2020</v>
          </cell>
          <cell r="G3075" t="str">
            <v>11</v>
          </cell>
          <cell r="H3075" t="str">
            <v>4186896,00</v>
          </cell>
          <cell r="I3075" t="str">
            <v>2020-11-27 12:00:00 AM</v>
          </cell>
          <cell r="J3075" t="str">
            <v>2020-11-27 12:00:00 AM</v>
          </cell>
          <cell r="K3075">
            <v>1366000</v>
          </cell>
          <cell r="L3075" t="str">
            <v>2820896,00</v>
          </cell>
          <cell r="M3075" t="str">
            <v>Glosa por conciliar</v>
          </cell>
          <cell r="S3075">
            <v>1366000</v>
          </cell>
          <cell r="Y3075">
            <v>0</v>
          </cell>
        </row>
        <row r="3076">
          <cell r="B3076" t="str">
            <v>890501438</v>
          </cell>
          <cell r="C3076" t="str">
            <v>EMPRESA SOCIAL DEL  ESTADO HOSPITAL EMIRO QUINTERO CAÑIZARES</v>
          </cell>
          <cell r="D3076" t="str">
            <v>69396</v>
          </cell>
          <cell r="E3076" t="str">
            <v>EH</v>
          </cell>
          <cell r="F3076" t="str">
            <v>2021</v>
          </cell>
          <cell r="G3076" t="str">
            <v>3</v>
          </cell>
          <cell r="H3076" t="str">
            <v>86903,00</v>
          </cell>
          <cell r="I3076" t="str">
            <v>2021-03-30 12:00:00 AM</v>
          </cell>
          <cell r="J3076" t="str">
            <v>2021-03-30 12:00:00 AM</v>
          </cell>
          <cell r="K3076">
            <v>86903</v>
          </cell>
          <cell r="M3076" t="str">
            <v>Factura no registrada</v>
          </cell>
          <cell r="T3076">
            <v>86903</v>
          </cell>
          <cell r="Y3076">
            <v>0</v>
          </cell>
        </row>
        <row r="3077">
          <cell r="B3077" t="str">
            <v>890501438</v>
          </cell>
          <cell r="C3077" t="str">
            <v>EMPRESA SOCIAL DEL  ESTADO HOSPITAL EMIRO QUINTERO CAÑIZARES</v>
          </cell>
          <cell r="D3077" t="str">
            <v>69393</v>
          </cell>
          <cell r="E3077" t="str">
            <v>EH</v>
          </cell>
          <cell r="F3077" t="str">
            <v>2021</v>
          </cell>
          <cell r="G3077" t="str">
            <v>3</v>
          </cell>
          <cell r="H3077" t="str">
            <v>86903,00</v>
          </cell>
          <cell r="I3077" t="str">
            <v>2021-03-30 12:00:00 AM</v>
          </cell>
          <cell r="J3077" t="str">
            <v>2021-03-30 12:00:00 AM</v>
          </cell>
          <cell r="K3077">
            <v>86903</v>
          </cell>
          <cell r="M3077" t="str">
            <v>Factura no registrada</v>
          </cell>
          <cell r="T3077">
            <v>86903</v>
          </cell>
          <cell r="Y3077">
            <v>0</v>
          </cell>
        </row>
        <row r="3078">
          <cell r="A3078" t="str">
            <v>890501438-44984</v>
          </cell>
          <cell r="B3078" t="str">
            <v>890501438</v>
          </cell>
          <cell r="C3078" t="str">
            <v>EMPRESA SOCIAL DEL  ESTADO HOSPITAL EMIRO QUINTERO CAÑIZARES</v>
          </cell>
          <cell r="D3078" t="str">
            <v>44984</v>
          </cell>
          <cell r="E3078" t="str">
            <v>EH</v>
          </cell>
          <cell r="F3078" t="str">
            <v>2021</v>
          </cell>
          <cell r="G3078" t="str">
            <v>2</v>
          </cell>
          <cell r="H3078" t="str">
            <v>1378482,00</v>
          </cell>
          <cell r="I3078" t="str">
            <v>2021-02-09 12:00:00 AM</v>
          </cell>
          <cell r="J3078" t="str">
            <v>2021-02-09 12:00:00 AM</v>
          </cell>
          <cell r="K3078">
            <v>1378482</v>
          </cell>
          <cell r="M3078" t="str">
            <v>Cancelada</v>
          </cell>
          <cell r="N3078">
            <v>1378482</v>
          </cell>
          <cell r="Y3078">
            <v>0</v>
          </cell>
          <cell r="Z3078" t="str">
            <v>816-4910</v>
          </cell>
          <cell r="AA3078">
            <v>44295</v>
          </cell>
        </row>
        <row r="3079">
          <cell r="A3079" t="str">
            <v>890501438-37937</v>
          </cell>
          <cell r="B3079" t="str">
            <v>890501438</v>
          </cell>
          <cell r="C3079" t="str">
            <v>EMPRESA SOCIAL DEL  ESTADO HOSPITAL EMIRO QUINTERO CAÑIZARES</v>
          </cell>
          <cell r="D3079" t="str">
            <v>37937</v>
          </cell>
          <cell r="E3079" t="str">
            <v>EH</v>
          </cell>
          <cell r="F3079" t="str">
            <v>2021</v>
          </cell>
          <cell r="G3079" t="str">
            <v>1</v>
          </cell>
          <cell r="H3079" t="str">
            <v>1380885,00</v>
          </cell>
          <cell r="I3079" t="str">
            <v>2021-01-22 12:00:00 AM</v>
          </cell>
          <cell r="J3079" t="str">
            <v>2021-01-22 12:00:00 AM</v>
          </cell>
          <cell r="K3079">
            <v>1380885</v>
          </cell>
          <cell r="M3079" t="str">
            <v>Cancelada</v>
          </cell>
          <cell r="N3079">
            <v>1380885</v>
          </cell>
          <cell r="Y3079">
            <v>0</v>
          </cell>
          <cell r="Z3079" t="str">
            <v>816-4910</v>
          </cell>
          <cell r="AA3079">
            <v>44295</v>
          </cell>
        </row>
        <row r="3080">
          <cell r="A3080" t="str">
            <v>890501438-69200</v>
          </cell>
          <cell r="B3080" t="str">
            <v>890501438</v>
          </cell>
          <cell r="C3080" t="str">
            <v>EMPRESA SOCIAL DEL  ESTADO HOSPITAL EMIRO QUINTERO CAÑIZARES</v>
          </cell>
          <cell r="D3080" t="str">
            <v>69200</v>
          </cell>
          <cell r="E3080" t="str">
            <v>EH</v>
          </cell>
          <cell r="F3080" t="str">
            <v>2021</v>
          </cell>
          <cell r="G3080" t="str">
            <v>3</v>
          </cell>
          <cell r="H3080" t="str">
            <v>1384782,00</v>
          </cell>
          <cell r="I3080" t="str">
            <v>2021-03-30 12:00:00 AM</v>
          </cell>
          <cell r="J3080" t="str">
            <v>2021-03-30 12:00:00 AM</v>
          </cell>
          <cell r="K3080">
            <v>1384782</v>
          </cell>
          <cell r="M3080" t="str">
            <v>Cancelada</v>
          </cell>
          <cell r="N3080">
            <v>1384782</v>
          </cell>
          <cell r="Y3080">
            <v>0</v>
          </cell>
          <cell r="Z3080" t="str">
            <v>816-5113</v>
          </cell>
          <cell r="AA3080">
            <v>44355</v>
          </cell>
        </row>
        <row r="3081">
          <cell r="A3081" t="str">
            <v>890501438-2335179</v>
          </cell>
          <cell r="B3081" t="str">
            <v>890501438</v>
          </cell>
          <cell r="C3081" t="str">
            <v>EMPRESA SOCIAL DEL  ESTADO HOSPITAL EMIRO QUINTERO CAÑIZARES</v>
          </cell>
          <cell r="D3081" t="str">
            <v>2335179</v>
          </cell>
          <cell r="E3081" t="str">
            <v>E</v>
          </cell>
          <cell r="F3081" t="str">
            <v>2018</v>
          </cell>
          <cell r="G3081" t="str">
            <v>2</v>
          </cell>
          <cell r="H3081" t="str">
            <v>7058380,00</v>
          </cell>
          <cell r="I3081" t="str">
            <v>2018-02-01 12:00:00 AM</v>
          </cell>
          <cell r="J3081" t="str">
            <v>2018-02-01 12:00:00 AM</v>
          </cell>
          <cell r="K3081">
            <v>1387400</v>
          </cell>
          <cell r="L3081" t="str">
            <v>5599980,00</v>
          </cell>
          <cell r="M3081" t="str">
            <v>Glosa por conciliar</v>
          </cell>
          <cell r="S3081">
            <v>1387400</v>
          </cell>
          <cell r="Y3081">
            <v>0</v>
          </cell>
        </row>
        <row r="3082">
          <cell r="A3082" t="str">
            <v>890501438-2336611</v>
          </cell>
          <cell r="B3082" t="str">
            <v>890501438</v>
          </cell>
          <cell r="C3082" t="str">
            <v>EMPRESA SOCIAL DEL  ESTADO HOSPITAL EMIRO QUINTERO CAÑIZARES</v>
          </cell>
          <cell r="D3082" t="str">
            <v>2336611</v>
          </cell>
          <cell r="E3082" t="str">
            <v>E</v>
          </cell>
          <cell r="F3082" t="str">
            <v>2018</v>
          </cell>
          <cell r="G3082" t="str">
            <v>2</v>
          </cell>
          <cell r="H3082" t="str">
            <v>8806490,00</v>
          </cell>
          <cell r="I3082" t="str">
            <v>2018-02-01 12:00:00 AM</v>
          </cell>
          <cell r="J3082" t="str">
            <v>2018-03-15 12:00:00 AM</v>
          </cell>
          <cell r="K3082">
            <v>1387400</v>
          </cell>
          <cell r="L3082" t="str">
            <v>7419090,00</v>
          </cell>
          <cell r="M3082" t="str">
            <v>Glosa por conciliar</v>
          </cell>
          <cell r="S3082">
            <v>1387400</v>
          </cell>
          <cell r="Y3082">
            <v>0</v>
          </cell>
        </row>
        <row r="3083">
          <cell r="A3083" t="str">
            <v>890501438-2336693</v>
          </cell>
          <cell r="B3083" t="str">
            <v>890501438</v>
          </cell>
          <cell r="C3083" t="str">
            <v>EMPRESA SOCIAL DEL  ESTADO HOSPITAL EMIRO QUINTERO CAÑIZARES</v>
          </cell>
          <cell r="D3083" t="str">
            <v>2336693</v>
          </cell>
          <cell r="E3083" t="str">
            <v>E</v>
          </cell>
          <cell r="F3083" t="str">
            <v>2018</v>
          </cell>
          <cell r="G3083" t="str">
            <v>2</v>
          </cell>
          <cell r="H3083" t="str">
            <v>2734300,00</v>
          </cell>
          <cell r="I3083" t="str">
            <v>2018-02-01 12:00:00 AM</v>
          </cell>
          <cell r="J3083" t="str">
            <v>2018-03-15 12:00:00 AM</v>
          </cell>
          <cell r="K3083">
            <v>1387400</v>
          </cell>
          <cell r="L3083" t="str">
            <v>1346900,00</v>
          </cell>
          <cell r="M3083" t="str">
            <v>Glosa por conciliar</v>
          </cell>
          <cell r="S3083">
            <v>1387400</v>
          </cell>
          <cell r="Y3083">
            <v>0</v>
          </cell>
        </row>
        <row r="3084">
          <cell r="A3084" t="str">
            <v>890501438-2337389</v>
          </cell>
          <cell r="B3084" t="str">
            <v>890501438</v>
          </cell>
          <cell r="C3084" t="str">
            <v>EMPRESA SOCIAL DEL  ESTADO HOSPITAL EMIRO QUINTERO CAÑIZARES</v>
          </cell>
          <cell r="D3084" t="str">
            <v>2337389</v>
          </cell>
          <cell r="E3084" t="str">
            <v>E</v>
          </cell>
          <cell r="F3084" t="str">
            <v>2018</v>
          </cell>
          <cell r="G3084" t="str">
            <v>2</v>
          </cell>
          <cell r="H3084" t="str">
            <v>2793675,00</v>
          </cell>
          <cell r="I3084" t="str">
            <v>2018-02-01 12:00:00 AM</v>
          </cell>
          <cell r="J3084" t="str">
            <v>2018-03-15 12:00:00 AM</v>
          </cell>
          <cell r="K3084">
            <v>1387400</v>
          </cell>
          <cell r="L3084" t="str">
            <v>1406275,00</v>
          </cell>
          <cell r="M3084" t="str">
            <v>Glosa por conciliar</v>
          </cell>
          <cell r="S3084">
            <v>1387400</v>
          </cell>
          <cell r="Y3084">
            <v>0</v>
          </cell>
        </row>
        <row r="3085">
          <cell r="A3085" t="str">
            <v>890501438-2345482</v>
          </cell>
          <cell r="B3085" t="str">
            <v>890501438</v>
          </cell>
          <cell r="C3085" t="str">
            <v>EMPRESA SOCIAL DEL  ESTADO HOSPITAL EMIRO QUINTERO CAÑIZARES</v>
          </cell>
          <cell r="D3085" t="str">
            <v>2345482</v>
          </cell>
          <cell r="E3085" t="str">
            <v>E</v>
          </cell>
          <cell r="F3085" t="str">
            <v>2018</v>
          </cell>
          <cell r="G3085" t="str">
            <v>2</v>
          </cell>
          <cell r="H3085" t="str">
            <v>3231845,00</v>
          </cell>
          <cell r="I3085" t="str">
            <v>2018-02-10 12:00:00 AM</v>
          </cell>
          <cell r="J3085" t="str">
            <v>2018-03-15 12:00:00 AM</v>
          </cell>
          <cell r="K3085">
            <v>1387400</v>
          </cell>
          <cell r="L3085" t="str">
            <v>1844445,00</v>
          </cell>
          <cell r="M3085" t="str">
            <v>Glosa por conciliar</v>
          </cell>
          <cell r="S3085">
            <v>1387400</v>
          </cell>
          <cell r="Y3085">
            <v>0</v>
          </cell>
        </row>
        <row r="3086">
          <cell r="A3086" t="str">
            <v>890501438-2377078</v>
          </cell>
          <cell r="B3086" t="str">
            <v>890501438</v>
          </cell>
          <cell r="C3086" t="str">
            <v>EMPRESA SOCIAL DEL  ESTADO HOSPITAL EMIRO QUINTERO CAÑIZARES</v>
          </cell>
          <cell r="D3086" t="str">
            <v>2377078</v>
          </cell>
          <cell r="E3086" t="str">
            <v>E</v>
          </cell>
          <cell r="F3086" t="str">
            <v>2018</v>
          </cell>
          <cell r="G3086" t="str">
            <v>6</v>
          </cell>
          <cell r="H3086" t="str">
            <v>4634184,00</v>
          </cell>
          <cell r="I3086" t="str">
            <v>2018-06-01 12:00:00 AM</v>
          </cell>
          <cell r="J3086" t="str">
            <v>2018-06-01 12:00:00 AM</v>
          </cell>
          <cell r="K3086">
            <v>1387400</v>
          </cell>
          <cell r="L3086" t="str">
            <v>3123484,00</v>
          </cell>
          <cell r="M3086" t="str">
            <v>Glosa por conciliar</v>
          </cell>
          <cell r="S3086">
            <v>1387400</v>
          </cell>
          <cell r="Y3086">
            <v>0</v>
          </cell>
        </row>
        <row r="3087">
          <cell r="A3087" t="str">
            <v>890501438-57491</v>
          </cell>
          <cell r="B3087" t="str">
            <v>890501438</v>
          </cell>
          <cell r="C3087" t="str">
            <v>EMPRESA SOCIAL DEL  ESTADO HOSPITAL EMIRO QUINTERO CAÑIZARES</v>
          </cell>
          <cell r="D3087" t="str">
            <v>57491</v>
          </cell>
          <cell r="E3087" t="str">
            <v>EH</v>
          </cell>
          <cell r="F3087" t="str">
            <v>2021</v>
          </cell>
          <cell r="G3087" t="str">
            <v>3</v>
          </cell>
          <cell r="H3087" t="str">
            <v>1388732,00</v>
          </cell>
          <cell r="I3087" t="str">
            <v>2021-03-09 12:00:00 AM</v>
          </cell>
          <cell r="J3087" t="str">
            <v>2021-03-09 12:00:00 AM</v>
          </cell>
          <cell r="K3087">
            <v>1388732</v>
          </cell>
          <cell r="M3087" t="str">
            <v>PAGOS CONTRIBUTIVOS</v>
          </cell>
          <cell r="N3087">
            <v>1388732</v>
          </cell>
          <cell r="Y3087">
            <v>0</v>
          </cell>
          <cell r="Z3087" t="str">
            <v>717-1487</v>
          </cell>
          <cell r="AA3087">
            <v>44337</v>
          </cell>
        </row>
        <row r="3088">
          <cell r="A3088" t="str">
            <v>890501438-43105</v>
          </cell>
          <cell r="B3088" t="str">
            <v>890501438</v>
          </cell>
          <cell r="C3088" t="str">
            <v>EMPRESA SOCIAL DEL  ESTADO HOSPITAL EMIRO QUINTERO CAÑIZARES</v>
          </cell>
          <cell r="D3088" t="str">
            <v>43105</v>
          </cell>
          <cell r="E3088" t="str">
            <v>EH</v>
          </cell>
          <cell r="F3088" t="str">
            <v>2021</v>
          </cell>
          <cell r="G3088" t="str">
            <v>1</v>
          </cell>
          <cell r="H3088" t="str">
            <v>1425932,00</v>
          </cell>
          <cell r="I3088" t="str">
            <v>2021-01-30 12:00:00 AM</v>
          </cell>
          <cell r="J3088" t="str">
            <v>2021-01-30 12:00:00 AM</v>
          </cell>
          <cell r="K3088">
            <v>1393232</v>
          </cell>
          <cell r="M3088" t="str">
            <v>Cancelada  y Glosa por Conciliar</v>
          </cell>
          <cell r="N3088">
            <v>1360032</v>
          </cell>
          <cell r="S3088">
            <v>33200</v>
          </cell>
          <cell r="Y3088">
            <v>0</v>
          </cell>
          <cell r="Z3088" t="str">
            <v>816-4910</v>
          </cell>
          <cell r="AA3088">
            <v>44295</v>
          </cell>
        </row>
        <row r="3089">
          <cell r="A3089" t="str">
            <v>890501438-45623</v>
          </cell>
          <cell r="B3089" t="str">
            <v>890501438</v>
          </cell>
          <cell r="C3089" t="str">
            <v>EMPRESA SOCIAL DEL  ESTADO HOSPITAL EMIRO QUINTERO CAÑIZARES</v>
          </cell>
          <cell r="D3089" t="str">
            <v>45623</v>
          </cell>
          <cell r="E3089" t="str">
            <v>EH</v>
          </cell>
          <cell r="F3089" t="str">
            <v>2021</v>
          </cell>
          <cell r="G3089" t="str">
            <v>2</v>
          </cell>
          <cell r="H3089" t="str">
            <v>1406300,00</v>
          </cell>
          <cell r="I3089" t="str">
            <v>2021-02-10 12:00:00 AM</v>
          </cell>
          <cell r="J3089" t="str">
            <v>2021-02-10 12:00:00 AM</v>
          </cell>
          <cell r="K3089">
            <v>1406300</v>
          </cell>
          <cell r="M3089" t="str">
            <v>Cancelada</v>
          </cell>
          <cell r="N3089">
            <v>1406300</v>
          </cell>
          <cell r="Y3089">
            <v>0</v>
          </cell>
          <cell r="Z3089" t="str">
            <v>816-4910</v>
          </cell>
          <cell r="AA3089">
            <v>44295</v>
          </cell>
        </row>
        <row r="3090">
          <cell r="A3090" t="str">
            <v>890501438-38956</v>
          </cell>
          <cell r="B3090" t="str">
            <v>890501438</v>
          </cell>
          <cell r="C3090" t="str">
            <v>EMPRESA SOCIAL DEL  ESTADO HOSPITAL EMIRO QUINTERO CAÑIZARES</v>
          </cell>
          <cell r="D3090" t="str">
            <v>38956</v>
          </cell>
          <cell r="E3090" t="str">
            <v>EH</v>
          </cell>
          <cell r="F3090" t="str">
            <v>2021</v>
          </cell>
          <cell r="G3090" t="str">
            <v>1</v>
          </cell>
          <cell r="H3090" t="str">
            <v>1411132,00</v>
          </cell>
          <cell r="I3090" t="str">
            <v>2021-01-25 12:00:00 AM</v>
          </cell>
          <cell r="J3090" t="str">
            <v>2021-01-25 12:00:00 AM</v>
          </cell>
          <cell r="K3090">
            <v>1411132</v>
          </cell>
          <cell r="M3090" t="str">
            <v>Cancelada</v>
          </cell>
          <cell r="N3090">
            <v>1411132</v>
          </cell>
          <cell r="Y3090">
            <v>0</v>
          </cell>
          <cell r="Z3090" t="str">
            <v>816-4910</v>
          </cell>
          <cell r="AA3090">
            <v>44295</v>
          </cell>
        </row>
        <row r="3091">
          <cell r="A3091" t="str">
            <v>890501438-55368</v>
          </cell>
          <cell r="B3091" t="str">
            <v>890501438</v>
          </cell>
          <cell r="C3091" t="str">
            <v>EMPRESA SOCIAL DEL  ESTADO HOSPITAL EMIRO QUINTERO CAÑIZARES</v>
          </cell>
          <cell r="D3091" t="str">
            <v>55368</v>
          </cell>
          <cell r="E3091" t="str">
            <v>EH</v>
          </cell>
          <cell r="F3091" t="str">
            <v>2021</v>
          </cell>
          <cell r="G3091" t="str">
            <v>2</v>
          </cell>
          <cell r="H3091" t="str">
            <v>1411332,00</v>
          </cell>
          <cell r="I3091" t="str">
            <v>2021-02-27 12:00:00 AM</v>
          </cell>
          <cell r="J3091" t="str">
            <v>2021-02-27 12:00:00 AM</v>
          </cell>
          <cell r="K3091">
            <v>1411332</v>
          </cell>
          <cell r="M3091" t="str">
            <v>Cancelada</v>
          </cell>
          <cell r="N3091">
            <v>1411332</v>
          </cell>
          <cell r="Y3091">
            <v>0</v>
          </cell>
          <cell r="Z3091" t="str">
            <v>816-4910</v>
          </cell>
          <cell r="AA3091">
            <v>44295</v>
          </cell>
        </row>
        <row r="3092">
          <cell r="B3092" t="str">
            <v>890501438</v>
          </cell>
          <cell r="C3092" t="str">
            <v>EMPRESA SOCIAL DEL  ESTADO HOSPITAL EMIRO QUINTERO CAÑIZARES</v>
          </cell>
          <cell r="D3092" t="str">
            <v>69389</v>
          </cell>
          <cell r="E3092" t="str">
            <v>EH</v>
          </cell>
          <cell r="F3092" t="str">
            <v>2021</v>
          </cell>
          <cell r="G3092" t="str">
            <v>3</v>
          </cell>
          <cell r="H3092" t="str">
            <v>86903,00</v>
          </cell>
          <cell r="I3092" t="str">
            <v>2021-03-30 12:00:00 AM</v>
          </cell>
          <cell r="J3092" t="str">
            <v>2021-03-30 12:00:00 AM</v>
          </cell>
          <cell r="K3092">
            <v>86903</v>
          </cell>
          <cell r="M3092" t="str">
            <v>Factura no registrada</v>
          </cell>
          <cell r="T3092">
            <v>86903</v>
          </cell>
          <cell r="Y3092">
            <v>0</v>
          </cell>
        </row>
        <row r="3093">
          <cell r="A3093" t="str">
            <v>890501438-70242</v>
          </cell>
          <cell r="B3093" t="str">
            <v>890501438</v>
          </cell>
          <cell r="C3093" t="str">
            <v>EMPRESA SOCIAL DEL  ESTADO HOSPITAL EMIRO QUINTERO CAÑIZARES</v>
          </cell>
          <cell r="D3093" t="str">
            <v>70242</v>
          </cell>
          <cell r="E3093" t="str">
            <v>EH</v>
          </cell>
          <cell r="F3093" t="str">
            <v>2021</v>
          </cell>
          <cell r="G3093" t="str">
            <v>3</v>
          </cell>
          <cell r="H3093" t="str">
            <v>1413532,00</v>
          </cell>
          <cell r="I3093" t="str">
            <v>2021-03-30 12:00:00 AM</v>
          </cell>
          <cell r="J3093" t="str">
            <v>2021-03-30 12:00:00 AM</v>
          </cell>
          <cell r="K3093">
            <v>1413532</v>
          </cell>
          <cell r="M3093" t="str">
            <v>Cancelada</v>
          </cell>
          <cell r="N3093">
            <v>1413532</v>
          </cell>
          <cell r="Y3093">
            <v>0</v>
          </cell>
          <cell r="Z3093" t="str">
            <v>816-5113</v>
          </cell>
          <cell r="AA3093">
            <v>44355</v>
          </cell>
        </row>
        <row r="3094">
          <cell r="A3094" t="str">
            <v>890501438-2580142</v>
          </cell>
          <cell r="B3094" t="str">
            <v>890501438</v>
          </cell>
          <cell r="C3094" t="str">
            <v>EMPRESA SOCIAL DEL  ESTADO HOSPITAL EMIRO QUINTERO CAÑIZARES</v>
          </cell>
          <cell r="D3094" t="str">
            <v>2580142</v>
          </cell>
          <cell r="E3094" t="str">
            <v>E</v>
          </cell>
          <cell r="F3094" t="str">
            <v>2019</v>
          </cell>
          <cell r="G3094" t="str">
            <v>3</v>
          </cell>
          <cell r="H3094" t="str">
            <v>1413600,00</v>
          </cell>
          <cell r="I3094" t="str">
            <v>2019-03-20 12:00:00 AM</v>
          </cell>
          <cell r="J3094" t="str">
            <v>2019-03-20 12:00:00 AM</v>
          </cell>
          <cell r="K3094">
            <v>1413600</v>
          </cell>
          <cell r="M3094" t="str">
            <v>Cancelada</v>
          </cell>
          <cell r="N3094">
            <v>1413600</v>
          </cell>
          <cell r="Y3094">
            <v>0</v>
          </cell>
          <cell r="Z3094" t="str">
            <v>815-3285</v>
          </cell>
          <cell r="AA3094">
            <v>43615</v>
          </cell>
        </row>
        <row r="3095">
          <cell r="A3095" t="str">
            <v>890501438-2841261</v>
          </cell>
          <cell r="B3095" t="str">
            <v>890501438</v>
          </cell>
          <cell r="C3095" t="str">
            <v>EMPRESA SOCIAL DEL  ESTADO HOSPITAL EMIRO QUINTERO CAÑIZARES</v>
          </cell>
          <cell r="D3095" t="str">
            <v>2841261</v>
          </cell>
          <cell r="E3095" t="str">
            <v>E</v>
          </cell>
          <cell r="F3095" t="str">
            <v>2020</v>
          </cell>
          <cell r="G3095" t="str">
            <v>9</v>
          </cell>
          <cell r="H3095" t="str">
            <v>5007232,00</v>
          </cell>
          <cell r="I3095" t="str">
            <v>2020-09-18 12:00:00 AM</v>
          </cell>
          <cell r="J3095" t="str">
            <v>2020-09-18 12:00:00 AM</v>
          </cell>
          <cell r="K3095">
            <v>1416544</v>
          </cell>
          <cell r="L3095" t="str">
            <v>3590688,00</v>
          </cell>
          <cell r="M3095" t="str">
            <v>Glosa aceptada IPS</v>
          </cell>
          <cell r="R3095">
            <v>1416544</v>
          </cell>
          <cell r="Y3095">
            <v>0</v>
          </cell>
        </row>
        <row r="3096">
          <cell r="A3096" t="str">
            <v>890501438-40611</v>
          </cell>
          <cell r="B3096" t="str">
            <v>890501438</v>
          </cell>
          <cell r="C3096" t="str">
            <v>EMPRESA SOCIAL DEL  ESTADO HOSPITAL EMIRO QUINTERO CAÑIZARES</v>
          </cell>
          <cell r="D3096" t="str">
            <v>40611</v>
          </cell>
          <cell r="E3096" t="str">
            <v>EH</v>
          </cell>
          <cell r="F3096" t="str">
            <v>2021</v>
          </cell>
          <cell r="G3096" t="str">
            <v>1</v>
          </cell>
          <cell r="H3096" t="str">
            <v>1503032,00</v>
          </cell>
          <cell r="I3096" t="str">
            <v>2021-01-28 12:00:00 AM</v>
          </cell>
          <cell r="J3096" t="str">
            <v>2021-01-28 12:00:00 AM</v>
          </cell>
          <cell r="K3096">
            <v>1417032</v>
          </cell>
          <cell r="M3096" t="str">
            <v>Cancelada</v>
          </cell>
          <cell r="N3096">
            <v>1417032</v>
          </cell>
          <cell r="Y3096">
            <v>0</v>
          </cell>
          <cell r="Z3096" t="str">
            <v>816-4910</v>
          </cell>
          <cell r="AA3096">
            <v>44295</v>
          </cell>
        </row>
        <row r="3097">
          <cell r="A3097" t="str">
            <v>890501438-40052</v>
          </cell>
          <cell r="B3097" t="str">
            <v>890501438</v>
          </cell>
          <cell r="C3097" t="str">
            <v>EMPRESA SOCIAL DEL  ESTADO HOSPITAL EMIRO QUINTERO CAÑIZARES</v>
          </cell>
          <cell r="D3097" t="str">
            <v>40052</v>
          </cell>
          <cell r="E3097" t="str">
            <v>EH</v>
          </cell>
          <cell r="F3097" t="str">
            <v>2021</v>
          </cell>
          <cell r="G3097" t="str">
            <v>1</v>
          </cell>
          <cell r="H3097" t="str">
            <v>4608447,00</v>
          </cell>
          <cell r="I3097" t="str">
            <v>2021-01-27 12:00:00 AM</v>
          </cell>
          <cell r="J3097" t="str">
            <v>2021-01-27 12:00:00 AM</v>
          </cell>
          <cell r="K3097">
            <v>1422932</v>
          </cell>
          <cell r="M3097" t="str">
            <v>PAGOS CONTRIBUTIVOS</v>
          </cell>
          <cell r="N3097">
            <v>1269732</v>
          </cell>
          <cell r="R3097">
            <v>153200</v>
          </cell>
          <cell r="Y3097">
            <v>0</v>
          </cell>
          <cell r="Z3097" t="str">
            <v>722-11  717-1595</v>
          </cell>
          <cell r="AA3097" t="str">
            <v>26/02/2021   22/07/2021</v>
          </cell>
        </row>
        <row r="3098">
          <cell r="B3098" t="str">
            <v>890501438</v>
          </cell>
          <cell r="C3098" t="str">
            <v>EMPRESA SOCIAL DEL  ESTADO HOSPITAL EMIRO QUINTERO CAÑIZARES</v>
          </cell>
          <cell r="D3098" t="str">
            <v>69387</v>
          </cell>
          <cell r="E3098" t="str">
            <v>EH</v>
          </cell>
          <cell r="F3098" t="str">
            <v>2021</v>
          </cell>
          <cell r="G3098" t="str">
            <v>3</v>
          </cell>
          <cell r="H3098" t="str">
            <v>86903,00</v>
          </cell>
          <cell r="I3098" t="str">
            <v>2021-03-30 12:00:00 AM</v>
          </cell>
          <cell r="J3098" t="str">
            <v>2021-03-30 12:00:00 AM</v>
          </cell>
          <cell r="K3098">
            <v>86903</v>
          </cell>
          <cell r="M3098" t="str">
            <v>Factura no registrada</v>
          </cell>
          <cell r="T3098">
            <v>86903</v>
          </cell>
          <cell r="Y3098">
            <v>0</v>
          </cell>
        </row>
        <row r="3099">
          <cell r="A3099" t="str">
            <v>890501438-69196</v>
          </cell>
          <cell r="B3099" t="str">
            <v>890501438</v>
          </cell>
          <cell r="C3099" t="str">
            <v>EMPRESA SOCIAL DEL  ESTADO HOSPITAL EMIRO QUINTERO CAÑIZARES</v>
          </cell>
          <cell r="D3099" t="str">
            <v>69196</v>
          </cell>
          <cell r="E3099" t="str">
            <v>EH</v>
          </cell>
          <cell r="F3099" t="str">
            <v>2021</v>
          </cell>
          <cell r="G3099" t="str">
            <v>3</v>
          </cell>
          <cell r="H3099" t="str">
            <v>1424832,00</v>
          </cell>
          <cell r="I3099" t="str">
            <v>2021-03-30 12:00:00 AM</v>
          </cell>
          <cell r="J3099" t="str">
            <v>2021-03-30 12:00:00 AM</v>
          </cell>
          <cell r="K3099">
            <v>1424832</v>
          </cell>
          <cell r="M3099" t="str">
            <v>Cancelada</v>
          </cell>
          <cell r="N3099">
            <v>1424832</v>
          </cell>
          <cell r="Y3099">
            <v>0</v>
          </cell>
          <cell r="Z3099" t="str">
            <v>816-5113</v>
          </cell>
          <cell r="AA3099">
            <v>44355</v>
          </cell>
        </row>
        <row r="3100">
          <cell r="B3100" t="str">
            <v>890501438</v>
          </cell>
          <cell r="C3100" t="str">
            <v>EMPRESA SOCIAL DEL  ESTADO HOSPITAL EMIRO QUINTERO CAÑIZARES</v>
          </cell>
          <cell r="D3100" t="str">
            <v>68876</v>
          </cell>
          <cell r="E3100" t="str">
            <v>EH</v>
          </cell>
          <cell r="F3100" t="str">
            <v>2021</v>
          </cell>
          <cell r="G3100" t="str">
            <v>3</v>
          </cell>
          <cell r="H3100" t="str">
            <v>86903,00</v>
          </cell>
          <cell r="I3100" t="str">
            <v>2021-03-30 12:00:00 AM</v>
          </cell>
          <cell r="J3100" t="str">
            <v>2021-03-30 12:00:00 AM</v>
          </cell>
          <cell r="K3100">
            <v>86903</v>
          </cell>
          <cell r="M3100" t="str">
            <v>Factura no registrada</v>
          </cell>
          <cell r="T3100">
            <v>86903</v>
          </cell>
          <cell r="Y3100">
            <v>0</v>
          </cell>
        </row>
        <row r="3101">
          <cell r="A3101" t="str">
            <v>890501438-38620</v>
          </cell>
          <cell r="B3101" t="str">
            <v>890501438</v>
          </cell>
          <cell r="C3101" t="str">
            <v>EMPRESA SOCIAL DEL  ESTADO HOSPITAL EMIRO QUINTERO CAÑIZARES</v>
          </cell>
          <cell r="D3101" t="str">
            <v>38620</v>
          </cell>
          <cell r="E3101" t="str">
            <v>EH</v>
          </cell>
          <cell r="F3101" t="str">
            <v>2021</v>
          </cell>
          <cell r="G3101" t="str">
            <v>1</v>
          </cell>
          <cell r="H3101" t="str">
            <v>1429642,00</v>
          </cell>
          <cell r="I3101" t="str">
            <v>2021-01-25 12:00:00 AM</v>
          </cell>
          <cell r="J3101" t="str">
            <v>2021-01-25 12:00:00 AM</v>
          </cell>
          <cell r="K3101">
            <v>1429642</v>
          </cell>
          <cell r="M3101" t="str">
            <v>Cancelada</v>
          </cell>
          <cell r="N3101">
            <v>1429642</v>
          </cell>
          <cell r="Y3101">
            <v>0</v>
          </cell>
          <cell r="Z3101" t="str">
            <v>816-4910</v>
          </cell>
          <cell r="AA3101">
            <v>44295</v>
          </cell>
        </row>
        <row r="3102">
          <cell r="A3102" t="str">
            <v>890501438-45390</v>
          </cell>
          <cell r="B3102" t="str">
            <v>890501438</v>
          </cell>
          <cell r="C3102" t="str">
            <v>EMPRESA SOCIAL DEL  ESTADO HOSPITAL EMIRO QUINTERO CAÑIZARES</v>
          </cell>
          <cell r="D3102" t="str">
            <v>45390</v>
          </cell>
          <cell r="E3102" t="str">
            <v>EH</v>
          </cell>
          <cell r="F3102" t="str">
            <v>2021</v>
          </cell>
          <cell r="G3102" t="str">
            <v>2</v>
          </cell>
          <cell r="H3102" t="str">
            <v>1439756,00</v>
          </cell>
          <cell r="I3102" t="str">
            <v>2021-02-09 12:00:00 AM</v>
          </cell>
          <cell r="J3102" t="str">
            <v>2021-02-09 12:00:00 AM</v>
          </cell>
          <cell r="K3102">
            <v>1439756</v>
          </cell>
          <cell r="M3102" t="str">
            <v>Cancelada</v>
          </cell>
          <cell r="N3102">
            <v>1439756</v>
          </cell>
          <cell r="Y3102">
            <v>0</v>
          </cell>
          <cell r="Z3102" t="str">
            <v>816-4910</v>
          </cell>
          <cell r="AA3102">
            <v>44295</v>
          </cell>
        </row>
        <row r="3103">
          <cell r="A3103" t="str">
            <v>890501438-3966</v>
          </cell>
          <cell r="B3103" t="str">
            <v>890501438</v>
          </cell>
          <cell r="C3103" t="str">
            <v>EMPRESA SOCIAL DEL  ESTADO HOSPITAL EMIRO QUINTERO CAÑIZARES</v>
          </cell>
          <cell r="D3103" t="str">
            <v>3966</v>
          </cell>
          <cell r="E3103" t="str">
            <v>EH</v>
          </cell>
          <cell r="F3103" t="str">
            <v>2020</v>
          </cell>
          <cell r="G3103" t="str">
            <v>10</v>
          </cell>
          <cell r="H3103" t="str">
            <v>1921932,00</v>
          </cell>
          <cell r="I3103" t="str">
            <v>2020-10-23 12:00:00 AM</v>
          </cell>
          <cell r="J3103" t="str">
            <v>2020-10-23 12:00:00 AM</v>
          </cell>
          <cell r="K3103">
            <v>1448100</v>
          </cell>
          <cell r="L3103" t="str">
            <v>473832,00</v>
          </cell>
          <cell r="M3103" t="str">
            <v>Proceso en pago y glosa Aceptada IPS</v>
          </cell>
          <cell r="O3103">
            <v>992142</v>
          </cell>
          <cell r="R3103">
            <v>455958</v>
          </cell>
          <cell r="Y3103">
            <v>0</v>
          </cell>
        </row>
        <row r="3104">
          <cell r="A3104" t="str">
            <v>890501438-8958</v>
          </cell>
          <cell r="B3104" t="str">
            <v>890501438</v>
          </cell>
          <cell r="C3104" t="str">
            <v>EMPRESA SOCIAL DEL  ESTADO HOSPITAL EMIRO QUINTERO CAÑIZARES</v>
          </cell>
          <cell r="D3104" t="str">
            <v>8958</v>
          </cell>
          <cell r="E3104" t="str">
            <v>EH</v>
          </cell>
          <cell r="F3104" t="str">
            <v>2020</v>
          </cell>
          <cell r="G3104" t="str">
            <v>10</v>
          </cell>
          <cell r="H3104" t="str">
            <v>3228932,00</v>
          </cell>
          <cell r="I3104" t="str">
            <v>2020-10-30 12:00:00 AM</v>
          </cell>
          <cell r="J3104" t="str">
            <v>2020-10-30 12:00:00 AM</v>
          </cell>
          <cell r="K3104">
            <v>1448300</v>
          </cell>
          <cell r="L3104" t="str">
            <v>1780632,00</v>
          </cell>
          <cell r="M3104" t="str">
            <v>Proceso en pago y glosa Aceptada IPS</v>
          </cell>
          <cell r="O3104">
            <v>903315</v>
          </cell>
          <cell r="R3104">
            <v>544985</v>
          </cell>
          <cell r="Y3104">
            <v>0</v>
          </cell>
        </row>
        <row r="3105">
          <cell r="A3105" t="str">
            <v>890501438-11218</v>
          </cell>
          <cell r="B3105" t="str">
            <v>890501438</v>
          </cell>
          <cell r="C3105" t="str">
            <v>EMPRESA SOCIAL DEL  ESTADO HOSPITAL EMIRO QUINTERO CAÑIZARES</v>
          </cell>
          <cell r="D3105" t="str">
            <v>11218</v>
          </cell>
          <cell r="E3105" t="str">
            <v>EH</v>
          </cell>
          <cell r="F3105" t="str">
            <v>2020</v>
          </cell>
          <cell r="G3105" t="str">
            <v>11</v>
          </cell>
          <cell r="H3105" t="str">
            <v>4705132,00</v>
          </cell>
          <cell r="I3105" t="str">
            <v>2020-11-06 12:00:00 AM</v>
          </cell>
          <cell r="J3105" t="str">
            <v>2020-11-06 12:00:00 AM</v>
          </cell>
          <cell r="K3105">
            <v>1448300</v>
          </cell>
          <cell r="L3105" t="str">
            <v>3256832,00</v>
          </cell>
          <cell r="M3105" t="str">
            <v>Glosa aceptada IPS Y Glosa por Conciliar</v>
          </cell>
          <cell r="R3105">
            <v>259963</v>
          </cell>
          <cell r="S3105">
            <v>1188337</v>
          </cell>
          <cell r="Y3105">
            <v>0</v>
          </cell>
        </row>
        <row r="3106">
          <cell r="B3106" t="str">
            <v>890501438</v>
          </cell>
          <cell r="C3106" t="str">
            <v>EMPRESA SOCIAL DEL  ESTADO HOSPITAL EMIRO QUINTERO CAÑIZARES</v>
          </cell>
          <cell r="D3106" t="str">
            <v>45961</v>
          </cell>
          <cell r="E3106" t="str">
            <v>EH</v>
          </cell>
          <cell r="F3106" t="str">
            <v>2021</v>
          </cell>
          <cell r="G3106" t="str">
            <v>2</v>
          </cell>
          <cell r="H3106" t="str">
            <v>86903,00</v>
          </cell>
          <cell r="I3106" t="str">
            <v>2021-02-11 12:00:00 AM</v>
          </cell>
          <cell r="J3106" t="str">
            <v>2021-02-11 12:00:00 AM</v>
          </cell>
          <cell r="K3106">
            <v>86903</v>
          </cell>
          <cell r="M3106" t="str">
            <v>Factura no registrada</v>
          </cell>
          <cell r="T3106">
            <v>86903</v>
          </cell>
          <cell r="Y3106">
            <v>0</v>
          </cell>
        </row>
        <row r="3107">
          <cell r="A3107" t="str">
            <v>890501438-51900</v>
          </cell>
          <cell r="B3107" t="str">
            <v>890501438</v>
          </cell>
          <cell r="C3107" t="str">
            <v>EMPRESA SOCIAL DEL  ESTADO HOSPITAL EMIRO QUINTERO CAÑIZARES</v>
          </cell>
          <cell r="D3107" t="str">
            <v>51900</v>
          </cell>
          <cell r="E3107" t="str">
            <v>EH</v>
          </cell>
          <cell r="F3107" t="str">
            <v>2021</v>
          </cell>
          <cell r="G3107" t="str">
            <v>2</v>
          </cell>
          <cell r="H3107" t="str">
            <v>1458500,00</v>
          </cell>
          <cell r="I3107" t="str">
            <v>2021-02-24 12:00:00 AM</v>
          </cell>
          <cell r="J3107" t="str">
            <v>2021-02-24 12:00:00 AM</v>
          </cell>
          <cell r="K3107">
            <v>1458500</v>
          </cell>
          <cell r="M3107" t="str">
            <v>Cancelada</v>
          </cell>
          <cell r="N3107">
            <v>1458500</v>
          </cell>
          <cell r="Y3107">
            <v>0</v>
          </cell>
          <cell r="Z3107" t="str">
            <v>816-4910</v>
          </cell>
          <cell r="AA3107">
            <v>44295</v>
          </cell>
        </row>
        <row r="3108">
          <cell r="A3108" t="str">
            <v>890501438-48176</v>
          </cell>
          <cell r="B3108" t="str">
            <v>890501438</v>
          </cell>
          <cell r="C3108" t="str">
            <v>EMPRESA SOCIAL DEL  ESTADO HOSPITAL EMIRO QUINTERO CAÑIZARES</v>
          </cell>
          <cell r="D3108" t="str">
            <v>48176</v>
          </cell>
          <cell r="E3108" t="str">
            <v>EH</v>
          </cell>
          <cell r="F3108" t="str">
            <v>2021</v>
          </cell>
          <cell r="G3108" t="str">
            <v>2</v>
          </cell>
          <cell r="H3108" t="str">
            <v>1463888,00</v>
          </cell>
          <cell r="I3108" t="str">
            <v>2021-02-17 12:00:00 AM</v>
          </cell>
          <cell r="J3108" t="str">
            <v>2021-02-17 12:00:00 AM</v>
          </cell>
          <cell r="K3108">
            <v>1463888</v>
          </cell>
          <cell r="M3108" t="str">
            <v>Cancelada</v>
          </cell>
          <cell r="N3108">
            <v>1463888</v>
          </cell>
          <cell r="Y3108">
            <v>0</v>
          </cell>
          <cell r="Z3108" t="str">
            <v>816-4910</v>
          </cell>
          <cell r="AA3108">
            <v>44295</v>
          </cell>
        </row>
        <row r="3109">
          <cell r="A3109" t="str">
            <v>890501438-51542</v>
          </cell>
          <cell r="B3109" t="str">
            <v>890501438</v>
          </cell>
          <cell r="C3109" t="str">
            <v>EMPRESA SOCIAL DEL  ESTADO HOSPITAL EMIRO QUINTERO CAÑIZARES</v>
          </cell>
          <cell r="D3109" t="str">
            <v>51542</v>
          </cell>
          <cell r="E3109" t="str">
            <v>EH</v>
          </cell>
          <cell r="F3109" t="str">
            <v>2021</v>
          </cell>
          <cell r="G3109" t="str">
            <v>2</v>
          </cell>
          <cell r="H3109" t="str">
            <v>1463900,00</v>
          </cell>
          <cell r="I3109" t="str">
            <v>2021-02-24 12:00:00 AM</v>
          </cell>
          <cell r="J3109" t="str">
            <v>2021-02-24 12:00:00 AM</v>
          </cell>
          <cell r="K3109">
            <v>1463900</v>
          </cell>
          <cell r="M3109" t="str">
            <v>Cancelada</v>
          </cell>
          <cell r="N3109">
            <v>1463900</v>
          </cell>
          <cell r="Y3109">
            <v>0</v>
          </cell>
          <cell r="Z3109" t="str">
            <v>816-4910</v>
          </cell>
          <cell r="AA3109">
            <v>44295</v>
          </cell>
        </row>
        <row r="3110">
          <cell r="A3110" t="str">
            <v>890501438-54382</v>
          </cell>
          <cell r="B3110" t="str">
            <v>890501438</v>
          </cell>
          <cell r="C3110" t="str">
            <v>EMPRESA SOCIAL DEL  ESTADO HOSPITAL EMIRO QUINTERO CAÑIZARES</v>
          </cell>
          <cell r="D3110" t="str">
            <v>54382</v>
          </cell>
          <cell r="E3110" t="str">
            <v>EH</v>
          </cell>
          <cell r="F3110" t="str">
            <v>2021</v>
          </cell>
          <cell r="G3110" t="str">
            <v>2</v>
          </cell>
          <cell r="H3110" t="str">
            <v>1463932,00</v>
          </cell>
          <cell r="I3110" t="str">
            <v>2021-02-27 12:00:00 AM</v>
          </cell>
          <cell r="J3110" t="str">
            <v>2021-02-27 12:00:00 AM</v>
          </cell>
          <cell r="K3110">
            <v>1463932</v>
          </cell>
          <cell r="M3110" t="str">
            <v>Cancelada</v>
          </cell>
          <cell r="N3110">
            <v>1463932</v>
          </cell>
          <cell r="Y3110">
            <v>0</v>
          </cell>
          <cell r="Z3110" t="str">
            <v>816-4910</v>
          </cell>
          <cell r="AA3110">
            <v>44295</v>
          </cell>
        </row>
        <row r="3111">
          <cell r="A3111" t="str">
            <v>890501438-57659</v>
          </cell>
          <cell r="B3111" t="str">
            <v>890501438</v>
          </cell>
          <cell r="C3111" t="str">
            <v>EMPRESA SOCIAL DEL  ESTADO HOSPITAL EMIRO QUINTERO CAÑIZARES</v>
          </cell>
          <cell r="D3111" t="str">
            <v>57659</v>
          </cell>
          <cell r="E3111" t="str">
            <v>EH</v>
          </cell>
          <cell r="F3111" t="str">
            <v>2021</v>
          </cell>
          <cell r="G3111" t="str">
            <v>3</v>
          </cell>
          <cell r="H3111" t="str">
            <v>1465482,00</v>
          </cell>
          <cell r="I3111" t="str">
            <v>2021-03-10 12:00:00 AM</v>
          </cell>
          <cell r="J3111" t="str">
            <v>2021-03-10 12:00:00 AM</v>
          </cell>
          <cell r="K3111">
            <v>1465482</v>
          </cell>
          <cell r="M3111" t="str">
            <v>Cancelada</v>
          </cell>
          <cell r="N3111">
            <v>1465482</v>
          </cell>
          <cell r="Y3111">
            <v>0</v>
          </cell>
          <cell r="Z3111" t="str">
            <v>816-5113</v>
          </cell>
          <cell r="AA3111">
            <v>44355</v>
          </cell>
        </row>
        <row r="3112">
          <cell r="A3112" t="str">
            <v>890501438-39935</v>
          </cell>
          <cell r="B3112" t="str">
            <v>890501438</v>
          </cell>
          <cell r="C3112" t="str">
            <v>EMPRESA SOCIAL DEL  ESTADO HOSPITAL EMIRO QUINTERO CAÑIZARES</v>
          </cell>
          <cell r="D3112" t="str">
            <v>39935</v>
          </cell>
          <cell r="E3112" t="str">
            <v>EH</v>
          </cell>
          <cell r="F3112" t="str">
            <v>2021</v>
          </cell>
          <cell r="G3112" t="str">
            <v>1</v>
          </cell>
          <cell r="H3112" t="str">
            <v>1469582,00</v>
          </cell>
          <cell r="I3112" t="str">
            <v>2021-01-26 12:00:00 AM</v>
          </cell>
          <cell r="J3112" t="str">
            <v>2021-01-26 12:00:00 AM</v>
          </cell>
          <cell r="K3112">
            <v>1469582</v>
          </cell>
          <cell r="M3112" t="str">
            <v>Cancelada</v>
          </cell>
          <cell r="N3112">
            <v>1469582</v>
          </cell>
          <cell r="Y3112">
            <v>0</v>
          </cell>
          <cell r="Z3112" t="str">
            <v>816-4910</v>
          </cell>
          <cell r="AA3112">
            <v>44295</v>
          </cell>
        </row>
        <row r="3113">
          <cell r="A3113" t="str">
            <v>890501438-55717</v>
          </cell>
          <cell r="B3113" t="str">
            <v>890501438</v>
          </cell>
          <cell r="C3113" t="str">
            <v>EMPRESA SOCIAL DEL  ESTADO HOSPITAL EMIRO QUINTERO CAÑIZARES</v>
          </cell>
          <cell r="D3113" t="str">
            <v>55717</v>
          </cell>
          <cell r="E3113" t="str">
            <v>EH</v>
          </cell>
          <cell r="F3113" t="str">
            <v>2021</v>
          </cell>
          <cell r="G3113" t="str">
            <v>2</v>
          </cell>
          <cell r="H3113" t="str">
            <v>1473032,00</v>
          </cell>
          <cell r="I3113" t="str">
            <v>2021-02-28 12:00:00 AM</v>
          </cell>
          <cell r="J3113" t="str">
            <v>2021-02-28 12:00:00 AM</v>
          </cell>
          <cell r="K3113">
            <v>1473032</v>
          </cell>
          <cell r="M3113" t="str">
            <v>Cancelada</v>
          </cell>
          <cell r="N3113">
            <v>1473032</v>
          </cell>
          <cell r="Y3113">
            <v>0</v>
          </cell>
          <cell r="Z3113" t="str">
            <v>816-4910</v>
          </cell>
          <cell r="AA3113">
            <v>44295</v>
          </cell>
        </row>
        <row r="3114">
          <cell r="A3114" t="str">
            <v>890501438-18500</v>
          </cell>
          <cell r="B3114" t="str">
            <v>890501438</v>
          </cell>
          <cell r="C3114" t="str">
            <v>EMPRESA SOCIAL DEL  ESTADO HOSPITAL EMIRO QUINTERO CAÑIZARES</v>
          </cell>
          <cell r="D3114" t="str">
            <v>18500</v>
          </cell>
          <cell r="E3114" t="str">
            <v>EH</v>
          </cell>
          <cell r="F3114" t="str">
            <v>2020</v>
          </cell>
          <cell r="G3114" t="str">
            <v>11</v>
          </cell>
          <cell r="H3114" t="str">
            <v>1665277,00</v>
          </cell>
          <cell r="I3114" t="str">
            <v>2020-11-27 12:00:00 AM</v>
          </cell>
          <cell r="J3114" t="str">
            <v>2020-11-27 12:00:00 AM</v>
          </cell>
          <cell r="K3114">
            <v>1476577</v>
          </cell>
          <cell r="M3114" t="str">
            <v>Glosa por conciliar</v>
          </cell>
          <cell r="S3114">
            <v>1476577</v>
          </cell>
          <cell r="Y3114">
            <v>0</v>
          </cell>
        </row>
        <row r="3115">
          <cell r="A3115" t="str">
            <v>890501438-64128</v>
          </cell>
          <cell r="B3115" t="str">
            <v>890501438</v>
          </cell>
          <cell r="C3115" t="str">
            <v>EMPRESA SOCIAL DEL  ESTADO HOSPITAL EMIRO QUINTERO CAÑIZARES</v>
          </cell>
          <cell r="D3115" t="str">
            <v>64128</v>
          </cell>
          <cell r="E3115" t="str">
            <v>EH</v>
          </cell>
          <cell r="F3115" t="str">
            <v>2021</v>
          </cell>
          <cell r="G3115" t="str">
            <v>3</v>
          </cell>
          <cell r="H3115" t="str">
            <v>1493500,00</v>
          </cell>
          <cell r="I3115" t="str">
            <v>2021-03-24 12:00:00 AM</v>
          </cell>
          <cell r="J3115" t="str">
            <v>2021-03-24 12:00:00 AM</v>
          </cell>
          <cell r="K3115">
            <v>1493500</v>
          </cell>
          <cell r="M3115" t="str">
            <v>Cancelada</v>
          </cell>
          <cell r="N3115">
            <v>1493500</v>
          </cell>
          <cell r="Y3115">
            <v>0</v>
          </cell>
          <cell r="Z3115" t="str">
            <v>816-5113</v>
          </cell>
          <cell r="AA3115">
            <v>44355</v>
          </cell>
        </row>
        <row r="3116">
          <cell r="A3116" t="str">
            <v>890501438-2486</v>
          </cell>
          <cell r="B3116" t="str">
            <v>890501438</v>
          </cell>
          <cell r="C3116" t="str">
            <v>EMPRESA SOCIAL DEL  ESTADO HOSPITAL EMIRO QUINTERO CAÑIZARES</v>
          </cell>
          <cell r="D3116" t="str">
            <v>2486</v>
          </cell>
          <cell r="E3116" t="str">
            <v>EH</v>
          </cell>
          <cell r="F3116" t="str">
            <v>2020</v>
          </cell>
          <cell r="G3116" t="str">
            <v>10</v>
          </cell>
          <cell r="H3116" t="str">
            <v>2281732,00</v>
          </cell>
          <cell r="I3116" t="str">
            <v>2020-10-22 12:00:00 AM</v>
          </cell>
          <cell r="J3116" t="str">
            <v>2020-10-22 12:00:00 AM</v>
          </cell>
          <cell r="K3116">
            <v>1497200</v>
          </cell>
          <cell r="M3116" t="str">
            <v>PAGOS CONTRIBUTIVOS</v>
          </cell>
          <cell r="N3116">
            <v>1071000</v>
          </cell>
          <cell r="R3116">
            <v>426200</v>
          </cell>
          <cell r="Y3116">
            <v>0</v>
          </cell>
          <cell r="Z3116" t="str">
            <v>717-1402</v>
          </cell>
          <cell r="AA3116">
            <v>44306</v>
          </cell>
        </row>
        <row r="3117">
          <cell r="A3117" t="str">
            <v>890501438-2773320</v>
          </cell>
          <cell r="B3117" t="str">
            <v>890501438</v>
          </cell>
          <cell r="C3117" t="str">
            <v>EMPRESA SOCIAL DEL  ESTADO HOSPITAL EMIRO QUINTERO CAÑIZARES</v>
          </cell>
          <cell r="D3117" t="str">
            <v>2773320</v>
          </cell>
          <cell r="E3117" t="str">
            <v>E</v>
          </cell>
          <cell r="F3117" t="str">
            <v>2020</v>
          </cell>
          <cell r="G3117" t="str">
            <v>1</v>
          </cell>
          <cell r="H3117" t="str">
            <v>12757166,00</v>
          </cell>
          <cell r="I3117" t="str">
            <v>2020-01-30 12:00:00 AM</v>
          </cell>
          <cell r="J3117" t="str">
            <v>2020-01-30 12:00:00 AM</v>
          </cell>
          <cell r="K3117">
            <v>1505142</v>
          </cell>
          <cell r="L3117" t="str">
            <v>11252024,00</v>
          </cell>
          <cell r="M3117" t="str">
            <v>Glosa aceptada IPS</v>
          </cell>
          <cell r="R3117">
            <v>1505142</v>
          </cell>
          <cell r="Y3117">
            <v>0</v>
          </cell>
        </row>
        <row r="3118">
          <cell r="A3118" t="str">
            <v>890501438-42169</v>
          </cell>
          <cell r="B3118" t="str">
            <v>890501438</v>
          </cell>
          <cell r="C3118" t="str">
            <v>EMPRESA SOCIAL DEL  ESTADO HOSPITAL EMIRO QUINTERO CAÑIZARES</v>
          </cell>
          <cell r="D3118" t="str">
            <v>42169</v>
          </cell>
          <cell r="E3118" t="str">
            <v>EH</v>
          </cell>
          <cell r="F3118" t="str">
            <v>2021</v>
          </cell>
          <cell r="G3118" t="str">
            <v>1</v>
          </cell>
          <cell r="H3118" t="str">
            <v>1515232,00</v>
          </cell>
          <cell r="I3118" t="str">
            <v>2021-01-29 12:00:00 AM</v>
          </cell>
          <cell r="J3118" t="str">
            <v>2021-01-29 12:00:00 AM</v>
          </cell>
          <cell r="K3118">
            <v>1515232</v>
          </cell>
          <cell r="M3118" t="str">
            <v>Cancelada  y Glosa por Conciliar</v>
          </cell>
          <cell r="N3118">
            <v>413332</v>
          </cell>
          <cell r="S3118">
            <v>1101900</v>
          </cell>
          <cell r="Y3118">
            <v>0</v>
          </cell>
          <cell r="Z3118" t="str">
            <v>816-4910</v>
          </cell>
          <cell r="AA3118">
            <v>44295</v>
          </cell>
        </row>
        <row r="3119">
          <cell r="A3119" t="str">
            <v>890501438-49592</v>
          </cell>
          <cell r="B3119" t="str">
            <v>890501438</v>
          </cell>
          <cell r="C3119" t="str">
            <v>EMPRESA SOCIAL DEL  ESTADO HOSPITAL EMIRO QUINTERO CAÑIZARES</v>
          </cell>
          <cell r="D3119" t="str">
            <v>49592</v>
          </cell>
          <cell r="E3119" t="str">
            <v>EH</v>
          </cell>
          <cell r="F3119" t="str">
            <v>2021</v>
          </cell>
          <cell r="G3119" t="str">
            <v>2</v>
          </cell>
          <cell r="H3119" t="str">
            <v>1521537,00</v>
          </cell>
          <cell r="I3119" t="str">
            <v>2021-02-19 12:00:00 AM</v>
          </cell>
          <cell r="J3119" t="str">
            <v>2021-02-19 12:00:00 AM</v>
          </cell>
          <cell r="K3119">
            <v>1521537</v>
          </cell>
          <cell r="M3119" t="str">
            <v>PAGOS CONTRIBUTIVOS</v>
          </cell>
          <cell r="N3119">
            <v>1518737</v>
          </cell>
          <cell r="R3119">
            <v>2800</v>
          </cell>
          <cell r="Y3119">
            <v>0</v>
          </cell>
          <cell r="Z3119" t="str">
            <v>717-1402</v>
          </cell>
          <cell r="AA3119">
            <v>44306</v>
          </cell>
        </row>
        <row r="3120">
          <cell r="A3120" t="str">
            <v>890501438-41748</v>
          </cell>
          <cell r="B3120" t="str">
            <v>890501438</v>
          </cell>
          <cell r="C3120" t="str">
            <v>EMPRESA SOCIAL DEL  ESTADO HOSPITAL EMIRO QUINTERO CAÑIZARES</v>
          </cell>
          <cell r="D3120" t="str">
            <v>41748</v>
          </cell>
          <cell r="E3120" t="str">
            <v>EH</v>
          </cell>
          <cell r="F3120" t="str">
            <v>2021</v>
          </cell>
          <cell r="G3120" t="str">
            <v>1</v>
          </cell>
          <cell r="H3120" t="str">
            <v>1666626,00</v>
          </cell>
          <cell r="I3120" t="str">
            <v>2021-01-29 12:00:00 AM</v>
          </cell>
          <cell r="J3120" t="str">
            <v>2021-01-29 12:00:00 AM</v>
          </cell>
          <cell r="K3120">
            <v>1541526</v>
          </cell>
          <cell r="M3120" t="str">
            <v>Cancelada</v>
          </cell>
          <cell r="N3120">
            <v>1541526</v>
          </cell>
          <cell r="Y3120">
            <v>0</v>
          </cell>
          <cell r="Z3120" t="str">
            <v>816-4910</v>
          </cell>
          <cell r="AA3120">
            <v>44295</v>
          </cell>
        </row>
        <row r="3121">
          <cell r="A3121" t="str">
            <v>890501438-64382</v>
          </cell>
          <cell r="B3121" t="str">
            <v>890501438</v>
          </cell>
          <cell r="C3121" t="str">
            <v>EMPRESA SOCIAL DEL  ESTADO HOSPITAL EMIRO QUINTERO CAÑIZARES</v>
          </cell>
          <cell r="D3121" t="str">
            <v>64382</v>
          </cell>
          <cell r="E3121" t="str">
            <v>EH</v>
          </cell>
          <cell r="F3121" t="str">
            <v>2021</v>
          </cell>
          <cell r="G3121" t="str">
            <v>3</v>
          </cell>
          <cell r="H3121" t="str">
            <v>1550532,00</v>
          </cell>
          <cell r="I3121" t="str">
            <v>2021-03-25 12:00:00 AM</v>
          </cell>
          <cell r="J3121" t="str">
            <v>2021-03-25 12:00:00 AM</v>
          </cell>
          <cell r="K3121">
            <v>1550532</v>
          </cell>
          <cell r="M3121" t="str">
            <v>Cancelada</v>
          </cell>
          <cell r="N3121">
            <v>1550532</v>
          </cell>
          <cell r="Y3121">
            <v>0</v>
          </cell>
          <cell r="Z3121" t="str">
            <v>816-5113</v>
          </cell>
          <cell r="AA3121">
            <v>44355</v>
          </cell>
        </row>
        <row r="3122">
          <cell r="A3122" t="str">
            <v>890501438-55809</v>
          </cell>
          <cell r="B3122" t="str">
            <v>890501438</v>
          </cell>
          <cell r="C3122" t="str">
            <v>EMPRESA SOCIAL DEL  ESTADO HOSPITAL EMIRO QUINTERO CAÑIZARES</v>
          </cell>
          <cell r="D3122" t="str">
            <v>55809</v>
          </cell>
          <cell r="E3122" t="str">
            <v>EH</v>
          </cell>
          <cell r="F3122" t="str">
            <v>2021</v>
          </cell>
          <cell r="G3122" t="str">
            <v>2</v>
          </cell>
          <cell r="H3122" t="str">
            <v>1550958,00</v>
          </cell>
          <cell r="I3122" t="str">
            <v>2021-02-28 12:00:00 AM</v>
          </cell>
          <cell r="J3122" t="str">
            <v>2021-02-28 12:00:00 AM</v>
          </cell>
          <cell r="K3122">
            <v>1550958</v>
          </cell>
          <cell r="M3122" t="str">
            <v>Cancelada</v>
          </cell>
          <cell r="N3122">
            <v>1550958</v>
          </cell>
          <cell r="Y3122">
            <v>0</v>
          </cell>
          <cell r="Z3122" t="str">
            <v>816-4910  816-5216</v>
          </cell>
          <cell r="AA3122" t="str">
            <v>9/04/2021  08/07/2021</v>
          </cell>
        </row>
        <row r="3123">
          <cell r="A3123" t="str">
            <v>890501438-9991</v>
          </cell>
          <cell r="B3123" t="str">
            <v>890501438</v>
          </cell>
          <cell r="C3123" t="str">
            <v>EMPRESA SOCIAL DEL  ESTADO HOSPITAL EMIRO QUINTERO CAÑIZARES</v>
          </cell>
          <cell r="D3123" t="str">
            <v>9991</v>
          </cell>
          <cell r="E3123" t="str">
            <v>EH</v>
          </cell>
          <cell r="F3123" t="str">
            <v>2020</v>
          </cell>
          <cell r="G3123" t="str">
            <v>10</v>
          </cell>
          <cell r="H3123" t="str">
            <v>3940260,00</v>
          </cell>
          <cell r="I3123" t="str">
            <v>2020-10-31 12:00:00 AM</v>
          </cell>
          <cell r="J3123" t="str">
            <v>2020-10-31 12:00:00 AM</v>
          </cell>
          <cell r="K3123">
            <v>1558800</v>
          </cell>
          <cell r="L3123" t="str">
            <v>2381460,00</v>
          </cell>
          <cell r="M3123" t="str">
            <v>Cancelada</v>
          </cell>
          <cell r="N3123">
            <v>1558800</v>
          </cell>
          <cell r="Y3123">
            <v>0</v>
          </cell>
          <cell r="Z3123" t="str">
            <v>816-4498</v>
          </cell>
          <cell r="AA3123">
            <v>44172</v>
          </cell>
        </row>
        <row r="3124">
          <cell r="A3124" t="str">
            <v>890501438-10576</v>
          </cell>
          <cell r="B3124" t="str">
            <v>890501438</v>
          </cell>
          <cell r="C3124" t="str">
            <v>EMPRESA SOCIAL DEL  ESTADO HOSPITAL EMIRO QUINTERO CAÑIZARES</v>
          </cell>
          <cell r="D3124" t="str">
            <v>10576</v>
          </cell>
          <cell r="E3124" t="str">
            <v>EH</v>
          </cell>
          <cell r="F3124" t="str">
            <v>2020</v>
          </cell>
          <cell r="G3124" t="str">
            <v>10</v>
          </cell>
          <cell r="H3124" t="str">
            <v>5096652,00</v>
          </cell>
          <cell r="I3124" t="str">
            <v>2020-10-31 12:00:00 AM</v>
          </cell>
          <cell r="J3124" t="str">
            <v>2020-10-31 12:00:00 AM</v>
          </cell>
          <cell r="K3124">
            <v>1558800</v>
          </cell>
          <cell r="L3124" t="str">
            <v>3537852,00</v>
          </cell>
          <cell r="M3124" t="str">
            <v>Proceso en pago y glosa Aceptada IPS</v>
          </cell>
          <cell r="O3124">
            <v>779400</v>
          </cell>
          <cell r="R3124">
            <v>779400</v>
          </cell>
          <cell r="Y3124">
            <v>0</v>
          </cell>
        </row>
        <row r="3125">
          <cell r="A3125" t="str">
            <v>890501438-20858</v>
          </cell>
          <cell r="B3125" t="str">
            <v>890501438</v>
          </cell>
          <cell r="C3125" t="str">
            <v>EMPRESA SOCIAL DEL  ESTADO HOSPITAL EMIRO QUINTERO CAÑIZARES</v>
          </cell>
          <cell r="D3125" t="str">
            <v>20858</v>
          </cell>
          <cell r="E3125" t="str">
            <v>EH</v>
          </cell>
          <cell r="F3125" t="str">
            <v>2020</v>
          </cell>
          <cell r="G3125" t="str">
            <v>11</v>
          </cell>
          <cell r="H3125" t="str">
            <v>4310832,00</v>
          </cell>
          <cell r="I3125" t="str">
            <v>2020-11-30 12:00:00 AM</v>
          </cell>
          <cell r="J3125" t="str">
            <v>2020-11-30 12:00:00 AM</v>
          </cell>
          <cell r="K3125">
            <v>1558800</v>
          </cell>
          <cell r="L3125" t="str">
            <v>2752032,00</v>
          </cell>
          <cell r="M3125" t="str">
            <v>Glosa por conciliar</v>
          </cell>
          <cell r="S3125">
            <v>1558800</v>
          </cell>
          <cell r="Y3125">
            <v>0</v>
          </cell>
        </row>
        <row r="3126">
          <cell r="A3126" t="str">
            <v>890501438-21002</v>
          </cell>
          <cell r="B3126" t="str">
            <v>890501438</v>
          </cell>
          <cell r="C3126" t="str">
            <v>EMPRESA SOCIAL DEL  ESTADO HOSPITAL EMIRO QUINTERO CAÑIZARES</v>
          </cell>
          <cell r="D3126" t="str">
            <v>21002</v>
          </cell>
          <cell r="E3126" t="str">
            <v>EH</v>
          </cell>
          <cell r="F3126" t="str">
            <v>2020</v>
          </cell>
          <cell r="G3126" t="str">
            <v>11</v>
          </cell>
          <cell r="H3126" t="str">
            <v>8326364,00</v>
          </cell>
          <cell r="I3126" t="str">
            <v>2020-11-30 12:00:00 AM</v>
          </cell>
          <cell r="J3126" t="str">
            <v>2020-11-30 12:00:00 AM</v>
          </cell>
          <cell r="K3126">
            <v>1558800</v>
          </cell>
          <cell r="L3126" t="str">
            <v>6767564,00</v>
          </cell>
          <cell r="M3126" t="str">
            <v>Glosa por conciliar</v>
          </cell>
          <cell r="S3126">
            <v>1558800</v>
          </cell>
          <cell r="Y3126">
            <v>0</v>
          </cell>
        </row>
        <row r="3127">
          <cell r="A3127" t="str">
            <v>890501438-21017</v>
          </cell>
          <cell r="B3127" t="str">
            <v>890501438</v>
          </cell>
          <cell r="C3127" t="str">
            <v>EMPRESA SOCIAL DEL  ESTADO HOSPITAL EMIRO QUINTERO CAÑIZARES</v>
          </cell>
          <cell r="D3127" t="str">
            <v>21017</v>
          </cell>
          <cell r="E3127" t="str">
            <v>EH</v>
          </cell>
          <cell r="F3127" t="str">
            <v>2020</v>
          </cell>
          <cell r="G3127" t="str">
            <v>11</v>
          </cell>
          <cell r="H3127" t="str">
            <v>2909500,00</v>
          </cell>
          <cell r="I3127" t="str">
            <v>2020-11-30 12:00:00 AM</v>
          </cell>
          <cell r="J3127" t="str">
            <v>2020-11-30 12:00:00 AM</v>
          </cell>
          <cell r="K3127">
            <v>1558800</v>
          </cell>
          <cell r="L3127" t="str">
            <v>1350700,00</v>
          </cell>
          <cell r="M3127" t="str">
            <v>Glosa por conciliar</v>
          </cell>
          <cell r="S3127">
            <v>1558800</v>
          </cell>
          <cell r="Y3127">
            <v>0</v>
          </cell>
        </row>
        <row r="3128">
          <cell r="A3128" t="str">
            <v>890501438-22235</v>
          </cell>
          <cell r="B3128" t="str">
            <v>890501438</v>
          </cell>
          <cell r="C3128" t="str">
            <v>EMPRESA SOCIAL DEL  ESTADO HOSPITAL EMIRO QUINTERO CAÑIZARES</v>
          </cell>
          <cell r="D3128" t="str">
            <v>22235</v>
          </cell>
          <cell r="E3128" t="str">
            <v>EH</v>
          </cell>
          <cell r="F3128" t="str">
            <v>2020</v>
          </cell>
          <cell r="G3128" t="str">
            <v>12</v>
          </cell>
          <cell r="H3128" t="str">
            <v>3382896,00</v>
          </cell>
          <cell r="I3128" t="str">
            <v>2020-12-03 12:00:00 AM</v>
          </cell>
          <cell r="J3128" t="str">
            <v>2020-12-03 12:00:00 AM</v>
          </cell>
          <cell r="K3128">
            <v>1558800</v>
          </cell>
          <cell r="L3128" t="str">
            <v>1824096,00</v>
          </cell>
          <cell r="M3128" t="str">
            <v>Glosa por conciliar</v>
          </cell>
          <cell r="S3128">
            <v>1558800</v>
          </cell>
          <cell r="Y3128">
            <v>0</v>
          </cell>
        </row>
        <row r="3129">
          <cell r="A3129" t="str">
            <v>890501438-47503</v>
          </cell>
          <cell r="B3129" t="str">
            <v>890501438</v>
          </cell>
          <cell r="C3129" t="str">
            <v>EMPRESA SOCIAL DEL  ESTADO HOSPITAL EMIRO QUINTERO CAÑIZARES</v>
          </cell>
          <cell r="D3129" t="str">
            <v>47503</v>
          </cell>
          <cell r="E3129" t="str">
            <v>EH</v>
          </cell>
          <cell r="F3129" t="str">
            <v>2021</v>
          </cell>
          <cell r="G3129" t="str">
            <v>2</v>
          </cell>
          <cell r="H3129" t="str">
            <v>1560000,00</v>
          </cell>
          <cell r="I3129" t="str">
            <v>2021-02-16 12:00:00 AM</v>
          </cell>
          <cell r="J3129" t="str">
            <v>2021-02-16 12:00:00 AM</v>
          </cell>
          <cell r="K3129">
            <v>1560000</v>
          </cell>
          <cell r="M3129" t="str">
            <v>Cancelada</v>
          </cell>
          <cell r="N3129">
            <v>1560000</v>
          </cell>
          <cell r="Y3129">
            <v>0</v>
          </cell>
          <cell r="Z3129" t="str">
            <v>816-4910</v>
          </cell>
          <cell r="AA3129">
            <v>44295</v>
          </cell>
        </row>
        <row r="3130">
          <cell r="A3130" t="str">
            <v>890501438-46694</v>
          </cell>
          <cell r="B3130" t="str">
            <v>890501438</v>
          </cell>
          <cell r="C3130" t="str">
            <v>EMPRESA SOCIAL DEL  ESTADO HOSPITAL EMIRO QUINTERO CAÑIZARES</v>
          </cell>
          <cell r="D3130" t="str">
            <v>46694</v>
          </cell>
          <cell r="E3130" t="str">
            <v>EH</v>
          </cell>
          <cell r="F3130" t="str">
            <v>2021</v>
          </cell>
          <cell r="G3130" t="str">
            <v>2</v>
          </cell>
          <cell r="H3130" t="str">
            <v>1561832,00</v>
          </cell>
          <cell r="I3130" t="str">
            <v>2021-02-12 12:00:00 AM</v>
          </cell>
          <cell r="J3130" t="str">
            <v>2021-02-12 12:00:00 AM</v>
          </cell>
          <cell r="K3130">
            <v>1561832</v>
          </cell>
          <cell r="M3130" t="str">
            <v>Cancelada</v>
          </cell>
          <cell r="N3130">
            <v>1561832</v>
          </cell>
          <cell r="Y3130">
            <v>0</v>
          </cell>
          <cell r="Z3130" t="str">
            <v>816-4910</v>
          </cell>
          <cell r="AA3130">
            <v>44295</v>
          </cell>
        </row>
        <row r="3131">
          <cell r="A3131" t="str">
            <v>890501438-10677</v>
          </cell>
          <cell r="B3131" t="str">
            <v>890501438</v>
          </cell>
          <cell r="C3131" t="str">
            <v>EMPRESA SOCIAL DEL  ESTADO HOSPITAL EMIRO QUINTERO CAÑIZARES</v>
          </cell>
          <cell r="D3131" t="str">
            <v>10677</v>
          </cell>
          <cell r="E3131" t="str">
            <v>EH</v>
          </cell>
          <cell r="F3131" t="str">
            <v>2020</v>
          </cell>
          <cell r="G3131" t="str">
            <v>11</v>
          </cell>
          <cell r="H3131" t="str">
            <v>4795132,00</v>
          </cell>
          <cell r="I3131" t="str">
            <v>2020-11-04 12:00:00 AM</v>
          </cell>
          <cell r="J3131" t="str">
            <v>2020-11-04 12:00:00 AM</v>
          </cell>
          <cell r="K3131">
            <v>1564600</v>
          </cell>
          <cell r="L3131" t="str">
            <v>3230532,00</v>
          </cell>
          <cell r="M3131" t="str">
            <v>Glosa aceptada IPS Y Glosa por Conciliar</v>
          </cell>
          <cell r="R3131">
            <v>691758</v>
          </cell>
          <cell r="S3131">
            <v>872842</v>
          </cell>
          <cell r="Y3131">
            <v>0</v>
          </cell>
        </row>
        <row r="3132">
          <cell r="A3132" t="str">
            <v>890501438-61449</v>
          </cell>
          <cell r="B3132" t="str">
            <v>890501438</v>
          </cell>
          <cell r="C3132" t="str">
            <v>EMPRESA SOCIAL DEL  ESTADO HOSPITAL EMIRO QUINTERO CAÑIZARES</v>
          </cell>
          <cell r="D3132" t="str">
            <v>61449</v>
          </cell>
          <cell r="E3132" t="str">
            <v>EH</v>
          </cell>
          <cell r="F3132" t="str">
            <v>2021</v>
          </cell>
          <cell r="G3132" t="str">
            <v>3</v>
          </cell>
          <cell r="H3132" t="str">
            <v>1571316,00</v>
          </cell>
          <cell r="I3132" t="str">
            <v>2021-03-18 12:00:00 AM</v>
          </cell>
          <cell r="J3132" t="str">
            <v>2021-03-18 12:00:00 AM</v>
          </cell>
          <cell r="K3132">
            <v>1571316</v>
          </cell>
          <cell r="M3132" t="str">
            <v>Cancelada  y Glosa aceptada IPS</v>
          </cell>
          <cell r="N3132">
            <v>1430916</v>
          </cell>
          <cell r="R3132">
            <v>140400</v>
          </cell>
          <cell r="Y3132">
            <v>0</v>
          </cell>
          <cell r="Z3132" t="str">
            <v>816-5113</v>
          </cell>
          <cell r="AA3132">
            <v>44355</v>
          </cell>
        </row>
        <row r="3133">
          <cell r="A3133" t="str">
            <v>890501438-50317</v>
          </cell>
          <cell r="B3133" t="str">
            <v>890501438</v>
          </cell>
          <cell r="C3133" t="str">
            <v>EMPRESA SOCIAL DEL  ESTADO HOSPITAL EMIRO QUINTERO CAÑIZARES</v>
          </cell>
          <cell r="D3133" t="str">
            <v>50317</v>
          </cell>
          <cell r="E3133" t="str">
            <v>EH</v>
          </cell>
          <cell r="F3133" t="str">
            <v>2021</v>
          </cell>
          <cell r="G3133" t="str">
            <v>2</v>
          </cell>
          <cell r="H3133" t="str">
            <v>1578400,00</v>
          </cell>
          <cell r="I3133" t="str">
            <v>2021-02-22 12:00:00 AM</v>
          </cell>
          <cell r="J3133" t="str">
            <v>2021-02-22 12:00:00 AM</v>
          </cell>
          <cell r="K3133">
            <v>1578400</v>
          </cell>
          <cell r="M3133" t="str">
            <v>Cancelada</v>
          </cell>
          <cell r="N3133">
            <v>1578400</v>
          </cell>
          <cell r="Y3133">
            <v>0</v>
          </cell>
          <cell r="Z3133" t="str">
            <v>816-4910</v>
          </cell>
          <cell r="AA3133">
            <v>44295</v>
          </cell>
        </row>
        <row r="3134">
          <cell r="A3134" t="str">
            <v>890501438-9924</v>
          </cell>
          <cell r="B3134" t="str">
            <v>890501438</v>
          </cell>
          <cell r="C3134" t="str">
            <v>EMPRESA SOCIAL DEL  ESTADO HOSPITAL EMIRO QUINTERO CAÑIZARES</v>
          </cell>
          <cell r="D3134" t="str">
            <v>9924</v>
          </cell>
          <cell r="E3134" t="str">
            <v>EH</v>
          </cell>
          <cell r="F3134" t="str">
            <v>2020</v>
          </cell>
          <cell r="G3134" t="str">
            <v>10</v>
          </cell>
          <cell r="H3134" t="str">
            <v>3333532,00</v>
          </cell>
          <cell r="I3134" t="str">
            <v>2020-10-31 12:00:00 AM</v>
          </cell>
          <cell r="J3134" t="str">
            <v>2020-10-31 12:00:00 AM</v>
          </cell>
          <cell r="K3134">
            <v>1590400</v>
          </cell>
          <cell r="L3134" t="str">
            <v>1743132,00</v>
          </cell>
          <cell r="M3134" t="str">
            <v>Glosa aceptada IPS</v>
          </cell>
          <cell r="R3134">
            <v>1590400</v>
          </cell>
          <cell r="Y3134">
            <v>0</v>
          </cell>
        </row>
        <row r="3135">
          <cell r="A3135" t="str">
            <v>890501438-10149</v>
          </cell>
          <cell r="B3135" t="str">
            <v>890501438</v>
          </cell>
          <cell r="C3135" t="str">
            <v>EMPRESA SOCIAL DEL  ESTADO HOSPITAL EMIRO QUINTERO CAÑIZARES</v>
          </cell>
          <cell r="D3135" t="str">
            <v>10149</v>
          </cell>
          <cell r="E3135" t="str">
            <v>EH</v>
          </cell>
          <cell r="F3135" t="str">
            <v>2020</v>
          </cell>
          <cell r="G3135" t="str">
            <v>10</v>
          </cell>
          <cell r="H3135" t="str">
            <v>3526332,00</v>
          </cell>
          <cell r="I3135" t="str">
            <v>2020-10-31 12:00:00 AM</v>
          </cell>
          <cell r="J3135" t="str">
            <v>2020-10-31 12:00:00 AM</v>
          </cell>
          <cell r="K3135">
            <v>1590400</v>
          </cell>
          <cell r="L3135" t="str">
            <v>1935932,00</v>
          </cell>
          <cell r="M3135" t="str">
            <v>Cancelada  y Glosa aceptada IPS</v>
          </cell>
          <cell r="N3135">
            <v>1558800</v>
          </cell>
          <cell r="R3135">
            <v>31600</v>
          </cell>
          <cell r="Y3135">
            <v>0</v>
          </cell>
          <cell r="Z3135" t="str">
            <v xml:space="preserve">  giro agosto 816-5307</v>
          </cell>
          <cell r="AA3135">
            <v>44414</v>
          </cell>
        </row>
        <row r="3136">
          <cell r="A3136" t="str">
            <v>890501438-21020</v>
          </cell>
          <cell r="B3136" t="str">
            <v>890501438</v>
          </cell>
          <cell r="C3136" t="str">
            <v>EMPRESA SOCIAL DEL  ESTADO HOSPITAL EMIRO QUINTERO CAÑIZARES</v>
          </cell>
          <cell r="D3136" t="str">
            <v>21020</v>
          </cell>
          <cell r="E3136" t="str">
            <v>EH</v>
          </cell>
          <cell r="F3136" t="str">
            <v>2020</v>
          </cell>
          <cell r="G3136" t="str">
            <v>11</v>
          </cell>
          <cell r="H3136" t="str">
            <v>6031618,00</v>
          </cell>
          <cell r="I3136" t="str">
            <v>2020-11-30 12:00:00 AM</v>
          </cell>
          <cell r="J3136" t="str">
            <v>2020-11-30 12:00:00 AM</v>
          </cell>
          <cell r="K3136">
            <v>1599600</v>
          </cell>
          <cell r="L3136" t="str">
            <v>4432018,00</v>
          </cell>
          <cell r="M3136" t="str">
            <v>Glosa por conciliar</v>
          </cell>
          <cell r="S3136">
            <v>1599600</v>
          </cell>
          <cell r="Y3136">
            <v>0</v>
          </cell>
        </row>
        <row r="3137">
          <cell r="A3137" t="str">
            <v>890501438-2666357</v>
          </cell>
          <cell r="B3137" t="str">
            <v>890501438</v>
          </cell>
          <cell r="C3137" t="str">
            <v>EMPRESA SOCIAL DEL  ESTADO HOSPITAL EMIRO QUINTERO CAÑIZARES</v>
          </cell>
          <cell r="D3137" t="str">
            <v>2666357</v>
          </cell>
          <cell r="E3137" t="str">
            <v>E</v>
          </cell>
          <cell r="F3137" t="str">
            <v>2019</v>
          </cell>
          <cell r="G3137" t="str">
            <v>9</v>
          </cell>
          <cell r="H3137" t="str">
            <v>11093266,00</v>
          </cell>
          <cell r="I3137" t="str">
            <v>2019-09-01 12:00:00 AM</v>
          </cell>
          <cell r="J3137" t="str">
            <v>2019-09-01 12:00:00 AM</v>
          </cell>
          <cell r="K3137">
            <v>1599900</v>
          </cell>
          <cell r="L3137" t="str">
            <v>9493366,00</v>
          </cell>
          <cell r="M3137" t="str">
            <v>Cancelada  y Glosa aceptada IPS</v>
          </cell>
          <cell r="N3137">
            <v>837500</v>
          </cell>
          <cell r="R3137">
            <v>762400</v>
          </cell>
          <cell r="Y3137">
            <v>0</v>
          </cell>
          <cell r="Z3137" t="str">
            <v>816-5113</v>
          </cell>
          <cell r="AA3137">
            <v>44355</v>
          </cell>
        </row>
        <row r="3138">
          <cell r="A3138" t="str">
            <v>890501438-56888</v>
          </cell>
          <cell r="B3138" t="str">
            <v>890501438</v>
          </cell>
          <cell r="C3138" t="str">
            <v>EMPRESA SOCIAL DEL  ESTADO HOSPITAL EMIRO QUINTERO CAÑIZARES</v>
          </cell>
          <cell r="D3138" t="str">
            <v>56888</v>
          </cell>
          <cell r="E3138" t="str">
            <v>EH</v>
          </cell>
          <cell r="F3138" t="str">
            <v>2021</v>
          </cell>
          <cell r="G3138" t="str">
            <v>3</v>
          </cell>
          <cell r="H3138" t="str">
            <v>1605250,00</v>
          </cell>
          <cell r="I3138" t="str">
            <v>2021-03-08 12:00:00 AM</v>
          </cell>
          <cell r="J3138" t="str">
            <v>2021-03-08 12:00:00 AM</v>
          </cell>
          <cell r="K3138">
            <v>1605250</v>
          </cell>
          <cell r="M3138" t="str">
            <v>Cancelada</v>
          </cell>
          <cell r="N3138">
            <v>1605250</v>
          </cell>
          <cell r="Y3138">
            <v>0</v>
          </cell>
          <cell r="Z3138" t="str">
            <v>816-5113</v>
          </cell>
          <cell r="AA3138">
            <v>44355</v>
          </cell>
        </row>
        <row r="3139">
          <cell r="A3139" t="str">
            <v>890501438-2504777</v>
          </cell>
          <cell r="B3139" t="str">
            <v>890501438</v>
          </cell>
          <cell r="C3139" t="str">
            <v>EMPRESA SOCIAL DEL  ESTADO HOSPITAL EMIRO QUINTERO CAÑIZARES</v>
          </cell>
          <cell r="D3139" t="str">
            <v>2504777</v>
          </cell>
          <cell r="E3139" t="str">
            <v>E</v>
          </cell>
          <cell r="F3139" t="str">
            <v>2018</v>
          </cell>
          <cell r="G3139" t="str">
            <v>11</v>
          </cell>
          <cell r="H3139" t="str">
            <v>2114950,00</v>
          </cell>
          <cell r="I3139" t="str">
            <v>2018-11-08 12:00:00 AM</v>
          </cell>
          <cell r="J3139" t="str">
            <v>2018-11-08 12:00:00 AM</v>
          </cell>
          <cell r="K3139">
            <v>1623850</v>
          </cell>
          <cell r="M3139" t="str">
            <v>Glosa por conciliar</v>
          </cell>
          <cell r="S3139">
            <v>1623850</v>
          </cell>
          <cell r="Y3139">
            <v>0</v>
          </cell>
        </row>
        <row r="3140">
          <cell r="A3140" t="str">
            <v>890501438-41794</v>
          </cell>
          <cell r="B3140" t="str">
            <v>890501438</v>
          </cell>
          <cell r="C3140" t="str">
            <v>EMPRESA SOCIAL DEL  ESTADO HOSPITAL EMIRO QUINTERO CAÑIZARES</v>
          </cell>
          <cell r="D3140" t="str">
            <v>41794</v>
          </cell>
          <cell r="E3140" t="str">
            <v>EH</v>
          </cell>
          <cell r="F3140" t="str">
            <v>2021</v>
          </cell>
          <cell r="G3140" t="str">
            <v>1</v>
          </cell>
          <cell r="H3140" t="str">
            <v>1992300,00</v>
          </cell>
          <cell r="I3140" t="str">
            <v>2021-01-29 12:00:00 AM</v>
          </cell>
          <cell r="J3140" t="str">
            <v>2021-01-29 12:00:00 AM</v>
          </cell>
          <cell r="K3140">
            <v>1628600</v>
          </cell>
          <cell r="M3140" t="str">
            <v>Cancelada</v>
          </cell>
          <cell r="N3140">
            <v>1628600</v>
          </cell>
          <cell r="Y3140">
            <v>0</v>
          </cell>
          <cell r="Z3140" t="str">
            <v>816-4910</v>
          </cell>
          <cell r="AA3140">
            <v>44295</v>
          </cell>
        </row>
        <row r="3141">
          <cell r="A3141" t="str">
            <v>890501438-45105</v>
          </cell>
          <cell r="B3141" t="str">
            <v>890501438</v>
          </cell>
          <cell r="C3141" t="str">
            <v>EMPRESA SOCIAL DEL  ESTADO HOSPITAL EMIRO QUINTERO CAÑIZARES</v>
          </cell>
          <cell r="D3141" t="str">
            <v>45105</v>
          </cell>
          <cell r="E3141" t="str">
            <v>EH</v>
          </cell>
          <cell r="F3141" t="str">
            <v>2021</v>
          </cell>
          <cell r="G3141" t="str">
            <v>2</v>
          </cell>
          <cell r="H3141" t="str">
            <v>1631900,00</v>
          </cell>
          <cell r="I3141" t="str">
            <v>2021-02-09 12:00:00 AM</v>
          </cell>
          <cell r="J3141" t="str">
            <v>2021-02-09 12:00:00 AM</v>
          </cell>
          <cell r="K3141">
            <v>1631900</v>
          </cell>
          <cell r="M3141" t="str">
            <v>Cancelada</v>
          </cell>
          <cell r="N3141">
            <v>1631900</v>
          </cell>
          <cell r="Y3141">
            <v>0</v>
          </cell>
          <cell r="Z3141" t="str">
            <v>816-4910</v>
          </cell>
          <cell r="AA3141">
            <v>44295</v>
          </cell>
        </row>
        <row r="3142">
          <cell r="A3142" t="str">
            <v>890501438-49094</v>
          </cell>
          <cell r="B3142" t="str">
            <v>890501438</v>
          </cell>
          <cell r="C3142" t="str">
            <v>EMPRESA SOCIAL DEL  ESTADO HOSPITAL EMIRO QUINTERO CAÑIZARES</v>
          </cell>
          <cell r="D3142" t="str">
            <v>49094</v>
          </cell>
          <cell r="E3142" t="str">
            <v>EH</v>
          </cell>
          <cell r="F3142" t="str">
            <v>2021</v>
          </cell>
          <cell r="G3142" t="str">
            <v>2</v>
          </cell>
          <cell r="H3142" t="str">
            <v>1632237,00</v>
          </cell>
          <cell r="I3142" t="str">
            <v>2021-02-18 12:00:00 AM</v>
          </cell>
          <cell r="J3142" t="str">
            <v>2021-02-18 12:00:00 AM</v>
          </cell>
          <cell r="K3142">
            <v>1632237</v>
          </cell>
          <cell r="M3142" t="str">
            <v>Cancelada</v>
          </cell>
          <cell r="N3142">
            <v>1632237</v>
          </cell>
          <cell r="Y3142">
            <v>0</v>
          </cell>
          <cell r="Z3142" t="str">
            <v>816-4910</v>
          </cell>
          <cell r="AA3142">
            <v>44295</v>
          </cell>
        </row>
        <row r="3143">
          <cell r="A3143" t="str">
            <v>890501438-38856</v>
          </cell>
          <cell r="B3143" t="str">
            <v>890501438</v>
          </cell>
          <cell r="C3143" t="str">
            <v>EMPRESA SOCIAL DEL  ESTADO HOSPITAL EMIRO QUINTERO CAÑIZARES</v>
          </cell>
          <cell r="D3143" t="str">
            <v>38856</v>
          </cell>
          <cell r="E3143" t="str">
            <v>EH</v>
          </cell>
          <cell r="F3143" t="str">
            <v>2021</v>
          </cell>
          <cell r="G3143" t="str">
            <v>1</v>
          </cell>
          <cell r="H3143" t="str">
            <v>2002200,00</v>
          </cell>
          <cell r="I3143" t="str">
            <v>2021-01-25 12:00:00 AM</v>
          </cell>
          <cell r="J3143" t="str">
            <v>2021-01-25 12:00:00 AM</v>
          </cell>
          <cell r="K3143">
            <v>1638500</v>
          </cell>
          <cell r="M3143" t="str">
            <v>Cancelada</v>
          </cell>
          <cell r="N3143">
            <v>1638500</v>
          </cell>
          <cell r="Y3143">
            <v>0</v>
          </cell>
          <cell r="Z3143" t="str">
            <v>816-4910</v>
          </cell>
          <cell r="AA3143">
            <v>44295</v>
          </cell>
        </row>
        <row r="3144">
          <cell r="A3144" t="str">
            <v>890501438-10146</v>
          </cell>
          <cell r="B3144" t="str">
            <v>890501438</v>
          </cell>
          <cell r="C3144" t="str">
            <v>EMPRESA SOCIAL DEL  ESTADO HOSPITAL EMIRO QUINTERO CAÑIZARES</v>
          </cell>
          <cell r="D3144" t="str">
            <v>10146</v>
          </cell>
          <cell r="E3144" t="str">
            <v>EH</v>
          </cell>
          <cell r="F3144" t="str">
            <v>2020</v>
          </cell>
          <cell r="G3144" t="str">
            <v>10</v>
          </cell>
          <cell r="H3144" t="str">
            <v>7361532,00</v>
          </cell>
          <cell r="I3144" t="str">
            <v>2020-10-31 12:00:00 AM</v>
          </cell>
          <cell r="J3144" t="str">
            <v>2020-10-31 12:00:00 AM</v>
          </cell>
          <cell r="K3144">
            <v>1652700</v>
          </cell>
          <cell r="L3144" t="str">
            <v>5708832,00</v>
          </cell>
          <cell r="M3144" t="str">
            <v>Cancelada  y Glosa aceptada IPS</v>
          </cell>
          <cell r="N3144">
            <v>1558800</v>
          </cell>
          <cell r="R3144">
            <v>93900</v>
          </cell>
          <cell r="Y3144">
            <v>0</v>
          </cell>
          <cell r="Z3144" t="str">
            <v xml:space="preserve">  giro agosto 816-5307</v>
          </cell>
          <cell r="AA3144">
            <v>44414</v>
          </cell>
        </row>
        <row r="3145">
          <cell r="A3145" t="str">
            <v>890501438-61473</v>
          </cell>
          <cell r="B3145" t="str">
            <v>890501438</v>
          </cell>
          <cell r="C3145" t="str">
            <v>EMPRESA SOCIAL DEL  ESTADO HOSPITAL EMIRO QUINTERO CAÑIZARES</v>
          </cell>
          <cell r="D3145" t="str">
            <v>61473</v>
          </cell>
          <cell r="E3145" t="str">
            <v>EH</v>
          </cell>
          <cell r="F3145" t="str">
            <v>2021</v>
          </cell>
          <cell r="G3145" t="str">
            <v>3</v>
          </cell>
          <cell r="H3145" t="str">
            <v>1652900,00</v>
          </cell>
          <cell r="I3145" t="str">
            <v>2021-03-18 12:00:00 AM</v>
          </cell>
          <cell r="J3145" t="str">
            <v>2021-03-18 12:00:00 AM</v>
          </cell>
          <cell r="K3145">
            <v>1652900</v>
          </cell>
          <cell r="M3145" t="str">
            <v>Cancelada</v>
          </cell>
          <cell r="N3145">
            <v>1652900</v>
          </cell>
          <cell r="Y3145">
            <v>0</v>
          </cell>
          <cell r="Z3145" t="str">
            <v>816-5113</v>
          </cell>
          <cell r="AA3145">
            <v>44355</v>
          </cell>
        </row>
        <row r="3146">
          <cell r="A3146" t="str">
            <v>890501438-38048</v>
          </cell>
          <cell r="B3146" t="str">
            <v>890501438</v>
          </cell>
          <cell r="C3146" t="str">
            <v>EMPRESA SOCIAL DEL  ESTADO HOSPITAL EMIRO QUINTERO CAÑIZARES</v>
          </cell>
          <cell r="D3146" t="str">
            <v>38048</v>
          </cell>
          <cell r="E3146" t="str">
            <v>EH</v>
          </cell>
          <cell r="F3146" t="str">
            <v>2021</v>
          </cell>
          <cell r="G3146" t="str">
            <v>1</v>
          </cell>
          <cell r="H3146" t="str">
            <v>1661682,00</v>
          </cell>
          <cell r="I3146" t="str">
            <v>2021-01-22 12:00:00 AM</v>
          </cell>
          <cell r="J3146" t="str">
            <v>2021-01-22 12:00:00 AM</v>
          </cell>
          <cell r="K3146">
            <v>1661682</v>
          </cell>
          <cell r="M3146" t="str">
            <v>Cancelada</v>
          </cell>
          <cell r="N3146">
            <v>1661682</v>
          </cell>
          <cell r="Y3146">
            <v>0</v>
          </cell>
          <cell r="Z3146" t="str">
            <v>816-4910</v>
          </cell>
          <cell r="AA3146">
            <v>44295</v>
          </cell>
        </row>
        <row r="3147">
          <cell r="A3147" t="str">
            <v>890501438-50336</v>
          </cell>
          <cell r="B3147" t="str">
            <v>890501438</v>
          </cell>
          <cell r="C3147" t="str">
            <v>EMPRESA SOCIAL DEL  ESTADO HOSPITAL EMIRO QUINTERO CAÑIZARES</v>
          </cell>
          <cell r="D3147" t="str">
            <v>50336</v>
          </cell>
          <cell r="E3147" t="str">
            <v>EH</v>
          </cell>
          <cell r="F3147" t="str">
            <v>2021</v>
          </cell>
          <cell r="G3147" t="str">
            <v>2</v>
          </cell>
          <cell r="H3147" t="str">
            <v>1662232,00</v>
          </cell>
          <cell r="I3147" t="str">
            <v>2021-02-22 12:00:00 AM</v>
          </cell>
          <cell r="J3147" t="str">
            <v>2021-02-22 12:00:00 AM</v>
          </cell>
          <cell r="K3147">
            <v>1662232</v>
          </cell>
          <cell r="M3147" t="str">
            <v>Cancelada</v>
          </cell>
          <cell r="N3147">
            <v>1662232</v>
          </cell>
          <cell r="Y3147">
            <v>0</v>
          </cell>
          <cell r="Z3147" t="str">
            <v>816-4910</v>
          </cell>
          <cell r="AA3147">
            <v>44295</v>
          </cell>
        </row>
        <row r="3148">
          <cell r="A3148" t="str">
            <v>890501438-43661</v>
          </cell>
          <cell r="B3148" t="str">
            <v>890501438</v>
          </cell>
          <cell r="C3148" t="str">
            <v>EMPRESA SOCIAL DEL  ESTADO HOSPITAL EMIRO QUINTERO CAÑIZARES</v>
          </cell>
          <cell r="D3148" t="str">
            <v>43661</v>
          </cell>
          <cell r="E3148" t="str">
            <v>EH</v>
          </cell>
          <cell r="F3148" t="str">
            <v>2021</v>
          </cell>
          <cell r="G3148" t="str">
            <v>2</v>
          </cell>
          <cell r="H3148" t="str">
            <v>1671532,00</v>
          </cell>
          <cell r="I3148" t="str">
            <v>2021-02-04 12:00:00 AM</v>
          </cell>
          <cell r="J3148" t="str">
            <v>2021-02-04 12:00:00 AM</v>
          </cell>
          <cell r="K3148">
            <v>1671532</v>
          </cell>
          <cell r="M3148" t="str">
            <v>Cancelada</v>
          </cell>
          <cell r="N3148">
            <v>1671532</v>
          </cell>
          <cell r="Y3148">
            <v>0</v>
          </cell>
          <cell r="Z3148" t="str">
            <v>816-4910</v>
          </cell>
          <cell r="AA3148">
            <v>44295</v>
          </cell>
        </row>
        <row r="3149">
          <cell r="A3149" t="str">
            <v>890501438-68214</v>
          </cell>
          <cell r="B3149" t="str">
            <v>890501438</v>
          </cell>
          <cell r="C3149" t="str">
            <v>EMPRESA SOCIAL DEL  ESTADO HOSPITAL EMIRO QUINTERO CAÑIZARES</v>
          </cell>
          <cell r="D3149" t="str">
            <v>68214</v>
          </cell>
          <cell r="E3149" t="str">
            <v>EH</v>
          </cell>
          <cell r="F3149" t="str">
            <v>2021</v>
          </cell>
          <cell r="G3149" t="str">
            <v>3</v>
          </cell>
          <cell r="H3149" t="str">
            <v>1675650,00</v>
          </cell>
          <cell r="I3149" t="str">
            <v>2021-03-29 12:00:00 AM</v>
          </cell>
          <cell r="J3149" t="str">
            <v>2021-03-29 12:00:00 AM</v>
          </cell>
          <cell r="K3149">
            <v>1675650</v>
          </cell>
          <cell r="M3149" t="str">
            <v>Cancelada</v>
          </cell>
          <cell r="N3149">
            <v>1675650</v>
          </cell>
          <cell r="Y3149">
            <v>0</v>
          </cell>
          <cell r="Z3149" t="str">
            <v>816-5113</v>
          </cell>
          <cell r="AA3149">
            <v>44355</v>
          </cell>
        </row>
        <row r="3150">
          <cell r="A3150" t="str">
            <v>890501438-62778</v>
          </cell>
          <cell r="B3150" t="str">
            <v>890501438</v>
          </cell>
          <cell r="C3150" t="str">
            <v>EMPRESA SOCIAL DEL  ESTADO HOSPITAL EMIRO QUINTERO CAÑIZARES</v>
          </cell>
          <cell r="D3150" t="str">
            <v>62778</v>
          </cell>
          <cell r="E3150" t="str">
            <v>EH</v>
          </cell>
          <cell r="F3150" t="str">
            <v>2021</v>
          </cell>
          <cell r="G3150" t="str">
            <v>3</v>
          </cell>
          <cell r="H3150" t="str">
            <v>1681330,00</v>
          </cell>
          <cell r="I3150" t="str">
            <v>2021-03-22 12:00:00 AM</v>
          </cell>
          <cell r="J3150" t="str">
            <v>2021-03-22 12:00:00 AM</v>
          </cell>
          <cell r="K3150">
            <v>1681330</v>
          </cell>
          <cell r="M3150" t="str">
            <v>Cancelada</v>
          </cell>
          <cell r="N3150">
            <v>1681330</v>
          </cell>
          <cell r="Y3150">
            <v>0</v>
          </cell>
          <cell r="Z3150" t="str">
            <v>816-5113</v>
          </cell>
          <cell r="AA3150">
            <v>44355</v>
          </cell>
        </row>
        <row r="3151">
          <cell r="A3151" t="str">
            <v>890501438-37957</v>
          </cell>
          <cell r="B3151" t="str">
            <v>890501438</v>
          </cell>
          <cell r="C3151" t="str">
            <v>EMPRESA SOCIAL DEL  ESTADO HOSPITAL EMIRO QUINTERO CAÑIZARES</v>
          </cell>
          <cell r="D3151" t="str">
            <v>37957</v>
          </cell>
          <cell r="E3151" t="str">
            <v>EH</v>
          </cell>
          <cell r="F3151" t="str">
            <v>2021</v>
          </cell>
          <cell r="G3151" t="str">
            <v>1</v>
          </cell>
          <cell r="H3151" t="str">
            <v>1685400,00</v>
          </cell>
          <cell r="I3151" t="str">
            <v>2021-01-22 12:00:00 AM</v>
          </cell>
          <cell r="J3151" t="str">
            <v>2021-01-22 12:00:00 AM</v>
          </cell>
          <cell r="K3151">
            <v>1685400</v>
          </cell>
          <cell r="M3151" t="str">
            <v>Cancelada  y Glosa por Conciliar</v>
          </cell>
          <cell r="N3151">
            <v>1253000</v>
          </cell>
          <cell r="S3151">
            <v>432400</v>
          </cell>
          <cell r="Y3151">
            <v>0</v>
          </cell>
          <cell r="Z3151" t="str">
            <v>816-4910</v>
          </cell>
          <cell r="AA3151">
            <v>44295</v>
          </cell>
        </row>
        <row r="3152">
          <cell r="A3152" t="str">
            <v>890501438-43299</v>
          </cell>
          <cell r="B3152" t="str">
            <v>890501438</v>
          </cell>
          <cell r="C3152" t="str">
            <v>EMPRESA SOCIAL DEL  ESTADO HOSPITAL EMIRO QUINTERO CAÑIZARES</v>
          </cell>
          <cell r="D3152" t="str">
            <v>43299</v>
          </cell>
          <cell r="E3152" t="str">
            <v>EH</v>
          </cell>
          <cell r="F3152" t="str">
            <v>2021</v>
          </cell>
          <cell r="G3152" t="str">
            <v>1</v>
          </cell>
          <cell r="H3152" t="str">
            <v>1686264,00</v>
          </cell>
          <cell r="I3152" t="str">
            <v>2021-01-31 12:00:00 AM</v>
          </cell>
          <cell r="J3152" t="str">
            <v>2021-01-31 12:00:00 AM</v>
          </cell>
          <cell r="K3152">
            <v>1686264</v>
          </cell>
          <cell r="M3152" t="str">
            <v>Cancelada</v>
          </cell>
          <cell r="N3152">
            <v>1686264</v>
          </cell>
          <cell r="Y3152">
            <v>0</v>
          </cell>
          <cell r="Z3152" t="str">
            <v>816-4910</v>
          </cell>
          <cell r="AA3152">
            <v>44295</v>
          </cell>
        </row>
        <row r="3153">
          <cell r="A3153" t="str">
            <v>890501438-45891</v>
          </cell>
          <cell r="B3153" t="str">
            <v>890501438</v>
          </cell>
          <cell r="C3153" t="str">
            <v>EMPRESA SOCIAL DEL  ESTADO HOSPITAL EMIRO QUINTERO CAÑIZARES</v>
          </cell>
          <cell r="D3153" t="str">
            <v>45891</v>
          </cell>
          <cell r="E3153" t="str">
            <v>EH</v>
          </cell>
          <cell r="F3153" t="str">
            <v>2021</v>
          </cell>
          <cell r="G3153" t="str">
            <v>2</v>
          </cell>
          <cell r="H3153" t="str">
            <v>1686864,00</v>
          </cell>
          <cell r="I3153" t="str">
            <v>2021-02-11 12:00:00 AM</v>
          </cell>
          <cell r="J3153" t="str">
            <v>2021-02-11 12:00:00 AM</v>
          </cell>
          <cell r="K3153">
            <v>1686864</v>
          </cell>
          <cell r="M3153" t="str">
            <v>Cancelada  y Glosa aceptada IPS</v>
          </cell>
          <cell r="N3153">
            <v>1654164</v>
          </cell>
          <cell r="R3153">
            <v>32700</v>
          </cell>
          <cell r="Y3153">
            <v>0</v>
          </cell>
          <cell r="Z3153" t="str">
            <v>816-4910</v>
          </cell>
          <cell r="AA3153">
            <v>44295</v>
          </cell>
        </row>
        <row r="3154">
          <cell r="A3154" t="str">
            <v>890501438-38659</v>
          </cell>
          <cell r="B3154" t="str">
            <v>890501438</v>
          </cell>
          <cell r="C3154" t="str">
            <v>EMPRESA SOCIAL DEL  ESTADO HOSPITAL EMIRO QUINTERO CAÑIZARES</v>
          </cell>
          <cell r="D3154" t="str">
            <v>38659</v>
          </cell>
          <cell r="E3154" t="str">
            <v>EH</v>
          </cell>
          <cell r="F3154" t="str">
            <v>2021</v>
          </cell>
          <cell r="G3154" t="str">
            <v>1</v>
          </cell>
          <cell r="H3154" t="str">
            <v>1689000,00</v>
          </cell>
          <cell r="I3154" t="str">
            <v>2021-01-25 12:00:00 AM</v>
          </cell>
          <cell r="J3154" t="str">
            <v>2021-01-25 12:00:00 AM</v>
          </cell>
          <cell r="K3154">
            <v>1689000</v>
          </cell>
          <cell r="M3154" t="str">
            <v>Cancelada  y Glosa por Conciliar</v>
          </cell>
          <cell r="N3154">
            <v>1597100</v>
          </cell>
          <cell r="S3154">
            <v>91900</v>
          </cell>
          <cell r="Y3154">
            <v>0</v>
          </cell>
          <cell r="Z3154" t="str">
            <v>816-4910</v>
          </cell>
          <cell r="AA3154">
            <v>44295</v>
          </cell>
        </row>
        <row r="3155">
          <cell r="A3155" t="str">
            <v>890501438-23215</v>
          </cell>
          <cell r="B3155" t="str">
            <v>890501438</v>
          </cell>
          <cell r="C3155" t="str">
            <v>EMPRESA SOCIAL DEL  ESTADO HOSPITAL EMIRO QUINTERO CAÑIZARES</v>
          </cell>
          <cell r="D3155" t="str">
            <v>23215</v>
          </cell>
          <cell r="E3155" t="str">
            <v>EH</v>
          </cell>
          <cell r="F3155" t="str">
            <v>2020</v>
          </cell>
          <cell r="G3155" t="str">
            <v>12</v>
          </cell>
          <cell r="H3155" t="str">
            <v>4173632,00</v>
          </cell>
          <cell r="I3155" t="str">
            <v>2020-12-09 12:00:00 AM</v>
          </cell>
          <cell r="J3155" t="str">
            <v>2020-12-09 12:00:00 AM</v>
          </cell>
          <cell r="K3155">
            <v>1704400</v>
          </cell>
          <cell r="L3155" t="str">
            <v>2219732,00</v>
          </cell>
          <cell r="M3155" t="str">
            <v>Glosa por conciliar</v>
          </cell>
          <cell r="S3155">
            <v>1704400</v>
          </cell>
          <cell r="Y3155">
            <v>0</v>
          </cell>
        </row>
        <row r="3156">
          <cell r="A3156" t="str">
            <v>890501438-62258</v>
          </cell>
          <cell r="B3156" t="str">
            <v>890501438</v>
          </cell>
          <cell r="C3156" t="str">
            <v>EMPRESA SOCIAL DEL  ESTADO HOSPITAL EMIRO QUINTERO CAÑIZARES</v>
          </cell>
          <cell r="D3156" t="str">
            <v>62258</v>
          </cell>
          <cell r="E3156" t="str">
            <v>EH</v>
          </cell>
          <cell r="F3156" t="str">
            <v>2021</v>
          </cell>
          <cell r="G3156" t="str">
            <v>3</v>
          </cell>
          <cell r="H3156" t="str">
            <v>1711632,00</v>
          </cell>
          <cell r="I3156" t="str">
            <v>2021-03-19 12:00:00 AM</v>
          </cell>
          <cell r="J3156" t="str">
            <v>2021-03-19 12:00:00 AM</v>
          </cell>
          <cell r="K3156">
            <v>1711632</v>
          </cell>
          <cell r="M3156" t="str">
            <v>Cancelada  y en Proceso en pago</v>
          </cell>
          <cell r="N3156">
            <v>1684832</v>
          </cell>
          <cell r="O3156">
            <v>26800</v>
          </cell>
          <cell r="Y3156">
            <v>0</v>
          </cell>
          <cell r="Z3156" t="str">
            <v>816-5113</v>
          </cell>
          <cell r="AA3156">
            <v>44355</v>
          </cell>
        </row>
        <row r="3157">
          <cell r="A3157" t="str">
            <v>890501438-26850</v>
          </cell>
          <cell r="B3157" t="str">
            <v>890501438</v>
          </cell>
          <cell r="C3157" t="str">
            <v>EMPRESA SOCIAL DEL  ESTADO HOSPITAL EMIRO QUINTERO CAÑIZARES</v>
          </cell>
          <cell r="D3157" t="str">
            <v>26850</v>
          </cell>
          <cell r="E3157" t="str">
            <v>EH</v>
          </cell>
          <cell r="F3157" t="str">
            <v>2020</v>
          </cell>
          <cell r="G3157" t="str">
            <v>12</v>
          </cell>
          <cell r="H3157" t="str">
            <v>2110800,00</v>
          </cell>
          <cell r="I3157" t="str">
            <v>2020-12-18 12:00:00 AM</v>
          </cell>
          <cell r="J3157" t="str">
            <v>2020-12-18 12:00:00 AM</v>
          </cell>
          <cell r="K3157">
            <v>1726500</v>
          </cell>
          <cell r="M3157" t="str">
            <v>Glosa por conciliar</v>
          </cell>
          <cell r="S3157">
            <v>1726500</v>
          </cell>
          <cell r="Y3157">
            <v>0</v>
          </cell>
        </row>
        <row r="3158">
          <cell r="A3158" t="str">
            <v>890501438-49600</v>
          </cell>
          <cell r="B3158" t="str">
            <v>890501438</v>
          </cell>
          <cell r="C3158" t="str">
            <v>EMPRESA SOCIAL DEL  ESTADO HOSPITAL EMIRO QUINTERO CAÑIZARES</v>
          </cell>
          <cell r="D3158" t="str">
            <v>49600</v>
          </cell>
          <cell r="E3158" t="str">
            <v>EH</v>
          </cell>
          <cell r="F3158" t="str">
            <v>2021</v>
          </cell>
          <cell r="G3158" t="str">
            <v>2</v>
          </cell>
          <cell r="H3158" t="str">
            <v>1728137,00</v>
          </cell>
          <cell r="I3158" t="str">
            <v>2021-02-19 12:00:00 AM</v>
          </cell>
          <cell r="J3158" t="str">
            <v>2021-02-19 12:00:00 AM</v>
          </cell>
          <cell r="K3158">
            <v>1728137</v>
          </cell>
          <cell r="M3158" t="str">
            <v>Cancelada</v>
          </cell>
          <cell r="N3158">
            <v>1728137</v>
          </cell>
          <cell r="Y3158">
            <v>0</v>
          </cell>
          <cell r="Z3158" t="str">
            <v>816-4910</v>
          </cell>
          <cell r="AA3158">
            <v>44295</v>
          </cell>
        </row>
        <row r="3159">
          <cell r="A3159" t="str">
            <v>890501438-55816</v>
          </cell>
          <cell r="B3159" t="str">
            <v>890501438</v>
          </cell>
          <cell r="C3159" t="str">
            <v>EMPRESA SOCIAL DEL  ESTADO HOSPITAL EMIRO QUINTERO CAÑIZARES</v>
          </cell>
          <cell r="D3159" t="str">
            <v>55816</v>
          </cell>
          <cell r="E3159" t="str">
            <v>EH</v>
          </cell>
          <cell r="F3159" t="str">
            <v>2021</v>
          </cell>
          <cell r="G3159" t="str">
            <v>2</v>
          </cell>
          <cell r="H3159" t="str">
            <v>1731252,00</v>
          </cell>
          <cell r="I3159" t="str">
            <v>2021-02-28 12:00:00 AM</v>
          </cell>
          <cell r="J3159" t="str">
            <v>2021-02-28 12:00:00 AM</v>
          </cell>
          <cell r="K3159">
            <v>1731252</v>
          </cell>
          <cell r="M3159" t="str">
            <v>Cancelada  y Glosa aceptada IPS</v>
          </cell>
          <cell r="N3159">
            <v>1672552</v>
          </cell>
          <cell r="R3159">
            <v>58700</v>
          </cell>
          <cell r="Y3159">
            <v>0</v>
          </cell>
          <cell r="Z3159" t="str">
            <v>816-4910</v>
          </cell>
          <cell r="AA3159">
            <v>44295</v>
          </cell>
        </row>
        <row r="3160">
          <cell r="A3160" t="str">
            <v>890501438-2403833</v>
          </cell>
          <cell r="B3160" t="str">
            <v>890501438</v>
          </cell>
          <cell r="C3160" t="str">
            <v>EMPRESA SOCIAL DEL  ESTADO HOSPITAL EMIRO QUINTERO CAÑIZARES</v>
          </cell>
          <cell r="D3160" t="str">
            <v>2403833</v>
          </cell>
          <cell r="E3160" t="str">
            <v>E</v>
          </cell>
          <cell r="F3160" t="str">
            <v>2018</v>
          </cell>
          <cell r="G3160" t="str">
            <v>5</v>
          </cell>
          <cell r="H3160" t="str">
            <v>1735900,00</v>
          </cell>
          <cell r="I3160" t="str">
            <v>2018-05-25 12:00:00 AM</v>
          </cell>
          <cell r="J3160" t="str">
            <v>2018-06-20 12:00:00 AM</v>
          </cell>
          <cell r="K3160">
            <v>1735900</v>
          </cell>
          <cell r="M3160" t="str">
            <v>Cancelada</v>
          </cell>
          <cell r="N3160">
            <v>1735900</v>
          </cell>
          <cell r="Y3160">
            <v>0</v>
          </cell>
          <cell r="Z3160" t="str">
            <v>872-391</v>
          </cell>
          <cell r="AA3160">
            <v>43343</v>
          </cell>
        </row>
        <row r="3161">
          <cell r="A3161" t="str">
            <v>890501438-57006</v>
          </cell>
          <cell r="B3161" t="str">
            <v>890501438</v>
          </cell>
          <cell r="C3161" t="str">
            <v>EMPRESA SOCIAL DEL  ESTADO HOSPITAL EMIRO QUINTERO CAÑIZARES</v>
          </cell>
          <cell r="D3161" t="str">
            <v>57006</v>
          </cell>
          <cell r="E3161" t="str">
            <v>EH</v>
          </cell>
          <cell r="F3161" t="str">
            <v>2021</v>
          </cell>
          <cell r="G3161" t="str">
            <v>3</v>
          </cell>
          <cell r="H3161" t="str">
            <v>1736800,00</v>
          </cell>
          <cell r="I3161" t="str">
            <v>2021-03-08 12:00:00 AM</v>
          </cell>
          <cell r="J3161" t="str">
            <v>2021-03-08 12:00:00 AM</v>
          </cell>
          <cell r="K3161">
            <v>1736800</v>
          </cell>
          <cell r="M3161" t="str">
            <v>Cancelada</v>
          </cell>
          <cell r="N3161">
            <v>1736800</v>
          </cell>
          <cell r="Y3161">
            <v>0</v>
          </cell>
          <cell r="Z3161" t="str">
            <v>816-5113</v>
          </cell>
          <cell r="AA3161">
            <v>44355</v>
          </cell>
        </row>
        <row r="3162">
          <cell r="A3162" t="str">
            <v>890501438-21529</v>
          </cell>
          <cell r="B3162" t="str">
            <v>890501438</v>
          </cell>
          <cell r="C3162" t="str">
            <v>EMPRESA SOCIAL DEL  ESTADO HOSPITAL EMIRO QUINTERO CAÑIZARES</v>
          </cell>
          <cell r="D3162" t="str">
            <v>21529</v>
          </cell>
          <cell r="E3162" t="str">
            <v>EH</v>
          </cell>
          <cell r="F3162" t="str">
            <v>2020</v>
          </cell>
          <cell r="G3162" t="str">
            <v>11</v>
          </cell>
          <cell r="H3162" t="str">
            <v>6260982,00</v>
          </cell>
          <cell r="I3162" t="str">
            <v>2020-11-30 12:00:00 AM</v>
          </cell>
          <cell r="J3162" t="str">
            <v>2020-11-30 12:00:00 AM</v>
          </cell>
          <cell r="K3162">
            <v>1737200</v>
          </cell>
          <cell r="L3162" t="str">
            <v>4523782,00</v>
          </cell>
          <cell r="M3162" t="str">
            <v>Glosa por conciliar</v>
          </cell>
          <cell r="S3162">
            <v>1737200</v>
          </cell>
          <cell r="Y3162">
            <v>0</v>
          </cell>
        </row>
        <row r="3163">
          <cell r="A3163" t="str">
            <v>890501438-45243</v>
          </cell>
          <cell r="B3163" t="str">
            <v>890501438</v>
          </cell>
          <cell r="C3163" t="str">
            <v>EMPRESA SOCIAL DEL  ESTADO HOSPITAL EMIRO QUINTERO CAÑIZARES</v>
          </cell>
          <cell r="D3163" t="str">
            <v>45243</v>
          </cell>
          <cell r="E3163" t="str">
            <v>EH</v>
          </cell>
          <cell r="F3163" t="str">
            <v>2021</v>
          </cell>
          <cell r="G3163" t="str">
            <v>2</v>
          </cell>
          <cell r="H3163" t="str">
            <v>1745232,00</v>
          </cell>
          <cell r="I3163" t="str">
            <v>2021-02-09 12:00:00 AM</v>
          </cell>
          <cell r="J3163" t="str">
            <v>2021-02-09 12:00:00 AM</v>
          </cell>
          <cell r="K3163">
            <v>1745232</v>
          </cell>
          <cell r="M3163" t="str">
            <v>Cancelada</v>
          </cell>
          <cell r="N3163">
            <v>1745232</v>
          </cell>
          <cell r="Y3163">
            <v>0</v>
          </cell>
          <cell r="Z3163" t="str">
            <v>816-4910</v>
          </cell>
          <cell r="AA3163">
            <v>44295</v>
          </cell>
        </row>
        <row r="3164">
          <cell r="A3164" t="str">
            <v>890501438-63187</v>
          </cell>
          <cell r="B3164" t="str">
            <v>890501438</v>
          </cell>
          <cell r="C3164" t="str">
            <v>EMPRESA SOCIAL DEL  ESTADO HOSPITAL EMIRO QUINTERO CAÑIZARES</v>
          </cell>
          <cell r="D3164" t="str">
            <v>63187</v>
          </cell>
          <cell r="E3164" t="str">
            <v>EH</v>
          </cell>
          <cell r="F3164" t="str">
            <v>2021</v>
          </cell>
          <cell r="G3164" t="str">
            <v>3</v>
          </cell>
          <cell r="H3164" t="str">
            <v>1746232,00</v>
          </cell>
          <cell r="I3164" t="str">
            <v>2021-03-23 12:00:00 AM</v>
          </cell>
          <cell r="J3164" t="str">
            <v>2021-03-23 12:00:00 AM</v>
          </cell>
          <cell r="K3164">
            <v>1746232</v>
          </cell>
          <cell r="M3164" t="str">
            <v>Cancelada  y Glosa por Conciliar</v>
          </cell>
          <cell r="N3164">
            <v>1528032</v>
          </cell>
          <cell r="S3164">
            <v>218200</v>
          </cell>
          <cell r="Y3164">
            <v>0</v>
          </cell>
          <cell r="Z3164" t="str">
            <v>816-5113</v>
          </cell>
          <cell r="AA3164">
            <v>44355</v>
          </cell>
        </row>
        <row r="3165">
          <cell r="A3165" t="str">
            <v>890501438-70077</v>
          </cell>
          <cell r="B3165" t="str">
            <v>890501438</v>
          </cell>
          <cell r="C3165" t="str">
            <v>EMPRESA SOCIAL DEL  ESTADO HOSPITAL EMIRO QUINTERO CAÑIZARES</v>
          </cell>
          <cell r="D3165" t="str">
            <v>70077</v>
          </cell>
          <cell r="E3165" t="str">
            <v>EH</v>
          </cell>
          <cell r="F3165" t="str">
            <v>2021</v>
          </cell>
          <cell r="G3165" t="str">
            <v>3</v>
          </cell>
          <cell r="H3165" t="str">
            <v>1750932,00</v>
          </cell>
          <cell r="I3165" t="str">
            <v>2021-03-30 12:00:00 AM</v>
          </cell>
          <cell r="J3165" t="str">
            <v>2021-03-30 12:00:00 AM</v>
          </cell>
          <cell r="K3165">
            <v>1750932</v>
          </cell>
          <cell r="M3165" t="str">
            <v>Cancelada</v>
          </cell>
          <cell r="N3165">
            <v>1750932</v>
          </cell>
          <cell r="Y3165">
            <v>0</v>
          </cell>
          <cell r="Z3165" t="str">
            <v>816-5113</v>
          </cell>
          <cell r="AA3165">
            <v>44355</v>
          </cell>
        </row>
        <row r="3166">
          <cell r="A3166" t="str">
            <v>890501438-2320107</v>
          </cell>
          <cell r="B3166" t="str">
            <v>890501438</v>
          </cell>
          <cell r="C3166" t="str">
            <v>EMPRESA SOCIAL DEL  ESTADO HOSPITAL EMIRO QUINTERO CAÑIZARES</v>
          </cell>
          <cell r="D3166" t="str">
            <v>2320107</v>
          </cell>
          <cell r="E3166" t="str">
            <v>E</v>
          </cell>
          <cell r="F3166" t="str">
            <v>2018</v>
          </cell>
          <cell r="G3166" t="str">
            <v>1</v>
          </cell>
          <cell r="H3166" t="str">
            <v>4273990,00</v>
          </cell>
          <cell r="I3166" t="str">
            <v>2018-01-02 12:00:00 AM</v>
          </cell>
          <cell r="J3166" t="str">
            <v>2018-02-20 12:00:00 AM</v>
          </cell>
          <cell r="K3166">
            <v>1757700</v>
          </cell>
          <cell r="L3166" t="str">
            <v>2516290,00</v>
          </cell>
          <cell r="M3166" t="str">
            <v>Ese hospital emiro quintero acepta glosa estancia prolongada en espera de valoracion perinatologia y traslado basico porque no hay soporte del medicalizado.</v>
          </cell>
          <cell r="R3166">
            <v>1757700</v>
          </cell>
          <cell r="Y3166">
            <v>0</v>
          </cell>
        </row>
        <row r="3167">
          <cell r="A3167" t="str">
            <v>890501438-10003</v>
          </cell>
          <cell r="B3167" t="str">
            <v>890501438</v>
          </cell>
          <cell r="C3167" t="str">
            <v>EMPRESA SOCIAL DEL  ESTADO HOSPITAL EMIRO QUINTERO CAÑIZARES</v>
          </cell>
          <cell r="D3167" t="str">
            <v>10003</v>
          </cell>
          <cell r="E3167" t="str">
            <v>EH</v>
          </cell>
          <cell r="F3167" t="str">
            <v>2020</v>
          </cell>
          <cell r="G3167" t="str">
            <v>10</v>
          </cell>
          <cell r="H3167" t="str">
            <v>4332332,00</v>
          </cell>
          <cell r="I3167" t="str">
            <v>2020-10-31 12:00:00 AM</v>
          </cell>
          <cell r="J3167" t="str">
            <v>2020-10-31 12:00:00 AM</v>
          </cell>
          <cell r="K3167">
            <v>1787000</v>
          </cell>
          <cell r="L3167" t="str">
            <v>2545332,00</v>
          </cell>
          <cell r="M3167" t="str">
            <v>Cancelada  y Glosa aceptada IPS</v>
          </cell>
          <cell r="N3167">
            <v>1558800</v>
          </cell>
          <cell r="R3167">
            <v>228200</v>
          </cell>
          <cell r="Y3167">
            <v>0</v>
          </cell>
          <cell r="Z3167" t="str">
            <v xml:space="preserve">  giro agosto 816-5307</v>
          </cell>
          <cell r="AA3167">
            <v>44414</v>
          </cell>
        </row>
        <row r="3168">
          <cell r="B3168" t="str">
            <v>890501438</v>
          </cell>
          <cell r="C3168" t="str">
            <v>EMPRESA SOCIAL DEL  ESTADO HOSPITAL EMIRO QUINTERO CAÑIZARES</v>
          </cell>
          <cell r="D3168" t="str">
            <v>47039</v>
          </cell>
          <cell r="E3168" t="str">
            <v>EH</v>
          </cell>
          <cell r="F3168" t="str">
            <v>2021</v>
          </cell>
          <cell r="G3168" t="str">
            <v>2</v>
          </cell>
          <cell r="H3168" t="str">
            <v>86903,00</v>
          </cell>
          <cell r="I3168" t="str">
            <v>2021-02-15 12:00:00 AM</v>
          </cell>
          <cell r="J3168" t="str">
            <v>2021-02-15 12:00:00 AM</v>
          </cell>
          <cell r="K3168">
            <v>86903</v>
          </cell>
          <cell r="M3168" t="str">
            <v>Factura no registrada</v>
          </cell>
          <cell r="T3168">
            <v>86903</v>
          </cell>
          <cell r="Y3168">
            <v>0</v>
          </cell>
        </row>
        <row r="3169">
          <cell r="A3169" t="str">
            <v>890501438-63479</v>
          </cell>
          <cell r="B3169" t="str">
            <v>890501438</v>
          </cell>
          <cell r="C3169" t="str">
            <v>EMPRESA SOCIAL DEL  ESTADO HOSPITAL EMIRO QUINTERO CAÑIZARES</v>
          </cell>
          <cell r="D3169" t="str">
            <v>63479</v>
          </cell>
          <cell r="E3169" t="str">
            <v>EH</v>
          </cell>
          <cell r="F3169" t="str">
            <v>2021</v>
          </cell>
          <cell r="G3169" t="str">
            <v>3</v>
          </cell>
          <cell r="H3169" t="str">
            <v>1792632,00</v>
          </cell>
          <cell r="I3169" t="str">
            <v>2021-03-24 12:00:00 AM</v>
          </cell>
          <cell r="J3169" t="str">
            <v>2021-03-24 12:00:00 AM</v>
          </cell>
          <cell r="K3169">
            <v>1792632</v>
          </cell>
          <cell r="M3169" t="str">
            <v>Cancelada</v>
          </cell>
          <cell r="N3169">
            <v>1792632</v>
          </cell>
          <cell r="Y3169">
            <v>0</v>
          </cell>
          <cell r="Z3169" t="str">
            <v>816-5113</v>
          </cell>
          <cell r="AA3169">
            <v>44355</v>
          </cell>
        </row>
        <row r="3170">
          <cell r="A3170" t="str">
            <v>890501438-31823</v>
          </cell>
          <cell r="B3170" t="str">
            <v>890501438</v>
          </cell>
          <cell r="C3170" t="str">
            <v>EMPRESA SOCIAL DEL  ESTADO HOSPITAL EMIRO QUINTERO CAÑIZARES</v>
          </cell>
          <cell r="D3170" t="str">
            <v>31823</v>
          </cell>
          <cell r="E3170" t="str">
            <v>EH</v>
          </cell>
          <cell r="F3170" t="str">
            <v>2020</v>
          </cell>
          <cell r="G3170" t="str">
            <v>12</v>
          </cell>
          <cell r="H3170" t="str">
            <v>7075990,00</v>
          </cell>
          <cell r="I3170" t="str">
            <v>2020-12-29 12:00:00 AM</v>
          </cell>
          <cell r="J3170" t="str">
            <v>2020-12-29 12:00:00 AM</v>
          </cell>
          <cell r="K3170">
            <v>1806100</v>
          </cell>
          <cell r="L3170" t="str">
            <v>5269890,00</v>
          </cell>
          <cell r="M3170" t="str">
            <v>Glosa por conciliar</v>
          </cell>
          <cell r="S3170">
            <v>1806100</v>
          </cell>
          <cell r="Y3170">
            <v>0</v>
          </cell>
        </row>
        <row r="3171">
          <cell r="A3171" t="str">
            <v>890501438-57038</v>
          </cell>
          <cell r="B3171" t="str">
            <v>890501438</v>
          </cell>
          <cell r="C3171" t="str">
            <v>EMPRESA SOCIAL DEL  ESTADO HOSPITAL EMIRO QUINTERO CAÑIZARES</v>
          </cell>
          <cell r="D3171" t="str">
            <v>57038</v>
          </cell>
          <cell r="E3171" t="str">
            <v>EH</v>
          </cell>
          <cell r="F3171" t="str">
            <v>2021</v>
          </cell>
          <cell r="G3171" t="str">
            <v>3</v>
          </cell>
          <cell r="H3171" t="str">
            <v>1810290,00</v>
          </cell>
          <cell r="I3171" t="str">
            <v>2021-03-09 12:00:00 AM</v>
          </cell>
          <cell r="J3171" t="str">
            <v>2021-03-09 12:00:00 AM</v>
          </cell>
          <cell r="K3171">
            <v>1810290</v>
          </cell>
          <cell r="M3171" t="str">
            <v>Cancelada  y en Proceso en pago</v>
          </cell>
          <cell r="N3171">
            <v>1532290</v>
          </cell>
          <cell r="O3171">
            <v>151340</v>
          </cell>
          <cell r="R3171">
            <v>126660</v>
          </cell>
          <cell r="Y3171">
            <v>0</v>
          </cell>
          <cell r="Z3171" t="str">
            <v>816-5113</v>
          </cell>
          <cell r="AA3171">
            <v>44355</v>
          </cell>
        </row>
        <row r="3172">
          <cell r="A3172" t="str">
            <v>890501438-62280</v>
          </cell>
          <cell r="B3172" t="str">
            <v>890501438</v>
          </cell>
          <cell r="C3172" t="str">
            <v>EMPRESA SOCIAL DEL  ESTADO HOSPITAL EMIRO QUINTERO CAÑIZARES</v>
          </cell>
          <cell r="D3172" t="str">
            <v>62280</v>
          </cell>
          <cell r="E3172" t="str">
            <v>EH</v>
          </cell>
          <cell r="F3172" t="str">
            <v>2021</v>
          </cell>
          <cell r="G3172" t="str">
            <v>3</v>
          </cell>
          <cell r="H3172" t="str">
            <v>1811200,00</v>
          </cell>
          <cell r="I3172" t="str">
            <v>2021-03-19 12:00:00 AM</v>
          </cell>
          <cell r="J3172" t="str">
            <v>2021-03-19 12:00:00 AM</v>
          </cell>
          <cell r="K3172">
            <v>1811200</v>
          </cell>
          <cell r="M3172" t="str">
            <v>Cancelada</v>
          </cell>
          <cell r="N3172">
            <v>1811200</v>
          </cell>
          <cell r="Y3172">
            <v>0</v>
          </cell>
          <cell r="Z3172" t="str">
            <v>816-5113</v>
          </cell>
          <cell r="AA3172">
            <v>44355</v>
          </cell>
        </row>
        <row r="3173">
          <cell r="A3173" t="str">
            <v>890501438-47680</v>
          </cell>
          <cell r="B3173" t="str">
            <v>890501438</v>
          </cell>
          <cell r="C3173" t="str">
            <v>EMPRESA SOCIAL DEL  ESTADO HOSPITAL EMIRO QUINTERO CAÑIZARES</v>
          </cell>
          <cell r="D3173" t="str">
            <v>47680</v>
          </cell>
          <cell r="E3173" t="str">
            <v>EH</v>
          </cell>
          <cell r="F3173" t="str">
            <v>2021</v>
          </cell>
          <cell r="G3173" t="str">
            <v>2</v>
          </cell>
          <cell r="H3173" t="str">
            <v>1811440,00</v>
          </cell>
          <cell r="I3173" t="str">
            <v>2021-02-16 12:00:00 AM</v>
          </cell>
          <cell r="J3173" t="str">
            <v>2021-02-16 12:00:00 AM</v>
          </cell>
          <cell r="K3173">
            <v>1811440</v>
          </cell>
          <cell r="M3173" t="str">
            <v>Cancelada</v>
          </cell>
          <cell r="N3173">
            <v>1811440</v>
          </cell>
          <cell r="Y3173">
            <v>0</v>
          </cell>
          <cell r="Z3173" t="str">
            <v>816-4910</v>
          </cell>
          <cell r="AA3173">
            <v>44295</v>
          </cell>
        </row>
        <row r="3174">
          <cell r="A3174" t="str">
            <v>890501438-62799</v>
          </cell>
          <cell r="B3174" t="str">
            <v>890501438</v>
          </cell>
          <cell r="C3174" t="str">
            <v>EMPRESA SOCIAL DEL  ESTADO HOSPITAL EMIRO QUINTERO CAÑIZARES</v>
          </cell>
          <cell r="D3174" t="str">
            <v>62799</v>
          </cell>
          <cell r="E3174" t="str">
            <v>EH</v>
          </cell>
          <cell r="F3174" t="str">
            <v>2021</v>
          </cell>
          <cell r="G3174" t="str">
            <v>3</v>
          </cell>
          <cell r="H3174" t="str">
            <v>1816656,00</v>
          </cell>
          <cell r="I3174" t="str">
            <v>2021-03-22 12:00:00 AM</v>
          </cell>
          <cell r="J3174" t="str">
            <v>2021-03-22 12:00:00 AM</v>
          </cell>
          <cell r="K3174">
            <v>1816656</v>
          </cell>
          <cell r="M3174" t="str">
            <v>Cancelada</v>
          </cell>
          <cell r="N3174">
            <v>1816656</v>
          </cell>
          <cell r="Y3174">
            <v>0</v>
          </cell>
          <cell r="Z3174" t="str">
            <v>816-5113</v>
          </cell>
          <cell r="AA3174">
            <v>44355</v>
          </cell>
        </row>
        <row r="3175">
          <cell r="A3175" t="str">
            <v>890501438-18907</v>
          </cell>
          <cell r="B3175" t="str">
            <v>890501438</v>
          </cell>
          <cell r="C3175" t="str">
            <v>EMPRESA SOCIAL DEL  ESTADO HOSPITAL EMIRO QUINTERO CAÑIZARES</v>
          </cell>
          <cell r="D3175" t="str">
            <v>18907</v>
          </cell>
          <cell r="E3175" t="str">
            <v>CA</v>
          </cell>
          <cell r="F3175" t="str">
            <v>2015</v>
          </cell>
          <cell r="G3175" t="str">
            <v>10</v>
          </cell>
          <cell r="H3175" t="str">
            <v>42500076,00</v>
          </cell>
          <cell r="I3175" t="str">
            <v>2015-10-01 12:00:00 AM</v>
          </cell>
          <cell r="J3175" t="str">
            <v>2015-11-20 12:00:00 AM</v>
          </cell>
          <cell r="K3175">
            <v>1818597</v>
          </cell>
          <cell r="L3175" t="str">
            <v>0,00</v>
          </cell>
          <cell r="M3175" t="str">
            <v>Factura Capita</v>
          </cell>
          <cell r="W3175">
            <v>1818597</v>
          </cell>
          <cell r="Y3175">
            <v>0</v>
          </cell>
        </row>
        <row r="3176">
          <cell r="A3176" t="str">
            <v>890501438-57479</v>
          </cell>
          <cell r="B3176" t="str">
            <v>890501438</v>
          </cell>
          <cell r="C3176" t="str">
            <v>EMPRESA SOCIAL DEL  ESTADO HOSPITAL EMIRO QUINTERO CAÑIZARES</v>
          </cell>
          <cell r="D3176" t="str">
            <v>57479</v>
          </cell>
          <cell r="E3176" t="str">
            <v>EH</v>
          </cell>
          <cell r="F3176" t="str">
            <v>2021</v>
          </cell>
          <cell r="G3176" t="str">
            <v>3</v>
          </cell>
          <cell r="H3176" t="str">
            <v>1829382,00</v>
          </cell>
          <cell r="I3176" t="str">
            <v>2021-03-09 12:00:00 AM</v>
          </cell>
          <cell r="J3176" t="str">
            <v>2021-03-09 12:00:00 AM</v>
          </cell>
          <cell r="K3176">
            <v>1829382</v>
          </cell>
          <cell r="M3176" t="str">
            <v>Cancelada</v>
          </cell>
          <cell r="N3176">
            <v>1829382</v>
          </cell>
          <cell r="Y3176">
            <v>0</v>
          </cell>
          <cell r="Z3176" t="str">
            <v>816-5113</v>
          </cell>
          <cell r="AA3176">
            <v>44355</v>
          </cell>
        </row>
        <row r="3177">
          <cell r="A3177" t="str">
            <v>890501438-2338954</v>
          </cell>
          <cell r="B3177" t="str">
            <v>890501438</v>
          </cell>
          <cell r="C3177" t="str">
            <v>EMPRESA SOCIAL DEL  ESTADO HOSPITAL EMIRO QUINTERO CAÑIZARES</v>
          </cell>
          <cell r="D3177" t="str">
            <v>2338954</v>
          </cell>
          <cell r="E3177" t="str">
            <v>E</v>
          </cell>
          <cell r="F3177" t="str">
            <v>2018</v>
          </cell>
          <cell r="G3177" t="str">
            <v>2</v>
          </cell>
          <cell r="H3177" t="str">
            <v>1830500,00</v>
          </cell>
          <cell r="I3177" t="str">
            <v>2018-02-01 12:00:00 AM</v>
          </cell>
          <cell r="J3177" t="str">
            <v>2018-03-20 12:00:00 AM</v>
          </cell>
          <cell r="K3177">
            <v>1830500</v>
          </cell>
          <cell r="M3177" t="str">
            <v>Glosa por conciliar</v>
          </cell>
          <cell r="S3177">
            <v>1830500</v>
          </cell>
          <cell r="Y3177">
            <v>0</v>
          </cell>
        </row>
        <row r="3178">
          <cell r="A3178" t="str">
            <v>890501438-49093</v>
          </cell>
          <cell r="B3178" t="str">
            <v>890501438</v>
          </cell>
          <cell r="C3178" t="str">
            <v>EMPRESA SOCIAL DEL  ESTADO HOSPITAL EMIRO QUINTERO CAÑIZARES</v>
          </cell>
          <cell r="D3178" t="str">
            <v>49093</v>
          </cell>
          <cell r="E3178" t="str">
            <v>EH</v>
          </cell>
          <cell r="F3178" t="str">
            <v>2021</v>
          </cell>
          <cell r="G3178" t="str">
            <v>2</v>
          </cell>
          <cell r="H3178" t="str">
            <v>1833596,00</v>
          </cell>
          <cell r="I3178" t="str">
            <v>2021-02-18 12:00:00 AM</v>
          </cell>
          <cell r="J3178" t="str">
            <v>2021-02-18 12:00:00 AM</v>
          </cell>
          <cell r="K3178">
            <v>1833596</v>
          </cell>
          <cell r="M3178" t="str">
            <v>Cancelada</v>
          </cell>
          <cell r="N3178">
            <v>1833596</v>
          </cell>
          <cell r="Y3178">
            <v>0</v>
          </cell>
          <cell r="Z3178" t="str">
            <v>816-4910</v>
          </cell>
          <cell r="AA3178">
            <v>44295</v>
          </cell>
        </row>
        <row r="3179">
          <cell r="B3179" t="str">
            <v>890501438</v>
          </cell>
          <cell r="C3179" t="str">
            <v>EMPRESA SOCIAL DEL  ESTADO HOSPITAL EMIRO QUINTERO CAÑIZARES</v>
          </cell>
          <cell r="D3179" t="str">
            <v>64158</v>
          </cell>
          <cell r="E3179" t="str">
            <v>EH</v>
          </cell>
          <cell r="F3179" t="str">
            <v>2021</v>
          </cell>
          <cell r="G3179" t="str">
            <v>3</v>
          </cell>
          <cell r="H3179" t="str">
            <v>86903,00</v>
          </cell>
          <cell r="I3179" t="str">
            <v>2021-03-25 12:00:00 AM</v>
          </cell>
          <cell r="J3179" t="str">
            <v>2021-03-25 12:00:00 AM</v>
          </cell>
          <cell r="K3179">
            <v>86903</v>
          </cell>
          <cell r="M3179" t="str">
            <v>Factura no registrada</v>
          </cell>
          <cell r="T3179">
            <v>86903</v>
          </cell>
          <cell r="Y3179">
            <v>0</v>
          </cell>
        </row>
        <row r="3180">
          <cell r="A3180" t="str">
            <v>890501438-46946</v>
          </cell>
          <cell r="B3180" t="str">
            <v>890501438</v>
          </cell>
          <cell r="C3180" t="str">
            <v>EMPRESA SOCIAL DEL  ESTADO HOSPITAL EMIRO QUINTERO CAÑIZARES</v>
          </cell>
          <cell r="D3180" t="str">
            <v>46946</v>
          </cell>
          <cell r="E3180" t="str">
            <v>EH</v>
          </cell>
          <cell r="F3180" t="str">
            <v>2021</v>
          </cell>
          <cell r="G3180" t="str">
            <v>2</v>
          </cell>
          <cell r="H3180" t="str">
            <v>1843422,00</v>
          </cell>
          <cell r="I3180" t="str">
            <v>2021-02-14 12:00:00 AM</v>
          </cell>
          <cell r="J3180" t="str">
            <v>2021-02-14 12:00:00 AM</v>
          </cell>
          <cell r="K3180">
            <v>1843422</v>
          </cell>
          <cell r="M3180" t="str">
            <v>Cancelada</v>
          </cell>
          <cell r="N3180">
            <v>1843422</v>
          </cell>
          <cell r="Y3180">
            <v>0</v>
          </cell>
          <cell r="Z3180" t="str">
            <v>816-4910</v>
          </cell>
          <cell r="AA3180">
            <v>44295</v>
          </cell>
        </row>
        <row r="3181">
          <cell r="A3181" t="str">
            <v>890501438-2581787</v>
          </cell>
          <cell r="B3181" t="str">
            <v>890501438</v>
          </cell>
          <cell r="C3181" t="str">
            <v>EMPRESA SOCIAL DEL  ESTADO HOSPITAL EMIRO QUINTERO CAÑIZARES</v>
          </cell>
          <cell r="D3181" t="str">
            <v>2581787</v>
          </cell>
          <cell r="E3181" t="str">
            <v>E</v>
          </cell>
          <cell r="F3181" t="str">
            <v>2019</v>
          </cell>
          <cell r="G3181" t="str">
            <v>3</v>
          </cell>
          <cell r="H3181" t="str">
            <v>1861990,00</v>
          </cell>
          <cell r="I3181" t="str">
            <v>2019-03-23 12:00:00 AM</v>
          </cell>
          <cell r="J3181" t="str">
            <v>2019-03-23 12:00:00 AM</v>
          </cell>
          <cell r="K3181">
            <v>1861990</v>
          </cell>
          <cell r="M3181" t="str">
            <v>Cancelada</v>
          </cell>
          <cell r="N3181">
            <v>1861990</v>
          </cell>
          <cell r="Y3181">
            <v>0</v>
          </cell>
          <cell r="Z3181" t="str">
            <v>815-3285</v>
          </cell>
          <cell r="AA3181">
            <v>43615</v>
          </cell>
        </row>
        <row r="3182">
          <cell r="A3182" t="str">
            <v>890501438-69381</v>
          </cell>
          <cell r="B3182" t="str">
            <v>890501438</v>
          </cell>
          <cell r="C3182" t="str">
            <v>EMPRESA SOCIAL DEL  ESTADO HOSPITAL EMIRO QUINTERO CAÑIZARES</v>
          </cell>
          <cell r="D3182" t="str">
            <v>69381</v>
          </cell>
          <cell r="E3182" t="str">
            <v>EH</v>
          </cell>
          <cell r="F3182" t="str">
            <v>2021</v>
          </cell>
          <cell r="G3182" t="str">
            <v>3</v>
          </cell>
          <cell r="H3182" t="str">
            <v>1874180,00</v>
          </cell>
          <cell r="I3182" t="str">
            <v>2021-03-30 12:00:00 AM</v>
          </cell>
          <cell r="J3182" t="str">
            <v>2021-03-30 12:00:00 AM</v>
          </cell>
          <cell r="K3182">
            <v>1874180</v>
          </cell>
          <cell r="M3182" t="str">
            <v>Cancelada  y Glosa por Conciliar</v>
          </cell>
          <cell r="N3182">
            <v>1632380</v>
          </cell>
          <cell r="S3182">
            <v>241800</v>
          </cell>
          <cell r="Y3182">
            <v>0</v>
          </cell>
          <cell r="Z3182" t="str">
            <v>816-5113</v>
          </cell>
          <cell r="AA3182">
            <v>44355</v>
          </cell>
        </row>
        <row r="3183">
          <cell r="A3183" t="str">
            <v>890501438-42364</v>
          </cell>
          <cell r="B3183" t="str">
            <v>890501438</v>
          </cell>
          <cell r="C3183" t="str">
            <v>EMPRESA SOCIAL DEL  ESTADO HOSPITAL EMIRO QUINTERO CAÑIZARES</v>
          </cell>
          <cell r="D3183" t="str">
            <v>42364</v>
          </cell>
          <cell r="E3183" t="str">
            <v>EH</v>
          </cell>
          <cell r="F3183" t="str">
            <v>2021</v>
          </cell>
          <cell r="G3183" t="str">
            <v>1</v>
          </cell>
          <cell r="H3183" t="str">
            <v>1879964,00</v>
          </cell>
          <cell r="I3183" t="str">
            <v>2021-01-30 12:00:00 AM</v>
          </cell>
          <cell r="J3183" t="str">
            <v>2021-01-30 12:00:00 AM</v>
          </cell>
          <cell r="K3183">
            <v>1879964</v>
          </cell>
          <cell r="M3183" t="str">
            <v>Cancelada</v>
          </cell>
          <cell r="N3183">
            <v>1879964</v>
          </cell>
          <cell r="Y3183">
            <v>0</v>
          </cell>
          <cell r="Z3183" t="str">
            <v>816-4910</v>
          </cell>
          <cell r="AA3183">
            <v>44295</v>
          </cell>
        </row>
        <row r="3184">
          <cell r="A3184" t="str">
            <v>890501438-11076</v>
          </cell>
          <cell r="B3184" t="str">
            <v>890501438</v>
          </cell>
          <cell r="C3184" t="str">
            <v>EMPRESA SOCIAL DEL  ESTADO HOSPITAL EMIRO QUINTERO CAÑIZARES</v>
          </cell>
          <cell r="D3184" t="str">
            <v>11076</v>
          </cell>
          <cell r="E3184" t="str">
            <v>EH</v>
          </cell>
          <cell r="F3184" t="str">
            <v>2020</v>
          </cell>
          <cell r="G3184" t="str">
            <v>11</v>
          </cell>
          <cell r="H3184" t="str">
            <v>6857160,00</v>
          </cell>
          <cell r="I3184" t="str">
            <v>2020-11-06 12:00:00 AM</v>
          </cell>
          <cell r="J3184" t="str">
            <v>2020-11-06 12:00:00 AM</v>
          </cell>
          <cell r="K3184">
            <v>1880100</v>
          </cell>
          <cell r="L3184" t="str">
            <v>4977060,00</v>
          </cell>
          <cell r="M3184" t="str">
            <v>Glosa aceptada IPS</v>
          </cell>
          <cell r="R3184">
            <v>1880100</v>
          </cell>
          <cell r="Y3184">
            <v>0</v>
          </cell>
        </row>
        <row r="3185">
          <cell r="A3185" t="str">
            <v>890501438-55714</v>
          </cell>
          <cell r="B3185" t="str">
            <v>890501438</v>
          </cell>
          <cell r="C3185" t="str">
            <v>EMPRESA SOCIAL DEL  ESTADO HOSPITAL EMIRO QUINTERO CAÑIZARES</v>
          </cell>
          <cell r="D3185" t="str">
            <v>55714</v>
          </cell>
          <cell r="E3185" t="str">
            <v>EH</v>
          </cell>
          <cell r="F3185" t="str">
            <v>2021</v>
          </cell>
          <cell r="G3185" t="str">
            <v>2</v>
          </cell>
          <cell r="H3185" t="str">
            <v>1886250,00</v>
          </cell>
          <cell r="I3185" t="str">
            <v>2021-02-28 12:00:00 AM</v>
          </cell>
          <cell r="J3185" t="str">
            <v>2021-02-28 12:00:00 AM</v>
          </cell>
          <cell r="K3185">
            <v>1886250</v>
          </cell>
          <cell r="M3185" t="str">
            <v>Cancelada</v>
          </cell>
          <cell r="N3185">
            <v>1886250</v>
          </cell>
          <cell r="Y3185">
            <v>0</v>
          </cell>
          <cell r="Z3185" t="str">
            <v>816-4910</v>
          </cell>
          <cell r="AA3185">
            <v>44295</v>
          </cell>
        </row>
        <row r="3186">
          <cell r="A3186" t="str">
            <v>890501438-40820</v>
          </cell>
          <cell r="B3186" t="str">
            <v>890501438</v>
          </cell>
          <cell r="C3186" t="str">
            <v>EMPRESA SOCIAL DEL  ESTADO HOSPITAL EMIRO QUINTERO CAÑIZARES</v>
          </cell>
          <cell r="D3186" t="str">
            <v>40820</v>
          </cell>
          <cell r="E3186" t="str">
            <v>EH</v>
          </cell>
          <cell r="F3186" t="str">
            <v>2021</v>
          </cell>
          <cell r="G3186" t="str">
            <v>1</v>
          </cell>
          <cell r="H3186" t="str">
            <v>1887532,00</v>
          </cell>
          <cell r="I3186" t="str">
            <v>2021-01-28 12:00:00 AM</v>
          </cell>
          <cell r="J3186" t="str">
            <v>2021-01-28 12:00:00 AM</v>
          </cell>
          <cell r="K3186">
            <v>1887532</v>
          </cell>
          <cell r="M3186" t="str">
            <v>Cancelada</v>
          </cell>
          <cell r="N3186">
            <v>1887532</v>
          </cell>
          <cell r="Y3186">
            <v>0</v>
          </cell>
          <cell r="Z3186" t="str">
            <v>816-4910</v>
          </cell>
          <cell r="AA3186">
            <v>44295</v>
          </cell>
        </row>
        <row r="3187">
          <cell r="A3187" t="str">
            <v>890501438-55367</v>
          </cell>
          <cell r="B3187" t="str">
            <v>890501438</v>
          </cell>
          <cell r="C3187" t="str">
            <v>EMPRESA SOCIAL DEL  ESTADO HOSPITAL EMIRO QUINTERO CAÑIZARES</v>
          </cell>
          <cell r="D3187" t="str">
            <v>55367</v>
          </cell>
          <cell r="E3187" t="str">
            <v>EH</v>
          </cell>
          <cell r="F3187" t="str">
            <v>2021</v>
          </cell>
          <cell r="G3187" t="str">
            <v>2</v>
          </cell>
          <cell r="H3187" t="str">
            <v>1888052,00</v>
          </cell>
          <cell r="I3187" t="str">
            <v>2021-02-27 12:00:00 AM</v>
          </cell>
          <cell r="J3187" t="str">
            <v>2021-02-27 12:00:00 AM</v>
          </cell>
          <cell r="K3187">
            <v>1888052</v>
          </cell>
          <cell r="M3187" t="str">
            <v>Cancelada</v>
          </cell>
          <cell r="N3187">
            <v>1888052</v>
          </cell>
          <cell r="Y3187">
            <v>0</v>
          </cell>
          <cell r="Z3187" t="str">
            <v>816-4910</v>
          </cell>
          <cell r="AA3187">
            <v>44295</v>
          </cell>
        </row>
        <row r="3188">
          <cell r="A3188" t="str">
            <v>890501438-56259</v>
          </cell>
          <cell r="B3188" t="str">
            <v>890501438</v>
          </cell>
          <cell r="C3188" t="str">
            <v>EMPRESA SOCIAL DEL  ESTADO HOSPITAL EMIRO QUINTERO CAÑIZARES</v>
          </cell>
          <cell r="D3188" t="str">
            <v>56259</v>
          </cell>
          <cell r="E3188" t="str">
            <v>EH</v>
          </cell>
          <cell r="F3188" t="str">
            <v>2021</v>
          </cell>
          <cell r="G3188" t="str">
            <v>3</v>
          </cell>
          <cell r="H3188" t="str">
            <v>1903732,00</v>
          </cell>
          <cell r="I3188" t="str">
            <v>2021-03-04 12:00:00 AM</v>
          </cell>
          <cell r="J3188" t="str">
            <v>2021-03-04 12:00:00 AM</v>
          </cell>
          <cell r="K3188">
            <v>1903732</v>
          </cell>
          <cell r="M3188" t="str">
            <v>Cancelada  y Glosa aceptada IPS</v>
          </cell>
          <cell r="N3188">
            <v>1779032</v>
          </cell>
          <cell r="R3188">
            <v>124700</v>
          </cell>
          <cell r="Y3188">
            <v>0</v>
          </cell>
          <cell r="Z3188" t="str">
            <v>816-5113</v>
          </cell>
          <cell r="AA3188">
            <v>44355</v>
          </cell>
        </row>
        <row r="3189">
          <cell r="A3189" t="str">
            <v>890501438-60281</v>
          </cell>
          <cell r="B3189" t="str">
            <v>890501438</v>
          </cell>
          <cell r="C3189" t="str">
            <v>EMPRESA SOCIAL DEL  ESTADO HOSPITAL EMIRO QUINTERO CAÑIZARES</v>
          </cell>
          <cell r="D3189" t="str">
            <v>60281</v>
          </cell>
          <cell r="E3189" t="str">
            <v>EH</v>
          </cell>
          <cell r="F3189" t="str">
            <v>2021</v>
          </cell>
          <cell r="G3189" t="str">
            <v>3</v>
          </cell>
          <cell r="H3189" t="str">
            <v>1909032,00</v>
          </cell>
          <cell r="I3189" t="str">
            <v>2021-03-16 12:00:00 AM</v>
          </cell>
          <cell r="J3189" t="str">
            <v>2021-03-16 12:00:00 AM</v>
          </cell>
          <cell r="K3189">
            <v>1909032</v>
          </cell>
          <cell r="M3189" t="str">
            <v>Cancelada  y Glosa aceptada IPS</v>
          </cell>
          <cell r="N3189">
            <v>1894632</v>
          </cell>
          <cell r="R3189">
            <v>14400</v>
          </cell>
          <cell r="Y3189">
            <v>0</v>
          </cell>
          <cell r="Z3189" t="str">
            <v>816-5113</v>
          </cell>
          <cell r="AA3189">
            <v>44355</v>
          </cell>
        </row>
        <row r="3190">
          <cell r="A3190" t="str">
            <v>890501438-39720</v>
          </cell>
          <cell r="B3190" t="str">
            <v>890501438</v>
          </cell>
          <cell r="C3190" t="str">
            <v>EMPRESA SOCIAL DEL  ESTADO HOSPITAL EMIRO QUINTERO CAÑIZARES</v>
          </cell>
          <cell r="D3190" t="str">
            <v>39720</v>
          </cell>
          <cell r="E3190" t="str">
            <v>EH</v>
          </cell>
          <cell r="F3190" t="str">
            <v>2021</v>
          </cell>
          <cell r="G3190" t="str">
            <v>1</v>
          </cell>
          <cell r="H3190" t="str">
            <v>2093351,00</v>
          </cell>
          <cell r="I3190" t="str">
            <v>2021-01-26 12:00:00 AM</v>
          </cell>
          <cell r="J3190" t="str">
            <v>2021-01-26 12:00:00 AM</v>
          </cell>
          <cell r="K3190">
            <v>1913425</v>
          </cell>
          <cell r="M3190" t="str">
            <v>Cancelada</v>
          </cell>
          <cell r="N3190">
            <v>1913425</v>
          </cell>
          <cell r="Y3190">
            <v>0</v>
          </cell>
          <cell r="Z3190" t="str">
            <v>816-4910</v>
          </cell>
          <cell r="AA3190">
            <v>44295</v>
          </cell>
        </row>
        <row r="3191">
          <cell r="A3191" t="str">
            <v>890501438-18148</v>
          </cell>
          <cell r="B3191" t="str">
            <v>890501438</v>
          </cell>
          <cell r="C3191" t="str">
            <v>EMPRESA SOCIAL DEL  ESTADO HOSPITAL EMIRO QUINTERO CAÑIZARES</v>
          </cell>
          <cell r="D3191" t="str">
            <v>18148</v>
          </cell>
          <cell r="E3191" t="str">
            <v>EH</v>
          </cell>
          <cell r="F3191" t="str">
            <v>2020</v>
          </cell>
          <cell r="G3191" t="str">
            <v>11</v>
          </cell>
          <cell r="H3191" t="str">
            <v>3766932,00</v>
          </cell>
          <cell r="I3191" t="str">
            <v>2020-11-27 12:00:00 AM</v>
          </cell>
          <cell r="J3191" t="str">
            <v>2020-11-27 12:00:00 AM</v>
          </cell>
          <cell r="K3191">
            <v>1914000</v>
          </cell>
          <cell r="L3191" t="str">
            <v>1803932,00</v>
          </cell>
          <cell r="M3191" t="str">
            <v>Glosa por conciliar</v>
          </cell>
          <cell r="S3191">
            <v>1914000</v>
          </cell>
          <cell r="Y3191">
            <v>0</v>
          </cell>
        </row>
        <row r="3192">
          <cell r="A3192" t="str">
            <v>890501438-34006</v>
          </cell>
          <cell r="B3192" t="str">
            <v>890501438</v>
          </cell>
          <cell r="C3192" t="str">
            <v>EMPRESA SOCIAL DEL  ESTADO HOSPITAL EMIRO QUINTERO CAÑIZARES</v>
          </cell>
          <cell r="D3192" t="str">
            <v>34006</v>
          </cell>
          <cell r="E3192" t="str">
            <v>EH</v>
          </cell>
          <cell r="F3192" t="str">
            <v>2021</v>
          </cell>
          <cell r="G3192" t="str">
            <v>1</v>
          </cell>
          <cell r="H3192" t="str">
            <v>18569806,00</v>
          </cell>
          <cell r="I3192" t="str">
            <v>2021-01-06 12:00:00 AM</v>
          </cell>
          <cell r="J3192" t="str">
            <v>2021-01-06 12:00:00 AM</v>
          </cell>
          <cell r="K3192">
            <v>1921600</v>
          </cell>
          <cell r="L3192" t="str">
            <v>15412806,00</v>
          </cell>
          <cell r="M3192" t="str">
            <v>Glosa por conciliar</v>
          </cell>
          <cell r="S3192">
            <v>1921600</v>
          </cell>
          <cell r="Y3192">
            <v>0</v>
          </cell>
        </row>
        <row r="3193">
          <cell r="A3193" t="str">
            <v>890501438-62956</v>
          </cell>
          <cell r="B3193" t="str">
            <v>890501438</v>
          </cell>
          <cell r="C3193" t="str">
            <v>EMPRESA SOCIAL DEL  ESTADO HOSPITAL EMIRO QUINTERO CAÑIZARES</v>
          </cell>
          <cell r="D3193" t="str">
            <v>62956</v>
          </cell>
          <cell r="E3193" t="str">
            <v>EH</v>
          </cell>
          <cell r="F3193" t="str">
            <v>2021</v>
          </cell>
          <cell r="G3193" t="str">
            <v>3</v>
          </cell>
          <cell r="H3193" t="str">
            <v>1929967,00</v>
          </cell>
          <cell r="I3193" t="str">
            <v>2021-03-23 12:00:00 AM</v>
          </cell>
          <cell r="J3193" t="str">
            <v>2021-03-23 12:00:00 AM</v>
          </cell>
          <cell r="K3193">
            <v>1929967</v>
          </cell>
          <cell r="M3193" t="str">
            <v>Cancelada  y Glosa por Conciliar</v>
          </cell>
          <cell r="N3193">
            <v>1922567</v>
          </cell>
          <cell r="S3193">
            <v>7400</v>
          </cell>
          <cell r="Y3193">
            <v>0</v>
          </cell>
          <cell r="Z3193" t="str">
            <v>816-5113</v>
          </cell>
          <cell r="AA3193">
            <v>44355</v>
          </cell>
        </row>
        <row r="3194">
          <cell r="A3194" t="str">
            <v>890501438-44620</v>
          </cell>
          <cell r="B3194" t="str">
            <v>890501438</v>
          </cell>
          <cell r="C3194" t="str">
            <v>EMPRESA SOCIAL DEL  ESTADO HOSPITAL EMIRO QUINTERO CAÑIZARES</v>
          </cell>
          <cell r="D3194" t="str">
            <v>44620</v>
          </cell>
          <cell r="E3194" t="str">
            <v>EH</v>
          </cell>
          <cell r="F3194" t="str">
            <v>2021</v>
          </cell>
          <cell r="G3194" t="str">
            <v>2</v>
          </cell>
          <cell r="H3194" t="str">
            <v>1939600,00</v>
          </cell>
          <cell r="I3194" t="str">
            <v>2021-02-06 12:00:00 AM</v>
          </cell>
          <cell r="J3194" t="str">
            <v>2021-02-06 12:00:00 AM</v>
          </cell>
          <cell r="K3194">
            <v>1939600</v>
          </cell>
          <cell r="M3194" t="str">
            <v>Cancelada  y Glosa aceptada IPS</v>
          </cell>
          <cell r="N3194">
            <v>1755600</v>
          </cell>
          <cell r="R3194">
            <v>184000</v>
          </cell>
          <cell r="Y3194">
            <v>0</v>
          </cell>
          <cell r="Z3194" t="str">
            <v>816-4910</v>
          </cell>
          <cell r="AA3194">
            <v>44295</v>
          </cell>
        </row>
        <row r="3195">
          <cell r="A3195" t="str">
            <v>890501438-10006</v>
          </cell>
          <cell r="B3195" t="str">
            <v>890501438</v>
          </cell>
          <cell r="C3195" t="str">
            <v>EMPRESA SOCIAL DEL  ESTADO HOSPITAL EMIRO QUINTERO CAÑIZARES</v>
          </cell>
          <cell r="D3195" t="str">
            <v>10006</v>
          </cell>
          <cell r="E3195" t="str">
            <v>EH</v>
          </cell>
          <cell r="F3195" t="str">
            <v>2020</v>
          </cell>
          <cell r="G3195" t="str">
            <v>10</v>
          </cell>
          <cell r="H3195" t="str">
            <v>4151382,00</v>
          </cell>
          <cell r="I3195" t="str">
            <v>2020-10-31 12:00:00 AM</v>
          </cell>
          <cell r="J3195" t="str">
            <v>2020-10-31 12:00:00 AM</v>
          </cell>
          <cell r="K3195">
            <v>1947800</v>
          </cell>
          <cell r="L3195" t="str">
            <v>2203582,00</v>
          </cell>
          <cell r="M3195" t="str">
            <v>Cancelada  y Glosa aceptada IPS</v>
          </cell>
          <cell r="N3195">
            <v>1622500</v>
          </cell>
          <cell r="R3195">
            <v>325300</v>
          </cell>
          <cell r="Y3195">
            <v>0</v>
          </cell>
          <cell r="Z3195" t="str">
            <v xml:space="preserve">  giro agosto 816-5307</v>
          </cell>
          <cell r="AA3195">
            <v>44414</v>
          </cell>
        </row>
        <row r="3196">
          <cell r="A3196" t="str">
            <v>890501438-11148</v>
          </cell>
          <cell r="B3196" t="str">
            <v>890501438</v>
          </cell>
          <cell r="C3196" t="str">
            <v>EMPRESA SOCIAL DEL  ESTADO HOSPITAL EMIRO QUINTERO CAÑIZARES</v>
          </cell>
          <cell r="D3196" t="str">
            <v>11148</v>
          </cell>
          <cell r="E3196" t="str">
            <v>EH</v>
          </cell>
          <cell r="F3196" t="str">
            <v>2020</v>
          </cell>
          <cell r="G3196" t="str">
            <v>11</v>
          </cell>
          <cell r="H3196" t="str">
            <v>2311632,00</v>
          </cell>
          <cell r="I3196" t="str">
            <v>2020-11-06 12:00:00 AM</v>
          </cell>
          <cell r="J3196" t="str">
            <v>2020-11-06 12:00:00 AM</v>
          </cell>
          <cell r="K3196">
            <v>1955800</v>
          </cell>
          <cell r="L3196" t="str">
            <v>355832,00</v>
          </cell>
          <cell r="M3196" t="str">
            <v>Glosa aceptada IPS Y Glosa por Conciliar</v>
          </cell>
          <cell r="R3196">
            <v>908064</v>
          </cell>
          <cell r="S3196">
            <v>1047736</v>
          </cell>
          <cell r="Y3196">
            <v>0</v>
          </cell>
        </row>
        <row r="3197">
          <cell r="A3197" t="str">
            <v>890501438-53185</v>
          </cell>
          <cell r="B3197" t="str">
            <v>890501438</v>
          </cell>
          <cell r="C3197" t="str">
            <v>EMPRESA SOCIAL DEL  ESTADO HOSPITAL EMIRO QUINTERO CAÑIZARES</v>
          </cell>
          <cell r="D3197" t="str">
            <v>53185</v>
          </cell>
          <cell r="E3197" t="str">
            <v>EH</v>
          </cell>
          <cell r="F3197" t="str">
            <v>2021</v>
          </cell>
          <cell r="G3197" t="str">
            <v>2</v>
          </cell>
          <cell r="H3197" t="str">
            <v>1958898,00</v>
          </cell>
          <cell r="I3197" t="str">
            <v>2021-02-25 12:00:00 AM</v>
          </cell>
          <cell r="J3197" t="str">
            <v>2021-02-25 12:00:00 AM</v>
          </cell>
          <cell r="K3197">
            <v>1958898</v>
          </cell>
          <cell r="M3197" t="str">
            <v>Cancelada  y Glosa aceptada IPS</v>
          </cell>
          <cell r="N3197">
            <v>1729998</v>
          </cell>
          <cell r="R3197">
            <v>228900</v>
          </cell>
          <cell r="Y3197">
            <v>0</v>
          </cell>
          <cell r="Z3197" t="str">
            <v>816-4910</v>
          </cell>
          <cell r="AA3197">
            <v>44295</v>
          </cell>
        </row>
        <row r="3198">
          <cell r="A3198" t="str">
            <v>890501438-57048</v>
          </cell>
          <cell r="B3198" t="str">
            <v>890501438</v>
          </cell>
          <cell r="C3198" t="str">
            <v>EMPRESA SOCIAL DEL  ESTADO HOSPITAL EMIRO QUINTERO CAÑIZARES</v>
          </cell>
          <cell r="D3198" t="str">
            <v>57048</v>
          </cell>
          <cell r="E3198" t="str">
            <v>EH</v>
          </cell>
          <cell r="F3198" t="str">
            <v>2021</v>
          </cell>
          <cell r="G3198" t="str">
            <v>3</v>
          </cell>
          <cell r="H3198" t="str">
            <v>1961532,00</v>
          </cell>
          <cell r="I3198" t="str">
            <v>2021-03-09 12:00:00 AM</v>
          </cell>
          <cell r="J3198" t="str">
            <v>2021-03-09 12:00:00 AM</v>
          </cell>
          <cell r="K3198">
            <v>1961532</v>
          </cell>
          <cell r="M3198" t="str">
            <v>Cancelada</v>
          </cell>
          <cell r="N3198">
            <v>1961532</v>
          </cell>
          <cell r="Y3198">
            <v>0</v>
          </cell>
          <cell r="Z3198" t="str">
            <v>816-5113</v>
          </cell>
          <cell r="AA3198">
            <v>44355</v>
          </cell>
        </row>
        <row r="3199">
          <cell r="A3199" t="str">
            <v>890501438-55693</v>
          </cell>
          <cell r="B3199" t="str">
            <v>890501438</v>
          </cell>
          <cell r="C3199" t="str">
            <v>EMPRESA SOCIAL DEL  ESTADO HOSPITAL EMIRO QUINTERO CAÑIZARES</v>
          </cell>
          <cell r="D3199" t="str">
            <v>55693</v>
          </cell>
          <cell r="E3199" t="str">
            <v>EH</v>
          </cell>
          <cell r="F3199" t="str">
            <v>2021</v>
          </cell>
          <cell r="G3199" t="str">
            <v>2</v>
          </cell>
          <cell r="H3199" t="str">
            <v>1964400,00</v>
          </cell>
          <cell r="I3199" t="str">
            <v>2021-02-28 12:00:00 AM</v>
          </cell>
          <cell r="J3199" t="str">
            <v>2021-02-28 12:00:00 AM</v>
          </cell>
          <cell r="K3199">
            <v>1964400</v>
          </cell>
          <cell r="M3199" t="str">
            <v>Cancelada</v>
          </cell>
          <cell r="N3199">
            <v>1964400</v>
          </cell>
          <cell r="Y3199">
            <v>0</v>
          </cell>
          <cell r="Z3199" t="str">
            <v>816-4910</v>
          </cell>
          <cell r="AA3199">
            <v>44295</v>
          </cell>
        </row>
        <row r="3200">
          <cell r="A3200" t="str">
            <v>890501438-2323028</v>
          </cell>
          <cell r="B3200" t="str">
            <v>890501438</v>
          </cell>
          <cell r="C3200" t="str">
            <v>EMPRESA SOCIAL DEL  ESTADO HOSPITAL EMIRO QUINTERO CAÑIZARES</v>
          </cell>
          <cell r="D3200" t="str">
            <v>2323028</v>
          </cell>
          <cell r="E3200" t="str">
            <v>E</v>
          </cell>
          <cell r="F3200" t="str">
            <v>2018</v>
          </cell>
          <cell r="G3200" t="str">
            <v>1</v>
          </cell>
          <cell r="H3200" t="str">
            <v>2057846,00</v>
          </cell>
          <cell r="I3200" t="str">
            <v>2018-01-02 12:00:00 AM</v>
          </cell>
          <cell r="J3200" t="str">
            <v>2018-02-20 12:00:00 AM</v>
          </cell>
          <cell r="K3200">
            <v>1965096</v>
          </cell>
          <cell r="M3200" t="str">
            <v>Glosa por conciliar</v>
          </cell>
          <cell r="S3200">
            <v>1965096</v>
          </cell>
          <cell r="Y3200">
            <v>0</v>
          </cell>
        </row>
        <row r="3201">
          <cell r="A3201" t="str">
            <v>890501438-44130</v>
          </cell>
          <cell r="B3201" t="str">
            <v>890501438</v>
          </cell>
          <cell r="C3201" t="str">
            <v>EMPRESA SOCIAL DEL  ESTADO HOSPITAL EMIRO QUINTERO CAÑIZARES</v>
          </cell>
          <cell r="D3201" t="str">
            <v>44130</v>
          </cell>
          <cell r="E3201" t="str">
            <v>EH</v>
          </cell>
          <cell r="F3201" t="str">
            <v>2021</v>
          </cell>
          <cell r="G3201" t="str">
            <v>2</v>
          </cell>
          <cell r="H3201" t="str">
            <v>1971332,00</v>
          </cell>
          <cell r="I3201" t="str">
            <v>2021-02-05 12:00:00 AM</v>
          </cell>
          <cell r="J3201" t="str">
            <v>2021-02-05 12:00:00 AM</v>
          </cell>
          <cell r="K3201">
            <v>1971332</v>
          </cell>
          <cell r="M3201" t="str">
            <v>Cancelada</v>
          </cell>
          <cell r="N3201">
            <v>1971332</v>
          </cell>
          <cell r="Y3201">
            <v>0</v>
          </cell>
          <cell r="Z3201" t="str">
            <v>816-4910</v>
          </cell>
          <cell r="AA3201">
            <v>44295</v>
          </cell>
        </row>
        <row r="3202">
          <cell r="A3202" t="str">
            <v>890501438-47019</v>
          </cell>
          <cell r="B3202" t="str">
            <v>890501438</v>
          </cell>
          <cell r="C3202" t="str">
            <v>EMPRESA SOCIAL DEL  ESTADO HOSPITAL EMIRO QUINTERO CAÑIZARES</v>
          </cell>
          <cell r="D3202" t="str">
            <v>47019</v>
          </cell>
          <cell r="E3202" t="str">
            <v>EH</v>
          </cell>
          <cell r="F3202" t="str">
            <v>2021</v>
          </cell>
          <cell r="G3202" t="str">
            <v>2</v>
          </cell>
          <cell r="H3202" t="str">
            <v>1974640,00</v>
          </cell>
          <cell r="I3202" t="str">
            <v>2021-02-15 12:00:00 AM</v>
          </cell>
          <cell r="J3202" t="str">
            <v>2021-02-15 12:00:00 AM</v>
          </cell>
          <cell r="K3202">
            <v>1974640</v>
          </cell>
          <cell r="M3202" t="str">
            <v>Cancelada  y Glosa aceptada IPS</v>
          </cell>
          <cell r="N3202">
            <v>1724440</v>
          </cell>
          <cell r="R3202">
            <v>250200</v>
          </cell>
          <cell r="Y3202">
            <v>0</v>
          </cell>
          <cell r="Z3202" t="str">
            <v>816-4910</v>
          </cell>
          <cell r="AA3202">
            <v>44295</v>
          </cell>
        </row>
        <row r="3203">
          <cell r="A3203" t="str">
            <v>890501438-69395</v>
          </cell>
          <cell r="B3203" t="str">
            <v>890501438</v>
          </cell>
          <cell r="C3203" t="str">
            <v>EMPRESA SOCIAL DEL  ESTADO HOSPITAL EMIRO QUINTERO CAÑIZARES</v>
          </cell>
          <cell r="D3203" t="str">
            <v>69395</v>
          </cell>
          <cell r="E3203" t="str">
            <v>EH</v>
          </cell>
          <cell r="F3203" t="str">
            <v>2021</v>
          </cell>
          <cell r="G3203" t="str">
            <v>3</v>
          </cell>
          <cell r="H3203" t="str">
            <v>1978995,00</v>
          </cell>
          <cell r="I3203" t="str">
            <v>2021-03-30 12:00:00 AM</v>
          </cell>
          <cell r="J3203" t="str">
            <v>2021-03-30 12:00:00 AM</v>
          </cell>
          <cell r="K3203">
            <v>1978995</v>
          </cell>
          <cell r="M3203" t="str">
            <v>Cancelada  Y Glosa por conciliar</v>
          </cell>
          <cell r="N3203">
            <v>1953675</v>
          </cell>
          <cell r="S3203">
            <v>25320</v>
          </cell>
          <cell r="Y3203">
            <v>0</v>
          </cell>
          <cell r="Z3203" t="str">
            <v>816-5113</v>
          </cell>
          <cell r="AA3203">
            <v>44355</v>
          </cell>
        </row>
        <row r="3204">
          <cell r="A3204" t="str">
            <v>890501438-38175</v>
          </cell>
          <cell r="B3204" t="str">
            <v>890501438</v>
          </cell>
          <cell r="C3204" t="str">
            <v>EMPRESA SOCIAL DEL  ESTADO HOSPITAL EMIRO QUINTERO CAÑIZARES</v>
          </cell>
          <cell r="D3204" t="str">
            <v>38175</v>
          </cell>
          <cell r="E3204" t="str">
            <v>EH</v>
          </cell>
          <cell r="F3204" t="str">
            <v>2021</v>
          </cell>
          <cell r="G3204" t="str">
            <v>1</v>
          </cell>
          <cell r="H3204" t="str">
            <v>2223632,00</v>
          </cell>
          <cell r="I3204" t="str">
            <v>2021-01-22 12:00:00 AM</v>
          </cell>
          <cell r="J3204" t="str">
            <v>2021-01-22 12:00:00 AM</v>
          </cell>
          <cell r="K3204">
            <v>1998232</v>
          </cell>
          <cell r="M3204" t="str">
            <v>Cancelada</v>
          </cell>
          <cell r="N3204">
            <v>1998232</v>
          </cell>
          <cell r="Y3204">
            <v>0</v>
          </cell>
          <cell r="Z3204" t="str">
            <v>816-4910</v>
          </cell>
          <cell r="AA3204">
            <v>44295</v>
          </cell>
        </row>
        <row r="3205">
          <cell r="A3205" t="str">
            <v>890501438-63502</v>
          </cell>
          <cell r="B3205" t="str">
            <v>890501438</v>
          </cell>
          <cell r="C3205" t="str">
            <v>EMPRESA SOCIAL DEL  ESTADO HOSPITAL EMIRO QUINTERO CAÑIZARES</v>
          </cell>
          <cell r="D3205" t="str">
            <v>63502</v>
          </cell>
          <cell r="E3205" t="str">
            <v>EH</v>
          </cell>
          <cell r="F3205" t="str">
            <v>2021</v>
          </cell>
          <cell r="G3205" t="str">
            <v>3</v>
          </cell>
          <cell r="H3205" t="str">
            <v>2014600,00</v>
          </cell>
          <cell r="I3205" t="str">
            <v>2021-03-24 12:00:00 AM</v>
          </cell>
          <cell r="J3205" t="str">
            <v>2021-03-24 12:00:00 AM</v>
          </cell>
          <cell r="K3205">
            <v>2014600</v>
          </cell>
          <cell r="M3205" t="str">
            <v>Cancelada</v>
          </cell>
          <cell r="N3205">
            <v>2014600</v>
          </cell>
          <cell r="Y3205">
            <v>0</v>
          </cell>
          <cell r="Z3205" t="str">
            <v>816-5113</v>
          </cell>
          <cell r="AA3205">
            <v>44355</v>
          </cell>
        </row>
        <row r="3206">
          <cell r="A3206" t="str">
            <v>890501438-45944</v>
          </cell>
          <cell r="B3206" t="str">
            <v>890501438</v>
          </cell>
          <cell r="C3206" t="str">
            <v>EMPRESA SOCIAL DEL  ESTADO HOSPITAL EMIRO QUINTERO CAÑIZARES</v>
          </cell>
          <cell r="D3206" t="str">
            <v>45944</v>
          </cell>
          <cell r="E3206" t="str">
            <v>EH</v>
          </cell>
          <cell r="F3206" t="str">
            <v>2021</v>
          </cell>
          <cell r="G3206" t="str">
            <v>2</v>
          </cell>
          <cell r="H3206" t="str">
            <v>2019132,00</v>
          </cell>
          <cell r="I3206" t="str">
            <v>2021-02-11 12:00:00 AM</v>
          </cell>
          <cell r="J3206" t="str">
            <v>2021-02-11 12:00:00 AM</v>
          </cell>
          <cell r="K3206">
            <v>2019132</v>
          </cell>
          <cell r="M3206" t="str">
            <v>PAGOS CONTRIBUTIVOS</v>
          </cell>
          <cell r="N3206">
            <v>2019132</v>
          </cell>
          <cell r="Y3206">
            <v>0</v>
          </cell>
          <cell r="Z3206" t="str">
            <v>717-1402</v>
          </cell>
          <cell r="AA3206">
            <v>44306</v>
          </cell>
        </row>
        <row r="3207">
          <cell r="A3207" t="str">
            <v>890501438-18705</v>
          </cell>
          <cell r="B3207" t="str">
            <v>890501438</v>
          </cell>
          <cell r="C3207" t="str">
            <v>EMPRESA SOCIAL DEL  ESTADO HOSPITAL EMIRO QUINTERO CAÑIZARES</v>
          </cell>
          <cell r="D3207" t="str">
            <v>18705</v>
          </cell>
          <cell r="E3207" t="str">
            <v>EH</v>
          </cell>
          <cell r="F3207" t="str">
            <v>2020</v>
          </cell>
          <cell r="G3207" t="str">
            <v>11</v>
          </cell>
          <cell r="H3207" t="str">
            <v>9397216,00</v>
          </cell>
          <cell r="I3207" t="str">
            <v>2020-11-27 12:00:00 AM</v>
          </cell>
          <cell r="J3207" t="str">
            <v>2020-11-27 12:00:00 AM</v>
          </cell>
          <cell r="K3207">
            <v>2028100</v>
          </cell>
          <cell r="L3207" t="str">
            <v>7369116,00</v>
          </cell>
          <cell r="M3207" t="str">
            <v>Glosa por conciliar</v>
          </cell>
          <cell r="S3207">
            <v>2028100</v>
          </cell>
          <cell r="Y3207">
            <v>0</v>
          </cell>
        </row>
        <row r="3208">
          <cell r="A3208" t="str">
            <v>890501438-18016</v>
          </cell>
          <cell r="B3208" t="str">
            <v>890501438</v>
          </cell>
          <cell r="C3208" t="str">
            <v>EMPRESA SOCIAL DEL  ESTADO HOSPITAL EMIRO QUINTERO CAÑIZARES</v>
          </cell>
          <cell r="D3208" t="str">
            <v>18016</v>
          </cell>
          <cell r="E3208" t="str">
            <v>CA</v>
          </cell>
          <cell r="F3208" t="str">
            <v>2013</v>
          </cell>
          <cell r="G3208" t="str">
            <v>11</v>
          </cell>
          <cell r="H3208" t="str">
            <v>21089351,00</v>
          </cell>
          <cell r="I3208" t="str">
            <v>2013-11-18 12:00:00 AM</v>
          </cell>
          <cell r="J3208" t="str">
            <v>2013-12-20 12:00:00 AM</v>
          </cell>
          <cell r="K3208">
            <v>2038622</v>
          </cell>
          <cell r="L3208" t="str">
            <v>0,00</v>
          </cell>
          <cell r="M3208" t="str">
            <v>Factura Capita</v>
          </cell>
          <cell r="W3208">
            <v>2038622</v>
          </cell>
          <cell r="Y3208">
            <v>0</v>
          </cell>
        </row>
        <row r="3209">
          <cell r="A3209" t="str">
            <v>890501438-49117</v>
          </cell>
          <cell r="B3209" t="str">
            <v>890501438</v>
          </cell>
          <cell r="C3209" t="str">
            <v>EMPRESA SOCIAL DEL  ESTADO HOSPITAL EMIRO QUINTERO CAÑIZARES</v>
          </cell>
          <cell r="D3209" t="str">
            <v>49117</v>
          </cell>
          <cell r="E3209" t="str">
            <v>EH</v>
          </cell>
          <cell r="F3209" t="str">
            <v>2021</v>
          </cell>
          <cell r="G3209" t="str">
            <v>2</v>
          </cell>
          <cell r="H3209" t="str">
            <v>2047532,00</v>
          </cell>
          <cell r="I3209" t="str">
            <v>2021-02-18 12:00:00 AM</v>
          </cell>
          <cell r="J3209" t="str">
            <v>2021-02-18 12:00:00 AM</v>
          </cell>
          <cell r="K3209">
            <v>2047532</v>
          </cell>
          <cell r="M3209" t="str">
            <v>Cancelada</v>
          </cell>
          <cell r="N3209">
            <v>2047532</v>
          </cell>
          <cell r="Y3209">
            <v>0</v>
          </cell>
          <cell r="Z3209" t="str">
            <v>816-4910</v>
          </cell>
          <cell r="AA3209">
            <v>44295</v>
          </cell>
        </row>
        <row r="3210">
          <cell r="A3210" t="str">
            <v>890501438-56487</v>
          </cell>
          <cell r="B3210" t="str">
            <v>890501438</v>
          </cell>
          <cell r="C3210" t="str">
            <v>EMPRESA SOCIAL DEL  ESTADO HOSPITAL EMIRO QUINTERO CAÑIZARES</v>
          </cell>
          <cell r="D3210" t="str">
            <v>56487</v>
          </cell>
          <cell r="E3210" t="str">
            <v>EH</v>
          </cell>
          <cell r="F3210" t="str">
            <v>2021</v>
          </cell>
          <cell r="G3210" t="str">
            <v>3</v>
          </cell>
          <cell r="H3210" t="str">
            <v>2050390,00</v>
          </cell>
          <cell r="I3210" t="str">
            <v>2021-03-05 12:00:00 AM</v>
          </cell>
          <cell r="J3210" t="str">
            <v>2021-03-05 12:00:00 AM</v>
          </cell>
          <cell r="K3210">
            <v>2050390</v>
          </cell>
          <cell r="M3210" t="str">
            <v>Cancelada</v>
          </cell>
          <cell r="N3210">
            <v>2050390</v>
          </cell>
          <cell r="Y3210">
            <v>0</v>
          </cell>
          <cell r="Z3210" t="str">
            <v>816-5113</v>
          </cell>
          <cell r="AA3210">
            <v>44355</v>
          </cell>
        </row>
        <row r="3211">
          <cell r="A3211" t="str">
            <v>890501438-2740047</v>
          </cell>
          <cell r="B3211" t="str">
            <v>890501438</v>
          </cell>
          <cell r="C3211" t="str">
            <v>EMPRESA SOCIAL DEL  ESTADO HOSPITAL EMIRO QUINTERO CAÑIZARES</v>
          </cell>
          <cell r="D3211" t="str">
            <v>2740047</v>
          </cell>
          <cell r="E3211" t="str">
            <v>E</v>
          </cell>
          <cell r="F3211" t="str">
            <v>2019</v>
          </cell>
          <cell r="G3211" t="str">
            <v>12</v>
          </cell>
          <cell r="H3211" t="str">
            <v>3360250,00</v>
          </cell>
          <cell r="I3211" t="str">
            <v>2019-12-01 12:00:00 AM</v>
          </cell>
          <cell r="J3211" t="str">
            <v>2019-12-01 12:00:00 AM</v>
          </cell>
          <cell r="K3211">
            <v>2051346</v>
          </cell>
          <cell r="L3211" t="str">
            <v>1308904,00</v>
          </cell>
          <cell r="M3211" t="str">
            <v>Ese heqc acepta glosa por sutura no aplica cobro $216.646 no aplica cobro. epss comfaoriente levanta glosa por ligamentorrafia soportada.</v>
          </cell>
          <cell r="N3211">
            <v>1834700</v>
          </cell>
          <cell r="R3211">
            <v>216646</v>
          </cell>
          <cell r="Y3211">
            <v>0</v>
          </cell>
          <cell r="Z3211" t="str">
            <v>816-3493</v>
          </cell>
          <cell r="AA3211">
            <v>43868</v>
          </cell>
        </row>
        <row r="3212">
          <cell r="A3212" t="str">
            <v>890501438-69358</v>
          </cell>
          <cell r="B3212" t="str">
            <v>890501438</v>
          </cell>
          <cell r="C3212" t="str">
            <v>EMPRESA SOCIAL DEL  ESTADO HOSPITAL EMIRO QUINTERO CAÑIZARES</v>
          </cell>
          <cell r="D3212" t="str">
            <v>69358</v>
          </cell>
          <cell r="E3212" t="str">
            <v>EH</v>
          </cell>
          <cell r="F3212" t="str">
            <v>2021</v>
          </cell>
          <cell r="G3212" t="str">
            <v>3</v>
          </cell>
          <cell r="H3212" t="str">
            <v>2053632,00</v>
          </cell>
          <cell r="I3212" t="str">
            <v>2021-03-30 12:00:00 AM</v>
          </cell>
          <cell r="J3212" t="str">
            <v>2021-03-30 12:00:00 AM</v>
          </cell>
          <cell r="K3212">
            <v>2053632</v>
          </cell>
          <cell r="M3212" t="str">
            <v>Cancelada  Y Glosa por conciliar</v>
          </cell>
          <cell r="N3212">
            <v>1621232</v>
          </cell>
          <cell r="S3212">
            <v>432400</v>
          </cell>
          <cell r="Y3212">
            <v>0</v>
          </cell>
          <cell r="Z3212" t="str">
            <v>816-5113</v>
          </cell>
          <cell r="AA3212">
            <v>44355</v>
          </cell>
        </row>
        <row r="3213">
          <cell r="A3213" t="str">
            <v>890501438-46078</v>
          </cell>
          <cell r="B3213" t="str">
            <v>890501438</v>
          </cell>
          <cell r="C3213" t="str">
            <v>EMPRESA SOCIAL DEL  ESTADO HOSPITAL EMIRO QUINTERO CAÑIZARES</v>
          </cell>
          <cell r="D3213" t="str">
            <v>46078</v>
          </cell>
          <cell r="E3213" t="str">
            <v>EH</v>
          </cell>
          <cell r="F3213" t="str">
            <v>2021</v>
          </cell>
          <cell r="G3213" t="str">
            <v>2</v>
          </cell>
          <cell r="H3213" t="str">
            <v>2053732,00</v>
          </cell>
          <cell r="I3213" t="str">
            <v>2021-02-11 12:00:00 AM</v>
          </cell>
          <cell r="J3213" t="str">
            <v>2021-02-11 12:00:00 AM</v>
          </cell>
          <cell r="K3213">
            <v>2053732</v>
          </cell>
          <cell r="M3213" t="str">
            <v>Cancelada</v>
          </cell>
          <cell r="N3213">
            <v>2053732</v>
          </cell>
          <cell r="Y3213">
            <v>0</v>
          </cell>
          <cell r="Z3213" t="str">
            <v>816-4910</v>
          </cell>
          <cell r="AA3213">
            <v>44295</v>
          </cell>
        </row>
        <row r="3214">
          <cell r="A3214" t="str">
            <v>890501438-63699</v>
          </cell>
          <cell r="B3214" t="str">
            <v>890501438</v>
          </cell>
          <cell r="C3214" t="str">
            <v>EMPRESA SOCIAL DEL  ESTADO HOSPITAL EMIRO QUINTERO CAÑIZARES</v>
          </cell>
          <cell r="D3214" t="str">
            <v>63699</v>
          </cell>
          <cell r="E3214" t="str">
            <v>EH</v>
          </cell>
          <cell r="F3214" t="str">
            <v>2021</v>
          </cell>
          <cell r="G3214" t="str">
            <v>3</v>
          </cell>
          <cell r="H3214" t="str">
            <v>2054100,00</v>
          </cell>
          <cell r="I3214" t="str">
            <v>2021-03-24 12:00:00 AM</v>
          </cell>
          <cell r="J3214" t="str">
            <v>2021-03-24 12:00:00 AM</v>
          </cell>
          <cell r="K3214">
            <v>2054100</v>
          </cell>
          <cell r="M3214" t="str">
            <v>Cancelada</v>
          </cell>
          <cell r="N3214">
            <v>2054100</v>
          </cell>
          <cell r="Y3214">
            <v>0</v>
          </cell>
          <cell r="Z3214" t="str">
            <v>816-5113</v>
          </cell>
          <cell r="AA3214">
            <v>44355</v>
          </cell>
        </row>
        <row r="3215">
          <cell r="A3215" t="str">
            <v>890501438-2727432</v>
          </cell>
          <cell r="B3215" t="str">
            <v>890501438</v>
          </cell>
          <cell r="C3215" t="str">
            <v>EMPRESA SOCIAL DEL  ESTADO HOSPITAL EMIRO QUINTERO CAÑIZARES</v>
          </cell>
          <cell r="D3215" t="str">
            <v>2727432</v>
          </cell>
          <cell r="E3215" t="str">
            <v>E</v>
          </cell>
          <cell r="F3215" t="str">
            <v>2019</v>
          </cell>
          <cell r="G3215" t="str">
            <v>11</v>
          </cell>
          <cell r="H3215" t="str">
            <v>3761100,00</v>
          </cell>
          <cell r="I3215" t="str">
            <v>2019-11-12 12:00:00 AM</v>
          </cell>
          <cell r="J3215" t="str">
            <v>2019-11-12 12:00:00 AM</v>
          </cell>
          <cell r="K3215">
            <v>2058103</v>
          </cell>
          <cell r="L3215" t="str">
            <v>1507397,00</v>
          </cell>
          <cell r="M3215" t="str">
            <v>Cancelada  y Glosa aceptada IPS</v>
          </cell>
          <cell r="N3215">
            <v>1316903</v>
          </cell>
          <cell r="R3215">
            <v>741200</v>
          </cell>
          <cell r="Y3215">
            <v>0</v>
          </cell>
          <cell r="Z3215" t="str">
            <v>816-5113</v>
          </cell>
          <cell r="AA3215">
            <v>44355</v>
          </cell>
        </row>
        <row r="3216">
          <cell r="A3216" t="str">
            <v>890501438-38324</v>
          </cell>
          <cell r="B3216" t="str">
            <v>890501438</v>
          </cell>
          <cell r="C3216" t="str">
            <v>EMPRESA SOCIAL DEL  ESTADO HOSPITAL EMIRO QUINTERO CAÑIZARES</v>
          </cell>
          <cell r="D3216" t="str">
            <v>38324</v>
          </cell>
          <cell r="E3216" t="str">
            <v>EH</v>
          </cell>
          <cell r="F3216" t="str">
            <v>2021</v>
          </cell>
          <cell r="G3216" t="str">
            <v>1</v>
          </cell>
          <cell r="H3216" t="str">
            <v>2066234,00</v>
          </cell>
          <cell r="I3216" t="str">
            <v>2021-01-22 12:00:00 AM</v>
          </cell>
          <cell r="J3216" t="str">
            <v>2021-01-22 12:00:00 AM</v>
          </cell>
          <cell r="K3216">
            <v>2066234</v>
          </cell>
          <cell r="M3216" t="str">
            <v>Cancelada  Y Glosa por conciliar</v>
          </cell>
          <cell r="N3216">
            <v>1711034</v>
          </cell>
          <cell r="S3216">
            <v>355200</v>
          </cell>
          <cell r="Y3216">
            <v>0</v>
          </cell>
          <cell r="Z3216" t="str">
            <v>816-4910</v>
          </cell>
          <cell r="AA3216">
            <v>44295</v>
          </cell>
        </row>
        <row r="3217">
          <cell r="B3217" t="str">
            <v>890501438</v>
          </cell>
          <cell r="C3217" t="str">
            <v>EMPRESA SOCIAL DEL  ESTADO HOSPITAL EMIRO QUINTERO CAÑIZARES</v>
          </cell>
          <cell r="D3217" t="str">
            <v>58388</v>
          </cell>
          <cell r="E3217" t="str">
            <v>EH</v>
          </cell>
          <cell r="F3217" t="str">
            <v>2021</v>
          </cell>
          <cell r="G3217" t="str">
            <v>3</v>
          </cell>
          <cell r="H3217" t="str">
            <v>99423,00</v>
          </cell>
          <cell r="I3217" t="str">
            <v>2021-03-11 12:00:00 AM</v>
          </cell>
          <cell r="J3217" t="str">
            <v>2021-03-11 12:00:00 AM</v>
          </cell>
          <cell r="K3217">
            <v>99423</v>
          </cell>
          <cell r="M3217" t="str">
            <v>Factura no registrada</v>
          </cell>
          <cell r="T3217">
            <v>99423</v>
          </cell>
          <cell r="Y3217">
            <v>0</v>
          </cell>
          <cell r="Z3217" t="str">
            <v>816-4498</v>
          </cell>
          <cell r="AA3217">
            <v>44172</v>
          </cell>
        </row>
        <row r="3218">
          <cell r="B3218" t="str">
            <v>890501438</v>
          </cell>
          <cell r="C3218" t="str">
            <v>EMPRESA SOCIAL DEL  ESTADO HOSPITAL EMIRO QUINTERO CAÑIZARES</v>
          </cell>
          <cell r="D3218" t="str">
            <v>70488</v>
          </cell>
          <cell r="E3218" t="str">
            <v>EH</v>
          </cell>
          <cell r="F3218" t="str">
            <v>2021</v>
          </cell>
          <cell r="G3218" t="str">
            <v>3</v>
          </cell>
          <cell r="H3218" t="str">
            <v>99423,00</v>
          </cell>
          <cell r="I3218" t="str">
            <v>2021-03-31 12:00:00 AM</v>
          </cell>
          <cell r="J3218" t="str">
            <v>2021-03-31 12:00:00 AM</v>
          </cell>
          <cell r="K3218">
            <v>99423</v>
          </cell>
          <cell r="M3218" t="str">
            <v>Factura no registrada</v>
          </cell>
          <cell r="T3218">
            <v>99423</v>
          </cell>
          <cell r="Y3218">
            <v>0</v>
          </cell>
        </row>
        <row r="3219">
          <cell r="A3219" t="str">
            <v>890501438-45096</v>
          </cell>
          <cell r="B3219" t="str">
            <v>890501438</v>
          </cell>
          <cell r="C3219" t="str">
            <v>EMPRESA SOCIAL DEL  ESTADO HOSPITAL EMIRO QUINTERO CAÑIZARES</v>
          </cell>
          <cell r="D3219" t="str">
            <v>45096</v>
          </cell>
          <cell r="E3219" t="str">
            <v>EH</v>
          </cell>
          <cell r="F3219" t="str">
            <v>2021</v>
          </cell>
          <cell r="G3219" t="str">
            <v>2</v>
          </cell>
          <cell r="H3219" t="str">
            <v>2072157,00</v>
          </cell>
          <cell r="I3219" t="str">
            <v>2021-02-09 12:00:00 AM</v>
          </cell>
          <cell r="J3219" t="str">
            <v>2021-02-09 12:00:00 AM</v>
          </cell>
          <cell r="K3219">
            <v>2072157</v>
          </cell>
          <cell r="M3219" t="str">
            <v>Cancelada</v>
          </cell>
          <cell r="N3219">
            <v>2072157</v>
          </cell>
          <cell r="Y3219">
            <v>0</v>
          </cell>
          <cell r="Z3219" t="str">
            <v>816-4910</v>
          </cell>
          <cell r="AA3219">
            <v>44295</v>
          </cell>
        </row>
        <row r="3220">
          <cell r="A3220" t="str">
            <v>890501438-10159</v>
          </cell>
          <cell r="B3220" t="str">
            <v>890501438</v>
          </cell>
          <cell r="C3220" t="str">
            <v>EMPRESA SOCIAL DEL  ESTADO HOSPITAL EMIRO QUINTERO CAÑIZARES</v>
          </cell>
          <cell r="D3220" t="str">
            <v>10159</v>
          </cell>
          <cell r="E3220" t="str">
            <v>EH</v>
          </cell>
          <cell r="F3220" t="str">
            <v>2020</v>
          </cell>
          <cell r="G3220" t="str">
            <v>10</v>
          </cell>
          <cell r="H3220" t="str">
            <v>12803062,00</v>
          </cell>
          <cell r="I3220" t="str">
            <v>2020-10-31 12:00:00 AM</v>
          </cell>
          <cell r="J3220" t="str">
            <v>2020-10-31 12:00:00 AM</v>
          </cell>
          <cell r="K3220">
            <v>2091600</v>
          </cell>
          <cell r="L3220" t="str">
            <v>10711462,00</v>
          </cell>
          <cell r="M3220" t="str">
            <v>Cancelada  y Glosa aceptada IPS</v>
          </cell>
          <cell r="N3220">
            <v>1736400</v>
          </cell>
          <cell r="R3220">
            <v>355200</v>
          </cell>
          <cell r="Y3220">
            <v>0</v>
          </cell>
          <cell r="Z3220" t="str">
            <v xml:space="preserve">  giro agosto 816-5307</v>
          </cell>
          <cell r="AA3220">
            <v>44414</v>
          </cell>
        </row>
        <row r="3221">
          <cell r="A3221" t="str">
            <v>890501438-37002</v>
          </cell>
          <cell r="B3221" t="str">
            <v>890501438</v>
          </cell>
          <cell r="C3221" t="str">
            <v>EMPRESA SOCIAL DEL  ESTADO HOSPITAL EMIRO QUINTERO CAÑIZARES</v>
          </cell>
          <cell r="D3221" t="str">
            <v>37002</v>
          </cell>
          <cell r="E3221" t="str">
            <v>EH</v>
          </cell>
          <cell r="F3221" t="str">
            <v>2021</v>
          </cell>
          <cell r="G3221" t="str">
            <v>1</v>
          </cell>
          <cell r="H3221" t="str">
            <v>2360401,00</v>
          </cell>
          <cell r="I3221" t="str">
            <v>2021-01-20 12:00:00 AM</v>
          </cell>
          <cell r="J3221" t="str">
            <v>2021-01-20 12:00:00 AM</v>
          </cell>
          <cell r="K3221">
            <v>2129775</v>
          </cell>
          <cell r="M3221" t="str">
            <v>Cancelada</v>
          </cell>
          <cell r="N3221">
            <v>2129775</v>
          </cell>
          <cell r="Y3221">
            <v>0</v>
          </cell>
          <cell r="Z3221" t="str">
            <v>816-4910</v>
          </cell>
          <cell r="AA3221">
            <v>44295</v>
          </cell>
        </row>
        <row r="3222">
          <cell r="A3222" t="str">
            <v>890501438-57564</v>
          </cell>
          <cell r="B3222" t="str">
            <v>890501438</v>
          </cell>
          <cell r="C3222" t="str">
            <v>EMPRESA SOCIAL DEL  ESTADO HOSPITAL EMIRO QUINTERO CAÑIZARES</v>
          </cell>
          <cell r="D3222" t="str">
            <v>57564</v>
          </cell>
          <cell r="E3222" t="str">
            <v>EH</v>
          </cell>
          <cell r="F3222" t="str">
            <v>2021</v>
          </cell>
          <cell r="G3222" t="str">
            <v>3</v>
          </cell>
          <cell r="H3222" t="str">
            <v>2134006,00</v>
          </cell>
          <cell r="I3222" t="str">
            <v>2021-03-09 12:00:00 AM</v>
          </cell>
          <cell r="J3222" t="str">
            <v>2021-03-09 12:00:00 AM</v>
          </cell>
          <cell r="K3222">
            <v>2134006</v>
          </cell>
          <cell r="M3222" t="str">
            <v>Cancelada</v>
          </cell>
          <cell r="N3222">
            <v>2134006</v>
          </cell>
          <cell r="Y3222">
            <v>0</v>
          </cell>
          <cell r="Z3222" t="str">
            <v>816-5113</v>
          </cell>
          <cell r="AA3222">
            <v>44355</v>
          </cell>
        </row>
        <row r="3223">
          <cell r="A3223" t="str">
            <v>890501438-62999</v>
          </cell>
          <cell r="B3223" t="str">
            <v>890501438</v>
          </cell>
          <cell r="C3223" t="str">
            <v>EMPRESA SOCIAL DEL  ESTADO HOSPITAL EMIRO QUINTERO CAÑIZARES</v>
          </cell>
          <cell r="D3223" t="str">
            <v>62999</v>
          </cell>
          <cell r="E3223" t="str">
            <v>EH</v>
          </cell>
          <cell r="F3223" t="str">
            <v>2021</v>
          </cell>
          <cell r="G3223" t="str">
            <v>3</v>
          </cell>
          <cell r="H3223" t="str">
            <v>2141932,00</v>
          </cell>
          <cell r="I3223" t="str">
            <v>2021-03-23 12:00:00 AM</v>
          </cell>
          <cell r="J3223" t="str">
            <v>2021-03-23 12:00:00 AM</v>
          </cell>
          <cell r="K3223">
            <v>2141932</v>
          </cell>
          <cell r="M3223" t="str">
            <v>Cancelada  Y Glosa por conciliar</v>
          </cell>
          <cell r="N3223">
            <v>2084032</v>
          </cell>
          <cell r="S3223">
            <v>57900</v>
          </cell>
          <cell r="Y3223">
            <v>0</v>
          </cell>
          <cell r="Z3223" t="str">
            <v>816-5113</v>
          </cell>
          <cell r="AA3223">
            <v>44355</v>
          </cell>
        </row>
        <row r="3224">
          <cell r="A3224" t="str">
            <v>890501438-52600</v>
          </cell>
          <cell r="B3224" t="str">
            <v>890501438</v>
          </cell>
          <cell r="C3224" t="str">
            <v>EMPRESA SOCIAL DEL  ESTADO HOSPITAL EMIRO QUINTERO CAÑIZARES</v>
          </cell>
          <cell r="D3224" t="str">
            <v>52600</v>
          </cell>
          <cell r="E3224" t="str">
            <v>EH</v>
          </cell>
          <cell r="F3224" t="str">
            <v>2021</v>
          </cell>
          <cell r="G3224" t="str">
            <v>2</v>
          </cell>
          <cell r="H3224" t="str">
            <v>2169491,00</v>
          </cell>
          <cell r="I3224" t="str">
            <v>2021-02-25 12:00:00 AM</v>
          </cell>
          <cell r="J3224" t="str">
            <v>2021-02-25 12:00:00 AM</v>
          </cell>
          <cell r="K3224">
            <v>2169491</v>
          </cell>
          <cell r="M3224" t="str">
            <v>Cancelada</v>
          </cell>
          <cell r="N3224">
            <v>2169491</v>
          </cell>
          <cell r="Y3224">
            <v>0</v>
          </cell>
          <cell r="Z3224" t="str">
            <v>816-4910</v>
          </cell>
          <cell r="AA3224">
            <v>44295</v>
          </cell>
        </row>
        <row r="3225">
          <cell r="A3225" t="str">
            <v>890501438-52611</v>
          </cell>
          <cell r="B3225" t="str">
            <v>890501438</v>
          </cell>
          <cell r="C3225" t="str">
            <v>EMPRESA SOCIAL DEL  ESTADO HOSPITAL EMIRO QUINTERO CAÑIZARES</v>
          </cell>
          <cell r="D3225" t="str">
            <v>52611</v>
          </cell>
          <cell r="E3225" t="str">
            <v>EH</v>
          </cell>
          <cell r="F3225" t="str">
            <v>2021</v>
          </cell>
          <cell r="G3225" t="str">
            <v>2</v>
          </cell>
          <cell r="H3225" t="str">
            <v>2172282,00</v>
          </cell>
          <cell r="I3225" t="str">
            <v>2021-02-25 12:00:00 AM</v>
          </cell>
          <cell r="J3225" t="str">
            <v>2021-02-25 12:00:00 AM</v>
          </cell>
          <cell r="K3225">
            <v>2172282</v>
          </cell>
          <cell r="M3225" t="str">
            <v>Cancelada</v>
          </cell>
          <cell r="N3225">
            <v>2172282</v>
          </cell>
          <cell r="Y3225">
            <v>0</v>
          </cell>
          <cell r="Z3225" t="str">
            <v>816-4910</v>
          </cell>
          <cell r="AA3225">
            <v>44295</v>
          </cell>
        </row>
        <row r="3226">
          <cell r="A3226" t="str">
            <v>890501438-60473</v>
          </cell>
          <cell r="B3226" t="str">
            <v>890501438</v>
          </cell>
          <cell r="C3226" t="str">
            <v>EMPRESA SOCIAL DEL  ESTADO HOSPITAL EMIRO QUINTERO CAÑIZARES</v>
          </cell>
          <cell r="D3226" t="str">
            <v>60473</v>
          </cell>
          <cell r="E3226" t="str">
            <v>EH</v>
          </cell>
          <cell r="F3226" t="str">
            <v>2021</v>
          </cell>
          <cell r="G3226" t="str">
            <v>3</v>
          </cell>
          <cell r="H3226" t="str">
            <v>2174712,00</v>
          </cell>
          <cell r="I3226" t="str">
            <v>2021-03-16 12:00:00 AM</v>
          </cell>
          <cell r="J3226" t="str">
            <v>2021-03-16 12:00:00 AM</v>
          </cell>
          <cell r="K3226">
            <v>2174712</v>
          </cell>
          <cell r="M3226" t="str">
            <v>Cancelada</v>
          </cell>
          <cell r="N3226">
            <v>2174712</v>
          </cell>
          <cell r="Y3226">
            <v>0</v>
          </cell>
          <cell r="Z3226" t="str">
            <v>816-5113</v>
          </cell>
          <cell r="AA3226">
            <v>44355</v>
          </cell>
        </row>
        <row r="3227">
          <cell r="A3227" t="str">
            <v>890501438-69074</v>
          </cell>
          <cell r="B3227" t="str">
            <v>890501438</v>
          </cell>
          <cell r="C3227" t="str">
            <v>EMPRESA SOCIAL DEL  ESTADO HOSPITAL EMIRO QUINTERO CAÑIZARES</v>
          </cell>
          <cell r="D3227" t="str">
            <v>69074</v>
          </cell>
          <cell r="E3227" t="str">
            <v>EH</v>
          </cell>
          <cell r="F3227" t="str">
            <v>2021</v>
          </cell>
          <cell r="G3227" t="str">
            <v>3</v>
          </cell>
          <cell r="H3227" t="str">
            <v>2179532,00</v>
          </cell>
          <cell r="I3227" t="str">
            <v>2021-03-30 12:00:00 AM</v>
          </cell>
          <cell r="J3227" t="str">
            <v>2021-03-30 12:00:00 AM</v>
          </cell>
          <cell r="K3227">
            <v>2179532</v>
          </cell>
          <cell r="M3227" t="str">
            <v>Cancelada  Y Glosa por conciliar</v>
          </cell>
          <cell r="N3227">
            <v>1815831</v>
          </cell>
          <cell r="S3227">
            <v>363701</v>
          </cell>
          <cell r="Y3227">
            <v>0</v>
          </cell>
          <cell r="Z3227" t="str">
            <v>816-5113</v>
          </cell>
          <cell r="AA3227">
            <v>44355</v>
          </cell>
        </row>
        <row r="3228">
          <cell r="A3228" t="str">
            <v>890501438-18499</v>
          </cell>
          <cell r="B3228" t="str">
            <v>890501438</v>
          </cell>
          <cell r="C3228" t="str">
            <v>EMPRESA SOCIAL DEL  ESTADO HOSPITAL EMIRO QUINTERO CAÑIZARES</v>
          </cell>
          <cell r="D3228" t="str">
            <v>18499</v>
          </cell>
          <cell r="E3228" t="str">
            <v>CA</v>
          </cell>
          <cell r="F3228" t="str">
            <v>2014</v>
          </cell>
          <cell r="G3228" t="str">
            <v>11</v>
          </cell>
          <cell r="H3228" t="str">
            <v>22488404,00</v>
          </cell>
          <cell r="I3228" t="str">
            <v>2014-11-01 12:00:00 AM</v>
          </cell>
          <cell r="J3228" t="str">
            <v>2014-12-20 12:00:00 AM</v>
          </cell>
          <cell r="K3228">
            <v>2184910</v>
          </cell>
          <cell r="L3228" t="str">
            <v>0,00</v>
          </cell>
          <cell r="M3228" t="str">
            <v>Factura Capita</v>
          </cell>
          <cell r="W3228">
            <v>2184910</v>
          </cell>
          <cell r="Y3228">
            <v>0</v>
          </cell>
        </row>
        <row r="3229">
          <cell r="A3229" t="str">
            <v>890501438-38054</v>
          </cell>
          <cell r="B3229" t="str">
            <v>890501438</v>
          </cell>
          <cell r="C3229" t="str">
            <v>EMPRESA SOCIAL DEL  ESTADO HOSPITAL EMIRO QUINTERO CAÑIZARES</v>
          </cell>
          <cell r="D3229" t="str">
            <v>38054</v>
          </cell>
          <cell r="E3229" t="str">
            <v>EH</v>
          </cell>
          <cell r="F3229" t="str">
            <v>2021</v>
          </cell>
          <cell r="G3229" t="str">
            <v>1</v>
          </cell>
          <cell r="H3229" t="str">
            <v>3199000,00</v>
          </cell>
          <cell r="I3229" t="str">
            <v>2021-01-22 12:00:00 AM</v>
          </cell>
          <cell r="J3229" t="str">
            <v>2021-01-22 12:00:00 AM</v>
          </cell>
          <cell r="K3229">
            <v>2188744</v>
          </cell>
          <cell r="L3229" t="str">
            <v>1010256,00</v>
          </cell>
          <cell r="M3229" t="str">
            <v>Cancelada  Y Glosa por conciliar</v>
          </cell>
          <cell r="N3229">
            <v>1770944</v>
          </cell>
          <cell r="S3229">
            <v>417800</v>
          </cell>
          <cell r="Y3229">
            <v>0</v>
          </cell>
          <cell r="Z3229" t="str">
            <v>816-4910</v>
          </cell>
          <cell r="AA3229">
            <v>44295</v>
          </cell>
        </row>
        <row r="3230">
          <cell r="A3230" t="str">
            <v>890501438-49833</v>
          </cell>
          <cell r="B3230" t="str">
            <v>890501438</v>
          </cell>
          <cell r="C3230" t="str">
            <v>EMPRESA SOCIAL DEL  ESTADO HOSPITAL EMIRO QUINTERO CAÑIZARES</v>
          </cell>
          <cell r="D3230" t="str">
            <v>49833</v>
          </cell>
          <cell r="E3230" t="str">
            <v>EH</v>
          </cell>
          <cell r="F3230" t="str">
            <v>2021</v>
          </cell>
          <cell r="G3230" t="str">
            <v>2</v>
          </cell>
          <cell r="H3230" t="str">
            <v>2190150,00</v>
          </cell>
          <cell r="I3230" t="str">
            <v>2021-02-19 12:00:00 AM</v>
          </cell>
          <cell r="J3230" t="str">
            <v>2021-02-19 12:00:00 AM</v>
          </cell>
          <cell r="K3230">
            <v>2190150</v>
          </cell>
          <cell r="M3230" t="str">
            <v>Cancelada  y Glosa aceptada IPS</v>
          </cell>
          <cell r="N3230">
            <v>2111700</v>
          </cell>
          <cell r="R3230">
            <v>78450</v>
          </cell>
          <cell r="Y3230">
            <v>0</v>
          </cell>
          <cell r="Z3230" t="str">
            <v>816-4910</v>
          </cell>
          <cell r="AA3230">
            <v>44295</v>
          </cell>
        </row>
        <row r="3231">
          <cell r="A3231" t="str">
            <v>890501438-45693</v>
          </cell>
          <cell r="B3231" t="str">
            <v>890501438</v>
          </cell>
          <cell r="C3231" t="str">
            <v>EMPRESA SOCIAL DEL  ESTADO HOSPITAL EMIRO QUINTERO CAÑIZARES</v>
          </cell>
          <cell r="D3231" t="str">
            <v>45693</v>
          </cell>
          <cell r="E3231" t="str">
            <v>EH</v>
          </cell>
          <cell r="F3231" t="str">
            <v>2021</v>
          </cell>
          <cell r="G3231" t="str">
            <v>2</v>
          </cell>
          <cell r="H3231" t="str">
            <v>2198732,00</v>
          </cell>
          <cell r="I3231" t="str">
            <v>2021-02-10 12:00:00 AM</v>
          </cell>
          <cell r="J3231" t="str">
            <v>2021-02-10 12:00:00 AM</v>
          </cell>
          <cell r="K3231">
            <v>2198732</v>
          </cell>
          <cell r="M3231" t="str">
            <v>Cancelada</v>
          </cell>
          <cell r="N3231">
            <v>2198732</v>
          </cell>
          <cell r="Y3231">
            <v>0</v>
          </cell>
          <cell r="Z3231" t="str">
            <v>816-4910</v>
          </cell>
          <cell r="AA3231">
            <v>44295</v>
          </cell>
        </row>
        <row r="3232">
          <cell r="A3232" t="str">
            <v>890501438-36076</v>
          </cell>
          <cell r="B3232" t="str">
            <v>890501438</v>
          </cell>
          <cell r="C3232" t="str">
            <v>EMPRESA SOCIAL DEL  ESTADO HOSPITAL EMIRO QUINTERO CAÑIZARES</v>
          </cell>
          <cell r="D3232" t="str">
            <v>36076</v>
          </cell>
          <cell r="E3232" t="str">
            <v>EH</v>
          </cell>
          <cell r="F3232" t="str">
            <v>2021</v>
          </cell>
          <cell r="G3232" t="str">
            <v>1</v>
          </cell>
          <cell r="H3232" t="str">
            <v>2260646,00</v>
          </cell>
          <cell r="I3232" t="str">
            <v>2021-01-18 12:00:00 AM</v>
          </cell>
          <cell r="J3232" t="str">
            <v>2021-01-18 12:00:00 AM</v>
          </cell>
          <cell r="K3232">
            <v>2201946</v>
          </cell>
          <cell r="M3232" t="str">
            <v>Cancelada</v>
          </cell>
          <cell r="N3232">
            <v>2201946</v>
          </cell>
          <cell r="Y3232">
            <v>0</v>
          </cell>
          <cell r="Z3232" t="str">
            <v>816-4910</v>
          </cell>
          <cell r="AA3232">
            <v>44295</v>
          </cell>
        </row>
        <row r="3233">
          <cell r="A3233" t="str">
            <v>890501438-51331</v>
          </cell>
          <cell r="B3233" t="str">
            <v>890501438</v>
          </cell>
          <cell r="C3233" t="str">
            <v>EMPRESA SOCIAL DEL  ESTADO HOSPITAL EMIRO QUINTERO CAÑIZARES</v>
          </cell>
          <cell r="D3233" t="str">
            <v>51331</v>
          </cell>
          <cell r="E3233" t="str">
            <v>EH</v>
          </cell>
          <cell r="F3233" t="str">
            <v>2021</v>
          </cell>
          <cell r="G3233" t="str">
            <v>2</v>
          </cell>
          <cell r="H3233" t="str">
            <v>2205794,00</v>
          </cell>
          <cell r="I3233" t="str">
            <v>2021-02-23 12:00:00 AM</v>
          </cell>
          <cell r="J3233" t="str">
            <v>2021-02-23 12:00:00 AM</v>
          </cell>
          <cell r="K3233">
            <v>2205794</v>
          </cell>
          <cell r="M3233" t="str">
            <v>Cancelada</v>
          </cell>
          <cell r="N3233">
            <v>2205794</v>
          </cell>
          <cell r="Y3233">
            <v>0</v>
          </cell>
          <cell r="Z3233" t="str">
            <v>816-4910</v>
          </cell>
          <cell r="AA3233">
            <v>44295</v>
          </cell>
        </row>
        <row r="3234">
          <cell r="A3234" t="str">
            <v>890501438-45466</v>
          </cell>
          <cell r="B3234" t="str">
            <v>890501438</v>
          </cell>
          <cell r="C3234" t="str">
            <v>EMPRESA SOCIAL DEL  ESTADO HOSPITAL EMIRO QUINTERO CAÑIZARES</v>
          </cell>
          <cell r="D3234" t="str">
            <v>45466</v>
          </cell>
          <cell r="E3234" t="str">
            <v>EH</v>
          </cell>
          <cell r="F3234" t="str">
            <v>2021</v>
          </cell>
          <cell r="G3234" t="str">
            <v>2</v>
          </cell>
          <cell r="H3234" t="str">
            <v>2207086,00</v>
          </cell>
          <cell r="I3234" t="str">
            <v>2021-02-10 12:00:00 AM</v>
          </cell>
          <cell r="J3234" t="str">
            <v>2021-02-10 12:00:00 AM</v>
          </cell>
          <cell r="K3234">
            <v>2207086</v>
          </cell>
          <cell r="M3234" t="str">
            <v>Cancelada  y Glosa aceptada IPS</v>
          </cell>
          <cell r="N3234">
            <v>2110289</v>
          </cell>
          <cell r="R3234">
            <v>96797</v>
          </cell>
          <cell r="Y3234">
            <v>0</v>
          </cell>
          <cell r="Z3234" t="str">
            <v>816-4910</v>
          </cell>
          <cell r="AA3234">
            <v>44295</v>
          </cell>
        </row>
        <row r="3235">
          <cell r="A3235" t="str">
            <v>890501438-48493</v>
          </cell>
          <cell r="B3235" t="str">
            <v>890501438</v>
          </cell>
          <cell r="C3235" t="str">
            <v>EMPRESA SOCIAL DEL  ESTADO HOSPITAL EMIRO QUINTERO CAÑIZARES</v>
          </cell>
          <cell r="D3235" t="str">
            <v>48493</v>
          </cell>
          <cell r="E3235" t="str">
            <v>EH</v>
          </cell>
          <cell r="F3235" t="str">
            <v>2021</v>
          </cell>
          <cell r="G3235" t="str">
            <v>2</v>
          </cell>
          <cell r="H3235" t="str">
            <v>2214685,00</v>
          </cell>
          <cell r="I3235" t="str">
            <v>2021-02-17 12:00:00 AM</v>
          </cell>
          <cell r="J3235" t="str">
            <v>2021-02-17 12:00:00 AM</v>
          </cell>
          <cell r="K3235">
            <v>2214685</v>
          </cell>
          <cell r="M3235" t="str">
            <v>Cancelada</v>
          </cell>
          <cell r="N3235">
            <v>2214685</v>
          </cell>
          <cell r="Y3235">
            <v>0</v>
          </cell>
          <cell r="Z3235" t="str">
            <v>816-4910</v>
          </cell>
          <cell r="AA3235">
            <v>44295</v>
          </cell>
        </row>
        <row r="3236">
          <cell r="A3236" t="str">
            <v>890501438-36722</v>
          </cell>
          <cell r="B3236" t="str">
            <v>890501438</v>
          </cell>
          <cell r="C3236" t="str">
            <v>EMPRESA SOCIAL DEL  ESTADO HOSPITAL EMIRO QUINTERO CAÑIZARES</v>
          </cell>
          <cell r="D3236" t="str">
            <v>36722</v>
          </cell>
          <cell r="E3236" t="str">
            <v>EH</v>
          </cell>
          <cell r="F3236" t="str">
            <v>2021</v>
          </cell>
          <cell r="G3236" t="str">
            <v>1</v>
          </cell>
          <cell r="H3236" t="str">
            <v>2242140,00</v>
          </cell>
          <cell r="I3236" t="str">
            <v>2021-01-19 12:00:00 AM</v>
          </cell>
          <cell r="J3236" t="str">
            <v>2021-01-19 12:00:00 AM</v>
          </cell>
          <cell r="K3236">
            <v>2242140</v>
          </cell>
          <cell r="M3236" t="str">
            <v>Cancelada  Y Glosa por conciliar</v>
          </cell>
          <cell r="N3236">
            <v>2025940</v>
          </cell>
          <cell r="S3236">
            <v>216200</v>
          </cell>
          <cell r="Y3236">
            <v>0</v>
          </cell>
          <cell r="Z3236" t="str">
            <v>816-4910</v>
          </cell>
          <cell r="AA3236">
            <v>44295</v>
          </cell>
        </row>
        <row r="3237">
          <cell r="A3237" t="str">
            <v>890501438-19255</v>
          </cell>
          <cell r="B3237" t="str">
            <v>890501438</v>
          </cell>
          <cell r="C3237" t="str">
            <v>EMPRESA SOCIAL DEL  ESTADO HOSPITAL EMIRO QUINTERO CAÑIZARES</v>
          </cell>
          <cell r="D3237" t="str">
            <v>19255</v>
          </cell>
          <cell r="E3237" t="str">
            <v>CA</v>
          </cell>
          <cell r="F3237" t="str">
            <v>2016</v>
          </cell>
          <cell r="G3237" t="str">
            <v>8</v>
          </cell>
          <cell r="H3237" t="str">
            <v>36795226,00</v>
          </cell>
          <cell r="I3237" t="str">
            <v>2016-08-01 12:00:00 AM</v>
          </cell>
          <cell r="J3237" t="str">
            <v>2016-09-20 12:00:00 AM</v>
          </cell>
          <cell r="K3237">
            <v>2243876</v>
          </cell>
          <cell r="M3237" t="str">
            <v>Factura Capita</v>
          </cell>
          <cell r="W3237">
            <v>2243876</v>
          </cell>
          <cell r="Y3237">
            <v>0</v>
          </cell>
        </row>
        <row r="3238">
          <cell r="A3238" t="str">
            <v>890501438-19275</v>
          </cell>
          <cell r="B3238" t="str">
            <v>890501438</v>
          </cell>
          <cell r="C3238" t="str">
            <v>EMPRESA SOCIAL DEL  ESTADO HOSPITAL EMIRO QUINTERO CAÑIZARES</v>
          </cell>
          <cell r="D3238" t="str">
            <v>19275</v>
          </cell>
          <cell r="E3238" t="str">
            <v>CA</v>
          </cell>
          <cell r="F3238" t="str">
            <v>2016</v>
          </cell>
          <cell r="G3238" t="str">
            <v>9</v>
          </cell>
          <cell r="H3238" t="str">
            <v>36906935,00</v>
          </cell>
          <cell r="I3238" t="str">
            <v>2016-09-01 12:00:00 AM</v>
          </cell>
          <cell r="J3238" t="str">
            <v>2016-10-20 12:00:00 AM</v>
          </cell>
          <cell r="K3238">
            <v>2243876</v>
          </cell>
          <cell r="M3238" t="str">
            <v>Factura Capita</v>
          </cell>
          <cell r="W3238">
            <v>2243876</v>
          </cell>
          <cell r="Y3238">
            <v>0</v>
          </cell>
        </row>
        <row r="3239">
          <cell r="A3239" t="str">
            <v>890501438-19228</v>
          </cell>
          <cell r="B3239" t="str">
            <v>890501438</v>
          </cell>
          <cell r="C3239" t="str">
            <v>EMPRESA SOCIAL DEL  ESTADO HOSPITAL EMIRO QUINTERO CAÑIZARES</v>
          </cell>
          <cell r="D3239" t="str">
            <v>19228</v>
          </cell>
          <cell r="E3239" t="str">
            <v>CA</v>
          </cell>
          <cell r="F3239" t="str">
            <v>2016</v>
          </cell>
          <cell r="G3239" t="str">
            <v>7</v>
          </cell>
          <cell r="H3239" t="str">
            <v>36975679,00</v>
          </cell>
          <cell r="I3239" t="str">
            <v>2016-07-01 12:00:00 AM</v>
          </cell>
          <cell r="J3239" t="str">
            <v>2016-08-20 12:00:00 AM</v>
          </cell>
          <cell r="K3239">
            <v>2243876</v>
          </cell>
          <cell r="M3239" t="str">
            <v>Factura Capita</v>
          </cell>
          <cell r="W3239">
            <v>2243876</v>
          </cell>
          <cell r="Y3239">
            <v>0</v>
          </cell>
        </row>
        <row r="3240">
          <cell r="A3240" t="str">
            <v>890501438-2733427</v>
          </cell>
          <cell r="B3240" t="str">
            <v>890501438</v>
          </cell>
          <cell r="C3240" t="str">
            <v>EMPRESA SOCIAL DEL  ESTADO HOSPITAL EMIRO QUINTERO CAÑIZARES</v>
          </cell>
          <cell r="D3240" t="str">
            <v>2733427</v>
          </cell>
          <cell r="E3240" t="str">
            <v>E</v>
          </cell>
          <cell r="F3240" t="str">
            <v>2019</v>
          </cell>
          <cell r="G3240" t="str">
            <v>11</v>
          </cell>
          <cell r="H3240" t="str">
            <v>7452450,00</v>
          </cell>
          <cell r="I3240" t="str">
            <v>2019-11-20 12:00:00 AM</v>
          </cell>
          <cell r="J3240" t="str">
            <v>2019-11-20 12:00:00 AM</v>
          </cell>
          <cell r="K3240">
            <v>2268964</v>
          </cell>
          <cell r="L3240" t="str">
            <v>4946236,00</v>
          </cell>
          <cell r="M3240" t="str">
            <v>Ese heqc acepta glosa por procedimientos qcos sobrefacturados 4 tendones flexores y ligamentorrafia sin soportes y 5 guantes uso irracional. epss comfaoriente levanta glosa por 3 guantes justificados.</v>
          </cell>
          <cell r="N3240">
            <v>4500</v>
          </cell>
          <cell r="R3240">
            <v>2264464</v>
          </cell>
          <cell r="Y3240">
            <v>0</v>
          </cell>
          <cell r="Z3240" t="str">
            <v>816-5113</v>
          </cell>
          <cell r="AA3240">
            <v>44355</v>
          </cell>
        </row>
        <row r="3241">
          <cell r="A3241" t="str">
            <v>890501438-48188</v>
          </cell>
          <cell r="B3241" t="str">
            <v>890501438</v>
          </cell>
          <cell r="C3241" t="str">
            <v>EMPRESA SOCIAL DEL  ESTADO HOSPITAL EMIRO QUINTERO CAÑIZARES</v>
          </cell>
          <cell r="D3241" t="str">
            <v>48188</v>
          </cell>
          <cell r="E3241" t="str">
            <v>EH</v>
          </cell>
          <cell r="F3241" t="str">
            <v>2021</v>
          </cell>
          <cell r="G3241" t="str">
            <v>2</v>
          </cell>
          <cell r="H3241" t="str">
            <v>2276732,00</v>
          </cell>
          <cell r="I3241" t="str">
            <v>2021-02-17 12:00:00 AM</v>
          </cell>
          <cell r="J3241" t="str">
            <v>2021-02-17 12:00:00 AM</v>
          </cell>
          <cell r="K3241">
            <v>2276732</v>
          </cell>
          <cell r="M3241" t="str">
            <v>Cancelada</v>
          </cell>
          <cell r="N3241">
            <v>2276732</v>
          </cell>
          <cell r="Y3241">
            <v>0</v>
          </cell>
          <cell r="Z3241" t="str">
            <v>816-4910</v>
          </cell>
          <cell r="AA3241">
            <v>44295</v>
          </cell>
        </row>
        <row r="3242">
          <cell r="A3242" t="str">
            <v>890501438-46556</v>
          </cell>
          <cell r="B3242" t="str">
            <v>890501438</v>
          </cell>
          <cell r="C3242" t="str">
            <v>EMPRESA SOCIAL DEL  ESTADO HOSPITAL EMIRO QUINTERO CAÑIZARES</v>
          </cell>
          <cell r="D3242" t="str">
            <v>46556</v>
          </cell>
          <cell r="E3242" t="str">
            <v>EH</v>
          </cell>
          <cell r="F3242" t="str">
            <v>2021</v>
          </cell>
          <cell r="G3242" t="str">
            <v>2</v>
          </cell>
          <cell r="H3242" t="str">
            <v>2277510,00</v>
          </cell>
          <cell r="I3242" t="str">
            <v>2021-02-12 12:00:00 AM</v>
          </cell>
          <cell r="J3242" t="str">
            <v>2021-02-12 12:00:00 AM</v>
          </cell>
          <cell r="K3242">
            <v>2277510</v>
          </cell>
          <cell r="M3242" t="str">
            <v>Cancelada</v>
          </cell>
          <cell r="N3242">
            <v>2277510</v>
          </cell>
          <cell r="Y3242">
            <v>0</v>
          </cell>
          <cell r="Z3242" t="str">
            <v>816-4910</v>
          </cell>
          <cell r="AA3242">
            <v>44295</v>
          </cell>
        </row>
        <row r="3243">
          <cell r="A3243" t="str">
            <v>890501438-32973</v>
          </cell>
          <cell r="B3243" t="str">
            <v>890501438</v>
          </cell>
          <cell r="C3243" t="str">
            <v>EMPRESA SOCIAL DEL  ESTADO HOSPITAL EMIRO QUINTERO CAÑIZARES</v>
          </cell>
          <cell r="D3243" t="str">
            <v>32973</v>
          </cell>
          <cell r="E3243" t="str">
            <v>EH</v>
          </cell>
          <cell r="F3243" t="str">
            <v>2020</v>
          </cell>
          <cell r="G3243" t="str">
            <v>12</v>
          </cell>
          <cell r="H3243" t="str">
            <v>63841015,00</v>
          </cell>
          <cell r="I3243" t="str">
            <v>2020-12-30 12:00:00 AM</v>
          </cell>
          <cell r="J3243" t="str">
            <v>2020-12-30 12:00:00 AM</v>
          </cell>
          <cell r="K3243">
            <v>2282791</v>
          </cell>
          <cell r="L3243" t="str">
            <v>61558224,00</v>
          </cell>
          <cell r="M3243" t="str">
            <v>Glosa por conciliar</v>
          </cell>
          <cell r="S3243">
            <v>2282791</v>
          </cell>
          <cell r="Y3243">
            <v>0</v>
          </cell>
        </row>
        <row r="3244">
          <cell r="A3244" t="str">
            <v>890501438-57462</v>
          </cell>
          <cell r="B3244" t="str">
            <v>890501438</v>
          </cell>
          <cell r="C3244" t="str">
            <v>EMPRESA SOCIAL DEL  ESTADO HOSPITAL EMIRO QUINTERO CAÑIZARES</v>
          </cell>
          <cell r="D3244" t="str">
            <v>57462</v>
          </cell>
          <cell r="E3244" t="str">
            <v>EH</v>
          </cell>
          <cell r="F3244" t="str">
            <v>2021</v>
          </cell>
          <cell r="G3244" t="str">
            <v>3</v>
          </cell>
          <cell r="H3244" t="str">
            <v>2297300,00</v>
          </cell>
          <cell r="I3244" t="str">
            <v>2021-03-09 12:00:00 AM</v>
          </cell>
          <cell r="J3244" t="str">
            <v>2021-03-09 12:00:00 AM</v>
          </cell>
          <cell r="K3244">
            <v>2297300</v>
          </cell>
          <cell r="M3244" t="str">
            <v>Cancelada  y en Proceso en pago</v>
          </cell>
          <cell r="N3244">
            <v>2059700</v>
          </cell>
          <cell r="O3244">
            <v>237600</v>
          </cell>
          <cell r="Y3244">
            <v>0</v>
          </cell>
          <cell r="Z3244" t="str">
            <v>816-5113</v>
          </cell>
          <cell r="AA3244">
            <v>44355</v>
          </cell>
        </row>
        <row r="3245">
          <cell r="A3245" t="str">
            <v>890501438-40259</v>
          </cell>
          <cell r="B3245" t="str">
            <v>890501438</v>
          </cell>
          <cell r="C3245" t="str">
            <v>EMPRESA SOCIAL DEL  ESTADO HOSPITAL EMIRO QUINTERO CAÑIZARES</v>
          </cell>
          <cell r="D3245" t="str">
            <v>40259</v>
          </cell>
          <cell r="E3245" t="str">
            <v>EH</v>
          </cell>
          <cell r="F3245" t="str">
            <v>2021</v>
          </cell>
          <cell r="G3245" t="str">
            <v>1</v>
          </cell>
          <cell r="H3245" t="str">
            <v>2356770,00</v>
          </cell>
          <cell r="I3245" t="str">
            <v>2021-01-27 12:00:00 AM</v>
          </cell>
          <cell r="J3245" t="str">
            <v>2021-01-27 12:00:00 AM</v>
          </cell>
          <cell r="K3245">
            <v>2298070</v>
          </cell>
          <cell r="M3245" t="str">
            <v>Cancelada  Y Glosa por conciliar</v>
          </cell>
          <cell r="N3245">
            <v>1649470</v>
          </cell>
          <cell r="S3245">
            <v>648600</v>
          </cell>
          <cell r="Y3245">
            <v>0</v>
          </cell>
          <cell r="Z3245" t="str">
            <v>816-4910</v>
          </cell>
          <cell r="AA3245">
            <v>44295</v>
          </cell>
        </row>
        <row r="3246">
          <cell r="A3246" t="str">
            <v>890501438-20930</v>
          </cell>
          <cell r="B3246" t="str">
            <v>890501438</v>
          </cell>
          <cell r="C3246" t="str">
            <v>EMPRESA SOCIAL DEL  ESTADO HOSPITAL EMIRO QUINTERO CAÑIZARES</v>
          </cell>
          <cell r="D3246" t="str">
            <v>20930</v>
          </cell>
          <cell r="E3246" t="str">
            <v>EH</v>
          </cell>
          <cell r="F3246" t="str">
            <v>2020</v>
          </cell>
          <cell r="G3246" t="str">
            <v>11</v>
          </cell>
          <cell r="H3246" t="str">
            <v>7903678,00</v>
          </cell>
          <cell r="I3246" t="str">
            <v>2020-11-30 12:00:00 AM</v>
          </cell>
          <cell r="J3246" t="str">
            <v>2020-11-30 12:00:00 AM</v>
          </cell>
          <cell r="K3246">
            <v>2303900</v>
          </cell>
          <cell r="L3246" t="str">
            <v>5599778,00</v>
          </cell>
          <cell r="M3246" t="str">
            <v>Glosa por conciliar</v>
          </cell>
          <cell r="S3246">
            <v>2303900</v>
          </cell>
          <cell r="Y3246">
            <v>0</v>
          </cell>
        </row>
        <row r="3247">
          <cell r="A3247" t="str">
            <v>890501438-43085</v>
          </cell>
          <cell r="B3247" t="str">
            <v>890501438</v>
          </cell>
          <cell r="C3247" t="str">
            <v>EMPRESA SOCIAL DEL  ESTADO HOSPITAL EMIRO QUINTERO CAÑIZARES</v>
          </cell>
          <cell r="D3247" t="str">
            <v>43085</v>
          </cell>
          <cell r="E3247" t="str">
            <v>EH</v>
          </cell>
          <cell r="F3247" t="str">
            <v>2021</v>
          </cell>
          <cell r="G3247" t="str">
            <v>1</v>
          </cell>
          <cell r="H3247" t="str">
            <v>2314950,00</v>
          </cell>
          <cell r="I3247" t="str">
            <v>2021-01-30 12:00:00 AM</v>
          </cell>
          <cell r="J3247" t="str">
            <v>2021-01-30 12:00:00 AM</v>
          </cell>
          <cell r="K3247">
            <v>2314950</v>
          </cell>
          <cell r="M3247" t="str">
            <v>Cancelada  Y Glosa por conciliar</v>
          </cell>
          <cell r="N3247">
            <v>2283900</v>
          </cell>
          <cell r="S3247">
            <v>31050</v>
          </cell>
          <cell r="Y3247">
            <v>0</v>
          </cell>
          <cell r="Z3247" t="str">
            <v>816-4910</v>
          </cell>
          <cell r="AA3247">
            <v>44295</v>
          </cell>
        </row>
        <row r="3248">
          <cell r="A3248" t="str">
            <v>890501438-2410120</v>
          </cell>
          <cell r="B3248" t="str">
            <v>890501438</v>
          </cell>
          <cell r="C3248" t="str">
            <v>EMPRESA SOCIAL DEL  ESTADO HOSPITAL EMIRO QUINTERO CAÑIZARES</v>
          </cell>
          <cell r="D3248" t="str">
            <v>2410120</v>
          </cell>
          <cell r="E3248" t="str">
            <v>E</v>
          </cell>
          <cell r="F3248" t="str">
            <v>2018</v>
          </cell>
          <cell r="G3248" t="str">
            <v>7</v>
          </cell>
          <cell r="H3248" t="str">
            <v>2688100,00</v>
          </cell>
          <cell r="I3248" t="str">
            <v>2018-07-01 12:00:00 AM</v>
          </cell>
          <cell r="J3248" t="str">
            <v>2018-08-20 12:00:00 AM</v>
          </cell>
          <cell r="K3248">
            <v>2334800</v>
          </cell>
          <cell r="L3248" t="str">
            <v>353300,00</v>
          </cell>
          <cell r="M3248" t="str">
            <v>Glosa por conciliar</v>
          </cell>
          <cell r="S3248">
            <v>2334800</v>
          </cell>
          <cell r="Y3248">
            <v>0</v>
          </cell>
        </row>
        <row r="3249">
          <cell r="A3249" t="str">
            <v>890501438-56258</v>
          </cell>
          <cell r="B3249" t="str">
            <v>890501438</v>
          </cell>
          <cell r="C3249" t="str">
            <v>EMPRESA SOCIAL DEL  ESTADO HOSPITAL EMIRO QUINTERO CAÑIZARES</v>
          </cell>
          <cell r="D3249" t="str">
            <v>56258</v>
          </cell>
          <cell r="E3249" t="str">
            <v>EH</v>
          </cell>
          <cell r="F3249" t="str">
            <v>2021</v>
          </cell>
          <cell r="G3249" t="str">
            <v>3</v>
          </cell>
          <cell r="H3249" t="str">
            <v>2338200,00</v>
          </cell>
          <cell r="I3249" t="str">
            <v>2021-03-04 12:00:00 AM</v>
          </cell>
          <cell r="J3249" t="str">
            <v>2021-03-04 12:00:00 AM</v>
          </cell>
          <cell r="K3249">
            <v>2338200</v>
          </cell>
          <cell r="M3249" t="str">
            <v>Cancelada  y Glosa aceptada IPS</v>
          </cell>
          <cell r="N3249">
            <v>2213500</v>
          </cell>
          <cell r="R3249">
            <v>124700</v>
          </cell>
          <cell r="Y3249">
            <v>0</v>
          </cell>
          <cell r="Z3249" t="str">
            <v>816-5113</v>
          </cell>
          <cell r="AA3249">
            <v>44355</v>
          </cell>
        </row>
        <row r="3250">
          <cell r="A3250" t="str">
            <v>890501438-69382</v>
          </cell>
          <cell r="B3250" t="str">
            <v>890501438</v>
          </cell>
          <cell r="C3250" t="str">
            <v>EMPRESA SOCIAL DEL  ESTADO HOSPITAL EMIRO QUINTERO CAÑIZARES</v>
          </cell>
          <cell r="D3250" t="str">
            <v>69382</v>
          </cell>
          <cell r="E3250" t="str">
            <v>EH</v>
          </cell>
          <cell r="F3250" t="str">
            <v>2021</v>
          </cell>
          <cell r="G3250" t="str">
            <v>3</v>
          </cell>
          <cell r="H3250" t="str">
            <v>2369836,00</v>
          </cell>
          <cell r="I3250" t="str">
            <v>2021-03-30 12:00:00 AM</v>
          </cell>
          <cell r="J3250" t="str">
            <v>2021-03-30 12:00:00 AM</v>
          </cell>
          <cell r="K3250">
            <v>2369836</v>
          </cell>
          <cell r="M3250" t="str">
            <v>Cancelada</v>
          </cell>
          <cell r="N3250">
            <v>2369836</v>
          </cell>
          <cell r="Y3250">
            <v>0</v>
          </cell>
          <cell r="Z3250" t="str">
            <v>816-5113</v>
          </cell>
          <cell r="AA3250">
            <v>44355</v>
          </cell>
        </row>
        <row r="3251">
          <cell r="A3251" t="str">
            <v>890501438-8032</v>
          </cell>
          <cell r="B3251" t="str">
            <v>890501438</v>
          </cell>
          <cell r="C3251" t="str">
            <v>EMPRESA SOCIAL DEL  ESTADO HOSPITAL EMIRO QUINTERO CAÑIZARES</v>
          </cell>
          <cell r="D3251" t="str">
            <v>8032</v>
          </cell>
          <cell r="E3251" t="str">
            <v>EH</v>
          </cell>
          <cell r="F3251" t="str">
            <v>2020</v>
          </cell>
          <cell r="G3251" t="str">
            <v>10</v>
          </cell>
          <cell r="H3251" t="str">
            <v>2462006,00</v>
          </cell>
          <cell r="I3251" t="str">
            <v>2020-10-29 12:00:00 AM</v>
          </cell>
          <cell r="J3251" t="str">
            <v>2020-10-29 12:00:00 AM</v>
          </cell>
          <cell r="K3251">
            <v>2379200</v>
          </cell>
          <cell r="M3251" t="str">
            <v>Cancelada  y Glosa aceptada IPS</v>
          </cell>
          <cell r="N3251">
            <v>1810800</v>
          </cell>
          <cell r="R3251">
            <v>568400</v>
          </cell>
          <cell r="Y3251">
            <v>0</v>
          </cell>
          <cell r="Z3251" t="str">
            <v xml:space="preserve">  giro agosto 816-5307</v>
          </cell>
          <cell r="AA3251">
            <v>44414</v>
          </cell>
        </row>
        <row r="3252">
          <cell r="A3252" t="str">
            <v>890501438-1944774</v>
          </cell>
          <cell r="B3252" t="str">
            <v>890501438</v>
          </cell>
          <cell r="C3252" t="str">
            <v>EMPRESA SOCIAL DEL  ESTADO HOSPITAL EMIRO QUINTERO CAÑIZARES</v>
          </cell>
          <cell r="D3252" t="str">
            <v>1944774</v>
          </cell>
          <cell r="E3252" t="str">
            <v>E</v>
          </cell>
          <cell r="F3252" t="str">
            <v>2016</v>
          </cell>
          <cell r="G3252" t="str">
            <v>2</v>
          </cell>
          <cell r="H3252" t="str">
            <v>3605550,00</v>
          </cell>
          <cell r="I3252" t="str">
            <v>2016-02-18 12:00:00 AM</v>
          </cell>
          <cell r="J3252" t="str">
            <v>2016-03-20 12:00:00 AM</v>
          </cell>
          <cell r="K3252">
            <v>2381150</v>
          </cell>
          <cell r="L3252" t="str">
            <v>0,00</v>
          </cell>
          <cell r="M3252" t="str">
            <v xml:space="preserve">LA ESE ACEPTA GLOSA OBJETA EL VALOR  $ 1.224.400  TRASLADO  AMBULANCIA MEDICALIZADA NO PERTINENTE REALIZADO  POR PERSONAL DE ENFERMERIA SE ACEPTA LA DIFERENCIA  TRASLADO BASICO </v>
          </cell>
          <cell r="R3252">
            <v>2381150</v>
          </cell>
          <cell r="Y3252">
            <v>0</v>
          </cell>
        </row>
        <row r="3253">
          <cell r="A3253" t="str">
            <v>890501438-62270</v>
          </cell>
          <cell r="B3253" t="str">
            <v>890501438</v>
          </cell>
          <cell r="C3253" t="str">
            <v>EMPRESA SOCIAL DEL  ESTADO HOSPITAL EMIRO QUINTERO CAÑIZARES</v>
          </cell>
          <cell r="D3253" t="str">
            <v>62270</v>
          </cell>
          <cell r="E3253" t="str">
            <v>EH</v>
          </cell>
          <cell r="F3253" t="str">
            <v>2021</v>
          </cell>
          <cell r="G3253" t="str">
            <v>3</v>
          </cell>
          <cell r="H3253" t="str">
            <v>2383645,00</v>
          </cell>
          <cell r="I3253" t="str">
            <v>2021-03-19 12:00:00 AM</v>
          </cell>
          <cell r="J3253" t="str">
            <v>2021-03-19 12:00:00 AM</v>
          </cell>
          <cell r="K3253">
            <v>2383645</v>
          </cell>
          <cell r="M3253" t="str">
            <v>Cancelada</v>
          </cell>
          <cell r="N3253">
            <v>2383645</v>
          </cell>
          <cell r="Y3253">
            <v>0</v>
          </cell>
          <cell r="Z3253" t="str">
            <v>816-5113</v>
          </cell>
          <cell r="AA3253">
            <v>44355</v>
          </cell>
        </row>
        <row r="3254">
          <cell r="A3254" t="str">
            <v>890501438-69551</v>
          </cell>
          <cell r="B3254" t="str">
            <v>890501438</v>
          </cell>
          <cell r="C3254" t="str">
            <v>EMPRESA SOCIAL DEL  ESTADO HOSPITAL EMIRO QUINTERO CAÑIZARES</v>
          </cell>
          <cell r="D3254" t="str">
            <v>69551</v>
          </cell>
          <cell r="E3254" t="str">
            <v>EH</v>
          </cell>
          <cell r="F3254" t="str">
            <v>2021</v>
          </cell>
          <cell r="G3254" t="str">
            <v>3</v>
          </cell>
          <cell r="H3254" t="str">
            <v>2384232,00</v>
          </cell>
          <cell r="I3254" t="str">
            <v>2021-03-30 12:00:00 AM</v>
          </cell>
          <cell r="J3254" t="str">
            <v>2021-03-30 12:00:00 AM</v>
          </cell>
          <cell r="K3254">
            <v>2384232</v>
          </cell>
          <cell r="M3254" t="str">
            <v>Cancelada</v>
          </cell>
          <cell r="N3254">
            <v>2384232</v>
          </cell>
          <cell r="Y3254">
            <v>0</v>
          </cell>
          <cell r="Z3254" t="str">
            <v>816-5113</v>
          </cell>
          <cell r="AA3254">
            <v>44355</v>
          </cell>
        </row>
        <row r="3255">
          <cell r="A3255" t="str">
            <v>890501438-62118</v>
          </cell>
          <cell r="B3255" t="str">
            <v>890501438</v>
          </cell>
          <cell r="C3255" t="str">
            <v>EMPRESA SOCIAL DEL  ESTADO HOSPITAL EMIRO QUINTERO CAÑIZARES</v>
          </cell>
          <cell r="D3255" t="str">
            <v>62118</v>
          </cell>
          <cell r="E3255" t="str">
            <v>EH</v>
          </cell>
          <cell r="F3255" t="str">
            <v>2021</v>
          </cell>
          <cell r="G3255" t="str">
            <v>3</v>
          </cell>
          <cell r="H3255" t="str">
            <v>2384595,00</v>
          </cell>
          <cell r="I3255" t="str">
            <v>2021-03-19 12:00:00 AM</v>
          </cell>
          <cell r="J3255" t="str">
            <v>2021-03-19 12:00:00 AM</v>
          </cell>
          <cell r="K3255">
            <v>2384595</v>
          </cell>
          <cell r="M3255" t="str">
            <v>Cancelada</v>
          </cell>
          <cell r="N3255">
            <v>2384595</v>
          </cell>
          <cell r="Y3255">
            <v>0</v>
          </cell>
          <cell r="Z3255" t="str">
            <v>816-5113</v>
          </cell>
          <cell r="AA3255">
            <v>44355</v>
          </cell>
        </row>
        <row r="3256">
          <cell r="A3256" t="str">
            <v>890501438-36083</v>
          </cell>
          <cell r="B3256" t="str">
            <v>890501438</v>
          </cell>
          <cell r="C3256" t="str">
            <v>EMPRESA SOCIAL DEL  ESTADO HOSPITAL EMIRO QUINTERO CAÑIZARES</v>
          </cell>
          <cell r="D3256" t="str">
            <v>36083</v>
          </cell>
          <cell r="E3256" t="str">
            <v>EH</v>
          </cell>
          <cell r="F3256" t="str">
            <v>2021</v>
          </cell>
          <cell r="G3256" t="str">
            <v>1</v>
          </cell>
          <cell r="H3256" t="str">
            <v>2385360,00</v>
          </cell>
          <cell r="I3256" t="str">
            <v>2021-01-18 12:00:00 AM</v>
          </cell>
          <cell r="J3256" t="str">
            <v>2021-01-18 12:00:00 AM</v>
          </cell>
          <cell r="K3256">
            <v>2385360</v>
          </cell>
          <cell r="M3256" t="str">
            <v>Cancelada  Y Glosa por conciliar</v>
          </cell>
          <cell r="N3256">
            <v>2246360</v>
          </cell>
          <cell r="S3256">
            <v>139000</v>
          </cell>
          <cell r="Y3256">
            <v>0</v>
          </cell>
          <cell r="Z3256" t="str">
            <v>816-4910</v>
          </cell>
          <cell r="AA3256">
            <v>44295</v>
          </cell>
        </row>
        <row r="3257">
          <cell r="A3257" t="str">
            <v>890501438-28022</v>
          </cell>
          <cell r="B3257" t="str">
            <v>890501438</v>
          </cell>
          <cell r="C3257" t="str">
            <v>EMPRESA SOCIAL DEL  ESTADO HOSPITAL EMIRO QUINTERO CAÑIZARES</v>
          </cell>
          <cell r="D3257" t="str">
            <v>28022</v>
          </cell>
          <cell r="E3257" t="str">
            <v>EH</v>
          </cell>
          <cell r="F3257" t="str">
            <v>2020</v>
          </cell>
          <cell r="G3257" t="str">
            <v>12</v>
          </cell>
          <cell r="H3257" t="str">
            <v>11312412,00</v>
          </cell>
          <cell r="I3257" t="str">
            <v>2020-12-22 12:00:00 AM</v>
          </cell>
          <cell r="J3257" t="str">
            <v>2020-12-22 12:00:00 AM</v>
          </cell>
          <cell r="K3257">
            <v>2386700</v>
          </cell>
          <cell r="L3257" t="str">
            <v>8925712,00</v>
          </cell>
          <cell r="M3257" t="str">
            <v>Glosa por conciliar</v>
          </cell>
          <cell r="S3257">
            <v>2386700</v>
          </cell>
          <cell r="Y3257">
            <v>0</v>
          </cell>
        </row>
        <row r="3258">
          <cell r="A3258" t="str">
            <v>890501438-2835253</v>
          </cell>
          <cell r="B3258" t="str">
            <v>890501438</v>
          </cell>
          <cell r="C3258" t="str">
            <v>EMPRESA SOCIAL DEL  ESTADO HOSPITAL EMIRO QUINTERO CAÑIZARES</v>
          </cell>
          <cell r="D3258" t="str">
            <v>2835253</v>
          </cell>
          <cell r="E3258" t="str">
            <v>E</v>
          </cell>
          <cell r="F3258" t="str">
            <v>2020</v>
          </cell>
          <cell r="G3258" t="str">
            <v>9</v>
          </cell>
          <cell r="H3258" t="str">
            <v>3500750,00</v>
          </cell>
          <cell r="I3258" t="str">
            <v>2020-09-01 12:00:00 AM</v>
          </cell>
          <cell r="J3258" t="str">
            <v>2020-09-01 12:00:00 AM</v>
          </cell>
          <cell r="K3258">
            <v>2392750</v>
          </cell>
          <cell r="M3258" t="str">
            <v>Cancelada  y Glosa aceptada IPS</v>
          </cell>
          <cell r="N3258">
            <v>1853571</v>
          </cell>
          <cell r="R3258">
            <v>539179</v>
          </cell>
          <cell r="Y3258">
            <v>0</v>
          </cell>
          <cell r="Z3258" t="str">
            <v>816-5015</v>
          </cell>
          <cell r="AA3258">
            <v>44323</v>
          </cell>
        </row>
        <row r="3259">
          <cell r="A3259" t="str">
            <v>890501438-18664</v>
          </cell>
          <cell r="B3259" t="str">
            <v>890501438</v>
          </cell>
          <cell r="C3259" t="str">
            <v>EMPRESA SOCIAL DEL  ESTADO HOSPITAL EMIRO QUINTERO CAÑIZARES</v>
          </cell>
          <cell r="D3259" t="str">
            <v>18664</v>
          </cell>
          <cell r="E3259" t="str">
            <v>CA</v>
          </cell>
          <cell r="F3259" t="str">
            <v>2015</v>
          </cell>
          <cell r="G3259" t="str">
            <v>4</v>
          </cell>
          <cell r="H3259" t="str">
            <v>44919268,00</v>
          </cell>
          <cell r="I3259" t="str">
            <v>2015-04-01 12:00:00 AM</v>
          </cell>
          <cell r="J3259" t="str">
            <v>2015-05-20 12:00:00 AM</v>
          </cell>
          <cell r="K3259">
            <v>2396000</v>
          </cell>
          <cell r="L3259" t="str">
            <v>0,00</v>
          </cell>
          <cell r="M3259" t="str">
            <v>Factura Capita</v>
          </cell>
          <cell r="W3259">
            <v>2396000</v>
          </cell>
          <cell r="Y3259">
            <v>0</v>
          </cell>
        </row>
        <row r="3260">
          <cell r="A3260" t="str">
            <v>890501438-68189</v>
          </cell>
          <cell r="B3260" t="str">
            <v>890501438</v>
          </cell>
          <cell r="C3260" t="str">
            <v>EMPRESA SOCIAL DEL  ESTADO HOSPITAL EMIRO QUINTERO CAÑIZARES</v>
          </cell>
          <cell r="D3260" t="str">
            <v>68189</v>
          </cell>
          <cell r="E3260" t="str">
            <v>EH</v>
          </cell>
          <cell r="F3260" t="str">
            <v>2021</v>
          </cell>
          <cell r="G3260" t="str">
            <v>3</v>
          </cell>
          <cell r="H3260" t="str">
            <v>2398724,00</v>
          </cell>
          <cell r="I3260" t="str">
            <v>2021-03-29 12:00:00 AM</v>
          </cell>
          <cell r="J3260" t="str">
            <v>2021-03-29 12:00:00 AM</v>
          </cell>
          <cell r="K3260">
            <v>2398724</v>
          </cell>
          <cell r="M3260" t="str">
            <v>Cancelada  Y Glosa por conciliar</v>
          </cell>
          <cell r="N3260">
            <v>2364224</v>
          </cell>
          <cell r="S3260">
            <v>34500</v>
          </cell>
          <cell r="Y3260">
            <v>0</v>
          </cell>
          <cell r="Z3260" t="str">
            <v>816-5113</v>
          </cell>
          <cell r="AA3260">
            <v>44355</v>
          </cell>
        </row>
        <row r="3261">
          <cell r="A3261" t="str">
            <v>890501438-45950</v>
          </cell>
          <cell r="B3261" t="str">
            <v>890501438</v>
          </cell>
          <cell r="C3261" t="str">
            <v>EMPRESA SOCIAL DEL  ESTADO HOSPITAL EMIRO QUINTERO CAÑIZARES</v>
          </cell>
          <cell r="D3261" t="str">
            <v>45950</v>
          </cell>
          <cell r="E3261" t="str">
            <v>EH</v>
          </cell>
          <cell r="F3261" t="str">
            <v>2021</v>
          </cell>
          <cell r="G3261" t="str">
            <v>2</v>
          </cell>
          <cell r="H3261" t="str">
            <v>2401700,00</v>
          </cell>
          <cell r="I3261" t="str">
            <v>2021-02-11 12:00:00 AM</v>
          </cell>
          <cell r="J3261" t="str">
            <v>2021-02-11 12:00:00 AM</v>
          </cell>
          <cell r="K3261">
            <v>2401700</v>
          </cell>
          <cell r="M3261" t="str">
            <v>Cancelada  y Glosa aceptada IPS</v>
          </cell>
          <cell r="N3261">
            <v>2143500</v>
          </cell>
          <cell r="R3261">
            <v>258200</v>
          </cell>
          <cell r="Y3261">
            <v>0</v>
          </cell>
          <cell r="Z3261" t="str">
            <v>816-4910</v>
          </cell>
          <cell r="AA3261">
            <v>44295</v>
          </cell>
        </row>
        <row r="3262">
          <cell r="A3262" t="str">
            <v>890501438-36507</v>
          </cell>
          <cell r="B3262" t="str">
            <v>890501438</v>
          </cell>
          <cell r="C3262" t="str">
            <v>EMPRESA SOCIAL DEL  ESTADO HOSPITAL EMIRO QUINTERO CAÑIZARES</v>
          </cell>
          <cell r="D3262" t="str">
            <v>36507</v>
          </cell>
          <cell r="E3262" t="str">
            <v>EH</v>
          </cell>
          <cell r="F3262" t="str">
            <v>2021</v>
          </cell>
          <cell r="G3262" t="str">
            <v>1</v>
          </cell>
          <cell r="H3262" t="str">
            <v>2407434,00</v>
          </cell>
          <cell r="I3262" t="str">
            <v>2021-01-19 12:00:00 AM</v>
          </cell>
          <cell r="J3262" t="str">
            <v>2021-01-19 12:00:00 AM</v>
          </cell>
          <cell r="K3262">
            <v>2407434</v>
          </cell>
          <cell r="M3262" t="str">
            <v>Glosa por conciliar</v>
          </cell>
          <cell r="S3262">
            <v>2407434</v>
          </cell>
          <cell r="Y3262">
            <v>0</v>
          </cell>
        </row>
        <row r="3263">
          <cell r="A3263" t="str">
            <v>890501438-114</v>
          </cell>
          <cell r="B3263" t="str">
            <v>890501438</v>
          </cell>
          <cell r="C3263" t="str">
            <v>EMPRESA SOCIAL DEL  ESTADO HOSPITAL EMIRO QUINTERO CAÑIZARES</v>
          </cell>
          <cell r="D3263" t="str">
            <v>114</v>
          </cell>
          <cell r="E3263" t="str">
            <v>EH</v>
          </cell>
          <cell r="F3263" t="str">
            <v>2020</v>
          </cell>
          <cell r="G3263" t="str">
            <v>10</v>
          </cell>
          <cell r="H3263" t="str">
            <v>2414496,00</v>
          </cell>
          <cell r="I3263" t="str">
            <v>2020-10-14 12:00:00 AM</v>
          </cell>
          <cell r="J3263" t="str">
            <v>2020-10-14 12:00:00 AM</v>
          </cell>
          <cell r="K3263">
            <v>2414496</v>
          </cell>
          <cell r="M3263" t="str">
            <v>Cancelada  y Glosa aceptada IPS</v>
          </cell>
          <cell r="N3263">
            <v>1881696</v>
          </cell>
          <cell r="R3263">
            <v>532800</v>
          </cell>
          <cell r="Y3263">
            <v>0</v>
          </cell>
          <cell r="Z3263" t="str">
            <v xml:space="preserve">  giro agosto 816-5307</v>
          </cell>
          <cell r="AA3263">
            <v>44414</v>
          </cell>
        </row>
        <row r="3264">
          <cell r="A3264" t="str">
            <v>890501438-49841</v>
          </cell>
          <cell r="B3264" t="str">
            <v>890501438</v>
          </cell>
          <cell r="C3264" t="str">
            <v>EMPRESA SOCIAL DEL  ESTADO HOSPITAL EMIRO QUINTERO CAÑIZARES</v>
          </cell>
          <cell r="D3264" t="str">
            <v>49841</v>
          </cell>
          <cell r="E3264" t="str">
            <v>EH</v>
          </cell>
          <cell r="F3264" t="str">
            <v>2021</v>
          </cell>
          <cell r="G3264" t="str">
            <v>2</v>
          </cell>
          <cell r="H3264" t="str">
            <v>2418268,00</v>
          </cell>
          <cell r="I3264" t="str">
            <v>2021-02-19 12:00:00 AM</v>
          </cell>
          <cell r="J3264" t="str">
            <v>2021-02-19 12:00:00 AM</v>
          </cell>
          <cell r="K3264">
            <v>2418268</v>
          </cell>
          <cell r="M3264" t="str">
            <v>Cancelada  y Glosa aceptada IPS</v>
          </cell>
          <cell r="N3264">
            <v>2364044</v>
          </cell>
          <cell r="R3264">
            <v>54224</v>
          </cell>
          <cell r="Y3264">
            <v>0</v>
          </cell>
          <cell r="Z3264" t="str">
            <v>816-4910</v>
          </cell>
          <cell r="AA3264">
            <v>44295</v>
          </cell>
        </row>
        <row r="3265">
          <cell r="A3265" t="str">
            <v>890501438-52580</v>
          </cell>
          <cell r="B3265" t="str">
            <v>890501438</v>
          </cell>
          <cell r="C3265" t="str">
            <v>EMPRESA SOCIAL DEL  ESTADO HOSPITAL EMIRO QUINTERO CAÑIZARES</v>
          </cell>
          <cell r="D3265" t="str">
            <v>52580</v>
          </cell>
          <cell r="E3265" t="str">
            <v>EH</v>
          </cell>
          <cell r="F3265" t="str">
            <v>2021</v>
          </cell>
          <cell r="G3265" t="str">
            <v>2</v>
          </cell>
          <cell r="H3265" t="str">
            <v>2418642,00</v>
          </cell>
          <cell r="I3265" t="str">
            <v>2021-02-25 12:00:00 AM</v>
          </cell>
          <cell r="J3265" t="str">
            <v>2021-02-25 12:00:00 AM</v>
          </cell>
          <cell r="K3265">
            <v>2418642</v>
          </cell>
          <cell r="M3265" t="str">
            <v>Cancelada  y Glosa aceptada IPS</v>
          </cell>
          <cell r="N3265">
            <v>2041014</v>
          </cell>
          <cell r="R3265">
            <v>377628</v>
          </cell>
          <cell r="Y3265">
            <v>0</v>
          </cell>
          <cell r="Z3265" t="str">
            <v>816-4910</v>
          </cell>
          <cell r="AA3265">
            <v>44295</v>
          </cell>
        </row>
        <row r="3266">
          <cell r="A3266" t="str">
            <v>890501438-38060</v>
          </cell>
          <cell r="B3266" t="str">
            <v>890501438</v>
          </cell>
          <cell r="C3266" t="str">
            <v>EMPRESA SOCIAL DEL  ESTADO HOSPITAL EMIRO QUINTERO CAÑIZARES</v>
          </cell>
          <cell r="D3266" t="str">
            <v>38060</v>
          </cell>
          <cell r="E3266" t="str">
            <v>EH</v>
          </cell>
          <cell r="F3266" t="str">
            <v>2021</v>
          </cell>
          <cell r="G3266" t="str">
            <v>1</v>
          </cell>
          <cell r="H3266" t="str">
            <v>2782800,00</v>
          </cell>
          <cell r="I3266" t="str">
            <v>2021-01-22 12:00:00 AM</v>
          </cell>
          <cell r="J3266" t="str">
            <v>2021-01-22 12:00:00 AM</v>
          </cell>
          <cell r="K3266">
            <v>2419100</v>
          </cell>
          <cell r="M3266" t="str">
            <v>Cancelada</v>
          </cell>
          <cell r="N3266">
            <v>2419100</v>
          </cell>
          <cell r="Y3266">
            <v>0</v>
          </cell>
          <cell r="Z3266" t="str">
            <v>816-4910</v>
          </cell>
          <cell r="AA3266">
            <v>44295</v>
          </cell>
        </row>
        <row r="3267">
          <cell r="A3267" t="str">
            <v>890501438-65484</v>
          </cell>
          <cell r="B3267" t="str">
            <v>890501438</v>
          </cell>
          <cell r="C3267" t="str">
            <v>EMPRESA SOCIAL DEL  ESTADO HOSPITAL EMIRO QUINTERO CAÑIZARES</v>
          </cell>
          <cell r="D3267" t="str">
            <v>65484</v>
          </cell>
          <cell r="E3267" t="str">
            <v>EH</v>
          </cell>
          <cell r="F3267" t="str">
            <v>2021</v>
          </cell>
          <cell r="G3267" t="str">
            <v>3</v>
          </cell>
          <cell r="H3267" t="str">
            <v>2426618,00</v>
          </cell>
          <cell r="I3267" t="str">
            <v>2021-03-26 12:00:00 AM</v>
          </cell>
          <cell r="J3267" t="str">
            <v>2021-03-26 12:00:00 AM</v>
          </cell>
          <cell r="K3267">
            <v>2426618</v>
          </cell>
          <cell r="M3267" t="str">
            <v>Cancelada</v>
          </cell>
          <cell r="N3267">
            <v>2426618</v>
          </cell>
          <cell r="Y3267">
            <v>0</v>
          </cell>
          <cell r="Z3267" t="str">
            <v>816-5113</v>
          </cell>
          <cell r="AA3267">
            <v>44355</v>
          </cell>
        </row>
        <row r="3268">
          <cell r="A3268" t="str">
            <v>890501438-38861</v>
          </cell>
          <cell r="B3268" t="str">
            <v>890501438</v>
          </cell>
          <cell r="C3268" t="str">
            <v>EMPRESA SOCIAL DEL  ESTADO HOSPITAL EMIRO QUINTERO CAÑIZARES</v>
          </cell>
          <cell r="D3268" t="str">
            <v>38861</v>
          </cell>
          <cell r="E3268" t="str">
            <v>EH</v>
          </cell>
          <cell r="F3268" t="str">
            <v>2021</v>
          </cell>
          <cell r="G3268" t="str">
            <v>1</v>
          </cell>
          <cell r="H3268" t="str">
            <v>2444180,00</v>
          </cell>
          <cell r="I3268" t="str">
            <v>2021-01-25 12:00:00 AM</v>
          </cell>
          <cell r="J3268" t="str">
            <v>2021-01-25 12:00:00 AM</v>
          </cell>
          <cell r="K3268">
            <v>2444180</v>
          </cell>
          <cell r="M3268" t="str">
            <v>Cancelada  Y Glosa por conciliar</v>
          </cell>
          <cell r="N3268">
            <v>714580</v>
          </cell>
          <cell r="S3268">
            <v>1729600</v>
          </cell>
          <cell r="Y3268">
            <v>0</v>
          </cell>
          <cell r="Z3268" t="str">
            <v>816-4910</v>
          </cell>
          <cell r="AA3268">
            <v>44295</v>
          </cell>
        </row>
        <row r="3269">
          <cell r="B3269" t="str">
            <v>890501438</v>
          </cell>
          <cell r="C3269" t="str">
            <v>EMPRESA SOCIAL DEL  ESTADO HOSPITAL EMIRO QUINTERO CAÑIZARES</v>
          </cell>
          <cell r="D3269" t="str">
            <v>70371</v>
          </cell>
          <cell r="E3269" t="str">
            <v>EH</v>
          </cell>
          <cell r="F3269" t="str">
            <v>2021</v>
          </cell>
          <cell r="G3269" t="str">
            <v>3</v>
          </cell>
          <cell r="H3269" t="str">
            <v>136903,00</v>
          </cell>
          <cell r="I3269" t="str">
            <v>2021-03-31 12:00:00 AM</v>
          </cell>
          <cell r="J3269" t="str">
            <v>2021-03-31 12:00:00 AM</v>
          </cell>
          <cell r="K3269">
            <v>136903</v>
          </cell>
          <cell r="M3269" t="str">
            <v>Factura no registrada</v>
          </cell>
          <cell r="T3269">
            <v>136903</v>
          </cell>
          <cell r="Y3269">
            <v>0</v>
          </cell>
        </row>
        <row r="3270">
          <cell r="A3270" t="str">
            <v>890501438-47115</v>
          </cell>
          <cell r="B3270" t="str">
            <v>890501438</v>
          </cell>
          <cell r="C3270" t="str">
            <v>EMPRESA SOCIAL DEL  ESTADO HOSPITAL EMIRO QUINTERO CAÑIZARES</v>
          </cell>
          <cell r="D3270" t="str">
            <v>47115</v>
          </cell>
          <cell r="E3270" t="str">
            <v>EH</v>
          </cell>
          <cell r="F3270" t="str">
            <v>2021</v>
          </cell>
          <cell r="G3270" t="str">
            <v>2</v>
          </cell>
          <cell r="H3270" t="str">
            <v>2458882,00</v>
          </cell>
          <cell r="I3270" t="str">
            <v>2021-02-15 12:00:00 AM</v>
          </cell>
          <cell r="J3270" t="str">
            <v>2021-02-15 12:00:00 AM</v>
          </cell>
          <cell r="K3270">
            <v>2458882</v>
          </cell>
          <cell r="M3270" t="str">
            <v>Cancelada</v>
          </cell>
          <cell r="N3270">
            <v>2458882</v>
          </cell>
          <cell r="Y3270">
            <v>0</v>
          </cell>
          <cell r="Z3270" t="str">
            <v>816-4910</v>
          </cell>
          <cell r="AA3270">
            <v>44295</v>
          </cell>
        </row>
        <row r="3271">
          <cell r="A3271" t="str">
            <v>890501438-60601</v>
          </cell>
          <cell r="B3271" t="str">
            <v>890501438</v>
          </cell>
          <cell r="C3271" t="str">
            <v>EMPRESA SOCIAL DEL  ESTADO HOSPITAL EMIRO QUINTERO CAÑIZARES</v>
          </cell>
          <cell r="D3271" t="str">
            <v>60601</v>
          </cell>
          <cell r="E3271" t="str">
            <v>EH</v>
          </cell>
          <cell r="F3271" t="str">
            <v>2021</v>
          </cell>
          <cell r="G3271" t="str">
            <v>3</v>
          </cell>
          <cell r="H3271" t="str">
            <v>2474428,00</v>
          </cell>
          <cell r="I3271" t="str">
            <v>2021-03-16 12:00:00 AM</v>
          </cell>
          <cell r="J3271" t="str">
            <v>2021-03-16 12:00:00 AM</v>
          </cell>
          <cell r="K3271">
            <v>2474428</v>
          </cell>
          <cell r="M3271" t="str">
            <v>Cancelada</v>
          </cell>
          <cell r="N3271">
            <v>2474428</v>
          </cell>
          <cell r="Y3271">
            <v>0</v>
          </cell>
          <cell r="Z3271" t="str">
            <v>816-5113</v>
          </cell>
          <cell r="AA3271">
            <v>44355</v>
          </cell>
        </row>
        <row r="3272">
          <cell r="B3272" t="str">
            <v>890501438</v>
          </cell>
          <cell r="C3272" t="str">
            <v>EMPRESA SOCIAL DEL  ESTADO HOSPITAL EMIRO QUINTERO CAÑIZARES</v>
          </cell>
          <cell r="D3272" t="str">
            <v>56059</v>
          </cell>
          <cell r="E3272" t="str">
            <v>EH</v>
          </cell>
          <cell r="F3272" t="str">
            <v>2021</v>
          </cell>
          <cell r="G3272" t="str">
            <v>3</v>
          </cell>
          <cell r="H3272" t="str">
            <v>464050,00</v>
          </cell>
          <cell r="I3272" t="str">
            <v>2021-03-04 12:00:00 AM</v>
          </cell>
          <cell r="J3272" t="str">
            <v>2021-03-04 12:00:00 AM</v>
          </cell>
          <cell r="K3272">
            <v>464050</v>
          </cell>
          <cell r="M3272" t="str">
            <v>Factura no registrada</v>
          </cell>
          <cell r="T3272">
            <v>464050</v>
          </cell>
          <cell r="Y3272">
            <v>0</v>
          </cell>
        </row>
        <row r="3273">
          <cell r="A3273" t="str">
            <v>890501438-19127</v>
          </cell>
          <cell r="B3273" t="str">
            <v>890501438</v>
          </cell>
          <cell r="C3273" t="str">
            <v>EMPRESA SOCIAL DEL  ESTADO HOSPITAL EMIRO QUINTERO CAÑIZARES</v>
          </cell>
          <cell r="D3273" t="str">
            <v>19127</v>
          </cell>
          <cell r="E3273" t="str">
            <v>CA</v>
          </cell>
          <cell r="F3273" t="str">
            <v>2016</v>
          </cell>
          <cell r="G3273" t="str">
            <v>3</v>
          </cell>
          <cell r="H3273" t="str">
            <v>36107786,00</v>
          </cell>
          <cell r="I3273" t="str">
            <v>2016-03-01 12:00:00 AM</v>
          </cell>
          <cell r="J3273" t="str">
            <v>2016-04-20 12:00:00 AM</v>
          </cell>
          <cell r="K3273">
            <v>2497809</v>
          </cell>
          <cell r="L3273" t="str">
            <v>0,00</v>
          </cell>
          <cell r="M3273" t="str">
            <v>Factura Capita</v>
          </cell>
          <cell r="W3273">
            <v>2497809</v>
          </cell>
          <cell r="Y3273">
            <v>0</v>
          </cell>
        </row>
        <row r="3274">
          <cell r="A3274" t="str">
            <v>890501438-67665</v>
          </cell>
          <cell r="B3274" t="str">
            <v>890501438</v>
          </cell>
          <cell r="C3274" t="str">
            <v>EMPRESA SOCIAL DEL  ESTADO HOSPITAL EMIRO QUINTERO CAÑIZARES</v>
          </cell>
          <cell r="D3274" t="str">
            <v>67665</v>
          </cell>
          <cell r="E3274" t="str">
            <v>EH</v>
          </cell>
          <cell r="F3274" t="str">
            <v>2021</v>
          </cell>
          <cell r="G3274" t="str">
            <v>3</v>
          </cell>
          <cell r="H3274" t="str">
            <v>2530000,00</v>
          </cell>
          <cell r="I3274" t="str">
            <v>2021-03-28 12:00:00 AM</v>
          </cell>
          <cell r="J3274" t="str">
            <v>2021-03-28 12:00:00 AM</v>
          </cell>
          <cell r="K3274">
            <v>2530000</v>
          </cell>
          <cell r="M3274" t="str">
            <v>Cancelada</v>
          </cell>
          <cell r="N3274">
            <v>2530000</v>
          </cell>
          <cell r="Y3274">
            <v>0</v>
          </cell>
          <cell r="Z3274" t="str">
            <v>816-5015</v>
          </cell>
          <cell r="AA3274">
            <v>44323</v>
          </cell>
        </row>
        <row r="3275">
          <cell r="A3275" t="str">
            <v>890501438-2196277</v>
          </cell>
          <cell r="B3275" t="str">
            <v>890501438</v>
          </cell>
          <cell r="C3275" t="str">
            <v>EMPRESA SOCIAL DEL  ESTADO HOSPITAL EMIRO QUINTERO CAÑIZARES</v>
          </cell>
          <cell r="D3275" t="str">
            <v>2196277</v>
          </cell>
          <cell r="E3275" t="str">
            <v>E</v>
          </cell>
          <cell r="F3275" t="str">
            <v>2017</v>
          </cell>
          <cell r="G3275" t="str">
            <v>6</v>
          </cell>
          <cell r="H3275" t="str">
            <v>2558000,00</v>
          </cell>
          <cell r="I3275" t="str">
            <v>2017-06-01 12:00:00 AM</v>
          </cell>
          <cell r="J3275" t="str">
            <v>2017-07-20 12:00:00 AM</v>
          </cell>
          <cell r="K3275">
            <v>2558000</v>
          </cell>
          <cell r="M3275" t="str">
            <v>Glosa por conciliar</v>
          </cell>
          <cell r="S3275">
            <v>2558000</v>
          </cell>
          <cell r="Y3275">
            <v>0</v>
          </cell>
        </row>
        <row r="3276">
          <cell r="A3276" t="str">
            <v>890501438-2735247</v>
          </cell>
          <cell r="B3276" t="str">
            <v>890501438</v>
          </cell>
          <cell r="C3276" t="str">
            <v>EMPRESA SOCIAL DEL  ESTADO HOSPITAL EMIRO QUINTERO CAÑIZARES</v>
          </cell>
          <cell r="D3276" t="str">
            <v>2735247</v>
          </cell>
          <cell r="E3276" t="str">
            <v>E</v>
          </cell>
          <cell r="F3276" t="str">
            <v>2019</v>
          </cell>
          <cell r="G3276" t="str">
            <v>12</v>
          </cell>
          <cell r="H3276" t="str">
            <v>3832200,00</v>
          </cell>
          <cell r="I3276" t="str">
            <v>2019-12-01 12:00:00 AM</v>
          </cell>
          <cell r="J3276" t="str">
            <v>2019-12-01 12:00:00 AM</v>
          </cell>
          <cell r="K3276">
            <v>2573300</v>
          </cell>
          <cell r="L3276" t="str">
            <v>1194600,00</v>
          </cell>
          <cell r="M3276" t="str">
            <v>Ese heqc acepta glosa por $1.104.600 por procedimientos qcos al corroborar el informe qco hallazgos intraoperatorios error de facturacion. epss comfaoriente levanta el valor restante de procedimientos qcos a reconocer.</v>
          </cell>
          <cell r="N3276">
            <v>1468700</v>
          </cell>
          <cell r="R3276">
            <v>1104600</v>
          </cell>
          <cell r="Y3276">
            <v>0</v>
          </cell>
          <cell r="Z3276" t="str">
            <v>816-5113</v>
          </cell>
          <cell r="AA3276">
            <v>44355</v>
          </cell>
        </row>
        <row r="3277">
          <cell r="A3277" t="str">
            <v>890501438-12992</v>
          </cell>
          <cell r="B3277" t="str">
            <v>890501438</v>
          </cell>
          <cell r="C3277" t="str">
            <v>EMPRESA SOCIAL DEL  ESTADO HOSPITAL EMIRO QUINTERO CAÑIZARES</v>
          </cell>
          <cell r="D3277" t="str">
            <v>12992</v>
          </cell>
          <cell r="E3277" t="str">
            <v>EH</v>
          </cell>
          <cell r="F3277" t="str">
            <v>2020</v>
          </cell>
          <cell r="G3277" t="str">
            <v>11</v>
          </cell>
          <cell r="H3277" t="str">
            <v>12261628,00</v>
          </cell>
          <cell r="I3277" t="str">
            <v>2020-11-13 12:00:00 AM</v>
          </cell>
          <cell r="J3277" t="str">
            <v>2020-11-13 12:00:00 AM</v>
          </cell>
          <cell r="K3277">
            <v>2582300</v>
          </cell>
          <cell r="L3277" t="str">
            <v>9679328,00</v>
          </cell>
          <cell r="M3277" t="str">
            <v>Glosa aceptada IPS Y Glosa por Conciliar</v>
          </cell>
          <cell r="R3277">
            <v>990750</v>
          </cell>
          <cell r="S3277">
            <v>1591550</v>
          </cell>
          <cell r="Y3277">
            <v>0</v>
          </cell>
        </row>
        <row r="3278">
          <cell r="A3278" t="str">
            <v>890501438-62260</v>
          </cell>
          <cell r="B3278" t="str">
            <v>890501438</v>
          </cell>
          <cell r="C3278" t="str">
            <v>EMPRESA SOCIAL DEL  ESTADO HOSPITAL EMIRO QUINTERO CAÑIZARES</v>
          </cell>
          <cell r="D3278" t="str">
            <v>62260</v>
          </cell>
          <cell r="E3278" t="str">
            <v>EH</v>
          </cell>
          <cell r="F3278" t="str">
            <v>2021</v>
          </cell>
          <cell r="G3278" t="str">
            <v>3</v>
          </cell>
          <cell r="H3278" t="str">
            <v>2582432,00</v>
          </cell>
          <cell r="I3278" t="str">
            <v>2021-03-19 12:00:00 AM</v>
          </cell>
          <cell r="J3278" t="str">
            <v>2021-03-19 12:00:00 AM</v>
          </cell>
          <cell r="K3278">
            <v>2582432</v>
          </cell>
          <cell r="M3278" t="str">
            <v>Cancelada  y en Proceso en pago</v>
          </cell>
          <cell r="N3278">
            <v>2221632</v>
          </cell>
          <cell r="O3278">
            <v>180400</v>
          </cell>
          <cell r="R3278">
            <v>180400</v>
          </cell>
          <cell r="Y3278">
            <v>0</v>
          </cell>
          <cell r="Z3278" t="str">
            <v>816-5113</v>
          </cell>
          <cell r="AA3278">
            <v>44355</v>
          </cell>
        </row>
        <row r="3279">
          <cell r="A3279" t="str">
            <v>890501438-56756</v>
          </cell>
          <cell r="B3279" t="str">
            <v>890501438</v>
          </cell>
          <cell r="C3279" t="str">
            <v>EMPRESA SOCIAL DEL  ESTADO HOSPITAL EMIRO QUINTERO CAÑIZARES</v>
          </cell>
          <cell r="D3279" t="str">
            <v>56756</v>
          </cell>
          <cell r="E3279" t="str">
            <v>EH</v>
          </cell>
          <cell r="F3279" t="str">
            <v>2021</v>
          </cell>
          <cell r="G3279" t="str">
            <v>3</v>
          </cell>
          <cell r="H3279" t="str">
            <v>2587732,00</v>
          </cell>
          <cell r="I3279" t="str">
            <v>2021-03-07 12:00:00 AM</v>
          </cell>
          <cell r="J3279" t="str">
            <v>2021-03-07 12:00:00 AM</v>
          </cell>
          <cell r="K3279">
            <v>2587732</v>
          </cell>
          <cell r="M3279" t="str">
            <v>Cancelada  Y Glosa por conciliar</v>
          </cell>
          <cell r="N3279">
            <v>1981732</v>
          </cell>
          <cell r="S3279">
            <v>606000</v>
          </cell>
          <cell r="Y3279">
            <v>0</v>
          </cell>
          <cell r="Z3279" t="str">
            <v>816-5113</v>
          </cell>
          <cell r="AA3279">
            <v>44355</v>
          </cell>
        </row>
        <row r="3280">
          <cell r="A3280" t="str">
            <v>890501438-40911</v>
          </cell>
          <cell r="B3280" t="str">
            <v>890501438</v>
          </cell>
          <cell r="C3280" t="str">
            <v>EMPRESA SOCIAL DEL  ESTADO HOSPITAL EMIRO QUINTERO CAÑIZARES</v>
          </cell>
          <cell r="D3280" t="str">
            <v>40911</v>
          </cell>
          <cell r="E3280" t="str">
            <v>EH</v>
          </cell>
          <cell r="F3280" t="str">
            <v>2021</v>
          </cell>
          <cell r="G3280" t="str">
            <v>1</v>
          </cell>
          <cell r="H3280" t="str">
            <v>2964232,00</v>
          </cell>
          <cell r="I3280" t="str">
            <v>2021-01-28 12:00:00 AM</v>
          </cell>
          <cell r="J3280" t="str">
            <v>2021-01-28 12:00:00 AM</v>
          </cell>
          <cell r="K3280">
            <v>2600532</v>
          </cell>
          <cell r="M3280" t="str">
            <v>Cancelada  Y Glosa por conciliar</v>
          </cell>
          <cell r="N3280">
            <v>2528432</v>
          </cell>
          <cell r="S3280">
            <v>72100</v>
          </cell>
          <cell r="Y3280">
            <v>0</v>
          </cell>
          <cell r="Z3280" t="str">
            <v>816-4910</v>
          </cell>
          <cell r="AA3280">
            <v>44295</v>
          </cell>
        </row>
        <row r="3281">
          <cell r="A3281" t="str">
            <v>890501438-33014</v>
          </cell>
          <cell r="B3281" t="str">
            <v>890501438</v>
          </cell>
          <cell r="C3281" t="str">
            <v>EMPRESA SOCIAL DEL  ESTADO HOSPITAL EMIRO QUINTERO CAÑIZARES</v>
          </cell>
          <cell r="D3281" t="str">
            <v>33014</v>
          </cell>
          <cell r="E3281" t="str">
            <v>EH</v>
          </cell>
          <cell r="F3281" t="str">
            <v>2020</v>
          </cell>
          <cell r="G3281" t="str">
            <v>12</v>
          </cell>
          <cell r="H3281" t="str">
            <v>3056880,00</v>
          </cell>
          <cell r="I3281" t="str">
            <v>2020-12-30 12:00:00 AM</v>
          </cell>
          <cell r="J3281" t="str">
            <v>2020-12-30 12:00:00 AM</v>
          </cell>
          <cell r="K3281">
            <v>2623400</v>
          </cell>
          <cell r="L3281" t="str">
            <v>433480,00</v>
          </cell>
          <cell r="M3281" t="str">
            <v>Cancelada</v>
          </cell>
          <cell r="N3281">
            <v>2623400</v>
          </cell>
          <cell r="Y3281">
            <v>0</v>
          </cell>
          <cell r="Z3281" t="str">
            <v>816-5015</v>
          </cell>
          <cell r="AA3281">
            <v>44323</v>
          </cell>
        </row>
        <row r="3282">
          <cell r="A3282" t="str">
            <v>890501438-39450</v>
          </cell>
          <cell r="B3282" t="str">
            <v>890501438</v>
          </cell>
          <cell r="C3282" t="str">
            <v>EMPRESA SOCIAL DEL  ESTADO HOSPITAL EMIRO QUINTERO CAÑIZARES</v>
          </cell>
          <cell r="D3282" t="str">
            <v>39450</v>
          </cell>
          <cell r="E3282" t="str">
            <v>EH</v>
          </cell>
          <cell r="F3282" t="str">
            <v>2021</v>
          </cell>
          <cell r="G3282" t="str">
            <v>1</v>
          </cell>
          <cell r="H3282" t="str">
            <v>2625752,00</v>
          </cell>
          <cell r="I3282" t="str">
            <v>2021-01-26 12:00:00 AM</v>
          </cell>
          <cell r="J3282" t="str">
            <v>2021-01-26 12:00:00 AM</v>
          </cell>
          <cell r="K3282">
            <v>2625752</v>
          </cell>
          <cell r="M3282" t="str">
            <v>Cancelada</v>
          </cell>
          <cell r="N3282">
            <v>2625752</v>
          </cell>
          <cell r="Y3282">
            <v>0</v>
          </cell>
          <cell r="Z3282" t="str">
            <v>816-4910</v>
          </cell>
          <cell r="AA3282">
            <v>44295</v>
          </cell>
        </row>
        <row r="3283">
          <cell r="A3283" t="str">
            <v>890501438-18013</v>
          </cell>
          <cell r="B3283" t="str">
            <v>890501438</v>
          </cell>
          <cell r="C3283" t="str">
            <v>EMPRESA SOCIAL DEL  ESTADO HOSPITAL EMIRO QUINTERO CAÑIZARES</v>
          </cell>
          <cell r="D3283" t="str">
            <v>18013</v>
          </cell>
          <cell r="E3283" t="str">
            <v>CA</v>
          </cell>
          <cell r="F3283" t="str">
            <v>2013</v>
          </cell>
          <cell r="G3283" t="str">
            <v>11</v>
          </cell>
          <cell r="H3283" t="str">
            <v>13090496,00</v>
          </cell>
          <cell r="I3283" t="str">
            <v>2013-11-18 12:00:00 AM</v>
          </cell>
          <cell r="J3283" t="str">
            <v>2013-12-20 12:00:00 AM</v>
          </cell>
          <cell r="K3283">
            <v>2626332</v>
          </cell>
          <cell r="L3283" t="str">
            <v>0,00</v>
          </cell>
          <cell r="M3283" t="str">
            <v>Factura Capita</v>
          </cell>
          <cell r="W3283">
            <v>2626332</v>
          </cell>
          <cell r="Y3283">
            <v>0</v>
          </cell>
        </row>
        <row r="3284">
          <cell r="B3284" t="str">
            <v>890501438</v>
          </cell>
          <cell r="C3284" t="str">
            <v>EMPRESA SOCIAL DEL  ESTADO HOSPITAL EMIRO QUINTERO CAÑIZARES</v>
          </cell>
          <cell r="D3284" t="str">
            <v>69376</v>
          </cell>
          <cell r="E3284" t="str">
            <v>EH</v>
          </cell>
          <cell r="F3284" t="str">
            <v>2021</v>
          </cell>
          <cell r="G3284" t="str">
            <v>3</v>
          </cell>
          <cell r="H3284" t="str">
            <v>556600,00</v>
          </cell>
          <cell r="I3284" t="str">
            <v>2021-03-30 12:00:00 AM</v>
          </cell>
          <cell r="J3284" t="str">
            <v>2021-03-30 12:00:00 AM</v>
          </cell>
          <cell r="K3284">
            <v>556600</v>
          </cell>
          <cell r="M3284" t="str">
            <v>Factura no registrada</v>
          </cell>
          <cell r="T3284">
            <v>556600</v>
          </cell>
          <cell r="Y3284">
            <v>0</v>
          </cell>
        </row>
        <row r="3285">
          <cell r="A3285" t="str">
            <v>890501438-45014</v>
          </cell>
          <cell r="B3285" t="str">
            <v>890501438</v>
          </cell>
          <cell r="C3285" t="str">
            <v>EMPRESA SOCIAL DEL  ESTADO HOSPITAL EMIRO QUINTERO CAÑIZARES</v>
          </cell>
          <cell r="D3285" t="str">
            <v>45014</v>
          </cell>
          <cell r="E3285" t="str">
            <v>EH</v>
          </cell>
          <cell r="F3285" t="str">
            <v>2021</v>
          </cell>
          <cell r="G3285" t="str">
            <v>2</v>
          </cell>
          <cell r="H3285" t="str">
            <v>2650332,00</v>
          </cell>
          <cell r="I3285" t="str">
            <v>2021-02-09 12:00:00 AM</v>
          </cell>
          <cell r="J3285" t="str">
            <v>2021-02-09 12:00:00 AM</v>
          </cell>
          <cell r="K3285">
            <v>2650332</v>
          </cell>
          <cell r="M3285" t="str">
            <v>Cancelada  y Glosa aceptada IPS</v>
          </cell>
          <cell r="N3285">
            <v>2252332</v>
          </cell>
          <cell r="R3285">
            <v>398000</v>
          </cell>
          <cell r="Y3285">
            <v>0</v>
          </cell>
          <cell r="Z3285" t="str">
            <v>816-4910</v>
          </cell>
          <cell r="AA3285">
            <v>44295</v>
          </cell>
        </row>
        <row r="3286">
          <cell r="A3286" t="str">
            <v>890501438-2581684</v>
          </cell>
          <cell r="B3286" t="str">
            <v>890501438</v>
          </cell>
          <cell r="C3286" t="str">
            <v>EMPRESA SOCIAL DEL  ESTADO HOSPITAL EMIRO QUINTERO CAÑIZARES</v>
          </cell>
          <cell r="D3286" t="str">
            <v>2581684</v>
          </cell>
          <cell r="E3286" t="str">
            <v>E</v>
          </cell>
          <cell r="F3286" t="str">
            <v>2019</v>
          </cell>
          <cell r="G3286" t="str">
            <v>3</v>
          </cell>
          <cell r="H3286" t="str">
            <v>2654850,00</v>
          </cell>
          <cell r="I3286" t="str">
            <v>2019-03-22 12:00:00 AM</v>
          </cell>
          <cell r="J3286" t="str">
            <v>2019-03-22 12:00:00 AM</v>
          </cell>
          <cell r="K3286">
            <v>2654850</v>
          </cell>
          <cell r="M3286" t="str">
            <v>Cancelada</v>
          </cell>
          <cell r="N3286">
            <v>2654850</v>
          </cell>
          <cell r="Y3286">
            <v>0</v>
          </cell>
          <cell r="Z3286" t="str">
            <v>815-3285</v>
          </cell>
          <cell r="AA3286">
            <v>43615</v>
          </cell>
        </row>
        <row r="3287">
          <cell r="A3287" t="str">
            <v>890501438-52445</v>
          </cell>
          <cell r="B3287" t="str">
            <v>890501438</v>
          </cell>
          <cell r="C3287" t="str">
            <v>EMPRESA SOCIAL DEL  ESTADO HOSPITAL EMIRO QUINTERO CAÑIZARES</v>
          </cell>
          <cell r="D3287" t="str">
            <v>52445</v>
          </cell>
          <cell r="E3287" t="str">
            <v>EH</v>
          </cell>
          <cell r="F3287" t="str">
            <v>2021</v>
          </cell>
          <cell r="G3287" t="str">
            <v>2</v>
          </cell>
          <cell r="H3287" t="str">
            <v>2656382,00</v>
          </cell>
          <cell r="I3287" t="str">
            <v>2021-02-25 12:00:00 AM</v>
          </cell>
          <cell r="J3287" t="str">
            <v>2021-02-25 12:00:00 AM</v>
          </cell>
          <cell r="K3287">
            <v>2656382</v>
          </cell>
          <cell r="M3287" t="str">
            <v>Cancelada</v>
          </cell>
          <cell r="N3287">
            <v>2656382</v>
          </cell>
          <cell r="Y3287">
            <v>0</v>
          </cell>
          <cell r="Z3287" t="str">
            <v>816-4910</v>
          </cell>
          <cell r="AA3287">
            <v>44295</v>
          </cell>
        </row>
        <row r="3288">
          <cell r="A3288" t="str">
            <v>890501438-43022</v>
          </cell>
          <cell r="B3288" t="str">
            <v>890501438</v>
          </cell>
          <cell r="C3288" t="str">
            <v>EMPRESA SOCIAL DEL  ESTADO HOSPITAL EMIRO QUINTERO CAÑIZARES</v>
          </cell>
          <cell r="D3288" t="str">
            <v>43022</v>
          </cell>
          <cell r="E3288" t="str">
            <v>EH</v>
          </cell>
          <cell r="F3288" t="str">
            <v>2021</v>
          </cell>
          <cell r="G3288" t="str">
            <v>1</v>
          </cell>
          <cell r="H3288" t="str">
            <v>2657064,00</v>
          </cell>
          <cell r="I3288" t="str">
            <v>2021-01-30 12:00:00 AM</v>
          </cell>
          <cell r="J3288" t="str">
            <v>2021-01-30 12:00:00 AM</v>
          </cell>
          <cell r="K3288">
            <v>2657064</v>
          </cell>
          <cell r="M3288" t="str">
            <v>Cancelada  Y Glosa por conciliar</v>
          </cell>
          <cell r="N3288">
            <v>2561864</v>
          </cell>
          <cell r="S3288">
            <v>95200</v>
          </cell>
          <cell r="Y3288">
            <v>0</v>
          </cell>
          <cell r="Z3288" t="str">
            <v>816-4910</v>
          </cell>
          <cell r="AA3288">
            <v>44295</v>
          </cell>
        </row>
        <row r="3289">
          <cell r="A3289" t="str">
            <v>890501438-1510</v>
          </cell>
          <cell r="B3289" t="str">
            <v>890501438</v>
          </cell>
          <cell r="C3289" t="str">
            <v>EMPRESA SOCIAL DEL  ESTADO HOSPITAL EMIRO QUINTERO CAÑIZARES</v>
          </cell>
          <cell r="D3289" t="str">
            <v>1510</v>
          </cell>
          <cell r="E3289" t="str">
            <v>EH</v>
          </cell>
          <cell r="F3289" t="str">
            <v>2020</v>
          </cell>
          <cell r="G3289" t="str">
            <v>10</v>
          </cell>
          <cell r="H3289" t="str">
            <v>4282896,00</v>
          </cell>
          <cell r="I3289" t="str">
            <v>2020-10-20 12:00:00 AM</v>
          </cell>
          <cell r="J3289" t="str">
            <v>2020-10-20 12:00:00 AM</v>
          </cell>
          <cell r="K3289">
            <v>2665700</v>
          </cell>
          <cell r="L3289" t="str">
            <v>1617196,00</v>
          </cell>
          <cell r="M3289" t="str">
            <v>En proceso en pago y glosa aceptada IPS</v>
          </cell>
          <cell r="O3289">
            <v>1307542</v>
          </cell>
          <cell r="R3289">
            <v>1358158</v>
          </cell>
          <cell r="Y3289">
            <v>0</v>
          </cell>
        </row>
        <row r="3290">
          <cell r="A3290" t="str">
            <v>890501438-47133</v>
          </cell>
          <cell r="B3290" t="str">
            <v>890501438</v>
          </cell>
          <cell r="C3290" t="str">
            <v>EMPRESA SOCIAL DEL  ESTADO HOSPITAL EMIRO QUINTERO CAÑIZARES</v>
          </cell>
          <cell r="D3290" t="str">
            <v>47133</v>
          </cell>
          <cell r="E3290" t="str">
            <v>EH</v>
          </cell>
          <cell r="F3290" t="str">
            <v>2021</v>
          </cell>
          <cell r="G3290" t="str">
            <v>2</v>
          </cell>
          <cell r="H3290" t="str">
            <v>2665782,00</v>
          </cell>
          <cell r="I3290" t="str">
            <v>2021-02-15 12:00:00 AM</v>
          </cell>
          <cell r="J3290" t="str">
            <v>2021-02-15 12:00:00 AM</v>
          </cell>
          <cell r="K3290">
            <v>2665782</v>
          </cell>
          <cell r="M3290" t="str">
            <v>Cancelada</v>
          </cell>
          <cell r="N3290">
            <v>2665782</v>
          </cell>
          <cell r="Y3290">
            <v>0</v>
          </cell>
          <cell r="Z3290" t="str">
            <v>816-4910</v>
          </cell>
          <cell r="AA3290">
            <v>44295</v>
          </cell>
        </row>
        <row r="3291">
          <cell r="A3291" t="str">
            <v>890501438-18826</v>
          </cell>
          <cell r="B3291" t="str">
            <v>890501438</v>
          </cell>
          <cell r="C3291" t="str">
            <v>EMPRESA SOCIAL DEL  ESTADO HOSPITAL EMIRO QUINTERO CAÑIZARES</v>
          </cell>
          <cell r="D3291" t="str">
            <v>18826</v>
          </cell>
          <cell r="E3291" t="str">
            <v>EH</v>
          </cell>
          <cell r="F3291" t="str">
            <v>2020</v>
          </cell>
          <cell r="G3291" t="str">
            <v>11</v>
          </cell>
          <cell r="H3291" t="str">
            <v>3385932,00</v>
          </cell>
          <cell r="I3291" t="str">
            <v>2020-11-27 12:00:00 AM</v>
          </cell>
          <cell r="J3291" t="str">
            <v>2020-11-27 12:00:00 AM</v>
          </cell>
          <cell r="K3291">
            <v>2666800</v>
          </cell>
          <cell r="L3291" t="str">
            <v>719132,00</v>
          </cell>
          <cell r="M3291" t="str">
            <v>Glosa por conciliar</v>
          </cell>
          <cell r="S3291">
            <v>2666800</v>
          </cell>
          <cell r="Y3291">
            <v>0</v>
          </cell>
        </row>
        <row r="3292">
          <cell r="A3292" t="str">
            <v>890501438-35287</v>
          </cell>
          <cell r="B3292" t="str">
            <v>890501438</v>
          </cell>
          <cell r="C3292" t="str">
            <v>EMPRESA SOCIAL DEL  ESTADO HOSPITAL EMIRO QUINTERO CAÑIZARES</v>
          </cell>
          <cell r="D3292" t="str">
            <v>35287</v>
          </cell>
          <cell r="E3292" t="str">
            <v>EH</v>
          </cell>
          <cell r="F3292" t="str">
            <v>2021</v>
          </cell>
          <cell r="G3292" t="str">
            <v>1</v>
          </cell>
          <cell r="H3292" t="str">
            <v>2804060,00</v>
          </cell>
          <cell r="I3292" t="str">
            <v>2021-01-14 12:00:00 AM</v>
          </cell>
          <cell r="J3292" t="str">
            <v>2021-01-14 12:00:00 AM</v>
          </cell>
          <cell r="K3292">
            <v>2683160</v>
          </cell>
          <cell r="M3292" t="str">
            <v>Cancelada  Y Glosa por conciliar</v>
          </cell>
          <cell r="N3292">
            <v>2623060</v>
          </cell>
          <cell r="S3292">
            <v>60100</v>
          </cell>
          <cell r="Y3292">
            <v>0</v>
          </cell>
          <cell r="Z3292" t="str">
            <v>816-4910</v>
          </cell>
          <cell r="AA3292">
            <v>44295</v>
          </cell>
        </row>
        <row r="3293">
          <cell r="A3293" t="str">
            <v>890501438-62838</v>
          </cell>
          <cell r="B3293" t="str">
            <v>890501438</v>
          </cell>
          <cell r="C3293" t="str">
            <v>EMPRESA SOCIAL DEL  ESTADO HOSPITAL EMIRO QUINTERO CAÑIZARES</v>
          </cell>
          <cell r="D3293" t="str">
            <v>62838</v>
          </cell>
          <cell r="E3293" t="str">
            <v>EH</v>
          </cell>
          <cell r="F3293" t="str">
            <v>2021</v>
          </cell>
          <cell r="G3293" t="str">
            <v>3</v>
          </cell>
          <cell r="H3293" t="str">
            <v>2703132,00</v>
          </cell>
          <cell r="I3293" t="str">
            <v>2021-03-23 12:00:00 AM</v>
          </cell>
          <cell r="J3293" t="str">
            <v>2021-03-23 12:00:00 AM</v>
          </cell>
          <cell r="K3293">
            <v>2703132</v>
          </cell>
          <cell r="M3293" t="str">
            <v>Cancelada</v>
          </cell>
          <cell r="N3293">
            <v>2703132</v>
          </cell>
          <cell r="Y3293">
            <v>0</v>
          </cell>
          <cell r="Z3293" t="str">
            <v>816-5015   816-5113</v>
          </cell>
          <cell r="AA3293" t="str">
            <v>7/05/2021  08/06/2021</v>
          </cell>
        </row>
        <row r="3294">
          <cell r="A3294" t="str">
            <v>890501438-54477</v>
          </cell>
          <cell r="B3294" t="str">
            <v>890501438</v>
          </cell>
          <cell r="C3294" t="str">
            <v>EMPRESA SOCIAL DEL  ESTADO HOSPITAL EMIRO QUINTERO CAÑIZARES</v>
          </cell>
          <cell r="D3294" t="str">
            <v>54477</v>
          </cell>
          <cell r="E3294" t="str">
            <v>EH</v>
          </cell>
          <cell r="F3294" t="str">
            <v>2021</v>
          </cell>
          <cell r="G3294" t="str">
            <v>2</v>
          </cell>
          <cell r="H3294" t="str">
            <v>2715200,00</v>
          </cell>
          <cell r="I3294" t="str">
            <v>2021-02-27 12:00:00 AM</v>
          </cell>
          <cell r="J3294" t="str">
            <v>2021-02-27 12:00:00 AM</v>
          </cell>
          <cell r="K3294">
            <v>2715200</v>
          </cell>
          <cell r="M3294" t="str">
            <v>Cancelada</v>
          </cell>
          <cell r="N3294">
            <v>2715200</v>
          </cell>
          <cell r="Y3294">
            <v>0</v>
          </cell>
          <cell r="Z3294" t="str">
            <v>816-4910</v>
          </cell>
          <cell r="AA3294">
            <v>44295</v>
          </cell>
        </row>
        <row r="3295">
          <cell r="A3295" t="str">
            <v>890501438-65110</v>
          </cell>
          <cell r="B3295" t="str">
            <v>890501438</v>
          </cell>
          <cell r="C3295" t="str">
            <v>EMPRESA SOCIAL DEL  ESTADO HOSPITAL EMIRO QUINTERO CAÑIZARES</v>
          </cell>
          <cell r="D3295" t="str">
            <v>65110</v>
          </cell>
          <cell r="E3295" t="str">
            <v>EH</v>
          </cell>
          <cell r="F3295" t="str">
            <v>2021</v>
          </cell>
          <cell r="G3295" t="str">
            <v>3</v>
          </cell>
          <cell r="H3295" t="str">
            <v>2718300,00</v>
          </cell>
          <cell r="I3295" t="str">
            <v>2021-03-26 12:00:00 AM</v>
          </cell>
          <cell r="J3295" t="str">
            <v>2021-03-26 12:00:00 AM</v>
          </cell>
          <cell r="K3295">
            <v>2718300</v>
          </cell>
          <cell r="M3295" t="str">
            <v>Cancelada  Y Glosa por conciliar</v>
          </cell>
          <cell r="N3295">
            <v>2472200</v>
          </cell>
          <cell r="S3295">
            <v>246100</v>
          </cell>
          <cell r="Y3295">
            <v>0</v>
          </cell>
          <cell r="Z3295" t="str">
            <v>816-5113</v>
          </cell>
          <cell r="AA3295">
            <v>44355</v>
          </cell>
        </row>
        <row r="3296">
          <cell r="A3296" t="str">
            <v>890501438-38937</v>
          </cell>
          <cell r="B3296" t="str">
            <v>890501438</v>
          </cell>
          <cell r="C3296" t="str">
            <v>EMPRESA SOCIAL DEL  ESTADO HOSPITAL EMIRO QUINTERO CAÑIZARES</v>
          </cell>
          <cell r="D3296" t="str">
            <v>38937</v>
          </cell>
          <cell r="E3296" t="str">
            <v>EH</v>
          </cell>
          <cell r="F3296" t="str">
            <v>2021</v>
          </cell>
          <cell r="G3296" t="str">
            <v>1</v>
          </cell>
          <cell r="H3296" t="str">
            <v>2724096,00</v>
          </cell>
          <cell r="I3296" t="str">
            <v>2021-01-25 12:00:00 AM</v>
          </cell>
          <cell r="J3296" t="str">
            <v>2021-01-25 12:00:00 AM</v>
          </cell>
          <cell r="K3296">
            <v>2724096</v>
          </cell>
          <cell r="M3296" t="str">
            <v>Cancelada  Y Glosa por conciliar</v>
          </cell>
          <cell r="N3296">
            <v>2356496</v>
          </cell>
          <cell r="S3296">
            <v>367600</v>
          </cell>
          <cell r="Y3296">
            <v>0</v>
          </cell>
          <cell r="Z3296" t="str">
            <v>816-4910</v>
          </cell>
          <cell r="AA3296">
            <v>44295</v>
          </cell>
        </row>
        <row r="3297">
          <cell r="A3297" t="str">
            <v>890501438-36074</v>
          </cell>
          <cell r="B3297" t="str">
            <v>890501438</v>
          </cell>
          <cell r="C3297" t="str">
            <v>EMPRESA SOCIAL DEL  ESTADO HOSPITAL EMIRO QUINTERO CAÑIZARES</v>
          </cell>
          <cell r="D3297" t="str">
            <v>36074</v>
          </cell>
          <cell r="E3297" t="str">
            <v>EH</v>
          </cell>
          <cell r="F3297" t="str">
            <v>2021</v>
          </cell>
          <cell r="G3297" t="str">
            <v>1</v>
          </cell>
          <cell r="H3297" t="str">
            <v>2742454,00</v>
          </cell>
          <cell r="I3297" t="str">
            <v>2021-01-18 12:00:00 AM</v>
          </cell>
          <cell r="J3297" t="str">
            <v>2021-01-18 12:00:00 AM</v>
          </cell>
          <cell r="K3297">
            <v>2742454</v>
          </cell>
          <cell r="M3297" t="str">
            <v>Cancelada  Y Glosa por conciliar</v>
          </cell>
          <cell r="N3297">
            <v>2187400</v>
          </cell>
          <cell r="S3297">
            <v>555054</v>
          </cell>
          <cell r="Y3297">
            <v>0</v>
          </cell>
          <cell r="Z3297" t="str">
            <v>816-4910</v>
          </cell>
          <cell r="AA3297">
            <v>44295</v>
          </cell>
        </row>
        <row r="3298">
          <cell r="A3298" t="str">
            <v>890501438-46664</v>
          </cell>
          <cell r="B3298" t="str">
            <v>890501438</v>
          </cell>
          <cell r="C3298" t="str">
            <v>EMPRESA SOCIAL DEL  ESTADO HOSPITAL EMIRO QUINTERO CAÑIZARES</v>
          </cell>
          <cell r="D3298" t="str">
            <v>46664</v>
          </cell>
          <cell r="E3298" t="str">
            <v>EH</v>
          </cell>
          <cell r="F3298" t="str">
            <v>2021</v>
          </cell>
          <cell r="G3298" t="str">
            <v>2</v>
          </cell>
          <cell r="H3298" t="str">
            <v>2754800,00</v>
          </cell>
          <cell r="I3298" t="str">
            <v>2021-02-12 12:00:00 AM</v>
          </cell>
          <cell r="J3298" t="str">
            <v>2021-02-12 12:00:00 AM</v>
          </cell>
          <cell r="K3298">
            <v>2754800</v>
          </cell>
          <cell r="M3298" t="str">
            <v>Cancelada</v>
          </cell>
          <cell r="N3298">
            <v>2754800</v>
          </cell>
          <cell r="Y3298">
            <v>0</v>
          </cell>
          <cell r="Z3298" t="str">
            <v>816-4910  816-5216</v>
          </cell>
          <cell r="AA3298" t="str">
            <v>9/04/2021  08/07/2021</v>
          </cell>
        </row>
        <row r="3299">
          <cell r="A3299" t="str">
            <v>890501438-69379</v>
          </cell>
          <cell r="B3299" t="str">
            <v>890501438</v>
          </cell>
          <cell r="C3299" t="str">
            <v>EMPRESA SOCIAL DEL  ESTADO HOSPITAL EMIRO QUINTERO CAÑIZARES</v>
          </cell>
          <cell r="D3299" t="str">
            <v>69379</v>
          </cell>
          <cell r="E3299" t="str">
            <v>EH</v>
          </cell>
          <cell r="F3299" t="str">
            <v>2021</v>
          </cell>
          <cell r="G3299" t="str">
            <v>3</v>
          </cell>
          <cell r="H3299" t="str">
            <v>2758882,00</v>
          </cell>
          <cell r="I3299" t="str">
            <v>2021-03-30 12:00:00 AM</v>
          </cell>
          <cell r="J3299" t="str">
            <v>2021-03-30 12:00:00 AM</v>
          </cell>
          <cell r="K3299">
            <v>2758882</v>
          </cell>
          <cell r="M3299" t="str">
            <v>Cancelada</v>
          </cell>
          <cell r="N3299">
            <v>2758882</v>
          </cell>
          <cell r="Y3299">
            <v>0</v>
          </cell>
          <cell r="Z3299" t="str">
            <v>816-5015</v>
          </cell>
          <cell r="AA3299">
            <v>44323</v>
          </cell>
        </row>
        <row r="3300">
          <cell r="A3300" t="str">
            <v>890501438-18497</v>
          </cell>
          <cell r="B3300" t="str">
            <v>890501438</v>
          </cell>
          <cell r="C3300" t="str">
            <v>EMPRESA SOCIAL DEL  ESTADO HOSPITAL EMIRO QUINTERO CAÑIZARES</v>
          </cell>
          <cell r="D3300" t="str">
            <v>18497</v>
          </cell>
          <cell r="E3300" t="str">
            <v>CA</v>
          </cell>
          <cell r="F3300" t="str">
            <v>2014</v>
          </cell>
          <cell r="G3300" t="str">
            <v>11</v>
          </cell>
          <cell r="H3300" t="str">
            <v>43817760,00</v>
          </cell>
          <cell r="I3300" t="str">
            <v>2014-11-01 12:00:00 AM</v>
          </cell>
          <cell r="J3300" t="str">
            <v>2014-12-20 12:00:00 AM</v>
          </cell>
          <cell r="K3300">
            <v>2771782</v>
          </cell>
          <cell r="L3300" t="str">
            <v>0,00</v>
          </cell>
          <cell r="M3300" t="str">
            <v>Factura Capita</v>
          </cell>
          <cell r="W3300">
            <v>2771782</v>
          </cell>
          <cell r="Y3300">
            <v>0</v>
          </cell>
        </row>
        <row r="3301">
          <cell r="A3301" t="str">
            <v>890501438-63587</v>
          </cell>
          <cell r="B3301" t="str">
            <v>890501438</v>
          </cell>
          <cell r="C3301" t="str">
            <v>EMPRESA SOCIAL DEL  ESTADO HOSPITAL EMIRO QUINTERO CAÑIZARES</v>
          </cell>
          <cell r="D3301" t="str">
            <v>63587</v>
          </cell>
          <cell r="E3301" t="str">
            <v>EH</v>
          </cell>
          <cell r="F3301" t="str">
            <v>2021</v>
          </cell>
          <cell r="G3301" t="str">
            <v>3</v>
          </cell>
          <cell r="H3301" t="str">
            <v>2780232,00</v>
          </cell>
          <cell r="I3301" t="str">
            <v>2021-03-24 12:00:00 AM</v>
          </cell>
          <cell r="J3301" t="str">
            <v>2021-03-24 12:00:00 AM</v>
          </cell>
          <cell r="K3301">
            <v>2780232</v>
          </cell>
          <cell r="M3301" t="str">
            <v>Cancelada  Y Glosa por conciliar</v>
          </cell>
          <cell r="N3301">
            <v>2522032</v>
          </cell>
          <cell r="S3301">
            <v>258200</v>
          </cell>
          <cell r="Y3301">
            <v>0</v>
          </cell>
          <cell r="Z3301" t="str">
            <v>816-5113</v>
          </cell>
          <cell r="AA3301">
            <v>44355</v>
          </cell>
        </row>
        <row r="3302">
          <cell r="A3302" t="str">
            <v>890501438-57118</v>
          </cell>
          <cell r="B3302" t="str">
            <v>890501438</v>
          </cell>
          <cell r="C3302" t="str">
            <v>EMPRESA SOCIAL DEL  ESTADO HOSPITAL EMIRO QUINTERO CAÑIZARES</v>
          </cell>
          <cell r="D3302" t="str">
            <v>57118</v>
          </cell>
          <cell r="E3302" t="str">
            <v>EH</v>
          </cell>
          <cell r="F3302" t="str">
            <v>2021</v>
          </cell>
          <cell r="G3302" t="str">
            <v>3</v>
          </cell>
          <cell r="H3302" t="str">
            <v>2781450,00</v>
          </cell>
          <cell r="I3302" t="str">
            <v>2021-03-09 12:00:00 AM</v>
          </cell>
          <cell r="J3302" t="str">
            <v>2021-03-09 12:00:00 AM</v>
          </cell>
          <cell r="K3302">
            <v>2781450</v>
          </cell>
          <cell r="M3302" t="str">
            <v>Cancelada  y en Proceso en pago</v>
          </cell>
          <cell r="N3302">
            <v>2736000</v>
          </cell>
          <cell r="O3302">
            <v>16000</v>
          </cell>
          <cell r="R3302">
            <v>29450</v>
          </cell>
          <cell r="Y3302">
            <v>0</v>
          </cell>
          <cell r="Z3302" t="str">
            <v>816-5015</v>
          </cell>
          <cell r="AA3302">
            <v>44323</v>
          </cell>
        </row>
        <row r="3303">
          <cell r="A3303" t="str">
            <v>890501438-33792</v>
          </cell>
          <cell r="B3303" t="str">
            <v>890501438</v>
          </cell>
          <cell r="C3303" t="str">
            <v>EMPRESA SOCIAL DEL  ESTADO HOSPITAL EMIRO QUINTERO CAÑIZARES</v>
          </cell>
          <cell r="D3303" t="str">
            <v>33792</v>
          </cell>
          <cell r="E3303" t="str">
            <v>EH</v>
          </cell>
          <cell r="F3303" t="str">
            <v>2020</v>
          </cell>
          <cell r="G3303" t="str">
            <v>12</v>
          </cell>
          <cell r="H3303" t="str">
            <v>3124800,00</v>
          </cell>
          <cell r="I3303" t="str">
            <v>2020-12-31 12:00:00 AM</v>
          </cell>
          <cell r="J3303" t="str">
            <v>2020-12-31 12:00:00 AM</v>
          </cell>
          <cell r="K3303">
            <v>2784600</v>
          </cell>
          <cell r="L3303" t="str">
            <v>340200,00</v>
          </cell>
          <cell r="M3303" t="str">
            <v>Cancelada</v>
          </cell>
          <cell r="N3303">
            <v>2784600</v>
          </cell>
          <cell r="Y3303">
            <v>0</v>
          </cell>
          <cell r="Z3303" t="str">
            <v>816-5015</v>
          </cell>
          <cell r="AA3303">
            <v>44323</v>
          </cell>
        </row>
        <row r="3304">
          <cell r="A3304" t="str">
            <v>890501438-48224</v>
          </cell>
          <cell r="B3304" t="str">
            <v>890501438</v>
          </cell>
          <cell r="C3304" t="str">
            <v>EMPRESA SOCIAL DEL  ESTADO HOSPITAL EMIRO QUINTERO CAÑIZARES</v>
          </cell>
          <cell r="D3304" t="str">
            <v>48224</v>
          </cell>
          <cell r="E3304" t="str">
            <v>EH</v>
          </cell>
          <cell r="F3304" t="str">
            <v>2021</v>
          </cell>
          <cell r="G3304" t="str">
            <v>2</v>
          </cell>
          <cell r="H3304" t="str">
            <v>2785982,00</v>
          </cell>
          <cell r="I3304" t="str">
            <v>2021-02-17 12:00:00 AM</v>
          </cell>
          <cell r="J3304" t="str">
            <v>2021-02-17 12:00:00 AM</v>
          </cell>
          <cell r="K3304">
            <v>2785982</v>
          </cell>
          <cell r="M3304" t="str">
            <v>Cancelada</v>
          </cell>
          <cell r="N3304">
            <v>2785982</v>
          </cell>
          <cell r="Y3304">
            <v>0</v>
          </cell>
          <cell r="Z3304" t="str">
            <v>816-4910</v>
          </cell>
          <cell r="AA3304">
            <v>44295</v>
          </cell>
        </row>
        <row r="3305">
          <cell r="B3305" t="str">
            <v>890501438</v>
          </cell>
          <cell r="C3305" t="str">
            <v>EMPRESA SOCIAL DEL  ESTADO HOSPITAL EMIRO QUINTERO CAÑIZARES</v>
          </cell>
          <cell r="D3305" t="str">
            <v>201</v>
          </cell>
          <cell r="E3305" t="str">
            <v>EJ</v>
          </cell>
          <cell r="F3305" t="str">
            <v>2021</v>
          </cell>
          <cell r="G3305" t="str">
            <v>1</v>
          </cell>
          <cell r="H3305" t="str">
            <v>566850,00</v>
          </cell>
          <cell r="I3305" t="str">
            <v>2021-01-30 12:00:00 AM</v>
          </cell>
          <cell r="J3305" t="str">
            <v>2021-01-30 12:00:00 AM</v>
          </cell>
          <cell r="K3305">
            <v>566850</v>
          </cell>
          <cell r="M3305" t="str">
            <v>Factura no registrada</v>
          </cell>
          <cell r="T3305">
            <v>566850</v>
          </cell>
          <cell r="Y3305">
            <v>0</v>
          </cell>
        </row>
        <row r="3306">
          <cell r="A3306" t="str">
            <v>890501438-33293</v>
          </cell>
          <cell r="B3306" t="str">
            <v>890501438</v>
          </cell>
          <cell r="C3306" t="str">
            <v>EMPRESA SOCIAL DEL  ESTADO HOSPITAL EMIRO QUINTERO CAÑIZARES</v>
          </cell>
          <cell r="D3306" t="str">
            <v>33293</v>
          </cell>
          <cell r="E3306" t="str">
            <v>EH</v>
          </cell>
          <cell r="F3306" t="str">
            <v>2020</v>
          </cell>
          <cell r="G3306" t="str">
            <v>12</v>
          </cell>
          <cell r="H3306" t="str">
            <v>2814512,00</v>
          </cell>
          <cell r="I3306" t="str">
            <v>2020-12-31 12:00:00 AM</v>
          </cell>
          <cell r="J3306" t="str">
            <v>2020-12-31 12:00:00 AM</v>
          </cell>
          <cell r="K3306">
            <v>2814512</v>
          </cell>
          <cell r="M3306" t="str">
            <v>Cancelada  Y Glosa por conciliar</v>
          </cell>
          <cell r="N3306">
            <v>2774312</v>
          </cell>
          <cell r="S3306">
            <v>40200</v>
          </cell>
          <cell r="Y3306">
            <v>0</v>
          </cell>
          <cell r="Z3306" t="str">
            <v>816-5015</v>
          </cell>
          <cell r="AA3306">
            <v>44323</v>
          </cell>
        </row>
        <row r="3307">
          <cell r="A3307" t="str">
            <v>890501438-2585711</v>
          </cell>
          <cell r="B3307" t="str">
            <v>890501438</v>
          </cell>
          <cell r="C3307" t="str">
            <v>EMPRESA SOCIAL DEL  ESTADO HOSPITAL EMIRO QUINTERO CAÑIZARES</v>
          </cell>
          <cell r="D3307" t="str">
            <v>2585711</v>
          </cell>
          <cell r="E3307" t="str">
            <v>E</v>
          </cell>
          <cell r="F3307" t="str">
            <v>2019</v>
          </cell>
          <cell r="G3307" t="str">
            <v>3</v>
          </cell>
          <cell r="H3307" t="str">
            <v>2826950,00</v>
          </cell>
          <cell r="I3307" t="str">
            <v>2019-03-30 12:00:00 AM</v>
          </cell>
          <cell r="J3307" t="str">
            <v>2019-03-30 12:00:00 AM</v>
          </cell>
          <cell r="K3307">
            <v>2826950</v>
          </cell>
          <cell r="M3307" t="str">
            <v>Cancelada</v>
          </cell>
          <cell r="N3307">
            <v>2826950</v>
          </cell>
          <cell r="Y3307">
            <v>0</v>
          </cell>
          <cell r="Z3307" t="str">
            <v>815-3285</v>
          </cell>
          <cell r="AA3307">
            <v>43615</v>
          </cell>
        </row>
        <row r="3308">
          <cell r="A3308" t="str">
            <v>890501438-47036</v>
          </cell>
          <cell r="B3308" t="str">
            <v>890501438</v>
          </cell>
          <cell r="C3308" t="str">
            <v>EMPRESA SOCIAL DEL  ESTADO HOSPITAL EMIRO QUINTERO CAÑIZARES</v>
          </cell>
          <cell r="D3308" t="str">
            <v>47036</v>
          </cell>
          <cell r="E3308" t="str">
            <v>EH</v>
          </cell>
          <cell r="F3308" t="str">
            <v>2021</v>
          </cell>
          <cell r="G3308" t="str">
            <v>2</v>
          </cell>
          <cell r="H3308" t="str">
            <v>2833800,00</v>
          </cell>
          <cell r="I3308" t="str">
            <v>2021-02-15 12:00:00 AM</v>
          </cell>
          <cell r="J3308" t="str">
            <v>2021-02-15 12:00:00 AM</v>
          </cell>
          <cell r="K3308">
            <v>2833800</v>
          </cell>
          <cell r="M3308" t="str">
            <v>Cancelada  y Glosa aceptada IPS</v>
          </cell>
          <cell r="N3308">
            <v>2466200</v>
          </cell>
          <cell r="R3308">
            <v>367600</v>
          </cell>
          <cell r="Y3308">
            <v>0</v>
          </cell>
          <cell r="Z3308" t="str">
            <v>816-4910  816-5216</v>
          </cell>
          <cell r="AA3308" t="str">
            <v>9/04/2021  08/07/2021</v>
          </cell>
        </row>
        <row r="3309">
          <cell r="A3309" t="str">
            <v>890501438-46690</v>
          </cell>
          <cell r="B3309" t="str">
            <v>890501438</v>
          </cell>
          <cell r="C3309" t="str">
            <v>EMPRESA SOCIAL DEL  ESTADO HOSPITAL EMIRO QUINTERO CAÑIZARES</v>
          </cell>
          <cell r="D3309" t="str">
            <v>46690</v>
          </cell>
          <cell r="E3309" t="str">
            <v>EH</v>
          </cell>
          <cell r="F3309" t="str">
            <v>2021</v>
          </cell>
          <cell r="G3309" t="str">
            <v>2</v>
          </cell>
          <cell r="H3309" t="str">
            <v>2846308,00</v>
          </cell>
          <cell r="I3309" t="str">
            <v>2021-02-12 12:00:00 AM</v>
          </cell>
          <cell r="J3309" t="str">
            <v>2021-02-12 12:00:00 AM</v>
          </cell>
          <cell r="K3309">
            <v>2846308</v>
          </cell>
          <cell r="M3309" t="str">
            <v>Cancelada</v>
          </cell>
          <cell r="N3309">
            <v>2846308</v>
          </cell>
          <cell r="Y3309">
            <v>0</v>
          </cell>
          <cell r="Z3309" t="str">
            <v>816-4910</v>
          </cell>
          <cell r="AA3309">
            <v>44295</v>
          </cell>
        </row>
        <row r="3310">
          <cell r="A3310" t="str">
            <v>890501438-43579</v>
          </cell>
          <cell r="B3310" t="str">
            <v>890501438</v>
          </cell>
          <cell r="C3310" t="str">
            <v>EMPRESA SOCIAL DEL  ESTADO HOSPITAL EMIRO QUINTERO CAÑIZARES</v>
          </cell>
          <cell r="D3310" t="str">
            <v>43579</v>
          </cell>
          <cell r="E3310" t="str">
            <v>EH</v>
          </cell>
          <cell r="F3310" t="str">
            <v>2021</v>
          </cell>
          <cell r="G3310" t="str">
            <v>2</v>
          </cell>
          <cell r="H3310" t="str">
            <v>2857132,00</v>
          </cell>
          <cell r="I3310" t="str">
            <v>2021-02-04 12:00:00 AM</v>
          </cell>
          <cell r="J3310" t="str">
            <v>2021-02-04 12:00:00 AM</v>
          </cell>
          <cell r="K3310">
            <v>2857132</v>
          </cell>
          <cell r="M3310" t="str">
            <v>Cancelada  y Glosa aceptada IPS</v>
          </cell>
          <cell r="N3310">
            <v>1732385</v>
          </cell>
          <cell r="R3310">
            <v>1124747</v>
          </cell>
          <cell r="Y3310">
            <v>0</v>
          </cell>
          <cell r="Z3310" t="str">
            <v>816-4910</v>
          </cell>
          <cell r="AA3310">
            <v>44295</v>
          </cell>
        </row>
        <row r="3311">
          <cell r="A3311" t="str">
            <v>890501438-44852</v>
          </cell>
          <cell r="B3311" t="str">
            <v>890501438</v>
          </cell>
          <cell r="C3311" t="str">
            <v>EMPRESA SOCIAL DEL  ESTADO HOSPITAL EMIRO QUINTERO CAÑIZARES</v>
          </cell>
          <cell r="D3311" t="str">
            <v>44852</v>
          </cell>
          <cell r="E3311" t="str">
            <v>EH</v>
          </cell>
          <cell r="F3311" t="str">
            <v>2021</v>
          </cell>
          <cell r="G3311" t="str">
            <v>2</v>
          </cell>
          <cell r="H3311" t="str">
            <v>2895532,00</v>
          </cell>
          <cell r="I3311" t="str">
            <v>2021-02-08 12:00:00 AM</v>
          </cell>
          <cell r="J3311" t="str">
            <v>2021-02-08 12:00:00 AM</v>
          </cell>
          <cell r="K3311">
            <v>2895532</v>
          </cell>
          <cell r="M3311" t="str">
            <v>Cancelada  y Glosa aceptada IPS</v>
          </cell>
          <cell r="N3311">
            <v>2802632</v>
          </cell>
          <cell r="R3311">
            <v>92900</v>
          </cell>
          <cell r="Y3311">
            <v>0</v>
          </cell>
          <cell r="Z3311" t="str">
            <v>816-4910</v>
          </cell>
          <cell r="AA3311">
            <v>44295</v>
          </cell>
        </row>
        <row r="3312">
          <cell r="A3312" t="str">
            <v>890501438-48578</v>
          </cell>
          <cell r="B3312" t="str">
            <v>890501438</v>
          </cell>
          <cell r="C3312" t="str">
            <v>EMPRESA SOCIAL DEL  ESTADO HOSPITAL EMIRO QUINTERO CAÑIZARES</v>
          </cell>
          <cell r="D3312" t="str">
            <v>48578</v>
          </cell>
          <cell r="E3312" t="str">
            <v>EH</v>
          </cell>
          <cell r="F3312" t="str">
            <v>2021</v>
          </cell>
          <cell r="G3312" t="str">
            <v>2</v>
          </cell>
          <cell r="H3312" t="str">
            <v>2918272,00</v>
          </cell>
          <cell r="I3312" t="str">
            <v>2021-02-17 12:00:00 AM</v>
          </cell>
          <cell r="J3312" t="str">
            <v>2021-02-17 12:00:00 AM</v>
          </cell>
          <cell r="K3312">
            <v>2918272</v>
          </cell>
          <cell r="M3312" t="str">
            <v>Cancelada  y Glosa aceptada IPS</v>
          </cell>
          <cell r="N3312">
            <v>2869072</v>
          </cell>
          <cell r="R3312">
            <v>49200</v>
          </cell>
          <cell r="Y3312">
            <v>0</v>
          </cell>
          <cell r="Z3312" t="str">
            <v>816-4910</v>
          </cell>
          <cell r="AA3312">
            <v>44295</v>
          </cell>
        </row>
        <row r="3313">
          <cell r="A3313" t="str">
            <v>890501438-65132</v>
          </cell>
          <cell r="B3313" t="str">
            <v>890501438</v>
          </cell>
          <cell r="C3313" t="str">
            <v>EMPRESA SOCIAL DEL  ESTADO HOSPITAL EMIRO QUINTERO CAÑIZARES</v>
          </cell>
          <cell r="D3313" t="str">
            <v>65132</v>
          </cell>
          <cell r="E3313" t="str">
            <v>EH</v>
          </cell>
          <cell r="F3313" t="str">
            <v>2021</v>
          </cell>
          <cell r="G3313" t="str">
            <v>3</v>
          </cell>
          <cell r="H3313" t="str">
            <v>2922300,00</v>
          </cell>
          <cell r="I3313" t="str">
            <v>2021-03-26 12:00:00 AM</v>
          </cell>
          <cell r="J3313" t="str">
            <v>2021-03-26 12:00:00 AM</v>
          </cell>
          <cell r="K3313">
            <v>2922300</v>
          </cell>
          <cell r="M3313" t="str">
            <v>Cancelada  Y Glosa por conciliar</v>
          </cell>
          <cell r="N3313">
            <v>2673200</v>
          </cell>
          <cell r="S3313">
            <v>249100</v>
          </cell>
          <cell r="Y3313">
            <v>0</v>
          </cell>
          <cell r="Z3313" t="str">
            <v>816-5015</v>
          </cell>
          <cell r="AA3313">
            <v>44323</v>
          </cell>
        </row>
        <row r="3314">
          <cell r="A3314" t="str">
            <v>890501438-50295</v>
          </cell>
          <cell r="B3314" t="str">
            <v>890501438</v>
          </cell>
          <cell r="C3314" t="str">
            <v>EMPRESA SOCIAL DEL  ESTADO HOSPITAL EMIRO QUINTERO CAÑIZARES</v>
          </cell>
          <cell r="D3314" t="str">
            <v>50295</v>
          </cell>
          <cell r="E3314" t="str">
            <v>EH</v>
          </cell>
          <cell r="F3314" t="str">
            <v>2021</v>
          </cell>
          <cell r="G3314" t="str">
            <v>2</v>
          </cell>
          <cell r="H3314" t="str">
            <v>2942832,00</v>
          </cell>
          <cell r="I3314" t="str">
            <v>2021-02-22 12:00:00 AM</v>
          </cell>
          <cell r="J3314" t="str">
            <v>2021-02-22 12:00:00 AM</v>
          </cell>
          <cell r="K3314">
            <v>2942832</v>
          </cell>
          <cell r="M3314" t="str">
            <v>Cancelada  y Glosa aceptada IPS</v>
          </cell>
          <cell r="N3314">
            <v>2575232</v>
          </cell>
          <cell r="R3314">
            <v>367600</v>
          </cell>
          <cell r="Y3314">
            <v>0</v>
          </cell>
          <cell r="Z3314" t="str">
            <v>816-4910</v>
          </cell>
          <cell r="AA3314">
            <v>44295</v>
          </cell>
        </row>
        <row r="3315">
          <cell r="A3315" t="str">
            <v>890501438-36938</v>
          </cell>
          <cell r="B3315" t="str">
            <v>890501438</v>
          </cell>
          <cell r="C3315" t="str">
            <v>EMPRESA SOCIAL DEL  ESTADO HOSPITAL EMIRO QUINTERO CAÑIZARES</v>
          </cell>
          <cell r="D3315" t="str">
            <v>36938</v>
          </cell>
          <cell r="E3315" t="str">
            <v>EH</v>
          </cell>
          <cell r="F3315" t="str">
            <v>2021</v>
          </cell>
          <cell r="G3315" t="str">
            <v>1</v>
          </cell>
          <cell r="H3315" t="str">
            <v>2961072,00</v>
          </cell>
          <cell r="I3315" t="str">
            <v>2021-01-20 12:00:00 AM</v>
          </cell>
          <cell r="J3315" t="str">
            <v>2021-01-20 12:00:00 AM</v>
          </cell>
          <cell r="K3315">
            <v>2961072</v>
          </cell>
          <cell r="M3315" t="str">
            <v>Cancelada  Y Glosa por conciliar</v>
          </cell>
          <cell r="N3315">
            <v>2125472</v>
          </cell>
          <cell r="S3315">
            <v>835600</v>
          </cell>
          <cell r="Y3315">
            <v>0</v>
          </cell>
          <cell r="Z3315" t="str">
            <v>816-4910</v>
          </cell>
          <cell r="AA3315">
            <v>44295</v>
          </cell>
        </row>
        <row r="3316">
          <cell r="A3316" t="str">
            <v>890501438-41168</v>
          </cell>
          <cell r="B3316" t="str">
            <v>890501438</v>
          </cell>
          <cell r="C3316" t="str">
            <v>EMPRESA SOCIAL DEL  ESTADO HOSPITAL EMIRO QUINTERO CAÑIZARES</v>
          </cell>
          <cell r="D3316" t="str">
            <v>41168</v>
          </cell>
          <cell r="E3316" t="str">
            <v>EH</v>
          </cell>
          <cell r="F3316" t="str">
            <v>2021</v>
          </cell>
          <cell r="G3316" t="str">
            <v>1</v>
          </cell>
          <cell r="H3316" t="str">
            <v>2970900,00</v>
          </cell>
          <cell r="I3316" t="str">
            <v>2021-01-28 12:00:00 AM</v>
          </cell>
          <cell r="J3316" t="str">
            <v>2021-01-28 12:00:00 AM</v>
          </cell>
          <cell r="K3316">
            <v>2970900</v>
          </cell>
          <cell r="M3316" t="str">
            <v>Cancelada  Y Glosa por conciliar</v>
          </cell>
          <cell r="N3316">
            <v>2538500</v>
          </cell>
          <cell r="S3316">
            <v>432400</v>
          </cell>
          <cell r="Y3316">
            <v>0</v>
          </cell>
          <cell r="Z3316" t="str">
            <v>816-4910</v>
          </cell>
          <cell r="AA3316">
            <v>44295</v>
          </cell>
        </row>
        <row r="3317">
          <cell r="A3317" t="str">
            <v>890501438-38574</v>
          </cell>
          <cell r="B3317" t="str">
            <v>890501438</v>
          </cell>
          <cell r="C3317" t="str">
            <v>EMPRESA SOCIAL DEL  ESTADO HOSPITAL EMIRO QUINTERO CAÑIZARES</v>
          </cell>
          <cell r="D3317" t="str">
            <v>38574</v>
          </cell>
          <cell r="E3317" t="str">
            <v>EH</v>
          </cell>
          <cell r="F3317" t="str">
            <v>2021</v>
          </cell>
          <cell r="G3317" t="str">
            <v>1</v>
          </cell>
          <cell r="H3317" t="str">
            <v>2972352,00</v>
          </cell>
          <cell r="I3317" t="str">
            <v>2021-01-23 12:00:00 AM</v>
          </cell>
          <cell r="J3317" t="str">
            <v>2021-01-23 12:00:00 AM</v>
          </cell>
          <cell r="K3317">
            <v>2972352</v>
          </cell>
          <cell r="M3317" t="str">
            <v>Cancelada  Y Glosa por conciliar</v>
          </cell>
          <cell r="N3317">
            <v>2756152</v>
          </cell>
          <cell r="S3317">
            <v>216200</v>
          </cell>
          <cell r="Y3317">
            <v>0</v>
          </cell>
          <cell r="Z3317" t="str">
            <v>816-4910</v>
          </cell>
          <cell r="AA3317">
            <v>44295</v>
          </cell>
        </row>
        <row r="3318">
          <cell r="A3318" t="str">
            <v>890501438-49648</v>
          </cell>
          <cell r="B3318" t="str">
            <v>890501438</v>
          </cell>
          <cell r="C3318" t="str">
            <v>EMPRESA SOCIAL DEL  ESTADO HOSPITAL EMIRO QUINTERO CAÑIZARES</v>
          </cell>
          <cell r="D3318" t="str">
            <v>49648</v>
          </cell>
          <cell r="E3318" t="str">
            <v>EH</v>
          </cell>
          <cell r="F3318" t="str">
            <v>2021</v>
          </cell>
          <cell r="G3318" t="str">
            <v>2</v>
          </cell>
          <cell r="H3318" t="str">
            <v>2977432,00</v>
          </cell>
          <cell r="I3318" t="str">
            <v>2021-02-19 12:00:00 AM</v>
          </cell>
          <cell r="J3318" t="str">
            <v>2021-02-19 12:00:00 AM</v>
          </cell>
          <cell r="K3318">
            <v>2977432</v>
          </cell>
          <cell r="M3318" t="str">
            <v>Cancelada  y Glosa aceptada IPS</v>
          </cell>
          <cell r="N3318">
            <v>2579632</v>
          </cell>
          <cell r="R3318">
            <v>397800</v>
          </cell>
          <cell r="Y3318">
            <v>0</v>
          </cell>
          <cell r="Z3318" t="str">
            <v>816-4910</v>
          </cell>
          <cell r="AA3318">
            <v>44295</v>
          </cell>
        </row>
        <row r="3319">
          <cell r="A3319" t="str">
            <v>890501438-65399</v>
          </cell>
          <cell r="B3319" t="str">
            <v>890501438</v>
          </cell>
          <cell r="C3319" t="str">
            <v>EMPRESA SOCIAL DEL  ESTADO HOSPITAL EMIRO QUINTERO CAÑIZARES</v>
          </cell>
          <cell r="D3319" t="str">
            <v>65399</v>
          </cell>
          <cell r="E3319" t="str">
            <v>EH</v>
          </cell>
          <cell r="F3319" t="str">
            <v>2021</v>
          </cell>
          <cell r="G3319" t="str">
            <v>3</v>
          </cell>
          <cell r="H3319" t="str">
            <v>2983650,00</v>
          </cell>
          <cell r="I3319" t="str">
            <v>2021-03-26 12:00:00 AM</v>
          </cell>
          <cell r="J3319" t="str">
            <v>2021-03-26 12:00:00 AM</v>
          </cell>
          <cell r="K3319">
            <v>2983650</v>
          </cell>
          <cell r="M3319" t="str">
            <v>Cancelada  Y Glosa por conciliar</v>
          </cell>
          <cell r="N3319">
            <v>2924150</v>
          </cell>
          <cell r="S3319">
            <v>59500</v>
          </cell>
          <cell r="Y3319">
            <v>0</v>
          </cell>
          <cell r="Z3319" t="str">
            <v>816-5015</v>
          </cell>
          <cell r="AA3319">
            <v>44323</v>
          </cell>
        </row>
        <row r="3320">
          <cell r="A3320" t="str">
            <v>890501438-55739</v>
          </cell>
          <cell r="B3320" t="str">
            <v>890501438</v>
          </cell>
          <cell r="C3320" t="str">
            <v>EMPRESA SOCIAL DEL  ESTADO HOSPITAL EMIRO QUINTERO CAÑIZARES</v>
          </cell>
          <cell r="D3320" t="str">
            <v>55739</v>
          </cell>
          <cell r="E3320" t="str">
            <v>EH</v>
          </cell>
          <cell r="F3320" t="str">
            <v>2021</v>
          </cell>
          <cell r="G3320" t="str">
            <v>2</v>
          </cell>
          <cell r="H3320" t="str">
            <v>2985700,00</v>
          </cell>
          <cell r="I3320" t="str">
            <v>2021-02-28 12:00:00 AM</v>
          </cell>
          <cell r="J3320" t="str">
            <v>2021-02-28 12:00:00 AM</v>
          </cell>
          <cell r="K3320">
            <v>2985700</v>
          </cell>
          <cell r="M3320" t="str">
            <v>Cancelada  y Glosa aceptada IPS</v>
          </cell>
          <cell r="N3320">
            <v>2769500</v>
          </cell>
          <cell r="R3320">
            <v>216200</v>
          </cell>
          <cell r="Y3320">
            <v>0</v>
          </cell>
          <cell r="Z3320" t="str">
            <v>816-4910</v>
          </cell>
          <cell r="AA3320">
            <v>44295</v>
          </cell>
        </row>
        <row r="3321">
          <cell r="A3321" t="str">
            <v>890501438-45015</v>
          </cell>
          <cell r="B3321" t="str">
            <v>890501438</v>
          </cell>
          <cell r="C3321" t="str">
            <v>EMPRESA SOCIAL DEL  ESTADO HOSPITAL EMIRO QUINTERO CAÑIZARES</v>
          </cell>
          <cell r="D3321" t="str">
            <v>45015</v>
          </cell>
          <cell r="E3321" t="str">
            <v>EH</v>
          </cell>
          <cell r="F3321" t="str">
            <v>2021</v>
          </cell>
          <cell r="G3321" t="str">
            <v>2</v>
          </cell>
          <cell r="H3321" t="str">
            <v>2986394,00</v>
          </cell>
          <cell r="I3321" t="str">
            <v>2021-02-09 12:00:00 AM</v>
          </cell>
          <cell r="J3321" t="str">
            <v>2021-02-09 12:00:00 AM</v>
          </cell>
          <cell r="K3321">
            <v>2986394</v>
          </cell>
          <cell r="M3321" t="str">
            <v>Cancelada  y Glosa aceptada IPS</v>
          </cell>
          <cell r="N3321">
            <v>2716898</v>
          </cell>
          <cell r="R3321">
            <v>269496</v>
          </cell>
          <cell r="Y3321">
            <v>0</v>
          </cell>
          <cell r="Z3321" t="str">
            <v>816-4910</v>
          </cell>
          <cell r="AA3321">
            <v>44295</v>
          </cell>
        </row>
        <row r="3322">
          <cell r="A3322" t="str">
            <v>890501438-18102</v>
          </cell>
          <cell r="B3322" t="str">
            <v>890501438</v>
          </cell>
          <cell r="C3322" t="str">
            <v>EMPRESA SOCIAL DEL  ESTADO HOSPITAL EMIRO QUINTERO CAÑIZARES</v>
          </cell>
          <cell r="D3322" t="str">
            <v>18102</v>
          </cell>
          <cell r="E3322" t="str">
            <v>CA</v>
          </cell>
          <cell r="F3322" t="str">
            <v>2014</v>
          </cell>
          <cell r="G3322" t="str">
            <v>1</v>
          </cell>
          <cell r="H3322" t="str">
            <v>6657503,00</v>
          </cell>
          <cell r="I3322" t="str">
            <v>2014-01-31 12:00:00 AM</v>
          </cell>
          <cell r="J3322" t="str">
            <v>2014-02-20 12:00:00 AM</v>
          </cell>
          <cell r="K3322">
            <v>2990221</v>
          </cell>
          <cell r="L3322" t="str">
            <v>0,00</v>
          </cell>
          <cell r="M3322" t="str">
            <v>Factura Capita</v>
          </cell>
          <cell r="W3322">
            <v>2990221</v>
          </cell>
          <cell r="Y3322">
            <v>0</v>
          </cell>
        </row>
        <row r="3323">
          <cell r="A3323" t="str">
            <v>890501438-35276</v>
          </cell>
          <cell r="B3323" t="str">
            <v>890501438</v>
          </cell>
          <cell r="C3323" t="str">
            <v>EMPRESA SOCIAL DEL  ESTADO HOSPITAL EMIRO QUINTERO CAÑIZARES</v>
          </cell>
          <cell r="D3323" t="str">
            <v>35276</v>
          </cell>
          <cell r="E3323" t="str">
            <v>EH</v>
          </cell>
          <cell r="F3323" t="str">
            <v>2021</v>
          </cell>
          <cell r="G3323" t="str">
            <v>1</v>
          </cell>
          <cell r="H3323" t="str">
            <v>3001507,00</v>
          </cell>
          <cell r="I3323" t="str">
            <v>2021-01-14 12:00:00 AM</v>
          </cell>
          <cell r="J3323" t="str">
            <v>2021-01-14 12:00:00 AM</v>
          </cell>
          <cell r="K3323">
            <v>3001507</v>
          </cell>
          <cell r="M3323" t="str">
            <v>Cancelada  Y Glosa por conciliar</v>
          </cell>
          <cell r="N3323">
            <v>2627707</v>
          </cell>
          <cell r="S3323">
            <v>373800</v>
          </cell>
          <cell r="Y3323">
            <v>0</v>
          </cell>
          <cell r="Z3323" t="str">
            <v>816-4910</v>
          </cell>
          <cell r="AA3323">
            <v>44295</v>
          </cell>
        </row>
        <row r="3324">
          <cell r="A3324" t="str">
            <v>890501438-44243</v>
          </cell>
          <cell r="B3324" t="str">
            <v>890501438</v>
          </cell>
          <cell r="C3324" t="str">
            <v>EMPRESA SOCIAL DEL  ESTADO HOSPITAL EMIRO QUINTERO CAÑIZARES</v>
          </cell>
          <cell r="D3324" t="str">
            <v>44243</v>
          </cell>
          <cell r="E3324" t="str">
            <v>EH</v>
          </cell>
          <cell r="F3324" t="str">
            <v>2021</v>
          </cell>
          <cell r="G3324" t="str">
            <v>2</v>
          </cell>
          <cell r="H3324" t="str">
            <v>3069188,00</v>
          </cell>
          <cell r="I3324" t="str">
            <v>2021-02-05 12:00:00 AM</v>
          </cell>
          <cell r="J3324" t="str">
            <v>2021-02-05 12:00:00 AM</v>
          </cell>
          <cell r="K3324">
            <v>3069188</v>
          </cell>
          <cell r="M3324" t="str">
            <v>Cancelada  y Glosa aceptada IPS</v>
          </cell>
          <cell r="N3324">
            <v>2636788</v>
          </cell>
          <cell r="R3324">
            <v>432400</v>
          </cell>
          <cell r="Y3324">
            <v>0</v>
          </cell>
          <cell r="Z3324" t="str">
            <v>816-4910</v>
          </cell>
          <cell r="AA3324">
            <v>44295</v>
          </cell>
        </row>
        <row r="3325">
          <cell r="A3325" t="str">
            <v>890501438-50250</v>
          </cell>
          <cell r="B3325" t="str">
            <v>890501438</v>
          </cell>
          <cell r="C3325" t="str">
            <v>EMPRESA SOCIAL DEL  ESTADO HOSPITAL EMIRO QUINTERO CAÑIZARES</v>
          </cell>
          <cell r="D3325" t="str">
            <v>50250</v>
          </cell>
          <cell r="E3325" t="str">
            <v>EH</v>
          </cell>
          <cell r="F3325" t="str">
            <v>2021</v>
          </cell>
          <cell r="G3325" t="str">
            <v>2</v>
          </cell>
          <cell r="H3325" t="str">
            <v>3073432,00</v>
          </cell>
          <cell r="I3325" t="str">
            <v>2021-02-22 12:00:00 AM</v>
          </cell>
          <cell r="J3325" t="str">
            <v>2021-02-22 12:00:00 AM</v>
          </cell>
          <cell r="K3325">
            <v>3073432</v>
          </cell>
          <cell r="M3325" t="str">
            <v>PAGOS CONTRIBUTIVOS</v>
          </cell>
          <cell r="N3325">
            <v>3073432</v>
          </cell>
          <cell r="Y3325">
            <v>0</v>
          </cell>
          <cell r="Z3325" t="str">
            <v>717-1402</v>
          </cell>
          <cell r="AA3325">
            <v>44306</v>
          </cell>
        </row>
        <row r="3326">
          <cell r="A3326" t="str">
            <v>890501438-50335</v>
          </cell>
          <cell r="B3326" t="str">
            <v>890501438</v>
          </cell>
          <cell r="C3326" t="str">
            <v>EMPRESA SOCIAL DEL  ESTADO HOSPITAL EMIRO QUINTERO CAÑIZARES</v>
          </cell>
          <cell r="D3326" t="str">
            <v>50335</v>
          </cell>
          <cell r="E3326" t="str">
            <v>EH</v>
          </cell>
          <cell r="F3326" t="str">
            <v>2021</v>
          </cell>
          <cell r="G3326" t="str">
            <v>2</v>
          </cell>
          <cell r="H3326" t="str">
            <v>3094400,00</v>
          </cell>
          <cell r="I3326" t="str">
            <v>2021-02-22 12:00:00 AM</v>
          </cell>
          <cell r="J3326" t="str">
            <v>2021-02-22 12:00:00 AM</v>
          </cell>
          <cell r="K3326">
            <v>3094400</v>
          </cell>
          <cell r="M3326" t="str">
            <v>Cancelada  y Glosa aceptada IPS</v>
          </cell>
          <cell r="N3326">
            <v>2919600</v>
          </cell>
          <cell r="R3326">
            <v>174800</v>
          </cell>
          <cell r="Y3326">
            <v>0</v>
          </cell>
          <cell r="Z3326" t="str">
            <v>816-4910</v>
          </cell>
          <cell r="AA3326">
            <v>44295</v>
          </cell>
        </row>
        <row r="3327">
          <cell r="A3327" t="str">
            <v>890501438-2585427</v>
          </cell>
          <cell r="B3327" t="str">
            <v>890501438</v>
          </cell>
          <cell r="C3327" t="str">
            <v>EMPRESA SOCIAL DEL  ESTADO HOSPITAL EMIRO QUINTERO CAÑIZARES</v>
          </cell>
          <cell r="D3327" t="str">
            <v>2585427</v>
          </cell>
          <cell r="E3327" t="str">
            <v>E</v>
          </cell>
          <cell r="F3327" t="str">
            <v>2019</v>
          </cell>
          <cell r="G3327" t="str">
            <v>3</v>
          </cell>
          <cell r="H3327" t="str">
            <v>3122950,00</v>
          </cell>
          <cell r="I3327" t="str">
            <v>2019-03-29 12:00:00 AM</v>
          </cell>
          <cell r="J3327" t="str">
            <v>2019-03-29 12:00:00 AM</v>
          </cell>
          <cell r="K3327">
            <v>3122950</v>
          </cell>
          <cell r="M3327" t="str">
            <v>Cancelada</v>
          </cell>
          <cell r="N3327">
            <v>3122950</v>
          </cell>
          <cell r="Y3327">
            <v>0</v>
          </cell>
          <cell r="Z3327" t="str">
            <v>815-3285</v>
          </cell>
          <cell r="AA3327">
            <v>43615</v>
          </cell>
        </row>
        <row r="3328">
          <cell r="A3328" t="str">
            <v>890501438-65363</v>
          </cell>
          <cell r="B3328" t="str">
            <v>890501438</v>
          </cell>
          <cell r="C3328" t="str">
            <v>EMPRESA SOCIAL DEL  ESTADO HOSPITAL EMIRO QUINTERO CAÑIZARES</v>
          </cell>
          <cell r="D3328" t="str">
            <v>65363</v>
          </cell>
          <cell r="E3328" t="str">
            <v>EH</v>
          </cell>
          <cell r="F3328" t="str">
            <v>2021</v>
          </cell>
          <cell r="G3328" t="str">
            <v>3</v>
          </cell>
          <cell r="H3328" t="str">
            <v>3147900,00</v>
          </cell>
          <cell r="I3328" t="str">
            <v>2021-03-26 12:00:00 AM</v>
          </cell>
          <cell r="J3328" t="str">
            <v>2021-03-26 12:00:00 AM</v>
          </cell>
          <cell r="K3328">
            <v>3147900</v>
          </cell>
          <cell r="M3328" t="str">
            <v>Cancelada</v>
          </cell>
          <cell r="N3328">
            <v>3147900</v>
          </cell>
          <cell r="Y3328">
            <v>0</v>
          </cell>
          <cell r="Z3328" t="str">
            <v>816-5015</v>
          </cell>
          <cell r="AA3328">
            <v>44323</v>
          </cell>
        </row>
        <row r="3329">
          <cell r="A3329" t="str">
            <v>890501438-41187</v>
          </cell>
          <cell r="B3329" t="str">
            <v>890501438</v>
          </cell>
          <cell r="C3329" t="str">
            <v>EMPRESA SOCIAL DEL  ESTADO HOSPITAL EMIRO QUINTERO CAÑIZARES</v>
          </cell>
          <cell r="D3329" t="str">
            <v>41187</v>
          </cell>
          <cell r="E3329" t="str">
            <v>EH</v>
          </cell>
          <cell r="F3329" t="str">
            <v>2021</v>
          </cell>
          <cell r="G3329" t="str">
            <v>1</v>
          </cell>
          <cell r="H3329" t="str">
            <v>3166300,00</v>
          </cell>
          <cell r="I3329" t="str">
            <v>2021-01-28 12:00:00 AM</v>
          </cell>
          <cell r="J3329" t="str">
            <v>2021-01-28 12:00:00 AM</v>
          </cell>
          <cell r="K3329">
            <v>3166300</v>
          </cell>
          <cell r="M3329" t="str">
            <v>Cancelada  Y Glosa por conciliar</v>
          </cell>
          <cell r="N3329">
            <v>2733900</v>
          </cell>
          <cell r="S3329">
            <v>432400</v>
          </cell>
          <cell r="Y3329">
            <v>0</v>
          </cell>
          <cell r="Z3329" t="str">
            <v>816-4910</v>
          </cell>
          <cell r="AA3329">
            <v>44295</v>
          </cell>
        </row>
        <row r="3330">
          <cell r="A3330" t="str">
            <v>890501438-69223</v>
          </cell>
          <cell r="B3330" t="str">
            <v>890501438</v>
          </cell>
          <cell r="C3330" t="str">
            <v>EMPRESA SOCIAL DEL  ESTADO HOSPITAL EMIRO QUINTERO CAÑIZARES</v>
          </cell>
          <cell r="D3330" t="str">
            <v>69223</v>
          </cell>
          <cell r="E3330" t="str">
            <v>EH</v>
          </cell>
          <cell r="F3330" t="str">
            <v>2021</v>
          </cell>
          <cell r="G3330" t="str">
            <v>3</v>
          </cell>
          <cell r="H3330" t="str">
            <v>3187381,00</v>
          </cell>
          <cell r="I3330" t="str">
            <v>2021-03-30 12:00:00 AM</v>
          </cell>
          <cell r="J3330" t="str">
            <v>2021-03-30 12:00:00 AM</v>
          </cell>
          <cell r="K3330">
            <v>3187381</v>
          </cell>
          <cell r="M3330" t="str">
            <v>Cancelada</v>
          </cell>
          <cell r="N3330">
            <v>3187381</v>
          </cell>
          <cell r="Y3330">
            <v>0</v>
          </cell>
          <cell r="Z3330" t="str">
            <v>816-5015</v>
          </cell>
          <cell r="AA3330">
            <v>44323</v>
          </cell>
        </row>
        <row r="3331">
          <cell r="A3331" t="str">
            <v>890501438-57039</v>
          </cell>
          <cell r="B3331" t="str">
            <v>890501438</v>
          </cell>
          <cell r="C3331" t="str">
            <v>EMPRESA SOCIAL DEL  ESTADO HOSPITAL EMIRO QUINTERO CAÑIZARES</v>
          </cell>
          <cell r="D3331" t="str">
            <v>57039</v>
          </cell>
          <cell r="E3331" t="str">
            <v>EH</v>
          </cell>
          <cell r="F3331" t="str">
            <v>2021</v>
          </cell>
          <cell r="G3331" t="str">
            <v>3</v>
          </cell>
          <cell r="H3331" t="str">
            <v>3198700,00</v>
          </cell>
          <cell r="I3331" t="str">
            <v>2021-03-09 12:00:00 AM</v>
          </cell>
          <cell r="J3331" t="str">
            <v>2021-03-09 12:00:00 AM</v>
          </cell>
          <cell r="K3331">
            <v>3198700</v>
          </cell>
          <cell r="M3331" t="str">
            <v>Cancelada</v>
          </cell>
          <cell r="N3331">
            <v>3198700</v>
          </cell>
          <cell r="Y3331">
            <v>0</v>
          </cell>
          <cell r="Z3331" t="str">
            <v>816-5015</v>
          </cell>
          <cell r="AA3331">
            <v>44323</v>
          </cell>
        </row>
        <row r="3332">
          <cell r="A3332" t="str">
            <v>890501438-42637</v>
          </cell>
          <cell r="B3332" t="str">
            <v>890501438</v>
          </cell>
          <cell r="C3332" t="str">
            <v>EMPRESA SOCIAL DEL  ESTADO HOSPITAL EMIRO QUINTERO CAÑIZARES</v>
          </cell>
          <cell r="D3332" t="str">
            <v>42637</v>
          </cell>
          <cell r="E3332" t="str">
            <v>EH</v>
          </cell>
          <cell r="F3332" t="str">
            <v>2021</v>
          </cell>
          <cell r="G3332" t="str">
            <v>1</v>
          </cell>
          <cell r="H3332" t="str">
            <v>3206800,00</v>
          </cell>
          <cell r="I3332" t="str">
            <v>2021-01-30 12:00:00 AM</v>
          </cell>
          <cell r="J3332" t="str">
            <v>2021-01-30 12:00:00 AM</v>
          </cell>
          <cell r="K3332">
            <v>3206800</v>
          </cell>
          <cell r="M3332" t="str">
            <v>Cancelada</v>
          </cell>
          <cell r="N3332">
            <v>3206800</v>
          </cell>
          <cell r="Y3332">
            <v>0</v>
          </cell>
          <cell r="Z3332" t="str">
            <v>816-5113</v>
          </cell>
          <cell r="AA3332">
            <v>44355</v>
          </cell>
        </row>
        <row r="3333">
          <cell r="A3333" t="str">
            <v>890501438-69154</v>
          </cell>
          <cell r="B3333" t="str">
            <v>890501438</v>
          </cell>
          <cell r="C3333" t="str">
            <v>EMPRESA SOCIAL DEL  ESTADO HOSPITAL EMIRO QUINTERO CAÑIZARES</v>
          </cell>
          <cell r="D3333" t="str">
            <v>69154</v>
          </cell>
          <cell r="E3333" t="str">
            <v>EH</v>
          </cell>
          <cell r="F3333" t="str">
            <v>2021</v>
          </cell>
          <cell r="G3333" t="str">
            <v>3</v>
          </cell>
          <cell r="H3333" t="str">
            <v>3224432,00</v>
          </cell>
          <cell r="I3333" t="str">
            <v>2021-03-30 12:00:00 AM</v>
          </cell>
          <cell r="J3333" t="str">
            <v>2021-03-30 12:00:00 AM</v>
          </cell>
          <cell r="K3333">
            <v>3224432</v>
          </cell>
          <cell r="M3333" t="str">
            <v>Cancelada  Y Glosa por conciliar</v>
          </cell>
          <cell r="N3333">
            <v>3145932</v>
          </cell>
          <cell r="S3333">
            <v>78500</v>
          </cell>
          <cell r="Y3333">
            <v>0</v>
          </cell>
          <cell r="Z3333" t="str">
            <v>816-5015</v>
          </cell>
          <cell r="AA3333">
            <v>44323</v>
          </cell>
        </row>
        <row r="3334">
          <cell r="A3334" t="str">
            <v>890501438-58735</v>
          </cell>
          <cell r="B3334" t="str">
            <v>890501438</v>
          </cell>
          <cell r="C3334" t="str">
            <v>EMPRESA SOCIAL DEL  ESTADO HOSPITAL EMIRO QUINTERO CAÑIZARES</v>
          </cell>
          <cell r="D3334" t="str">
            <v>58735</v>
          </cell>
          <cell r="E3334" t="str">
            <v>EH</v>
          </cell>
          <cell r="F3334" t="str">
            <v>2021</v>
          </cell>
          <cell r="G3334" t="str">
            <v>3</v>
          </cell>
          <cell r="H3334" t="str">
            <v>3231082,00</v>
          </cell>
          <cell r="I3334" t="str">
            <v>2021-03-11 12:00:00 AM</v>
          </cell>
          <cell r="J3334" t="str">
            <v>2021-03-11 12:00:00 AM</v>
          </cell>
          <cell r="K3334">
            <v>3231082</v>
          </cell>
          <cell r="M3334" t="str">
            <v>Cancelada  y Glosa aceptada IPS y glosa por conciliar</v>
          </cell>
          <cell r="N3334">
            <v>2872482</v>
          </cell>
          <cell r="R3334">
            <v>266700</v>
          </cell>
          <cell r="S3334">
            <v>91900</v>
          </cell>
          <cell r="Y3334">
            <v>0</v>
          </cell>
          <cell r="Z3334" t="str">
            <v>816-5015</v>
          </cell>
          <cell r="AA3334">
            <v>44323</v>
          </cell>
        </row>
        <row r="3335">
          <cell r="A3335" t="str">
            <v>890501438-18066</v>
          </cell>
          <cell r="B3335" t="str">
            <v>890501438</v>
          </cell>
          <cell r="C3335" t="str">
            <v>EMPRESA SOCIAL DEL  ESTADO HOSPITAL EMIRO QUINTERO CAÑIZARES</v>
          </cell>
          <cell r="D3335" t="str">
            <v>18066</v>
          </cell>
          <cell r="E3335" t="str">
            <v>CA</v>
          </cell>
          <cell r="F3335" t="str">
            <v>2013</v>
          </cell>
          <cell r="G3335" t="str">
            <v>12</v>
          </cell>
          <cell r="H3335" t="str">
            <v>6673407,00</v>
          </cell>
          <cell r="I3335" t="str">
            <v>2013-12-31 12:00:00 AM</v>
          </cell>
          <cell r="J3335" t="str">
            <v>2014-01-20 12:00:00 AM</v>
          </cell>
          <cell r="K3335">
            <v>3233717</v>
          </cell>
          <cell r="L3335" t="str">
            <v>0,00</v>
          </cell>
          <cell r="M3335" t="str">
            <v>Factura Capita</v>
          </cell>
          <cell r="W3335">
            <v>3233717</v>
          </cell>
          <cell r="Y3335">
            <v>0</v>
          </cell>
        </row>
        <row r="3336">
          <cell r="A3336" t="str">
            <v>890501438-61282</v>
          </cell>
          <cell r="B3336" t="str">
            <v>890501438</v>
          </cell>
          <cell r="C3336" t="str">
            <v>EMPRESA SOCIAL DEL  ESTADO HOSPITAL EMIRO QUINTERO CAÑIZARES</v>
          </cell>
          <cell r="D3336" t="str">
            <v>61282</v>
          </cell>
          <cell r="E3336" t="str">
            <v>EH</v>
          </cell>
          <cell r="F3336" t="str">
            <v>2021</v>
          </cell>
          <cell r="G3336" t="str">
            <v>3</v>
          </cell>
          <cell r="H3336" t="str">
            <v>3246382,00</v>
          </cell>
          <cell r="I3336" t="str">
            <v>2021-03-17 12:00:00 AM</v>
          </cell>
          <cell r="J3336" t="str">
            <v>2021-03-17 12:00:00 AM</v>
          </cell>
          <cell r="K3336">
            <v>3246382</v>
          </cell>
          <cell r="M3336" t="str">
            <v>Cancelada  Y Glosa por conciliar</v>
          </cell>
          <cell r="N3336">
            <v>3199982</v>
          </cell>
          <cell r="S3336">
            <v>46400</v>
          </cell>
          <cell r="Y3336">
            <v>0</v>
          </cell>
          <cell r="Z3336" t="str">
            <v>816-5015</v>
          </cell>
          <cell r="AA3336">
            <v>44323</v>
          </cell>
        </row>
        <row r="3337">
          <cell r="A3337" t="str">
            <v>890501438-46910</v>
          </cell>
          <cell r="B3337" t="str">
            <v>890501438</v>
          </cell>
          <cell r="C3337" t="str">
            <v>EMPRESA SOCIAL DEL  ESTADO HOSPITAL EMIRO QUINTERO CAÑIZARES</v>
          </cell>
          <cell r="D3337" t="str">
            <v>46910</v>
          </cell>
          <cell r="E3337" t="str">
            <v>EH</v>
          </cell>
          <cell r="F3337" t="str">
            <v>2021</v>
          </cell>
          <cell r="G3337" t="str">
            <v>2</v>
          </cell>
          <cell r="H3337" t="str">
            <v>3275082,00</v>
          </cell>
          <cell r="I3337" t="str">
            <v>2021-02-13 12:00:00 AM</v>
          </cell>
          <cell r="J3337" t="str">
            <v>2021-02-13 12:00:00 AM</v>
          </cell>
          <cell r="K3337">
            <v>3275082</v>
          </cell>
          <cell r="M3337" t="str">
            <v>Cancelada</v>
          </cell>
          <cell r="N3337">
            <v>3275082</v>
          </cell>
          <cell r="Y3337">
            <v>0</v>
          </cell>
          <cell r="Z3337" t="str">
            <v>816-4910</v>
          </cell>
          <cell r="AA3337">
            <v>44295</v>
          </cell>
        </row>
        <row r="3338">
          <cell r="A3338" t="str">
            <v>890501438-60048</v>
          </cell>
          <cell r="B3338" t="str">
            <v>890501438</v>
          </cell>
          <cell r="C3338" t="str">
            <v>EMPRESA SOCIAL DEL  ESTADO HOSPITAL EMIRO QUINTERO CAÑIZARES</v>
          </cell>
          <cell r="D3338" t="str">
            <v>60048</v>
          </cell>
          <cell r="E3338" t="str">
            <v>EH</v>
          </cell>
          <cell r="F3338" t="str">
            <v>2021</v>
          </cell>
          <cell r="G3338" t="str">
            <v>3</v>
          </cell>
          <cell r="H3338" t="str">
            <v>3288900,00</v>
          </cell>
          <cell r="I3338" t="str">
            <v>2021-03-15 12:00:00 AM</v>
          </cell>
          <cell r="J3338" t="str">
            <v>2021-03-15 12:00:00 AM</v>
          </cell>
          <cell r="K3338">
            <v>3288900</v>
          </cell>
          <cell r="M3338" t="str">
            <v>Cancelada</v>
          </cell>
          <cell r="N3338">
            <v>3288900</v>
          </cell>
          <cell r="Y3338">
            <v>0</v>
          </cell>
          <cell r="Z3338" t="str">
            <v>816-5015</v>
          </cell>
          <cell r="AA3338">
            <v>44323</v>
          </cell>
        </row>
        <row r="3339">
          <cell r="A3339" t="str">
            <v>890501438-68800</v>
          </cell>
          <cell r="B3339" t="str">
            <v>890501438</v>
          </cell>
          <cell r="C3339" t="str">
            <v>EMPRESA SOCIAL DEL  ESTADO HOSPITAL EMIRO QUINTERO CAÑIZARES</v>
          </cell>
          <cell r="D3339" t="str">
            <v>68800</v>
          </cell>
          <cell r="E3339" t="str">
            <v>EH</v>
          </cell>
          <cell r="F3339" t="str">
            <v>2021</v>
          </cell>
          <cell r="G3339" t="str">
            <v>3</v>
          </cell>
          <cell r="H3339" t="str">
            <v>3310732,00</v>
          </cell>
          <cell r="I3339" t="str">
            <v>2021-03-29 12:00:00 AM</v>
          </cell>
          <cell r="J3339" t="str">
            <v>2021-03-29 12:00:00 AM</v>
          </cell>
          <cell r="K3339">
            <v>3310732</v>
          </cell>
          <cell r="M3339" t="str">
            <v>Cancelada  Y Glosa por conciliar</v>
          </cell>
          <cell r="N3339">
            <v>3279297</v>
          </cell>
          <cell r="S3339">
            <v>31435</v>
          </cell>
          <cell r="Y3339">
            <v>0</v>
          </cell>
          <cell r="Z3339" t="str">
            <v>816-5015</v>
          </cell>
          <cell r="AA3339">
            <v>44323</v>
          </cell>
        </row>
        <row r="3340">
          <cell r="A3340" t="str">
            <v>890501438-46073</v>
          </cell>
          <cell r="B3340" t="str">
            <v>890501438</v>
          </cell>
          <cell r="C3340" t="str">
            <v>EMPRESA SOCIAL DEL  ESTADO HOSPITAL EMIRO QUINTERO CAÑIZARES</v>
          </cell>
          <cell r="D3340" t="str">
            <v>46073</v>
          </cell>
          <cell r="E3340" t="str">
            <v>EH</v>
          </cell>
          <cell r="F3340" t="str">
            <v>2021</v>
          </cell>
          <cell r="G3340" t="str">
            <v>2</v>
          </cell>
          <cell r="H3340" t="str">
            <v>3327640,00</v>
          </cell>
          <cell r="I3340" t="str">
            <v>2021-02-11 12:00:00 AM</v>
          </cell>
          <cell r="J3340" t="str">
            <v>2021-02-11 12:00:00 AM</v>
          </cell>
          <cell r="K3340">
            <v>3327640</v>
          </cell>
          <cell r="M3340" t="str">
            <v>Cancelada  y Glosa aceptada IPS</v>
          </cell>
          <cell r="N3340">
            <v>3111440</v>
          </cell>
          <cell r="R3340">
            <v>216200</v>
          </cell>
          <cell r="Y3340">
            <v>0</v>
          </cell>
          <cell r="Z3340" t="str">
            <v>816-4910</v>
          </cell>
          <cell r="AA3340">
            <v>44295</v>
          </cell>
        </row>
        <row r="3341">
          <cell r="A3341" t="str">
            <v>890501438-52094</v>
          </cell>
          <cell r="B3341" t="str">
            <v>890501438</v>
          </cell>
          <cell r="C3341" t="str">
            <v>EMPRESA SOCIAL DEL  ESTADO HOSPITAL EMIRO QUINTERO CAÑIZARES</v>
          </cell>
          <cell r="D3341" t="str">
            <v>52094</v>
          </cell>
          <cell r="E3341" t="str">
            <v>EH</v>
          </cell>
          <cell r="F3341" t="str">
            <v>2021</v>
          </cell>
          <cell r="G3341" t="str">
            <v>2</v>
          </cell>
          <cell r="H3341" t="str">
            <v>3332400,00</v>
          </cell>
          <cell r="I3341" t="str">
            <v>2021-02-24 12:00:00 AM</v>
          </cell>
          <cell r="J3341" t="str">
            <v>2021-02-24 12:00:00 AM</v>
          </cell>
          <cell r="K3341">
            <v>3332400</v>
          </cell>
          <cell r="M3341" t="str">
            <v>Cancelada</v>
          </cell>
          <cell r="N3341">
            <v>3332400</v>
          </cell>
          <cell r="Y3341">
            <v>0</v>
          </cell>
          <cell r="Z3341" t="str">
            <v>816-4910</v>
          </cell>
          <cell r="AA3341">
            <v>44295</v>
          </cell>
        </row>
        <row r="3342">
          <cell r="A3342" t="str">
            <v>890501438-53713</v>
          </cell>
          <cell r="B3342" t="str">
            <v>890501438</v>
          </cell>
          <cell r="C3342" t="str">
            <v>EMPRESA SOCIAL DEL  ESTADO HOSPITAL EMIRO QUINTERO CAÑIZARES</v>
          </cell>
          <cell r="D3342" t="str">
            <v>53713</v>
          </cell>
          <cell r="E3342" t="str">
            <v>EH</v>
          </cell>
          <cell r="F3342" t="str">
            <v>2021</v>
          </cell>
          <cell r="G3342" t="str">
            <v>2</v>
          </cell>
          <cell r="H3342" t="str">
            <v>3342500,00</v>
          </cell>
          <cell r="I3342" t="str">
            <v>2021-02-26 12:00:00 AM</v>
          </cell>
          <cell r="J3342" t="str">
            <v>2021-02-26 12:00:00 AM</v>
          </cell>
          <cell r="K3342">
            <v>3342500</v>
          </cell>
          <cell r="M3342" t="str">
            <v>Cancelada  y Glosa aceptada IPS</v>
          </cell>
          <cell r="N3342">
            <v>3217800</v>
          </cell>
          <cell r="R3342">
            <v>124700</v>
          </cell>
          <cell r="Y3342">
            <v>0</v>
          </cell>
          <cell r="Z3342" t="str">
            <v>816-4910</v>
          </cell>
          <cell r="AA3342">
            <v>44295</v>
          </cell>
        </row>
        <row r="3343">
          <cell r="A3343" t="str">
            <v>890501438-63465</v>
          </cell>
          <cell r="B3343" t="str">
            <v>890501438</v>
          </cell>
          <cell r="C3343" t="str">
            <v>EMPRESA SOCIAL DEL  ESTADO HOSPITAL EMIRO QUINTERO CAÑIZARES</v>
          </cell>
          <cell r="D3343" t="str">
            <v>63465</v>
          </cell>
          <cell r="E3343" t="str">
            <v>EH</v>
          </cell>
          <cell r="F3343" t="str">
            <v>2021</v>
          </cell>
          <cell r="G3343" t="str">
            <v>3</v>
          </cell>
          <cell r="H3343" t="str">
            <v>3346372,00</v>
          </cell>
          <cell r="I3343" t="str">
            <v>2021-03-23 12:00:00 AM</v>
          </cell>
          <cell r="J3343" t="str">
            <v>2021-03-23 12:00:00 AM</v>
          </cell>
          <cell r="K3343">
            <v>3346372</v>
          </cell>
          <cell r="M3343" t="str">
            <v>Cancelada  y Glosa aceptada IPS</v>
          </cell>
          <cell r="N3343">
            <v>3230272</v>
          </cell>
          <cell r="R3343">
            <v>116100</v>
          </cell>
          <cell r="Y3343">
            <v>0</v>
          </cell>
          <cell r="Z3343" t="str">
            <v>816-5015</v>
          </cell>
          <cell r="AA3343">
            <v>44323</v>
          </cell>
        </row>
        <row r="3344">
          <cell r="A3344" t="str">
            <v>890501438-2766673</v>
          </cell>
          <cell r="B3344" t="str">
            <v>890501438</v>
          </cell>
          <cell r="C3344" t="str">
            <v>EMPRESA SOCIAL DEL  ESTADO HOSPITAL EMIRO QUINTERO CAÑIZARES</v>
          </cell>
          <cell r="D3344" t="str">
            <v>2766673</v>
          </cell>
          <cell r="E3344" t="str">
            <v>E</v>
          </cell>
          <cell r="F3344" t="str">
            <v>2020</v>
          </cell>
          <cell r="G3344" t="str">
            <v>1</v>
          </cell>
          <cell r="H3344" t="str">
            <v>3407464,00</v>
          </cell>
          <cell r="I3344" t="str">
            <v>2020-01-20 12:00:00 AM</v>
          </cell>
          <cell r="J3344" t="str">
            <v>2020-02-12 12:00:00 AM</v>
          </cell>
          <cell r="K3344">
            <v>3407464</v>
          </cell>
          <cell r="M3344" t="str">
            <v>Glosa por conciliar</v>
          </cell>
          <cell r="S3344">
            <v>3407464</v>
          </cell>
          <cell r="Y3344">
            <v>0</v>
          </cell>
        </row>
        <row r="3345">
          <cell r="A3345" t="str">
            <v>890501438-2815325</v>
          </cell>
          <cell r="B3345" t="str">
            <v>890501438</v>
          </cell>
          <cell r="C3345" t="str">
            <v>EMPRESA SOCIAL DEL  ESTADO HOSPITAL EMIRO QUINTERO CAÑIZARES</v>
          </cell>
          <cell r="D3345" t="str">
            <v>2815325</v>
          </cell>
          <cell r="E3345" t="str">
            <v>E</v>
          </cell>
          <cell r="F3345" t="str">
            <v>2020</v>
          </cell>
          <cell r="G3345" t="str">
            <v>6</v>
          </cell>
          <cell r="H3345" t="str">
            <v>22737400,00</v>
          </cell>
          <cell r="I3345" t="str">
            <v>2020-06-04 12:00:00 AM</v>
          </cell>
          <cell r="J3345" t="str">
            <v>2020-06-04 12:00:00 AM</v>
          </cell>
          <cell r="K3345">
            <v>3412894</v>
          </cell>
          <cell r="L3345" t="str">
            <v>18906706,00</v>
          </cell>
          <cell r="M3345" t="str">
            <v>Cancelada  y Glosa aceptada IPS</v>
          </cell>
          <cell r="N3345">
            <v>626700</v>
          </cell>
          <cell r="R3345">
            <v>2786194</v>
          </cell>
          <cell r="Y3345">
            <v>0</v>
          </cell>
          <cell r="Z3345" t="str">
            <v>816-4910</v>
          </cell>
          <cell r="AA3345">
            <v>44295</v>
          </cell>
        </row>
        <row r="3346">
          <cell r="A3346" t="str">
            <v>890501438-2820676</v>
          </cell>
          <cell r="B3346" t="str">
            <v>890501438</v>
          </cell>
          <cell r="C3346" t="str">
            <v>EMPRESA SOCIAL DEL  ESTADO HOSPITAL EMIRO QUINTERO CAÑIZARES</v>
          </cell>
          <cell r="D3346" t="str">
            <v>2820676</v>
          </cell>
          <cell r="E3346" t="str">
            <v>E</v>
          </cell>
          <cell r="F3346" t="str">
            <v>2020</v>
          </cell>
          <cell r="G3346" t="str">
            <v>6</v>
          </cell>
          <cell r="H3346" t="str">
            <v>7533515,00</v>
          </cell>
          <cell r="I3346" t="str">
            <v>2020-06-26 12:00:00 AM</v>
          </cell>
          <cell r="J3346" t="str">
            <v>2020-06-26 12:00:00 AM</v>
          </cell>
          <cell r="K3346">
            <v>3413200</v>
          </cell>
          <cell r="L3346" t="str">
            <v>3111415,00</v>
          </cell>
          <cell r="M3346" t="str">
            <v>Cancelada  y Glosa aceptada IPS</v>
          </cell>
          <cell r="N3346">
            <v>2718600</v>
          </cell>
          <cell r="R3346">
            <v>694600</v>
          </cell>
          <cell r="Y3346">
            <v>0</v>
          </cell>
          <cell r="Z3346" t="str">
            <v>816-4089</v>
          </cell>
          <cell r="AA3346">
            <v>44053</v>
          </cell>
        </row>
        <row r="3347">
          <cell r="A3347" t="str">
            <v>890501438-67688</v>
          </cell>
          <cell r="B3347" t="str">
            <v>890501438</v>
          </cell>
          <cell r="C3347" t="str">
            <v>EMPRESA SOCIAL DEL  ESTADO HOSPITAL EMIRO QUINTERO CAÑIZARES</v>
          </cell>
          <cell r="D3347" t="str">
            <v>67688</v>
          </cell>
          <cell r="E3347" t="str">
            <v>EH</v>
          </cell>
          <cell r="F3347" t="str">
            <v>2021</v>
          </cell>
          <cell r="G3347" t="str">
            <v>3</v>
          </cell>
          <cell r="H3347" t="str">
            <v>3427000,00</v>
          </cell>
          <cell r="I3347" t="str">
            <v>2021-03-28 12:00:00 AM</v>
          </cell>
          <cell r="J3347" t="str">
            <v>2021-03-28 12:00:00 AM</v>
          </cell>
          <cell r="K3347">
            <v>3427000</v>
          </cell>
          <cell r="M3347" t="str">
            <v>Cancelada</v>
          </cell>
          <cell r="N3347">
            <v>3427000</v>
          </cell>
          <cell r="Y3347">
            <v>0</v>
          </cell>
          <cell r="Z3347" t="str">
            <v>816-5015</v>
          </cell>
          <cell r="AA3347">
            <v>44323</v>
          </cell>
        </row>
        <row r="3348">
          <cell r="A3348" t="str">
            <v>890501438-53159</v>
          </cell>
          <cell r="B3348" t="str">
            <v>890501438</v>
          </cell>
          <cell r="C3348" t="str">
            <v>EMPRESA SOCIAL DEL  ESTADO HOSPITAL EMIRO QUINTERO CAÑIZARES</v>
          </cell>
          <cell r="D3348" t="str">
            <v>53159</v>
          </cell>
          <cell r="E3348" t="str">
            <v>EH</v>
          </cell>
          <cell r="F3348" t="str">
            <v>2021</v>
          </cell>
          <cell r="G3348" t="str">
            <v>2</v>
          </cell>
          <cell r="H3348" t="str">
            <v>3435100,00</v>
          </cell>
          <cell r="I3348" t="str">
            <v>2021-02-25 12:00:00 AM</v>
          </cell>
          <cell r="J3348" t="str">
            <v>2021-02-25 12:00:00 AM</v>
          </cell>
          <cell r="K3348">
            <v>3435100</v>
          </cell>
          <cell r="M3348" t="str">
            <v>Cancelada</v>
          </cell>
          <cell r="N3348">
            <v>3435100</v>
          </cell>
          <cell r="Y3348">
            <v>0</v>
          </cell>
          <cell r="Z3348" t="str">
            <v>816-4910   816-5216</v>
          </cell>
          <cell r="AA3348" t="str">
            <v>9/04/2021  08/07/2021</v>
          </cell>
        </row>
        <row r="3349">
          <cell r="B3349" t="str">
            <v>890501438</v>
          </cell>
          <cell r="C3349" t="str">
            <v>EMPRESA SOCIAL DEL  ESTADO HOSPITAL EMIRO QUINTERO CAÑIZARES</v>
          </cell>
          <cell r="D3349" t="str">
            <v>49010</v>
          </cell>
          <cell r="E3349" t="str">
            <v>EH</v>
          </cell>
          <cell r="F3349" t="str">
            <v>2021</v>
          </cell>
          <cell r="G3349" t="str">
            <v>2</v>
          </cell>
          <cell r="H3349" t="str">
            <v>577600,00</v>
          </cell>
          <cell r="I3349" t="str">
            <v>2021-02-18 12:00:00 AM</v>
          </cell>
          <cell r="J3349" t="str">
            <v>2021-02-18 12:00:00 AM</v>
          </cell>
          <cell r="K3349">
            <v>577600</v>
          </cell>
          <cell r="M3349" t="str">
            <v>Factura no registrada</v>
          </cell>
          <cell r="T3349">
            <v>577600</v>
          </cell>
          <cell r="Y3349">
            <v>0</v>
          </cell>
        </row>
        <row r="3350">
          <cell r="A3350" t="str">
            <v>890501438-70599</v>
          </cell>
          <cell r="B3350" t="str">
            <v>890501438</v>
          </cell>
          <cell r="C3350" t="str">
            <v>EMPRESA SOCIAL DEL  ESTADO HOSPITAL EMIRO QUINTERO CAÑIZARES</v>
          </cell>
          <cell r="D3350" t="str">
            <v>70599</v>
          </cell>
          <cell r="E3350" t="str">
            <v>EH</v>
          </cell>
          <cell r="F3350" t="str">
            <v>2021</v>
          </cell>
          <cell r="G3350" t="str">
            <v>3</v>
          </cell>
          <cell r="H3350" t="str">
            <v>3482000,00</v>
          </cell>
          <cell r="I3350" t="str">
            <v>2021-03-31 12:00:00 AM</v>
          </cell>
          <cell r="J3350" t="str">
            <v>2021-03-31 12:00:00 AM</v>
          </cell>
          <cell r="K3350">
            <v>3482000</v>
          </cell>
          <cell r="M3350" t="str">
            <v>Cancelada  y en Proceso en pago</v>
          </cell>
          <cell r="N3350">
            <v>2401000</v>
          </cell>
          <cell r="O3350">
            <v>756700</v>
          </cell>
          <cell r="R3350">
            <v>324300</v>
          </cell>
          <cell r="Y3350">
            <v>0</v>
          </cell>
          <cell r="Z3350" t="str">
            <v>816-5015</v>
          </cell>
          <cell r="AA3350">
            <v>44323</v>
          </cell>
        </row>
        <row r="3351">
          <cell r="A3351" t="str">
            <v>890501438-64371</v>
          </cell>
          <cell r="B3351" t="str">
            <v>890501438</v>
          </cell>
          <cell r="C3351" t="str">
            <v>EMPRESA SOCIAL DEL  ESTADO HOSPITAL EMIRO QUINTERO CAÑIZARES</v>
          </cell>
          <cell r="D3351" t="str">
            <v>64371</v>
          </cell>
          <cell r="E3351" t="str">
            <v>EH</v>
          </cell>
          <cell r="F3351" t="str">
            <v>2021</v>
          </cell>
          <cell r="G3351" t="str">
            <v>3</v>
          </cell>
          <cell r="H3351" t="str">
            <v>3510096,00</v>
          </cell>
          <cell r="I3351" t="str">
            <v>2021-03-25 12:00:00 AM</v>
          </cell>
          <cell r="J3351" t="str">
            <v>2021-03-25 12:00:00 AM</v>
          </cell>
          <cell r="K3351">
            <v>3510096</v>
          </cell>
          <cell r="M3351" t="str">
            <v>Cancelada</v>
          </cell>
          <cell r="N3351">
            <v>3510096</v>
          </cell>
          <cell r="Y3351">
            <v>0</v>
          </cell>
          <cell r="Z3351" t="str">
            <v>816-5015</v>
          </cell>
          <cell r="AA3351">
            <v>44323</v>
          </cell>
        </row>
        <row r="3352">
          <cell r="A3352" t="str">
            <v>890501438-45737</v>
          </cell>
          <cell r="B3352" t="str">
            <v>890501438</v>
          </cell>
          <cell r="C3352" t="str">
            <v>EMPRESA SOCIAL DEL  ESTADO HOSPITAL EMIRO QUINTERO CAÑIZARES</v>
          </cell>
          <cell r="D3352" t="str">
            <v>45737</v>
          </cell>
          <cell r="E3352" t="str">
            <v>EH</v>
          </cell>
          <cell r="F3352" t="str">
            <v>2021</v>
          </cell>
          <cell r="G3352" t="str">
            <v>2</v>
          </cell>
          <cell r="H3352" t="str">
            <v>3522278,00</v>
          </cell>
          <cell r="I3352" t="str">
            <v>2021-02-10 12:00:00 AM</v>
          </cell>
          <cell r="J3352" t="str">
            <v>2021-02-10 12:00:00 AM</v>
          </cell>
          <cell r="K3352">
            <v>3522278</v>
          </cell>
          <cell r="M3352" t="str">
            <v>Cancelada  y Glosa aceptada IPS y glosa por conciliar</v>
          </cell>
          <cell r="N3352">
            <v>2855003</v>
          </cell>
          <cell r="R3352">
            <v>384675</v>
          </cell>
          <cell r="S3352">
            <v>282600</v>
          </cell>
          <cell r="Y3352">
            <v>0</v>
          </cell>
          <cell r="Z3352" t="str">
            <v>816-4910   816-5216</v>
          </cell>
          <cell r="AA3352" t="str">
            <v>9/04/2021  08/07/2021</v>
          </cell>
        </row>
        <row r="3353">
          <cell r="A3353" t="str">
            <v>890501438-56376</v>
          </cell>
          <cell r="B3353" t="str">
            <v>890501438</v>
          </cell>
          <cell r="C3353" t="str">
            <v>EMPRESA SOCIAL DEL  ESTADO HOSPITAL EMIRO QUINTERO CAÑIZARES</v>
          </cell>
          <cell r="D3353" t="str">
            <v>56376</v>
          </cell>
          <cell r="E3353" t="str">
            <v>EH</v>
          </cell>
          <cell r="F3353" t="str">
            <v>2021</v>
          </cell>
          <cell r="G3353" t="str">
            <v>3</v>
          </cell>
          <cell r="H3353" t="str">
            <v>3527718,00</v>
          </cell>
          <cell r="I3353" t="str">
            <v>2021-03-05 12:00:00 AM</v>
          </cell>
          <cell r="J3353" t="str">
            <v>2021-03-05 12:00:00 AM</v>
          </cell>
          <cell r="K3353">
            <v>3527718</v>
          </cell>
          <cell r="M3353" t="str">
            <v>Cancelada</v>
          </cell>
          <cell r="N3353">
            <v>3527718</v>
          </cell>
          <cell r="Y3353">
            <v>0</v>
          </cell>
          <cell r="Z3353" t="str">
            <v>816-5015</v>
          </cell>
          <cell r="AA3353">
            <v>44323</v>
          </cell>
        </row>
        <row r="3354">
          <cell r="A3354" t="str">
            <v>890501438-45902</v>
          </cell>
          <cell r="B3354" t="str">
            <v>890501438</v>
          </cell>
          <cell r="C3354" t="str">
            <v>EMPRESA SOCIAL DEL  ESTADO HOSPITAL EMIRO QUINTERO CAÑIZARES</v>
          </cell>
          <cell r="D3354" t="str">
            <v>45902</v>
          </cell>
          <cell r="E3354" t="str">
            <v>EH</v>
          </cell>
          <cell r="F3354" t="str">
            <v>2021</v>
          </cell>
          <cell r="G3354" t="str">
            <v>2</v>
          </cell>
          <cell r="H3354" t="str">
            <v>3529162,00</v>
          </cell>
          <cell r="I3354" t="str">
            <v>2021-02-11 12:00:00 AM</v>
          </cell>
          <cell r="J3354" t="str">
            <v>2021-02-11 12:00:00 AM</v>
          </cell>
          <cell r="K3354">
            <v>3529162</v>
          </cell>
          <cell r="M3354" t="str">
            <v>Cancelada</v>
          </cell>
          <cell r="N3354">
            <v>3529162</v>
          </cell>
          <cell r="Y3354">
            <v>0</v>
          </cell>
          <cell r="Z3354" t="str">
            <v>816-4910</v>
          </cell>
          <cell r="AA3354">
            <v>44295</v>
          </cell>
        </row>
        <row r="3355">
          <cell r="A3355" t="str">
            <v>890501438-56402</v>
          </cell>
          <cell r="B3355" t="str">
            <v>890501438</v>
          </cell>
          <cell r="C3355" t="str">
            <v>EMPRESA SOCIAL DEL  ESTADO HOSPITAL EMIRO QUINTERO CAÑIZARES</v>
          </cell>
          <cell r="D3355" t="str">
            <v>56402</v>
          </cell>
          <cell r="E3355" t="str">
            <v>EH</v>
          </cell>
          <cell r="F3355" t="str">
            <v>2021</v>
          </cell>
          <cell r="G3355" t="str">
            <v>3</v>
          </cell>
          <cell r="H3355" t="str">
            <v>3565100,00</v>
          </cell>
          <cell r="I3355" t="str">
            <v>2021-03-05 12:00:00 AM</v>
          </cell>
          <cell r="J3355" t="str">
            <v>2021-03-05 12:00:00 AM</v>
          </cell>
          <cell r="K3355">
            <v>3565100</v>
          </cell>
          <cell r="M3355" t="str">
            <v>Cancelada  y en Proceso en pago</v>
          </cell>
          <cell r="N3355">
            <v>3132700</v>
          </cell>
          <cell r="O3355">
            <v>302680</v>
          </cell>
          <cell r="R3355">
            <v>129720</v>
          </cell>
          <cell r="Y3355">
            <v>0</v>
          </cell>
          <cell r="Z3355" t="str">
            <v>816-5015</v>
          </cell>
          <cell r="AA3355">
            <v>44323</v>
          </cell>
        </row>
        <row r="3356">
          <cell r="A3356" t="str">
            <v>890501438-45456</v>
          </cell>
          <cell r="B3356" t="str">
            <v>890501438</v>
          </cell>
          <cell r="C3356" t="str">
            <v>EMPRESA SOCIAL DEL  ESTADO HOSPITAL EMIRO QUINTERO CAÑIZARES</v>
          </cell>
          <cell r="D3356" t="str">
            <v>45456</v>
          </cell>
          <cell r="E3356" t="str">
            <v>EH</v>
          </cell>
          <cell r="F3356" t="str">
            <v>2021</v>
          </cell>
          <cell r="G3356" t="str">
            <v>2</v>
          </cell>
          <cell r="H3356" t="str">
            <v>3571050,00</v>
          </cell>
          <cell r="I3356" t="str">
            <v>2021-02-10 12:00:00 AM</v>
          </cell>
          <cell r="J3356" t="str">
            <v>2021-02-10 12:00:00 AM</v>
          </cell>
          <cell r="K3356">
            <v>3571050</v>
          </cell>
          <cell r="M3356" t="str">
            <v>Cancelada  y Glosa aceptada IPS</v>
          </cell>
          <cell r="N3356">
            <v>3320850</v>
          </cell>
          <cell r="R3356">
            <v>250200</v>
          </cell>
          <cell r="Y3356">
            <v>0</v>
          </cell>
          <cell r="Z3356" t="str">
            <v>816-4910</v>
          </cell>
          <cell r="AA3356">
            <v>44295</v>
          </cell>
        </row>
        <row r="3357">
          <cell r="A3357" t="str">
            <v>890501438-67843</v>
          </cell>
          <cell r="B3357" t="str">
            <v>890501438</v>
          </cell>
          <cell r="C3357" t="str">
            <v>EMPRESA SOCIAL DEL  ESTADO HOSPITAL EMIRO QUINTERO CAÑIZARES</v>
          </cell>
          <cell r="D3357" t="str">
            <v>67843</v>
          </cell>
          <cell r="E3357" t="str">
            <v>EH</v>
          </cell>
          <cell r="F3357" t="str">
            <v>2021</v>
          </cell>
          <cell r="G3357" t="str">
            <v>3</v>
          </cell>
          <cell r="H3357" t="str">
            <v>3576764,00</v>
          </cell>
          <cell r="I3357" t="str">
            <v>2021-03-29 12:00:00 AM</v>
          </cell>
          <cell r="J3357" t="str">
            <v>2021-03-29 12:00:00 AM</v>
          </cell>
          <cell r="K3357">
            <v>3576764</v>
          </cell>
          <cell r="M3357" t="str">
            <v>Cancelada</v>
          </cell>
          <cell r="N3357">
            <v>3576764</v>
          </cell>
          <cell r="Y3357">
            <v>0</v>
          </cell>
          <cell r="Z3357" t="str">
            <v>816-5015</v>
          </cell>
          <cell r="AA3357">
            <v>44323</v>
          </cell>
        </row>
        <row r="3358">
          <cell r="B3358" t="str">
            <v>890501438</v>
          </cell>
          <cell r="C3358" t="str">
            <v>EMPRESA SOCIAL DEL  ESTADO HOSPITAL EMIRO QUINTERO CAÑIZARES</v>
          </cell>
          <cell r="D3358" t="str">
            <v>3</v>
          </cell>
          <cell r="E3358" t="str">
            <v>NDE</v>
          </cell>
          <cell r="F3358" t="str">
            <v>2021</v>
          </cell>
          <cell r="G3358" t="str">
            <v>2</v>
          </cell>
          <cell r="H3358" t="str">
            <v>1791200,00</v>
          </cell>
          <cell r="I3358" t="str">
            <v>2021-02-24 12:00:00 AM</v>
          </cell>
          <cell r="J3358" t="str">
            <v>2021-02-24 12:00:00 AM</v>
          </cell>
          <cell r="K3358">
            <v>1791200</v>
          </cell>
          <cell r="M3358" t="str">
            <v>Factura no registrada</v>
          </cell>
          <cell r="T3358">
            <v>1791200</v>
          </cell>
          <cell r="Y3358">
            <v>0</v>
          </cell>
        </row>
        <row r="3359">
          <cell r="A3359" t="str">
            <v>890501438-60511</v>
          </cell>
          <cell r="B3359" t="str">
            <v>890501438</v>
          </cell>
          <cell r="C3359" t="str">
            <v>EMPRESA SOCIAL DEL  ESTADO HOSPITAL EMIRO QUINTERO CAÑIZARES</v>
          </cell>
          <cell r="D3359" t="str">
            <v>60511</v>
          </cell>
          <cell r="E3359" t="str">
            <v>EH</v>
          </cell>
          <cell r="F3359" t="str">
            <v>2021</v>
          </cell>
          <cell r="G3359" t="str">
            <v>3</v>
          </cell>
          <cell r="H3359" t="str">
            <v>3602850,00</v>
          </cell>
          <cell r="I3359" t="str">
            <v>2021-03-16 12:00:00 AM</v>
          </cell>
          <cell r="J3359" t="str">
            <v>2021-03-16 12:00:00 AM</v>
          </cell>
          <cell r="K3359">
            <v>3602850</v>
          </cell>
          <cell r="M3359" t="str">
            <v>Cancelada</v>
          </cell>
          <cell r="N3359">
            <v>3602850</v>
          </cell>
          <cell r="Y3359">
            <v>0</v>
          </cell>
          <cell r="Z3359" t="str">
            <v>816-5015</v>
          </cell>
          <cell r="AA3359">
            <v>44323</v>
          </cell>
        </row>
        <row r="3360">
          <cell r="A3360" t="str">
            <v>890501438-44834</v>
          </cell>
          <cell r="B3360" t="str">
            <v>890501438</v>
          </cell>
          <cell r="C3360" t="str">
            <v>EMPRESA SOCIAL DEL  ESTADO HOSPITAL EMIRO QUINTERO CAÑIZARES</v>
          </cell>
          <cell r="D3360" t="str">
            <v>44834</v>
          </cell>
          <cell r="E3360" t="str">
            <v>EH</v>
          </cell>
          <cell r="F3360" t="str">
            <v>2021</v>
          </cell>
          <cell r="G3360" t="str">
            <v>2</v>
          </cell>
          <cell r="H3360" t="str">
            <v>3647478,00</v>
          </cell>
          <cell r="I3360" t="str">
            <v>2021-02-08 12:00:00 AM</v>
          </cell>
          <cell r="J3360" t="str">
            <v>2021-02-08 12:00:00 AM</v>
          </cell>
          <cell r="K3360">
            <v>3647478</v>
          </cell>
          <cell r="M3360" t="str">
            <v>Cancelada  y Glosa aceptada IPS</v>
          </cell>
          <cell r="N3360">
            <v>3215078</v>
          </cell>
          <cell r="R3360">
            <v>432400</v>
          </cell>
          <cell r="Y3360">
            <v>0</v>
          </cell>
          <cell r="Z3360" t="str">
            <v>816-4910</v>
          </cell>
          <cell r="AA3360">
            <v>44295</v>
          </cell>
        </row>
        <row r="3361">
          <cell r="A3361" t="str">
            <v>890501438-69259</v>
          </cell>
          <cell r="B3361" t="str">
            <v>890501438</v>
          </cell>
          <cell r="C3361" t="str">
            <v>EMPRESA SOCIAL DEL  ESTADO HOSPITAL EMIRO QUINTERO CAÑIZARES</v>
          </cell>
          <cell r="D3361" t="str">
            <v>69259</v>
          </cell>
          <cell r="E3361" t="str">
            <v>EH</v>
          </cell>
          <cell r="F3361" t="str">
            <v>2021</v>
          </cell>
          <cell r="G3361" t="str">
            <v>3</v>
          </cell>
          <cell r="H3361" t="str">
            <v>3700198,00</v>
          </cell>
          <cell r="I3361" t="str">
            <v>2021-03-30 12:00:00 AM</v>
          </cell>
          <cell r="J3361" t="str">
            <v>2021-03-30 12:00:00 AM</v>
          </cell>
          <cell r="K3361">
            <v>3700198</v>
          </cell>
          <cell r="M3361" t="str">
            <v>Cancelada</v>
          </cell>
          <cell r="N3361">
            <v>3700198</v>
          </cell>
          <cell r="Y3361">
            <v>0</v>
          </cell>
          <cell r="Z3361" t="str">
            <v>816-5015</v>
          </cell>
          <cell r="AA3361">
            <v>44323</v>
          </cell>
        </row>
        <row r="3362">
          <cell r="A3362" t="str">
            <v>890501438-64538</v>
          </cell>
          <cell r="B3362" t="str">
            <v>890501438</v>
          </cell>
          <cell r="C3362" t="str">
            <v>EMPRESA SOCIAL DEL  ESTADO HOSPITAL EMIRO QUINTERO CAÑIZARES</v>
          </cell>
          <cell r="D3362" t="str">
            <v>64538</v>
          </cell>
          <cell r="E3362" t="str">
            <v>EH</v>
          </cell>
          <cell r="F3362" t="str">
            <v>2021</v>
          </cell>
          <cell r="G3362" t="str">
            <v>3</v>
          </cell>
          <cell r="H3362" t="str">
            <v>3702096,00</v>
          </cell>
          <cell r="I3362" t="str">
            <v>2021-03-25 12:00:00 AM</v>
          </cell>
          <cell r="J3362" t="str">
            <v>2021-03-25 12:00:00 AM</v>
          </cell>
          <cell r="K3362">
            <v>3702096</v>
          </cell>
          <cell r="M3362" t="str">
            <v>Cancelada  y en Proceso en pago</v>
          </cell>
          <cell r="N3362">
            <v>3053496</v>
          </cell>
          <cell r="O3362">
            <v>454020</v>
          </cell>
          <cell r="R3362">
            <v>194580</v>
          </cell>
          <cell r="Y3362">
            <v>0</v>
          </cell>
          <cell r="Z3362" t="str">
            <v>816-5015</v>
          </cell>
          <cell r="AA3362">
            <v>44323</v>
          </cell>
        </row>
        <row r="3363">
          <cell r="A3363" t="str">
            <v>890501438-70854</v>
          </cell>
          <cell r="B3363" t="str">
            <v>890501438</v>
          </cell>
          <cell r="C3363" t="str">
            <v>EMPRESA SOCIAL DEL  ESTADO HOSPITAL EMIRO QUINTERO CAÑIZARES</v>
          </cell>
          <cell r="D3363" t="str">
            <v>70854</v>
          </cell>
          <cell r="E3363" t="str">
            <v>EH</v>
          </cell>
          <cell r="F3363" t="str">
            <v>2021</v>
          </cell>
          <cell r="G3363" t="str">
            <v>3</v>
          </cell>
          <cell r="H3363" t="str">
            <v>3728000,00</v>
          </cell>
          <cell r="I3363" t="str">
            <v>2021-03-31 12:00:00 AM</v>
          </cell>
          <cell r="J3363" t="str">
            <v>2021-03-31 12:00:00 AM</v>
          </cell>
          <cell r="K3363">
            <v>3728000</v>
          </cell>
          <cell r="M3363" t="str">
            <v>Cancelada</v>
          </cell>
          <cell r="N3363">
            <v>3728000</v>
          </cell>
          <cell r="Y3363">
            <v>0</v>
          </cell>
          <cell r="Z3363" t="str">
            <v>816-5015</v>
          </cell>
          <cell r="AA3363">
            <v>44323</v>
          </cell>
        </row>
        <row r="3364">
          <cell r="A3364" t="str">
            <v>890501438-33289</v>
          </cell>
          <cell r="B3364" t="str">
            <v>890501438</v>
          </cell>
          <cell r="C3364" t="str">
            <v>EMPRESA SOCIAL DEL  ESTADO HOSPITAL EMIRO QUINTERO CAÑIZARES</v>
          </cell>
          <cell r="D3364" t="str">
            <v>33289</v>
          </cell>
          <cell r="E3364" t="str">
            <v>EH</v>
          </cell>
          <cell r="F3364" t="str">
            <v>2020</v>
          </cell>
          <cell r="G3364" t="str">
            <v>12</v>
          </cell>
          <cell r="H3364" t="str">
            <v>3729482,00</v>
          </cell>
          <cell r="I3364" t="str">
            <v>2020-12-31 12:00:00 AM</v>
          </cell>
          <cell r="J3364" t="str">
            <v>2020-12-31 12:00:00 AM</v>
          </cell>
          <cell r="K3364">
            <v>3729482</v>
          </cell>
          <cell r="M3364" t="str">
            <v>Cancelada  Y Glosa por conciliar</v>
          </cell>
          <cell r="N3364">
            <v>2852382</v>
          </cell>
          <cell r="S3364">
            <v>877100</v>
          </cell>
          <cell r="Y3364">
            <v>0</v>
          </cell>
          <cell r="Z3364" t="str">
            <v>816-4910</v>
          </cell>
          <cell r="AA3364">
            <v>44295</v>
          </cell>
        </row>
        <row r="3365">
          <cell r="A3365" t="str">
            <v>890501438-55678</v>
          </cell>
          <cell r="B3365" t="str">
            <v>890501438</v>
          </cell>
          <cell r="C3365" t="str">
            <v>EMPRESA SOCIAL DEL  ESTADO HOSPITAL EMIRO QUINTERO CAÑIZARES</v>
          </cell>
          <cell r="D3365" t="str">
            <v>55678</v>
          </cell>
          <cell r="E3365" t="str">
            <v>EH</v>
          </cell>
          <cell r="F3365" t="str">
            <v>2021</v>
          </cell>
          <cell r="G3365" t="str">
            <v>2</v>
          </cell>
          <cell r="H3365" t="str">
            <v>3769660,00</v>
          </cell>
          <cell r="I3365" t="str">
            <v>2021-02-28 12:00:00 AM</v>
          </cell>
          <cell r="J3365" t="str">
            <v>2021-02-28 12:00:00 AM</v>
          </cell>
          <cell r="K3365">
            <v>3769660</v>
          </cell>
          <cell r="M3365" t="str">
            <v>Cancelada  y Glosa aceptada IPS</v>
          </cell>
          <cell r="N3365">
            <v>3644560</v>
          </cell>
          <cell r="R3365">
            <v>125100</v>
          </cell>
          <cell r="Y3365">
            <v>0</v>
          </cell>
          <cell r="Z3365" t="str">
            <v>816-4910</v>
          </cell>
          <cell r="AA3365">
            <v>44295</v>
          </cell>
        </row>
        <row r="3366">
          <cell r="A3366" t="str">
            <v>890501438-18101</v>
          </cell>
          <cell r="B3366" t="str">
            <v>890501438</v>
          </cell>
          <cell r="C3366" t="str">
            <v>EMPRESA SOCIAL DEL  ESTADO HOSPITAL EMIRO QUINTERO CAÑIZARES</v>
          </cell>
          <cell r="D3366" t="str">
            <v>18101</v>
          </cell>
          <cell r="E3366" t="str">
            <v>CA</v>
          </cell>
          <cell r="F3366" t="str">
            <v>2014</v>
          </cell>
          <cell r="G3366" t="str">
            <v>1</v>
          </cell>
          <cell r="H3366" t="str">
            <v>20636127,00</v>
          </cell>
          <cell r="I3366" t="str">
            <v>2014-01-31 12:00:00 AM</v>
          </cell>
          <cell r="J3366" t="str">
            <v>2014-02-20 12:00:00 AM</v>
          </cell>
          <cell r="K3366">
            <v>3779466</v>
          </cell>
          <cell r="L3366" t="str">
            <v>0,00</v>
          </cell>
          <cell r="M3366" t="str">
            <v>Factura Capita</v>
          </cell>
          <cell r="W3366">
            <v>3779466</v>
          </cell>
          <cell r="Y3366">
            <v>0</v>
          </cell>
        </row>
        <row r="3367">
          <cell r="A3367" t="str">
            <v>890501438-69322</v>
          </cell>
          <cell r="B3367" t="str">
            <v>890501438</v>
          </cell>
          <cell r="C3367" t="str">
            <v>EMPRESA SOCIAL DEL  ESTADO HOSPITAL EMIRO QUINTERO CAÑIZARES</v>
          </cell>
          <cell r="D3367" t="str">
            <v>69322</v>
          </cell>
          <cell r="E3367" t="str">
            <v>EH</v>
          </cell>
          <cell r="F3367" t="str">
            <v>2021</v>
          </cell>
          <cell r="G3367" t="str">
            <v>3</v>
          </cell>
          <cell r="H3367" t="str">
            <v>3793000,00</v>
          </cell>
          <cell r="I3367" t="str">
            <v>2021-03-30 12:00:00 AM</v>
          </cell>
          <cell r="J3367" t="str">
            <v>2021-03-30 12:00:00 AM</v>
          </cell>
          <cell r="K3367">
            <v>3793000</v>
          </cell>
          <cell r="M3367" t="str">
            <v>Cancelada  Y Glosa por conciliar</v>
          </cell>
          <cell r="N3367">
            <v>3551200</v>
          </cell>
          <cell r="S3367">
            <v>241800</v>
          </cell>
          <cell r="Y3367">
            <v>0</v>
          </cell>
          <cell r="Z3367" t="str">
            <v>816-5015</v>
          </cell>
          <cell r="AA3367">
            <v>44323</v>
          </cell>
        </row>
        <row r="3368">
          <cell r="A3368" t="str">
            <v>890501438-58424</v>
          </cell>
          <cell r="B3368" t="str">
            <v>890501438</v>
          </cell>
          <cell r="C3368" t="str">
            <v>EMPRESA SOCIAL DEL  ESTADO HOSPITAL EMIRO QUINTERO CAÑIZARES</v>
          </cell>
          <cell r="D3368" t="str">
            <v>58424</v>
          </cell>
          <cell r="E3368" t="str">
            <v>EH</v>
          </cell>
          <cell r="F3368" t="str">
            <v>2021</v>
          </cell>
          <cell r="G3368" t="str">
            <v>3</v>
          </cell>
          <cell r="H3368" t="str">
            <v>3815902,00</v>
          </cell>
          <cell r="I3368" t="str">
            <v>2021-03-11 12:00:00 AM</v>
          </cell>
          <cell r="J3368" t="str">
            <v>2021-03-11 12:00:00 AM</v>
          </cell>
          <cell r="K3368">
            <v>3815902</v>
          </cell>
          <cell r="M3368" t="str">
            <v>Cancelada  Y Glosa por conciliar</v>
          </cell>
          <cell r="N3368">
            <v>2980302</v>
          </cell>
          <cell r="S3368">
            <v>835600</v>
          </cell>
          <cell r="Y3368">
            <v>0</v>
          </cell>
          <cell r="Z3368" t="str">
            <v>816-5015</v>
          </cell>
          <cell r="AA3368">
            <v>44323</v>
          </cell>
        </row>
        <row r="3369">
          <cell r="A3369" t="str">
            <v>890501438-2317857</v>
          </cell>
          <cell r="B3369" t="str">
            <v>890501438</v>
          </cell>
          <cell r="C3369" t="str">
            <v>EMPRESA SOCIAL DEL  ESTADO HOSPITAL EMIRO QUINTERO CAÑIZARES</v>
          </cell>
          <cell r="D3369" t="str">
            <v>2317857</v>
          </cell>
          <cell r="E3369" t="str">
            <v>E</v>
          </cell>
          <cell r="F3369" t="str">
            <v>2018</v>
          </cell>
          <cell r="G3369" t="str">
            <v>1</v>
          </cell>
          <cell r="H3369" t="str">
            <v>3954390,00</v>
          </cell>
          <cell r="I3369" t="str">
            <v>2018-01-02 12:00:00 AM</v>
          </cell>
          <cell r="J3369" t="str">
            <v>2018-02-20 12:00:00 AM</v>
          </cell>
          <cell r="K3369">
            <v>3882340</v>
          </cell>
          <cell r="M3369" t="str">
            <v>Glosa por conciliar</v>
          </cell>
          <cell r="S3369">
            <v>3882340</v>
          </cell>
          <cell r="Y3369">
            <v>0</v>
          </cell>
        </row>
        <row r="3370">
          <cell r="A3370" t="str">
            <v>890501438-53402</v>
          </cell>
          <cell r="B3370" t="str">
            <v>890501438</v>
          </cell>
          <cell r="C3370" t="str">
            <v>EMPRESA SOCIAL DEL  ESTADO HOSPITAL EMIRO QUINTERO CAÑIZARES</v>
          </cell>
          <cell r="D3370" t="str">
            <v>53402</v>
          </cell>
          <cell r="E3370" t="str">
            <v>EH</v>
          </cell>
          <cell r="F3370" t="str">
            <v>2021</v>
          </cell>
          <cell r="G3370" t="str">
            <v>2</v>
          </cell>
          <cell r="H3370" t="str">
            <v>3894464,00</v>
          </cell>
          <cell r="I3370" t="str">
            <v>2021-02-26 12:00:00 AM</v>
          </cell>
          <cell r="J3370" t="str">
            <v>2021-02-26 12:00:00 AM</v>
          </cell>
          <cell r="K3370">
            <v>3894464</v>
          </cell>
          <cell r="M3370" t="str">
            <v>Cancelada  y en Proceso en pago</v>
          </cell>
          <cell r="N3370">
            <v>3434964</v>
          </cell>
          <cell r="O3370">
            <v>459500</v>
          </cell>
          <cell r="Y3370">
            <v>0</v>
          </cell>
          <cell r="Z3370" t="str">
            <v>816-4910</v>
          </cell>
          <cell r="AA3370">
            <v>44295</v>
          </cell>
        </row>
        <row r="3371">
          <cell r="A3371" t="str">
            <v>890501438-69407</v>
          </cell>
          <cell r="B3371" t="str">
            <v>890501438</v>
          </cell>
          <cell r="C3371" t="str">
            <v>EMPRESA SOCIAL DEL  ESTADO HOSPITAL EMIRO QUINTERO CAÑIZARES</v>
          </cell>
          <cell r="D3371" t="str">
            <v>69407</v>
          </cell>
          <cell r="E3371" t="str">
            <v>EH</v>
          </cell>
          <cell r="F3371" t="str">
            <v>2021</v>
          </cell>
          <cell r="G3371" t="str">
            <v>3</v>
          </cell>
          <cell r="H3371" t="str">
            <v>3898883,00</v>
          </cell>
          <cell r="I3371" t="str">
            <v>2021-03-30 12:00:00 AM</v>
          </cell>
          <cell r="J3371" t="str">
            <v>2021-03-30 12:00:00 AM</v>
          </cell>
          <cell r="K3371">
            <v>3898883</v>
          </cell>
          <cell r="M3371" t="str">
            <v>Cancelada  Y Glosa por conciliar</v>
          </cell>
          <cell r="N3371">
            <v>3620583</v>
          </cell>
          <cell r="S3371">
            <v>278300</v>
          </cell>
          <cell r="Y3371">
            <v>0</v>
          </cell>
          <cell r="Z3371" t="str">
            <v>816-5015</v>
          </cell>
          <cell r="AA3371">
            <v>44323</v>
          </cell>
        </row>
        <row r="3372">
          <cell r="A3372" t="str">
            <v>890501438-65855</v>
          </cell>
          <cell r="B3372" t="str">
            <v>890501438</v>
          </cell>
          <cell r="C3372" t="str">
            <v>EMPRESA SOCIAL DEL  ESTADO HOSPITAL EMIRO QUINTERO CAÑIZARES</v>
          </cell>
          <cell r="D3372" t="str">
            <v>65855</v>
          </cell>
          <cell r="E3372" t="str">
            <v>EH</v>
          </cell>
          <cell r="F3372" t="str">
            <v>2021</v>
          </cell>
          <cell r="G3372" t="str">
            <v>3</v>
          </cell>
          <cell r="H3372" t="str">
            <v>3919900,00</v>
          </cell>
          <cell r="I3372" t="str">
            <v>2021-03-26 12:00:00 AM</v>
          </cell>
          <cell r="J3372" t="str">
            <v>2021-03-26 12:00:00 AM</v>
          </cell>
          <cell r="K3372">
            <v>3919900</v>
          </cell>
          <cell r="M3372" t="str">
            <v>Cancelada  Y Glosa por conciliar</v>
          </cell>
          <cell r="N3372">
            <v>3893100</v>
          </cell>
          <cell r="S3372">
            <v>26800</v>
          </cell>
          <cell r="Y3372">
            <v>0</v>
          </cell>
          <cell r="Z3372" t="str">
            <v>816-5015</v>
          </cell>
          <cell r="AA3372">
            <v>44323</v>
          </cell>
        </row>
        <row r="3373">
          <cell r="A3373" t="str">
            <v>890501438-56029</v>
          </cell>
          <cell r="B3373" t="str">
            <v>890501438</v>
          </cell>
          <cell r="C3373" t="str">
            <v>EMPRESA SOCIAL DEL  ESTADO HOSPITAL EMIRO QUINTERO CAÑIZARES</v>
          </cell>
          <cell r="D3373" t="str">
            <v>56029</v>
          </cell>
          <cell r="E3373" t="str">
            <v>EH</v>
          </cell>
          <cell r="F3373" t="str">
            <v>2021</v>
          </cell>
          <cell r="G3373" t="str">
            <v>3</v>
          </cell>
          <cell r="H3373" t="str">
            <v>3943990,00</v>
          </cell>
          <cell r="I3373" t="str">
            <v>2021-03-03 12:00:00 AM</v>
          </cell>
          <cell r="J3373" t="str">
            <v>2021-03-03 12:00:00 AM</v>
          </cell>
          <cell r="K3373">
            <v>3943990</v>
          </cell>
          <cell r="M3373" t="str">
            <v>Cancelada</v>
          </cell>
          <cell r="N3373">
            <v>3943990</v>
          </cell>
          <cell r="Y3373">
            <v>0</v>
          </cell>
          <cell r="Z3373" t="str">
            <v>816-5015</v>
          </cell>
          <cell r="AA3373">
            <v>44323</v>
          </cell>
        </row>
        <row r="3374">
          <cell r="A3374" t="str">
            <v>890501438-57944</v>
          </cell>
          <cell r="B3374" t="str">
            <v>890501438</v>
          </cell>
          <cell r="C3374" t="str">
            <v>EMPRESA SOCIAL DEL  ESTADO HOSPITAL EMIRO QUINTERO CAÑIZARES</v>
          </cell>
          <cell r="D3374" t="str">
            <v>57944</v>
          </cell>
          <cell r="E3374" t="str">
            <v>EH</v>
          </cell>
          <cell r="F3374" t="str">
            <v>2021</v>
          </cell>
          <cell r="G3374" t="str">
            <v>3</v>
          </cell>
          <cell r="H3374" t="str">
            <v>3949232,00</v>
          </cell>
          <cell r="I3374" t="str">
            <v>2021-03-10 12:00:00 AM</v>
          </cell>
          <cell r="J3374" t="str">
            <v>2021-03-10 12:00:00 AM</v>
          </cell>
          <cell r="K3374">
            <v>3949232</v>
          </cell>
          <cell r="M3374" t="str">
            <v>Cancelada</v>
          </cell>
          <cell r="N3374">
            <v>3949232</v>
          </cell>
          <cell r="Y3374">
            <v>0</v>
          </cell>
          <cell r="Z3374" t="str">
            <v>816-5015</v>
          </cell>
          <cell r="AA3374">
            <v>44323</v>
          </cell>
        </row>
        <row r="3375">
          <cell r="A3375" t="str">
            <v>890501438-49325</v>
          </cell>
          <cell r="B3375" t="str">
            <v>890501438</v>
          </cell>
          <cell r="C3375" t="str">
            <v>EMPRESA SOCIAL DEL  ESTADO HOSPITAL EMIRO QUINTERO CAÑIZARES</v>
          </cell>
          <cell r="D3375" t="str">
            <v>49325</v>
          </cell>
          <cell r="E3375" t="str">
            <v>EH</v>
          </cell>
          <cell r="F3375" t="str">
            <v>2021</v>
          </cell>
          <cell r="G3375" t="str">
            <v>2</v>
          </cell>
          <cell r="H3375" t="str">
            <v>3988632,00</v>
          </cell>
          <cell r="I3375" t="str">
            <v>2021-02-19 12:00:00 AM</v>
          </cell>
          <cell r="J3375" t="str">
            <v>2021-02-19 12:00:00 AM</v>
          </cell>
          <cell r="K3375">
            <v>3988632</v>
          </cell>
          <cell r="M3375" t="str">
            <v>Cancelada  y Glosa aceptada IPS</v>
          </cell>
          <cell r="N3375">
            <v>3804632</v>
          </cell>
          <cell r="R3375">
            <v>184000</v>
          </cell>
          <cell r="Y3375">
            <v>0</v>
          </cell>
          <cell r="Z3375" t="str">
            <v>816-4910</v>
          </cell>
          <cell r="AA3375">
            <v>44295</v>
          </cell>
        </row>
        <row r="3376">
          <cell r="A3376" t="str">
            <v>890501438-60792</v>
          </cell>
          <cell r="B3376" t="str">
            <v>890501438</v>
          </cell>
          <cell r="C3376" t="str">
            <v>EMPRESA SOCIAL DEL  ESTADO HOSPITAL EMIRO QUINTERO CAÑIZARES</v>
          </cell>
          <cell r="D3376" t="str">
            <v>60792</v>
          </cell>
          <cell r="E3376" t="str">
            <v>EH</v>
          </cell>
          <cell r="F3376" t="str">
            <v>2021</v>
          </cell>
          <cell r="G3376" t="str">
            <v>3</v>
          </cell>
          <cell r="H3376" t="str">
            <v>3993610,00</v>
          </cell>
          <cell r="I3376" t="str">
            <v>2021-03-17 12:00:00 AM</v>
          </cell>
          <cell r="J3376" t="str">
            <v>2021-03-17 12:00:00 AM</v>
          </cell>
          <cell r="K3376">
            <v>3993610</v>
          </cell>
          <cell r="M3376" t="str">
            <v>Cancelada  y en Proceso en pago</v>
          </cell>
          <cell r="N3376">
            <v>3128810</v>
          </cell>
          <cell r="O3376">
            <v>605360</v>
          </cell>
          <cell r="R3376">
            <v>259440</v>
          </cell>
          <cell r="Y3376">
            <v>0</v>
          </cell>
          <cell r="Z3376" t="str">
            <v>816-5015</v>
          </cell>
          <cell r="AA3376">
            <v>44323</v>
          </cell>
        </row>
        <row r="3377">
          <cell r="A3377" t="str">
            <v>890501438-67713</v>
          </cell>
          <cell r="B3377" t="str">
            <v>890501438</v>
          </cell>
          <cell r="C3377" t="str">
            <v>EMPRESA SOCIAL DEL  ESTADO HOSPITAL EMIRO QUINTERO CAÑIZARES</v>
          </cell>
          <cell r="D3377" t="str">
            <v>67713</v>
          </cell>
          <cell r="E3377" t="str">
            <v>EH</v>
          </cell>
          <cell r="F3377" t="str">
            <v>2021</v>
          </cell>
          <cell r="G3377" t="str">
            <v>3</v>
          </cell>
          <cell r="H3377" t="str">
            <v>4002272,00</v>
          </cell>
          <cell r="I3377" t="str">
            <v>2021-03-29 12:00:00 AM</v>
          </cell>
          <cell r="J3377" t="str">
            <v>2021-03-29 12:00:00 AM</v>
          </cell>
          <cell r="K3377">
            <v>4002272</v>
          </cell>
          <cell r="M3377" t="str">
            <v>Cancelada  Y Glosa por conciliar</v>
          </cell>
          <cell r="N3377">
            <v>2813942</v>
          </cell>
          <cell r="S3377">
            <v>1188330</v>
          </cell>
          <cell r="Y3377">
            <v>0</v>
          </cell>
          <cell r="Z3377" t="str">
            <v>816-5015</v>
          </cell>
          <cell r="AA3377">
            <v>44323</v>
          </cell>
        </row>
        <row r="3378">
          <cell r="A3378" t="str">
            <v>890501438-69346</v>
          </cell>
          <cell r="B3378" t="str">
            <v>890501438</v>
          </cell>
          <cell r="C3378" t="str">
            <v>EMPRESA SOCIAL DEL  ESTADO HOSPITAL EMIRO QUINTERO CAÑIZARES</v>
          </cell>
          <cell r="D3378" t="str">
            <v>69346</v>
          </cell>
          <cell r="E3378" t="str">
            <v>EH</v>
          </cell>
          <cell r="F3378" t="str">
            <v>2021</v>
          </cell>
          <cell r="G3378" t="str">
            <v>3</v>
          </cell>
          <cell r="H3378" t="str">
            <v>4027796,00</v>
          </cell>
          <cell r="I3378" t="str">
            <v>2021-03-30 12:00:00 AM</v>
          </cell>
          <cell r="J3378" t="str">
            <v>2021-03-30 12:00:00 AM</v>
          </cell>
          <cell r="K3378">
            <v>4027796</v>
          </cell>
          <cell r="M3378" t="str">
            <v>Cancelada</v>
          </cell>
          <cell r="N3378">
            <v>4027796</v>
          </cell>
          <cell r="Y3378">
            <v>0</v>
          </cell>
          <cell r="Z3378" t="str">
            <v>816-5015</v>
          </cell>
          <cell r="AA3378">
            <v>44323</v>
          </cell>
        </row>
        <row r="3379">
          <cell r="A3379" t="str">
            <v>890501438-67670</v>
          </cell>
          <cell r="B3379" t="str">
            <v>890501438</v>
          </cell>
          <cell r="C3379" t="str">
            <v>EMPRESA SOCIAL DEL  ESTADO HOSPITAL EMIRO QUINTERO CAÑIZARES</v>
          </cell>
          <cell r="D3379" t="str">
            <v>67670</v>
          </cell>
          <cell r="E3379" t="str">
            <v>EH</v>
          </cell>
          <cell r="F3379" t="str">
            <v>2021</v>
          </cell>
          <cell r="G3379" t="str">
            <v>3</v>
          </cell>
          <cell r="H3379" t="str">
            <v>4055800,00</v>
          </cell>
          <cell r="I3379" t="str">
            <v>2021-03-28 12:00:00 AM</v>
          </cell>
          <cell r="J3379" t="str">
            <v>2021-03-28 12:00:00 AM</v>
          </cell>
          <cell r="K3379">
            <v>4055800</v>
          </cell>
          <cell r="M3379" t="str">
            <v>Cancelada  y Glosa aceptada IPS y glosa por conciliar</v>
          </cell>
          <cell r="N3379">
            <v>3818900</v>
          </cell>
          <cell r="R3379">
            <v>174800</v>
          </cell>
          <cell r="S3379">
            <v>62100</v>
          </cell>
          <cell r="Y3379">
            <v>0</v>
          </cell>
          <cell r="Z3379" t="str">
            <v>816-5015</v>
          </cell>
          <cell r="AA3379">
            <v>44323</v>
          </cell>
        </row>
        <row r="3380">
          <cell r="A3380" t="str">
            <v>890501438-21105</v>
          </cell>
          <cell r="B3380" t="str">
            <v>890501438</v>
          </cell>
          <cell r="C3380" t="str">
            <v>EMPRESA SOCIAL DEL  ESTADO HOSPITAL EMIRO QUINTERO CAÑIZARES</v>
          </cell>
          <cell r="D3380" t="str">
            <v>21105</v>
          </cell>
          <cell r="E3380" t="str">
            <v>CA</v>
          </cell>
          <cell r="F3380" t="str">
            <v>2019</v>
          </cell>
          <cell r="G3380" t="str">
            <v>12</v>
          </cell>
          <cell r="H3380" t="str">
            <v>9671558,00</v>
          </cell>
          <cell r="I3380" t="str">
            <v>2019-12-01 12:00:00 AM</v>
          </cell>
          <cell r="J3380" t="str">
            <v>2019-12-01 12:00:00 AM</v>
          </cell>
          <cell r="K3380">
            <v>4100073</v>
          </cell>
          <cell r="M3380" t="str">
            <v>Factura Capita</v>
          </cell>
          <cell r="W3380">
            <v>4100073</v>
          </cell>
          <cell r="Y3380">
            <v>0</v>
          </cell>
        </row>
        <row r="3381">
          <cell r="A3381" t="str">
            <v>890501438-2828878</v>
          </cell>
          <cell r="B3381" t="str">
            <v>890501438</v>
          </cell>
          <cell r="C3381" t="str">
            <v>EMPRESA SOCIAL DEL  ESTADO HOSPITAL EMIRO QUINTERO CAÑIZARES</v>
          </cell>
          <cell r="D3381" t="str">
            <v>2828878</v>
          </cell>
          <cell r="E3381" t="str">
            <v>E</v>
          </cell>
          <cell r="F3381" t="str">
            <v>2020</v>
          </cell>
          <cell r="G3381" t="str">
            <v>7</v>
          </cell>
          <cell r="H3381" t="str">
            <v>6266200,00</v>
          </cell>
          <cell r="I3381" t="str">
            <v>2020-07-30 12:00:00 AM</v>
          </cell>
          <cell r="J3381" t="str">
            <v>2020-07-30 12:00:00 AM</v>
          </cell>
          <cell r="K3381">
            <v>4138190</v>
          </cell>
          <cell r="L3381" t="str">
            <v>2128010,00</v>
          </cell>
          <cell r="M3381" t="str">
            <v>Ese heqc acepta glosa por reliquidacion de procedimientos. epss comfaoriente levanta el valor restante.</v>
          </cell>
          <cell r="N3381">
            <v>2955648</v>
          </cell>
          <cell r="R3381">
            <v>1182542</v>
          </cell>
          <cell r="Y3381">
            <v>0</v>
          </cell>
          <cell r="Z3381" t="str">
            <v>816-4193</v>
          </cell>
          <cell r="AA3381">
            <v>44081</v>
          </cell>
        </row>
        <row r="3382">
          <cell r="A3382" t="str">
            <v>890501438-70697</v>
          </cell>
          <cell r="B3382" t="str">
            <v>890501438</v>
          </cell>
          <cell r="C3382" t="str">
            <v>EMPRESA SOCIAL DEL  ESTADO HOSPITAL EMIRO QUINTERO CAÑIZARES</v>
          </cell>
          <cell r="D3382" t="str">
            <v>70697</v>
          </cell>
          <cell r="E3382" t="str">
            <v>EH</v>
          </cell>
          <cell r="F3382" t="str">
            <v>2021</v>
          </cell>
          <cell r="G3382" t="str">
            <v>3</v>
          </cell>
          <cell r="H3382" t="str">
            <v>4191432,00</v>
          </cell>
          <cell r="I3382" t="str">
            <v>2021-03-31 12:00:00 AM</v>
          </cell>
          <cell r="J3382" t="str">
            <v>2021-03-31 12:00:00 AM</v>
          </cell>
          <cell r="K3382">
            <v>4191432</v>
          </cell>
          <cell r="M3382" t="str">
            <v>Cancelada  Y Glosa por conciliar</v>
          </cell>
          <cell r="N3382">
            <v>3759032</v>
          </cell>
          <cell r="S3382">
            <v>432400</v>
          </cell>
          <cell r="Y3382">
            <v>0</v>
          </cell>
          <cell r="Z3382" t="str">
            <v>816-5015</v>
          </cell>
          <cell r="AA3382">
            <v>44323</v>
          </cell>
        </row>
        <row r="3383">
          <cell r="A3383" t="str">
            <v>890501438-20773</v>
          </cell>
          <cell r="B3383" t="str">
            <v>890501438</v>
          </cell>
          <cell r="C3383" t="str">
            <v>EMPRESA SOCIAL DEL  ESTADO HOSPITAL EMIRO QUINTERO CAÑIZARES</v>
          </cell>
          <cell r="D3383" t="str">
            <v>20773</v>
          </cell>
          <cell r="E3383" t="str">
            <v>CA</v>
          </cell>
          <cell r="F3383" t="str">
            <v>2019</v>
          </cell>
          <cell r="G3383" t="str">
            <v>6</v>
          </cell>
          <cell r="H3383" t="str">
            <v>27426586,00</v>
          </cell>
          <cell r="I3383" t="str">
            <v>2019-06-01 12:00:00 AM</v>
          </cell>
          <cell r="J3383" t="str">
            <v>2019-06-01 12:00:00 AM</v>
          </cell>
          <cell r="K3383">
            <v>4204278</v>
          </cell>
          <cell r="M3383" t="str">
            <v>Factura Capita</v>
          </cell>
          <cell r="W3383">
            <v>4204278</v>
          </cell>
          <cell r="Y3383">
            <v>0</v>
          </cell>
        </row>
        <row r="3384">
          <cell r="A3384" t="str">
            <v>890501438-70700</v>
          </cell>
          <cell r="B3384" t="str">
            <v>890501438</v>
          </cell>
          <cell r="C3384" t="str">
            <v>EMPRESA SOCIAL DEL  ESTADO HOSPITAL EMIRO QUINTERO CAÑIZARES</v>
          </cell>
          <cell r="D3384" t="str">
            <v>70700</v>
          </cell>
          <cell r="E3384" t="str">
            <v>EH</v>
          </cell>
          <cell r="F3384" t="str">
            <v>2021</v>
          </cell>
          <cell r="G3384" t="str">
            <v>3</v>
          </cell>
          <cell r="H3384" t="str">
            <v>4258682,00</v>
          </cell>
          <cell r="I3384" t="str">
            <v>2021-03-31 12:00:00 AM</v>
          </cell>
          <cell r="J3384" t="str">
            <v>2021-03-31 12:00:00 AM</v>
          </cell>
          <cell r="K3384">
            <v>4258682</v>
          </cell>
          <cell r="M3384" t="str">
            <v>Cancelada</v>
          </cell>
          <cell r="N3384">
            <v>4258682</v>
          </cell>
          <cell r="Y3384">
            <v>0</v>
          </cell>
          <cell r="Z3384" t="str">
            <v>816-5015</v>
          </cell>
          <cell r="AA3384">
            <v>44323</v>
          </cell>
        </row>
        <row r="3385">
          <cell r="A3385" t="str">
            <v>890501438-18441</v>
          </cell>
          <cell r="B3385" t="str">
            <v>890501438</v>
          </cell>
          <cell r="C3385" t="str">
            <v>EMPRESA SOCIAL DEL  ESTADO HOSPITAL EMIRO QUINTERO CAÑIZARES</v>
          </cell>
          <cell r="D3385" t="str">
            <v>18441</v>
          </cell>
          <cell r="E3385" t="str">
            <v>CA</v>
          </cell>
          <cell r="F3385" t="str">
            <v>2014</v>
          </cell>
          <cell r="G3385" t="str">
            <v>10</v>
          </cell>
          <cell r="H3385" t="str">
            <v>7217420,00</v>
          </cell>
          <cell r="I3385" t="str">
            <v>2014-10-01 12:00:00 AM</v>
          </cell>
          <cell r="J3385" t="str">
            <v>2014-11-20 12:00:00 AM</v>
          </cell>
          <cell r="K3385">
            <v>4305830</v>
          </cell>
          <cell r="L3385" t="str">
            <v>0,00</v>
          </cell>
          <cell r="M3385" t="str">
            <v>Factura Capita</v>
          </cell>
          <cell r="W3385">
            <v>4305830</v>
          </cell>
          <cell r="Y3385">
            <v>0</v>
          </cell>
        </row>
        <row r="3386">
          <cell r="A3386" t="str">
            <v>890501438-45009</v>
          </cell>
          <cell r="B3386" t="str">
            <v>890501438</v>
          </cell>
          <cell r="C3386" t="str">
            <v>EMPRESA SOCIAL DEL  ESTADO HOSPITAL EMIRO QUINTERO CAÑIZARES</v>
          </cell>
          <cell r="D3386" t="str">
            <v>45009</v>
          </cell>
          <cell r="E3386" t="str">
            <v>EH</v>
          </cell>
          <cell r="F3386" t="str">
            <v>2021</v>
          </cell>
          <cell r="G3386" t="str">
            <v>2</v>
          </cell>
          <cell r="H3386" t="str">
            <v>4373382,00</v>
          </cell>
          <cell r="I3386" t="str">
            <v>2021-02-09 12:00:00 AM</v>
          </cell>
          <cell r="J3386" t="str">
            <v>2021-02-09 12:00:00 AM</v>
          </cell>
          <cell r="K3386">
            <v>4373382</v>
          </cell>
          <cell r="M3386" t="str">
            <v>Cancelada  y Glosa aceptada IPS</v>
          </cell>
          <cell r="N3386">
            <v>1752382</v>
          </cell>
          <cell r="R3386">
            <v>2621000</v>
          </cell>
          <cell r="Y3386">
            <v>0</v>
          </cell>
          <cell r="Z3386" t="str">
            <v>816-4910</v>
          </cell>
          <cell r="AA3386">
            <v>44295</v>
          </cell>
        </row>
        <row r="3387">
          <cell r="A3387" t="str">
            <v>890501438-52598</v>
          </cell>
          <cell r="B3387" t="str">
            <v>890501438</v>
          </cell>
          <cell r="C3387" t="str">
            <v>EMPRESA SOCIAL DEL  ESTADO HOSPITAL EMIRO QUINTERO CAÑIZARES</v>
          </cell>
          <cell r="D3387" t="str">
            <v>52598</v>
          </cell>
          <cell r="E3387" t="str">
            <v>EH</v>
          </cell>
          <cell r="F3387" t="str">
            <v>2021</v>
          </cell>
          <cell r="G3387" t="str">
            <v>2</v>
          </cell>
          <cell r="H3387" t="str">
            <v>4431562,00</v>
          </cell>
          <cell r="I3387" t="str">
            <v>2021-02-25 12:00:00 AM</v>
          </cell>
          <cell r="J3387" t="str">
            <v>2021-02-25 12:00:00 AM</v>
          </cell>
          <cell r="K3387">
            <v>4431562</v>
          </cell>
          <cell r="M3387" t="str">
            <v>Cancelada  y Glosa aceptada IPS</v>
          </cell>
          <cell r="N3387">
            <v>4376262</v>
          </cell>
          <cell r="R3387">
            <v>55300</v>
          </cell>
          <cell r="Y3387">
            <v>0</v>
          </cell>
          <cell r="Z3387" t="str">
            <v>816-4910</v>
          </cell>
          <cell r="AA3387">
            <v>44295</v>
          </cell>
        </row>
        <row r="3388">
          <cell r="A3388" t="str">
            <v>890501438-44236</v>
          </cell>
          <cell r="B3388" t="str">
            <v>890501438</v>
          </cell>
          <cell r="C3388" t="str">
            <v>EMPRESA SOCIAL DEL  ESTADO HOSPITAL EMIRO QUINTERO CAÑIZARES</v>
          </cell>
          <cell r="D3388" t="str">
            <v>44236</v>
          </cell>
          <cell r="E3388" t="str">
            <v>EH</v>
          </cell>
          <cell r="F3388" t="str">
            <v>2021</v>
          </cell>
          <cell r="G3388" t="str">
            <v>2</v>
          </cell>
          <cell r="H3388" t="str">
            <v>4438632,00</v>
          </cell>
          <cell r="I3388" t="str">
            <v>2021-02-05 12:00:00 AM</v>
          </cell>
          <cell r="J3388" t="str">
            <v>2021-02-05 12:00:00 AM</v>
          </cell>
          <cell r="K3388">
            <v>4438632</v>
          </cell>
          <cell r="M3388" t="str">
            <v>Cancelada  y Glosa aceptada IPS</v>
          </cell>
          <cell r="N3388">
            <v>3996432</v>
          </cell>
          <cell r="R3388">
            <v>442200</v>
          </cell>
          <cell r="Y3388">
            <v>0</v>
          </cell>
          <cell r="Z3388" t="str">
            <v>816-4910</v>
          </cell>
          <cell r="AA3388">
            <v>44295</v>
          </cell>
        </row>
        <row r="3389">
          <cell r="A3389" t="str">
            <v>890501438-46058</v>
          </cell>
          <cell r="B3389" t="str">
            <v>890501438</v>
          </cell>
          <cell r="C3389" t="str">
            <v>EMPRESA SOCIAL DEL  ESTADO HOSPITAL EMIRO QUINTERO CAÑIZARES</v>
          </cell>
          <cell r="D3389" t="str">
            <v>46058</v>
          </cell>
          <cell r="E3389" t="str">
            <v>EH</v>
          </cell>
          <cell r="F3389" t="str">
            <v>2021</v>
          </cell>
          <cell r="G3389" t="str">
            <v>2</v>
          </cell>
          <cell r="H3389" t="str">
            <v>4474782,00</v>
          </cell>
          <cell r="I3389" t="str">
            <v>2021-02-11 12:00:00 AM</v>
          </cell>
          <cell r="J3389" t="str">
            <v>2021-02-11 12:00:00 AM</v>
          </cell>
          <cell r="K3389">
            <v>4474782</v>
          </cell>
          <cell r="M3389" t="str">
            <v>Cancelada</v>
          </cell>
          <cell r="N3389">
            <v>4474782</v>
          </cell>
          <cell r="Y3389">
            <v>0</v>
          </cell>
          <cell r="Z3389" t="str">
            <v>816-4910</v>
          </cell>
          <cell r="AA3389">
            <v>44295</v>
          </cell>
        </row>
        <row r="3390">
          <cell r="A3390" t="str">
            <v>890501438-67520</v>
          </cell>
          <cell r="B3390" t="str">
            <v>890501438</v>
          </cell>
          <cell r="C3390" t="str">
            <v>EMPRESA SOCIAL DEL  ESTADO HOSPITAL EMIRO QUINTERO CAÑIZARES</v>
          </cell>
          <cell r="D3390" t="str">
            <v>67520</v>
          </cell>
          <cell r="E3390" t="str">
            <v>EH</v>
          </cell>
          <cell r="F3390" t="str">
            <v>2021</v>
          </cell>
          <cell r="G3390" t="str">
            <v>3</v>
          </cell>
          <cell r="H3390" t="str">
            <v>4501742,00</v>
          </cell>
          <cell r="I3390" t="str">
            <v>2021-03-27 12:00:00 AM</v>
          </cell>
          <cell r="J3390" t="str">
            <v>2021-03-27 12:00:00 AM</v>
          </cell>
          <cell r="K3390">
            <v>4501742</v>
          </cell>
          <cell r="M3390" t="str">
            <v>Cancelada  Y Glosa por conciliar</v>
          </cell>
          <cell r="N3390">
            <v>4406342</v>
          </cell>
          <cell r="S3390">
            <v>95400</v>
          </cell>
          <cell r="Y3390">
            <v>0</v>
          </cell>
          <cell r="Z3390" t="str">
            <v>816-5015</v>
          </cell>
          <cell r="AA3390">
            <v>44323</v>
          </cell>
        </row>
        <row r="3391">
          <cell r="B3391" t="str">
            <v>890501438</v>
          </cell>
          <cell r="C3391" t="str">
            <v>EMPRESA SOCIAL DEL  ESTADO HOSPITAL EMIRO QUINTERO CAÑIZARES</v>
          </cell>
          <cell r="D3391" t="str">
            <v>2</v>
          </cell>
          <cell r="E3391" t="str">
            <v>NDE</v>
          </cell>
          <cell r="F3391" t="str">
            <v>2021</v>
          </cell>
          <cell r="G3391" t="str">
            <v>2</v>
          </cell>
          <cell r="H3391" t="str">
            <v>2066300,00</v>
          </cell>
          <cell r="I3391" t="str">
            <v>2021-02-24 12:00:00 AM</v>
          </cell>
          <cell r="J3391" t="str">
            <v>2021-02-24 12:00:00 AM</v>
          </cell>
          <cell r="K3391">
            <v>2066300</v>
          </cell>
          <cell r="M3391" t="str">
            <v>Factura no registrada</v>
          </cell>
          <cell r="T3391">
            <v>2066300</v>
          </cell>
          <cell r="Y3391">
            <v>0</v>
          </cell>
        </row>
        <row r="3392">
          <cell r="A3392" t="str">
            <v>890501438-69347</v>
          </cell>
          <cell r="B3392" t="str">
            <v>890501438</v>
          </cell>
          <cell r="C3392" t="str">
            <v>EMPRESA SOCIAL DEL  ESTADO HOSPITAL EMIRO QUINTERO CAÑIZARES</v>
          </cell>
          <cell r="D3392" t="str">
            <v>69347</v>
          </cell>
          <cell r="E3392" t="str">
            <v>EH</v>
          </cell>
          <cell r="F3392" t="str">
            <v>2021</v>
          </cell>
          <cell r="G3392" t="str">
            <v>3</v>
          </cell>
          <cell r="H3392" t="str">
            <v>4654374,00</v>
          </cell>
          <cell r="I3392" t="str">
            <v>2021-03-30 12:00:00 AM</v>
          </cell>
          <cell r="J3392" t="str">
            <v>2021-03-30 12:00:00 AM</v>
          </cell>
          <cell r="K3392">
            <v>4654374</v>
          </cell>
          <cell r="M3392" t="str">
            <v>Cancelada</v>
          </cell>
          <cell r="N3392">
            <v>4654374</v>
          </cell>
          <cell r="Y3392">
            <v>0</v>
          </cell>
          <cell r="Z3392" t="str">
            <v>816-5015</v>
          </cell>
          <cell r="AA3392">
            <v>44323</v>
          </cell>
        </row>
        <row r="3393">
          <cell r="A3393" t="str">
            <v>890501438-27407</v>
          </cell>
          <cell r="B3393" t="str">
            <v>890501438</v>
          </cell>
          <cell r="C3393" t="str">
            <v>EMPRESA SOCIAL DEL  ESTADO HOSPITAL EMIRO QUINTERO CAÑIZARES</v>
          </cell>
          <cell r="D3393" t="str">
            <v>27407</v>
          </cell>
          <cell r="E3393" t="str">
            <v>EH</v>
          </cell>
          <cell r="F3393" t="str">
            <v>2020</v>
          </cell>
          <cell r="G3393" t="str">
            <v>12</v>
          </cell>
          <cell r="H3393" t="str">
            <v>4786864,00</v>
          </cell>
          <cell r="I3393" t="str">
            <v>2020-12-21 12:00:00 AM</v>
          </cell>
          <cell r="J3393" t="str">
            <v>2020-12-21 12:00:00 AM</v>
          </cell>
          <cell r="K3393">
            <v>4665964</v>
          </cell>
          <cell r="M3393" t="str">
            <v>Glosa por conciliar</v>
          </cell>
          <cell r="S3393">
            <v>4665964</v>
          </cell>
          <cell r="Y3393">
            <v>0</v>
          </cell>
        </row>
        <row r="3394">
          <cell r="A3394" t="str">
            <v>890501438-63525</v>
          </cell>
          <cell r="B3394" t="str">
            <v>890501438</v>
          </cell>
          <cell r="C3394" t="str">
            <v>EMPRESA SOCIAL DEL  ESTADO HOSPITAL EMIRO QUINTERO CAÑIZARES</v>
          </cell>
          <cell r="D3394" t="str">
            <v>63525</v>
          </cell>
          <cell r="E3394" t="str">
            <v>EH</v>
          </cell>
          <cell r="F3394" t="str">
            <v>2021</v>
          </cell>
          <cell r="G3394" t="str">
            <v>3</v>
          </cell>
          <cell r="H3394" t="str">
            <v>4681797,00</v>
          </cell>
          <cell r="I3394" t="str">
            <v>2021-03-24 12:00:00 AM</v>
          </cell>
          <cell r="J3394" t="str">
            <v>2021-03-24 12:00:00 AM</v>
          </cell>
          <cell r="K3394">
            <v>4681797</v>
          </cell>
          <cell r="M3394" t="str">
            <v>Cancelada</v>
          </cell>
          <cell r="N3394">
            <v>4681797</v>
          </cell>
          <cell r="Y3394">
            <v>0</v>
          </cell>
          <cell r="Z3394" t="str">
            <v>816-5015</v>
          </cell>
          <cell r="AA3394">
            <v>44323</v>
          </cell>
        </row>
        <row r="3395">
          <cell r="A3395" t="str">
            <v>890501438-56804</v>
          </cell>
          <cell r="B3395" t="str">
            <v>890501438</v>
          </cell>
          <cell r="C3395" t="str">
            <v>EMPRESA SOCIAL DEL  ESTADO HOSPITAL EMIRO QUINTERO CAÑIZARES</v>
          </cell>
          <cell r="D3395" t="str">
            <v>56804</v>
          </cell>
          <cell r="E3395" t="str">
            <v>EH</v>
          </cell>
          <cell r="F3395" t="str">
            <v>2021</v>
          </cell>
          <cell r="G3395" t="str">
            <v>3</v>
          </cell>
          <cell r="H3395" t="str">
            <v>4693460,00</v>
          </cell>
          <cell r="I3395" t="str">
            <v>2021-03-08 12:00:00 AM</v>
          </cell>
          <cell r="J3395" t="str">
            <v>2021-03-08 12:00:00 AM</v>
          </cell>
          <cell r="K3395">
            <v>4693460</v>
          </cell>
          <cell r="M3395" t="str">
            <v>Cancelada</v>
          </cell>
          <cell r="N3395">
            <v>4693460</v>
          </cell>
          <cell r="Y3395">
            <v>0</v>
          </cell>
          <cell r="Z3395" t="str">
            <v>816-5015</v>
          </cell>
          <cell r="AA3395">
            <v>44323</v>
          </cell>
        </row>
        <row r="3396">
          <cell r="B3396" t="str">
            <v>890501438</v>
          </cell>
          <cell r="C3396" t="str">
            <v>EMPRESA SOCIAL DEL  ESTADO HOSPITAL EMIRO QUINTERO CAÑIZARES</v>
          </cell>
          <cell r="D3396" t="str">
            <v>1</v>
          </cell>
          <cell r="E3396" t="str">
            <v>NDE</v>
          </cell>
          <cell r="F3396" t="str">
            <v>2021</v>
          </cell>
          <cell r="G3396" t="str">
            <v>2</v>
          </cell>
          <cell r="H3396" t="str">
            <v>2066300,00</v>
          </cell>
          <cell r="I3396" t="str">
            <v>2021-02-24 12:00:00 AM</v>
          </cell>
          <cell r="J3396" t="str">
            <v>2021-02-24 12:00:00 AM</v>
          </cell>
          <cell r="K3396">
            <v>2066300</v>
          </cell>
          <cell r="M3396" t="str">
            <v>Factura no registrada</v>
          </cell>
          <cell r="T3396">
            <v>2066300</v>
          </cell>
          <cell r="Y3396">
            <v>0</v>
          </cell>
          <cell r="Z3396" t="str">
            <v>717-1227</v>
          </cell>
          <cell r="AA3396">
            <v>44250</v>
          </cell>
        </row>
        <row r="3397">
          <cell r="A3397" t="str">
            <v>890501438-69354</v>
          </cell>
          <cell r="B3397" t="str">
            <v>890501438</v>
          </cell>
          <cell r="C3397" t="str">
            <v>EMPRESA SOCIAL DEL  ESTADO HOSPITAL EMIRO QUINTERO CAÑIZARES</v>
          </cell>
          <cell r="D3397" t="str">
            <v>69354</v>
          </cell>
          <cell r="E3397" t="str">
            <v>EH</v>
          </cell>
          <cell r="F3397" t="str">
            <v>2021</v>
          </cell>
          <cell r="G3397" t="str">
            <v>3</v>
          </cell>
          <cell r="H3397" t="str">
            <v>4749702,00</v>
          </cell>
          <cell r="I3397" t="str">
            <v>2021-03-30 12:00:00 AM</v>
          </cell>
          <cell r="J3397" t="str">
            <v>2021-03-30 12:00:00 AM</v>
          </cell>
          <cell r="K3397">
            <v>4749702</v>
          </cell>
          <cell r="M3397" t="str">
            <v>Cancelada</v>
          </cell>
          <cell r="N3397">
            <v>4749702</v>
          </cell>
          <cell r="Y3397">
            <v>0</v>
          </cell>
          <cell r="Z3397" t="str">
            <v>816-5015</v>
          </cell>
          <cell r="AA3397">
            <v>44323</v>
          </cell>
        </row>
        <row r="3398">
          <cell r="A3398" t="str">
            <v>890501438-45141</v>
          </cell>
          <cell r="B3398" t="str">
            <v>890501438</v>
          </cell>
          <cell r="C3398" t="str">
            <v>EMPRESA SOCIAL DEL  ESTADO HOSPITAL EMIRO QUINTERO CAÑIZARES</v>
          </cell>
          <cell r="D3398" t="str">
            <v>45141</v>
          </cell>
          <cell r="E3398" t="str">
            <v>EH</v>
          </cell>
          <cell r="F3398" t="str">
            <v>2021</v>
          </cell>
          <cell r="G3398" t="str">
            <v>2</v>
          </cell>
          <cell r="H3398" t="str">
            <v>4816804,00</v>
          </cell>
          <cell r="I3398" t="str">
            <v>2021-02-09 12:00:00 AM</v>
          </cell>
          <cell r="J3398" t="str">
            <v>2021-02-09 12:00:00 AM</v>
          </cell>
          <cell r="K3398">
            <v>4816804</v>
          </cell>
          <cell r="M3398" t="str">
            <v>Cancelada  y Glosa aceptada IPS</v>
          </cell>
          <cell r="N3398">
            <v>4384404</v>
          </cell>
          <cell r="R3398">
            <v>432400</v>
          </cell>
          <cell r="Y3398">
            <v>0</v>
          </cell>
          <cell r="Z3398" t="str">
            <v>816-4910</v>
          </cell>
          <cell r="AA3398">
            <v>44295</v>
          </cell>
        </row>
        <row r="3399">
          <cell r="A3399" t="str">
            <v>890501438-69377</v>
          </cell>
          <cell r="B3399" t="str">
            <v>890501438</v>
          </cell>
          <cell r="C3399" t="str">
            <v>EMPRESA SOCIAL DEL  ESTADO HOSPITAL EMIRO QUINTERO CAÑIZARES</v>
          </cell>
          <cell r="D3399" t="str">
            <v>69377</v>
          </cell>
          <cell r="E3399" t="str">
            <v>EH</v>
          </cell>
          <cell r="F3399" t="str">
            <v>2021</v>
          </cell>
          <cell r="G3399" t="str">
            <v>3</v>
          </cell>
          <cell r="H3399" t="str">
            <v>4892132,00</v>
          </cell>
          <cell r="I3399" t="str">
            <v>2021-03-30 12:00:00 AM</v>
          </cell>
          <cell r="J3399" t="str">
            <v>2021-03-30 12:00:00 AM</v>
          </cell>
          <cell r="K3399">
            <v>4892132</v>
          </cell>
          <cell r="M3399" t="str">
            <v>Cancelada  Y Glosa por conciliar</v>
          </cell>
          <cell r="N3399">
            <v>3023432</v>
          </cell>
          <cell r="S3399">
            <v>1868700</v>
          </cell>
          <cell r="Y3399">
            <v>0</v>
          </cell>
          <cell r="Z3399" t="str">
            <v>816-5015</v>
          </cell>
          <cell r="AA3399">
            <v>44323</v>
          </cell>
        </row>
        <row r="3400">
          <cell r="A3400" t="str">
            <v>890501438-50010</v>
          </cell>
          <cell r="B3400" t="str">
            <v>890501438</v>
          </cell>
          <cell r="C3400" t="str">
            <v>EMPRESA SOCIAL DEL  ESTADO HOSPITAL EMIRO QUINTERO CAÑIZARES</v>
          </cell>
          <cell r="D3400" t="str">
            <v>50010</v>
          </cell>
          <cell r="E3400" t="str">
            <v>EH</v>
          </cell>
          <cell r="F3400" t="str">
            <v>2021</v>
          </cell>
          <cell r="G3400" t="str">
            <v>2</v>
          </cell>
          <cell r="H3400" t="str">
            <v>4915160,00</v>
          </cell>
          <cell r="I3400" t="str">
            <v>2021-02-22 12:00:00 AM</v>
          </cell>
          <cell r="J3400" t="str">
            <v>2021-02-22 12:00:00 AM</v>
          </cell>
          <cell r="K3400">
            <v>4915160</v>
          </cell>
          <cell r="M3400" t="str">
            <v>Cancelada  y Glosa aceptada IPS</v>
          </cell>
          <cell r="N3400">
            <v>4615760</v>
          </cell>
          <cell r="R3400">
            <v>299400</v>
          </cell>
          <cell r="Y3400">
            <v>0</v>
          </cell>
          <cell r="Z3400" t="str">
            <v>816-4910</v>
          </cell>
          <cell r="AA3400">
            <v>44295</v>
          </cell>
        </row>
        <row r="3401">
          <cell r="A3401" t="str">
            <v>890501438-49058</v>
          </cell>
          <cell r="B3401" t="str">
            <v>890501438</v>
          </cell>
          <cell r="C3401" t="str">
            <v>EMPRESA SOCIAL DEL  ESTADO HOSPITAL EMIRO QUINTERO CAÑIZARES</v>
          </cell>
          <cell r="D3401" t="str">
            <v>49058</v>
          </cell>
          <cell r="E3401" t="str">
            <v>EH</v>
          </cell>
          <cell r="F3401" t="str">
            <v>2021</v>
          </cell>
          <cell r="G3401" t="str">
            <v>2</v>
          </cell>
          <cell r="H3401" t="str">
            <v>5132900,00</v>
          </cell>
          <cell r="I3401" t="str">
            <v>2021-02-18 12:00:00 AM</v>
          </cell>
          <cell r="J3401" t="str">
            <v>2021-02-18 12:00:00 AM</v>
          </cell>
          <cell r="K3401">
            <v>5132900</v>
          </cell>
          <cell r="M3401" t="str">
            <v>Cancelada  y Glosa aceptada IPS</v>
          </cell>
          <cell r="N3401">
            <v>4700500</v>
          </cell>
          <cell r="R3401">
            <v>432400</v>
          </cell>
          <cell r="Y3401">
            <v>0</v>
          </cell>
          <cell r="Z3401" t="str">
            <v>816-4910</v>
          </cell>
          <cell r="AA3401">
            <v>44295</v>
          </cell>
        </row>
        <row r="3402">
          <cell r="A3402" t="str">
            <v>890501438-56884</v>
          </cell>
          <cell r="B3402" t="str">
            <v>890501438</v>
          </cell>
          <cell r="C3402" t="str">
            <v>EMPRESA SOCIAL DEL  ESTADO HOSPITAL EMIRO QUINTERO CAÑIZARES</v>
          </cell>
          <cell r="D3402" t="str">
            <v>56884</v>
          </cell>
          <cell r="E3402" t="str">
            <v>EH</v>
          </cell>
          <cell r="F3402" t="str">
            <v>2021</v>
          </cell>
          <cell r="G3402" t="str">
            <v>3</v>
          </cell>
          <cell r="H3402" t="str">
            <v>5147512,00</v>
          </cell>
          <cell r="I3402" t="str">
            <v>2021-03-08 12:00:00 AM</v>
          </cell>
          <cell r="J3402" t="str">
            <v>2021-03-08 12:00:00 AM</v>
          </cell>
          <cell r="K3402">
            <v>5147512</v>
          </cell>
          <cell r="M3402" t="str">
            <v>Cancelada  y en Proceso en pago</v>
          </cell>
          <cell r="N3402">
            <v>5061512</v>
          </cell>
          <cell r="O3402">
            <v>27300</v>
          </cell>
          <cell r="R3402">
            <v>58700</v>
          </cell>
          <cell r="Y3402">
            <v>0</v>
          </cell>
          <cell r="Z3402" t="str">
            <v>816-5015</v>
          </cell>
          <cell r="AA3402">
            <v>44323</v>
          </cell>
        </row>
        <row r="3403">
          <cell r="A3403" t="str">
            <v>890501438-10030</v>
          </cell>
          <cell r="B3403" t="str">
            <v>890501438</v>
          </cell>
          <cell r="C3403" t="str">
            <v>EMPRESA SOCIAL DEL  ESTADO HOSPITAL EMIRO QUINTERO CAÑIZARES</v>
          </cell>
          <cell r="D3403" t="str">
            <v>10030</v>
          </cell>
          <cell r="E3403" t="str">
            <v>EH</v>
          </cell>
          <cell r="F3403" t="str">
            <v>2020</v>
          </cell>
          <cell r="G3403" t="str">
            <v>10</v>
          </cell>
          <cell r="H3403" t="str">
            <v>5169751,00</v>
          </cell>
          <cell r="I3403" t="str">
            <v>2020-10-31 12:00:00 AM</v>
          </cell>
          <cell r="J3403" t="str">
            <v>2020-10-31 12:00:00 AM</v>
          </cell>
          <cell r="K3403">
            <v>5169751</v>
          </cell>
          <cell r="M3403" t="str">
            <v>Cancelada  Y Glosa por conciliar</v>
          </cell>
          <cell r="N3403">
            <v>4569751</v>
          </cell>
          <cell r="S3403">
            <v>600000</v>
          </cell>
          <cell r="Y3403">
            <v>0</v>
          </cell>
          <cell r="Z3403" t="str">
            <v xml:space="preserve">  giro agosto 816-5307</v>
          </cell>
          <cell r="AA3403">
            <v>44414</v>
          </cell>
        </row>
        <row r="3404">
          <cell r="A3404" t="str">
            <v>890501438-69264</v>
          </cell>
          <cell r="B3404" t="str">
            <v>890501438</v>
          </cell>
          <cell r="C3404" t="str">
            <v>EMPRESA SOCIAL DEL  ESTADO HOSPITAL EMIRO QUINTERO CAÑIZARES</v>
          </cell>
          <cell r="D3404" t="str">
            <v>69264</v>
          </cell>
          <cell r="E3404" t="str">
            <v>EH</v>
          </cell>
          <cell r="F3404" t="str">
            <v>2021</v>
          </cell>
          <cell r="G3404" t="str">
            <v>3</v>
          </cell>
          <cell r="H3404" t="str">
            <v>5182086,00</v>
          </cell>
          <cell r="I3404" t="str">
            <v>2021-03-30 12:00:00 AM</v>
          </cell>
          <cell r="J3404" t="str">
            <v>2021-03-30 12:00:00 AM</v>
          </cell>
          <cell r="K3404">
            <v>5182086</v>
          </cell>
          <cell r="M3404" t="str">
            <v>Cancelada</v>
          </cell>
          <cell r="N3404">
            <v>5182086</v>
          </cell>
          <cell r="Y3404">
            <v>0</v>
          </cell>
          <cell r="Z3404" t="str">
            <v>816-5015</v>
          </cell>
          <cell r="AA3404">
            <v>44323</v>
          </cell>
        </row>
        <row r="3405">
          <cell r="A3405" t="str">
            <v>890501438-18439</v>
          </cell>
          <cell r="B3405" t="str">
            <v>890501438</v>
          </cell>
          <cell r="C3405" t="str">
            <v>EMPRESA SOCIAL DEL  ESTADO HOSPITAL EMIRO QUINTERO CAÑIZARES</v>
          </cell>
          <cell r="D3405" t="str">
            <v>18439</v>
          </cell>
          <cell r="E3405" t="str">
            <v>CA</v>
          </cell>
          <cell r="F3405" t="str">
            <v>2014</v>
          </cell>
          <cell r="G3405" t="str">
            <v>10</v>
          </cell>
          <cell r="H3405" t="str">
            <v>24551886,00</v>
          </cell>
          <cell r="I3405" t="str">
            <v>2014-10-01 12:00:00 AM</v>
          </cell>
          <cell r="J3405" t="str">
            <v>2014-11-20 12:00:00 AM</v>
          </cell>
          <cell r="K3405">
            <v>5282825</v>
          </cell>
          <cell r="L3405" t="str">
            <v>0,00</v>
          </cell>
          <cell r="M3405" t="str">
            <v>Factura Capita</v>
          </cell>
          <cell r="W3405">
            <v>5282825</v>
          </cell>
          <cell r="Y3405">
            <v>0</v>
          </cell>
        </row>
        <row r="3406">
          <cell r="A3406" t="str">
            <v>890501438-51339</v>
          </cell>
          <cell r="B3406" t="str">
            <v>890501438</v>
          </cell>
          <cell r="C3406" t="str">
            <v>EMPRESA SOCIAL DEL  ESTADO HOSPITAL EMIRO QUINTERO CAÑIZARES</v>
          </cell>
          <cell r="D3406" t="str">
            <v>51339</v>
          </cell>
          <cell r="E3406" t="str">
            <v>EH</v>
          </cell>
          <cell r="F3406" t="str">
            <v>2021</v>
          </cell>
          <cell r="G3406" t="str">
            <v>2</v>
          </cell>
          <cell r="H3406" t="str">
            <v>5386032,00</v>
          </cell>
          <cell r="I3406" t="str">
            <v>2021-02-23 12:00:00 AM</v>
          </cell>
          <cell r="J3406" t="str">
            <v>2021-02-23 12:00:00 AM</v>
          </cell>
          <cell r="K3406">
            <v>5386032</v>
          </cell>
          <cell r="M3406" t="str">
            <v>Cancelada  y Glosa aceptada IPS</v>
          </cell>
          <cell r="N3406">
            <v>4943832</v>
          </cell>
          <cell r="R3406">
            <v>442200</v>
          </cell>
          <cell r="Y3406">
            <v>0</v>
          </cell>
          <cell r="Z3406" t="str">
            <v>816-4910</v>
          </cell>
          <cell r="AA3406">
            <v>44295</v>
          </cell>
        </row>
        <row r="3407">
          <cell r="A3407" t="str">
            <v>890501438-18015</v>
          </cell>
          <cell r="B3407" t="str">
            <v>890501438</v>
          </cell>
          <cell r="C3407" t="str">
            <v>EMPRESA SOCIAL DEL  ESTADO HOSPITAL EMIRO QUINTERO CAÑIZARES</v>
          </cell>
          <cell r="D3407" t="str">
            <v>18015</v>
          </cell>
          <cell r="E3407" t="str">
            <v>CA</v>
          </cell>
          <cell r="F3407" t="str">
            <v>2013</v>
          </cell>
          <cell r="G3407" t="str">
            <v>11</v>
          </cell>
          <cell r="H3407" t="str">
            <v>24899731,00</v>
          </cell>
          <cell r="I3407" t="str">
            <v>2013-11-18 12:00:00 AM</v>
          </cell>
          <cell r="J3407" t="str">
            <v>2013-12-20 12:00:00 AM</v>
          </cell>
          <cell r="K3407">
            <v>5472679</v>
          </cell>
          <cell r="L3407" t="str">
            <v>0,00</v>
          </cell>
          <cell r="M3407" t="str">
            <v>Factura Capita</v>
          </cell>
          <cell r="W3407">
            <v>5472679</v>
          </cell>
          <cell r="Y3407">
            <v>0</v>
          </cell>
        </row>
        <row r="3408">
          <cell r="A3408" t="str">
            <v>890501438-56535</v>
          </cell>
          <cell r="B3408" t="str">
            <v>890501438</v>
          </cell>
          <cell r="C3408" t="str">
            <v>EMPRESA SOCIAL DEL  ESTADO HOSPITAL EMIRO QUINTERO CAÑIZARES</v>
          </cell>
          <cell r="D3408" t="str">
            <v>56535</v>
          </cell>
          <cell r="E3408" t="str">
            <v>EH</v>
          </cell>
          <cell r="F3408" t="str">
            <v>2021</v>
          </cell>
          <cell r="G3408" t="str">
            <v>3</v>
          </cell>
          <cell r="H3408" t="str">
            <v>5490120,00</v>
          </cell>
          <cell r="I3408" t="str">
            <v>2021-03-05 12:00:00 AM</v>
          </cell>
          <cell r="J3408" t="str">
            <v>2021-03-05 12:00:00 AM</v>
          </cell>
          <cell r="K3408">
            <v>5490120</v>
          </cell>
          <cell r="M3408" t="str">
            <v>Cancelada  y en Proceso en pago</v>
          </cell>
          <cell r="N3408">
            <v>3325987</v>
          </cell>
          <cell r="O3408">
            <v>1114554</v>
          </cell>
          <cell r="R3408">
            <v>1049579</v>
          </cell>
          <cell r="Y3408">
            <v>0</v>
          </cell>
          <cell r="Z3408" t="str">
            <v>816-5015</v>
          </cell>
          <cell r="AA3408">
            <v>44323</v>
          </cell>
        </row>
        <row r="3409">
          <cell r="A3409" t="str">
            <v>890501438-19541</v>
          </cell>
          <cell r="B3409" t="str">
            <v>890501438</v>
          </cell>
          <cell r="C3409" t="str">
            <v>EMPRESA SOCIAL DEL  ESTADO HOSPITAL EMIRO QUINTERO CAÑIZARES</v>
          </cell>
          <cell r="D3409" t="str">
            <v>19541</v>
          </cell>
          <cell r="E3409" t="str">
            <v>CA</v>
          </cell>
          <cell r="F3409" t="str">
            <v>2017</v>
          </cell>
          <cell r="G3409" t="str">
            <v>3</v>
          </cell>
          <cell r="H3409" t="str">
            <v>37007910,00</v>
          </cell>
          <cell r="I3409" t="str">
            <v>2017-03-01 12:00:00 AM</v>
          </cell>
          <cell r="J3409" t="str">
            <v>2017-04-20 12:00:00 AM</v>
          </cell>
          <cell r="K3409">
            <v>5532865</v>
          </cell>
          <cell r="M3409" t="str">
            <v>Factura Capita</v>
          </cell>
          <cell r="W3409">
            <v>5532865</v>
          </cell>
          <cell r="Y3409">
            <v>0</v>
          </cell>
        </row>
        <row r="3410">
          <cell r="A3410" t="str">
            <v>890501438-50346</v>
          </cell>
          <cell r="B3410" t="str">
            <v>890501438</v>
          </cell>
          <cell r="C3410" t="str">
            <v>EMPRESA SOCIAL DEL  ESTADO HOSPITAL EMIRO QUINTERO CAÑIZARES</v>
          </cell>
          <cell r="D3410" t="str">
            <v>50346</v>
          </cell>
          <cell r="E3410" t="str">
            <v>EH</v>
          </cell>
          <cell r="F3410" t="str">
            <v>2021</v>
          </cell>
          <cell r="G3410" t="str">
            <v>2</v>
          </cell>
          <cell r="H3410" t="str">
            <v>5573500,00</v>
          </cell>
          <cell r="I3410" t="str">
            <v>2021-02-22 12:00:00 AM</v>
          </cell>
          <cell r="J3410" t="str">
            <v>2021-02-22 12:00:00 AM</v>
          </cell>
          <cell r="K3410">
            <v>5573500</v>
          </cell>
          <cell r="M3410" t="str">
            <v>Cancelada  y Glosa aceptada IPS</v>
          </cell>
          <cell r="N3410">
            <v>5141100</v>
          </cell>
          <cell r="R3410">
            <v>432400</v>
          </cell>
          <cell r="Y3410">
            <v>0</v>
          </cell>
          <cell r="Z3410" t="str">
            <v>816-4910</v>
          </cell>
          <cell r="AA3410">
            <v>44295</v>
          </cell>
        </row>
        <row r="3411">
          <cell r="A3411" t="str">
            <v>890501438-31891</v>
          </cell>
          <cell r="B3411" t="str">
            <v>890501438</v>
          </cell>
          <cell r="C3411" t="str">
            <v>EMPRESA SOCIAL DEL  ESTADO HOSPITAL EMIRO QUINTERO CAÑIZARES</v>
          </cell>
          <cell r="D3411" t="str">
            <v>31891</v>
          </cell>
          <cell r="E3411" t="str">
            <v>EH</v>
          </cell>
          <cell r="F3411" t="str">
            <v>2020</v>
          </cell>
          <cell r="G3411" t="str">
            <v>12</v>
          </cell>
          <cell r="H3411" t="str">
            <v>5592632,00</v>
          </cell>
          <cell r="I3411" t="str">
            <v>2020-12-29 12:00:00 AM</v>
          </cell>
          <cell r="J3411" t="str">
            <v>2020-12-29 12:00:00 AM</v>
          </cell>
          <cell r="K3411">
            <v>5592632</v>
          </cell>
          <cell r="M3411" t="str">
            <v>Glosa por conciliar</v>
          </cell>
          <cell r="S3411">
            <v>5592632</v>
          </cell>
          <cell r="Y3411">
            <v>0</v>
          </cell>
        </row>
        <row r="3412">
          <cell r="A3412" t="str">
            <v>890501438-69241</v>
          </cell>
          <cell r="B3412" t="str">
            <v>890501438</v>
          </cell>
          <cell r="C3412" t="str">
            <v>EMPRESA SOCIAL DEL  ESTADO HOSPITAL EMIRO QUINTERO CAÑIZARES</v>
          </cell>
          <cell r="D3412" t="str">
            <v>69241</v>
          </cell>
          <cell r="E3412" t="str">
            <v>EH</v>
          </cell>
          <cell r="F3412" t="str">
            <v>2021</v>
          </cell>
          <cell r="G3412" t="str">
            <v>3</v>
          </cell>
          <cell r="H3412" t="str">
            <v>5618420,00</v>
          </cell>
          <cell r="I3412" t="str">
            <v>2021-03-30 12:00:00 AM</v>
          </cell>
          <cell r="J3412" t="str">
            <v>2021-03-30 12:00:00 AM</v>
          </cell>
          <cell r="K3412">
            <v>5618420</v>
          </cell>
          <cell r="M3412" t="str">
            <v>Cancelada  Y Glosa por conciliar</v>
          </cell>
          <cell r="N3412">
            <v>5556620</v>
          </cell>
          <cell r="S3412">
            <v>61800</v>
          </cell>
          <cell r="Y3412">
            <v>0</v>
          </cell>
          <cell r="Z3412" t="str">
            <v>816-5015</v>
          </cell>
          <cell r="AA3412">
            <v>44323</v>
          </cell>
        </row>
        <row r="3413">
          <cell r="A3413" t="str">
            <v>890501438-69288</v>
          </cell>
          <cell r="B3413" t="str">
            <v>890501438</v>
          </cell>
          <cell r="C3413" t="str">
            <v>EMPRESA SOCIAL DEL  ESTADO HOSPITAL EMIRO QUINTERO CAÑIZARES</v>
          </cell>
          <cell r="D3413" t="str">
            <v>69288</v>
          </cell>
          <cell r="E3413" t="str">
            <v>EH</v>
          </cell>
          <cell r="F3413" t="str">
            <v>2021</v>
          </cell>
          <cell r="G3413" t="str">
            <v>3</v>
          </cell>
          <cell r="H3413" t="str">
            <v>5626298,00</v>
          </cell>
          <cell r="I3413" t="str">
            <v>2021-03-30 12:00:00 AM</v>
          </cell>
          <cell r="J3413" t="str">
            <v>2021-03-30 12:00:00 AM</v>
          </cell>
          <cell r="K3413">
            <v>5626298</v>
          </cell>
          <cell r="M3413" t="str">
            <v>Cancelada  Y Glosa por conciliar</v>
          </cell>
          <cell r="N3413">
            <v>5615598</v>
          </cell>
          <cell r="S3413">
            <v>10700</v>
          </cell>
          <cell r="Y3413">
            <v>0</v>
          </cell>
          <cell r="Z3413" t="str">
            <v>816-5015</v>
          </cell>
          <cell r="AA3413">
            <v>44323</v>
          </cell>
        </row>
        <row r="3414">
          <cell r="A3414" t="str">
            <v>890501438-69274</v>
          </cell>
          <cell r="B3414" t="str">
            <v>890501438</v>
          </cell>
          <cell r="C3414" t="str">
            <v>EMPRESA SOCIAL DEL  ESTADO HOSPITAL EMIRO QUINTERO CAÑIZARES</v>
          </cell>
          <cell r="D3414" t="str">
            <v>69274</v>
          </cell>
          <cell r="E3414" t="str">
            <v>EH</v>
          </cell>
          <cell r="F3414" t="str">
            <v>2021</v>
          </cell>
          <cell r="G3414" t="str">
            <v>3</v>
          </cell>
          <cell r="H3414" t="str">
            <v>5669580,00</v>
          </cell>
          <cell r="I3414" t="str">
            <v>2021-03-30 12:00:00 AM</v>
          </cell>
          <cell r="J3414" t="str">
            <v>2021-03-30 12:00:00 AM</v>
          </cell>
          <cell r="K3414">
            <v>5669580</v>
          </cell>
          <cell r="M3414" t="str">
            <v>Cancelada</v>
          </cell>
          <cell r="N3414">
            <v>5669580</v>
          </cell>
          <cell r="Y3414">
            <v>0</v>
          </cell>
          <cell r="Z3414" t="str">
            <v>816-5015</v>
          </cell>
          <cell r="AA3414">
            <v>44323</v>
          </cell>
        </row>
        <row r="3415">
          <cell r="A3415" t="str">
            <v>890501438-45509</v>
          </cell>
          <cell r="B3415" t="str">
            <v>890501438</v>
          </cell>
          <cell r="C3415" t="str">
            <v>EMPRESA SOCIAL DEL  ESTADO HOSPITAL EMIRO QUINTERO CAÑIZARES</v>
          </cell>
          <cell r="D3415" t="str">
            <v>45509</v>
          </cell>
          <cell r="E3415" t="str">
            <v>EH</v>
          </cell>
          <cell r="F3415" t="str">
            <v>2021</v>
          </cell>
          <cell r="G3415" t="str">
            <v>2</v>
          </cell>
          <cell r="H3415" t="str">
            <v>5687800,00</v>
          </cell>
          <cell r="I3415" t="str">
            <v>2021-02-10 12:00:00 AM</v>
          </cell>
          <cell r="J3415" t="str">
            <v>2021-02-10 12:00:00 AM</v>
          </cell>
          <cell r="K3415">
            <v>5687800</v>
          </cell>
          <cell r="M3415" t="str">
            <v>Cancelada</v>
          </cell>
          <cell r="N3415">
            <v>5687800</v>
          </cell>
          <cell r="Y3415">
            <v>0</v>
          </cell>
          <cell r="Z3415" t="str">
            <v>816-4910</v>
          </cell>
          <cell r="AA3415">
            <v>44295</v>
          </cell>
        </row>
        <row r="3416">
          <cell r="A3416" t="str">
            <v>890501438-56415</v>
          </cell>
          <cell r="B3416" t="str">
            <v>890501438</v>
          </cell>
          <cell r="C3416" t="str">
            <v>EMPRESA SOCIAL DEL  ESTADO HOSPITAL EMIRO QUINTERO CAÑIZARES</v>
          </cell>
          <cell r="D3416" t="str">
            <v>56415</v>
          </cell>
          <cell r="E3416" t="str">
            <v>EH</v>
          </cell>
          <cell r="F3416" t="str">
            <v>2021</v>
          </cell>
          <cell r="G3416" t="str">
            <v>3</v>
          </cell>
          <cell r="H3416" t="str">
            <v>5687800,00</v>
          </cell>
          <cell r="I3416" t="str">
            <v>2021-03-05 12:00:00 AM</v>
          </cell>
          <cell r="J3416" t="str">
            <v>2021-03-05 12:00:00 AM</v>
          </cell>
          <cell r="K3416">
            <v>5687800</v>
          </cell>
          <cell r="M3416" t="str">
            <v>Cancelada</v>
          </cell>
          <cell r="N3416">
            <v>5687800</v>
          </cell>
          <cell r="Y3416">
            <v>0</v>
          </cell>
          <cell r="Z3416" t="str">
            <v>816-5015</v>
          </cell>
          <cell r="AA3416">
            <v>44323</v>
          </cell>
        </row>
        <row r="3417">
          <cell r="A3417" t="str">
            <v>890501438-69021</v>
          </cell>
          <cell r="B3417" t="str">
            <v>890501438</v>
          </cell>
          <cell r="C3417" t="str">
            <v>EMPRESA SOCIAL DEL  ESTADO HOSPITAL EMIRO QUINTERO CAÑIZARES</v>
          </cell>
          <cell r="D3417" t="str">
            <v>69021</v>
          </cell>
          <cell r="E3417" t="str">
            <v>EH</v>
          </cell>
          <cell r="F3417" t="str">
            <v>2021</v>
          </cell>
          <cell r="G3417" t="str">
            <v>3</v>
          </cell>
          <cell r="H3417" t="str">
            <v>5687800,00</v>
          </cell>
          <cell r="I3417" t="str">
            <v>2021-03-30 12:00:00 AM</v>
          </cell>
          <cell r="J3417" t="str">
            <v>2021-03-30 12:00:00 AM</v>
          </cell>
          <cell r="K3417">
            <v>5687800</v>
          </cell>
          <cell r="M3417" t="str">
            <v>Cancelada</v>
          </cell>
          <cell r="N3417">
            <v>5687800</v>
          </cell>
          <cell r="Y3417">
            <v>0</v>
          </cell>
          <cell r="Z3417" t="str">
            <v>816-5015</v>
          </cell>
          <cell r="AA3417">
            <v>44323</v>
          </cell>
        </row>
        <row r="3418">
          <cell r="A3418" t="str">
            <v>890501438-69255</v>
          </cell>
          <cell r="B3418" t="str">
            <v>890501438</v>
          </cell>
          <cell r="C3418" t="str">
            <v>EMPRESA SOCIAL DEL  ESTADO HOSPITAL EMIRO QUINTERO CAÑIZARES</v>
          </cell>
          <cell r="D3418" t="str">
            <v>69255</v>
          </cell>
          <cell r="E3418" t="str">
            <v>EH</v>
          </cell>
          <cell r="F3418" t="str">
            <v>2021</v>
          </cell>
          <cell r="G3418" t="str">
            <v>3</v>
          </cell>
          <cell r="H3418" t="str">
            <v>5772840,00</v>
          </cell>
          <cell r="I3418" t="str">
            <v>2021-03-30 12:00:00 AM</v>
          </cell>
          <cell r="J3418" t="str">
            <v>2021-03-30 12:00:00 AM</v>
          </cell>
          <cell r="K3418">
            <v>5772840</v>
          </cell>
          <cell r="M3418" t="str">
            <v>Cancelada  Y Glosa por conciliar</v>
          </cell>
          <cell r="N3418">
            <v>5651940</v>
          </cell>
          <cell r="S3418">
            <v>120900</v>
          </cell>
          <cell r="Y3418">
            <v>0</v>
          </cell>
          <cell r="Z3418" t="str">
            <v>816-5015</v>
          </cell>
          <cell r="AA3418">
            <v>44323</v>
          </cell>
        </row>
        <row r="3419">
          <cell r="A3419" t="str">
            <v>890501438-44856</v>
          </cell>
          <cell r="B3419" t="str">
            <v>890501438</v>
          </cell>
          <cell r="C3419" t="str">
            <v>EMPRESA SOCIAL DEL  ESTADO HOSPITAL EMIRO QUINTERO CAÑIZARES</v>
          </cell>
          <cell r="D3419" t="str">
            <v>44856</v>
          </cell>
          <cell r="E3419" t="str">
            <v>EH</v>
          </cell>
          <cell r="F3419" t="str">
            <v>2021</v>
          </cell>
          <cell r="G3419" t="str">
            <v>2</v>
          </cell>
          <cell r="H3419" t="str">
            <v>5943740,00</v>
          </cell>
          <cell r="I3419" t="str">
            <v>2021-02-08 12:00:00 AM</v>
          </cell>
          <cell r="J3419" t="str">
            <v>2021-02-08 12:00:00 AM</v>
          </cell>
          <cell r="K3419">
            <v>5943740</v>
          </cell>
          <cell r="M3419" t="str">
            <v>Cancelada  y Glosa aceptada IPS</v>
          </cell>
          <cell r="N3419">
            <v>5528590</v>
          </cell>
          <cell r="R3419">
            <v>415150</v>
          </cell>
          <cell r="Y3419">
            <v>0</v>
          </cell>
          <cell r="Z3419" t="str">
            <v>816-4910</v>
          </cell>
          <cell r="AA3419">
            <v>44295</v>
          </cell>
        </row>
        <row r="3420">
          <cell r="A3420" t="str">
            <v>890501438-64313</v>
          </cell>
          <cell r="B3420" t="str">
            <v>890501438</v>
          </cell>
          <cell r="C3420" t="str">
            <v>EMPRESA SOCIAL DEL  ESTADO HOSPITAL EMIRO QUINTERO CAÑIZARES</v>
          </cell>
          <cell r="D3420" t="str">
            <v>64313</v>
          </cell>
          <cell r="E3420" t="str">
            <v>EH</v>
          </cell>
          <cell r="F3420" t="str">
            <v>2021</v>
          </cell>
          <cell r="G3420" t="str">
            <v>3</v>
          </cell>
          <cell r="H3420" t="str">
            <v>5952194,00</v>
          </cell>
          <cell r="I3420" t="str">
            <v>2021-03-25 12:00:00 AM</v>
          </cell>
          <cell r="J3420" t="str">
            <v>2021-03-25 12:00:00 AM</v>
          </cell>
          <cell r="K3420">
            <v>5952194</v>
          </cell>
          <cell r="M3420" t="str">
            <v>Cancelada</v>
          </cell>
          <cell r="N3420">
            <v>5952194</v>
          </cell>
          <cell r="Y3420">
            <v>0</v>
          </cell>
          <cell r="Z3420" t="str">
            <v>816-5015</v>
          </cell>
          <cell r="AA3420">
            <v>44323</v>
          </cell>
        </row>
        <row r="3421">
          <cell r="A3421" t="str">
            <v>890501438-69355</v>
          </cell>
          <cell r="B3421" t="str">
            <v>890501438</v>
          </cell>
          <cell r="C3421" t="str">
            <v>EMPRESA SOCIAL DEL  ESTADO HOSPITAL EMIRO QUINTERO CAÑIZARES</v>
          </cell>
          <cell r="D3421" t="str">
            <v>69355</v>
          </cell>
          <cell r="E3421" t="str">
            <v>EH</v>
          </cell>
          <cell r="F3421" t="str">
            <v>2021</v>
          </cell>
          <cell r="G3421" t="str">
            <v>3</v>
          </cell>
          <cell r="H3421" t="str">
            <v>6030856,00</v>
          </cell>
          <cell r="I3421" t="str">
            <v>2021-03-30 12:00:00 AM</v>
          </cell>
          <cell r="J3421" t="str">
            <v>2021-03-30 12:00:00 AM</v>
          </cell>
          <cell r="K3421">
            <v>6030856</v>
          </cell>
          <cell r="M3421" t="str">
            <v>Cancelada  Y Glosa por conciliar</v>
          </cell>
          <cell r="N3421">
            <v>5541156</v>
          </cell>
          <cell r="S3421">
            <v>489700</v>
          </cell>
          <cell r="Y3421">
            <v>0</v>
          </cell>
          <cell r="Z3421" t="str">
            <v>816-5015</v>
          </cell>
          <cell r="AA3421">
            <v>44323</v>
          </cell>
        </row>
        <row r="3422">
          <cell r="A3422" t="str">
            <v>890501438-53807</v>
          </cell>
          <cell r="B3422" t="str">
            <v>890501438</v>
          </cell>
          <cell r="C3422" t="str">
            <v>EMPRESA SOCIAL DEL  ESTADO HOSPITAL EMIRO QUINTERO CAÑIZARES</v>
          </cell>
          <cell r="D3422" t="str">
            <v>53807</v>
          </cell>
          <cell r="E3422" t="str">
            <v>EH</v>
          </cell>
          <cell r="F3422" t="str">
            <v>2021</v>
          </cell>
          <cell r="G3422" t="str">
            <v>2</v>
          </cell>
          <cell r="H3422" t="str">
            <v>6249912,00</v>
          </cell>
          <cell r="I3422" t="str">
            <v>2021-02-26 12:00:00 AM</v>
          </cell>
          <cell r="J3422" t="str">
            <v>2021-02-26 12:00:00 AM</v>
          </cell>
          <cell r="K3422">
            <v>6249912</v>
          </cell>
          <cell r="M3422" t="str">
            <v>Cancelada</v>
          </cell>
          <cell r="N3422">
            <v>6249912</v>
          </cell>
          <cell r="Y3422">
            <v>0</v>
          </cell>
          <cell r="Z3422" t="str">
            <v>816-4910  816-5216</v>
          </cell>
          <cell r="AA3422" t="str">
            <v>9/04/2021  08/07/2021</v>
          </cell>
        </row>
        <row r="3423">
          <cell r="A3423" t="str">
            <v>890501438-18992</v>
          </cell>
          <cell r="B3423" t="str">
            <v>890501438</v>
          </cell>
          <cell r="C3423" t="str">
            <v>EMPRESA SOCIAL DEL  ESTADO HOSPITAL EMIRO QUINTERO CAÑIZARES</v>
          </cell>
          <cell r="D3423" t="str">
            <v>18992</v>
          </cell>
          <cell r="E3423" t="str">
            <v>CA</v>
          </cell>
          <cell r="F3423" t="str">
            <v>2015</v>
          </cell>
          <cell r="G3423" t="str">
            <v>12</v>
          </cell>
          <cell r="H3423" t="str">
            <v>6358356,00</v>
          </cell>
          <cell r="I3423" t="str">
            <v>2015-12-01 12:00:00 AM</v>
          </cell>
          <cell r="J3423" t="str">
            <v>2016-01-20 12:00:00 AM</v>
          </cell>
          <cell r="K3423">
            <v>6265390</v>
          </cell>
          <cell r="L3423" t="str">
            <v>0,00</v>
          </cell>
          <cell r="M3423" t="str">
            <v>Factura Capita</v>
          </cell>
          <cell r="W3423">
            <v>6265390</v>
          </cell>
          <cell r="Y3423">
            <v>0</v>
          </cell>
        </row>
        <row r="3424">
          <cell r="A3424" t="str">
            <v>890501438-67691</v>
          </cell>
          <cell r="B3424" t="str">
            <v>890501438</v>
          </cell>
          <cell r="C3424" t="str">
            <v>EMPRESA SOCIAL DEL  ESTADO HOSPITAL EMIRO QUINTERO CAÑIZARES</v>
          </cell>
          <cell r="D3424" t="str">
            <v>67691</v>
          </cell>
          <cell r="E3424" t="str">
            <v>EH</v>
          </cell>
          <cell r="F3424" t="str">
            <v>2021</v>
          </cell>
          <cell r="G3424" t="str">
            <v>3</v>
          </cell>
          <cell r="H3424" t="str">
            <v>6393569,00</v>
          </cell>
          <cell r="I3424" t="str">
            <v>2021-03-28 12:00:00 AM</v>
          </cell>
          <cell r="J3424" t="str">
            <v>2021-03-28 12:00:00 AM</v>
          </cell>
          <cell r="K3424">
            <v>6393569</v>
          </cell>
          <cell r="M3424" t="str">
            <v>Cancelada  Y Glosa por conciliar</v>
          </cell>
          <cell r="N3424">
            <v>6351569</v>
          </cell>
          <cell r="S3424">
            <v>42000</v>
          </cell>
          <cell r="Y3424">
            <v>0</v>
          </cell>
          <cell r="Z3424" t="str">
            <v>816-5015</v>
          </cell>
          <cell r="AA3424">
            <v>44323</v>
          </cell>
        </row>
        <row r="3425">
          <cell r="A3425" t="str">
            <v>890501438-2829556</v>
          </cell>
          <cell r="B3425" t="str">
            <v>890501438</v>
          </cell>
          <cell r="C3425" t="str">
            <v>EMPRESA SOCIAL DEL  ESTADO HOSPITAL EMIRO QUINTERO CAÑIZARES</v>
          </cell>
          <cell r="D3425" t="str">
            <v>2829556</v>
          </cell>
          <cell r="E3425" t="str">
            <v>E</v>
          </cell>
          <cell r="F3425" t="str">
            <v>2020</v>
          </cell>
          <cell r="G3425" t="str">
            <v>8</v>
          </cell>
          <cell r="H3425" t="str">
            <v>6429150,00</v>
          </cell>
          <cell r="I3425" t="str">
            <v>2020-08-03 12:00:00 AM</v>
          </cell>
          <cell r="J3425" t="str">
            <v>2020-08-03 12:00:00 AM</v>
          </cell>
          <cell r="K3425">
            <v>6429150</v>
          </cell>
          <cell r="M3425" t="str">
            <v>Ese heqc acepta glosa por  $3.214.575. epss comfaoriente levanta el valor restante a reconocer.</v>
          </cell>
          <cell r="N3425">
            <v>3214575</v>
          </cell>
          <cell r="R3425">
            <v>3214575</v>
          </cell>
          <cell r="Y3425">
            <v>0</v>
          </cell>
          <cell r="Z3425" t="str">
            <v>816-5113</v>
          </cell>
          <cell r="AA3425">
            <v>44355</v>
          </cell>
        </row>
        <row r="3426">
          <cell r="A3426" t="str">
            <v>890501438-67765</v>
          </cell>
          <cell r="B3426" t="str">
            <v>890501438</v>
          </cell>
          <cell r="C3426" t="str">
            <v>EMPRESA SOCIAL DEL  ESTADO HOSPITAL EMIRO QUINTERO CAÑIZARES</v>
          </cell>
          <cell r="D3426" t="str">
            <v>67765</v>
          </cell>
          <cell r="E3426" t="str">
            <v>EH</v>
          </cell>
          <cell r="F3426" t="str">
            <v>2021</v>
          </cell>
          <cell r="G3426" t="str">
            <v>3</v>
          </cell>
          <cell r="H3426" t="str">
            <v>6463990,00</v>
          </cell>
          <cell r="I3426" t="str">
            <v>2021-03-29 12:00:00 AM</v>
          </cell>
          <cell r="J3426" t="str">
            <v>2021-03-29 12:00:00 AM</v>
          </cell>
          <cell r="K3426">
            <v>6463990</v>
          </cell>
          <cell r="M3426" t="str">
            <v>Cancelada  Y Glosa por conciliar</v>
          </cell>
          <cell r="N3426">
            <v>5943915</v>
          </cell>
          <cell r="S3426">
            <v>520075</v>
          </cell>
          <cell r="Y3426">
            <v>0</v>
          </cell>
          <cell r="Z3426" t="str">
            <v>816-5015</v>
          </cell>
          <cell r="AA3426">
            <v>44323</v>
          </cell>
        </row>
        <row r="3427">
          <cell r="A3427" t="str">
            <v>890501438-46907</v>
          </cell>
          <cell r="B3427" t="str">
            <v>890501438</v>
          </cell>
          <cell r="C3427" t="str">
            <v>EMPRESA SOCIAL DEL  ESTADO HOSPITAL EMIRO QUINTERO CAÑIZARES</v>
          </cell>
          <cell r="D3427" t="str">
            <v>46907</v>
          </cell>
          <cell r="E3427" t="str">
            <v>EH</v>
          </cell>
          <cell r="F3427" t="str">
            <v>2021</v>
          </cell>
          <cell r="G3427" t="str">
            <v>2</v>
          </cell>
          <cell r="H3427" t="str">
            <v>6479792,00</v>
          </cell>
          <cell r="I3427" t="str">
            <v>2021-02-13 12:00:00 AM</v>
          </cell>
          <cell r="J3427" t="str">
            <v>2021-02-13 12:00:00 AM</v>
          </cell>
          <cell r="K3427">
            <v>6479792</v>
          </cell>
          <cell r="M3427" t="str">
            <v>Cancelada</v>
          </cell>
          <cell r="N3427">
            <v>6479792</v>
          </cell>
          <cell r="Y3427">
            <v>0</v>
          </cell>
          <cell r="Z3427" t="str">
            <v>816-4910</v>
          </cell>
          <cell r="AA3427">
            <v>44295</v>
          </cell>
        </row>
        <row r="3428">
          <cell r="A3428" t="str">
            <v>890501438-47607</v>
          </cell>
          <cell r="B3428" t="str">
            <v>890501438</v>
          </cell>
          <cell r="C3428" t="str">
            <v>EMPRESA SOCIAL DEL  ESTADO HOSPITAL EMIRO QUINTERO CAÑIZARES</v>
          </cell>
          <cell r="D3428" t="str">
            <v>47607</v>
          </cell>
          <cell r="E3428" t="str">
            <v>EH</v>
          </cell>
          <cell r="F3428" t="str">
            <v>2021</v>
          </cell>
          <cell r="G3428" t="str">
            <v>2</v>
          </cell>
          <cell r="H3428" t="str">
            <v>6572302,00</v>
          </cell>
          <cell r="I3428" t="str">
            <v>2021-02-16 12:00:00 AM</v>
          </cell>
          <cell r="J3428" t="str">
            <v>2021-02-16 12:00:00 AM</v>
          </cell>
          <cell r="K3428">
            <v>6572302</v>
          </cell>
          <cell r="M3428" t="str">
            <v>Cancelada  y Glosa aceptada IPS</v>
          </cell>
          <cell r="N3428">
            <v>5923702</v>
          </cell>
          <cell r="R3428">
            <v>648600</v>
          </cell>
          <cell r="Y3428">
            <v>0</v>
          </cell>
          <cell r="Z3428" t="str">
            <v>816-4910</v>
          </cell>
          <cell r="AA3428">
            <v>44295</v>
          </cell>
        </row>
        <row r="3429">
          <cell r="A3429" t="str">
            <v>890501438-69351</v>
          </cell>
          <cell r="B3429" t="str">
            <v>890501438</v>
          </cell>
          <cell r="C3429" t="str">
            <v>EMPRESA SOCIAL DEL  ESTADO HOSPITAL EMIRO QUINTERO CAÑIZARES</v>
          </cell>
          <cell r="D3429" t="str">
            <v>69351</v>
          </cell>
          <cell r="E3429" t="str">
            <v>EH</v>
          </cell>
          <cell r="F3429" t="str">
            <v>2021</v>
          </cell>
          <cell r="G3429" t="str">
            <v>3</v>
          </cell>
          <cell r="H3429" t="str">
            <v>6578397,00</v>
          </cell>
          <cell r="I3429" t="str">
            <v>2021-03-30 12:00:00 AM</v>
          </cell>
          <cell r="J3429" t="str">
            <v>2021-03-30 12:00:00 AM</v>
          </cell>
          <cell r="K3429">
            <v>6578397</v>
          </cell>
          <cell r="M3429" t="str">
            <v>Cancelada  Y Glosa por conciliar</v>
          </cell>
          <cell r="N3429">
            <v>6336597</v>
          </cell>
          <cell r="S3429">
            <v>241800</v>
          </cell>
          <cell r="Y3429">
            <v>0</v>
          </cell>
          <cell r="Z3429" t="str">
            <v>816-5015</v>
          </cell>
          <cell r="AA3429">
            <v>44323</v>
          </cell>
        </row>
        <row r="3430">
          <cell r="A3430" t="str">
            <v>890501438-66302</v>
          </cell>
          <cell r="B3430" t="str">
            <v>890501438</v>
          </cell>
          <cell r="C3430" t="str">
            <v>EMPRESA SOCIAL DEL  ESTADO HOSPITAL EMIRO QUINTERO CAÑIZARES</v>
          </cell>
          <cell r="D3430" t="str">
            <v>66302</v>
          </cell>
          <cell r="E3430" t="str">
            <v>EH</v>
          </cell>
          <cell r="F3430" t="str">
            <v>2021</v>
          </cell>
          <cell r="G3430" t="str">
            <v>3</v>
          </cell>
          <cell r="H3430" t="str">
            <v>6828953,00</v>
          </cell>
          <cell r="I3430" t="str">
            <v>2021-03-27 12:00:00 AM</v>
          </cell>
          <cell r="J3430" t="str">
            <v>2021-03-27 12:00:00 AM</v>
          </cell>
          <cell r="K3430">
            <v>6828953</v>
          </cell>
          <cell r="M3430" t="str">
            <v>Cancelada  y en Proceso en pago</v>
          </cell>
          <cell r="N3430">
            <v>5260453</v>
          </cell>
          <cell r="O3430">
            <v>756700</v>
          </cell>
          <cell r="R3430">
            <v>811800</v>
          </cell>
          <cell r="Y3430">
            <v>0</v>
          </cell>
          <cell r="Z3430" t="str">
            <v>816-5015</v>
          </cell>
          <cell r="AA3430">
            <v>44323</v>
          </cell>
        </row>
        <row r="3431">
          <cell r="A3431" t="str">
            <v>890501438-68711</v>
          </cell>
          <cell r="B3431" t="str">
            <v>890501438</v>
          </cell>
          <cell r="C3431" t="str">
            <v>EMPRESA SOCIAL DEL  ESTADO HOSPITAL EMIRO QUINTERO CAÑIZARES</v>
          </cell>
          <cell r="D3431" t="str">
            <v>68711</v>
          </cell>
          <cell r="E3431" t="str">
            <v>EH</v>
          </cell>
          <cell r="F3431" t="str">
            <v>2021</v>
          </cell>
          <cell r="G3431" t="str">
            <v>3</v>
          </cell>
          <cell r="H3431" t="str">
            <v>6957553,00</v>
          </cell>
          <cell r="I3431" t="str">
            <v>2021-03-29 12:00:00 AM</v>
          </cell>
          <cell r="J3431" t="str">
            <v>2021-03-29 12:00:00 AM</v>
          </cell>
          <cell r="K3431">
            <v>6957553</v>
          </cell>
          <cell r="M3431" t="str">
            <v>Cancelada</v>
          </cell>
          <cell r="N3431">
            <v>6957553</v>
          </cell>
          <cell r="Y3431">
            <v>0</v>
          </cell>
          <cell r="Z3431" t="str">
            <v>816-5015</v>
          </cell>
          <cell r="AA3431">
            <v>44323</v>
          </cell>
        </row>
        <row r="3432">
          <cell r="A3432" t="str">
            <v>890501438-69356</v>
          </cell>
          <cell r="B3432" t="str">
            <v>890501438</v>
          </cell>
          <cell r="C3432" t="str">
            <v>EMPRESA SOCIAL DEL  ESTADO HOSPITAL EMIRO QUINTERO CAÑIZARES</v>
          </cell>
          <cell r="D3432" t="str">
            <v>69356</v>
          </cell>
          <cell r="E3432" t="str">
            <v>EH</v>
          </cell>
          <cell r="F3432" t="str">
            <v>2021</v>
          </cell>
          <cell r="G3432" t="str">
            <v>3</v>
          </cell>
          <cell r="H3432" t="str">
            <v>7014430,00</v>
          </cell>
          <cell r="I3432" t="str">
            <v>2021-03-30 12:00:00 AM</v>
          </cell>
          <cell r="J3432" t="str">
            <v>2021-03-30 12:00:00 AM</v>
          </cell>
          <cell r="K3432">
            <v>7014430</v>
          </cell>
          <cell r="M3432" t="str">
            <v>Cancelada  Y Glosa por conciliar</v>
          </cell>
          <cell r="N3432">
            <v>6772630</v>
          </cell>
          <cell r="S3432">
            <v>241800</v>
          </cell>
          <cell r="Y3432">
            <v>0</v>
          </cell>
          <cell r="Z3432" t="str">
            <v>816-5015</v>
          </cell>
          <cell r="AA3432">
            <v>44323</v>
          </cell>
        </row>
        <row r="3433">
          <cell r="A3433" t="str">
            <v>890501438-69205</v>
          </cell>
          <cell r="B3433" t="str">
            <v>890501438</v>
          </cell>
          <cell r="C3433" t="str">
            <v>EMPRESA SOCIAL DEL  ESTADO HOSPITAL EMIRO QUINTERO CAÑIZARES</v>
          </cell>
          <cell r="D3433" t="str">
            <v>69205</v>
          </cell>
          <cell r="E3433" t="str">
            <v>EH</v>
          </cell>
          <cell r="F3433" t="str">
            <v>2021</v>
          </cell>
          <cell r="G3433" t="str">
            <v>3</v>
          </cell>
          <cell r="H3433" t="str">
            <v>7062000,00</v>
          </cell>
          <cell r="I3433" t="str">
            <v>2021-03-30 12:00:00 AM</v>
          </cell>
          <cell r="J3433" t="str">
            <v>2021-03-30 12:00:00 AM</v>
          </cell>
          <cell r="K3433">
            <v>7062000</v>
          </cell>
          <cell r="M3433" t="str">
            <v>Cancelada</v>
          </cell>
          <cell r="N3433">
            <v>7062000</v>
          </cell>
          <cell r="Y3433">
            <v>0</v>
          </cell>
          <cell r="Z3433" t="str">
            <v>816-5015</v>
          </cell>
          <cell r="AA3433">
            <v>44323</v>
          </cell>
        </row>
        <row r="3434">
          <cell r="A3434" t="str">
            <v>890501438-70707</v>
          </cell>
          <cell r="B3434" t="str">
            <v>890501438</v>
          </cell>
          <cell r="C3434" t="str">
            <v>EMPRESA SOCIAL DEL  ESTADO HOSPITAL EMIRO QUINTERO CAÑIZARES</v>
          </cell>
          <cell r="D3434" t="str">
            <v>70707</v>
          </cell>
          <cell r="E3434" t="str">
            <v>EH</v>
          </cell>
          <cell r="F3434" t="str">
            <v>2021</v>
          </cell>
          <cell r="G3434" t="str">
            <v>3</v>
          </cell>
          <cell r="H3434" t="str">
            <v>7167996,00</v>
          </cell>
          <cell r="I3434" t="str">
            <v>2021-03-31 12:00:00 AM</v>
          </cell>
          <cell r="J3434" t="str">
            <v>2021-03-31 12:00:00 AM</v>
          </cell>
          <cell r="K3434">
            <v>7167996</v>
          </cell>
          <cell r="M3434" t="str">
            <v>Cancelada  Y Glosa por conciliar</v>
          </cell>
          <cell r="N3434">
            <v>6800396</v>
          </cell>
          <cell r="S3434">
            <v>367600</v>
          </cell>
          <cell r="Y3434">
            <v>0</v>
          </cell>
          <cell r="Z3434" t="str">
            <v>816-5015</v>
          </cell>
          <cell r="AA3434">
            <v>44323</v>
          </cell>
        </row>
        <row r="3435">
          <cell r="A3435" t="str">
            <v>890501438-1438702</v>
          </cell>
          <cell r="B3435" t="str">
            <v>890501438</v>
          </cell>
          <cell r="C3435" t="str">
            <v>EMPRESA SOCIAL DEL  ESTADO HOSPITAL EMIRO QUINTERO CAÑIZARES</v>
          </cell>
          <cell r="D3435" t="str">
            <v>1438702</v>
          </cell>
          <cell r="E3435" t="str">
            <v>E</v>
          </cell>
          <cell r="F3435" t="str">
            <v>2012</v>
          </cell>
          <cell r="G3435" t="str">
            <v>8</v>
          </cell>
          <cell r="H3435" t="str">
            <v>7329568,00</v>
          </cell>
          <cell r="I3435" t="str">
            <v>2012-08-01 12:00:00 AM</v>
          </cell>
          <cell r="J3435" t="str">
            <v>2012-09-19 12:00:00 AM</v>
          </cell>
          <cell r="K3435">
            <v>7329568</v>
          </cell>
          <cell r="L3435" t="str">
            <v>0,00</v>
          </cell>
          <cell r="M3435" t="str">
            <v>Acreencias Extemporanea</v>
          </cell>
          <cell r="X3435">
            <v>7329568</v>
          </cell>
          <cell r="Y3435">
            <v>0</v>
          </cell>
        </row>
        <row r="3436">
          <cell r="A3436" t="str">
            <v>890501438-70473</v>
          </cell>
          <cell r="B3436" t="str">
            <v>890501438</v>
          </cell>
          <cell r="C3436" t="str">
            <v>EMPRESA SOCIAL DEL  ESTADO HOSPITAL EMIRO QUINTERO CAÑIZARES</v>
          </cell>
          <cell r="D3436" t="str">
            <v>70473</v>
          </cell>
          <cell r="E3436" t="str">
            <v>EH</v>
          </cell>
          <cell r="F3436" t="str">
            <v>2021</v>
          </cell>
          <cell r="G3436" t="str">
            <v>3</v>
          </cell>
          <cell r="H3436" t="str">
            <v>7338814,00</v>
          </cell>
          <cell r="I3436" t="str">
            <v>2021-03-31 12:00:00 AM</v>
          </cell>
          <cell r="J3436" t="str">
            <v>2021-03-31 12:00:00 AM</v>
          </cell>
          <cell r="K3436">
            <v>7338814</v>
          </cell>
          <cell r="M3436" t="str">
            <v>Cancelada  Y Glosa por conciliar</v>
          </cell>
          <cell r="N3436">
            <v>5562814</v>
          </cell>
          <cell r="S3436">
            <v>1776000</v>
          </cell>
          <cell r="Y3436">
            <v>0</v>
          </cell>
          <cell r="Z3436" t="str">
            <v>816-5015</v>
          </cell>
          <cell r="AA3436">
            <v>44323</v>
          </cell>
        </row>
        <row r="3437">
          <cell r="A3437" t="str">
            <v>890501438-70867</v>
          </cell>
          <cell r="B3437" t="str">
            <v>890501438</v>
          </cell>
          <cell r="C3437" t="str">
            <v>EMPRESA SOCIAL DEL  ESTADO HOSPITAL EMIRO QUINTERO CAÑIZARES</v>
          </cell>
          <cell r="D3437" t="str">
            <v>70867</v>
          </cell>
          <cell r="E3437" t="str">
            <v>EH</v>
          </cell>
          <cell r="F3437" t="str">
            <v>2021</v>
          </cell>
          <cell r="G3437" t="str">
            <v>3</v>
          </cell>
          <cell r="H3437" t="str">
            <v>7583485,00</v>
          </cell>
          <cell r="I3437" t="str">
            <v>2021-03-31 12:00:00 AM</v>
          </cell>
          <cell r="J3437" t="str">
            <v>2021-03-31 12:00:00 AM</v>
          </cell>
          <cell r="K3437">
            <v>7583485</v>
          </cell>
          <cell r="M3437" t="str">
            <v>Cancelada  Y Glosa por conciliar</v>
          </cell>
          <cell r="N3437">
            <v>7342885</v>
          </cell>
          <cell r="S3437">
            <v>240600</v>
          </cell>
          <cell r="Y3437">
            <v>0</v>
          </cell>
          <cell r="Z3437" t="str">
            <v>816-5015</v>
          </cell>
          <cell r="AA3437">
            <v>44323</v>
          </cell>
        </row>
        <row r="3438">
          <cell r="A3438" t="str">
            <v>890501438-49838</v>
          </cell>
          <cell r="B3438" t="str">
            <v>890501438</v>
          </cell>
          <cell r="C3438" t="str">
            <v>EMPRESA SOCIAL DEL  ESTADO HOSPITAL EMIRO QUINTERO CAÑIZARES</v>
          </cell>
          <cell r="D3438" t="str">
            <v>49838</v>
          </cell>
          <cell r="E3438" t="str">
            <v>EH</v>
          </cell>
          <cell r="F3438" t="str">
            <v>2021</v>
          </cell>
          <cell r="G3438" t="str">
            <v>2</v>
          </cell>
          <cell r="H3438" t="str">
            <v>7618908,00</v>
          </cell>
          <cell r="I3438" t="str">
            <v>2021-02-19 12:00:00 AM</v>
          </cell>
          <cell r="J3438" t="str">
            <v>2021-02-19 12:00:00 AM</v>
          </cell>
          <cell r="K3438">
            <v>7618908</v>
          </cell>
          <cell r="M3438" t="str">
            <v>Cancelada  y Glosa aceptada IPS</v>
          </cell>
          <cell r="N3438">
            <v>6601657</v>
          </cell>
          <cell r="R3438">
            <v>1017251</v>
          </cell>
          <cell r="Y3438">
            <v>0</v>
          </cell>
          <cell r="Z3438" t="str">
            <v>816-4910</v>
          </cell>
          <cell r="AA3438">
            <v>44295</v>
          </cell>
        </row>
        <row r="3439">
          <cell r="A3439" t="str">
            <v>890501438-69326</v>
          </cell>
          <cell r="B3439" t="str">
            <v>890501438</v>
          </cell>
          <cell r="C3439" t="str">
            <v>EMPRESA SOCIAL DEL  ESTADO HOSPITAL EMIRO QUINTERO CAÑIZARES</v>
          </cell>
          <cell r="D3439" t="str">
            <v>69326</v>
          </cell>
          <cell r="E3439" t="str">
            <v>EH</v>
          </cell>
          <cell r="F3439" t="str">
            <v>2021</v>
          </cell>
          <cell r="G3439" t="str">
            <v>3</v>
          </cell>
          <cell r="H3439" t="str">
            <v>7642074,00</v>
          </cell>
          <cell r="I3439" t="str">
            <v>2021-03-30 12:00:00 AM</v>
          </cell>
          <cell r="J3439" t="str">
            <v>2021-03-30 12:00:00 AM</v>
          </cell>
          <cell r="K3439">
            <v>7642074</v>
          </cell>
          <cell r="M3439" t="str">
            <v>Cancelada</v>
          </cell>
          <cell r="N3439">
            <v>7642074</v>
          </cell>
          <cell r="Y3439">
            <v>0</v>
          </cell>
          <cell r="Z3439" t="str">
            <v>816-5015</v>
          </cell>
          <cell r="AA3439">
            <v>44323</v>
          </cell>
        </row>
        <row r="3440">
          <cell r="A3440" t="str">
            <v>890501438-69313</v>
          </cell>
          <cell r="B3440" t="str">
            <v>890501438</v>
          </cell>
          <cell r="C3440" t="str">
            <v>EMPRESA SOCIAL DEL  ESTADO HOSPITAL EMIRO QUINTERO CAÑIZARES</v>
          </cell>
          <cell r="D3440" t="str">
            <v>69313</v>
          </cell>
          <cell r="E3440" t="str">
            <v>EH</v>
          </cell>
          <cell r="F3440" t="str">
            <v>2021</v>
          </cell>
          <cell r="G3440" t="str">
            <v>3</v>
          </cell>
          <cell r="H3440" t="str">
            <v>7671806,00</v>
          </cell>
          <cell r="I3440" t="str">
            <v>2021-03-30 12:00:00 AM</v>
          </cell>
          <cell r="J3440" t="str">
            <v>2021-03-30 12:00:00 AM</v>
          </cell>
          <cell r="K3440">
            <v>7671806</v>
          </cell>
          <cell r="M3440" t="str">
            <v>Cancelada  Y Glosa por conciliar</v>
          </cell>
          <cell r="N3440">
            <v>7309106</v>
          </cell>
          <cell r="S3440">
            <v>362700</v>
          </cell>
          <cell r="Y3440">
            <v>0</v>
          </cell>
          <cell r="Z3440" t="str">
            <v>816-5015</v>
          </cell>
          <cell r="AA3440">
            <v>44323</v>
          </cell>
        </row>
        <row r="3441">
          <cell r="A3441" t="str">
            <v>890501438-47081</v>
          </cell>
          <cell r="B3441" t="str">
            <v>890501438</v>
          </cell>
          <cell r="C3441" t="str">
            <v>EMPRESA SOCIAL DEL  ESTADO HOSPITAL EMIRO QUINTERO CAÑIZARES</v>
          </cell>
          <cell r="D3441" t="str">
            <v>47081</v>
          </cell>
          <cell r="E3441" t="str">
            <v>EH</v>
          </cell>
          <cell r="F3441" t="str">
            <v>2021</v>
          </cell>
          <cell r="G3441" t="str">
            <v>2</v>
          </cell>
          <cell r="H3441" t="str">
            <v>7809500,00</v>
          </cell>
          <cell r="I3441" t="str">
            <v>2021-02-15 12:00:00 AM</v>
          </cell>
          <cell r="J3441" t="str">
            <v>2021-02-15 12:00:00 AM</v>
          </cell>
          <cell r="K3441">
            <v>7809500</v>
          </cell>
          <cell r="M3441" t="str">
            <v>Cancelada  y Glosa aceptada IPS</v>
          </cell>
          <cell r="N3441">
            <v>6944700</v>
          </cell>
          <cell r="R3441">
            <v>864800</v>
          </cell>
          <cell r="Y3441">
            <v>0</v>
          </cell>
          <cell r="Z3441" t="str">
            <v>816-4910</v>
          </cell>
          <cell r="AA3441">
            <v>44295</v>
          </cell>
        </row>
        <row r="3442">
          <cell r="A3442" t="str">
            <v>890501438-18064</v>
          </cell>
          <cell r="B3442" t="str">
            <v>890501438</v>
          </cell>
          <cell r="C3442" t="str">
            <v>EMPRESA SOCIAL DEL  ESTADO HOSPITAL EMIRO QUINTERO CAÑIZARES</v>
          </cell>
          <cell r="D3442" t="str">
            <v>18064</v>
          </cell>
          <cell r="E3442" t="str">
            <v>CA</v>
          </cell>
          <cell r="F3442" t="str">
            <v>2013</v>
          </cell>
          <cell r="G3442" t="str">
            <v>12</v>
          </cell>
          <cell r="H3442" t="str">
            <v>24791568,00</v>
          </cell>
          <cell r="I3442" t="str">
            <v>2013-12-31 12:00:00 AM</v>
          </cell>
          <cell r="J3442" t="str">
            <v>2014-01-20 12:00:00 AM</v>
          </cell>
          <cell r="K3442">
            <v>8274607</v>
          </cell>
          <cell r="L3442" t="str">
            <v>0,00</v>
          </cell>
          <cell r="M3442" t="str">
            <v>Factura Capita</v>
          </cell>
          <cell r="W3442">
            <v>8274607</v>
          </cell>
          <cell r="Y3442">
            <v>0</v>
          </cell>
        </row>
        <row r="3443">
          <cell r="A3443" t="str">
            <v>890501438-45130</v>
          </cell>
          <cell r="B3443" t="str">
            <v>890501438</v>
          </cell>
          <cell r="C3443" t="str">
            <v>EMPRESA SOCIAL DEL  ESTADO HOSPITAL EMIRO QUINTERO CAÑIZARES</v>
          </cell>
          <cell r="D3443" t="str">
            <v>45130</v>
          </cell>
          <cell r="E3443" t="str">
            <v>EH</v>
          </cell>
          <cell r="F3443" t="str">
            <v>2021</v>
          </cell>
          <cell r="G3443" t="str">
            <v>2</v>
          </cell>
          <cell r="H3443" t="str">
            <v>8399389,00</v>
          </cell>
          <cell r="I3443" t="str">
            <v>2021-02-09 12:00:00 AM</v>
          </cell>
          <cell r="J3443" t="str">
            <v>2021-02-09 12:00:00 AM</v>
          </cell>
          <cell r="K3443">
            <v>8399389</v>
          </cell>
          <cell r="M3443" t="str">
            <v>Cancelada</v>
          </cell>
          <cell r="N3443">
            <v>8399389</v>
          </cell>
          <cell r="Y3443">
            <v>0</v>
          </cell>
          <cell r="Z3443" t="str">
            <v>816-4910</v>
          </cell>
          <cell r="AA3443">
            <v>44295</v>
          </cell>
        </row>
        <row r="3444">
          <cell r="A3444" t="str">
            <v>890501438-20712</v>
          </cell>
          <cell r="B3444" t="str">
            <v>890501438</v>
          </cell>
          <cell r="C3444" t="str">
            <v>EMPRESA SOCIAL DEL  ESTADO HOSPITAL EMIRO QUINTERO CAÑIZARES</v>
          </cell>
          <cell r="D3444" t="str">
            <v>20712</v>
          </cell>
          <cell r="E3444" t="str">
            <v>CA</v>
          </cell>
          <cell r="F3444" t="str">
            <v>2019</v>
          </cell>
          <cell r="G3444" t="str">
            <v>5</v>
          </cell>
          <cell r="H3444" t="str">
            <v>9044178,00</v>
          </cell>
          <cell r="I3444" t="str">
            <v>2019-05-01 12:00:00 AM</v>
          </cell>
          <cell r="J3444" t="str">
            <v>2019-05-01 12:00:00 AM</v>
          </cell>
          <cell r="K3444">
            <v>8671646</v>
          </cell>
          <cell r="M3444" t="str">
            <v>Factura Capita</v>
          </cell>
          <cell r="W3444">
            <v>8671646</v>
          </cell>
          <cell r="Y3444">
            <v>0</v>
          </cell>
        </row>
        <row r="3445">
          <cell r="A3445" t="str">
            <v>890501438-18990</v>
          </cell>
          <cell r="B3445" t="str">
            <v>890501438</v>
          </cell>
          <cell r="C3445" t="str">
            <v>EMPRESA SOCIAL DEL  ESTADO HOSPITAL EMIRO QUINTERO CAÑIZARES</v>
          </cell>
          <cell r="D3445" t="str">
            <v>18990</v>
          </cell>
          <cell r="E3445" t="str">
            <v>CA</v>
          </cell>
          <cell r="F3445" t="str">
            <v>2015</v>
          </cell>
          <cell r="G3445" t="str">
            <v>12</v>
          </cell>
          <cell r="H3445" t="str">
            <v>21313284,00</v>
          </cell>
          <cell r="I3445" t="str">
            <v>2015-12-01 12:00:00 AM</v>
          </cell>
          <cell r="J3445" t="str">
            <v>2016-01-20 12:00:00 AM</v>
          </cell>
          <cell r="K3445">
            <v>8761389</v>
          </cell>
          <cell r="L3445" t="str">
            <v>0,00</v>
          </cell>
          <cell r="M3445" t="str">
            <v>Factura Capita</v>
          </cell>
          <cell r="W3445">
            <v>8761389</v>
          </cell>
          <cell r="Y3445">
            <v>0</v>
          </cell>
        </row>
        <row r="3446">
          <cell r="A3446" t="str">
            <v>890501438-44787</v>
          </cell>
          <cell r="B3446" t="str">
            <v>890501438</v>
          </cell>
          <cell r="C3446" t="str">
            <v>EMPRESA SOCIAL DEL  ESTADO HOSPITAL EMIRO QUINTERO CAÑIZARES</v>
          </cell>
          <cell r="D3446" t="str">
            <v>44787</v>
          </cell>
          <cell r="E3446" t="str">
            <v>EH</v>
          </cell>
          <cell r="F3446" t="str">
            <v>2021</v>
          </cell>
          <cell r="G3446" t="str">
            <v>2</v>
          </cell>
          <cell r="H3446" t="str">
            <v>8948057,00</v>
          </cell>
          <cell r="I3446" t="str">
            <v>2021-02-08 12:00:00 AM</v>
          </cell>
          <cell r="J3446" t="str">
            <v>2021-02-08 12:00:00 AM</v>
          </cell>
          <cell r="K3446">
            <v>8948057</v>
          </cell>
          <cell r="M3446" t="str">
            <v>Cancelada  y Glosa aceptada IPS</v>
          </cell>
          <cell r="N3446">
            <v>8888357</v>
          </cell>
          <cell r="R3446">
            <v>59700</v>
          </cell>
          <cell r="Y3446">
            <v>0</v>
          </cell>
          <cell r="Z3446" t="str">
            <v>816-4910</v>
          </cell>
          <cell r="AA3446">
            <v>44295</v>
          </cell>
        </row>
        <row r="3447">
          <cell r="A3447" t="str">
            <v>890501438-28607</v>
          </cell>
          <cell r="B3447" t="str">
            <v>890501438</v>
          </cell>
          <cell r="C3447" t="str">
            <v>EMPRESA SOCIAL DEL  ESTADO HOSPITAL EMIRO QUINTERO CAÑIZARES</v>
          </cell>
          <cell r="D3447" t="str">
            <v>28607</v>
          </cell>
          <cell r="E3447" t="str">
            <v>EH</v>
          </cell>
          <cell r="F3447" t="str">
            <v>2020</v>
          </cell>
          <cell r="G3447" t="str">
            <v>12</v>
          </cell>
          <cell r="H3447" t="str">
            <v>9570847,00</v>
          </cell>
          <cell r="I3447" t="str">
            <v>2020-12-22 12:00:00 AM</v>
          </cell>
          <cell r="J3447" t="str">
            <v>2020-12-22 12:00:00 AM</v>
          </cell>
          <cell r="K3447">
            <v>8966347</v>
          </cell>
          <cell r="M3447" t="str">
            <v>Glosa por conciliar</v>
          </cell>
          <cell r="S3447">
            <v>8966347</v>
          </cell>
          <cell r="Y3447">
            <v>0</v>
          </cell>
        </row>
        <row r="3448">
          <cell r="A3448" t="str">
            <v>890501438-67552</v>
          </cell>
          <cell r="B3448" t="str">
            <v>890501438</v>
          </cell>
          <cell r="C3448" t="str">
            <v>EMPRESA SOCIAL DEL  ESTADO HOSPITAL EMIRO QUINTERO CAÑIZARES</v>
          </cell>
          <cell r="D3448" t="str">
            <v>67552</v>
          </cell>
          <cell r="E3448" t="str">
            <v>EH</v>
          </cell>
          <cell r="F3448" t="str">
            <v>2021</v>
          </cell>
          <cell r="G3448" t="str">
            <v>3</v>
          </cell>
          <cell r="H3448" t="str">
            <v>9051525,00</v>
          </cell>
          <cell r="I3448" t="str">
            <v>2021-03-28 12:00:00 AM</v>
          </cell>
          <cell r="J3448" t="str">
            <v>2021-03-28 12:00:00 AM</v>
          </cell>
          <cell r="K3448">
            <v>9051525</v>
          </cell>
          <cell r="M3448" t="str">
            <v>Cancelada  Y Glosa por conciliar</v>
          </cell>
          <cell r="N3448">
            <v>8163525</v>
          </cell>
          <cell r="S3448">
            <v>888000</v>
          </cell>
          <cell r="Y3448">
            <v>0</v>
          </cell>
          <cell r="Z3448" t="str">
            <v>816-5015</v>
          </cell>
          <cell r="AA3448">
            <v>44323</v>
          </cell>
        </row>
        <row r="3449">
          <cell r="A3449" t="str">
            <v>890501438-69211</v>
          </cell>
          <cell r="B3449" t="str">
            <v>890501438</v>
          </cell>
          <cell r="C3449" t="str">
            <v>EMPRESA SOCIAL DEL  ESTADO HOSPITAL EMIRO QUINTERO CAÑIZARES</v>
          </cell>
          <cell r="D3449" t="str">
            <v>69211</v>
          </cell>
          <cell r="E3449" t="str">
            <v>EH</v>
          </cell>
          <cell r="F3449" t="str">
            <v>2021</v>
          </cell>
          <cell r="G3449" t="str">
            <v>3</v>
          </cell>
          <cell r="H3449" t="str">
            <v>9060694,00</v>
          </cell>
          <cell r="I3449" t="str">
            <v>2021-03-30 12:00:00 AM</v>
          </cell>
          <cell r="J3449" t="str">
            <v>2021-03-30 12:00:00 AM</v>
          </cell>
          <cell r="K3449">
            <v>9060694</v>
          </cell>
          <cell r="M3449" t="str">
            <v>Cancelada</v>
          </cell>
          <cell r="N3449">
            <v>9060694</v>
          </cell>
          <cell r="Y3449">
            <v>0</v>
          </cell>
          <cell r="Z3449" t="str">
            <v>816-5015</v>
          </cell>
          <cell r="AA3449">
            <v>44323</v>
          </cell>
        </row>
        <row r="3450">
          <cell r="A3450" t="str">
            <v>890501438-45391</v>
          </cell>
          <cell r="B3450" t="str">
            <v>890501438</v>
          </cell>
          <cell r="C3450" t="str">
            <v>EMPRESA SOCIAL DEL  ESTADO HOSPITAL EMIRO QUINTERO CAÑIZARES</v>
          </cell>
          <cell r="D3450" t="str">
            <v>45391</v>
          </cell>
          <cell r="E3450" t="str">
            <v>EH</v>
          </cell>
          <cell r="F3450" t="str">
            <v>2021</v>
          </cell>
          <cell r="G3450" t="str">
            <v>2</v>
          </cell>
          <cell r="H3450" t="str">
            <v>9377959,00</v>
          </cell>
          <cell r="I3450" t="str">
            <v>2021-02-09 12:00:00 AM</v>
          </cell>
          <cell r="J3450" t="str">
            <v>2021-02-09 12:00:00 AM</v>
          </cell>
          <cell r="K3450">
            <v>9377959</v>
          </cell>
          <cell r="M3450" t="str">
            <v>Cancelada  y Glosa aceptada IPS</v>
          </cell>
          <cell r="N3450">
            <v>8734659</v>
          </cell>
          <cell r="R3450">
            <v>643300</v>
          </cell>
          <cell r="Y3450">
            <v>0</v>
          </cell>
          <cell r="Z3450" t="str">
            <v>816-4910</v>
          </cell>
          <cell r="AA3450">
            <v>44295</v>
          </cell>
        </row>
        <row r="3451">
          <cell r="A3451" t="str">
            <v>890501438-18014</v>
          </cell>
          <cell r="B3451" t="str">
            <v>890501438</v>
          </cell>
          <cell r="C3451" t="str">
            <v>EMPRESA SOCIAL DEL  ESTADO HOSPITAL EMIRO QUINTERO CAÑIZARES</v>
          </cell>
          <cell r="D3451" t="str">
            <v>18014</v>
          </cell>
          <cell r="E3451" t="str">
            <v>CA</v>
          </cell>
          <cell r="F3451" t="str">
            <v>2013</v>
          </cell>
          <cell r="G3451" t="str">
            <v>11</v>
          </cell>
          <cell r="H3451" t="str">
            <v>43360800,00</v>
          </cell>
          <cell r="I3451" t="str">
            <v>2013-11-18 12:00:00 AM</v>
          </cell>
          <cell r="J3451" t="str">
            <v>2013-12-20 12:00:00 AM</v>
          </cell>
          <cell r="K3451">
            <v>9409505</v>
          </cell>
          <cell r="L3451" t="str">
            <v>0,00</v>
          </cell>
          <cell r="M3451" t="str">
            <v>Factura Capita</v>
          </cell>
          <cell r="W3451">
            <v>9409505</v>
          </cell>
          <cell r="Y3451">
            <v>0</v>
          </cell>
        </row>
        <row r="3452">
          <cell r="A3452" t="str">
            <v>890501438-70863</v>
          </cell>
          <cell r="B3452" t="str">
            <v>890501438</v>
          </cell>
          <cell r="C3452" t="str">
            <v>EMPRESA SOCIAL DEL  ESTADO HOSPITAL EMIRO QUINTERO CAÑIZARES</v>
          </cell>
          <cell r="D3452" t="str">
            <v>70863</v>
          </cell>
          <cell r="E3452" t="str">
            <v>EH</v>
          </cell>
          <cell r="F3452" t="str">
            <v>2021</v>
          </cell>
          <cell r="G3452" t="str">
            <v>3</v>
          </cell>
          <cell r="H3452" t="str">
            <v>9458322,00</v>
          </cell>
          <cell r="I3452" t="str">
            <v>2021-03-31 12:00:00 AM</v>
          </cell>
          <cell r="J3452" t="str">
            <v>2021-03-31 12:00:00 AM</v>
          </cell>
          <cell r="K3452">
            <v>9458322</v>
          </cell>
          <cell r="M3452" t="str">
            <v>Cancelada  Y Glosa por conciliar</v>
          </cell>
          <cell r="N3452">
            <v>8366222</v>
          </cell>
          <cell r="S3452">
            <v>1092100</v>
          </cell>
          <cell r="Y3452">
            <v>0</v>
          </cell>
          <cell r="Z3452" t="str">
            <v>816-5015</v>
          </cell>
          <cell r="AA3452">
            <v>44323</v>
          </cell>
        </row>
        <row r="3453">
          <cell r="A3453" t="str">
            <v>890501438-20771</v>
          </cell>
          <cell r="B3453" t="str">
            <v>890501438</v>
          </cell>
          <cell r="C3453" t="str">
            <v>EMPRESA SOCIAL DEL  ESTADO HOSPITAL EMIRO QUINTERO CAÑIZARES</v>
          </cell>
          <cell r="D3453" t="str">
            <v>20771</v>
          </cell>
          <cell r="E3453" t="str">
            <v>CA</v>
          </cell>
          <cell r="F3453" t="str">
            <v>2019</v>
          </cell>
          <cell r="G3453" t="str">
            <v>6</v>
          </cell>
          <cell r="H3453" t="str">
            <v>46532464,00</v>
          </cell>
          <cell r="I3453" t="str">
            <v>2019-06-01 12:00:00 AM</v>
          </cell>
          <cell r="J3453" t="str">
            <v>2019-06-01 12:00:00 AM</v>
          </cell>
          <cell r="K3453">
            <v>9809980</v>
          </cell>
          <cell r="M3453" t="str">
            <v>Factura Capita</v>
          </cell>
          <cell r="W3453">
            <v>9809980</v>
          </cell>
          <cell r="Y3453">
            <v>0</v>
          </cell>
        </row>
        <row r="3454">
          <cell r="A3454" t="str">
            <v>890501438-69538</v>
          </cell>
          <cell r="B3454" t="str">
            <v>890501438</v>
          </cell>
          <cell r="C3454" t="str">
            <v>EMPRESA SOCIAL DEL  ESTADO HOSPITAL EMIRO QUINTERO CAÑIZARES</v>
          </cell>
          <cell r="D3454" t="str">
            <v>69538</v>
          </cell>
          <cell r="E3454" t="str">
            <v>EH</v>
          </cell>
          <cell r="F3454" t="str">
            <v>2021</v>
          </cell>
          <cell r="G3454" t="str">
            <v>3</v>
          </cell>
          <cell r="H3454" t="str">
            <v>9994257,00</v>
          </cell>
          <cell r="I3454" t="str">
            <v>2021-03-30 12:00:00 AM</v>
          </cell>
          <cell r="J3454" t="str">
            <v>2021-03-30 12:00:00 AM</v>
          </cell>
          <cell r="K3454">
            <v>9994257</v>
          </cell>
          <cell r="M3454" t="str">
            <v>Cancelada  Y Glosa por conciliar</v>
          </cell>
          <cell r="N3454">
            <v>8928657</v>
          </cell>
          <cell r="S3454">
            <v>1065600</v>
          </cell>
          <cell r="Y3454">
            <v>0</v>
          </cell>
          <cell r="Z3454" t="str">
            <v>816-5015</v>
          </cell>
          <cell r="AA3454">
            <v>44323</v>
          </cell>
        </row>
        <row r="3455">
          <cell r="A3455" t="str">
            <v>890501438-70472</v>
          </cell>
          <cell r="B3455" t="str">
            <v>890501438</v>
          </cell>
          <cell r="C3455" t="str">
            <v>EMPRESA SOCIAL DEL  ESTADO HOSPITAL EMIRO QUINTERO CAÑIZARES</v>
          </cell>
          <cell r="D3455" t="str">
            <v>70472</v>
          </cell>
          <cell r="E3455" t="str">
            <v>EH</v>
          </cell>
          <cell r="F3455" t="str">
            <v>2021</v>
          </cell>
          <cell r="G3455" t="str">
            <v>3</v>
          </cell>
          <cell r="H3455" t="str">
            <v>10294792,00</v>
          </cell>
          <cell r="I3455" t="str">
            <v>2021-03-31 12:00:00 AM</v>
          </cell>
          <cell r="J3455" t="str">
            <v>2021-03-31 12:00:00 AM</v>
          </cell>
          <cell r="K3455">
            <v>10294792</v>
          </cell>
          <cell r="M3455" t="str">
            <v>Cancelada  Y Glosa por conciliar</v>
          </cell>
          <cell r="N3455">
            <v>10234792</v>
          </cell>
          <cell r="S3455">
            <v>60000</v>
          </cell>
          <cell r="Y3455">
            <v>0</v>
          </cell>
          <cell r="Z3455" t="str">
            <v>816-5015</v>
          </cell>
          <cell r="AA3455">
            <v>44323</v>
          </cell>
        </row>
        <row r="3456">
          <cell r="A3456" t="str">
            <v>890501438-27584</v>
          </cell>
          <cell r="B3456" t="str">
            <v>890501438</v>
          </cell>
          <cell r="C3456" t="str">
            <v>EMPRESA SOCIAL DEL  ESTADO HOSPITAL EMIRO QUINTERO CAÑIZARES</v>
          </cell>
          <cell r="D3456" t="str">
            <v>27584</v>
          </cell>
          <cell r="E3456" t="str">
            <v>EH</v>
          </cell>
          <cell r="F3456" t="str">
            <v>2020</v>
          </cell>
          <cell r="G3456" t="str">
            <v>12</v>
          </cell>
          <cell r="H3456" t="str">
            <v>10585939,00</v>
          </cell>
          <cell r="I3456" t="str">
            <v>2020-12-21 12:00:00 AM</v>
          </cell>
          <cell r="J3456" t="str">
            <v>2020-12-21 12:00:00 AM</v>
          </cell>
          <cell r="K3456">
            <v>10585939</v>
          </cell>
          <cell r="M3456" t="str">
            <v>Glosa por conciliar</v>
          </cell>
          <cell r="S3456">
            <v>10585939</v>
          </cell>
          <cell r="Y3456">
            <v>0</v>
          </cell>
        </row>
        <row r="3457">
          <cell r="A3457" t="str">
            <v>890501438-69230</v>
          </cell>
          <cell r="B3457" t="str">
            <v>890501438</v>
          </cell>
          <cell r="C3457" t="str">
            <v>EMPRESA SOCIAL DEL  ESTADO HOSPITAL EMIRO QUINTERO CAÑIZARES</v>
          </cell>
          <cell r="D3457" t="str">
            <v>69230</v>
          </cell>
          <cell r="E3457" t="str">
            <v>EH</v>
          </cell>
          <cell r="F3457" t="str">
            <v>2021</v>
          </cell>
          <cell r="G3457" t="str">
            <v>3</v>
          </cell>
          <cell r="H3457" t="str">
            <v>10937919,00</v>
          </cell>
          <cell r="I3457" t="str">
            <v>2021-03-30 12:00:00 AM</v>
          </cell>
          <cell r="J3457" t="str">
            <v>2021-03-30 12:00:00 AM</v>
          </cell>
          <cell r="K3457">
            <v>10937919</v>
          </cell>
          <cell r="M3457" t="str">
            <v>Cancelada  Y Glosa por conciliar</v>
          </cell>
          <cell r="N3457">
            <v>10872319</v>
          </cell>
          <cell r="S3457">
            <v>65600</v>
          </cell>
          <cell r="Y3457">
            <v>0</v>
          </cell>
          <cell r="Z3457" t="str">
            <v>816-5015</v>
          </cell>
          <cell r="AA3457">
            <v>44323</v>
          </cell>
        </row>
        <row r="3458">
          <cell r="A3458" t="str">
            <v>890501438-53235</v>
          </cell>
          <cell r="B3458" t="str">
            <v>890501438</v>
          </cell>
          <cell r="C3458" t="str">
            <v>EMPRESA SOCIAL DEL  ESTADO HOSPITAL EMIRO QUINTERO CAÑIZARES</v>
          </cell>
          <cell r="D3458" t="str">
            <v>53235</v>
          </cell>
          <cell r="E3458" t="str">
            <v>EH</v>
          </cell>
          <cell r="F3458" t="str">
            <v>2021</v>
          </cell>
          <cell r="G3458" t="str">
            <v>2</v>
          </cell>
          <cell r="H3458" t="str">
            <v>11217979,00</v>
          </cell>
          <cell r="I3458" t="str">
            <v>2021-02-26 12:00:00 AM</v>
          </cell>
          <cell r="J3458" t="str">
            <v>2021-02-26 12:00:00 AM</v>
          </cell>
          <cell r="K3458">
            <v>11217979</v>
          </cell>
          <cell r="M3458" t="str">
            <v>Cancelada  y Glosa aceptada IPS</v>
          </cell>
          <cell r="N3458">
            <v>9655679</v>
          </cell>
          <cell r="R3458">
            <v>1562300</v>
          </cell>
          <cell r="Y3458">
            <v>0</v>
          </cell>
          <cell r="Z3458" t="str">
            <v>816-4910</v>
          </cell>
          <cell r="AA3458">
            <v>44295</v>
          </cell>
        </row>
        <row r="3459">
          <cell r="A3459" t="str">
            <v>890501438-46990</v>
          </cell>
          <cell r="B3459" t="str">
            <v>890501438</v>
          </cell>
          <cell r="C3459" t="str">
            <v>EMPRESA SOCIAL DEL  ESTADO HOSPITAL EMIRO QUINTERO CAÑIZARES</v>
          </cell>
          <cell r="D3459" t="str">
            <v>46990</v>
          </cell>
          <cell r="E3459" t="str">
            <v>EH</v>
          </cell>
          <cell r="F3459" t="str">
            <v>2021</v>
          </cell>
          <cell r="G3459" t="str">
            <v>2</v>
          </cell>
          <cell r="H3459" t="str">
            <v>11354440,00</v>
          </cell>
          <cell r="I3459" t="str">
            <v>2021-02-15 12:00:00 AM</v>
          </cell>
          <cell r="J3459" t="str">
            <v>2021-02-15 12:00:00 AM</v>
          </cell>
          <cell r="K3459">
            <v>11354440</v>
          </cell>
          <cell r="M3459" t="str">
            <v>Cancelada</v>
          </cell>
          <cell r="N3459">
            <v>11354440</v>
          </cell>
          <cell r="Y3459">
            <v>0</v>
          </cell>
          <cell r="Z3459" t="str">
            <v>816-4910</v>
          </cell>
          <cell r="AA3459">
            <v>44295</v>
          </cell>
        </row>
        <row r="3460">
          <cell r="A3460" t="str">
            <v>890501438-56755</v>
          </cell>
          <cell r="B3460" t="str">
            <v>890501438</v>
          </cell>
          <cell r="C3460" t="str">
            <v>EMPRESA SOCIAL DEL  ESTADO HOSPITAL EMIRO QUINTERO CAÑIZARES</v>
          </cell>
          <cell r="D3460" t="str">
            <v>56755</v>
          </cell>
          <cell r="E3460" t="str">
            <v>EH</v>
          </cell>
          <cell r="F3460" t="str">
            <v>2021</v>
          </cell>
          <cell r="G3460" t="str">
            <v>3</v>
          </cell>
          <cell r="H3460" t="str">
            <v>12187136,00</v>
          </cell>
          <cell r="I3460" t="str">
            <v>2021-03-06 12:00:00 AM</v>
          </cell>
          <cell r="J3460" t="str">
            <v>2021-03-06 12:00:00 AM</v>
          </cell>
          <cell r="K3460">
            <v>12187136</v>
          </cell>
          <cell r="M3460" t="str">
            <v>Cancelada  Y Glosa por conciliar</v>
          </cell>
          <cell r="N3460">
            <v>11625437</v>
          </cell>
          <cell r="S3460">
            <v>561699</v>
          </cell>
          <cell r="Y3460">
            <v>0</v>
          </cell>
          <cell r="Z3460" t="str">
            <v>816-5015</v>
          </cell>
          <cell r="AA3460">
            <v>44323</v>
          </cell>
        </row>
        <row r="3461">
          <cell r="B3461" t="str">
            <v>890501438</v>
          </cell>
          <cell r="C3461" t="str">
            <v>EMPRESA SOCIAL DEL  ESTADO HOSPITAL EMIRO QUINTERO CAÑIZARES</v>
          </cell>
          <cell r="D3461" t="str">
            <v>203</v>
          </cell>
          <cell r="E3461" t="str">
            <v>CE</v>
          </cell>
          <cell r="F3461" t="str">
            <v>2021</v>
          </cell>
          <cell r="G3461" t="str">
            <v>2</v>
          </cell>
          <cell r="H3461" t="str">
            <v>35996487,00</v>
          </cell>
          <cell r="I3461" t="str">
            <v>2021-02-19 12:00:00 AM</v>
          </cell>
          <cell r="J3461" t="str">
            <v>2021-02-19 12:00:00 AM</v>
          </cell>
          <cell r="K3461">
            <v>3599649</v>
          </cell>
          <cell r="M3461" t="str">
            <v>Factura no registrada</v>
          </cell>
          <cell r="T3461">
            <v>3599649</v>
          </cell>
          <cell r="Y3461">
            <v>0</v>
          </cell>
        </row>
        <row r="3462">
          <cell r="A3462" t="str">
            <v>890501438-18100</v>
          </cell>
          <cell r="B3462" t="str">
            <v>890501438</v>
          </cell>
          <cell r="C3462" t="str">
            <v>EMPRESA SOCIAL DEL  ESTADO HOSPITAL EMIRO QUINTERO CAÑIZARES</v>
          </cell>
          <cell r="D3462" t="str">
            <v>18100</v>
          </cell>
          <cell r="E3462" t="str">
            <v>CA</v>
          </cell>
          <cell r="F3462" t="str">
            <v>2014</v>
          </cell>
          <cell r="G3462" t="str">
            <v>1</v>
          </cell>
          <cell r="H3462" t="str">
            <v>24769918,00</v>
          </cell>
          <cell r="I3462" t="str">
            <v>2014-01-31 12:00:00 AM</v>
          </cell>
          <cell r="J3462" t="str">
            <v>2014-02-20 12:00:00 AM</v>
          </cell>
          <cell r="K3462">
            <v>13510531</v>
          </cell>
          <cell r="L3462" t="str">
            <v>0,00</v>
          </cell>
          <cell r="M3462" t="str">
            <v>Factura Capita</v>
          </cell>
          <cell r="W3462">
            <v>13510531</v>
          </cell>
          <cell r="Y3462">
            <v>0</v>
          </cell>
        </row>
        <row r="3463">
          <cell r="A3463" t="str">
            <v>890501438-44872</v>
          </cell>
          <cell r="B3463" t="str">
            <v>890501438</v>
          </cell>
          <cell r="C3463" t="str">
            <v>EMPRESA SOCIAL DEL  ESTADO HOSPITAL EMIRO QUINTERO CAÑIZARES</v>
          </cell>
          <cell r="D3463" t="str">
            <v>44872</v>
          </cell>
          <cell r="E3463" t="str">
            <v>EH</v>
          </cell>
          <cell r="F3463" t="str">
            <v>2021</v>
          </cell>
          <cell r="G3463" t="str">
            <v>2</v>
          </cell>
          <cell r="H3463" t="str">
            <v>14151574,00</v>
          </cell>
          <cell r="I3463" t="str">
            <v>2021-02-08 12:00:00 AM</v>
          </cell>
          <cell r="J3463" t="str">
            <v>2021-02-08 12:00:00 AM</v>
          </cell>
          <cell r="K3463">
            <v>14151574</v>
          </cell>
          <cell r="M3463" t="str">
            <v>Cancelada  y Glosa aceptada IPS</v>
          </cell>
          <cell r="N3463">
            <v>13557574</v>
          </cell>
          <cell r="R3463">
            <v>594000</v>
          </cell>
          <cell r="Y3463">
            <v>0</v>
          </cell>
          <cell r="Z3463" t="str">
            <v>816-4910</v>
          </cell>
          <cell r="AA3463">
            <v>44295</v>
          </cell>
        </row>
        <row r="3464">
          <cell r="A3464" t="str">
            <v>890501438-67727</v>
          </cell>
          <cell r="B3464" t="str">
            <v>890501438</v>
          </cell>
          <cell r="C3464" t="str">
            <v>EMPRESA SOCIAL DEL  ESTADO HOSPITAL EMIRO QUINTERO CAÑIZARES</v>
          </cell>
          <cell r="D3464" t="str">
            <v>67727</v>
          </cell>
          <cell r="E3464" t="str">
            <v>EH</v>
          </cell>
          <cell r="F3464" t="str">
            <v>2021</v>
          </cell>
          <cell r="G3464" t="str">
            <v>3</v>
          </cell>
          <cell r="H3464" t="str">
            <v>14219159,00</v>
          </cell>
          <cell r="I3464" t="str">
            <v>2021-03-29 12:00:00 AM</v>
          </cell>
          <cell r="J3464" t="str">
            <v>2021-03-29 12:00:00 AM</v>
          </cell>
          <cell r="K3464">
            <v>14219159</v>
          </cell>
          <cell r="M3464" t="str">
            <v>Cancelada  Y Glosa por conciliar</v>
          </cell>
          <cell r="N3464">
            <v>13869859</v>
          </cell>
          <cell r="S3464">
            <v>349300</v>
          </cell>
          <cell r="Y3464">
            <v>0</v>
          </cell>
          <cell r="Z3464" t="str">
            <v>816-5015</v>
          </cell>
          <cell r="AA3464">
            <v>44323</v>
          </cell>
        </row>
        <row r="3465">
          <cell r="A3465" t="str">
            <v>890501438-45247</v>
          </cell>
          <cell r="B3465" t="str">
            <v>890501438</v>
          </cell>
          <cell r="C3465" t="str">
            <v>EMPRESA SOCIAL DEL  ESTADO HOSPITAL EMIRO QUINTERO CAÑIZARES</v>
          </cell>
          <cell r="D3465" t="str">
            <v>45247</v>
          </cell>
          <cell r="E3465" t="str">
            <v>EH</v>
          </cell>
          <cell r="F3465" t="str">
            <v>2021</v>
          </cell>
          <cell r="G3465" t="str">
            <v>2</v>
          </cell>
          <cell r="H3465" t="str">
            <v>15320656,00</v>
          </cell>
          <cell r="I3465" t="str">
            <v>2021-02-09 12:00:00 AM</v>
          </cell>
          <cell r="J3465" t="str">
            <v>2021-02-09 12:00:00 AM</v>
          </cell>
          <cell r="K3465">
            <v>15320656</v>
          </cell>
          <cell r="M3465" t="str">
            <v>Cancelada  y Glosa aceptada IPS</v>
          </cell>
          <cell r="N3465">
            <v>14745628</v>
          </cell>
          <cell r="R3465">
            <v>575028</v>
          </cell>
          <cell r="Y3465">
            <v>0</v>
          </cell>
          <cell r="Z3465" t="str">
            <v>816-4910</v>
          </cell>
          <cell r="AA3465">
            <v>44295</v>
          </cell>
        </row>
        <row r="3466">
          <cell r="A3466" t="str">
            <v>890501438-57043</v>
          </cell>
          <cell r="B3466" t="str">
            <v>890501438</v>
          </cell>
          <cell r="C3466" t="str">
            <v>EMPRESA SOCIAL DEL  ESTADO HOSPITAL EMIRO QUINTERO CAÑIZARES</v>
          </cell>
          <cell r="D3466" t="str">
            <v>57043</v>
          </cell>
          <cell r="E3466" t="str">
            <v>EH</v>
          </cell>
          <cell r="F3466" t="str">
            <v>2021</v>
          </cell>
          <cell r="G3466" t="str">
            <v>3</v>
          </cell>
          <cell r="H3466" t="str">
            <v>16909766,00</v>
          </cell>
          <cell r="I3466" t="str">
            <v>2021-03-09 12:00:00 AM</v>
          </cell>
          <cell r="J3466" t="str">
            <v>2021-03-09 12:00:00 AM</v>
          </cell>
          <cell r="K3466">
            <v>16909766</v>
          </cell>
          <cell r="M3466" t="str">
            <v>Cancelada  y Glosa aceptada IPS</v>
          </cell>
          <cell r="N3466">
            <v>16784666</v>
          </cell>
          <cell r="R3466">
            <v>125100</v>
          </cell>
          <cell r="Y3466">
            <v>0</v>
          </cell>
          <cell r="Z3466" t="str">
            <v>816-5015</v>
          </cell>
          <cell r="AA3466">
            <v>44323</v>
          </cell>
        </row>
        <row r="3467">
          <cell r="A3467" t="str">
            <v>890501438-2830132</v>
          </cell>
          <cell r="B3467" t="str">
            <v>890501438</v>
          </cell>
          <cell r="C3467" t="str">
            <v>EMPRESA SOCIAL DEL  ESTADO HOSPITAL EMIRO QUINTERO CAÑIZARES</v>
          </cell>
          <cell r="D3467" t="str">
            <v>2830132</v>
          </cell>
          <cell r="E3467" t="str">
            <v>E</v>
          </cell>
          <cell r="F3467" t="str">
            <v>2020</v>
          </cell>
          <cell r="G3467" t="str">
            <v>8</v>
          </cell>
          <cell r="H3467" t="str">
            <v>17491655,00</v>
          </cell>
          <cell r="I3467" t="str">
            <v>2020-08-05 12:00:00 AM</v>
          </cell>
          <cell r="J3467" t="str">
            <v>2020-08-05 12:00:00 AM</v>
          </cell>
          <cell r="K3467">
            <v>17491655</v>
          </cell>
          <cell r="M3467" t="str">
            <v>factura devuelta 17/09/2020</v>
          </cell>
          <cell r="V3467">
            <v>17491655</v>
          </cell>
          <cell r="Y3467">
            <v>0</v>
          </cell>
        </row>
        <row r="3468">
          <cell r="A3468" t="str">
            <v>890501438-68421</v>
          </cell>
          <cell r="B3468" t="str">
            <v>890501438</v>
          </cell>
          <cell r="C3468" t="str">
            <v>EMPRESA SOCIAL DEL  ESTADO HOSPITAL EMIRO QUINTERO CAÑIZARES</v>
          </cell>
          <cell r="D3468" t="str">
            <v>68421</v>
          </cell>
          <cell r="E3468" t="str">
            <v>EH</v>
          </cell>
          <cell r="F3468" t="str">
            <v>2021</v>
          </cell>
          <cell r="G3468" t="str">
            <v>3</v>
          </cell>
          <cell r="H3468" t="str">
            <v>17632692,00</v>
          </cell>
          <cell r="I3468" t="str">
            <v>2021-03-29 12:00:00 AM</v>
          </cell>
          <cell r="J3468" t="str">
            <v>2021-03-29 12:00:00 AM</v>
          </cell>
          <cell r="K3468">
            <v>17632692</v>
          </cell>
          <cell r="M3468" t="str">
            <v>Cancelada  Y Glosa por conciliar</v>
          </cell>
          <cell r="N3468">
            <v>16588192</v>
          </cell>
          <cell r="S3468">
            <v>1044500</v>
          </cell>
          <cell r="Y3468">
            <v>0</v>
          </cell>
          <cell r="Z3468" t="str">
            <v>816-5015</v>
          </cell>
          <cell r="AA3468">
            <v>44323</v>
          </cell>
        </row>
        <row r="3469">
          <cell r="A3469" t="str">
            <v>890501438-65335</v>
          </cell>
          <cell r="B3469" t="str">
            <v>890501438</v>
          </cell>
          <cell r="C3469" t="str">
            <v>EMPRESA SOCIAL DEL  ESTADO HOSPITAL EMIRO QUINTERO CAÑIZARES</v>
          </cell>
          <cell r="D3469" t="str">
            <v>65335</v>
          </cell>
          <cell r="E3469" t="str">
            <v>EH</v>
          </cell>
          <cell r="F3469" t="str">
            <v>2021</v>
          </cell>
          <cell r="G3469" t="str">
            <v>3</v>
          </cell>
          <cell r="H3469" t="str">
            <v>17864908,00</v>
          </cell>
          <cell r="I3469" t="str">
            <v>2021-03-26 12:00:00 AM</v>
          </cell>
          <cell r="J3469" t="str">
            <v>2021-03-26 12:00:00 AM</v>
          </cell>
          <cell r="K3469">
            <v>17864908</v>
          </cell>
          <cell r="M3469" t="str">
            <v>Cancelada  Y Glosa por conciliar</v>
          </cell>
          <cell r="N3469">
            <v>17432508</v>
          </cell>
          <cell r="S3469">
            <v>432400</v>
          </cell>
          <cell r="Y3469">
            <v>0</v>
          </cell>
          <cell r="Z3469" t="str">
            <v>816-5015</v>
          </cell>
          <cell r="AA3469">
            <v>44323</v>
          </cell>
        </row>
        <row r="3470">
          <cell r="B3470" t="str">
            <v>890501438</v>
          </cell>
          <cell r="C3470" t="str">
            <v>EMPRESA SOCIAL DEL  ESTADO HOSPITAL EMIRO QUINTERO CAÑIZARES</v>
          </cell>
          <cell r="D3470" t="str">
            <v>201</v>
          </cell>
          <cell r="E3470" t="str">
            <v>CE</v>
          </cell>
          <cell r="F3470" t="str">
            <v>2021</v>
          </cell>
          <cell r="G3470" t="str">
            <v>2</v>
          </cell>
          <cell r="H3470" t="str">
            <v>47027695,00</v>
          </cell>
          <cell r="I3470" t="str">
            <v>2021-02-19 12:00:00 AM</v>
          </cell>
          <cell r="J3470" t="str">
            <v>2021-02-19 12:00:00 AM</v>
          </cell>
          <cell r="K3470">
            <v>4702769</v>
          </cell>
          <cell r="M3470" t="str">
            <v>Factura no registrada</v>
          </cell>
          <cell r="T3470">
            <v>4702769</v>
          </cell>
          <cell r="Y3470">
            <v>0</v>
          </cell>
        </row>
        <row r="3471">
          <cell r="A3471" t="str">
            <v>890501438-20710</v>
          </cell>
          <cell r="B3471" t="str">
            <v>890501438</v>
          </cell>
          <cell r="C3471" t="str">
            <v>EMPRESA SOCIAL DEL  ESTADO HOSPITAL EMIRO QUINTERO CAÑIZARES</v>
          </cell>
          <cell r="D3471" t="str">
            <v>20710</v>
          </cell>
          <cell r="E3471" t="str">
            <v>CA</v>
          </cell>
          <cell r="F3471" t="str">
            <v>2019</v>
          </cell>
          <cell r="G3471" t="str">
            <v>5</v>
          </cell>
          <cell r="H3471" t="str">
            <v>32191198,00</v>
          </cell>
          <cell r="I3471" t="str">
            <v>2019-05-01 12:00:00 AM</v>
          </cell>
          <cell r="J3471" t="str">
            <v>2019-05-01 12:00:00 AM</v>
          </cell>
          <cell r="K3471">
            <v>21787040</v>
          </cell>
          <cell r="M3471" t="str">
            <v>Factura Capita</v>
          </cell>
          <cell r="W3471">
            <v>21787040</v>
          </cell>
          <cell r="Y3471">
            <v>0</v>
          </cell>
        </row>
        <row r="3472">
          <cell r="A3472" t="str">
            <v>890501438-32241</v>
          </cell>
          <cell r="B3472" t="str">
            <v>890501438</v>
          </cell>
          <cell r="C3472" t="str">
            <v>EMPRESA SOCIAL DEL  ESTADO HOSPITAL EMIRO QUINTERO CAÑIZARES</v>
          </cell>
          <cell r="D3472" t="str">
            <v>32241</v>
          </cell>
          <cell r="E3472" t="str">
            <v>EH</v>
          </cell>
          <cell r="F3472" t="str">
            <v>2020</v>
          </cell>
          <cell r="G3472" t="str">
            <v>12</v>
          </cell>
          <cell r="H3472" t="str">
            <v>25242914,00</v>
          </cell>
          <cell r="I3472" t="str">
            <v>2020-12-30 12:00:00 AM</v>
          </cell>
          <cell r="J3472" t="str">
            <v>2020-12-30 12:00:00 AM</v>
          </cell>
          <cell r="K3472">
            <v>24188514</v>
          </cell>
          <cell r="M3472" t="str">
            <v>Cancelada  Y Glosa por conciliar</v>
          </cell>
          <cell r="N3472">
            <v>24073826</v>
          </cell>
          <cell r="S3472">
            <v>114688</v>
          </cell>
          <cell r="Y3472">
            <v>0</v>
          </cell>
          <cell r="Z3472" t="str">
            <v>816-4910</v>
          </cell>
          <cell r="AA3472">
            <v>44295</v>
          </cell>
        </row>
        <row r="3473">
          <cell r="A3473" t="str">
            <v>890501438-68311</v>
          </cell>
          <cell r="B3473" t="str">
            <v>890501438</v>
          </cell>
          <cell r="C3473" t="str">
            <v>EMPRESA SOCIAL DEL  ESTADO HOSPITAL EMIRO QUINTERO CAÑIZARES</v>
          </cell>
          <cell r="D3473" t="str">
            <v>68311</v>
          </cell>
          <cell r="E3473" t="str">
            <v>EH</v>
          </cell>
          <cell r="F3473" t="str">
            <v>2021</v>
          </cell>
          <cell r="G3473" t="str">
            <v>3</v>
          </cell>
          <cell r="H3473" t="str">
            <v>27522175,00</v>
          </cell>
          <cell r="I3473" t="str">
            <v>2021-03-29 12:00:00 AM</v>
          </cell>
          <cell r="J3473" t="str">
            <v>2021-03-29 12:00:00 AM</v>
          </cell>
          <cell r="K3473">
            <v>27522175</v>
          </cell>
          <cell r="M3473" t="str">
            <v>Cancelada  Y Glosa por conciliar</v>
          </cell>
          <cell r="N3473">
            <v>24981775</v>
          </cell>
          <cell r="S3473">
            <v>2540400</v>
          </cell>
          <cell r="Y3473">
            <v>0</v>
          </cell>
          <cell r="Z3473" t="str">
            <v>816-5015</v>
          </cell>
          <cell r="AA3473">
            <v>44323</v>
          </cell>
        </row>
        <row r="3474">
          <cell r="A3474" t="str">
            <v>890501438-2823801</v>
          </cell>
          <cell r="B3474" t="str">
            <v>890501438</v>
          </cell>
          <cell r="C3474" t="str">
            <v>EMPRESA SOCIAL DEL  ESTADO HOSPITAL EMIRO QUINTERO CAÑIZARES</v>
          </cell>
          <cell r="D3474" t="str">
            <v>2823801</v>
          </cell>
          <cell r="E3474" t="str">
            <v>E</v>
          </cell>
          <cell r="F3474" t="str">
            <v>2020</v>
          </cell>
          <cell r="G3474" t="str">
            <v>7</v>
          </cell>
          <cell r="H3474" t="str">
            <v>32493482,00</v>
          </cell>
          <cell r="I3474" t="str">
            <v>2020-07-09 12:00:00 AM</v>
          </cell>
          <cell r="J3474" t="str">
            <v>2020-07-09 12:00:00 AM</v>
          </cell>
          <cell r="K3474">
            <v>28612067</v>
          </cell>
          <cell r="L3474" t="str">
            <v>3866615,00</v>
          </cell>
          <cell r="M3474" t="str">
            <v>Ese heqc acepta glosa por ioban y cuchilla hueso midas rex con mayor valor cobrado segun factura 0341 del 9 julio 2020.</v>
          </cell>
          <cell r="N3474">
            <v>28329288</v>
          </cell>
          <cell r="R3474">
            <v>282779</v>
          </cell>
          <cell r="Y3474">
            <v>0</v>
          </cell>
          <cell r="Z3474" t="str">
            <v>816-5015</v>
          </cell>
          <cell r="AA3474">
            <v>44323</v>
          </cell>
        </row>
        <row r="3475">
          <cell r="A3475" t="str">
            <v>890501438-2405600</v>
          </cell>
          <cell r="B3475" t="str">
            <v>890501438</v>
          </cell>
          <cell r="C3475" t="str">
            <v>EMPRESA SOCIAL DEL  ESTADO HOSPITAL EMIRO QUINTERO CAÑIZARES</v>
          </cell>
          <cell r="D3475" t="str">
            <v>2405600</v>
          </cell>
          <cell r="E3475" t="str">
            <v>E</v>
          </cell>
          <cell r="F3475" t="str">
            <v>2018</v>
          </cell>
          <cell r="G3475" t="str">
            <v>6</v>
          </cell>
          <cell r="H3475" t="str">
            <v>1154050,00</v>
          </cell>
          <cell r="I3475" t="str">
            <v>2018-06-01 12:00:00 AM</v>
          </cell>
          <cell r="J3475" t="str">
            <v>2018-06-01 12:00:00 AM</v>
          </cell>
          <cell r="K3475">
            <v>36300</v>
          </cell>
          <cell r="L3475" t="str">
            <v>973850,00</v>
          </cell>
          <cell r="M3475" t="str">
            <v>Ese hospital emiro quintero acepta glosa al verificar en hcl hora de ingreso paciente a observacion y acepta diferencia habitacion 03 camas a habitacion 4 o mas camas y se acepta glosa rx rodilla no evidenciado en hcl.\n</v>
          </cell>
          <cell r="R3475">
            <v>36300</v>
          </cell>
          <cell r="Y3475">
            <v>0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AG3402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6.28515625" style="10" customWidth="1"/>
    <col min="2" max="2" width="8.5703125" style="10" customWidth="1"/>
    <col min="3" max="3" width="11.28515625" style="10" customWidth="1"/>
    <col min="4" max="4" width="11.42578125" style="10"/>
    <col min="5" max="5" width="10.28515625" style="10" customWidth="1"/>
    <col min="6" max="6" width="10.140625" style="10" customWidth="1"/>
    <col min="7" max="7" width="17.42578125" style="42" customWidth="1"/>
    <col min="8" max="14" width="11.42578125" style="42"/>
    <col min="15" max="15" width="15.85546875" style="42" customWidth="1"/>
    <col min="16" max="16" width="11.42578125" style="10"/>
    <col min="17" max="17" width="13.5703125" style="42" customWidth="1"/>
    <col min="18" max="20" width="13.85546875" style="42" customWidth="1"/>
    <col min="21" max="21" width="15.28515625" style="42" customWidth="1"/>
    <col min="22" max="22" width="13.7109375" style="42" customWidth="1"/>
    <col min="23" max="23" width="11.42578125" style="42" customWidth="1"/>
    <col min="24" max="24" width="13.42578125" style="42" customWidth="1"/>
    <col min="25" max="28" width="13.28515625" style="42" customWidth="1"/>
    <col min="29" max="29" width="11.42578125" style="42"/>
    <col min="30" max="30" width="17.85546875" style="43" bestFit="1" customWidth="1"/>
    <col min="31" max="31" width="21.5703125" style="9" bestFit="1" customWidth="1"/>
    <col min="32" max="16384" width="11.42578125" style="10"/>
  </cols>
  <sheetData>
    <row r="1" spans="1:33" x14ac:dyDescent="0.25">
      <c r="A1" s="1" t="s">
        <v>0</v>
      </c>
      <c r="B1" s="2"/>
      <c r="C1" s="2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6" t="s">
        <v>1</v>
      </c>
      <c r="Q1" s="6"/>
      <c r="R1" s="7">
        <f>V7+W7+X7+Z7</f>
        <v>780795387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8"/>
    </row>
    <row r="2" spans="1:33" x14ac:dyDescent="0.25">
      <c r="A2" s="1" t="s">
        <v>2</v>
      </c>
      <c r="B2" s="2"/>
      <c r="C2" s="2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6" t="s">
        <v>3</v>
      </c>
      <c r="Q2" s="6"/>
      <c r="R2" s="7">
        <f>R7+S7+T7+U7+Y7+AA7+AB7+AC7</f>
        <v>1535435098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8"/>
    </row>
    <row r="3" spans="1:33" x14ac:dyDescent="0.25">
      <c r="A3" s="1" t="s">
        <v>4</v>
      </c>
      <c r="B3" s="2"/>
      <c r="C3" s="2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6" t="s">
        <v>5</v>
      </c>
      <c r="Q3" s="6"/>
      <c r="R3" s="7">
        <f>R7</f>
        <v>1313035255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8"/>
    </row>
    <row r="4" spans="1:33" x14ac:dyDescent="0.25">
      <c r="A4" s="1" t="s">
        <v>6</v>
      </c>
      <c r="B4" s="2"/>
      <c r="C4" s="2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3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"/>
    </row>
    <row r="5" spans="1:33" ht="15.75" thickBot="1" x14ac:dyDescent="0.3">
      <c r="A5" s="1" t="s">
        <v>7</v>
      </c>
      <c r="B5" s="2"/>
      <c r="C5" s="2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3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"/>
    </row>
    <row r="6" spans="1:33" ht="15.75" thickBot="1" x14ac:dyDescent="0.3">
      <c r="A6" s="11" t="s">
        <v>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3"/>
      <c r="P6" s="11" t="s">
        <v>9</v>
      </c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3"/>
    </row>
    <row r="7" spans="1:33" x14ac:dyDescent="0.25">
      <c r="A7" s="14"/>
      <c r="B7" s="14"/>
      <c r="C7" s="14"/>
      <c r="D7" s="14"/>
      <c r="E7" s="15"/>
      <c r="F7" s="15"/>
      <c r="G7" s="16"/>
      <c r="H7" s="16"/>
      <c r="I7" s="16"/>
      <c r="J7" s="16"/>
      <c r="K7" s="16"/>
      <c r="L7" s="16"/>
      <c r="M7" s="16"/>
      <c r="N7" s="16"/>
      <c r="O7" s="17">
        <f>SUBTOTAL(9,O9:O3402)</f>
        <v>2316230485</v>
      </c>
      <c r="P7" s="17"/>
      <c r="Q7" s="17"/>
      <c r="R7" s="17">
        <f t="shared" ref="R7:AC7" si="0">SUBTOTAL(9,R9:R3402)</f>
        <v>1313035255</v>
      </c>
      <c r="S7" s="17">
        <f t="shared" si="0"/>
        <v>27685112</v>
      </c>
      <c r="T7" s="17">
        <f t="shared" si="0"/>
        <v>3677143</v>
      </c>
      <c r="U7" s="17">
        <f t="shared" si="0"/>
        <v>177487420</v>
      </c>
      <c r="V7" s="17">
        <f t="shared" si="0"/>
        <v>418344143</v>
      </c>
      <c r="W7" s="17">
        <f t="shared" si="0"/>
        <v>20392039</v>
      </c>
      <c r="X7" s="17">
        <f t="shared" si="0"/>
        <v>171603840</v>
      </c>
      <c r="Y7" s="17">
        <f t="shared" si="0"/>
        <v>23900</v>
      </c>
      <c r="Z7" s="17">
        <f t="shared" si="0"/>
        <v>170455365</v>
      </c>
      <c r="AA7" s="17">
        <f t="shared" si="0"/>
        <v>7428511</v>
      </c>
      <c r="AB7" s="17">
        <f t="shared" si="0"/>
        <v>1278451</v>
      </c>
      <c r="AC7" s="17">
        <f t="shared" si="0"/>
        <v>4819306</v>
      </c>
      <c r="AD7" s="18"/>
      <c r="AE7" s="19"/>
      <c r="AF7" s="20"/>
      <c r="AG7" s="21"/>
    </row>
    <row r="8" spans="1:33" s="30" customFormat="1" ht="63.75" x14ac:dyDescent="0.2">
      <c r="A8" s="22" t="s">
        <v>10</v>
      </c>
      <c r="B8" s="22" t="s">
        <v>11</v>
      </c>
      <c r="C8" s="22" t="s">
        <v>12</v>
      </c>
      <c r="D8" s="22" t="s">
        <v>13</v>
      </c>
      <c r="E8" s="23" t="s">
        <v>14</v>
      </c>
      <c r="F8" s="24" t="s">
        <v>15</v>
      </c>
      <c r="G8" s="25" t="s">
        <v>16</v>
      </c>
      <c r="H8" s="26" t="s">
        <v>17</v>
      </c>
      <c r="I8" s="26" t="s">
        <v>18</v>
      </c>
      <c r="J8" s="26" t="s">
        <v>19</v>
      </c>
      <c r="K8" s="26" t="s">
        <v>20</v>
      </c>
      <c r="L8" s="26" t="s">
        <v>21</v>
      </c>
      <c r="M8" s="26" t="s">
        <v>22</v>
      </c>
      <c r="N8" s="25" t="s">
        <v>23</v>
      </c>
      <c r="O8" s="25" t="s">
        <v>24</v>
      </c>
      <c r="P8" s="27" t="s">
        <v>25</v>
      </c>
      <c r="Q8" s="28" t="s">
        <v>26</v>
      </c>
      <c r="R8" s="28" t="s">
        <v>27</v>
      </c>
      <c r="S8" s="28" t="s">
        <v>28</v>
      </c>
      <c r="T8" s="28" t="s">
        <v>29</v>
      </c>
      <c r="U8" s="28" t="s">
        <v>30</v>
      </c>
      <c r="V8" s="28" t="s">
        <v>31</v>
      </c>
      <c r="W8" s="28" t="s">
        <v>32</v>
      </c>
      <c r="X8" s="28" t="s">
        <v>33</v>
      </c>
      <c r="Y8" s="28" t="s">
        <v>34</v>
      </c>
      <c r="Z8" s="28" t="s">
        <v>35</v>
      </c>
      <c r="AA8" s="28" t="s">
        <v>36</v>
      </c>
      <c r="AB8" s="28" t="s">
        <v>37</v>
      </c>
      <c r="AC8" s="28" t="s">
        <v>38</v>
      </c>
      <c r="AD8" s="27" t="s">
        <v>39</v>
      </c>
      <c r="AE8" s="29" t="s">
        <v>40</v>
      </c>
      <c r="AF8" s="27" t="s">
        <v>41</v>
      </c>
      <c r="AG8" s="27" t="s">
        <v>42</v>
      </c>
    </row>
    <row r="9" spans="1:33" x14ac:dyDescent="0.25">
      <c r="A9" s="31">
        <v>1</v>
      </c>
      <c r="B9" s="31" t="s">
        <v>43</v>
      </c>
      <c r="C9" s="32" t="s">
        <v>44</v>
      </c>
      <c r="D9" s="33" t="s">
        <v>45</v>
      </c>
      <c r="E9" s="34" t="s">
        <v>46</v>
      </c>
      <c r="F9" s="34" t="s">
        <v>46</v>
      </c>
      <c r="G9" s="35">
        <v>106375</v>
      </c>
      <c r="H9" s="35"/>
      <c r="I9" s="35"/>
      <c r="J9" s="35"/>
      <c r="K9" s="35"/>
      <c r="L9" s="35"/>
      <c r="M9" s="35"/>
      <c r="N9" s="35"/>
      <c r="O9" s="35">
        <v>10225</v>
      </c>
      <c r="P9" s="36" t="s">
        <v>45</v>
      </c>
      <c r="Q9" s="35">
        <v>106375</v>
      </c>
      <c r="R9" s="35"/>
      <c r="S9" s="35"/>
      <c r="T9" s="35"/>
      <c r="U9" s="35"/>
      <c r="V9" s="35"/>
      <c r="W9" s="35"/>
      <c r="X9" s="35"/>
      <c r="Y9" s="35"/>
      <c r="Z9" s="35"/>
      <c r="AA9" s="35"/>
      <c r="AB9" s="35">
        <v>10225</v>
      </c>
      <c r="AC9" s="35"/>
      <c r="AD9" s="37"/>
      <c r="AE9" s="38"/>
      <c r="AF9" s="31"/>
      <c r="AG9" s="31"/>
    </row>
    <row r="10" spans="1:33" x14ac:dyDescent="0.25">
      <c r="A10" s="31">
        <v>2</v>
      </c>
      <c r="B10" s="31" t="s">
        <v>43</v>
      </c>
      <c r="C10" s="32" t="s">
        <v>44</v>
      </c>
      <c r="D10" s="33" t="s">
        <v>47</v>
      </c>
      <c r="E10" s="34" t="s">
        <v>48</v>
      </c>
      <c r="F10" s="34" t="s">
        <v>49</v>
      </c>
      <c r="G10" s="35">
        <v>124000</v>
      </c>
      <c r="H10" s="35"/>
      <c r="I10" s="35"/>
      <c r="J10" s="35"/>
      <c r="K10" s="35"/>
      <c r="L10" s="35"/>
      <c r="M10" s="35"/>
      <c r="N10" s="35"/>
      <c r="O10" s="35">
        <v>124000</v>
      </c>
      <c r="P10" s="36" t="s">
        <v>47</v>
      </c>
      <c r="Q10" s="35">
        <v>124000</v>
      </c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>
        <v>124000</v>
      </c>
      <c r="AC10" s="35"/>
      <c r="AD10" s="37"/>
      <c r="AE10" s="38"/>
      <c r="AF10" s="31"/>
      <c r="AG10" s="39"/>
    </row>
    <row r="11" spans="1:33" x14ac:dyDescent="0.25">
      <c r="A11" s="31">
        <v>3</v>
      </c>
      <c r="B11" s="31" t="s">
        <v>43</v>
      </c>
      <c r="C11" s="31" t="s">
        <v>44</v>
      </c>
      <c r="D11" s="33" t="s">
        <v>50</v>
      </c>
      <c r="E11" s="31" t="s">
        <v>48</v>
      </c>
      <c r="F11" s="31" t="s">
        <v>49</v>
      </c>
      <c r="G11" s="35">
        <v>248000</v>
      </c>
      <c r="H11" s="40"/>
      <c r="I11" s="40"/>
      <c r="J11" s="40"/>
      <c r="K11" s="40"/>
      <c r="L11" s="40"/>
      <c r="M11" s="40"/>
      <c r="N11" s="40"/>
      <c r="O11" s="40">
        <v>248000</v>
      </c>
      <c r="P11" s="41" t="s">
        <v>50</v>
      </c>
      <c r="Q11" s="35">
        <v>248000</v>
      </c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>
        <v>248000</v>
      </c>
      <c r="AC11" s="35"/>
      <c r="AD11" s="37"/>
      <c r="AE11" s="38"/>
      <c r="AF11" s="31"/>
      <c r="AG11" s="31"/>
    </row>
    <row r="12" spans="1:33" x14ac:dyDescent="0.25">
      <c r="A12" s="31">
        <v>4</v>
      </c>
      <c r="B12" s="31" t="s">
        <v>43</v>
      </c>
      <c r="C12" s="31" t="s">
        <v>44</v>
      </c>
      <c r="D12" s="33" t="s">
        <v>51</v>
      </c>
      <c r="E12" s="31" t="s">
        <v>48</v>
      </c>
      <c r="F12" s="31" t="s">
        <v>52</v>
      </c>
      <c r="G12" s="35">
        <v>372000</v>
      </c>
      <c r="H12" s="40"/>
      <c r="I12" s="40"/>
      <c r="J12" s="40"/>
      <c r="K12" s="40"/>
      <c r="L12" s="40"/>
      <c r="M12" s="40"/>
      <c r="N12" s="40"/>
      <c r="O12" s="40">
        <v>142006</v>
      </c>
      <c r="P12" s="41" t="s">
        <v>51</v>
      </c>
      <c r="Q12" s="35">
        <v>372000</v>
      </c>
      <c r="R12" s="35"/>
      <c r="S12" s="35"/>
      <c r="T12" s="35"/>
      <c r="U12" s="35"/>
      <c r="V12" s="35"/>
      <c r="W12" s="35"/>
      <c r="X12" s="35">
        <v>142006</v>
      </c>
      <c r="Y12" s="35"/>
      <c r="Z12" s="35"/>
      <c r="AA12" s="35"/>
      <c r="AB12" s="35"/>
      <c r="AC12" s="35"/>
      <c r="AD12" s="41"/>
      <c r="AE12" s="38"/>
      <c r="AF12" s="31"/>
      <c r="AG12" s="31"/>
    </row>
    <row r="13" spans="1:33" x14ac:dyDescent="0.25">
      <c r="A13" s="31">
        <v>5</v>
      </c>
      <c r="B13" s="31" t="s">
        <v>43</v>
      </c>
      <c r="C13" s="31" t="s">
        <v>44</v>
      </c>
      <c r="D13" s="33" t="s">
        <v>53</v>
      </c>
      <c r="E13" s="31" t="s">
        <v>48</v>
      </c>
      <c r="F13" s="31" t="s">
        <v>49</v>
      </c>
      <c r="G13" s="35">
        <v>372000</v>
      </c>
      <c r="H13" s="40"/>
      <c r="I13" s="40"/>
      <c r="J13" s="40"/>
      <c r="K13" s="40"/>
      <c r="L13" s="40"/>
      <c r="M13" s="40"/>
      <c r="N13" s="40"/>
      <c r="O13" s="40">
        <v>372000</v>
      </c>
      <c r="P13" s="41" t="s">
        <v>53</v>
      </c>
      <c r="Q13" s="35">
        <v>372000</v>
      </c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>
        <v>372000</v>
      </c>
      <c r="AC13" s="35"/>
      <c r="AD13" s="37"/>
      <c r="AE13" s="38"/>
      <c r="AF13" s="31"/>
      <c r="AG13" s="31"/>
    </row>
    <row r="14" spans="1:33" x14ac:dyDescent="0.25">
      <c r="A14" s="31">
        <v>6</v>
      </c>
      <c r="B14" s="31" t="s">
        <v>43</v>
      </c>
      <c r="C14" s="31" t="s">
        <v>44</v>
      </c>
      <c r="D14" s="33" t="s">
        <v>54</v>
      </c>
      <c r="E14" s="31" t="s">
        <v>48</v>
      </c>
      <c r="F14" s="31" t="s">
        <v>49</v>
      </c>
      <c r="G14" s="35">
        <v>124000</v>
      </c>
      <c r="H14" s="40"/>
      <c r="I14" s="40"/>
      <c r="J14" s="40"/>
      <c r="K14" s="40"/>
      <c r="L14" s="40"/>
      <c r="M14" s="40"/>
      <c r="N14" s="40"/>
      <c r="O14" s="40">
        <v>124000</v>
      </c>
      <c r="P14" s="41" t="s">
        <v>54</v>
      </c>
      <c r="Q14" s="35">
        <v>124000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>
        <v>124000</v>
      </c>
      <c r="AC14" s="35"/>
      <c r="AD14" s="37"/>
      <c r="AE14" s="38"/>
      <c r="AF14" s="31"/>
      <c r="AG14" s="31"/>
    </row>
    <row r="15" spans="1:33" x14ac:dyDescent="0.25">
      <c r="A15" s="31">
        <v>7</v>
      </c>
      <c r="B15" s="31" t="s">
        <v>43</v>
      </c>
      <c r="C15" s="31" t="s">
        <v>44</v>
      </c>
      <c r="D15" s="33" t="s">
        <v>55</v>
      </c>
      <c r="E15" s="31" t="s">
        <v>48</v>
      </c>
      <c r="F15" s="31" t="s">
        <v>52</v>
      </c>
      <c r="G15" s="35">
        <v>552500</v>
      </c>
      <c r="H15" s="40"/>
      <c r="I15" s="40"/>
      <c r="J15" s="40"/>
      <c r="K15" s="40"/>
      <c r="L15" s="40"/>
      <c r="M15" s="40"/>
      <c r="N15" s="40"/>
      <c r="O15" s="40">
        <v>214226</v>
      </c>
      <c r="P15" s="41" t="s">
        <v>55</v>
      </c>
      <c r="Q15" s="35">
        <v>552500</v>
      </c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>
        <v>214226</v>
      </c>
      <c r="AC15" s="35"/>
      <c r="AD15" s="37"/>
      <c r="AE15" s="38"/>
      <c r="AF15" s="31"/>
      <c r="AG15" s="31"/>
    </row>
    <row r="16" spans="1:33" x14ac:dyDescent="0.25">
      <c r="A16" s="31">
        <v>8</v>
      </c>
      <c r="B16" s="31" t="s">
        <v>43</v>
      </c>
      <c r="C16" s="31" t="s">
        <v>44</v>
      </c>
      <c r="D16" s="33" t="s">
        <v>56</v>
      </c>
      <c r="E16" s="31" t="s">
        <v>46</v>
      </c>
      <c r="F16" s="31" t="s">
        <v>57</v>
      </c>
      <c r="G16" s="35">
        <v>7329568</v>
      </c>
      <c r="H16" s="40"/>
      <c r="I16" s="40"/>
      <c r="J16" s="40"/>
      <c r="K16" s="40"/>
      <c r="L16" s="40"/>
      <c r="M16" s="40"/>
      <c r="N16" s="40"/>
      <c r="O16" s="40">
        <v>7329568</v>
      </c>
      <c r="P16" s="41" t="s">
        <v>56</v>
      </c>
      <c r="Q16" s="35">
        <v>7329568</v>
      </c>
      <c r="R16" s="35"/>
      <c r="S16" s="35"/>
      <c r="T16" s="35"/>
      <c r="U16" s="35"/>
      <c r="V16" s="35"/>
      <c r="W16" s="35"/>
      <c r="X16" s="35"/>
      <c r="Y16" s="35"/>
      <c r="Z16" s="35"/>
      <c r="AA16" s="35">
        <v>7329568</v>
      </c>
      <c r="AB16" s="35"/>
      <c r="AC16" s="35"/>
      <c r="AD16" s="41"/>
      <c r="AE16" s="38"/>
      <c r="AF16" s="31"/>
      <c r="AG16" s="31"/>
    </row>
    <row r="17" spans="1:33" x14ac:dyDescent="0.25">
      <c r="A17" s="31">
        <v>9</v>
      </c>
      <c r="B17" s="31" t="s">
        <v>43</v>
      </c>
      <c r="C17" s="31" t="s">
        <v>44</v>
      </c>
      <c r="D17" s="33" t="s">
        <v>58</v>
      </c>
      <c r="E17" s="31" t="s">
        <v>59</v>
      </c>
      <c r="F17" s="31" t="s">
        <v>59</v>
      </c>
      <c r="G17" s="35">
        <v>372000</v>
      </c>
      <c r="H17" s="40"/>
      <c r="I17" s="40"/>
      <c r="J17" s="40"/>
      <c r="K17" s="40"/>
      <c r="L17" s="40"/>
      <c r="M17" s="40"/>
      <c r="N17" s="40"/>
      <c r="O17" s="40">
        <v>98943</v>
      </c>
      <c r="P17" s="41" t="s">
        <v>58</v>
      </c>
      <c r="Q17" s="35">
        <v>372000</v>
      </c>
      <c r="R17" s="35"/>
      <c r="S17" s="35"/>
      <c r="T17" s="35"/>
      <c r="U17" s="35"/>
      <c r="V17" s="35"/>
      <c r="W17" s="35"/>
      <c r="X17" s="35"/>
      <c r="Y17" s="35"/>
      <c r="Z17" s="35"/>
      <c r="AA17" s="35">
        <v>98943</v>
      </c>
      <c r="AB17" s="35"/>
      <c r="AC17" s="35"/>
      <c r="AD17" s="41"/>
      <c r="AE17" s="38"/>
      <c r="AF17" s="31"/>
      <c r="AG17" s="31"/>
    </row>
    <row r="18" spans="1:33" x14ac:dyDescent="0.25">
      <c r="A18" s="31">
        <v>10</v>
      </c>
      <c r="B18" s="31" t="s">
        <v>43</v>
      </c>
      <c r="C18" s="31" t="s">
        <v>44</v>
      </c>
      <c r="D18" s="33" t="s">
        <v>60</v>
      </c>
      <c r="E18" s="31" t="s">
        <v>59</v>
      </c>
      <c r="F18" s="31" t="s">
        <v>57</v>
      </c>
      <c r="G18" s="35">
        <v>186000</v>
      </c>
      <c r="H18" s="40"/>
      <c r="I18" s="40"/>
      <c r="J18" s="40"/>
      <c r="K18" s="40"/>
      <c r="L18" s="40"/>
      <c r="M18" s="40"/>
      <c r="N18" s="40"/>
      <c r="O18" s="40">
        <v>186000</v>
      </c>
      <c r="P18" s="41" t="s">
        <v>60</v>
      </c>
      <c r="Q18" s="35">
        <v>186000</v>
      </c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>
        <v>186000</v>
      </c>
      <c r="AC18" s="35"/>
      <c r="AD18" s="37"/>
      <c r="AE18" s="38"/>
      <c r="AF18" s="31"/>
      <c r="AG18" s="31"/>
    </row>
    <row r="19" spans="1:33" x14ac:dyDescent="0.25">
      <c r="A19" s="31">
        <v>11</v>
      </c>
      <c r="B19" s="31" t="s">
        <v>43</v>
      </c>
      <c r="C19" s="31" t="s">
        <v>44</v>
      </c>
      <c r="D19" s="33" t="s">
        <v>61</v>
      </c>
      <c r="E19" s="31" t="s">
        <v>62</v>
      </c>
      <c r="F19" s="31" t="s">
        <v>63</v>
      </c>
      <c r="G19" s="35">
        <v>3440631</v>
      </c>
      <c r="H19" s="40"/>
      <c r="I19" s="40"/>
      <c r="J19" s="40"/>
      <c r="K19" s="40"/>
      <c r="L19" s="40"/>
      <c r="M19" s="40"/>
      <c r="N19" s="40"/>
      <c r="O19" s="40">
        <v>3440631</v>
      </c>
      <c r="P19" s="41" t="s">
        <v>61</v>
      </c>
      <c r="Q19" s="35">
        <v>3440631</v>
      </c>
      <c r="R19" s="35"/>
      <c r="S19" s="35"/>
      <c r="T19" s="35"/>
      <c r="U19" s="35"/>
      <c r="V19" s="35"/>
      <c r="W19" s="35"/>
      <c r="X19" s="35">
        <v>3440631</v>
      </c>
      <c r="Y19" s="35"/>
      <c r="Z19" s="35"/>
      <c r="AA19" s="35"/>
      <c r="AB19" s="35"/>
      <c r="AC19" s="35"/>
      <c r="AD19" s="41"/>
      <c r="AE19" s="38"/>
      <c r="AF19" s="31"/>
      <c r="AG19" s="31"/>
    </row>
    <row r="20" spans="1:33" x14ac:dyDescent="0.25">
      <c r="A20" s="31">
        <v>12</v>
      </c>
      <c r="B20" s="31" t="s">
        <v>43</v>
      </c>
      <c r="C20" s="31" t="s">
        <v>44</v>
      </c>
      <c r="D20" s="33" t="s">
        <v>64</v>
      </c>
      <c r="E20" s="31" t="s">
        <v>65</v>
      </c>
      <c r="F20" s="31" t="s">
        <v>63</v>
      </c>
      <c r="G20" s="35">
        <v>1034200</v>
      </c>
      <c r="H20" s="40"/>
      <c r="I20" s="40"/>
      <c r="J20" s="40"/>
      <c r="K20" s="40"/>
      <c r="L20" s="40"/>
      <c r="M20" s="40"/>
      <c r="N20" s="40"/>
      <c r="O20" s="40">
        <v>1034200</v>
      </c>
      <c r="P20" s="41" t="s">
        <v>64</v>
      </c>
      <c r="Q20" s="35">
        <v>1034200</v>
      </c>
      <c r="R20" s="35"/>
      <c r="S20" s="35"/>
      <c r="T20" s="35"/>
      <c r="U20" s="35"/>
      <c r="V20" s="35"/>
      <c r="W20" s="35"/>
      <c r="X20" s="35">
        <v>1034200</v>
      </c>
      <c r="Y20" s="35"/>
      <c r="Z20" s="35"/>
      <c r="AA20" s="35"/>
      <c r="AB20" s="35"/>
      <c r="AC20" s="35"/>
      <c r="AD20" s="41"/>
      <c r="AE20" s="38"/>
      <c r="AF20" s="31"/>
      <c r="AG20" s="31"/>
    </row>
    <row r="21" spans="1:33" x14ac:dyDescent="0.25">
      <c r="A21" s="31">
        <v>13</v>
      </c>
      <c r="B21" s="31" t="s">
        <v>35</v>
      </c>
      <c r="C21" s="31" t="s">
        <v>66</v>
      </c>
      <c r="D21" s="33" t="s">
        <v>67</v>
      </c>
      <c r="E21" s="31" t="s">
        <v>68</v>
      </c>
      <c r="F21" s="31" t="s">
        <v>69</v>
      </c>
      <c r="G21" s="35">
        <v>25382883</v>
      </c>
      <c r="H21" s="40"/>
      <c r="I21" s="40"/>
      <c r="J21" s="40"/>
      <c r="K21" s="40"/>
      <c r="L21" s="40"/>
      <c r="M21" s="40"/>
      <c r="N21" s="40"/>
      <c r="O21" s="40">
        <v>1214239</v>
      </c>
      <c r="P21" s="41" t="s">
        <v>67</v>
      </c>
      <c r="Q21" s="35">
        <v>25382883</v>
      </c>
      <c r="R21" s="35"/>
      <c r="S21" s="35"/>
      <c r="T21" s="35"/>
      <c r="U21" s="35"/>
      <c r="V21" s="35"/>
      <c r="W21" s="35"/>
      <c r="X21" s="35"/>
      <c r="Y21" s="35"/>
      <c r="Z21" s="35">
        <v>1214239</v>
      </c>
      <c r="AA21" s="35"/>
      <c r="AB21" s="35"/>
      <c r="AC21" s="35"/>
      <c r="AD21" s="41"/>
      <c r="AE21" s="38"/>
      <c r="AF21" s="31"/>
      <c r="AG21" s="31"/>
    </row>
    <row r="22" spans="1:33" x14ac:dyDescent="0.25">
      <c r="A22" s="31">
        <v>14</v>
      </c>
      <c r="B22" s="31" t="s">
        <v>43</v>
      </c>
      <c r="C22" s="31" t="s">
        <v>44</v>
      </c>
      <c r="D22" s="33" t="s">
        <v>70</v>
      </c>
      <c r="E22" s="31" t="s">
        <v>71</v>
      </c>
      <c r="F22" s="31" t="s">
        <v>72</v>
      </c>
      <c r="G22" s="35">
        <v>1266390</v>
      </c>
      <c r="H22" s="40"/>
      <c r="I22" s="40"/>
      <c r="J22" s="40"/>
      <c r="K22" s="40"/>
      <c r="L22" s="40"/>
      <c r="M22" s="40"/>
      <c r="N22" s="40"/>
      <c r="O22" s="40">
        <v>1266390</v>
      </c>
      <c r="P22" s="41" t="s">
        <v>70</v>
      </c>
      <c r="Q22" s="35">
        <v>1266390</v>
      </c>
      <c r="R22" s="35"/>
      <c r="S22" s="35"/>
      <c r="T22" s="35"/>
      <c r="U22" s="35"/>
      <c r="V22" s="35"/>
      <c r="W22" s="35"/>
      <c r="X22" s="35">
        <v>1266390</v>
      </c>
      <c r="Y22" s="35"/>
      <c r="Z22" s="35"/>
      <c r="AA22" s="35"/>
      <c r="AB22" s="35"/>
      <c r="AC22" s="35"/>
      <c r="AD22" s="41"/>
      <c r="AE22" s="38"/>
      <c r="AF22" s="31"/>
      <c r="AG22" s="31"/>
    </row>
    <row r="23" spans="1:33" x14ac:dyDescent="0.25">
      <c r="A23" s="31">
        <v>15</v>
      </c>
      <c r="B23" s="31" t="s">
        <v>35</v>
      </c>
      <c r="C23" s="31" t="s">
        <v>66</v>
      </c>
      <c r="D23" s="33" t="s">
        <v>73</v>
      </c>
      <c r="E23" s="31" t="s">
        <v>74</v>
      </c>
      <c r="F23" s="31" t="s">
        <v>75</v>
      </c>
      <c r="G23" s="35">
        <v>21355194</v>
      </c>
      <c r="H23" s="40"/>
      <c r="I23" s="40"/>
      <c r="J23" s="40"/>
      <c r="K23" s="40"/>
      <c r="L23" s="40"/>
      <c r="M23" s="40"/>
      <c r="N23" s="40"/>
      <c r="O23" s="40">
        <v>837147</v>
      </c>
      <c r="P23" s="41" t="s">
        <v>73</v>
      </c>
      <c r="Q23" s="35">
        <v>21355194</v>
      </c>
      <c r="R23" s="35"/>
      <c r="S23" s="35"/>
      <c r="T23" s="35"/>
      <c r="U23" s="35"/>
      <c r="V23" s="35"/>
      <c r="W23" s="35"/>
      <c r="X23" s="35"/>
      <c r="Y23" s="35"/>
      <c r="Z23" s="35">
        <v>837147</v>
      </c>
      <c r="AA23" s="35"/>
      <c r="AB23" s="35"/>
      <c r="AC23" s="35"/>
      <c r="AD23" s="41"/>
      <c r="AE23" s="38"/>
      <c r="AF23" s="31"/>
      <c r="AG23" s="31"/>
    </row>
    <row r="24" spans="1:33" x14ac:dyDescent="0.25">
      <c r="A24" s="31">
        <v>16</v>
      </c>
      <c r="B24" s="31" t="s">
        <v>35</v>
      </c>
      <c r="C24" s="31" t="s">
        <v>66</v>
      </c>
      <c r="D24" s="33" t="s">
        <v>76</v>
      </c>
      <c r="E24" s="31" t="s">
        <v>77</v>
      </c>
      <c r="F24" s="31" t="s">
        <v>72</v>
      </c>
      <c r="G24" s="35">
        <v>13090496</v>
      </c>
      <c r="H24" s="40"/>
      <c r="I24" s="40"/>
      <c r="J24" s="40"/>
      <c r="K24" s="40"/>
      <c r="L24" s="40"/>
      <c r="M24" s="40"/>
      <c r="N24" s="40"/>
      <c r="O24" s="40">
        <v>2626332</v>
      </c>
      <c r="P24" s="41" t="s">
        <v>76</v>
      </c>
      <c r="Q24" s="35">
        <v>13090496</v>
      </c>
      <c r="R24" s="35"/>
      <c r="S24" s="35"/>
      <c r="T24" s="35"/>
      <c r="U24" s="35"/>
      <c r="V24" s="35"/>
      <c r="W24" s="35"/>
      <c r="X24" s="35"/>
      <c r="Y24" s="35"/>
      <c r="Z24" s="35">
        <v>2626332</v>
      </c>
      <c r="AA24" s="35"/>
      <c r="AB24" s="35"/>
      <c r="AC24" s="35"/>
      <c r="AD24" s="41"/>
      <c r="AE24" s="38"/>
      <c r="AF24" s="31"/>
      <c r="AG24" s="31"/>
    </row>
    <row r="25" spans="1:33" x14ac:dyDescent="0.25">
      <c r="A25" s="31">
        <v>17</v>
      </c>
      <c r="B25" s="31" t="s">
        <v>35</v>
      </c>
      <c r="C25" s="31" t="s">
        <v>66</v>
      </c>
      <c r="D25" s="33" t="s">
        <v>78</v>
      </c>
      <c r="E25" s="31" t="s">
        <v>77</v>
      </c>
      <c r="F25" s="31" t="s">
        <v>72</v>
      </c>
      <c r="G25" s="35">
        <v>43360800</v>
      </c>
      <c r="H25" s="40"/>
      <c r="I25" s="40"/>
      <c r="J25" s="40"/>
      <c r="K25" s="40"/>
      <c r="L25" s="40"/>
      <c r="M25" s="40"/>
      <c r="N25" s="40"/>
      <c r="O25" s="40">
        <v>9409505</v>
      </c>
      <c r="P25" s="41" t="s">
        <v>78</v>
      </c>
      <c r="Q25" s="35">
        <v>43360800</v>
      </c>
      <c r="R25" s="35"/>
      <c r="S25" s="35"/>
      <c r="T25" s="35"/>
      <c r="U25" s="35"/>
      <c r="V25" s="35"/>
      <c r="W25" s="35"/>
      <c r="X25" s="35"/>
      <c r="Y25" s="35"/>
      <c r="Z25" s="35">
        <v>9409505</v>
      </c>
      <c r="AA25" s="35"/>
      <c r="AB25" s="35"/>
      <c r="AC25" s="35"/>
      <c r="AD25" s="41"/>
      <c r="AE25" s="38"/>
      <c r="AF25" s="31"/>
      <c r="AG25" s="31"/>
    </row>
    <row r="26" spans="1:33" x14ac:dyDescent="0.25">
      <c r="A26" s="31">
        <v>18</v>
      </c>
      <c r="B26" s="31" t="s">
        <v>35</v>
      </c>
      <c r="C26" s="31" t="s">
        <v>66</v>
      </c>
      <c r="D26" s="33" t="s">
        <v>79</v>
      </c>
      <c r="E26" s="31" t="s">
        <v>77</v>
      </c>
      <c r="F26" s="31" t="s">
        <v>72</v>
      </c>
      <c r="G26" s="35">
        <v>24899731</v>
      </c>
      <c r="H26" s="40"/>
      <c r="I26" s="40"/>
      <c r="J26" s="40"/>
      <c r="K26" s="40"/>
      <c r="L26" s="40"/>
      <c r="M26" s="40"/>
      <c r="N26" s="40"/>
      <c r="O26" s="40">
        <v>5472679</v>
      </c>
      <c r="P26" s="41" t="s">
        <v>79</v>
      </c>
      <c r="Q26" s="35">
        <v>24899731</v>
      </c>
      <c r="R26" s="35"/>
      <c r="S26" s="35"/>
      <c r="T26" s="35"/>
      <c r="U26" s="35"/>
      <c r="V26" s="35"/>
      <c r="W26" s="35"/>
      <c r="X26" s="35"/>
      <c r="Y26" s="35"/>
      <c r="Z26" s="35">
        <v>5472679</v>
      </c>
      <c r="AA26" s="35"/>
      <c r="AB26" s="35"/>
      <c r="AC26" s="35"/>
      <c r="AD26" s="41"/>
      <c r="AE26" s="38"/>
      <c r="AF26" s="31"/>
      <c r="AG26" s="31"/>
    </row>
    <row r="27" spans="1:33" x14ac:dyDescent="0.25">
      <c r="A27" s="31">
        <v>19</v>
      </c>
      <c r="B27" s="31" t="s">
        <v>35</v>
      </c>
      <c r="C27" s="31" t="s">
        <v>66</v>
      </c>
      <c r="D27" s="33" t="s">
        <v>80</v>
      </c>
      <c r="E27" s="31" t="s">
        <v>77</v>
      </c>
      <c r="F27" s="31" t="s">
        <v>72</v>
      </c>
      <c r="G27" s="35">
        <v>21089351</v>
      </c>
      <c r="H27" s="40"/>
      <c r="I27" s="40"/>
      <c r="J27" s="40"/>
      <c r="K27" s="40"/>
      <c r="L27" s="40"/>
      <c r="M27" s="40"/>
      <c r="N27" s="40"/>
      <c r="O27" s="40">
        <v>2038622</v>
      </c>
      <c r="P27" s="41" t="s">
        <v>80</v>
      </c>
      <c r="Q27" s="35">
        <v>21089351</v>
      </c>
      <c r="R27" s="35"/>
      <c r="S27" s="35"/>
      <c r="T27" s="35"/>
      <c r="U27" s="35"/>
      <c r="V27" s="35"/>
      <c r="W27" s="35"/>
      <c r="X27" s="35"/>
      <c r="Y27" s="35"/>
      <c r="Z27" s="35">
        <v>2038622</v>
      </c>
      <c r="AA27" s="35"/>
      <c r="AB27" s="35"/>
      <c r="AC27" s="35"/>
      <c r="AD27" s="41"/>
      <c r="AE27" s="38"/>
      <c r="AF27" s="31"/>
      <c r="AG27" s="31"/>
    </row>
    <row r="28" spans="1:33" x14ac:dyDescent="0.25">
      <c r="A28" s="31">
        <v>20</v>
      </c>
      <c r="B28" s="31" t="s">
        <v>35</v>
      </c>
      <c r="C28" s="31" t="s">
        <v>66</v>
      </c>
      <c r="D28" s="33" t="s">
        <v>81</v>
      </c>
      <c r="E28" s="31" t="s">
        <v>77</v>
      </c>
      <c r="F28" s="31" t="s">
        <v>72</v>
      </c>
      <c r="G28" s="35">
        <v>6803719</v>
      </c>
      <c r="H28" s="40"/>
      <c r="I28" s="40"/>
      <c r="J28" s="40"/>
      <c r="K28" s="40"/>
      <c r="L28" s="40"/>
      <c r="M28" s="40"/>
      <c r="N28" s="40"/>
      <c r="O28" s="40">
        <v>699172</v>
      </c>
      <c r="P28" s="41" t="s">
        <v>81</v>
      </c>
      <c r="Q28" s="35">
        <v>6803719</v>
      </c>
      <c r="R28" s="35"/>
      <c r="S28" s="35"/>
      <c r="T28" s="35"/>
      <c r="U28" s="35"/>
      <c r="V28" s="35"/>
      <c r="W28" s="35"/>
      <c r="X28" s="35"/>
      <c r="Y28" s="35"/>
      <c r="Z28" s="35">
        <v>699172</v>
      </c>
      <c r="AA28" s="35"/>
      <c r="AB28" s="35"/>
      <c r="AC28" s="35"/>
      <c r="AD28" s="41"/>
      <c r="AE28" s="38"/>
      <c r="AF28" s="31"/>
      <c r="AG28" s="31"/>
    </row>
    <row r="29" spans="1:33" x14ac:dyDescent="0.25">
      <c r="A29" s="31">
        <v>21</v>
      </c>
      <c r="B29" s="31" t="s">
        <v>35</v>
      </c>
      <c r="C29" s="31" t="s">
        <v>66</v>
      </c>
      <c r="D29" s="33" t="s">
        <v>82</v>
      </c>
      <c r="E29" s="31" t="s">
        <v>83</v>
      </c>
      <c r="F29" s="31" t="s">
        <v>84</v>
      </c>
      <c r="G29" s="35">
        <v>24791568</v>
      </c>
      <c r="H29" s="40"/>
      <c r="I29" s="40"/>
      <c r="J29" s="40"/>
      <c r="K29" s="40"/>
      <c r="L29" s="40"/>
      <c r="M29" s="40"/>
      <c r="N29" s="40"/>
      <c r="O29" s="40">
        <v>8274607</v>
      </c>
      <c r="P29" s="41" t="s">
        <v>82</v>
      </c>
      <c r="Q29" s="35">
        <v>24791568</v>
      </c>
      <c r="R29" s="35"/>
      <c r="S29" s="35"/>
      <c r="T29" s="35"/>
      <c r="U29" s="35"/>
      <c r="V29" s="35"/>
      <c r="W29" s="35"/>
      <c r="X29" s="35"/>
      <c r="Y29" s="35"/>
      <c r="Z29" s="35">
        <v>8274607</v>
      </c>
      <c r="AA29" s="35"/>
      <c r="AB29" s="35"/>
      <c r="AC29" s="35"/>
      <c r="AD29" s="41"/>
      <c r="AE29" s="38"/>
      <c r="AF29" s="31"/>
      <c r="AG29" s="31"/>
    </row>
    <row r="30" spans="1:33" x14ac:dyDescent="0.25">
      <c r="A30" s="31">
        <v>22</v>
      </c>
      <c r="B30" s="31" t="s">
        <v>35</v>
      </c>
      <c r="C30" s="31" t="s">
        <v>66</v>
      </c>
      <c r="D30" s="33" t="s">
        <v>85</v>
      </c>
      <c r="E30" s="31" t="s">
        <v>83</v>
      </c>
      <c r="F30" s="31" t="s">
        <v>84</v>
      </c>
      <c r="G30" s="35">
        <v>6673407</v>
      </c>
      <c r="H30" s="40"/>
      <c r="I30" s="40"/>
      <c r="J30" s="40"/>
      <c r="K30" s="40"/>
      <c r="L30" s="40"/>
      <c r="M30" s="40"/>
      <c r="N30" s="40"/>
      <c r="O30" s="40">
        <v>3233717</v>
      </c>
      <c r="P30" s="41" t="s">
        <v>85</v>
      </c>
      <c r="Q30" s="35">
        <v>6673407</v>
      </c>
      <c r="R30" s="35"/>
      <c r="S30" s="35"/>
      <c r="T30" s="35"/>
      <c r="U30" s="35"/>
      <c r="V30" s="35"/>
      <c r="W30" s="35"/>
      <c r="X30" s="35"/>
      <c r="Y30" s="35"/>
      <c r="Z30" s="35">
        <v>3233717</v>
      </c>
      <c r="AA30" s="35"/>
      <c r="AB30" s="35"/>
      <c r="AC30" s="35"/>
      <c r="AD30" s="41"/>
      <c r="AE30" s="38"/>
      <c r="AF30" s="31"/>
      <c r="AG30" s="31"/>
    </row>
    <row r="31" spans="1:33" x14ac:dyDescent="0.25">
      <c r="A31" s="31">
        <v>23</v>
      </c>
      <c r="B31" s="31" t="s">
        <v>35</v>
      </c>
      <c r="C31" s="31" t="s">
        <v>66</v>
      </c>
      <c r="D31" s="33" t="s">
        <v>86</v>
      </c>
      <c r="E31" s="31" t="s">
        <v>87</v>
      </c>
      <c r="F31" s="31" t="s">
        <v>88</v>
      </c>
      <c r="G31" s="35">
        <v>24769918</v>
      </c>
      <c r="H31" s="40"/>
      <c r="I31" s="40"/>
      <c r="J31" s="40"/>
      <c r="K31" s="40"/>
      <c r="L31" s="40"/>
      <c r="M31" s="40"/>
      <c r="N31" s="40"/>
      <c r="O31" s="40">
        <v>13510531</v>
      </c>
      <c r="P31" s="41" t="s">
        <v>86</v>
      </c>
      <c r="Q31" s="35">
        <v>24769918</v>
      </c>
      <c r="R31" s="35"/>
      <c r="S31" s="35"/>
      <c r="T31" s="35"/>
      <c r="U31" s="35"/>
      <c r="V31" s="35"/>
      <c r="W31" s="35"/>
      <c r="X31" s="35"/>
      <c r="Y31" s="35"/>
      <c r="Z31" s="35">
        <v>13510531</v>
      </c>
      <c r="AA31" s="35"/>
      <c r="AB31" s="35"/>
      <c r="AC31" s="35"/>
      <c r="AD31" s="41"/>
      <c r="AE31" s="38"/>
      <c r="AF31" s="31"/>
      <c r="AG31" s="31"/>
    </row>
    <row r="32" spans="1:33" x14ac:dyDescent="0.25">
      <c r="A32" s="31">
        <v>24</v>
      </c>
      <c r="B32" s="31" t="s">
        <v>35</v>
      </c>
      <c r="C32" s="31" t="s">
        <v>66</v>
      </c>
      <c r="D32" s="33" t="s">
        <v>89</v>
      </c>
      <c r="E32" s="31" t="s">
        <v>87</v>
      </c>
      <c r="F32" s="31" t="s">
        <v>88</v>
      </c>
      <c r="G32" s="35">
        <v>20636127</v>
      </c>
      <c r="H32" s="40"/>
      <c r="I32" s="40"/>
      <c r="J32" s="40"/>
      <c r="K32" s="40"/>
      <c r="L32" s="40"/>
      <c r="M32" s="40"/>
      <c r="N32" s="40"/>
      <c r="O32" s="40">
        <v>3779466</v>
      </c>
      <c r="P32" s="41" t="s">
        <v>89</v>
      </c>
      <c r="Q32" s="35">
        <v>20636127</v>
      </c>
      <c r="R32" s="35"/>
      <c r="S32" s="35"/>
      <c r="T32" s="35"/>
      <c r="U32" s="35"/>
      <c r="V32" s="35"/>
      <c r="W32" s="35"/>
      <c r="X32" s="35"/>
      <c r="Y32" s="35"/>
      <c r="Z32" s="35">
        <v>3779466</v>
      </c>
      <c r="AA32" s="35"/>
      <c r="AB32" s="35"/>
      <c r="AC32" s="35"/>
      <c r="AD32" s="41"/>
      <c r="AE32" s="38"/>
      <c r="AF32" s="31"/>
      <c r="AG32" s="31"/>
    </row>
    <row r="33" spans="1:33" x14ac:dyDescent="0.25">
      <c r="A33" s="31">
        <v>25</v>
      </c>
      <c r="B33" s="31" t="s">
        <v>35</v>
      </c>
      <c r="C33" s="31" t="s">
        <v>66</v>
      </c>
      <c r="D33" s="33" t="s">
        <v>90</v>
      </c>
      <c r="E33" s="31" t="s">
        <v>87</v>
      </c>
      <c r="F33" s="31" t="s">
        <v>88</v>
      </c>
      <c r="G33" s="35">
        <v>6657503</v>
      </c>
      <c r="H33" s="40"/>
      <c r="I33" s="40"/>
      <c r="J33" s="40"/>
      <c r="K33" s="40"/>
      <c r="L33" s="40"/>
      <c r="M33" s="40"/>
      <c r="N33" s="40"/>
      <c r="O33" s="40">
        <v>2990221</v>
      </c>
      <c r="P33" s="41" t="s">
        <v>90</v>
      </c>
      <c r="Q33" s="35">
        <v>6657503</v>
      </c>
      <c r="R33" s="35"/>
      <c r="S33" s="35"/>
      <c r="T33" s="35"/>
      <c r="U33" s="35"/>
      <c r="V33" s="35"/>
      <c r="W33" s="35"/>
      <c r="X33" s="35"/>
      <c r="Y33" s="35"/>
      <c r="Z33" s="35">
        <v>2990221</v>
      </c>
      <c r="AA33" s="35"/>
      <c r="AB33" s="35"/>
      <c r="AC33" s="35"/>
      <c r="AD33" s="41"/>
      <c r="AE33" s="38"/>
      <c r="AF33" s="31"/>
      <c r="AG33" s="31"/>
    </row>
    <row r="34" spans="1:33" x14ac:dyDescent="0.25">
      <c r="A34" s="31">
        <v>26</v>
      </c>
      <c r="B34" s="31" t="s">
        <v>35</v>
      </c>
      <c r="C34" s="31" t="s">
        <v>66</v>
      </c>
      <c r="D34" s="33" t="s">
        <v>91</v>
      </c>
      <c r="E34" s="31" t="s">
        <v>92</v>
      </c>
      <c r="F34" s="31" t="s">
        <v>93</v>
      </c>
      <c r="G34" s="35">
        <v>44845721</v>
      </c>
      <c r="H34" s="40"/>
      <c r="I34" s="40"/>
      <c r="J34" s="40"/>
      <c r="K34" s="40"/>
      <c r="L34" s="40"/>
      <c r="M34" s="40"/>
      <c r="N34" s="40"/>
      <c r="O34" s="40">
        <v>1257424</v>
      </c>
      <c r="P34" s="41" t="s">
        <v>91</v>
      </c>
      <c r="Q34" s="35">
        <v>44845721</v>
      </c>
      <c r="R34" s="35"/>
      <c r="S34" s="35"/>
      <c r="T34" s="35"/>
      <c r="U34" s="35"/>
      <c r="V34" s="35"/>
      <c r="W34" s="35"/>
      <c r="X34" s="35"/>
      <c r="Y34" s="35"/>
      <c r="Z34" s="35">
        <v>1257424</v>
      </c>
      <c r="AA34" s="35"/>
      <c r="AB34" s="35"/>
      <c r="AC34" s="35"/>
      <c r="AD34" s="41"/>
      <c r="AE34" s="38"/>
      <c r="AF34" s="31"/>
      <c r="AG34" s="31"/>
    </row>
    <row r="35" spans="1:33" x14ac:dyDescent="0.25">
      <c r="A35" s="31">
        <v>27</v>
      </c>
      <c r="B35" s="31" t="s">
        <v>35</v>
      </c>
      <c r="C35" s="31" t="s">
        <v>66</v>
      </c>
      <c r="D35" s="33" t="s">
        <v>94</v>
      </c>
      <c r="E35" s="31" t="s">
        <v>92</v>
      </c>
      <c r="F35" s="31" t="s">
        <v>93</v>
      </c>
      <c r="G35" s="35">
        <v>21204332</v>
      </c>
      <c r="H35" s="40"/>
      <c r="I35" s="40"/>
      <c r="J35" s="40"/>
      <c r="K35" s="40"/>
      <c r="L35" s="40"/>
      <c r="M35" s="40"/>
      <c r="N35" s="40"/>
      <c r="O35" s="40">
        <v>98913</v>
      </c>
      <c r="P35" s="41" t="s">
        <v>94</v>
      </c>
      <c r="Q35" s="35">
        <v>21204332</v>
      </c>
      <c r="R35" s="35"/>
      <c r="S35" s="35"/>
      <c r="T35" s="35"/>
      <c r="U35" s="35"/>
      <c r="V35" s="35"/>
      <c r="W35" s="35"/>
      <c r="X35" s="35"/>
      <c r="Y35" s="35"/>
      <c r="Z35" s="35">
        <v>98913</v>
      </c>
      <c r="AA35" s="35"/>
      <c r="AB35" s="35"/>
      <c r="AC35" s="35"/>
      <c r="AD35" s="41"/>
      <c r="AE35" s="38"/>
      <c r="AF35" s="31"/>
      <c r="AG35" s="31"/>
    </row>
    <row r="36" spans="1:33" x14ac:dyDescent="0.25">
      <c r="A36" s="31">
        <v>28</v>
      </c>
      <c r="B36" s="31" t="s">
        <v>35</v>
      </c>
      <c r="C36" s="31" t="s">
        <v>66</v>
      </c>
      <c r="D36" s="33" t="s">
        <v>95</v>
      </c>
      <c r="E36" s="31" t="s">
        <v>96</v>
      </c>
      <c r="F36" s="31" t="s">
        <v>97</v>
      </c>
      <c r="G36" s="35">
        <v>45266850</v>
      </c>
      <c r="H36" s="40"/>
      <c r="I36" s="40"/>
      <c r="J36" s="40"/>
      <c r="K36" s="40"/>
      <c r="L36" s="40"/>
      <c r="M36" s="40"/>
      <c r="N36" s="40"/>
      <c r="O36" s="40">
        <v>1012923</v>
      </c>
      <c r="P36" s="41" t="s">
        <v>95</v>
      </c>
      <c r="Q36" s="35">
        <v>45266850</v>
      </c>
      <c r="R36" s="35"/>
      <c r="S36" s="35"/>
      <c r="T36" s="35"/>
      <c r="U36" s="35"/>
      <c r="V36" s="35"/>
      <c r="W36" s="35"/>
      <c r="X36" s="35"/>
      <c r="Y36" s="35"/>
      <c r="Z36" s="35">
        <v>1012923</v>
      </c>
      <c r="AA36" s="35"/>
      <c r="AB36" s="35"/>
      <c r="AC36" s="35"/>
      <c r="AD36" s="41"/>
      <c r="AE36" s="38"/>
      <c r="AF36" s="31"/>
      <c r="AG36" s="31"/>
    </row>
    <row r="37" spans="1:33" x14ac:dyDescent="0.25">
      <c r="A37" s="31">
        <v>29</v>
      </c>
      <c r="B37" s="31" t="s">
        <v>35</v>
      </c>
      <c r="C37" s="31" t="s">
        <v>66</v>
      </c>
      <c r="D37" s="33" t="s">
        <v>98</v>
      </c>
      <c r="E37" s="31" t="s">
        <v>96</v>
      </c>
      <c r="F37" s="31" t="s">
        <v>97</v>
      </c>
      <c r="G37" s="35">
        <v>23052780</v>
      </c>
      <c r="H37" s="40"/>
      <c r="I37" s="40"/>
      <c r="J37" s="40"/>
      <c r="K37" s="40"/>
      <c r="L37" s="40"/>
      <c r="M37" s="40"/>
      <c r="N37" s="40"/>
      <c r="O37" s="40">
        <v>603602</v>
      </c>
      <c r="P37" s="41" t="s">
        <v>98</v>
      </c>
      <c r="Q37" s="35">
        <v>23052780</v>
      </c>
      <c r="R37" s="35"/>
      <c r="S37" s="35"/>
      <c r="T37" s="35"/>
      <c r="U37" s="35"/>
      <c r="V37" s="35"/>
      <c r="W37" s="35"/>
      <c r="X37" s="35"/>
      <c r="Y37" s="35"/>
      <c r="Z37" s="35">
        <v>603602</v>
      </c>
      <c r="AA37" s="35"/>
      <c r="AB37" s="35"/>
      <c r="AC37" s="35"/>
      <c r="AD37" s="41"/>
      <c r="AE37" s="38"/>
      <c r="AF37" s="31"/>
      <c r="AG37" s="31"/>
    </row>
    <row r="38" spans="1:33" x14ac:dyDescent="0.25">
      <c r="A38" s="31">
        <v>30</v>
      </c>
      <c r="B38" s="31" t="s">
        <v>35</v>
      </c>
      <c r="C38" s="31" t="s">
        <v>66</v>
      </c>
      <c r="D38" s="33" t="s">
        <v>99</v>
      </c>
      <c r="E38" s="31" t="s">
        <v>100</v>
      </c>
      <c r="F38" s="31" t="s">
        <v>101</v>
      </c>
      <c r="G38" s="35">
        <v>24551886</v>
      </c>
      <c r="H38" s="40"/>
      <c r="I38" s="40"/>
      <c r="J38" s="40"/>
      <c r="K38" s="40"/>
      <c r="L38" s="40"/>
      <c r="M38" s="40"/>
      <c r="N38" s="40"/>
      <c r="O38" s="40">
        <v>5282825</v>
      </c>
      <c r="P38" s="41" t="s">
        <v>99</v>
      </c>
      <c r="Q38" s="35">
        <v>24551886</v>
      </c>
      <c r="R38" s="35"/>
      <c r="S38" s="35"/>
      <c r="T38" s="35"/>
      <c r="U38" s="35"/>
      <c r="V38" s="35"/>
      <c r="W38" s="35"/>
      <c r="X38" s="35"/>
      <c r="Y38" s="35"/>
      <c r="Z38" s="35">
        <v>5282825</v>
      </c>
      <c r="AA38" s="35"/>
      <c r="AB38" s="35"/>
      <c r="AC38" s="35"/>
      <c r="AD38" s="41"/>
      <c r="AE38" s="38"/>
      <c r="AF38" s="31"/>
      <c r="AG38" s="31"/>
    </row>
    <row r="39" spans="1:33" x14ac:dyDescent="0.25">
      <c r="A39" s="31">
        <v>31</v>
      </c>
      <c r="B39" s="31" t="s">
        <v>35</v>
      </c>
      <c r="C39" s="31" t="s">
        <v>66</v>
      </c>
      <c r="D39" s="33" t="s">
        <v>102</v>
      </c>
      <c r="E39" s="31" t="s">
        <v>100</v>
      </c>
      <c r="F39" s="31" t="s">
        <v>101</v>
      </c>
      <c r="G39" s="35">
        <v>7217420</v>
      </c>
      <c r="H39" s="40"/>
      <c r="I39" s="40"/>
      <c r="J39" s="40"/>
      <c r="K39" s="40"/>
      <c r="L39" s="40"/>
      <c r="M39" s="40"/>
      <c r="N39" s="40"/>
      <c r="O39" s="40">
        <v>4305830</v>
      </c>
      <c r="P39" s="41" t="s">
        <v>102</v>
      </c>
      <c r="Q39" s="35">
        <v>7217420</v>
      </c>
      <c r="R39" s="35"/>
      <c r="S39" s="35"/>
      <c r="T39" s="35"/>
      <c r="U39" s="35"/>
      <c r="V39" s="35"/>
      <c r="W39" s="35"/>
      <c r="X39" s="35"/>
      <c r="Y39" s="35"/>
      <c r="Z39" s="35">
        <v>4305830</v>
      </c>
      <c r="AA39" s="35"/>
      <c r="AB39" s="35"/>
      <c r="AC39" s="35"/>
      <c r="AD39" s="41"/>
      <c r="AE39" s="38"/>
      <c r="AF39" s="31"/>
      <c r="AG39" s="31"/>
    </row>
    <row r="40" spans="1:33" x14ac:dyDescent="0.25">
      <c r="A40" s="31">
        <v>32</v>
      </c>
      <c r="B40" s="31" t="s">
        <v>35</v>
      </c>
      <c r="C40" s="31" t="s">
        <v>66</v>
      </c>
      <c r="D40" s="33" t="s">
        <v>103</v>
      </c>
      <c r="E40" s="31" t="s">
        <v>104</v>
      </c>
      <c r="F40" s="31" t="s">
        <v>105</v>
      </c>
      <c r="G40" s="35">
        <v>12803425</v>
      </c>
      <c r="H40" s="40"/>
      <c r="I40" s="40"/>
      <c r="J40" s="40"/>
      <c r="K40" s="40"/>
      <c r="L40" s="40"/>
      <c r="M40" s="40"/>
      <c r="N40" s="40"/>
      <c r="O40" s="40">
        <v>681695</v>
      </c>
      <c r="P40" s="41" t="s">
        <v>103</v>
      </c>
      <c r="Q40" s="35">
        <v>12803425</v>
      </c>
      <c r="R40" s="35"/>
      <c r="S40" s="35"/>
      <c r="T40" s="35"/>
      <c r="U40" s="35"/>
      <c r="V40" s="35"/>
      <c r="W40" s="35"/>
      <c r="X40" s="35"/>
      <c r="Y40" s="35"/>
      <c r="Z40" s="35">
        <v>681695</v>
      </c>
      <c r="AA40" s="35"/>
      <c r="AB40" s="35"/>
      <c r="AC40" s="35"/>
      <c r="AD40" s="41"/>
      <c r="AE40" s="38"/>
      <c r="AF40" s="31"/>
      <c r="AG40" s="31"/>
    </row>
    <row r="41" spans="1:33" x14ac:dyDescent="0.25">
      <c r="A41" s="31">
        <v>33</v>
      </c>
      <c r="B41" s="31" t="s">
        <v>35</v>
      </c>
      <c r="C41" s="31" t="s">
        <v>66</v>
      </c>
      <c r="D41" s="33" t="s">
        <v>106</v>
      </c>
      <c r="E41" s="31" t="s">
        <v>104</v>
      </c>
      <c r="F41" s="31" t="s">
        <v>105</v>
      </c>
      <c r="G41" s="35">
        <v>43817760</v>
      </c>
      <c r="H41" s="40"/>
      <c r="I41" s="40"/>
      <c r="J41" s="40"/>
      <c r="K41" s="40"/>
      <c r="L41" s="40"/>
      <c r="M41" s="40"/>
      <c r="N41" s="40"/>
      <c r="O41" s="40">
        <v>2771782</v>
      </c>
      <c r="P41" s="41" t="s">
        <v>106</v>
      </c>
      <c r="Q41" s="35">
        <v>43817760</v>
      </c>
      <c r="R41" s="35"/>
      <c r="S41" s="35"/>
      <c r="T41" s="35"/>
      <c r="U41" s="35"/>
      <c r="V41" s="35"/>
      <c r="W41" s="35"/>
      <c r="X41" s="35"/>
      <c r="Y41" s="35"/>
      <c r="Z41" s="35">
        <v>2771782</v>
      </c>
      <c r="AA41" s="35"/>
      <c r="AB41" s="35"/>
      <c r="AC41" s="35"/>
      <c r="AD41" s="41"/>
      <c r="AE41" s="38"/>
      <c r="AF41" s="31"/>
      <c r="AG41" s="31"/>
    </row>
    <row r="42" spans="1:33" x14ac:dyDescent="0.25">
      <c r="A42" s="31">
        <v>34</v>
      </c>
      <c r="B42" s="31" t="s">
        <v>35</v>
      </c>
      <c r="C42" s="31" t="s">
        <v>66</v>
      </c>
      <c r="D42" s="33" t="s">
        <v>107</v>
      </c>
      <c r="E42" s="31" t="s">
        <v>104</v>
      </c>
      <c r="F42" s="31" t="s">
        <v>105</v>
      </c>
      <c r="G42" s="35">
        <v>24783215</v>
      </c>
      <c r="H42" s="40"/>
      <c r="I42" s="40"/>
      <c r="J42" s="40"/>
      <c r="K42" s="40"/>
      <c r="L42" s="40"/>
      <c r="M42" s="40"/>
      <c r="N42" s="40"/>
      <c r="O42" s="40">
        <v>1291742</v>
      </c>
      <c r="P42" s="41" t="s">
        <v>107</v>
      </c>
      <c r="Q42" s="35">
        <v>24783215</v>
      </c>
      <c r="R42" s="35"/>
      <c r="S42" s="35"/>
      <c r="T42" s="35"/>
      <c r="U42" s="35"/>
      <c r="V42" s="35"/>
      <c r="W42" s="35"/>
      <c r="X42" s="35"/>
      <c r="Y42" s="35"/>
      <c r="Z42" s="35">
        <v>1291742</v>
      </c>
      <c r="AA42" s="35"/>
      <c r="AB42" s="35"/>
      <c r="AC42" s="35"/>
      <c r="AD42" s="41"/>
      <c r="AE42" s="38"/>
      <c r="AF42" s="31"/>
      <c r="AG42" s="31"/>
    </row>
    <row r="43" spans="1:33" x14ac:dyDescent="0.25">
      <c r="A43" s="31">
        <v>35</v>
      </c>
      <c r="B43" s="31" t="s">
        <v>35</v>
      </c>
      <c r="C43" s="31" t="s">
        <v>66</v>
      </c>
      <c r="D43" s="33" t="s">
        <v>108</v>
      </c>
      <c r="E43" s="31" t="s">
        <v>104</v>
      </c>
      <c r="F43" s="31" t="s">
        <v>105</v>
      </c>
      <c r="G43" s="35">
        <v>22488404</v>
      </c>
      <c r="H43" s="40"/>
      <c r="I43" s="40"/>
      <c r="J43" s="40"/>
      <c r="K43" s="40"/>
      <c r="L43" s="40"/>
      <c r="M43" s="40"/>
      <c r="N43" s="40"/>
      <c r="O43" s="40">
        <v>2184910</v>
      </c>
      <c r="P43" s="41" t="s">
        <v>108</v>
      </c>
      <c r="Q43" s="35">
        <v>22488404</v>
      </c>
      <c r="R43" s="35"/>
      <c r="S43" s="35"/>
      <c r="T43" s="35"/>
      <c r="U43" s="35"/>
      <c r="V43" s="35"/>
      <c r="W43" s="35"/>
      <c r="X43" s="35"/>
      <c r="Y43" s="35"/>
      <c r="Z43" s="35">
        <v>2184910</v>
      </c>
      <c r="AA43" s="35"/>
      <c r="AB43" s="35"/>
      <c r="AC43" s="35"/>
      <c r="AD43" s="41"/>
      <c r="AE43" s="38"/>
      <c r="AF43" s="31"/>
      <c r="AG43" s="31"/>
    </row>
    <row r="44" spans="1:33" x14ac:dyDescent="0.25">
      <c r="A44" s="31">
        <v>36</v>
      </c>
      <c r="B44" s="31" t="s">
        <v>35</v>
      </c>
      <c r="C44" s="31" t="s">
        <v>66</v>
      </c>
      <c r="D44" s="33" t="s">
        <v>109</v>
      </c>
      <c r="E44" s="31" t="s">
        <v>104</v>
      </c>
      <c r="F44" s="31" t="s">
        <v>105</v>
      </c>
      <c r="G44" s="35">
        <v>7253904</v>
      </c>
      <c r="H44" s="40"/>
      <c r="I44" s="40"/>
      <c r="J44" s="40"/>
      <c r="K44" s="40"/>
      <c r="L44" s="40"/>
      <c r="M44" s="40"/>
      <c r="N44" s="40"/>
      <c r="O44" s="40">
        <v>536577</v>
      </c>
      <c r="P44" s="41" t="s">
        <v>109</v>
      </c>
      <c r="Q44" s="35">
        <v>7253904</v>
      </c>
      <c r="R44" s="35"/>
      <c r="S44" s="35"/>
      <c r="T44" s="35"/>
      <c r="U44" s="35"/>
      <c r="V44" s="35"/>
      <c r="W44" s="35"/>
      <c r="X44" s="35"/>
      <c r="Y44" s="35"/>
      <c r="Z44" s="35">
        <v>536577</v>
      </c>
      <c r="AA44" s="35"/>
      <c r="AB44" s="35"/>
      <c r="AC44" s="35"/>
      <c r="AD44" s="41"/>
      <c r="AE44" s="38"/>
      <c r="AF44" s="31"/>
      <c r="AG44" s="31"/>
    </row>
    <row r="45" spans="1:33" x14ac:dyDescent="0.25">
      <c r="A45" s="31">
        <v>37</v>
      </c>
      <c r="B45" s="31" t="s">
        <v>35</v>
      </c>
      <c r="C45" s="31" t="s">
        <v>66</v>
      </c>
      <c r="D45" s="33" t="s">
        <v>110</v>
      </c>
      <c r="E45" s="31" t="s">
        <v>111</v>
      </c>
      <c r="F45" s="31" t="s">
        <v>112</v>
      </c>
      <c r="G45" s="35">
        <v>44919268</v>
      </c>
      <c r="H45" s="40"/>
      <c r="I45" s="40"/>
      <c r="J45" s="40"/>
      <c r="K45" s="40"/>
      <c r="L45" s="40"/>
      <c r="M45" s="40"/>
      <c r="N45" s="40"/>
      <c r="O45" s="40">
        <v>2396000</v>
      </c>
      <c r="P45" s="41" t="s">
        <v>110</v>
      </c>
      <c r="Q45" s="35">
        <v>44919268</v>
      </c>
      <c r="R45" s="35"/>
      <c r="S45" s="35"/>
      <c r="T45" s="35"/>
      <c r="U45" s="35"/>
      <c r="V45" s="35"/>
      <c r="W45" s="35"/>
      <c r="X45" s="35"/>
      <c r="Y45" s="35"/>
      <c r="Z45" s="35">
        <v>2396000</v>
      </c>
      <c r="AA45" s="35"/>
      <c r="AB45" s="35"/>
      <c r="AC45" s="35"/>
      <c r="AD45" s="41"/>
      <c r="AE45" s="38"/>
      <c r="AF45" s="31"/>
      <c r="AG45" s="31"/>
    </row>
    <row r="46" spans="1:33" x14ac:dyDescent="0.25">
      <c r="A46" s="31">
        <v>38</v>
      </c>
      <c r="B46" s="31" t="s">
        <v>35</v>
      </c>
      <c r="C46" s="31" t="s">
        <v>66</v>
      </c>
      <c r="D46" s="33" t="s">
        <v>113</v>
      </c>
      <c r="E46" s="31" t="s">
        <v>111</v>
      </c>
      <c r="F46" s="31" t="s">
        <v>112</v>
      </c>
      <c r="G46" s="35">
        <v>22655983</v>
      </c>
      <c r="H46" s="40"/>
      <c r="I46" s="40"/>
      <c r="J46" s="40"/>
      <c r="K46" s="40"/>
      <c r="L46" s="40"/>
      <c r="M46" s="40"/>
      <c r="N46" s="40"/>
      <c r="O46" s="40">
        <v>1173888</v>
      </c>
      <c r="P46" s="41" t="s">
        <v>113</v>
      </c>
      <c r="Q46" s="35">
        <v>22655983</v>
      </c>
      <c r="R46" s="35"/>
      <c r="S46" s="35"/>
      <c r="T46" s="35"/>
      <c r="U46" s="35"/>
      <c r="V46" s="35"/>
      <c r="W46" s="35"/>
      <c r="X46" s="35"/>
      <c r="Y46" s="35"/>
      <c r="Z46" s="35">
        <v>1173888</v>
      </c>
      <c r="AA46" s="35"/>
      <c r="AB46" s="35"/>
      <c r="AC46" s="35"/>
      <c r="AD46" s="41"/>
      <c r="AE46" s="38"/>
      <c r="AF46" s="31"/>
      <c r="AG46" s="31"/>
    </row>
    <row r="47" spans="1:33" x14ac:dyDescent="0.25">
      <c r="A47" s="31">
        <v>39</v>
      </c>
      <c r="B47" s="31" t="s">
        <v>35</v>
      </c>
      <c r="C47" s="31" t="s">
        <v>66</v>
      </c>
      <c r="D47" s="33" t="s">
        <v>114</v>
      </c>
      <c r="E47" s="31" t="s">
        <v>115</v>
      </c>
      <c r="F47" s="31" t="s">
        <v>116</v>
      </c>
      <c r="G47" s="35">
        <v>42500076</v>
      </c>
      <c r="H47" s="40"/>
      <c r="I47" s="40"/>
      <c r="J47" s="40"/>
      <c r="K47" s="40"/>
      <c r="L47" s="40"/>
      <c r="M47" s="40"/>
      <c r="N47" s="40"/>
      <c r="O47" s="40">
        <v>1818597</v>
      </c>
      <c r="P47" s="41" t="s">
        <v>114</v>
      </c>
      <c r="Q47" s="35">
        <v>42500076</v>
      </c>
      <c r="R47" s="35"/>
      <c r="S47" s="35"/>
      <c r="T47" s="35"/>
      <c r="U47" s="35"/>
      <c r="V47" s="35"/>
      <c r="W47" s="35"/>
      <c r="X47" s="35"/>
      <c r="Y47" s="35"/>
      <c r="Z47" s="35">
        <v>1818597</v>
      </c>
      <c r="AA47" s="35"/>
      <c r="AB47" s="35"/>
      <c r="AC47" s="35"/>
      <c r="AD47" s="41"/>
      <c r="AE47" s="38"/>
      <c r="AF47" s="31"/>
      <c r="AG47" s="31"/>
    </row>
    <row r="48" spans="1:33" x14ac:dyDescent="0.25">
      <c r="A48" s="31">
        <v>40</v>
      </c>
      <c r="B48" s="31" t="s">
        <v>35</v>
      </c>
      <c r="C48" s="31" t="s">
        <v>66</v>
      </c>
      <c r="D48" s="33" t="s">
        <v>117</v>
      </c>
      <c r="E48" s="31" t="s">
        <v>118</v>
      </c>
      <c r="F48" s="31" t="s">
        <v>119</v>
      </c>
      <c r="G48" s="35">
        <v>21313284</v>
      </c>
      <c r="H48" s="40"/>
      <c r="I48" s="40"/>
      <c r="J48" s="40"/>
      <c r="K48" s="40"/>
      <c r="L48" s="40"/>
      <c r="M48" s="40"/>
      <c r="N48" s="40"/>
      <c r="O48" s="40">
        <v>8761389</v>
      </c>
      <c r="P48" s="41" t="s">
        <v>117</v>
      </c>
      <c r="Q48" s="35">
        <v>21313284</v>
      </c>
      <c r="R48" s="35"/>
      <c r="S48" s="35"/>
      <c r="T48" s="35"/>
      <c r="U48" s="35"/>
      <c r="V48" s="35"/>
      <c r="W48" s="35"/>
      <c r="X48" s="35"/>
      <c r="Y48" s="35"/>
      <c r="Z48" s="35">
        <v>8761389</v>
      </c>
      <c r="AA48" s="35"/>
      <c r="AB48" s="35"/>
      <c r="AC48" s="35"/>
      <c r="AD48" s="41"/>
      <c r="AE48" s="38"/>
      <c r="AF48" s="31"/>
      <c r="AG48" s="31"/>
    </row>
    <row r="49" spans="1:33" x14ac:dyDescent="0.25">
      <c r="A49" s="31">
        <v>41</v>
      </c>
      <c r="B49" s="31" t="s">
        <v>35</v>
      </c>
      <c r="C49" s="31" t="s">
        <v>66</v>
      </c>
      <c r="D49" s="33" t="s">
        <v>120</v>
      </c>
      <c r="E49" s="31" t="s">
        <v>118</v>
      </c>
      <c r="F49" s="31" t="s">
        <v>119</v>
      </c>
      <c r="G49" s="35">
        <v>6358356</v>
      </c>
      <c r="H49" s="40"/>
      <c r="I49" s="40"/>
      <c r="J49" s="40"/>
      <c r="K49" s="40"/>
      <c r="L49" s="40"/>
      <c r="M49" s="40"/>
      <c r="N49" s="40"/>
      <c r="O49" s="40">
        <v>6265390</v>
      </c>
      <c r="P49" s="41" t="s">
        <v>120</v>
      </c>
      <c r="Q49" s="35">
        <v>6358356</v>
      </c>
      <c r="R49" s="35"/>
      <c r="S49" s="35"/>
      <c r="T49" s="35"/>
      <c r="U49" s="35"/>
      <c r="V49" s="35"/>
      <c r="W49" s="35"/>
      <c r="X49" s="35"/>
      <c r="Y49" s="35"/>
      <c r="Z49" s="35">
        <v>6265390</v>
      </c>
      <c r="AA49" s="35"/>
      <c r="AB49" s="35"/>
      <c r="AC49" s="35"/>
      <c r="AD49" s="41"/>
      <c r="AE49" s="38"/>
      <c r="AF49" s="31"/>
      <c r="AG49" s="31"/>
    </row>
    <row r="50" spans="1:33" x14ac:dyDescent="0.25">
      <c r="A50" s="31">
        <v>42</v>
      </c>
      <c r="B50" s="31" t="s">
        <v>43</v>
      </c>
      <c r="C50" s="31" t="s">
        <v>44</v>
      </c>
      <c r="D50" s="33" t="s">
        <v>121</v>
      </c>
      <c r="E50" s="31" t="s">
        <v>122</v>
      </c>
      <c r="F50" s="31" t="s">
        <v>123</v>
      </c>
      <c r="G50" s="35">
        <v>3605550</v>
      </c>
      <c r="H50" s="40"/>
      <c r="I50" s="40"/>
      <c r="J50" s="40"/>
      <c r="K50" s="40"/>
      <c r="L50" s="40"/>
      <c r="M50" s="40"/>
      <c r="N50" s="40"/>
      <c r="O50" s="40">
        <v>2381150</v>
      </c>
      <c r="P50" s="41" t="s">
        <v>121</v>
      </c>
      <c r="Q50" s="35">
        <v>3605550</v>
      </c>
      <c r="R50" s="35"/>
      <c r="S50" s="35"/>
      <c r="T50" s="35"/>
      <c r="U50" s="35">
        <v>2381150</v>
      </c>
      <c r="V50" s="35"/>
      <c r="W50" s="35"/>
      <c r="X50" s="35"/>
      <c r="Y50" s="35"/>
      <c r="Z50" s="35"/>
      <c r="AA50" s="35"/>
      <c r="AB50" s="35"/>
      <c r="AC50" s="35"/>
      <c r="AD50" s="41"/>
      <c r="AE50" s="38"/>
      <c r="AF50" s="31"/>
      <c r="AG50" s="31"/>
    </row>
    <row r="51" spans="1:33" x14ac:dyDescent="0.25">
      <c r="A51" s="31">
        <v>43</v>
      </c>
      <c r="B51" s="31" t="s">
        <v>43</v>
      </c>
      <c r="C51" s="31" t="s">
        <v>44</v>
      </c>
      <c r="D51" s="33" t="s">
        <v>124</v>
      </c>
      <c r="E51" s="31" t="s">
        <v>125</v>
      </c>
      <c r="F51" s="31" t="s">
        <v>126</v>
      </c>
      <c r="G51" s="35">
        <v>568300</v>
      </c>
      <c r="H51" s="40"/>
      <c r="I51" s="40"/>
      <c r="J51" s="40"/>
      <c r="K51" s="40"/>
      <c r="L51" s="40"/>
      <c r="M51" s="40"/>
      <c r="N51" s="40"/>
      <c r="O51" s="40">
        <v>568300</v>
      </c>
      <c r="P51" s="41" t="s">
        <v>124</v>
      </c>
      <c r="Q51" s="35">
        <v>568300</v>
      </c>
      <c r="R51" s="35"/>
      <c r="S51" s="35"/>
      <c r="T51" s="35"/>
      <c r="U51" s="35"/>
      <c r="V51" s="35"/>
      <c r="W51" s="35"/>
      <c r="X51" s="35">
        <v>568300</v>
      </c>
      <c r="Y51" s="35"/>
      <c r="Z51" s="35"/>
      <c r="AA51" s="35"/>
      <c r="AB51" s="35"/>
      <c r="AC51" s="35"/>
      <c r="AD51" s="41"/>
      <c r="AE51" s="38"/>
      <c r="AF51" s="31"/>
      <c r="AG51" s="31"/>
    </row>
    <row r="52" spans="1:33" x14ac:dyDescent="0.25">
      <c r="A52" s="31">
        <v>44</v>
      </c>
      <c r="B52" s="31" t="s">
        <v>43</v>
      </c>
      <c r="C52" s="31" t="s">
        <v>44</v>
      </c>
      <c r="D52" s="33" t="s">
        <v>127</v>
      </c>
      <c r="E52" s="31" t="s">
        <v>128</v>
      </c>
      <c r="F52" s="31" t="s">
        <v>129</v>
      </c>
      <c r="G52" s="35">
        <v>998800</v>
      </c>
      <c r="H52" s="40"/>
      <c r="I52" s="40"/>
      <c r="J52" s="40"/>
      <c r="K52" s="40"/>
      <c r="L52" s="40"/>
      <c r="M52" s="40"/>
      <c r="N52" s="40"/>
      <c r="O52" s="40">
        <v>998800</v>
      </c>
      <c r="P52" s="41" t="s">
        <v>127</v>
      </c>
      <c r="Q52" s="35">
        <v>998800</v>
      </c>
      <c r="R52" s="35"/>
      <c r="S52" s="35"/>
      <c r="T52" s="35"/>
      <c r="U52" s="35"/>
      <c r="V52" s="35"/>
      <c r="W52" s="35"/>
      <c r="X52" s="35">
        <v>998800</v>
      </c>
      <c r="Y52" s="35"/>
      <c r="Z52" s="35"/>
      <c r="AA52" s="35"/>
      <c r="AB52" s="35"/>
      <c r="AC52" s="35"/>
      <c r="AD52" s="41"/>
      <c r="AE52" s="38"/>
      <c r="AF52" s="31"/>
      <c r="AG52" s="31"/>
    </row>
    <row r="53" spans="1:33" x14ac:dyDescent="0.25">
      <c r="A53" s="31">
        <v>45</v>
      </c>
      <c r="B53" s="31" t="s">
        <v>43</v>
      </c>
      <c r="C53" s="31" t="s">
        <v>44</v>
      </c>
      <c r="D53" s="33" t="s">
        <v>130</v>
      </c>
      <c r="E53" s="31" t="s">
        <v>131</v>
      </c>
      <c r="F53" s="31" t="s">
        <v>131</v>
      </c>
      <c r="G53" s="35">
        <v>101500</v>
      </c>
      <c r="H53" s="40"/>
      <c r="I53" s="40"/>
      <c r="J53" s="40"/>
      <c r="K53" s="40"/>
      <c r="L53" s="40"/>
      <c r="M53" s="40"/>
      <c r="N53" s="40"/>
      <c r="O53" s="40">
        <v>61900</v>
      </c>
      <c r="P53" s="41" t="s">
        <v>130</v>
      </c>
      <c r="Q53" s="35">
        <v>101500</v>
      </c>
      <c r="R53" s="35"/>
      <c r="S53" s="35"/>
      <c r="T53" s="35"/>
      <c r="U53" s="35"/>
      <c r="V53" s="35"/>
      <c r="W53" s="35"/>
      <c r="X53" s="35">
        <v>61900</v>
      </c>
      <c r="Y53" s="35"/>
      <c r="Z53" s="35"/>
      <c r="AA53" s="35"/>
      <c r="AB53" s="35"/>
      <c r="AC53" s="35"/>
      <c r="AD53" s="41"/>
      <c r="AE53" s="38"/>
      <c r="AF53" s="31"/>
      <c r="AG53" s="31"/>
    </row>
    <row r="54" spans="1:33" x14ac:dyDescent="0.25">
      <c r="A54" s="31">
        <v>46</v>
      </c>
      <c r="B54" s="31" t="s">
        <v>43</v>
      </c>
      <c r="C54" s="31" t="s">
        <v>44</v>
      </c>
      <c r="D54" s="33" t="s">
        <v>132</v>
      </c>
      <c r="E54" s="31" t="s">
        <v>133</v>
      </c>
      <c r="F54" s="31" t="s">
        <v>134</v>
      </c>
      <c r="G54" s="35">
        <v>18137598</v>
      </c>
      <c r="H54" s="40"/>
      <c r="I54" s="40"/>
      <c r="J54" s="40"/>
      <c r="K54" s="40"/>
      <c r="L54" s="40"/>
      <c r="M54" s="40"/>
      <c r="N54" s="40"/>
      <c r="O54" s="40">
        <v>18137598</v>
      </c>
      <c r="P54" s="41" t="s">
        <v>132</v>
      </c>
      <c r="Q54" s="35">
        <v>18137598</v>
      </c>
      <c r="R54" s="35"/>
      <c r="S54" s="35"/>
      <c r="T54" s="35"/>
      <c r="U54" s="35"/>
      <c r="V54" s="35"/>
      <c r="W54" s="35"/>
      <c r="X54" s="35">
        <v>18137598</v>
      </c>
      <c r="Y54" s="35"/>
      <c r="Z54" s="35"/>
      <c r="AA54" s="35"/>
      <c r="AB54" s="35"/>
      <c r="AC54" s="35"/>
      <c r="AD54" s="41"/>
      <c r="AE54" s="38"/>
      <c r="AF54" s="31"/>
      <c r="AG54" s="31"/>
    </row>
    <row r="55" spans="1:33" x14ac:dyDescent="0.25">
      <c r="A55" s="31">
        <v>47</v>
      </c>
      <c r="B55" s="31" t="s">
        <v>35</v>
      </c>
      <c r="C55" s="31" t="s">
        <v>66</v>
      </c>
      <c r="D55" s="33" t="s">
        <v>135</v>
      </c>
      <c r="E55" s="31" t="s">
        <v>136</v>
      </c>
      <c r="F55" s="31" t="s">
        <v>137</v>
      </c>
      <c r="G55" s="35">
        <v>36107786</v>
      </c>
      <c r="H55" s="40"/>
      <c r="I55" s="40"/>
      <c r="J55" s="40"/>
      <c r="K55" s="40"/>
      <c r="L55" s="40"/>
      <c r="M55" s="40"/>
      <c r="N55" s="40"/>
      <c r="O55" s="40">
        <v>2497809</v>
      </c>
      <c r="P55" s="41" t="s">
        <v>135</v>
      </c>
      <c r="Q55" s="35">
        <v>36107786</v>
      </c>
      <c r="R55" s="35"/>
      <c r="S55" s="35"/>
      <c r="T55" s="35"/>
      <c r="U55" s="35"/>
      <c r="V55" s="35"/>
      <c r="W55" s="35"/>
      <c r="X55" s="35"/>
      <c r="Y55" s="35"/>
      <c r="Z55" s="35">
        <v>2497809</v>
      </c>
      <c r="AA55" s="35"/>
      <c r="AB55" s="35"/>
      <c r="AC55" s="35"/>
      <c r="AD55" s="41"/>
      <c r="AE55" s="38"/>
      <c r="AF55" s="31"/>
      <c r="AG55" s="31"/>
    </row>
    <row r="56" spans="1:33" x14ac:dyDescent="0.25">
      <c r="A56" s="31">
        <v>48</v>
      </c>
      <c r="B56" s="31" t="s">
        <v>35</v>
      </c>
      <c r="C56" s="31" t="s">
        <v>66</v>
      </c>
      <c r="D56" s="33" t="s">
        <v>138</v>
      </c>
      <c r="E56" s="31" t="s">
        <v>136</v>
      </c>
      <c r="F56" s="31" t="s">
        <v>137</v>
      </c>
      <c r="G56" s="35">
        <v>19870209</v>
      </c>
      <c r="H56" s="40"/>
      <c r="I56" s="40"/>
      <c r="J56" s="40"/>
      <c r="K56" s="40"/>
      <c r="L56" s="40"/>
      <c r="M56" s="40"/>
      <c r="N56" s="40"/>
      <c r="O56" s="40">
        <v>146200</v>
      </c>
      <c r="P56" s="41" t="s">
        <v>138</v>
      </c>
      <c r="Q56" s="35">
        <v>19870209</v>
      </c>
      <c r="R56" s="35"/>
      <c r="S56" s="35"/>
      <c r="T56" s="35"/>
      <c r="U56" s="35"/>
      <c r="V56" s="35"/>
      <c r="W56" s="35"/>
      <c r="X56" s="35"/>
      <c r="Y56" s="35"/>
      <c r="Z56" s="35">
        <v>146200</v>
      </c>
      <c r="AA56" s="35"/>
      <c r="AB56" s="35"/>
      <c r="AC56" s="35"/>
      <c r="AD56" s="41"/>
      <c r="AE56" s="38"/>
      <c r="AF56" s="31"/>
      <c r="AG56" s="31"/>
    </row>
    <row r="57" spans="1:33" x14ac:dyDescent="0.25">
      <c r="A57" s="31">
        <v>49</v>
      </c>
      <c r="B57" s="31" t="s">
        <v>35</v>
      </c>
      <c r="C57" s="31" t="s">
        <v>66</v>
      </c>
      <c r="D57" s="33" t="s">
        <v>139</v>
      </c>
      <c r="E57" s="31" t="s">
        <v>140</v>
      </c>
      <c r="F57" s="31" t="s">
        <v>141</v>
      </c>
      <c r="G57" s="35">
        <v>12041332</v>
      </c>
      <c r="H57" s="40"/>
      <c r="I57" s="40"/>
      <c r="J57" s="40"/>
      <c r="K57" s="40"/>
      <c r="L57" s="40"/>
      <c r="M57" s="40"/>
      <c r="N57" s="40"/>
      <c r="O57" s="40">
        <v>637321</v>
      </c>
      <c r="P57" s="41" t="s">
        <v>139</v>
      </c>
      <c r="Q57" s="35">
        <v>12041332</v>
      </c>
      <c r="R57" s="35"/>
      <c r="S57" s="35"/>
      <c r="T57" s="35"/>
      <c r="U57" s="35"/>
      <c r="V57" s="35"/>
      <c r="W57" s="35"/>
      <c r="X57" s="35"/>
      <c r="Y57" s="35"/>
      <c r="Z57" s="35">
        <v>637321</v>
      </c>
      <c r="AA57" s="35"/>
      <c r="AB57" s="35"/>
      <c r="AC57" s="35"/>
      <c r="AD57" s="41"/>
      <c r="AE57" s="38"/>
      <c r="AF57" s="31"/>
      <c r="AG57" s="31"/>
    </row>
    <row r="58" spans="1:33" x14ac:dyDescent="0.25">
      <c r="A58" s="31">
        <v>50</v>
      </c>
      <c r="B58" s="31" t="s">
        <v>35</v>
      </c>
      <c r="C58" s="31" t="s">
        <v>66</v>
      </c>
      <c r="D58" s="33" t="s">
        <v>142</v>
      </c>
      <c r="E58" s="31" t="s">
        <v>140</v>
      </c>
      <c r="F58" s="31" t="s">
        <v>141</v>
      </c>
      <c r="G58" s="35">
        <v>36975679</v>
      </c>
      <c r="H58" s="40"/>
      <c r="I58" s="40"/>
      <c r="J58" s="40"/>
      <c r="K58" s="40"/>
      <c r="L58" s="40"/>
      <c r="M58" s="40"/>
      <c r="N58" s="40"/>
      <c r="O58" s="40">
        <v>2243876</v>
      </c>
      <c r="P58" s="41" t="s">
        <v>142</v>
      </c>
      <c r="Q58" s="35">
        <v>36975679</v>
      </c>
      <c r="R58" s="35"/>
      <c r="S58" s="35"/>
      <c r="T58" s="35"/>
      <c r="U58" s="35"/>
      <c r="V58" s="35"/>
      <c r="W58" s="35"/>
      <c r="X58" s="35"/>
      <c r="Y58" s="35"/>
      <c r="Z58" s="35">
        <v>2243876</v>
      </c>
      <c r="AA58" s="35"/>
      <c r="AB58" s="35"/>
      <c r="AC58" s="35"/>
      <c r="AD58" s="41"/>
      <c r="AE58" s="38"/>
      <c r="AF58" s="31"/>
      <c r="AG58" s="31"/>
    </row>
    <row r="59" spans="1:33" x14ac:dyDescent="0.25">
      <c r="A59" s="31">
        <v>51</v>
      </c>
      <c r="B59" s="31" t="s">
        <v>35</v>
      </c>
      <c r="C59" s="31" t="s">
        <v>66</v>
      </c>
      <c r="D59" s="33" t="s">
        <v>143</v>
      </c>
      <c r="E59" s="31" t="s">
        <v>140</v>
      </c>
      <c r="F59" s="31" t="s">
        <v>141</v>
      </c>
      <c r="G59" s="35">
        <v>21953008</v>
      </c>
      <c r="H59" s="40"/>
      <c r="I59" s="40"/>
      <c r="J59" s="40"/>
      <c r="K59" s="40"/>
      <c r="L59" s="40"/>
      <c r="M59" s="40"/>
      <c r="N59" s="40"/>
      <c r="O59" s="40">
        <v>1254620</v>
      </c>
      <c r="P59" s="41" t="s">
        <v>143</v>
      </c>
      <c r="Q59" s="35">
        <v>21953008</v>
      </c>
      <c r="R59" s="35"/>
      <c r="S59" s="35"/>
      <c r="T59" s="35"/>
      <c r="U59" s="35"/>
      <c r="V59" s="35"/>
      <c r="W59" s="35"/>
      <c r="X59" s="35"/>
      <c r="Y59" s="35"/>
      <c r="Z59" s="35">
        <v>1254620</v>
      </c>
      <c r="AA59" s="35"/>
      <c r="AB59" s="35"/>
      <c r="AC59" s="35"/>
      <c r="AD59" s="41"/>
      <c r="AE59" s="38"/>
      <c r="AF59" s="31"/>
      <c r="AG59" s="31"/>
    </row>
    <row r="60" spans="1:33" x14ac:dyDescent="0.25">
      <c r="A60" s="31">
        <v>52</v>
      </c>
      <c r="B60" s="31" t="s">
        <v>35</v>
      </c>
      <c r="C60" s="31" t="s">
        <v>66</v>
      </c>
      <c r="D60" s="33" t="s">
        <v>144</v>
      </c>
      <c r="E60" s="31" t="s">
        <v>140</v>
      </c>
      <c r="F60" s="31" t="s">
        <v>141</v>
      </c>
      <c r="G60" s="35">
        <v>20108395</v>
      </c>
      <c r="H60" s="40"/>
      <c r="I60" s="40"/>
      <c r="J60" s="40"/>
      <c r="K60" s="40"/>
      <c r="L60" s="40"/>
      <c r="M60" s="40"/>
      <c r="N60" s="40"/>
      <c r="O60" s="40">
        <v>935901</v>
      </c>
      <c r="P60" s="41" t="s">
        <v>144</v>
      </c>
      <c r="Q60" s="35">
        <v>20108395</v>
      </c>
      <c r="R60" s="35"/>
      <c r="S60" s="35"/>
      <c r="T60" s="35"/>
      <c r="U60" s="35"/>
      <c r="V60" s="35"/>
      <c r="W60" s="35"/>
      <c r="X60" s="35"/>
      <c r="Y60" s="35"/>
      <c r="Z60" s="35">
        <v>935901</v>
      </c>
      <c r="AA60" s="35"/>
      <c r="AB60" s="35"/>
      <c r="AC60" s="35"/>
      <c r="AD60" s="41"/>
      <c r="AE60" s="38"/>
      <c r="AF60" s="31"/>
      <c r="AG60" s="31"/>
    </row>
    <row r="61" spans="1:33" x14ac:dyDescent="0.25">
      <c r="A61" s="31">
        <v>53</v>
      </c>
      <c r="B61" s="31" t="s">
        <v>35</v>
      </c>
      <c r="C61" s="31" t="s">
        <v>66</v>
      </c>
      <c r="D61" s="33" t="s">
        <v>145</v>
      </c>
      <c r="E61" s="31" t="s">
        <v>140</v>
      </c>
      <c r="F61" s="31" t="s">
        <v>141</v>
      </c>
      <c r="G61" s="35">
        <v>6484030</v>
      </c>
      <c r="H61" s="40"/>
      <c r="I61" s="40"/>
      <c r="J61" s="40"/>
      <c r="K61" s="40"/>
      <c r="L61" s="40"/>
      <c r="M61" s="40"/>
      <c r="N61" s="40"/>
      <c r="O61" s="40">
        <v>363450</v>
      </c>
      <c r="P61" s="41" t="s">
        <v>145</v>
      </c>
      <c r="Q61" s="35">
        <v>6484030</v>
      </c>
      <c r="R61" s="35"/>
      <c r="S61" s="35"/>
      <c r="T61" s="35"/>
      <c r="U61" s="35"/>
      <c r="V61" s="35"/>
      <c r="W61" s="35"/>
      <c r="X61" s="35"/>
      <c r="Y61" s="35"/>
      <c r="Z61" s="35">
        <v>363450</v>
      </c>
      <c r="AA61" s="35"/>
      <c r="AB61" s="35"/>
      <c r="AC61" s="35"/>
      <c r="AD61" s="41"/>
      <c r="AE61" s="38"/>
      <c r="AF61" s="31"/>
      <c r="AG61" s="31"/>
    </row>
    <row r="62" spans="1:33" x14ac:dyDescent="0.25">
      <c r="A62" s="31">
        <v>54</v>
      </c>
      <c r="B62" s="31" t="s">
        <v>35</v>
      </c>
      <c r="C62" s="31" t="s">
        <v>66</v>
      </c>
      <c r="D62" s="33" t="s">
        <v>146</v>
      </c>
      <c r="E62" s="31" t="s">
        <v>147</v>
      </c>
      <c r="F62" s="31" t="s">
        <v>148</v>
      </c>
      <c r="G62" s="35">
        <v>11941762</v>
      </c>
      <c r="H62" s="40"/>
      <c r="I62" s="40"/>
      <c r="J62" s="40"/>
      <c r="K62" s="40"/>
      <c r="L62" s="40"/>
      <c r="M62" s="40"/>
      <c r="N62" s="40"/>
      <c r="O62" s="40">
        <v>637321</v>
      </c>
      <c r="P62" s="41" t="s">
        <v>146</v>
      </c>
      <c r="Q62" s="35">
        <v>11941762</v>
      </c>
      <c r="R62" s="35"/>
      <c r="S62" s="35"/>
      <c r="T62" s="35"/>
      <c r="U62" s="35"/>
      <c r="V62" s="35"/>
      <c r="W62" s="35"/>
      <c r="X62" s="35"/>
      <c r="Y62" s="35"/>
      <c r="Z62" s="35">
        <v>637321</v>
      </c>
      <c r="AA62" s="35"/>
      <c r="AB62" s="35"/>
      <c r="AC62" s="35"/>
      <c r="AD62" s="41"/>
      <c r="AE62" s="38"/>
      <c r="AF62" s="31"/>
      <c r="AG62" s="31"/>
    </row>
    <row r="63" spans="1:33" x14ac:dyDescent="0.25">
      <c r="A63" s="31">
        <v>55</v>
      </c>
      <c r="B63" s="31" t="s">
        <v>35</v>
      </c>
      <c r="C63" s="31" t="s">
        <v>66</v>
      </c>
      <c r="D63" s="33" t="s">
        <v>149</v>
      </c>
      <c r="E63" s="31" t="s">
        <v>147</v>
      </c>
      <c r="F63" s="31" t="s">
        <v>148</v>
      </c>
      <c r="G63" s="35">
        <v>36795226</v>
      </c>
      <c r="H63" s="40"/>
      <c r="I63" s="40"/>
      <c r="J63" s="40"/>
      <c r="K63" s="40"/>
      <c r="L63" s="40"/>
      <c r="M63" s="40"/>
      <c r="N63" s="40"/>
      <c r="O63" s="40">
        <v>2243876</v>
      </c>
      <c r="P63" s="41" t="s">
        <v>149</v>
      </c>
      <c r="Q63" s="35">
        <v>36795226</v>
      </c>
      <c r="R63" s="35"/>
      <c r="S63" s="35"/>
      <c r="T63" s="35"/>
      <c r="U63" s="35"/>
      <c r="V63" s="35"/>
      <c r="W63" s="35"/>
      <c r="X63" s="35"/>
      <c r="Y63" s="35"/>
      <c r="Z63" s="35">
        <v>2243876</v>
      </c>
      <c r="AA63" s="35"/>
      <c r="AB63" s="35"/>
      <c r="AC63" s="35"/>
      <c r="AD63" s="41"/>
      <c r="AE63" s="38"/>
      <c r="AF63" s="31"/>
      <c r="AG63" s="31"/>
    </row>
    <row r="64" spans="1:33" x14ac:dyDescent="0.25">
      <c r="A64" s="31">
        <v>56</v>
      </c>
      <c r="B64" s="31" t="s">
        <v>35</v>
      </c>
      <c r="C64" s="31" t="s">
        <v>66</v>
      </c>
      <c r="D64" s="33" t="s">
        <v>150</v>
      </c>
      <c r="E64" s="31" t="s">
        <v>147</v>
      </c>
      <c r="F64" s="31" t="s">
        <v>148</v>
      </c>
      <c r="G64" s="35">
        <v>21811840</v>
      </c>
      <c r="H64" s="40"/>
      <c r="I64" s="40"/>
      <c r="J64" s="40"/>
      <c r="K64" s="40"/>
      <c r="L64" s="40"/>
      <c r="M64" s="40"/>
      <c r="N64" s="40"/>
      <c r="O64" s="40">
        <v>1254620</v>
      </c>
      <c r="P64" s="41" t="s">
        <v>150</v>
      </c>
      <c r="Q64" s="35">
        <v>21811840</v>
      </c>
      <c r="R64" s="35"/>
      <c r="S64" s="35"/>
      <c r="T64" s="35"/>
      <c r="U64" s="35"/>
      <c r="V64" s="35"/>
      <c r="W64" s="35"/>
      <c r="X64" s="35"/>
      <c r="Y64" s="35"/>
      <c r="Z64" s="35">
        <v>1254620</v>
      </c>
      <c r="AA64" s="35"/>
      <c r="AB64" s="35"/>
      <c r="AC64" s="35"/>
      <c r="AD64" s="41"/>
      <c r="AE64" s="38"/>
      <c r="AF64" s="31"/>
      <c r="AG64" s="31"/>
    </row>
    <row r="65" spans="1:33" x14ac:dyDescent="0.25">
      <c r="A65" s="31">
        <v>57</v>
      </c>
      <c r="B65" s="31" t="s">
        <v>35</v>
      </c>
      <c r="C65" s="31" t="s">
        <v>66</v>
      </c>
      <c r="D65" s="33" t="s">
        <v>151</v>
      </c>
      <c r="E65" s="31" t="s">
        <v>147</v>
      </c>
      <c r="F65" s="31" t="s">
        <v>148</v>
      </c>
      <c r="G65" s="35">
        <v>19989302</v>
      </c>
      <c r="H65" s="40"/>
      <c r="I65" s="40"/>
      <c r="J65" s="40"/>
      <c r="K65" s="40"/>
      <c r="L65" s="40"/>
      <c r="M65" s="40"/>
      <c r="N65" s="40"/>
      <c r="O65" s="40">
        <v>935901</v>
      </c>
      <c r="P65" s="41" t="s">
        <v>151</v>
      </c>
      <c r="Q65" s="35">
        <v>19989302</v>
      </c>
      <c r="R65" s="35"/>
      <c r="S65" s="35"/>
      <c r="T65" s="35"/>
      <c r="U65" s="35"/>
      <c r="V65" s="35"/>
      <c r="W65" s="35"/>
      <c r="X65" s="35"/>
      <c r="Y65" s="35"/>
      <c r="Z65" s="35">
        <v>935901</v>
      </c>
      <c r="AA65" s="35"/>
      <c r="AB65" s="35"/>
      <c r="AC65" s="35"/>
      <c r="AD65" s="41"/>
      <c r="AE65" s="38"/>
      <c r="AF65" s="31"/>
      <c r="AG65" s="31"/>
    </row>
    <row r="66" spans="1:33" x14ac:dyDescent="0.25">
      <c r="A66" s="31">
        <v>58</v>
      </c>
      <c r="B66" s="31" t="s">
        <v>35</v>
      </c>
      <c r="C66" s="31" t="s">
        <v>66</v>
      </c>
      <c r="D66" s="33" t="s">
        <v>152</v>
      </c>
      <c r="E66" s="31" t="s">
        <v>147</v>
      </c>
      <c r="F66" s="31" t="s">
        <v>148</v>
      </c>
      <c r="G66" s="35">
        <v>6445628</v>
      </c>
      <c r="H66" s="40"/>
      <c r="I66" s="40"/>
      <c r="J66" s="40"/>
      <c r="K66" s="40"/>
      <c r="L66" s="40"/>
      <c r="M66" s="40"/>
      <c r="N66" s="40"/>
      <c r="O66" s="40">
        <v>363450</v>
      </c>
      <c r="P66" s="41" t="s">
        <v>152</v>
      </c>
      <c r="Q66" s="35">
        <v>6445628</v>
      </c>
      <c r="R66" s="35"/>
      <c r="S66" s="35"/>
      <c r="T66" s="35"/>
      <c r="U66" s="35"/>
      <c r="V66" s="35"/>
      <c r="W66" s="35"/>
      <c r="X66" s="35"/>
      <c r="Y66" s="35"/>
      <c r="Z66" s="35">
        <v>363450</v>
      </c>
      <c r="AA66" s="35"/>
      <c r="AB66" s="35"/>
      <c r="AC66" s="35"/>
      <c r="AD66" s="41"/>
      <c r="AE66" s="38"/>
      <c r="AF66" s="31"/>
      <c r="AG66" s="31"/>
    </row>
    <row r="67" spans="1:33" x14ac:dyDescent="0.25">
      <c r="A67" s="31">
        <v>59</v>
      </c>
      <c r="B67" s="31" t="s">
        <v>35</v>
      </c>
      <c r="C67" s="31" t="s">
        <v>66</v>
      </c>
      <c r="D67" s="33" t="s">
        <v>153</v>
      </c>
      <c r="E67" s="31" t="s">
        <v>154</v>
      </c>
      <c r="F67" s="31" t="s">
        <v>155</v>
      </c>
      <c r="G67" s="35">
        <v>11948400</v>
      </c>
      <c r="H67" s="40"/>
      <c r="I67" s="40"/>
      <c r="J67" s="40"/>
      <c r="K67" s="40"/>
      <c r="L67" s="40"/>
      <c r="M67" s="40"/>
      <c r="N67" s="40"/>
      <c r="O67" s="40">
        <v>637321</v>
      </c>
      <c r="P67" s="41" t="s">
        <v>153</v>
      </c>
      <c r="Q67" s="35">
        <v>11948400</v>
      </c>
      <c r="R67" s="35"/>
      <c r="S67" s="35"/>
      <c r="T67" s="35"/>
      <c r="U67" s="35"/>
      <c r="V67" s="35"/>
      <c r="W67" s="35"/>
      <c r="X67" s="35"/>
      <c r="Y67" s="35"/>
      <c r="Z67" s="35">
        <v>637321</v>
      </c>
      <c r="AA67" s="35"/>
      <c r="AB67" s="35"/>
      <c r="AC67" s="35"/>
      <c r="AD67" s="41"/>
      <c r="AE67" s="38"/>
      <c r="AF67" s="31"/>
      <c r="AG67" s="31"/>
    </row>
    <row r="68" spans="1:33" x14ac:dyDescent="0.25">
      <c r="A68" s="31">
        <v>60</v>
      </c>
      <c r="B68" s="31" t="s">
        <v>35</v>
      </c>
      <c r="C68" s="31" t="s">
        <v>66</v>
      </c>
      <c r="D68" s="33" t="s">
        <v>156</v>
      </c>
      <c r="E68" s="31" t="s">
        <v>154</v>
      </c>
      <c r="F68" s="31" t="s">
        <v>155</v>
      </c>
      <c r="G68" s="35">
        <v>36906935</v>
      </c>
      <c r="H68" s="40"/>
      <c r="I68" s="40"/>
      <c r="J68" s="40"/>
      <c r="K68" s="40"/>
      <c r="L68" s="40"/>
      <c r="M68" s="40"/>
      <c r="N68" s="40"/>
      <c r="O68" s="40">
        <v>2243876</v>
      </c>
      <c r="P68" s="41" t="s">
        <v>156</v>
      </c>
      <c r="Q68" s="35">
        <v>36906935</v>
      </c>
      <c r="R68" s="35"/>
      <c r="S68" s="35"/>
      <c r="T68" s="35"/>
      <c r="U68" s="35"/>
      <c r="V68" s="35"/>
      <c r="W68" s="35"/>
      <c r="X68" s="35"/>
      <c r="Y68" s="35"/>
      <c r="Z68" s="35">
        <v>2243876</v>
      </c>
      <c r="AA68" s="35"/>
      <c r="AB68" s="35"/>
      <c r="AC68" s="35"/>
      <c r="AD68" s="41"/>
      <c r="AE68" s="38"/>
      <c r="AF68" s="31"/>
      <c r="AG68" s="31"/>
    </row>
    <row r="69" spans="1:33" x14ac:dyDescent="0.25">
      <c r="A69" s="31">
        <v>61</v>
      </c>
      <c r="B69" s="31" t="s">
        <v>35</v>
      </c>
      <c r="C69" s="31" t="s">
        <v>66</v>
      </c>
      <c r="D69" s="33" t="s">
        <v>157</v>
      </c>
      <c r="E69" s="31" t="s">
        <v>154</v>
      </c>
      <c r="F69" s="31" t="s">
        <v>155</v>
      </c>
      <c r="G69" s="35">
        <v>21853360</v>
      </c>
      <c r="H69" s="40"/>
      <c r="I69" s="40"/>
      <c r="J69" s="40"/>
      <c r="K69" s="40"/>
      <c r="L69" s="40"/>
      <c r="M69" s="40"/>
      <c r="N69" s="40"/>
      <c r="O69" s="40">
        <v>1254620</v>
      </c>
      <c r="P69" s="41" t="s">
        <v>157</v>
      </c>
      <c r="Q69" s="35">
        <v>21853360</v>
      </c>
      <c r="R69" s="35"/>
      <c r="S69" s="35"/>
      <c r="T69" s="35"/>
      <c r="U69" s="35"/>
      <c r="V69" s="35"/>
      <c r="W69" s="35"/>
      <c r="X69" s="35"/>
      <c r="Y69" s="35"/>
      <c r="Z69" s="35">
        <v>1254620</v>
      </c>
      <c r="AA69" s="35"/>
      <c r="AB69" s="35"/>
      <c r="AC69" s="35"/>
      <c r="AD69" s="41"/>
      <c r="AE69" s="38"/>
      <c r="AF69" s="31"/>
      <c r="AG69" s="31"/>
    </row>
    <row r="70" spans="1:33" x14ac:dyDescent="0.25">
      <c r="A70" s="31">
        <v>62</v>
      </c>
      <c r="B70" s="31" t="s">
        <v>35</v>
      </c>
      <c r="C70" s="31" t="s">
        <v>66</v>
      </c>
      <c r="D70" s="33" t="s">
        <v>158</v>
      </c>
      <c r="E70" s="31" t="s">
        <v>154</v>
      </c>
      <c r="F70" s="31" t="s">
        <v>155</v>
      </c>
      <c r="G70" s="35">
        <v>20071751</v>
      </c>
      <c r="H70" s="40"/>
      <c r="I70" s="40"/>
      <c r="J70" s="40"/>
      <c r="K70" s="40"/>
      <c r="L70" s="40"/>
      <c r="M70" s="40"/>
      <c r="N70" s="40"/>
      <c r="O70" s="40">
        <v>935901</v>
      </c>
      <c r="P70" s="41" t="s">
        <v>158</v>
      </c>
      <c r="Q70" s="35">
        <v>20071751</v>
      </c>
      <c r="R70" s="35"/>
      <c r="S70" s="35"/>
      <c r="T70" s="35"/>
      <c r="U70" s="35"/>
      <c r="V70" s="35"/>
      <c r="W70" s="35"/>
      <c r="X70" s="35"/>
      <c r="Y70" s="35"/>
      <c r="Z70" s="35">
        <v>935901</v>
      </c>
      <c r="AA70" s="35"/>
      <c r="AB70" s="35"/>
      <c r="AC70" s="35"/>
      <c r="AD70" s="41"/>
      <c r="AE70" s="38"/>
      <c r="AF70" s="31"/>
      <c r="AG70" s="31"/>
    </row>
    <row r="71" spans="1:33" x14ac:dyDescent="0.25">
      <c r="A71" s="31">
        <v>63</v>
      </c>
      <c r="B71" s="31" t="s">
        <v>35</v>
      </c>
      <c r="C71" s="31" t="s">
        <v>66</v>
      </c>
      <c r="D71" s="33" t="s">
        <v>159</v>
      </c>
      <c r="E71" s="31" t="s">
        <v>154</v>
      </c>
      <c r="F71" s="31" t="s">
        <v>155</v>
      </c>
      <c r="G71" s="35">
        <v>6472214</v>
      </c>
      <c r="H71" s="40"/>
      <c r="I71" s="40"/>
      <c r="J71" s="40"/>
      <c r="K71" s="40"/>
      <c r="L71" s="40"/>
      <c r="M71" s="40"/>
      <c r="N71" s="40"/>
      <c r="O71" s="40">
        <v>363450</v>
      </c>
      <c r="P71" s="41" t="s">
        <v>159</v>
      </c>
      <c r="Q71" s="35">
        <v>6472214</v>
      </c>
      <c r="R71" s="35"/>
      <c r="S71" s="35"/>
      <c r="T71" s="35"/>
      <c r="U71" s="35"/>
      <c r="V71" s="35"/>
      <c r="W71" s="35"/>
      <c r="X71" s="35"/>
      <c r="Y71" s="35"/>
      <c r="Z71" s="35">
        <v>363450</v>
      </c>
      <c r="AA71" s="35"/>
      <c r="AB71" s="35"/>
      <c r="AC71" s="35"/>
      <c r="AD71" s="41"/>
      <c r="AE71" s="38"/>
      <c r="AF71" s="31"/>
      <c r="AG71" s="31"/>
    </row>
    <row r="72" spans="1:33" x14ac:dyDescent="0.25">
      <c r="A72" s="31">
        <v>64</v>
      </c>
      <c r="B72" s="31" t="s">
        <v>43</v>
      </c>
      <c r="C72" s="31" t="s">
        <v>44</v>
      </c>
      <c r="D72" s="33" t="s">
        <v>160</v>
      </c>
      <c r="E72" s="31" t="s">
        <v>161</v>
      </c>
      <c r="F72" s="31" t="s">
        <v>161</v>
      </c>
      <c r="G72" s="35">
        <v>151800</v>
      </c>
      <c r="H72" s="40"/>
      <c r="I72" s="40"/>
      <c r="J72" s="40"/>
      <c r="K72" s="40"/>
      <c r="L72" s="40"/>
      <c r="M72" s="40"/>
      <c r="N72" s="40"/>
      <c r="O72" s="40">
        <v>52194</v>
      </c>
      <c r="P72" s="41" t="s">
        <v>160</v>
      </c>
      <c r="Q72" s="35">
        <v>151800</v>
      </c>
      <c r="R72" s="35"/>
      <c r="S72" s="35"/>
      <c r="T72" s="35"/>
      <c r="U72" s="35"/>
      <c r="V72" s="35"/>
      <c r="W72" s="35"/>
      <c r="X72" s="35">
        <v>52194</v>
      </c>
      <c r="Y72" s="35"/>
      <c r="Z72" s="35"/>
      <c r="AA72" s="35"/>
      <c r="AB72" s="35"/>
      <c r="AC72" s="35"/>
      <c r="AD72" s="41"/>
      <c r="AE72" s="38"/>
      <c r="AF72" s="31"/>
      <c r="AG72" s="31"/>
    </row>
    <row r="73" spans="1:33" x14ac:dyDescent="0.25">
      <c r="A73" s="31">
        <v>65</v>
      </c>
      <c r="B73" s="31" t="s">
        <v>43</v>
      </c>
      <c r="C73" s="31" t="s">
        <v>44</v>
      </c>
      <c r="D73" s="33" t="s">
        <v>162</v>
      </c>
      <c r="E73" s="31" t="s">
        <v>163</v>
      </c>
      <c r="F73" s="31" t="s">
        <v>164</v>
      </c>
      <c r="G73" s="35">
        <v>2639490</v>
      </c>
      <c r="H73" s="40"/>
      <c r="I73" s="40"/>
      <c r="J73" s="40"/>
      <c r="K73" s="40"/>
      <c r="L73" s="40"/>
      <c r="M73" s="40"/>
      <c r="N73" s="40"/>
      <c r="O73" s="40">
        <v>2639490</v>
      </c>
      <c r="P73" s="41" t="s">
        <v>162</v>
      </c>
      <c r="Q73" s="35">
        <v>2639490</v>
      </c>
      <c r="R73" s="35"/>
      <c r="S73" s="35"/>
      <c r="T73" s="35"/>
      <c r="U73" s="35"/>
      <c r="V73" s="35"/>
      <c r="W73" s="35"/>
      <c r="X73" s="35">
        <v>2639490</v>
      </c>
      <c r="Y73" s="35"/>
      <c r="Z73" s="35"/>
      <c r="AA73" s="35"/>
      <c r="AB73" s="35"/>
      <c r="AC73" s="35"/>
      <c r="AD73" s="41"/>
      <c r="AE73" s="38"/>
      <c r="AF73" s="31"/>
      <c r="AG73" s="31"/>
    </row>
    <row r="74" spans="1:33" x14ac:dyDescent="0.25">
      <c r="A74" s="31">
        <v>66</v>
      </c>
      <c r="B74" s="31" t="s">
        <v>43</v>
      </c>
      <c r="C74" s="31" t="s">
        <v>44</v>
      </c>
      <c r="D74" s="33" t="s">
        <v>165</v>
      </c>
      <c r="E74" s="31" t="s">
        <v>166</v>
      </c>
      <c r="F74" s="31" t="s">
        <v>164</v>
      </c>
      <c r="G74" s="35">
        <v>1377790</v>
      </c>
      <c r="H74" s="40"/>
      <c r="I74" s="40"/>
      <c r="J74" s="40"/>
      <c r="K74" s="40"/>
      <c r="L74" s="40"/>
      <c r="M74" s="40"/>
      <c r="N74" s="40"/>
      <c r="O74" s="40">
        <v>1377790</v>
      </c>
      <c r="P74" s="41" t="s">
        <v>165</v>
      </c>
      <c r="Q74" s="35">
        <v>1377790</v>
      </c>
      <c r="R74" s="35"/>
      <c r="S74" s="35"/>
      <c r="T74" s="35"/>
      <c r="U74" s="35"/>
      <c r="V74" s="35"/>
      <c r="W74" s="35"/>
      <c r="X74" s="35">
        <v>1377790</v>
      </c>
      <c r="Y74" s="35"/>
      <c r="Z74" s="35"/>
      <c r="AA74" s="35"/>
      <c r="AB74" s="35"/>
      <c r="AC74" s="35"/>
      <c r="AD74" s="41"/>
      <c r="AE74" s="38"/>
      <c r="AF74" s="31"/>
      <c r="AG74" s="31"/>
    </row>
    <row r="75" spans="1:33" x14ac:dyDescent="0.25">
      <c r="A75" s="31">
        <v>67</v>
      </c>
      <c r="B75" s="31" t="s">
        <v>43</v>
      </c>
      <c r="C75" s="31" t="s">
        <v>44</v>
      </c>
      <c r="D75" s="33" t="s">
        <v>167</v>
      </c>
      <c r="E75" s="31" t="s">
        <v>168</v>
      </c>
      <c r="F75" s="31" t="s">
        <v>169</v>
      </c>
      <c r="G75" s="35">
        <v>90100</v>
      </c>
      <c r="H75" s="40"/>
      <c r="I75" s="40"/>
      <c r="J75" s="40">
        <v>30900</v>
      </c>
      <c r="K75" s="40"/>
      <c r="L75" s="40"/>
      <c r="M75" s="40"/>
      <c r="N75" s="40"/>
      <c r="O75" s="40">
        <v>59200</v>
      </c>
      <c r="P75" s="41" t="s">
        <v>167</v>
      </c>
      <c r="Q75" s="35">
        <v>90100</v>
      </c>
      <c r="R75" s="35"/>
      <c r="S75" s="35"/>
      <c r="T75" s="35"/>
      <c r="U75" s="35"/>
      <c r="V75" s="35">
        <v>59200</v>
      </c>
      <c r="W75" s="35"/>
      <c r="X75" s="35"/>
      <c r="Y75" s="35"/>
      <c r="Z75" s="35"/>
      <c r="AA75" s="35"/>
      <c r="AB75" s="35"/>
      <c r="AC75" s="35"/>
      <c r="AD75" s="41"/>
      <c r="AE75" s="38"/>
      <c r="AF75" s="31"/>
      <c r="AG75" s="31"/>
    </row>
    <row r="76" spans="1:33" x14ac:dyDescent="0.25">
      <c r="A76" s="31">
        <v>68</v>
      </c>
      <c r="B76" s="31" t="s">
        <v>43</v>
      </c>
      <c r="C76" s="31" t="s">
        <v>44</v>
      </c>
      <c r="D76" s="33" t="s">
        <v>170</v>
      </c>
      <c r="E76" s="31" t="s">
        <v>171</v>
      </c>
      <c r="F76" s="31" t="s">
        <v>164</v>
      </c>
      <c r="G76" s="35">
        <v>808490</v>
      </c>
      <c r="H76" s="40"/>
      <c r="I76" s="40"/>
      <c r="J76" s="40"/>
      <c r="K76" s="40"/>
      <c r="L76" s="40"/>
      <c r="M76" s="40"/>
      <c r="N76" s="40"/>
      <c r="O76" s="40">
        <v>808490</v>
      </c>
      <c r="P76" s="41" t="s">
        <v>170</v>
      </c>
      <c r="Q76" s="35">
        <v>808490</v>
      </c>
      <c r="R76" s="35"/>
      <c r="S76" s="35"/>
      <c r="T76" s="35"/>
      <c r="U76" s="35"/>
      <c r="V76" s="35"/>
      <c r="W76" s="35"/>
      <c r="X76" s="35">
        <v>808490</v>
      </c>
      <c r="Y76" s="35"/>
      <c r="Z76" s="35"/>
      <c r="AA76" s="35"/>
      <c r="AB76" s="35"/>
      <c r="AC76" s="35"/>
      <c r="AD76" s="41"/>
      <c r="AE76" s="38"/>
      <c r="AF76" s="31"/>
      <c r="AG76" s="31"/>
    </row>
    <row r="77" spans="1:33" x14ac:dyDescent="0.25">
      <c r="A77" s="31">
        <v>69</v>
      </c>
      <c r="B77" s="31" t="s">
        <v>43</v>
      </c>
      <c r="C77" s="31" t="s">
        <v>44</v>
      </c>
      <c r="D77" s="33" t="s">
        <v>172</v>
      </c>
      <c r="E77" s="31" t="s">
        <v>173</v>
      </c>
      <c r="F77" s="31" t="s">
        <v>164</v>
      </c>
      <c r="G77" s="35">
        <v>908500</v>
      </c>
      <c r="H77" s="40"/>
      <c r="I77" s="40"/>
      <c r="J77" s="40"/>
      <c r="K77" s="40"/>
      <c r="L77" s="40"/>
      <c r="M77" s="40"/>
      <c r="N77" s="40"/>
      <c r="O77" s="40">
        <v>908500</v>
      </c>
      <c r="P77" s="41" t="s">
        <v>172</v>
      </c>
      <c r="Q77" s="35">
        <v>908500</v>
      </c>
      <c r="R77" s="35"/>
      <c r="S77" s="35"/>
      <c r="T77" s="35"/>
      <c r="U77" s="35"/>
      <c r="V77" s="35"/>
      <c r="W77" s="35"/>
      <c r="X77" s="35">
        <v>908500</v>
      </c>
      <c r="Y77" s="35"/>
      <c r="Z77" s="35"/>
      <c r="AA77" s="35"/>
      <c r="AB77" s="35"/>
      <c r="AC77" s="35"/>
      <c r="AD77" s="41"/>
      <c r="AE77" s="38"/>
      <c r="AF77" s="31"/>
      <c r="AG77" s="31"/>
    </row>
    <row r="78" spans="1:33" x14ac:dyDescent="0.25">
      <c r="A78" s="31">
        <v>70</v>
      </c>
      <c r="B78" s="31" t="s">
        <v>43</v>
      </c>
      <c r="C78" s="31" t="s">
        <v>44</v>
      </c>
      <c r="D78" s="33" t="s">
        <v>174</v>
      </c>
      <c r="E78" s="31" t="s">
        <v>175</v>
      </c>
      <c r="F78" s="31" t="s">
        <v>164</v>
      </c>
      <c r="G78" s="35">
        <v>1412290</v>
      </c>
      <c r="H78" s="40"/>
      <c r="I78" s="40"/>
      <c r="J78" s="40"/>
      <c r="K78" s="40"/>
      <c r="L78" s="40"/>
      <c r="M78" s="40"/>
      <c r="N78" s="40"/>
      <c r="O78" s="40">
        <v>1412290</v>
      </c>
      <c r="P78" s="41" t="s">
        <v>174</v>
      </c>
      <c r="Q78" s="35">
        <v>1412290</v>
      </c>
      <c r="R78" s="35"/>
      <c r="S78" s="35"/>
      <c r="T78" s="35"/>
      <c r="U78" s="35"/>
      <c r="V78" s="35"/>
      <c r="W78" s="35"/>
      <c r="X78" s="35">
        <v>1412290</v>
      </c>
      <c r="Y78" s="35"/>
      <c r="Z78" s="35"/>
      <c r="AA78" s="35"/>
      <c r="AB78" s="35"/>
      <c r="AC78" s="35"/>
      <c r="AD78" s="41"/>
      <c r="AE78" s="38"/>
      <c r="AF78" s="31"/>
      <c r="AG78" s="31"/>
    </row>
    <row r="79" spans="1:33" x14ac:dyDescent="0.25">
      <c r="A79" s="31">
        <v>71</v>
      </c>
      <c r="B79" s="31" t="s">
        <v>43</v>
      </c>
      <c r="C79" s="31" t="s">
        <v>44</v>
      </c>
      <c r="D79" s="33" t="s">
        <v>176</v>
      </c>
      <c r="E79" s="31" t="s">
        <v>177</v>
      </c>
      <c r="F79" s="31" t="s">
        <v>164</v>
      </c>
      <c r="G79" s="35">
        <v>1217100</v>
      </c>
      <c r="H79" s="40"/>
      <c r="I79" s="40"/>
      <c r="J79" s="40"/>
      <c r="K79" s="40"/>
      <c r="L79" s="40"/>
      <c r="M79" s="40"/>
      <c r="N79" s="40"/>
      <c r="O79" s="40">
        <v>1217100</v>
      </c>
      <c r="P79" s="41" t="s">
        <v>176</v>
      </c>
      <c r="Q79" s="35">
        <v>1217100</v>
      </c>
      <c r="R79" s="35"/>
      <c r="S79" s="35"/>
      <c r="T79" s="35"/>
      <c r="U79" s="35"/>
      <c r="V79" s="35"/>
      <c r="W79" s="35"/>
      <c r="X79" s="35">
        <v>1217100</v>
      </c>
      <c r="Y79" s="35"/>
      <c r="Z79" s="35"/>
      <c r="AA79" s="35"/>
      <c r="AB79" s="35"/>
      <c r="AC79" s="35"/>
      <c r="AD79" s="41"/>
      <c r="AE79" s="38"/>
      <c r="AF79" s="31"/>
      <c r="AG79" s="31"/>
    </row>
    <row r="80" spans="1:33" x14ac:dyDescent="0.25">
      <c r="A80" s="31">
        <v>72</v>
      </c>
      <c r="B80" s="31" t="s">
        <v>43</v>
      </c>
      <c r="C80" s="31" t="s">
        <v>44</v>
      </c>
      <c r="D80" s="33" t="s">
        <v>178</v>
      </c>
      <c r="E80" s="31" t="s">
        <v>179</v>
      </c>
      <c r="F80" s="31" t="s">
        <v>164</v>
      </c>
      <c r="G80" s="35">
        <v>635000</v>
      </c>
      <c r="H80" s="40"/>
      <c r="I80" s="40"/>
      <c r="J80" s="40"/>
      <c r="K80" s="40"/>
      <c r="L80" s="40"/>
      <c r="M80" s="40"/>
      <c r="N80" s="40"/>
      <c r="O80" s="40">
        <v>635000</v>
      </c>
      <c r="P80" s="41" t="s">
        <v>178</v>
      </c>
      <c r="Q80" s="35">
        <v>635000</v>
      </c>
      <c r="R80" s="35"/>
      <c r="S80" s="35"/>
      <c r="T80" s="35"/>
      <c r="U80" s="35"/>
      <c r="V80" s="35"/>
      <c r="W80" s="35"/>
      <c r="X80" s="35">
        <v>635000</v>
      </c>
      <c r="Y80" s="35"/>
      <c r="Z80" s="35"/>
      <c r="AA80" s="35"/>
      <c r="AB80" s="35"/>
      <c r="AC80" s="35"/>
      <c r="AD80" s="41"/>
      <c r="AE80" s="38"/>
      <c r="AF80" s="31"/>
      <c r="AG80" s="31"/>
    </row>
    <row r="81" spans="1:33" x14ac:dyDescent="0.25">
      <c r="A81" s="31">
        <v>73</v>
      </c>
      <c r="B81" s="31" t="s">
        <v>43</v>
      </c>
      <c r="C81" s="31" t="s">
        <v>44</v>
      </c>
      <c r="D81" s="33" t="s">
        <v>180</v>
      </c>
      <c r="E81" s="31" t="s">
        <v>181</v>
      </c>
      <c r="F81" s="31" t="s">
        <v>164</v>
      </c>
      <c r="G81" s="35">
        <v>4526890</v>
      </c>
      <c r="H81" s="40"/>
      <c r="I81" s="40"/>
      <c r="J81" s="40"/>
      <c r="K81" s="40"/>
      <c r="L81" s="40"/>
      <c r="M81" s="40"/>
      <c r="N81" s="40"/>
      <c r="O81" s="40">
        <v>4526890</v>
      </c>
      <c r="P81" s="41" t="s">
        <v>180</v>
      </c>
      <c r="Q81" s="35">
        <v>4526890</v>
      </c>
      <c r="R81" s="35"/>
      <c r="S81" s="35"/>
      <c r="T81" s="35"/>
      <c r="U81" s="35"/>
      <c r="V81" s="35"/>
      <c r="W81" s="35"/>
      <c r="X81" s="35">
        <v>4526890</v>
      </c>
      <c r="Y81" s="35"/>
      <c r="Z81" s="35"/>
      <c r="AA81" s="35"/>
      <c r="AB81" s="35"/>
      <c r="AC81" s="35"/>
      <c r="AD81" s="41"/>
      <c r="AE81" s="38"/>
      <c r="AF81" s="31"/>
      <c r="AG81" s="31"/>
    </row>
    <row r="82" spans="1:33" x14ac:dyDescent="0.25">
      <c r="A82" s="31">
        <v>74</v>
      </c>
      <c r="B82" s="31" t="s">
        <v>43</v>
      </c>
      <c r="C82" s="31" t="s">
        <v>44</v>
      </c>
      <c r="D82" s="33" t="s">
        <v>182</v>
      </c>
      <c r="E82" s="31" t="s">
        <v>183</v>
      </c>
      <c r="F82" s="31" t="s">
        <v>169</v>
      </c>
      <c r="G82" s="35">
        <v>1454490</v>
      </c>
      <c r="H82" s="40"/>
      <c r="I82" s="40"/>
      <c r="J82" s="40"/>
      <c r="K82" s="40"/>
      <c r="L82" s="40"/>
      <c r="M82" s="40"/>
      <c r="N82" s="40"/>
      <c r="O82" s="40">
        <v>1454490</v>
      </c>
      <c r="P82" s="41" t="s">
        <v>182</v>
      </c>
      <c r="Q82" s="35">
        <v>1454490</v>
      </c>
      <c r="R82" s="35"/>
      <c r="S82" s="35"/>
      <c r="T82" s="35"/>
      <c r="U82" s="35"/>
      <c r="V82" s="35"/>
      <c r="W82" s="35"/>
      <c r="X82" s="35">
        <v>1454490</v>
      </c>
      <c r="Y82" s="35"/>
      <c r="Z82" s="35"/>
      <c r="AA82" s="35"/>
      <c r="AB82" s="35"/>
      <c r="AC82" s="35"/>
      <c r="AD82" s="41"/>
      <c r="AE82" s="38"/>
      <c r="AF82" s="31"/>
      <c r="AG82" s="31"/>
    </row>
    <row r="83" spans="1:33" x14ac:dyDescent="0.25">
      <c r="A83" s="31">
        <v>75</v>
      </c>
      <c r="B83" s="31" t="s">
        <v>43</v>
      </c>
      <c r="C83" s="31" t="s">
        <v>44</v>
      </c>
      <c r="D83" s="33" t="s">
        <v>184</v>
      </c>
      <c r="E83" s="31" t="s">
        <v>185</v>
      </c>
      <c r="F83" s="31" t="s">
        <v>186</v>
      </c>
      <c r="G83" s="35">
        <v>4424190</v>
      </c>
      <c r="H83" s="40"/>
      <c r="I83" s="40"/>
      <c r="J83" s="40">
        <v>3114090</v>
      </c>
      <c r="K83" s="40"/>
      <c r="L83" s="40"/>
      <c r="M83" s="40"/>
      <c r="N83" s="40"/>
      <c r="O83" s="40">
        <v>1310100</v>
      </c>
      <c r="P83" s="41" t="s">
        <v>184</v>
      </c>
      <c r="Q83" s="35">
        <v>4424190</v>
      </c>
      <c r="R83" s="35">
        <v>1310100</v>
      </c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41" t="s">
        <v>187</v>
      </c>
      <c r="AE83" s="38">
        <v>43125</v>
      </c>
      <c r="AF83" s="31"/>
      <c r="AG83" s="31"/>
    </row>
    <row r="84" spans="1:33" x14ac:dyDescent="0.25">
      <c r="A84" s="31">
        <v>76</v>
      </c>
      <c r="B84" s="31" t="s">
        <v>43</v>
      </c>
      <c r="C84" s="31" t="s">
        <v>44</v>
      </c>
      <c r="D84" s="33" t="s">
        <v>188</v>
      </c>
      <c r="E84" s="31" t="s">
        <v>189</v>
      </c>
      <c r="F84" s="31" t="s">
        <v>190</v>
      </c>
      <c r="G84" s="35">
        <v>1441590</v>
      </c>
      <c r="H84" s="40"/>
      <c r="I84" s="40"/>
      <c r="J84" s="40">
        <v>1407690</v>
      </c>
      <c r="K84" s="40"/>
      <c r="L84" s="40"/>
      <c r="M84" s="40"/>
      <c r="N84" s="40"/>
      <c r="O84" s="40">
        <v>33900</v>
      </c>
      <c r="P84" s="41" t="s">
        <v>188</v>
      </c>
      <c r="Q84" s="35">
        <v>1441590</v>
      </c>
      <c r="R84" s="35"/>
      <c r="S84" s="35"/>
      <c r="T84" s="35"/>
      <c r="U84" s="35"/>
      <c r="V84" s="35">
        <v>33900</v>
      </c>
      <c r="W84" s="35"/>
      <c r="X84" s="35"/>
      <c r="Y84" s="35"/>
      <c r="Z84" s="35"/>
      <c r="AA84" s="35"/>
      <c r="AB84" s="35"/>
      <c r="AC84" s="35"/>
      <c r="AD84" s="41"/>
      <c r="AE84" s="38"/>
      <c r="AF84" s="31"/>
      <c r="AG84" s="31"/>
    </row>
    <row r="85" spans="1:33" x14ac:dyDescent="0.25">
      <c r="A85" s="31">
        <v>77</v>
      </c>
      <c r="B85" s="31" t="s">
        <v>43</v>
      </c>
      <c r="C85" s="31" t="s">
        <v>44</v>
      </c>
      <c r="D85" s="33" t="s">
        <v>191</v>
      </c>
      <c r="E85" s="31" t="s">
        <v>189</v>
      </c>
      <c r="F85" s="31" t="s">
        <v>190</v>
      </c>
      <c r="G85" s="35">
        <v>4873590</v>
      </c>
      <c r="H85" s="40"/>
      <c r="I85" s="40"/>
      <c r="J85" s="40">
        <v>4690190</v>
      </c>
      <c r="K85" s="40"/>
      <c r="L85" s="40"/>
      <c r="M85" s="40"/>
      <c r="N85" s="40"/>
      <c r="O85" s="40">
        <v>33900</v>
      </c>
      <c r="P85" s="41" t="s">
        <v>191</v>
      </c>
      <c r="Q85" s="35">
        <v>4873590</v>
      </c>
      <c r="R85" s="35"/>
      <c r="S85" s="35"/>
      <c r="T85" s="35"/>
      <c r="U85" s="35">
        <v>33900</v>
      </c>
      <c r="V85" s="35"/>
      <c r="W85" s="35"/>
      <c r="X85" s="35"/>
      <c r="Y85" s="35"/>
      <c r="Z85" s="35"/>
      <c r="AA85" s="35"/>
      <c r="AB85" s="35"/>
      <c r="AC85" s="35"/>
      <c r="AD85" s="41"/>
      <c r="AE85" s="38"/>
      <c r="AF85" s="31"/>
      <c r="AG85" s="31"/>
    </row>
    <row r="86" spans="1:33" x14ac:dyDescent="0.25">
      <c r="A86" s="31">
        <v>78</v>
      </c>
      <c r="B86" s="31" t="s">
        <v>43</v>
      </c>
      <c r="C86" s="31" t="s">
        <v>44</v>
      </c>
      <c r="D86" s="33" t="s">
        <v>192</v>
      </c>
      <c r="E86" s="31" t="s">
        <v>185</v>
      </c>
      <c r="F86" s="31" t="s">
        <v>186</v>
      </c>
      <c r="G86" s="35">
        <v>4938130</v>
      </c>
      <c r="H86" s="40"/>
      <c r="I86" s="40"/>
      <c r="J86" s="40">
        <v>4783230</v>
      </c>
      <c r="K86" s="40"/>
      <c r="L86" s="40"/>
      <c r="M86" s="40"/>
      <c r="N86" s="40"/>
      <c r="O86" s="40">
        <v>154900</v>
      </c>
      <c r="P86" s="41" t="s">
        <v>192</v>
      </c>
      <c r="Q86" s="35">
        <v>4938130</v>
      </c>
      <c r="R86" s="35"/>
      <c r="S86" s="35"/>
      <c r="T86" s="35"/>
      <c r="U86" s="35"/>
      <c r="V86" s="35">
        <v>154900</v>
      </c>
      <c r="W86" s="35"/>
      <c r="X86" s="35"/>
      <c r="Y86" s="35"/>
      <c r="Z86" s="35"/>
      <c r="AA86" s="35"/>
      <c r="AB86" s="35"/>
      <c r="AC86" s="35"/>
      <c r="AD86" s="41"/>
      <c r="AE86" s="38"/>
      <c r="AF86" s="31"/>
      <c r="AG86" s="31"/>
    </row>
    <row r="87" spans="1:33" x14ac:dyDescent="0.25">
      <c r="A87" s="31">
        <v>79</v>
      </c>
      <c r="B87" s="31" t="s">
        <v>43</v>
      </c>
      <c r="C87" s="31" t="s">
        <v>44</v>
      </c>
      <c r="D87" s="33" t="s">
        <v>193</v>
      </c>
      <c r="E87" s="31" t="s">
        <v>194</v>
      </c>
      <c r="F87" s="31" t="s">
        <v>186</v>
      </c>
      <c r="G87" s="35">
        <v>871192</v>
      </c>
      <c r="H87" s="40"/>
      <c r="I87" s="40"/>
      <c r="J87" s="40">
        <v>777666</v>
      </c>
      <c r="K87" s="40"/>
      <c r="L87" s="40"/>
      <c r="M87" s="40"/>
      <c r="N87" s="40"/>
      <c r="O87" s="40">
        <v>93526</v>
      </c>
      <c r="P87" s="41" t="s">
        <v>193</v>
      </c>
      <c r="Q87" s="35">
        <v>871192</v>
      </c>
      <c r="R87" s="35"/>
      <c r="S87" s="35"/>
      <c r="T87" s="35"/>
      <c r="U87" s="35"/>
      <c r="V87" s="35">
        <v>93526</v>
      </c>
      <c r="W87" s="35"/>
      <c r="X87" s="35"/>
      <c r="Y87" s="35"/>
      <c r="Z87" s="35"/>
      <c r="AA87" s="35"/>
      <c r="AB87" s="35"/>
      <c r="AC87" s="35"/>
      <c r="AD87" s="41"/>
      <c r="AE87" s="38"/>
      <c r="AF87" s="31"/>
      <c r="AG87" s="31"/>
    </row>
    <row r="88" spans="1:33" x14ac:dyDescent="0.25">
      <c r="A88" s="31">
        <v>80</v>
      </c>
      <c r="B88" s="31" t="s">
        <v>43</v>
      </c>
      <c r="C88" s="31" t="s">
        <v>44</v>
      </c>
      <c r="D88" s="33" t="s">
        <v>195</v>
      </c>
      <c r="E88" s="31" t="s">
        <v>196</v>
      </c>
      <c r="F88" s="31" t="s">
        <v>186</v>
      </c>
      <c r="G88" s="35">
        <v>4389090</v>
      </c>
      <c r="H88" s="40"/>
      <c r="I88" s="40"/>
      <c r="J88" s="40">
        <v>3792290</v>
      </c>
      <c r="K88" s="40"/>
      <c r="L88" s="40"/>
      <c r="M88" s="40"/>
      <c r="N88" s="40"/>
      <c r="O88" s="40">
        <v>596800</v>
      </c>
      <c r="P88" s="41" t="s">
        <v>195</v>
      </c>
      <c r="Q88" s="35">
        <v>4389090</v>
      </c>
      <c r="R88" s="35"/>
      <c r="S88" s="35"/>
      <c r="T88" s="35"/>
      <c r="U88" s="35"/>
      <c r="V88" s="35">
        <v>596800</v>
      </c>
      <c r="W88" s="35"/>
      <c r="X88" s="35"/>
      <c r="Y88" s="35"/>
      <c r="Z88" s="35"/>
      <c r="AA88" s="35"/>
      <c r="AB88" s="35"/>
      <c r="AC88" s="35"/>
      <c r="AD88" s="41"/>
      <c r="AE88" s="38"/>
      <c r="AF88" s="31"/>
      <c r="AG88" s="31"/>
    </row>
    <row r="89" spans="1:33" x14ac:dyDescent="0.25">
      <c r="A89" s="31">
        <v>81</v>
      </c>
      <c r="B89" s="31" t="s">
        <v>43</v>
      </c>
      <c r="C89" s="31" t="s">
        <v>44</v>
      </c>
      <c r="D89" s="33" t="s">
        <v>197</v>
      </c>
      <c r="E89" s="31" t="s">
        <v>198</v>
      </c>
      <c r="F89" s="31" t="s">
        <v>186</v>
      </c>
      <c r="G89" s="35">
        <v>6377164</v>
      </c>
      <c r="H89" s="40"/>
      <c r="I89" s="40"/>
      <c r="J89" s="40">
        <v>6137312</v>
      </c>
      <c r="K89" s="40"/>
      <c r="L89" s="40"/>
      <c r="M89" s="40"/>
      <c r="N89" s="40"/>
      <c r="O89" s="40">
        <v>239852</v>
      </c>
      <c r="P89" s="41" t="s">
        <v>197</v>
      </c>
      <c r="Q89" s="35">
        <v>6377164</v>
      </c>
      <c r="R89" s="35"/>
      <c r="S89" s="35"/>
      <c r="T89" s="35"/>
      <c r="U89" s="35"/>
      <c r="V89" s="35">
        <v>239852</v>
      </c>
      <c r="W89" s="35"/>
      <c r="X89" s="35"/>
      <c r="Y89" s="35"/>
      <c r="Z89" s="35"/>
      <c r="AA89" s="35"/>
      <c r="AB89" s="35"/>
      <c r="AC89" s="35"/>
      <c r="AD89" s="41"/>
      <c r="AE89" s="38"/>
      <c r="AF89" s="31"/>
      <c r="AG89" s="31"/>
    </row>
    <row r="90" spans="1:33" x14ac:dyDescent="0.25">
      <c r="A90" s="31">
        <v>82</v>
      </c>
      <c r="B90" s="31" t="s">
        <v>43</v>
      </c>
      <c r="C90" s="31" t="s">
        <v>44</v>
      </c>
      <c r="D90" s="33" t="s">
        <v>199</v>
      </c>
      <c r="E90" s="31" t="s">
        <v>198</v>
      </c>
      <c r="F90" s="31" t="s">
        <v>186</v>
      </c>
      <c r="G90" s="35">
        <v>1519090</v>
      </c>
      <c r="H90" s="40"/>
      <c r="I90" s="40"/>
      <c r="J90" s="40">
        <v>1332038</v>
      </c>
      <c r="K90" s="40"/>
      <c r="L90" s="40"/>
      <c r="M90" s="40"/>
      <c r="N90" s="40"/>
      <c r="O90" s="40">
        <v>187052</v>
      </c>
      <c r="P90" s="41" t="s">
        <v>199</v>
      </c>
      <c r="Q90" s="35">
        <v>1519090</v>
      </c>
      <c r="R90" s="35"/>
      <c r="S90" s="35"/>
      <c r="T90" s="35"/>
      <c r="U90" s="35"/>
      <c r="V90" s="35">
        <v>187052</v>
      </c>
      <c r="W90" s="35"/>
      <c r="X90" s="35"/>
      <c r="Y90" s="35"/>
      <c r="Z90" s="35"/>
      <c r="AA90" s="35"/>
      <c r="AB90" s="35"/>
      <c r="AC90" s="35"/>
      <c r="AD90" s="41"/>
      <c r="AE90" s="38"/>
      <c r="AF90" s="31"/>
      <c r="AG90" s="31"/>
    </row>
    <row r="91" spans="1:33" x14ac:dyDescent="0.25">
      <c r="A91" s="31">
        <v>83</v>
      </c>
      <c r="B91" s="31" t="s">
        <v>43</v>
      </c>
      <c r="C91" s="31" t="s">
        <v>44</v>
      </c>
      <c r="D91" s="33" t="s">
        <v>200</v>
      </c>
      <c r="E91" s="31" t="s">
        <v>198</v>
      </c>
      <c r="F91" s="31" t="s">
        <v>186</v>
      </c>
      <c r="G91" s="35">
        <v>1953040</v>
      </c>
      <c r="H91" s="40"/>
      <c r="I91" s="40"/>
      <c r="J91" s="40">
        <v>1902840</v>
      </c>
      <c r="K91" s="40"/>
      <c r="L91" s="40"/>
      <c r="M91" s="40"/>
      <c r="N91" s="40"/>
      <c r="O91" s="40">
        <v>50200</v>
      </c>
      <c r="P91" s="41" t="s">
        <v>200</v>
      </c>
      <c r="Q91" s="35">
        <v>1953040</v>
      </c>
      <c r="R91" s="35"/>
      <c r="S91" s="35"/>
      <c r="T91" s="35"/>
      <c r="U91" s="35"/>
      <c r="V91" s="35">
        <v>50200</v>
      </c>
      <c r="W91" s="35"/>
      <c r="X91" s="35"/>
      <c r="Y91" s="35"/>
      <c r="Z91" s="35"/>
      <c r="AA91" s="35"/>
      <c r="AB91" s="35"/>
      <c r="AC91" s="35"/>
      <c r="AD91" s="41"/>
      <c r="AE91" s="38"/>
      <c r="AF91" s="31"/>
      <c r="AG91" s="31"/>
    </row>
    <row r="92" spans="1:33" x14ac:dyDescent="0.25">
      <c r="A92" s="31">
        <v>84</v>
      </c>
      <c r="B92" s="31" t="s">
        <v>43</v>
      </c>
      <c r="C92" s="31" t="s">
        <v>44</v>
      </c>
      <c r="D92" s="33" t="s">
        <v>201</v>
      </c>
      <c r="E92" s="31" t="s">
        <v>202</v>
      </c>
      <c r="F92" s="31" t="s">
        <v>186</v>
      </c>
      <c r="G92" s="35">
        <v>36200</v>
      </c>
      <c r="H92" s="40"/>
      <c r="I92" s="40"/>
      <c r="J92" s="40">
        <v>3620</v>
      </c>
      <c r="K92" s="40"/>
      <c r="L92" s="40"/>
      <c r="M92" s="40"/>
      <c r="N92" s="40"/>
      <c r="O92" s="40">
        <v>32580</v>
      </c>
      <c r="P92" s="41" t="s">
        <v>201</v>
      </c>
      <c r="Q92" s="35">
        <v>36200</v>
      </c>
      <c r="R92" s="35">
        <v>32580</v>
      </c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41" t="s">
        <v>203</v>
      </c>
      <c r="AE92" s="38">
        <v>43343</v>
      </c>
      <c r="AF92" s="31"/>
      <c r="AG92" s="31"/>
    </row>
    <row r="93" spans="1:33" x14ac:dyDescent="0.25">
      <c r="A93" s="31">
        <v>85</v>
      </c>
      <c r="B93" s="31" t="s">
        <v>43</v>
      </c>
      <c r="C93" s="31" t="s">
        <v>44</v>
      </c>
      <c r="D93" s="33" t="s">
        <v>204</v>
      </c>
      <c r="E93" s="31" t="s">
        <v>205</v>
      </c>
      <c r="F93" s="31" t="s">
        <v>186</v>
      </c>
      <c r="G93" s="35">
        <v>881900</v>
      </c>
      <c r="H93" s="40"/>
      <c r="I93" s="40"/>
      <c r="J93" s="40">
        <v>694848</v>
      </c>
      <c r="K93" s="40"/>
      <c r="L93" s="40"/>
      <c r="M93" s="40"/>
      <c r="N93" s="40"/>
      <c r="O93" s="40">
        <v>187052</v>
      </c>
      <c r="P93" s="41" t="s">
        <v>204</v>
      </c>
      <c r="Q93" s="35">
        <v>881900</v>
      </c>
      <c r="R93" s="35"/>
      <c r="S93" s="35"/>
      <c r="T93" s="35"/>
      <c r="U93" s="35"/>
      <c r="V93" s="35">
        <v>187052</v>
      </c>
      <c r="W93" s="35"/>
      <c r="X93" s="35"/>
      <c r="Y93" s="35"/>
      <c r="Z93" s="35"/>
      <c r="AA93" s="35"/>
      <c r="AB93" s="35"/>
      <c r="AC93" s="35"/>
      <c r="AD93" s="41"/>
      <c r="AE93" s="38"/>
      <c r="AF93" s="31"/>
      <c r="AG93" s="31"/>
    </row>
    <row r="94" spans="1:33" x14ac:dyDescent="0.25">
      <c r="A94" s="31">
        <v>86</v>
      </c>
      <c r="B94" s="31" t="s">
        <v>43</v>
      </c>
      <c r="C94" s="31" t="s">
        <v>44</v>
      </c>
      <c r="D94" s="33" t="s">
        <v>206</v>
      </c>
      <c r="E94" s="31" t="s">
        <v>205</v>
      </c>
      <c r="F94" s="31" t="s">
        <v>186</v>
      </c>
      <c r="G94" s="35">
        <v>2265100</v>
      </c>
      <c r="H94" s="40"/>
      <c r="I94" s="40"/>
      <c r="J94" s="40">
        <v>1913900</v>
      </c>
      <c r="K94" s="40"/>
      <c r="L94" s="40"/>
      <c r="M94" s="40"/>
      <c r="N94" s="40"/>
      <c r="O94" s="40">
        <v>351200</v>
      </c>
      <c r="P94" s="41" t="s">
        <v>206</v>
      </c>
      <c r="Q94" s="35">
        <v>2265100</v>
      </c>
      <c r="R94" s="35"/>
      <c r="S94" s="35"/>
      <c r="T94" s="35"/>
      <c r="U94" s="35"/>
      <c r="V94" s="35">
        <v>351200</v>
      </c>
      <c r="W94" s="35"/>
      <c r="X94" s="35"/>
      <c r="Y94" s="35"/>
      <c r="Z94" s="35"/>
      <c r="AA94" s="35"/>
      <c r="AB94" s="35"/>
      <c r="AC94" s="35"/>
      <c r="AD94" s="41"/>
      <c r="AE94" s="38"/>
      <c r="AF94" s="31"/>
      <c r="AG94" s="31"/>
    </row>
    <row r="95" spans="1:33" x14ac:dyDescent="0.25">
      <c r="A95" s="31">
        <v>87</v>
      </c>
      <c r="B95" s="31" t="s">
        <v>43</v>
      </c>
      <c r="C95" s="31" t="s">
        <v>44</v>
      </c>
      <c r="D95" s="33" t="s">
        <v>207</v>
      </c>
      <c r="E95" s="31" t="s">
        <v>205</v>
      </c>
      <c r="F95" s="31" t="s">
        <v>186</v>
      </c>
      <c r="G95" s="35">
        <v>3908660</v>
      </c>
      <c r="H95" s="40"/>
      <c r="I95" s="40"/>
      <c r="J95" s="40">
        <v>3483960</v>
      </c>
      <c r="K95" s="40"/>
      <c r="L95" s="40"/>
      <c r="M95" s="40"/>
      <c r="N95" s="40"/>
      <c r="O95" s="40">
        <v>126300</v>
      </c>
      <c r="P95" s="41" t="s">
        <v>207</v>
      </c>
      <c r="Q95" s="35">
        <v>3908660</v>
      </c>
      <c r="R95" s="35"/>
      <c r="S95" s="35"/>
      <c r="T95" s="35"/>
      <c r="U95" s="35"/>
      <c r="V95" s="35">
        <v>126300</v>
      </c>
      <c r="W95" s="35"/>
      <c r="X95" s="35"/>
      <c r="Y95" s="35"/>
      <c r="Z95" s="35"/>
      <c r="AA95" s="35"/>
      <c r="AB95" s="35"/>
      <c r="AC95" s="35"/>
      <c r="AD95" s="41"/>
      <c r="AE95" s="38"/>
      <c r="AF95" s="31"/>
      <c r="AG95" s="31"/>
    </row>
    <row r="96" spans="1:33" x14ac:dyDescent="0.25">
      <c r="A96" s="31">
        <v>88</v>
      </c>
      <c r="B96" s="31" t="s">
        <v>43</v>
      </c>
      <c r="C96" s="31" t="s">
        <v>44</v>
      </c>
      <c r="D96" s="33" t="s">
        <v>208</v>
      </c>
      <c r="E96" s="31" t="s">
        <v>209</v>
      </c>
      <c r="F96" s="31" t="s">
        <v>186</v>
      </c>
      <c r="G96" s="35">
        <v>110300</v>
      </c>
      <c r="H96" s="40"/>
      <c r="I96" s="40"/>
      <c r="J96" s="40">
        <v>62000</v>
      </c>
      <c r="K96" s="40"/>
      <c r="L96" s="40"/>
      <c r="M96" s="40"/>
      <c r="N96" s="40"/>
      <c r="O96" s="40">
        <v>48300</v>
      </c>
      <c r="P96" s="41" t="s">
        <v>208</v>
      </c>
      <c r="Q96" s="35">
        <v>110300</v>
      </c>
      <c r="R96" s="35"/>
      <c r="S96" s="35"/>
      <c r="T96" s="35"/>
      <c r="U96" s="35"/>
      <c r="V96" s="35">
        <v>48300</v>
      </c>
      <c r="W96" s="35"/>
      <c r="X96" s="35"/>
      <c r="Y96" s="35"/>
      <c r="Z96" s="35"/>
      <c r="AA96" s="35"/>
      <c r="AB96" s="35"/>
      <c r="AC96" s="35"/>
      <c r="AD96" s="41"/>
      <c r="AE96" s="38"/>
      <c r="AF96" s="31"/>
      <c r="AG96" s="31"/>
    </row>
    <row r="97" spans="1:33" x14ac:dyDescent="0.25">
      <c r="A97" s="31">
        <v>89</v>
      </c>
      <c r="B97" s="31" t="s">
        <v>43</v>
      </c>
      <c r="C97" s="31" t="s">
        <v>44</v>
      </c>
      <c r="D97" s="33" t="s">
        <v>210</v>
      </c>
      <c r="E97" s="31" t="s">
        <v>209</v>
      </c>
      <c r="F97" s="31" t="s">
        <v>209</v>
      </c>
      <c r="G97" s="35">
        <v>2176230</v>
      </c>
      <c r="H97" s="40"/>
      <c r="I97" s="40"/>
      <c r="J97" s="40">
        <v>2082704</v>
      </c>
      <c r="K97" s="40"/>
      <c r="L97" s="40"/>
      <c r="M97" s="40"/>
      <c r="N97" s="40"/>
      <c r="O97" s="40">
        <v>89351</v>
      </c>
      <c r="P97" s="41" t="s">
        <v>210</v>
      </c>
      <c r="Q97" s="35">
        <v>2176230</v>
      </c>
      <c r="R97" s="35"/>
      <c r="S97" s="35"/>
      <c r="T97" s="35"/>
      <c r="U97" s="35"/>
      <c r="V97" s="35">
        <v>89351</v>
      </c>
      <c r="W97" s="35"/>
      <c r="X97" s="35"/>
      <c r="Y97" s="35"/>
      <c r="Z97" s="35"/>
      <c r="AA97" s="35"/>
      <c r="AB97" s="35"/>
      <c r="AC97" s="35"/>
      <c r="AD97" s="41"/>
      <c r="AE97" s="38"/>
      <c r="AF97" s="31"/>
      <c r="AG97" s="31"/>
    </row>
    <row r="98" spans="1:33" x14ac:dyDescent="0.25">
      <c r="A98" s="31">
        <v>90</v>
      </c>
      <c r="B98" s="31" t="s">
        <v>43</v>
      </c>
      <c r="C98" s="31" t="s">
        <v>44</v>
      </c>
      <c r="D98" s="33" t="s">
        <v>211</v>
      </c>
      <c r="E98" s="31" t="s">
        <v>209</v>
      </c>
      <c r="F98" s="31" t="s">
        <v>186</v>
      </c>
      <c r="G98" s="35">
        <v>8459360</v>
      </c>
      <c r="H98" s="40"/>
      <c r="I98" s="40"/>
      <c r="J98" s="40">
        <v>7825835</v>
      </c>
      <c r="K98" s="40"/>
      <c r="L98" s="40"/>
      <c r="M98" s="40"/>
      <c r="N98" s="40"/>
      <c r="O98" s="40">
        <v>633525</v>
      </c>
      <c r="P98" s="41" t="s">
        <v>211</v>
      </c>
      <c r="Q98" s="35">
        <v>8459360</v>
      </c>
      <c r="R98" s="35"/>
      <c r="S98" s="35"/>
      <c r="T98" s="35"/>
      <c r="U98" s="35"/>
      <c r="V98" s="35">
        <v>633525</v>
      </c>
      <c r="W98" s="35"/>
      <c r="X98" s="35"/>
      <c r="Y98" s="35"/>
      <c r="Z98" s="35"/>
      <c r="AA98" s="35"/>
      <c r="AB98" s="35"/>
      <c r="AC98" s="35"/>
      <c r="AD98" s="41"/>
      <c r="AE98" s="38"/>
      <c r="AF98" s="31"/>
      <c r="AG98" s="31"/>
    </row>
    <row r="99" spans="1:33" x14ac:dyDescent="0.25">
      <c r="A99" s="31">
        <v>91</v>
      </c>
      <c r="B99" s="31" t="s">
        <v>43</v>
      </c>
      <c r="C99" s="31" t="s">
        <v>44</v>
      </c>
      <c r="D99" s="33" t="s">
        <v>212</v>
      </c>
      <c r="E99" s="31" t="s">
        <v>213</v>
      </c>
      <c r="F99" s="31" t="s">
        <v>186</v>
      </c>
      <c r="G99" s="35">
        <v>4983960</v>
      </c>
      <c r="H99" s="40"/>
      <c r="I99" s="40"/>
      <c r="J99" s="40">
        <v>4744110</v>
      </c>
      <c r="K99" s="40"/>
      <c r="L99" s="40"/>
      <c r="M99" s="40"/>
      <c r="N99" s="40"/>
      <c r="O99" s="40">
        <v>239850</v>
      </c>
      <c r="P99" s="41" t="s">
        <v>212</v>
      </c>
      <c r="Q99" s="35">
        <v>4983960</v>
      </c>
      <c r="R99" s="35"/>
      <c r="S99" s="35"/>
      <c r="T99" s="35"/>
      <c r="U99" s="35"/>
      <c r="V99" s="35">
        <v>239850</v>
      </c>
      <c r="W99" s="35"/>
      <c r="X99" s="35"/>
      <c r="Y99" s="35"/>
      <c r="Z99" s="35"/>
      <c r="AA99" s="35"/>
      <c r="AB99" s="35"/>
      <c r="AC99" s="35"/>
      <c r="AD99" s="41"/>
      <c r="AE99" s="38"/>
      <c r="AF99" s="31"/>
      <c r="AG99" s="31"/>
    </row>
    <row r="100" spans="1:33" x14ac:dyDescent="0.25">
      <c r="A100" s="31">
        <v>92</v>
      </c>
      <c r="B100" s="31" t="s">
        <v>43</v>
      </c>
      <c r="C100" s="31" t="s">
        <v>44</v>
      </c>
      <c r="D100" s="33" t="s">
        <v>214</v>
      </c>
      <c r="E100" s="31" t="s">
        <v>213</v>
      </c>
      <c r="F100" s="31" t="s">
        <v>186</v>
      </c>
      <c r="G100" s="35">
        <v>140400</v>
      </c>
      <c r="H100" s="40"/>
      <c r="I100" s="40"/>
      <c r="J100" s="40">
        <v>94600</v>
      </c>
      <c r="K100" s="40"/>
      <c r="L100" s="40"/>
      <c r="M100" s="40"/>
      <c r="N100" s="40"/>
      <c r="O100" s="40">
        <v>45800</v>
      </c>
      <c r="P100" s="41" t="s">
        <v>214</v>
      </c>
      <c r="Q100" s="35">
        <v>140400</v>
      </c>
      <c r="R100" s="35"/>
      <c r="S100" s="35"/>
      <c r="T100" s="35"/>
      <c r="U100" s="35"/>
      <c r="V100" s="35">
        <v>45800</v>
      </c>
      <c r="W100" s="35"/>
      <c r="X100" s="35"/>
      <c r="Y100" s="35"/>
      <c r="Z100" s="35"/>
      <c r="AA100" s="35"/>
      <c r="AB100" s="35"/>
      <c r="AC100" s="35"/>
      <c r="AD100" s="41"/>
      <c r="AE100" s="38"/>
      <c r="AF100" s="31"/>
      <c r="AG100" s="31"/>
    </row>
    <row r="101" spans="1:33" x14ac:dyDescent="0.25">
      <c r="A101" s="31">
        <v>93</v>
      </c>
      <c r="B101" s="31" t="s">
        <v>43</v>
      </c>
      <c r="C101" s="31" t="s">
        <v>44</v>
      </c>
      <c r="D101" s="33" t="s">
        <v>215</v>
      </c>
      <c r="E101" s="31" t="s">
        <v>216</v>
      </c>
      <c r="F101" s="31" t="s">
        <v>216</v>
      </c>
      <c r="G101" s="35">
        <v>63500</v>
      </c>
      <c r="H101" s="40"/>
      <c r="I101" s="40"/>
      <c r="J101" s="40"/>
      <c r="K101" s="40"/>
      <c r="L101" s="40"/>
      <c r="M101" s="40"/>
      <c r="N101" s="40"/>
      <c r="O101" s="40">
        <v>14600</v>
      </c>
      <c r="P101" s="41" t="s">
        <v>215</v>
      </c>
      <c r="Q101" s="35">
        <v>63500</v>
      </c>
      <c r="R101" s="35"/>
      <c r="S101" s="35"/>
      <c r="T101" s="35"/>
      <c r="U101" s="35"/>
      <c r="V101" s="35"/>
      <c r="W101" s="35"/>
      <c r="X101" s="35">
        <v>14600</v>
      </c>
      <c r="Y101" s="35"/>
      <c r="Z101" s="35"/>
      <c r="AA101" s="35"/>
      <c r="AB101" s="35"/>
      <c r="AC101" s="35"/>
      <c r="AD101" s="41"/>
      <c r="AE101" s="38"/>
      <c r="AF101" s="31"/>
      <c r="AG101" s="31"/>
    </row>
    <row r="102" spans="1:33" x14ac:dyDescent="0.25">
      <c r="A102" s="31">
        <v>94</v>
      </c>
      <c r="B102" s="31" t="s">
        <v>43</v>
      </c>
      <c r="C102" s="31" t="s">
        <v>44</v>
      </c>
      <c r="D102" s="33" t="s">
        <v>217</v>
      </c>
      <c r="E102" s="31" t="s">
        <v>218</v>
      </c>
      <c r="F102" s="31" t="s">
        <v>219</v>
      </c>
      <c r="G102" s="35">
        <v>36200</v>
      </c>
      <c r="H102" s="40"/>
      <c r="I102" s="40"/>
      <c r="J102" s="40"/>
      <c r="K102" s="40"/>
      <c r="L102" s="40"/>
      <c r="M102" s="40"/>
      <c r="N102" s="40"/>
      <c r="O102" s="40">
        <v>36200</v>
      </c>
      <c r="P102" s="41" t="s">
        <v>217</v>
      </c>
      <c r="Q102" s="35">
        <v>36200</v>
      </c>
      <c r="R102" s="35"/>
      <c r="S102" s="35"/>
      <c r="T102" s="35"/>
      <c r="U102" s="35">
        <v>36200</v>
      </c>
      <c r="V102" s="35"/>
      <c r="W102" s="35"/>
      <c r="X102" s="35"/>
      <c r="Y102" s="35"/>
      <c r="Z102" s="35"/>
      <c r="AA102" s="35"/>
      <c r="AB102" s="35"/>
      <c r="AC102" s="35"/>
      <c r="AD102" s="41"/>
      <c r="AE102" s="38"/>
      <c r="AF102" s="31"/>
      <c r="AG102" s="31"/>
    </row>
    <row r="103" spans="1:33" x14ac:dyDescent="0.25">
      <c r="A103" s="31">
        <v>95</v>
      </c>
      <c r="B103" s="31" t="s">
        <v>43</v>
      </c>
      <c r="C103" s="31" t="s">
        <v>44</v>
      </c>
      <c r="D103" s="33" t="s">
        <v>220</v>
      </c>
      <c r="E103" s="31" t="s">
        <v>221</v>
      </c>
      <c r="F103" s="31" t="s">
        <v>222</v>
      </c>
      <c r="G103" s="35">
        <v>341204</v>
      </c>
      <c r="H103" s="40"/>
      <c r="I103" s="40"/>
      <c r="J103" s="40">
        <v>218504</v>
      </c>
      <c r="K103" s="40"/>
      <c r="L103" s="40"/>
      <c r="M103" s="40"/>
      <c r="N103" s="40"/>
      <c r="O103" s="40">
        <v>60000</v>
      </c>
      <c r="P103" s="41" t="s">
        <v>220</v>
      </c>
      <c r="Q103" s="35">
        <v>341204</v>
      </c>
      <c r="R103" s="35"/>
      <c r="S103" s="35"/>
      <c r="T103" s="35"/>
      <c r="U103" s="35">
        <v>60000</v>
      </c>
      <c r="V103" s="35"/>
      <c r="W103" s="35"/>
      <c r="X103" s="35"/>
      <c r="Y103" s="35"/>
      <c r="Z103" s="35"/>
      <c r="AA103" s="35"/>
      <c r="AB103" s="35"/>
      <c r="AC103" s="35"/>
      <c r="AD103" s="41"/>
      <c r="AE103" s="38"/>
      <c r="AF103" s="31"/>
      <c r="AG103" s="31"/>
    </row>
    <row r="104" spans="1:33" x14ac:dyDescent="0.25">
      <c r="A104" s="31">
        <v>96</v>
      </c>
      <c r="B104" s="31" t="s">
        <v>43</v>
      </c>
      <c r="C104" s="31" t="s">
        <v>44</v>
      </c>
      <c r="D104" s="33" t="s">
        <v>223</v>
      </c>
      <c r="E104" s="31" t="s">
        <v>221</v>
      </c>
      <c r="F104" s="31" t="s">
        <v>222</v>
      </c>
      <c r="G104" s="35">
        <v>389900</v>
      </c>
      <c r="H104" s="40"/>
      <c r="I104" s="40"/>
      <c r="J104" s="40">
        <v>267200</v>
      </c>
      <c r="K104" s="40"/>
      <c r="L104" s="40"/>
      <c r="M104" s="40"/>
      <c r="N104" s="40"/>
      <c r="O104" s="40">
        <v>60000</v>
      </c>
      <c r="P104" s="41" t="s">
        <v>223</v>
      </c>
      <c r="Q104" s="35">
        <v>389900</v>
      </c>
      <c r="R104" s="35"/>
      <c r="S104" s="35"/>
      <c r="T104" s="35"/>
      <c r="U104" s="35">
        <v>60000</v>
      </c>
      <c r="V104" s="35"/>
      <c r="W104" s="35"/>
      <c r="X104" s="35"/>
      <c r="Y104" s="35"/>
      <c r="Z104" s="35"/>
      <c r="AA104" s="35"/>
      <c r="AB104" s="35"/>
      <c r="AC104" s="35"/>
      <c r="AD104" s="41"/>
      <c r="AE104" s="38"/>
      <c r="AF104" s="31"/>
      <c r="AG104" s="31"/>
    </row>
    <row r="105" spans="1:33" x14ac:dyDescent="0.25">
      <c r="A105" s="31">
        <v>97</v>
      </c>
      <c r="B105" s="31" t="s">
        <v>43</v>
      </c>
      <c r="C105" s="31" t="s">
        <v>44</v>
      </c>
      <c r="D105" s="33" t="s">
        <v>224</v>
      </c>
      <c r="E105" s="31" t="s">
        <v>225</v>
      </c>
      <c r="F105" s="31" t="s">
        <v>226</v>
      </c>
      <c r="G105" s="35">
        <v>2558000</v>
      </c>
      <c r="H105" s="40"/>
      <c r="I105" s="40"/>
      <c r="J105" s="40"/>
      <c r="K105" s="40"/>
      <c r="L105" s="40"/>
      <c r="M105" s="40"/>
      <c r="N105" s="40"/>
      <c r="O105" s="40">
        <v>2558000</v>
      </c>
      <c r="P105" s="41" t="s">
        <v>224</v>
      </c>
      <c r="Q105" s="35">
        <v>2558000</v>
      </c>
      <c r="R105" s="35"/>
      <c r="S105" s="35"/>
      <c r="T105" s="35"/>
      <c r="U105" s="35"/>
      <c r="V105" s="35">
        <v>2558000</v>
      </c>
      <c r="W105" s="35"/>
      <c r="X105" s="35"/>
      <c r="Y105" s="35"/>
      <c r="Z105" s="35"/>
      <c r="AA105" s="35"/>
      <c r="AB105" s="35"/>
      <c r="AC105" s="35"/>
      <c r="AD105" s="41"/>
      <c r="AE105" s="38"/>
      <c r="AF105" s="31"/>
      <c r="AG105" s="31"/>
    </row>
    <row r="106" spans="1:33" x14ac:dyDescent="0.25">
      <c r="A106" s="31">
        <v>98</v>
      </c>
      <c r="B106" s="31" t="s">
        <v>43</v>
      </c>
      <c r="C106" s="31" t="s">
        <v>44</v>
      </c>
      <c r="D106" s="33" t="s">
        <v>227</v>
      </c>
      <c r="E106" s="31" t="s">
        <v>228</v>
      </c>
      <c r="F106" s="31" t="s">
        <v>186</v>
      </c>
      <c r="G106" s="35">
        <v>946590</v>
      </c>
      <c r="H106" s="40"/>
      <c r="I106" s="40"/>
      <c r="J106" s="40">
        <v>921890</v>
      </c>
      <c r="K106" s="40"/>
      <c r="L106" s="40"/>
      <c r="M106" s="40"/>
      <c r="N106" s="40"/>
      <c r="O106" s="40">
        <v>24700</v>
      </c>
      <c r="P106" s="41" t="s">
        <v>227</v>
      </c>
      <c r="Q106" s="35">
        <v>946590</v>
      </c>
      <c r="R106" s="35"/>
      <c r="S106" s="35"/>
      <c r="T106" s="35"/>
      <c r="U106" s="35"/>
      <c r="V106" s="35">
        <v>24700</v>
      </c>
      <c r="W106" s="35"/>
      <c r="X106" s="35"/>
      <c r="Y106" s="35"/>
      <c r="Z106" s="35"/>
      <c r="AA106" s="35"/>
      <c r="AB106" s="35"/>
      <c r="AC106" s="35"/>
      <c r="AD106" s="41"/>
      <c r="AE106" s="38"/>
      <c r="AF106" s="31"/>
      <c r="AG106" s="31"/>
    </row>
    <row r="107" spans="1:33" x14ac:dyDescent="0.25">
      <c r="A107" s="31">
        <v>99</v>
      </c>
      <c r="B107" s="31" t="s">
        <v>43</v>
      </c>
      <c r="C107" s="31" t="s">
        <v>44</v>
      </c>
      <c r="D107" s="33" t="s">
        <v>229</v>
      </c>
      <c r="E107" s="31" t="s">
        <v>230</v>
      </c>
      <c r="F107" s="31" t="s">
        <v>186</v>
      </c>
      <c r="G107" s="35">
        <v>41200</v>
      </c>
      <c r="H107" s="40"/>
      <c r="I107" s="40"/>
      <c r="J107" s="40"/>
      <c r="K107" s="40"/>
      <c r="L107" s="40"/>
      <c r="M107" s="40"/>
      <c r="N107" s="40"/>
      <c r="O107" s="40">
        <v>41200</v>
      </c>
      <c r="P107" s="41" t="s">
        <v>229</v>
      </c>
      <c r="Q107" s="35">
        <v>41200</v>
      </c>
      <c r="R107" s="35"/>
      <c r="S107" s="35"/>
      <c r="T107" s="35"/>
      <c r="U107" s="35"/>
      <c r="V107" s="35">
        <v>41200</v>
      </c>
      <c r="W107" s="35"/>
      <c r="X107" s="35"/>
      <c r="Y107" s="35"/>
      <c r="Z107" s="35"/>
      <c r="AA107" s="35"/>
      <c r="AB107" s="35"/>
      <c r="AC107" s="35"/>
      <c r="AD107" s="41"/>
      <c r="AE107" s="38"/>
      <c r="AF107" s="31"/>
      <c r="AG107" s="31"/>
    </row>
    <row r="108" spans="1:33" x14ac:dyDescent="0.25">
      <c r="A108" s="31">
        <v>100</v>
      </c>
      <c r="B108" s="31" t="s">
        <v>43</v>
      </c>
      <c r="C108" s="31" t="s">
        <v>44</v>
      </c>
      <c r="D108" s="33" t="s">
        <v>231</v>
      </c>
      <c r="E108" s="31" t="s">
        <v>230</v>
      </c>
      <c r="F108" s="31" t="s">
        <v>186</v>
      </c>
      <c r="G108" s="35">
        <v>1364390</v>
      </c>
      <c r="H108" s="40"/>
      <c r="I108" s="40"/>
      <c r="J108" s="40">
        <v>1124538</v>
      </c>
      <c r="K108" s="40"/>
      <c r="L108" s="40"/>
      <c r="M108" s="40"/>
      <c r="N108" s="40"/>
      <c r="O108" s="40">
        <v>239852</v>
      </c>
      <c r="P108" s="41" t="s">
        <v>231</v>
      </c>
      <c r="Q108" s="35">
        <v>1364390</v>
      </c>
      <c r="R108" s="35"/>
      <c r="S108" s="35"/>
      <c r="T108" s="35"/>
      <c r="U108" s="35"/>
      <c r="V108" s="35">
        <v>239852</v>
      </c>
      <c r="W108" s="35"/>
      <c r="X108" s="35"/>
      <c r="Y108" s="35"/>
      <c r="Z108" s="35"/>
      <c r="AA108" s="35"/>
      <c r="AB108" s="35"/>
      <c r="AC108" s="35"/>
      <c r="AD108" s="41"/>
      <c r="AE108" s="38"/>
      <c r="AF108" s="31"/>
      <c r="AG108" s="31"/>
    </row>
    <row r="109" spans="1:33" x14ac:dyDescent="0.25">
      <c r="A109" s="31">
        <v>101</v>
      </c>
      <c r="B109" s="31" t="s">
        <v>43</v>
      </c>
      <c r="C109" s="31" t="s">
        <v>44</v>
      </c>
      <c r="D109" s="33" t="s">
        <v>232</v>
      </c>
      <c r="E109" s="31" t="s">
        <v>230</v>
      </c>
      <c r="F109" s="31" t="s">
        <v>186</v>
      </c>
      <c r="G109" s="35">
        <v>30900</v>
      </c>
      <c r="H109" s="40"/>
      <c r="I109" s="40"/>
      <c r="J109" s="40"/>
      <c r="K109" s="40"/>
      <c r="L109" s="40"/>
      <c r="M109" s="40"/>
      <c r="N109" s="40"/>
      <c r="O109" s="40">
        <v>30900</v>
      </c>
      <c r="P109" s="41" t="s">
        <v>232</v>
      </c>
      <c r="Q109" s="35">
        <v>30900</v>
      </c>
      <c r="R109" s="35"/>
      <c r="S109" s="35"/>
      <c r="T109" s="35"/>
      <c r="U109" s="35"/>
      <c r="V109" s="35">
        <v>30900</v>
      </c>
      <c r="W109" s="35"/>
      <c r="X109" s="35"/>
      <c r="Y109" s="35"/>
      <c r="Z109" s="35"/>
      <c r="AA109" s="35"/>
      <c r="AB109" s="35"/>
      <c r="AC109" s="35"/>
      <c r="AD109" s="41"/>
      <c r="AE109" s="38"/>
      <c r="AF109" s="31"/>
      <c r="AG109" s="31"/>
    </row>
    <row r="110" spans="1:33" x14ac:dyDescent="0.25">
      <c r="A110" s="31">
        <v>102</v>
      </c>
      <c r="B110" s="31" t="s">
        <v>43</v>
      </c>
      <c r="C110" s="31" t="s">
        <v>44</v>
      </c>
      <c r="D110" s="33" t="s">
        <v>233</v>
      </c>
      <c r="E110" s="31" t="s">
        <v>234</v>
      </c>
      <c r="F110" s="31" t="s">
        <v>186</v>
      </c>
      <c r="G110" s="35">
        <v>3440764</v>
      </c>
      <c r="H110" s="40"/>
      <c r="I110" s="40"/>
      <c r="J110" s="40">
        <v>2130664</v>
      </c>
      <c r="K110" s="40"/>
      <c r="L110" s="40"/>
      <c r="M110" s="40"/>
      <c r="N110" s="40"/>
      <c r="O110" s="40">
        <v>1310100</v>
      </c>
      <c r="P110" s="41" t="s">
        <v>233</v>
      </c>
      <c r="Q110" s="35">
        <v>3440764</v>
      </c>
      <c r="R110" s="35"/>
      <c r="S110" s="35"/>
      <c r="T110" s="35"/>
      <c r="U110" s="35"/>
      <c r="V110" s="35">
        <v>1310100</v>
      </c>
      <c r="W110" s="35"/>
      <c r="X110" s="35"/>
      <c r="Y110" s="35"/>
      <c r="Z110" s="35"/>
      <c r="AA110" s="35"/>
      <c r="AB110" s="35"/>
      <c r="AC110" s="35"/>
      <c r="AD110" s="41"/>
      <c r="AE110" s="38"/>
      <c r="AF110" s="31"/>
      <c r="AG110" s="31"/>
    </row>
    <row r="111" spans="1:33" x14ac:dyDescent="0.25">
      <c r="A111" s="31">
        <v>103</v>
      </c>
      <c r="B111" s="31" t="s">
        <v>43</v>
      </c>
      <c r="C111" s="31" t="s">
        <v>44</v>
      </c>
      <c r="D111" s="33" t="s">
        <v>235</v>
      </c>
      <c r="E111" s="31" t="s">
        <v>234</v>
      </c>
      <c r="F111" s="31" t="s">
        <v>186</v>
      </c>
      <c r="G111" s="35">
        <v>2104468</v>
      </c>
      <c r="H111" s="40"/>
      <c r="I111" s="40"/>
      <c r="J111" s="40">
        <v>2044468</v>
      </c>
      <c r="K111" s="40"/>
      <c r="L111" s="40"/>
      <c r="M111" s="40"/>
      <c r="N111" s="40"/>
      <c r="O111" s="40">
        <v>60000</v>
      </c>
      <c r="P111" s="41" t="s">
        <v>235</v>
      </c>
      <c r="Q111" s="35">
        <v>2104468</v>
      </c>
      <c r="R111" s="35"/>
      <c r="S111" s="35"/>
      <c r="T111" s="35"/>
      <c r="U111" s="35"/>
      <c r="V111" s="35">
        <v>60000</v>
      </c>
      <c r="W111" s="35"/>
      <c r="X111" s="35"/>
      <c r="Y111" s="35"/>
      <c r="Z111" s="35"/>
      <c r="AA111" s="35"/>
      <c r="AB111" s="35"/>
      <c r="AC111" s="35"/>
      <c r="AD111" s="41"/>
      <c r="AE111" s="38"/>
      <c r="AF111" s="31"/>
      <c r="AG111" s="31"/>
    </row>
    <row r="112" spans="1:33" x14ac:dyDescent="0.25">
      <c r="A112" s="31">
        <v>104</v>
      </c>
      <c r="B112" s="31" t="s">
        <v>43</v>
      </c>
      <c r="C112" s="31" t="s">
        <v>44</v>
      </c>
      <c r="D112" s="33" t="s">
        <v>236</v>
      </c>
      <c r="E112" s="31" t="s">
        <v>234</v>
      </c>
      <c r="F112" s="31" t="s">
        <v>186</v>
      </c>
      <c r="G112" s="35">
        <v>10052620</v>
      </c>
      <c r="H112" s="40"/>
      <c r="I112" s="40"/>
      <c r="J112" s="40">
        <v>8999020</v>
      </c>
      <c r="K112" s="40"/>
      <c r="L112" s="40"/>
      <c r="M112" s="40"/>
      <c r="N112" s="40"/>
      <c r="O112" s="40">
        <v>1053600</v>
      </c>
      <c r="P112" s="41" t="s">
        <v>236</v>
      </c>
      <c r="Q112" s="35">
        <v>10052620</v>
      </c>
      <c r="R112" s="35"/>
      <c r="S112" s="35"/>
      <c r="T112" s="35"/>
      <c r="U112" s="35"/>
      <c r="V112" s="35">
        <v>1053600</v>
      </c>
      <c r="W112" s="35"/>
      <c r="X112" s="35"/>
      <c r="Y112" s="35"/>
      <c r="Z112" s="35"/>
      <c r="AA112" s="35"/>
      <c r="AB112" s="35"/>
      <c r="AC112" s="35"/>
      <c r="AD112" s="41"/>
      <c r="AE112" s="38"/>
      <c r="AF112" s="31"/>
      <c r="AG112" s="31"/>
    </row>
    <row r="113" spans="1:33" x14ac:dyDescent="0.25">
      <c r="A113" s="31">
        <v>105</v>
      </c>
      <c r="B113" s="31" t="s">
        <v>43</v>
      </c>
      <c r="C113" s="31" t="s">
        <v>44</v>
      </c>
      <c r="D113" s="33" t="s">
        <v>237</v>
      </c>
      <c r="E113" s="31" t="s">
        <v>234</v>
      </c>
      <c r="F113" s="31" t="s">
        <v>186</v>
      </c>
      <c r="G113" s="35">
        <v>3430440</v>
      </c>
      <c r="H113" s="40"/>
      <c r="I113" s="40"/>
      <c r="J113" s="40">
        <v>2747740</v>
      </c>
      <c r="K113" s="40"/>
      <c r="L113" s="40"/>
      <c r="M113" s="40"/>
      <c r="N113" s="40"/>
      <c r="O113" s="40">
        <v>682700</v>
      </c>
      <c r="P113" s="41" t="s">
        <v>237</v>
      </c>
      <c r="Q113" s="35">
        <v>3430440</v>
      </c>
      <c r="R113" s="35"/>
      <c r="S113" s="35"/>
      <c r="T113" s="35"/>
      <c r="U113" s="35"/>
      <c r="V113" s="35">
        <v>682700</v>
      </c>
      <c r="W113" s="35"/>
      <c r="X113" s="35"/>
      <c r="Y113" s="35"/>
      <c r="Z113" s="35"/>
      <c r="AA113" s="35"/>
      <c r="AB113" s="35"/>
      <c r="AC113" s="35"/>
      <c r="AD113" s="41"/>
      <c r="AE113" s="38"/>
      <c r="AF113" s="31"/>
      <c r="AG113" s="31"/>
    </row>
    <row r="114" spans="1:33" x14ac:dyDescent="0.25">
      <c r="A114" s="31">
        <v>106</v>
      </c>
      <c r="B114" s="31" t="s">
        <v>43</v>
      </c>
      <c r="C114" s="31" t="s">
        <v>44</v>
      </c>
      <c r="D114" s="33" t="s">
        <v>238</v>
      </c>
      <c r="E114" s="31" t="s">
        <v>239</v>
      </c>
      <c r="F114" s="31" t="s">
        <v>186</v>
      </c>
      <c r="G114" s="35">
        <v>14688350</v>
      </c>
      <c r="H114" s="40"/>
      <c r="I114" s="40"/>
      <c r="J114" s="40">
        <v>14257350</v>
      </c>
      <c r="K114" s="40"/>
      <c r="L114" s="40"/>
      <c r="M114" s="40"/>
      <c r="N114" s="40"/>
      <c r="O114" s="40">
        <v>431000</v>
      </c>
      <c r="P114" s="41" t="s">
        <v>238</v>
      </c>
      <c r="Q114" s="35">
        <v>14688350</v>
      </c>
      <c r="R114" s="35"/>
      <c r="S114" s="35"/>
      <c r="T114" s="35"/>
      <c r="U114" s="35"/>
      <c r="V114" s="35">
        <v>431000</v>
      </c>
      <c r="W114" s="35"/>
      <c r="X114" s="35"/>
      <c r="Y114" s="35"/>
      <c r="Z114" s="35"/>
      <c r="AA114" s="35"/>
      <c r="AB114" s="35"/>
      <c r="AC114" s="35"/>
      <c r="AD114" s="41"/>
      <c r="AE114" s="38"/>
      <c r="AF114" s="31"/>
      <c r="AG114" s="31"/>
    </row>
    <row r="115" spans="1:33" x14ac:dyDescent="0.25">
      <c r="A115" s="31">
        <v>107</v>
      </c>
      <c r="B115" s="31" t="s">
        <v>43</v>
      </c>
      <c r="C115" s="31" t="s">
        <v>44</v>
      </c>
      <c r="D115" s="33" t="s">
        <v>240</v>
      </c>
      <c r="E115" s="31" t="s">
        <v>241</v>
      </c>
      <c r="F115" s="31" t="s">
        <v>186</v>
      </c>
      <c r="G115" s="35">
        <v>1615090</v>
      </c>
      <c r="H115" s="40"/>
      <c r="I115" s="40"/>
      <c r="J115" s="40">
        <v>1253150</v>
      </c>
      <c r="K115" s="40"/>
      <c r="L115" s="40"/>
      <c r="M115" s="40"/>
      <c r="N115" s="40"/>
      <c r="O115" s="40">
        <v>361940</v>
      </c>
      <c r="P115" s="41" t="s">
        <v>240</v>
      </c>
      <c r="Q115" s="35">
        <v>1615090</v>
      </c>
      <c r="R115" s="35"/>
      <c r="S115" s="35"/>
      <c r="T115" s="35"/>
      <c r="U115" s="35"/>
      <c r="V115" s="35">
        <v>361940</v>
      </c>
      <c r="W115" s="35"/>
      <c r="X115" s="35"/>
      <c r="Y115" s="35"/>
      <c r="Z115" s="35"/>
      <c r="AA115" s="35"/>
      <c r="AB115" s="35"/>
      <c r="AC115" s="35"/>
      <c r="AD115" s="41"/>
      <c r="AE115" s="38"/>
      <c r="AF115" s="31"/>
      <c r="AG115" s="31"/>
    </row>
    <row r="116" spans="1:33" x14ac:dyDescent="0.25">
      <c r="A116" s="31">
        <v>108</v>
      </c>
      <c r="B116" s="31" t="s">
        <v>43</v>
      </c>
      <c r="C116" s="31" t="s">
        <v>44</v>
      </c>
      <c r="D116" s="33" t="s">
        <v>242</v>
      </c>
      <c r="E116" s="31" t="s">
        <v>243</v>
      </c>
      <c r="F116" s="31" t="s">
        <v>186</v>
      </c>
      <c r="G116" s="35">
        <v>3889390</v>
      </c>
      <c r="H116" s="40"/>
      <c r="I116" s="40"/>
      <c r="J116" s="40">
        <v>3769465</v>
      </c>
      <c r="K116" s="40"/>
      <c r="L116" s="40"/>
      <c r="M116" s="40"/>
      <c r="N116" s="40"/>
      <c r="O116" s="40">
        <v>119925</v>
      </c>
      <c r="P116" s="41" t="s">
        <v>242</v>
      </c>
      <c r="Q116" s="35">
        <v>3889390</v>
      </c>
      <c r="R116" s="35"/>
      <c r="S116" s="35"/>
      <c r="T116" s="35"/>
      <c r="U116" s="35"/>
      <c r="V116" s="35">
        <v>119925</v>
      </c>
      <c r="W116" s="35"/>
      <c r="X116" s="35"/>
      <c r="Y116" s="35"/>
      <c r="Z116" s="35"/>
      <c r="AA116" s="35"/>
      <c r="AB116" s="35"/>
      <c r="AC116" s="35"/>
      <c r="AD116" s="41"/>
      <c r="AE116" s="38"/>
      <c r="AF116" s="31"/>
      <c r="AG116" s="31"/>
    </row>
    <row r="117" spans="1:33" x14ac:dyDescent="0.25">
      <c r="A117" s="31">
        <v>109</v>
      </c>
      <c r="B117" s="31" t="s">
        <v>43</v>
      </c>
      <c r="C117" s="31" t="s">
        <v>44</v>
      </c>
      <c r="D117" s="33" t="s">
        <v>244</v>
      </c>
      <c r="E117" s="31" t="s">
        <v>245</v>
      </c>
      <c r="F117" s="31" t="s">
        <v>190</v>
      </c>
      <c r="G117" s="35">
        <v>188700</v>
      </c>
      <c r="H117" s="40"/>
      <c r="I117" s="40"/>
      <c r="J117" s="40">
        <v>138500</v>
      </c>
      <c r="K117" s="40"/>
      <c r="L117" s="40"/>
      <c r="M117" s="40"/>
      <c r="N117" s="40"/>
      <c r="O117" s="40">
        <v>50200</v>
      </c>
      <c r="P117" s="41" t="s">
        <v>244</v>
      </c>
      <c r="Q117" s="35">
        <v>188700</v>
      </c>
      <c r="R117" s="35"/>
      <c r="S117" s="35"/>
      <c r="T117" s="35"/>
      <c r="U117" s="35">
        <v>50200</v>
      </c>
      <c r="V117" s="35"/>
      <c r="W117" s="35"/>
      <c r="X117" s="35"/>
      <c r="Y117" s="35"/>
      <c r="Z117" s="35"/>
      <c r="AA117" s="35"/>
      <c r="AB117" s="35"/>
      <c r="AC117" s="35"/>
      <c r="AD117" s="41"/>
      <c r="AE117" s="38"/>
      <c r="AF117" s="31"/>
      <c r="AG117" s="31"/>
    </row>
    <row r="118" spans="1:33" x14ac:dyDescent="0.25">
      <c r="A118" s="31">
        <v>110</v>
      </c>
      <c r="B118" s="31" t="s">
        <v>43</v>
      </c>
      <c r="C118" s="31" t="s">
        <v>44</v>
      </c>
      <c r="D118" s="33" t="s">
        <v>246</v>
      </c>
      <c r="E118" s="31" t="s">
        <v>185</v>
      </c>
      <c r="F118" s="31" t="s">
        <v>186</v>
      </c>
      <c r="G118" s="35">
        <v>1320190</v>
      </c>
      <c r="H118" s="40"/>
      <c r="I118" s="40"/>
      <c r="J118" s="40">
        <v>1192190</v>
      </c>
      <c r="K118" s="40"/>
      <c r="L118" s="40"/>
      <c r="M118" s="40"/>
      <c r="N118" s="40"/>
      <c r="O118" s="40">
        <v>128000</v>
      </c>
      <c r="P118" s="41" t="s">
        <v>246</v>
      </c>
      <c r="Q118" s="35">
        <v>1320190</v>
      </c>
      <c r="R118" s="35"/>
      <c r="S118" s="35"/>
      <c r="T118" s="35"/>
      <c r="U118" s="35"/>
      <c r="V118" s="35">
        <v>128000</v>
      </c>
      <c r="W118" s="35"/>
      <c r="X118" s="35"/>
      <c r="Y118" s="35"/>
      <c r="Z118" s="35"/>
      <c r="AA118" s="35"/>
      <c r="AB118" s="35"/>
      <c r="AC118" s="35"/>
      <c r="AD118" s="41"/>
      <c r="AE118" s="38"/>
      <c r="AF118" s="31"/>
      <c r="AG118" s="31"/>
    </row>
    <row r="119" spans="1:33" x14ac:dyDescent="0.25">
      <c r="A119" s="31">
        <v>111</v>
      </c>
      <c r="B119" s="31" t="s">
        <v>43</v>
      </c>
      <c r="C119" s="31" t="s">
        <v>44</v>
      </c>
      <c r="D119" s="33" t="s">
        <v>247</v>
      </c>
      <c r="E119" s="31" t="s">
        <v>248</v>
      </c>
      <c r="F119" s="31" t="s">
        <v>186</v>
      </c>
      <c r="G119" s="35">
        <v>969190</v>
      </c>
      <c r="H119" s="40"/>
      <c r="I119" s="40"/>
      <c r="J119" s="40">
        <v>875664</v>
      </c>
      <c r="K119" s="40"/>
      <c r="L119" s="40"/>
      <c r="M119" s="40"/>
      <c r="N119" s="40"/>
      <c r="O119" s="40">
        <v>93526</v>
      </c>
      <c r="P119" s="41" t="s">
        <v>247</v>
      </c>
      <c r="Q119" s="35">
        <v>969190</v>
      </c>
      <c r="R119" s="35"/>
      <c r="S119" s="35"/>
      <c r="T119" s="35"/>
      <c r="U119" s="35"/>
      <c r="V119" s="35">
        <v>93526</v>
      </c>
      <c r="W119" s="35"/>
      <c r="X119" s="35"/>
      <c r="Y119" s="35"/>
      <c r="Z119" s="35"/>
      <c r="AA119" s="35"/>
      <c r="AB119" s="35"/>
      <c r="AC119" s="35"/>
      <c r="AD119" s="41"/>
      <c r="AE119" s="38"/>
      <c r="AF119" s="31"/>
      <c r="AG119" s="31"/>
    </row>
    <row r="120" spans="1:33" x14ac:dyDescent="0.25">
      <c r="A120" s="31">
        <v>112</v>
      </c>
      <c r="B120" s="31" t="s">
        <v>43</v>
      </c>
      <c r="C120" s="31" t="s">
        <v>44</v>
      </c>
      <c r="D120" s="33" t="s">
        <v>249</v>
      </c>
      <c r="E120" s="31" t="s">
        <v>248</v>
      </c>
      <c r="F120" s="31" t="s">
        <v>186</v>
      </c>
      <c r="G120" s="35">
        <v>1190690</v>
      </c>
      <c r="H120" s="40"/>
      <c r="I120" s="40"/>
      <c r="J120" s="40">
        <v>1173990</v>
      </c>
      <c r="K120" s="40"/>
      <c r="L120" s="40"/>
      <c r="M120" s="40"/>
      <c r="N120" s="40"/>
      <c r="O120" s="40">
        <v>12525</v>
      </c>
      <c r="P120" s="41" t="s">
        <v>249</v>
      </c>
      <c r="Q120" s="35">
        <v>1190690</v>
      </c>
      <c r="R120" s="35"/>
      <c r="S120" s="35"/>
      <c r="T120" s="35"/>
      <c r="U120" s="35"/>
      <c r="V120" s="35">
        <v>12525</v>
      </c>
      <c r="W120" s="35"/>
      <c r="X120" s="35"/>
      <c r="Y120" s="35"/>
      <c r="Z120" s="35"/>
      <c r="AA120" s="35"/>
      <c r="AB120" s="35"/>
      <c r="AC120" s="35"/>
      <c r="AD120" s="41"/>
      <c r="AE120" s="38"/>
      <c r="AF120" s="31"/>
      <c r="AG120" s="31"/>
    </row>
    <row r="121" spans="1:33" x14ac:dyDescent="0.25">
      <c r="A121" s="31">
        <v>113</v>
      </c>
      <c r="B121" s="31" t="s">
        <v>43</v>
      </c>
      <c r="C121" s="31" t="s">
        <v>44</v>
      </c>
      <c r="D121" s="33" t="s">
        <v>250</v>
      </c>
      <c r="E121" s="31" t="s">
        <v>251</v>
      </c>
      <c r="F121" s="31" t="s">
        <v>186</v>
      </c>
      <c r="G121" s="35">
        <v>973800</v>
      </c>
      <c r="H121" s="40"/>
      <c r="I121" s="40"/>
      <c r="J121" s="40">
        <v>880274</v>
      </c>
      <c r="K121" s="40"/>
      <c r="L121" s="40"/>
      <c r="M121" s="40"/>
      <c r="N121" s="40"/>
      <c r="O121" s="40">
        <v>93526</v>
      </c>
      <c r="P121" s="41" t="s">
        <v>250</v>
      </c>
      <c r="Q121" s="35">
        <v>973800</v>
      </c>
      <c r="R121" s="35"/>
      <c r="S121" s="35"/>
      <c r="T121" s="35"/>
      <c r="U121" s="35"/>
      <c r="V121" s="35">
        <v>93526</v>
      </c>
      <c r="W121" s="35"/>
      <c r="X121" s="35"/>
      <c r="Y121" s="35"/>
      <c r="Z121" s="35"/>
      <c r="AA121" s="35"/>
      <c r="AB121" s="35"/>
      <c r="AC121" s="35"/>
      <c r="AD121" s="41"/>
      <c r="AE121" s="38"/>
      <c r="AF121" s="31"/>
      <c r="AG121" s="31"/>
    </row>
    <row r="122" spans="1:33" x14ac:dyDescent="0.25">
      <c r="A122" s="31">
        <v>114</v>
      </c>
      <c r="B122" s="31" t="s">
        <v>43</v>
      </c>
      <c r="C122" s="31" t="s">
        <v>44</v>
      </c>
      <c r="D122" s="33" t="s">
        <v>252</v>
      </c>
      <c r="E122" s="31" t="s">
        <v>253</v>
      </c>
      <c r="F122" s="31" t="s">
        <v>186</v>
      </c>
      <c r="G122" s="35">
        <v>1728350</v>
      </c>
      <c r="H122" s="40"/>
      <c r="I122" s="40"/>
      <c r="J122" s="40">
        <v>1712300</v>
      </c>
      <c r="K122" s="40"/>
      <c r="L122" s="40"/>
      <c r="M122" s="40"/>
      <c r="N122" s="40"/>
      <c r="O122" s="40">
        <v>16050</v>
      </c>
      <c r="P122" s="41" t="s">
        <v>252</v>
      </c>
      <c r="Q122" s="35">
        <v>1728350</v>
      </c>
      <c r="R122" s="35"/>
      <c r="S122" s="35"/>
      <c r="T122" s="35"/>
      <c r="U122" s="35"/>
      <c r="V122" s="35">
        <v>16050</v>
      </c>
      <c r="W122" s="35"/>
      <c r="X122" s="35"/>
      <c r="Y122" s="35"/>
      <c r="Z122" s="35"/>
      <c r="AA122" s="35"/>
      <c r="AB122" s="35"/>
      <c r="AC122" s="35"/>
      <c r="AD122" s="41"/>
      <c r="AE122" s="38"/>
      <c r="AF122" s="31"/>
      <c r="AG122" s="31"/>
    </row>
    <row r="123" spans="1:33" x14ac:dyDescent="0.25">
      <c r="A123" s="31">
        <v>115</v>
      </c>
      <c r="B123" s="31" t="s">
        <v>43</v>
      </c>
      <c r="C123" s="31" t="s">
        <v>44</v>
      </c>
      <c r="D123" s="33" t="s">
        <v>254</v>
      </c>
      <c r="E123" s="31" t="s">
        <v>255</v>
      </c>
      <c r="F123" s="31" t="s">
        <v>256</v>
      </c>
      <c r="G123" s="35">
        <v>2841990</v>
      </c>
      <c r="H123" s="40"/>
      <c r="I123" s="40"/>
      <c r="J123" s="40">
        <v>2808090</v>
      </c>
      <c r="K123" s="40"/>
      <c r="L123" s="40"/>
      <c r="M123" s="40"/>
      <c r="N123" s="40"/>
      <c r="O123" s="40">
        <v>33900</v>
      </c>
      <c r="P123" s="41" t="s">
        <v>254</v>
      </c>
      <c r="Q123" s="35">
        <v>2841990</v>
      </c>
      <c r="R123" s="35"/>
      <c r="S123" s="35"/>
      <c r="T123" s="35"/>
      <c r="U123" s="35"/>
      <c r="V123" s="35">
        <v>33900</v>
      </c>
      <c r="W123" s="35"/>
      <c r="X123" s="35"/>
      <c r="Y123" s="35"/>
      <c r="Z123" s="35"/>
      <c r="AA123" s="35"/>
      <c r="AB123" s="35"/>
      <c r="AC123" s="35"/>
      <c r="AD123" s="41"/>
      <c r="AE123" s="38"/>
      <c r="AF123" s="31"/>
      <c r="AG123" s="31"/>
    </row>
    <row r="124" spans="1:33" x14ac:dyDescent="0.25">
      <c r="A124" s="31">
        <v>116</v>
      </c>
      <c r="B124" s="31" t="s">
        <v>43</v>
      </c>
      <c r="C124" s="31" t="s">
        <v>44</v>
      </c>
      <c r="D124" s="33" t="s">
        <v>257</v>
      </c>
      <c r="E124" s="31" t="s">
        <v>258</v>
      </c>
      <c r="F124" s="31" t="s">
        <v>186</v>
      </c>
      <c r="G124" s="35">
        <v>12852550</v>
      </c>
      <c r="H124" s="40"/>
      <c r="I124" s="40"/>
      <c r="J124" s="40">
        <v>12793700</v>
      </c>
      <c r="K124" s="40"/>
      <c r="L124" s="40"/>
      <c r="M124" s="40"/>
      <c r="N124" s="40"/>
      <c r="O124" s="40">
        <v>58850</v>
      </c>
      <c r="P124" s="41" t="s">
        <v>257</v>
      </c>
      <c r="Q124" s="35">
        <v>12852550</v>
      </c>
      <c r="R124" s="35"/>
      <c r="S124" s="35"/>
      <c r="T124" s="35"/>
      <c r="U124" s="35"/>
      <c r="V124" s="35">
        <v>58850</v>
      </c>
      <c r="W124" s="35"/>
      <c r="X124" s="35"/>
      <c r="Y124" s="35"/>
      <c r="Z124" s="35"/>
      <c r="AA124" s="35"/>
      <c r="AB124" s="35"/>
      <c r="AC124" s="35"/>
      <c r="AD124" s="41"/>
      <c r="AE124" s="38"/>
      <c r="AF124" s="31"/>
      <c r="AG124" s="31"/>
    </row>
    <row r="125" spans="1:33" x14ac:dyDescent="0.25">
      <c r="A125" s="31">
        <v>117</v>
      </c>
      <c r="B125" s="31" t="s">
        <v>43</v>
      </c>
      <c r="C125" s="31" t="s">
        <v>44</v>
      </c>
      <c r="D125" s="33" t="s">
        <v>259</v>
      </c>
      <c r="E125" s="31" t="s">
        <v>260</v>
      </c>
      <c r="F125" s="31" t="s">
        <v>261</v>
      </c>
      <c r="G125" s="35">
        <v>343200</v>
      </c>
      <c r="H125" s="40"/>
      <c r="I125" s="40"/>
      <c r="J125" s="40">
        <v>264000</v>
      </c>
      <c r="K125" s="40"/>
      <c r="L125" s="40"/>
      <c r="M125" s="40"/>
      <c r="N125" s="40"/>
      <c r="O125" s="40">
        <v>79200</v>
      </c>
      <c r="P125" s="41" t="s">
        <v>259</v>
      </c>
      <c r="Q125" s="35">
        <v>343200</v>
      </c>
      <c r="R125" s="35"/>
      <c r="S125" s="35"/>
      <c r="T125" s="35"/>
      <c r="U125" s="35"/>
      <c r="V125" s="35">
        <v>79200</v>
      </c>
      <c r="W125" s="35"/>
      <c r="X125" s="35"/>
      <c r="Y125" s="35"/>
      <c r="Z125" s="35"/>
      <c r="AA125" s="35"/>
      <c r="AB125" s="35"/>
      <c r="AC125" s="35"/>
      <c r="AD125" s="41"/>
      <c r="AE125" s="38"/>
      <c r="AF125" s="31"/>
      <c r="AG125" s="31"/>
    </row>
    <row r="126" spans="1:33" x14ac:dyDescent="0.25">
      <c r="A126" s="31">
        <v>118</v>
      </c>
      <c r="B126" s="31" t="s">
        <v>43</v>
      </c>
      <c r="C126" s="31" t="s">
        <v>44</v>
      </c>
      <c r="D126" s="33" t="s">
        <v>262</v>
      </c>
      <c r="E126" s="31" t="s">
        <v>263</v>
      </c>
      <c r="F126" s="31" t="s">
        <v>164</v>
      </c>
      <c r="G126" s="35">
        <v>1423590</v>
      </c>
      <c r="H126" s="40"/>
      <c r="I126" s="40"/>
      <c r="J126" s="40"/>
      <c r="K126" s="40"/>
      <c r="L126" s="40"/>
      <c r="M126" s="40"/>
      <c r="N126" s="40"/>
      <c r="O126" s="40">
        <v>1423590</v>
      </c>
      <c r="P126" s="41" t="s">
        <v>262</v>
      </c>
      <c r="Q126" s="35">
        <v>1423590</v>
      </c>
      <c r="R126" s="35"/>
      <c r="S126" s="35"/>
      <c r="T126" s="35"/>
      <c r="U126" s="35"/>
      <c r="V126" s="35"/>
      <c r="W126" s="35"/>
      <c r="X126" s="35">
        <v>1423590</v>
      </c>
      <c r="Y126" s="35"/>
      <c r="Z126" s="35"/>
      <c r="AA126" s="35"/>
      <c r="AB126" s="35"/>
      <c r="AC126" s="35"/>
      <c r="AD126" s="41"/>
      <c r="AE126" s="38"/>
      <c r="AF126" s="31"/>
      <c r="AG126" s="31"/>
    </row>
    <row r="127" spans="1:33" x14ac:dyDescent="0.25">
      <c r="A127" s="31">
        <v>119</v>
      </c>
      <c r="B127" s="31" t="s">
        <v>43</v>
      </c>
      <c r="C127" s="31" t="s">
        <v>44</v>
      </c>
      <c r="D127" s="33" t="s">
        <v>264</v>
      </c>
      <c r="E127" s="31" t="s">
        <v>265</v>
      </c>
      <c r="F127" s="31" t="s">
        <v>266</v>
      </c>
      <c r="G127" s="35">
        <v>796200</v>
      </c>
      <c r="H127" s="40"/>
      <c r="I127" s="40"/>
      <c r="J127" s="40"/>
      <c r="K127" s="40"/>
      <c r="L127" s="40"/>
      <c r="M127" s="40"/>
      <c r="N127" s="40"/>
      <c r="O127" s="40">
        <v>45800</v>
      </c>
      <c r="P127" s="41" t="s">
        <v>264</v>
      </c>
      <c r="Q127" s="35">
        <v>796200</v>
      </c>
      <c r="R127" s="35"/>
      <c r="S127" s="35"/>
      <c r="T127" s="35"/>
      <c r="U127" s="35"/>
      <c r="V127" s="35">
        <v>45800</v>
      </c>
      <c r="W127" s="35"/>
      <c r="X127" s="35"/>
      <c r="Y127" s="35"/>
      <c r="Z127" s="35"/>
      <c r="AA127" s="35"/>
      <c r="AB127" s="35"/>
      <c r="AC127" s="35"/>
      <c r="AD127" s="41"/>
      <c r="AE127" s="38"/>
      <c r="AF127" s="31"/>
      <c r="AG127" s="31"/>
    </row>
    <row r="128" spans="1:33" x14ac:dyDescent="0.25">
      <c r="A128" s="31">
        <v>120</v>
      </c>
      <c r="B128" s="31" t="s">
        <v>43</v>
      </c>
      <c r="C128" s="31" t="s">
        <v>44</v>
      </c>
      <c r="D128" s="33" t="s">
        <v>267</v>
      </c>
      <c r="E128" s="31" t="s">
        <v>268</v>
      </c>
      <c r="F128" s="31" t="s">
        <v>268</v>
      </c>
      <c r="G128" s="35">
        <v>2805600</v>
      </c>
      <c r="H128" s="40"/>
      <c r="I128" s="40"/>
      <c r="J128" s="40"/>
      <c r="K128" s="40"/>
      <c r="L128" s="40"/>
      <c r="M128" s="40"/>
      <c r="N128" s="40"/>
      <c r="O128" s="40">
        <v>721683</v>
      </c>
      <c r="P128" s="41" t="s">
        <v>267</v>
      </c>
      <c r="Q128" s="35">
        <v>2805600</v>
      </c>
      <c r="R128" s="35"/>
      <c r="S128" s="35"/>
      <c r="T128" s="35"/>
      <c r="U128" s="35"/>
      <c r="V128" s="35"/>
      <c r="W128" s="35"/>
      <c r="X128" s="35">
        <v>721683</v>
      </c>
      <c r="Y128" s="35"/>
      <c r="Z128" s="35"/>
      <c r="AA128" s="35"/>
      <c r="AB128" s="35"/>
      <c r="AC128" s="35"/>
      <c r="AD128" s="41"/>
      <c r="AE128" s="38"/>
      <c r="AF128" s="31"/>
      <c r="AG128" s="31"/>
    </row>
    <row r="129" spans="1:33" x14ac:dyDescent="0.25">
      <c r="A129" s="31">
        <v>121</v>
      </c>
      <c r="B129" s="31" t="s">
        <v>43</v>
      </c>
      <c r="C129" s="31" t="s">
        <v>44</v>
      </c>
      <c r="D129" s="33" t="s">
        <v>269</v>
      </c>
      <c r="E129" s="31" t="s">
        <v>270</v>
      </c>
      <c r="F129" s="31" t="s">
        <v>164</v>
      </c>
      <c r="G129" s="35">
        <v>1209400</v>
      </c>
      <c r="H129" s="40"/>
      <c r="I129" s="40"/>
      <c r="J129" s="40"/>
      <c r="K129" s="40"/>
      <c r="L129" s="40"/>
      <c r="M129" s="40"/>
      <c r="N129" s="40"/>
      <c r="O129" s="40">
        <v>1209400</v>
      </c>
      <c r="P129" s="41" t="s">
        <v>269</v>
      </c>
      <c r="Q129" s="35">
        <v>1209400</v>
      </c>
      <c r="R129" s="35"/>
      <c r="S129" s="35"/>
      <c r="T129" s="35"/>
      <c r="U129" s="35"/>
      <c r="V129" s="35"/>
      <c r="W129" s="35"/>
      <c r="X129" s="35">
        <v>1209400</v>
      </c>
      <c r="Y129" s="35"/>
      <c r="Z129" s="35"/>
      <c r="AA129" s="35"/>
      <c r="AB129" s="35"/>
      <c r="AC129" s="35"/>
      <c r="AD129" s="41"/>
      <c r="AE129" s="38"/>
      <c r="AF129" s="31"/>
      <c r="AG129" s="31"/>
    </row>
    <row r="130" spans="1:33" x14ac:dyDescent="0.25">
      <c r="A130" s="31">
        <v>122</v>
      </c>
      <c r="B130" s="31" t="s">
        <v>43</v>
      </c>
      <c r="C130" s="31" t="s">
        <v>44</v>
      </c>
      <c r="D130" s="33" t="s">
        <v>271</v>
      </c>
      <c r="E130" s="31" t="s">
        <v>272</v>
      </c>
      <c r="F130" s="31" t="s">
        <v>272</v>
      </c>
      <c r="G130" s="35">
        <v>2157270</v>
      </c>
      <c r="H130" s="40"/>
      <c r="I130" s="40"/>
      <c r="J130" s="40">
        <v>2107270</v>
      </c>
      <c r="K130" s="40"/>
      <c r="L130" s="40"/>
      <c r="M130" s="40"/>
      <c r="N130" s="40"/>
      <c r="O130" s="40">
        <v>50000</v>
      </c>
      <c r="P130" s="41" t="s">
        <v>271</v>
      </c>
      <c r="Q130" s="35">
        <v>2157270</v>
      </c>
      <c r="R130" s="35"/>
      <c r="S130" s="35"/>
      <c r="T130" s="35"/>
      <c r="U130" s="35">
        <v>50000</v>
      </c>
      <c r="V130" s="35"/>
      <c r="W130" s="35"/>
      <c r="X130" s="35"/>
      <c r="Y130" s="35"/>
      <c r="Z130" s="35"/>
      <c r="AA130" s="35"/>
      <c r="AB130" s="35"/>
      <c r="AC130" s="35"/>
      <c r="AD130" s="41"/>
      <c r="AE130" s="38"/>
      <c r="AF130" s="31"/>
      <c r="AG130" s="31"/>
    </row>
    <row r="131" spans="1:33" x14ac:dyDescent="0.25">
      <c r="A131" s="31">
        <v>123</v>
      </c>
      <c r="B131" s="31" t="s">
        <v>35</v>
      </c>
      <c r="C131" s="31" t="s">
        <v>66</v>
      </c>
      <c r="D131" s="33" t="s">
        <v>273</v>
      </c>
      <c r="E131" s="31" t="s">
        <v>168</v>
      </c>
      <c r="F131" s="31" t="s">
        <v>169</v>
      </c>
      <c r="G131" s="35">
        <v>37007910</v>
      </c>
      <c r="H131" s="40"/>
      <c r="I131" s="40"/>
      <c r="J131" s="40"/>
      <c r="K131" s="40"/>
      <c r="L131" s="40"/>
      <c r="M131" s="40"/>
      <c r="N131" s="40"/>
      <c r="O131" s="40">
        <v>5532865</v>
      </c>
      <c r="P131" s="41" t="s">
        <v>273</v>
      </c>
      <c r="Q131" s="35">
        <v>37007910</v>
      </c>
      <c r="R131" s="35"/>
      <c r="S131" s="35"/>
      <c r="T131" s="35"/>
      <c r="U131" s="35"/>
      <c r="V131" s="35"/>
      <c r="W131" s="35"/>
      <c r="X131" s="35"/>
      <c r="Y131" s="35"/>
      <c r="Z131" s="35">
        <v>5532865</v>
      </c>
      <c r="AA131" s="35"/>
      <c r="AB131" s="35"/>
      <c r="AC131" s="35"/>
      <c r="AD131" s="41"/>
      <c r="AE131" s="38"/>
      <c r="AF131" s="31"/>
      <c r="AG131" s="31"/>
    </row>
    <row r="132" spans="1:33" x14ac:dyDescent="0.25">
      <c r="A132" s="31">
        <v>124</v>
      </c>
      <c r="B132" s="31" t="s">
        <v>35</v>
      </c>
      <c r="C132" s="31" t="s">
        <v>66</v>
      </c>
      <c r="D132" s="33" t="s">
        <v>274</v>
      </c>
      <c r="E132" s="31" t="s">
        <v>168</v>
      </c>
      <c r="F132" s="31" t="s">
        <v>169</v>
      </c>
      <c r="G132" s="35">
        <v>21069498</v>
      </c>
      <c r="H132" s="40"/>
      <c r="I132" s="40"/>
      <c r="J132" s="40"/>
      <c r="K132" s="40"/>
      <c r="L132" s="40"/>
      <c r="M132" s="40"/>
      <c r="N132" s="40"/>
      <c r="O132" s="40">
        <v>948419</v>
      </c>
      <c r="P132" s="41" t="s">
        <v>274</v>
      </c>
      <c r="Q132" s="35">
        <v>21069498</v>
      </c>
      <c r="R132" s="35"/>
      <c r="S132" s="35"/>
      <c r="T132" s="35"/>
      <c r="U132" s="35"/>
      <c r="V132" s="35"/>
      <c r="W132" s="35"/>
      <c r="X132" s="35"/>
      <c r="Y132" s="35"/>
      <c r="Z132" s="35">
        <v>948419</v>
      </c>
      <c r="AA132" s="35"/>
      <c r="AB132" s="35"/>
      <c r="AC132" s="35"/>
      <c r="AD132" s="41"/>
      <c r="AE132" s="38"/>
      <c r="AF132" s="31"/>
      <c r="AG132" s="31"/>
    </row>
    <row r="133" spans="1:33" x14ac:dyDescent="0.25">
      <c r="A133" s="31">
        <v>125</v>
      </c>
      <c r="B133" s="31" t="s">
        <v>43</v>
      </c>
      <c r="C133" s="31" t="s">
        <v>44</v>
      </c>
      <c r="D133" s="33" t="s">
        <v>275</v>
      </c>
      <c r="E133" s="31" t="s">
        <v>276</v>
      </c>
      <c r="F133" s="31" t="s">
        <v>266</v>
      </c>
      <c r="G133" s="35">
        <v>1020590</v>
      </c>
      <c r="H133" s="40"/>
      <c r="I133" s="40"/>
      <c r="J133" s="40"/>
      <c r="K133" s="40"/>
      <c r="L133" s="40"/>
      <c r="M133" s="40"/>
      <c r="N133" s="40"/>
      <c r="O133" s="40">
        <v>1020590</v>
      </c>
      <c r="P133" s="41" t="s">
        <v>275</v>
      </c>
      <c r="Q133" s="35">
        <v>1020590</v>
      </c>
      <c r="R133" s="35"/>
      <c r="S133" s="35"/>
      <c r="T133" s="35"/>
      <c r="U133" s="35"/>
      <c r="V133" s="35">
        <v>1020590</v>
      </c>
      <c r="W133" s="35"/>
      <c r="X133" s="35"/>
      <c r="Y133" s="35"/>
      <c r="Z133" s="35"/>
      <c r="AA133" s="35"/>
      <c r="AB133" s="35"/>
      <c r="AC133" s="35"/>
      <c r="AD133" s="41"/>
      <c r="AE133" s="38"/>
      <c r="AF133" s="31"/>
      <c r="AG133" s="31"/>
    </row>
    <row r="134" spans="1:33" x14ac:dyDescent="0.25">
      <c r="A134" s="31">
        <v>126</v>
      </c>
      <c r="B134" s="31" t="s">
        <v>43</v>
      </c>
      <c r="C134" s="31" t="s">
        <v>44</v>
      </c>
      <c r="D134" s="33" t="s">
        <v>277</v>
      </c>
      <c r="E134" s="31" t="s">
        <v>278</v>
      </c>
      <c r="F134" s="31" t="s">
        <v>279</v>
      </c>
      <c r="G134" s="35">
        <v>841790</v>
      </c>
      <c r="H134" s="40"/>
      <c r="I134" s="40"/>
      <c r="J134" s="40"/>
      <c r="K134" s="40"/>
      <c r="L134" s="40"/>
      <c r="M134" s="40"/>
      <c r="N134" s="40"/>
      <c r="O134" s="40">
        <v>841790</v>
      </c>
      <c r="P134" s="41" t="s">
        <v>277</v>
      </c>
      <c r="Q134" s="35">
        <v>841790</v>
      </c>
      <c r="R134" s="35"/>
      <c r="S134" s="35"/>
      <c r="T134" s="35"/>
      <c r="U134" s="35"/>
      <c r="V134" s="35">
        <v>841790</v>
      </c>
      <c r="W134" s="35"/>
      <c r="X134" s="35"/>
      <c r="Y134" s="35"/>
      <c r="Z134" s="35"/>
      <c r="AA134" s="35"/>
      <c r="AB134" s="35"/>
      <c r="AC134" s="35"/>
      <c r="AD134" s="41"/>
      <c r="AE134" s="38"/>
      <c r="AF134" s="31"/>
      <c r="AG134" s="31"/>
    </row>
    <row r="135" spans="1:33" x14ac:dyDescent="0.25">
      <c r="A135" s="31">
        <v>127</v>
      </c>
      <c r="B135" s="31" t="s">
        <v>43</v>
      </c>
      <c r="C135" s="31" t="s">
        <v>44</v>
      </c>
      <c r="D135" s="33" t="s">
        <v>280</v>
      </c>
      <c r="E135" s="31" t="s">
        <v>281</v>
      </c>
      <c r="F135" s="31" t="s">
        <v>281</v>
      </c>
      <c r="G135" s="35">
        <v>635000</v>
      </c>
      <c r="H135" s="40"/>
      <c r="I135" s="40"/>
      <c r="J135" s="40"/>
      <c r="K135" s="40"/>
      <c r="L135" s="40"/>
      <c r="M135" s="40"/>
      <c r="N135" s="40"/>
      <c r="O135" s="40">
        <v>476250</v>
      </c>
      <c r="P135" s="41" t="s">
        <v>280</v>
      </c>
      <c r="Q135" s="35">
        <v>635000</v>
      </c>
      <c r="R135" s="35"/>
      <c r="S135" s="35"/>
      <c r="T135" s="35"/>
      <c r="U135" s="35"/>
      <c r="V135" s="35">
        <v>476250</v>
      </c>
      <c r="W135" s="35"/>
      <c r="X135" s="35"/>
      <c r="Y135" s="35"/>
      <c r="Z135" s="35"/>
      <c r="AA135" s="35"/>
      <c r="AB135" s="35"/>
      <c r="AC135" s="35"/>
      <c r="AD135" s="41"/>
      <c r="AE135" s="38"/>
      <c r="AF135" s="31"/>
      <c r="AG135" s="31"/>
    </row>
    <row r="136" spans="1:33" x14ac:dyDescent="0.25">
      <c r="A136" s="31">
        <v>128</v>
      </c>
      <c r="B136" s="31" t="s">
        <v>43</v>
      </c>
      <c r="C136" s="31" t="s">
        <v>44</v>
      </c>
      <c r="D136" s="33" t="s">
        <v>282</v>
      </c>
      <c r="E136" s="31" t="s">
        <v>283</v>
      </c>
      <c r="F136" s="31" t="s">
        <v>283</v>
      </c>
      <c r="G136" s="35">
        <v>305650</v>
      </c>
      <c r="H136" s="40"/>
      <c r="I136" s="40"/>
      <c r="J136" s="40"/>
      <c r="K136" s="40"/>
      <c r="L136" s="40"/>
      <c r="M136" s="40"/>
      <c r="N136" s="40"/>
      <c r="O136" s="40">
        <v>136540</v>
      </c>
      <c r="P136" s="41" t="s">
        <v>282</v>
      </c>
      <c r="Q136" s="35">
        <v>305650</v>
      </c>
      <c r="R136" s="35"/>
      <c r="S136" s="35"/>
      <c r="T136" s="35"/>
      <c r="U136" s="35"/>
      <c r="V136" s="35"/>
      <c r="W136" s="35"/>
      <c r="X136" s="35">
        <v>136540</v>
      </c>
      <c r="Y136" s="35"/>
      <c r="Z136" s="35"/>
      <c r="AA136" s="35"/>
      <c r="AB136" s="35"/>
      <c r="AC136" s="35"/>
      <c r="AD136" s="41"/>
      <c r="AE136" s="38"/>
      <c r="AF136" s="31"/>
      <c r="AG136" s="31"/>
    </row>
    <row r="137" spans="1:33" x14ac:dyDescent="0.25">
      <c r="A137" s="31">
        <v>129</v>
      </c>
      <c r="B137" s="31" t="s">
        <v>43</v>
      </c>
      <c r="C137" s="31" t="s">
        <v>44</v>
      </c>
      <c r="D137" s="33" t="s">
        <v>284</v>
      </c>
      <c r="E137" s="31" t="s">
        <v>278</v>
      </c>
      <c r="F137" s="31" t="s">
        <v>279</v>
      </c>
      <c r="G137" s="35">
        <v>4408690</v>
      </c>
      <c r="H137" s="40"/>
      <c r="I137" s="40"/>
      <c r="J137" s="40">
        <v>4234390</v>
      </c>
      <c r="K137" s="40"/>
      <c r="L137" s="40"/>
      <c r="M137" s="40"/>
      <c r="N137" s="40"/>
      <c r="O137" s="40">
        <v>174300</v>
      </c>
      <c r="P137" s="41" t="s">
        <v>284</v>
      </c>
      <c r="Q137" s="35">
        <v>4408690</v>
      </c>
      <c r="R137" s="35"/>
      <c r="S137" s="35"/>
      <c r="T137" s="35"/>
      <c r="U137" s="35"/>
      <c r="V137" s="35">
        <v>174300</v>
      </c>
      <c r="W137" s="35"/>
      <c r="X137" s="35"/>
      <c r="Y137" s="35"/>
      <c r="Z137" s="35"/>
      <c r="AA137" s="35"/>
      <c r="AB137" s="35"/>
      <c r="AC137" s="35"/>
      <c r="AD137" s="41"/>
      <c r="AE137" s="38"/>
      <c r="AF137" s="31"/>
      <c r="AG137" s="31"/>
    </row>
    <row r="138" spans="1:33" x14ac:dyDescent="0.25">
      <c r="A138" s="31">
        <v>130</v>
      </c>
      <c r="B138" s="31" t="s">
        <v>43</v>
      </c>
      <c r="C138" s="31" t="s">
        <v>44</v>
      </c>
      <c r="D138" s="33" t="s">
        <v>285</v>
      </c>
      <c r="E138" s="31" t="s">
        <v>286</v>
      </c>
      <c r="F138" s="31" t="s">
        <v>286</v>
      </c>
      <c r="G138" s="35">
        <v>130600</v>
      </c>
      <c r="H138" s="40"/>
      <c r="I138" s="40"/>
      <c r="J138" s="40"/>
      <c r="K138" s="40"/>
      <c r="L138" s="40"/>
      <c r="M138" s="40"/>
      <c r="N138" s="40"/>
      <c r="O138" s="40">
        <v>12240</v>
      </c>
      <c r="P138" s="41" t="s">
        <v>285</v>
      </c>
      <c r="Q138" s="35">
        <v>130600</v>
      </c>
      <c r="R138" s="35"/>
      <c r="S138" s="35"/>
      <c r="T138" s="35"/>
      <c r="U138" s="35"/>
      <c r="V138" s="35"/>
      <c r="W138" s="35"/>
      <c r="X138" s="35">
        <v>12240</v>
      </c>
      <c r="Y138" s="35"/>
      <c r="Z138" s="35"/>
      <c r="AA138" s="35"/>
      <c r="AB138" s="35"/>
      <c r="AC138" s="35"/>
      <c r="AD138" s="41"/>
      <c r="AE138" s="38"/>
      <c r="AF138" s="31"/>
      <c r="AG138" s="31"/>
    </row>
    <row r="139" spans="1:33" x14ac:dyDescent="0.25">
      <c r="A139" s="31">
        <v>131</v>
      </c>
      <c r="B139" s="31" t="s">
        <v>43</v>
      </c>
      <c r="C139" s="31" t="s">
        <v>44</v>
      </c>
      <c r="D139" s="33" t="s">
        <v>287</v>
      </c>
      <c r="E139" s="31" t="s">
        <v>183</v>
      </c>
      <c r="F139" s="31" t="s">
        <v>169</v>
      </c>
      <c r="G139" s="35">
        <v>199400</v>
      </c>
      <c r="H139" s="40"/>
      <c r="I139" s="40"/>
      <c r="J139" s="40"/>
      <c r="K139" s="40"/>
      <c r="L139" s="40"/>
      <c r="M139" s="40"/>
      <c r="N139" s="40"/>
      <c r="O139" s="40">
        <v>135900</v>
      </c>
      <c r="P139" s="41" t="s">
        <v>287</v>
      </c>
      <c r="Q139" s="35">
        <v>199400</v>
      </c>
      <c r="R139" s="35"/>
      <c r="S139" s="35"/>
      <c r="T139" s="35"/>
      <c r="U139" s="35"/>
      <c r="V139" s="35"/>
      <c r="W139" s="35"/>
      <c r="X139" s="35">
        <v>135900</v>
      </c>
      <c r="Y139" s="35"/>
      <c r="Z139" s="35"/>
      <c r="AA139" s="35"/>
      <c r="AB139" s="35"/>
      <c r="AC139" s="35"/>
      <c r="AD139" s="41"/>
      <c r="AE139" s="38"/>
      <c r="AF139" s="31"/>
      <c r="AG139" s="31"/>
    </row>
    <row r="140" spans="1:33" x14ac:dyDescent="0.25">
      <c r="A140" s="31">
        <v>132</v>
      </c>
      <c r="B140" s="31" t="s">
        <v>43</v>
      </c>
      <c r="C140" s="31" t="s">
        <v>44</v>
      </c>
      <c r="D140" s="33" t="s">
        <v>288</v>
      </c>
      <c r="E140" s="31" t="s">
        <v>289</v>
      </c>
      <c r="F140" s="31" t="s">
        <v>266</v>
      </c>
      <c r="G140" s="35">
        <v>36200</v>
      </c>
      <c r="H140" s="40"/>
      <c r="I140" s="40"/>
      <c r="J140" s="40"/>
      <c r="K140" s="40"/>
      <c r="L140" s="40"/>
      <c r="M140" s="40"/>
      <c r="N140" s="40"/>
      <c r="O140" s="40">
        <v>36200</v>
      </c>
      <c r="P140" s="41" t="s">
        <v>288</v>
      </c>
      <c r="Q140" s="35">
        <v>36200</v>
      </c>
      <c r="R140" s="35"/>
      <c r="S140" s="35"/>
      <c r="T140" s="35"/>
      <c r="U140" s="35"/>
      <c r="V140" s="35"/>
      <c r="W140" s="35"/>
      <c r="X140" s="35">
        <v>36200</v>
      </c>
      <c r="Y140" s="35"/>
      <c r="Z140" s="35"/>
      <c r="AA140" s="35"/>
      <c r="AB140" s="35"/>
      <c r="AC140" s="35"/>
      <c r="AD140" s="41"/>
      <c r="AE140" s="38"/>
      <c r="AF140" s="31"/>
      <c r="AG140" s="31"/>
    </row>
    <row r="141" spans="1:33" x14ac:dyDescent="0.25">
      <c r="A141" s="31">
        <v>133</v>
      </c>
      <c r="B141" s="31" t="s">
        <v>43</v>
      </c>
      <c r="C141" s="31" t="s">
        <v>44</v>
      </c>
      <c r="D141" s="33" t="s">
        <v>290</v>
      </c>
      <c r="E141" s="31" t="s">
        <v>186</v>
      </c>
      <c r="F141" s="31" t="s">
        <v>256</v>
      </c>
      <c r="G141" s="35">
        <v>2619650</v>
      </c>
      <c r="H141" s="40"/>
      <c r="I141" s="40"/>
      <c r="J141" s="40">
        <v>2569450</v>
      </c>
      <c r="K141" s="40"/>
      <c r="L141" s="40"/>
      <c r="M141" s="40"/>
      <c r="N141" s="40"/>
      <c r="O141" s="40">
        <v>50200</v>
      </c>
      <c r="P141" s="41" t="s">
        <v>290</v>
      </c>
      <c r="Q141" s="35">
        <v>2619650</v>
      </c>
      <c r="R141" s="35"/>
      <c r="S141" s="35"/>
      <c r="T141" s="35"/>
      <c r="U141" s="35"/>
      <c r="V141" s="35">
        <v>50200</v>
      </c>
      <c r="W141" s="35"/>
      <c r="X141" s="35"/>
      <c r="Y141" s="35"/>
      <c r="Z141" s="35"/>
      <c r="AA141" s="35"/>
      <c r="AB141" s="35"/>
      <c r="AC141" s="35"/>
      <c r="AD141" s="41"/>
      <c r="AE141" s="38"/>
      <c r="AF141" s="31"/>
      <c r="AG141" s="31"/>
    </row>
    <row r="142" spans="1:33" x14ac:dyDescent="0.25">
      <c r="A142" s="31">
        <v>134</v>
      </c>
      <c r="B142" s="31" t="s">
        <v>43</v>
      </c>
      <c r="C142" s="31" t="s">
        <v>44</v>
      </c>
      <c r="D142" s="33" t="s">
        <v>291</v>
      </c>
      <c r="E142" s="31" t="s">
        <v>292</v>
      </c>
      <c r="F142" s="31" t="s">
        <v>256</v>
      </c>
      <c r="G142" s="35">
        <v>1310240</v>
      </c>
      <c r="H142" s="40"/>
      <c r="I142" s="40"/>
      <c r="J142" s="40">
        <v>959040</v>
      </c>
      <c r="K142" s="40"/>
      <c r="L142" s="40"/>
      <c r="M142" s="40"/>
      <c r="N142" s="40"/>
      <c r="O142" s="40">
        <v>351200</v>
      </c>
      <c r="P142" s="41" t="s">
        <v>291</v>
      </c>
      <c r="Q142" s="35">
        <v>1310240</v>
      </c>
      <c r="R142" s="35"/>
      <c r="S142" s="35"/>
      <c r="T142" s="35"/>
      <c r="U142" s="35"/>
      <c r="V142" s="35">
        <v>351200</v>
      </c>
      <c r="W142" s="35"/>
      <c r="X142" s="35"/>
      <c r="Y142" s="35"/>
      <c r="Z142" s="35"/>
      <c r="AA142" s="35"/>
      <c r="AB142" s="35"/>
      <c r="AC142" s="35"/>
      <c r="AD142" s="41"/>
      <c r="AE142" s="38"/>
      <c r="AF142" s="31"/>
      <c r="AG142" s="31"/>
    </row>
    <row r="143" spans="1:33" x14ac:dyDescent="0.25">
      <c r="A143" s="31">
        <v>135</v>
      </c>
      <c r="B143" s="31" t="s">
        <v>43</v>
      </c>
      <c r="C143" s="31" t="s">
        <v>44</v>
      </c>
      <c r="D143" s="33" t="s">
        <v>293</v>
      </c>
      <c r="E143" s="31" t="s">
        <v>286</v>
      </c>
      <c r="F143" s="31" t="s">
        <v>286</v>
      </c>
      <c r="G143" s="35">
        <v>284840</v>
      </c>
      <c r="H143" s="40"/>
      <c r="I143" s="40"/>
      <c r="J143" s="40"/>
      <c r="K143" s="40"/>
      <c r="L143" s="40"/>
      <c r="M143" s="40"/>
      <c r="N143" s="40"/>
      <c r="O143" s="40">
        <v>232740</v>
      </c>
      <c r="P143" s="41" t="s">
        <v>293</v>
      </c>
      <c r="Q143" s="35">
        <v>284840</v>
      </c>
      <c r="R143" s="35"/>
      <c r="S143" s="35"/>
      <c r="T143" s="35"/>
      <c r="U143" s="35"/>
      <c r="V143" s="35"/>
      <c r="W143" s="35"/>
      <c r="X143" s="35">
        <v>232740</v>
      </c>
      <c r="Y143" s="35"/>
      <c r="Z143" s="35"/>
      <c r="AA143" s="35"/>
      <c r="AB143" s="35"/>
      <c r="AC143" s="35"/>
      <c r="AD143" s="41"/>
      <c r="AE143" s="38"/>
      <c r="AF143" s="31"/>
      <c r="AG143" s="31"/>
    </row>
    <row r="144" spans="1:33" x14ac:dyDescent="0.25">
      <c r="A144" s="31">
        <v>136</v>
      </c>
      <c r="B144" s="31" t="s">
        <v>43</v>
      </c>
      <c r="C144" s="31" t="s">
        <v>44</v>
      </c>
      <c r="D144" s="33" t="s">
        <v>294</v>
      </c>
      <c r="E144" s="31" t="s">
        <v>295</v>
      </c>
      <c r="F144" s="31" t="s">
        <v>295</v>
      </c>
      <c r="G144" s="35">
        <v>1029140</v>
      </c>
      <c r="H144" s="40"/>
      <c r="I144" s="40"/>
      <c r="J144" s="40"/>
      <c r="K144" s="40"/>
      <c r="L144" s="40"/>
      <c r="M144" s="40"/>
      <c r="N144" s="40"/>
      <c r="O144" s="40">
        <v>161920</v>
      </c>
      <c r="P144" s="41" t="s">
        <v>294</v>
      </c>
      <c r="Q144" s="35">
        <v>1029140</v>
      </c>
      <c r="R144" s="35"/>
      <c r="S144" s="35"/>
      <c r="T144" s="35"/>
      <c r="U144" s="35"/>
      <c r="V144" s="35"/>
      <c r="W144" s="35"/>
      <c r="X144" s="35">
        <v>161920</v>
      </c>
      <c r="Y144" s="35"/>
      <c r="Z144" s="35"/>
      <c r="AA144" s="35"/>
      <c r="AB144" s="35"/>
      <c r="AC144" s="35"/>
      <c r="AD144" s="41"/>
      <c r="AE144" s="38"/>
      <c r="AF144" s="31"/>
      <c r="AG144" s="31"/>
    </row>
    <row r="145" spans="1:33" x14ac:dyDescent="0.25">
      <c r="A145" s="31">
        <v>137</v>
      </c>
      <c r="B145" s="31" t="s">
        <v>43</v>
      </c>
      <c r="C145" s="31" t="s">
        <v>44</v>
      </c>
      <c r="D145" s="33" t="s">
        <v>296</v>
      </c>
      <c r="E145" s="31" t="s">
        <v>278</v>
      </c>
      <c r="F145" s="31" t="s">
        <v>279</v>
      </c>
      <c r="G145" s="35">
        <v>268900</v>
      </c>
      <c r="H145" s="40"/>
      <c r="I145" s="40"/>
      <c r="J145" s="40">
        <v>254100</v>
      </c>
      <c r="K145" s="40"/>
      <c r="L145" s="40"/>
      <c r="M145" s="40"/>
      <c r="N145" s="40"/>
      <c r="O145" s="40">
        <v>14800</v>
      </c>
      <c r="P145" s="41" t="s">
        <v>296</v>
      </c>
      <c r="Q145" s="35">
        <v>268900</v>
      </c>
      <c r="R145" s="35"/>
      <c r="S145" s="35"/>
      <c r="T145" s="35"/>
      <c r="U145" s="35"/>
      <c r="V145" s="35">
        <v>14800</v>
      </c>
      <c r="W145" s="35"/>
      <c r="X145" s="35"/>
      <c r="Y145" s="35"/>
      <c r="Z145" s="35"/>
      <c r="AA145" s="35"/>
      <c r="AB145" s="35"/>
      <c r="AC145" s="35"/>
      <c r="AD145" s="41"/>
      <c r="AE145" s="38"/>
      <c r="AF145" s="31"/>
      <c r="AG145" s="31"/>
    </row>
    <row r="146" spans="1:33" x14ac:dyDescent="0.25">
      <c r="A146" s="31">
        <v>138</v>
      </c>
      <c r="B146" s="31" t="s">
        <v>43</v>
      </c>
      <c r="C146" s="31" t="s">
        <v>44</v>
      </c>
      <c r="D146" s="33" t="s">
        <v>297</v>
      </c>
      <c r="E146" s="31" t="s">
        <v>298</v>
      </c>
      <c r="F146" s="31" t="s">
        <v>299</v>
      </c>
      <c r="G146" s="35">
        <v>331490</v>
      </c>
      <c r="H146" s="40"/>
      <c r="I146" s="40"/>
      <c r="J146" s="40">
        <v>281290</v>
      </c>
      <c r="K146" s="40"/>
      <c r="L146" s="40"/>
      <c r="M146" s="40"/>
      <c r="N146" s="40"/>
      <c r="O146" s="40">
        <v>50200</v>
      </c>
      <c r="P146" s="41" t="s">
        <v>297</v>
      </c>
      <c r="Q146" s="35">
        <v>331490</v>
      </c>
      <c r="R146" s="35">
        <v>50200</v>
      </c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41" t="s">
        <v>300</v>
      </c>
      <c r="AE146" s="38">
        <v>43228</v>
      </c>
      <c r="AF146" s="31"/>
      <c r="AG146" s="31"/>
    </row>
    <row r="147" spans="1:33" x14ac:dyDescent="0.25">
      <c r="A147" s="31">
        <v>139</v>
      </c>
      <c r="B147" s="31" t="s">
        <v>43</v>
      </c>
      <c r="C147" s="31" t="s">
        <v>44</v>
      </c>
      <c r="D147" s="33" t="s">
        <v>301</v>
      </c>
      <c r="E147" s="31" t="s">
        <v>302</v>
      </c>
      <c r="F147" s="31" t="s">
        <v>303</v>
      </c>
      <c r="G147" s="35">
        <v>2793675</v>
      </c>
      <c r="H147" s="40"/>
      <c r="I147" s="40"/>
      <c r="J147" s="40">
        <v>1406275</v>
      </c>
      <c r="K147" s="40"/>
      <c r="L147" s="40"/>
      <c r="M147" s="40"/>
      <c r="N147" s="40"/>
      <c r="O147" s="40">
        <v>1387400</v>
      </c>
      <c r="P147" s="41" t="s">
        <v>301</v>
      </c>
      <c r="Q147" s="35">
        <v>2793675</v>
      </c>
      <c r="R147" s="35"/>
      <c r="S147" s="35"/>
      <c r="T147" s="35"/>
      <c r="U147" s="35"/>
      <c r="V147" s="35">
        <v>1387400</v>
      </c>
      <c r="W147" s="35"/>
      <c r="X147" s="35"/>
      <c r="Y147" s="35"/>
      <c r="Z147" s="35"/>
      <c r="AA147" s="35"/>
      <c r="AB147" s="35"/>
      <c r="AC147" s="35"/>
      <c r="AD147" s="41"/>
      <c r="AE147" s="38"/>
      <c r="AF147" s="31"/>
      <c r="AG147" s="31"/>
    </row>
    <row r="148" spans="1:33" x14ac:dyDescent="0.25">
      <c r="A148" s="31">
        <v>140</v>
      </c>
      <c r="B148" s="31" t="s">
        <v>43</v>
      </c>
      <c r="C148" s="31" t="s">
        <v>44</v>
      </c>
      <c r="D148" s="33" t="s">
        <v>304</v>
      </c>
      <c r="E148" s="31" t="s">
        <v>305</v>
      </c>
      <c r="F148" s="31" t="s">
        <v>306</v>
      </c>
      <c r="G148" s="35">
        <v>898770</v>
      </c>
      <c r="H148" s="40"/>
      <c r="I148" s="40"/>
      <c r="J148" s="40">
        <v>883070</v>
      </c>
      <c r="K148" s="40"/>
      <c r="L148" s="40"/>
      <c r="M148" s="40"/>
      <c r="N148" s="40"/>
      <c r="O148" s="40">
        <v>15700</v>
      </c>
      <c r="P148" s="41" t="s">
        <v>304</v>
      </c>
      <c r="Q148" s="35">
        <v>898770</v>
      </c>
      <c r="R148" s="35"/>
      <c r="S148" s="35"/>
      <c r="T148" s="35"/>
      <c r="U148" s="35"/>
      <c r="V148" s="35">
        <v>15700</v>
      </c>
      <c r="W148" s="35"/>
      <c r="X148" s="35"/>
      <c r="Y148" s="35"/>
      <c r="Z148" s="35"/>
      <c r="AA148" s="35"/>
      <c r="AB148" s="35"/>
      <c r="AC148" s="35"/>
      <c r="AD148" s="41"/>
      <c r="AE148" s="38"/>
      <c r="AF148" s="31"/>
      <c r="AG148" s="31"/>
    </row>
    <row r="149" spans="1:33" x14ac:dyDescent="0.25">
      <c r="A149" s="31">
        <v>141</v>
      </c>
      <c r="B149" s="31" t="s">
        <v>43</v>
      </c>
      <c r="C149" s="31" t="s">
        <v>44</v>
      </c>
      <c r="D149" s="33" t="s">
        <v>307</v>
      </c>
      <c r="E149" s="31" t="s">
        <v>302</v>
      </c>
      <c r="F149" s="31" t="s">
        <v>308</v>
      </c>
      <c r="G149" s="35">
        <v>1830500</v>
      </c>
      <c r="H149" s="40"/>
      <c r="I149" s="40"/>
      <c r="J149" s="40"/>
      <c r="K149" s="40"/>
      <c r="L149" s="40"/>
      <c r="M149" s="40"/>
      <c r="N149" s="40"/>
      <c r="O149" s="40">
        <v>1830500</v>
      </c>
      <c r="P149" s="41" t="s">
        <v>307</v>
      </c>
      <c r="Q149" s="35">
        <v>1830500</v>
      </c>
      <c r="R149" s="35"/>
      <c r="S149" s="35"/>
      <c r="T149" s="35"/>
      <c r="U149" s="35"/>
      <c r="V149" s="35">
        <v>1830500</v>
      </c>
      <c r="W149" s="35"/>
      <c r="X149" s="35"/>
      <c r="Y149" s="35"/>
      <c r="Z149" s="35"/>
      <c r="AA149" s="35"/>
      <c r="AB149" s="35"/>
      <c r="AC149" s="35"/>
      <c r="AD149" s="41"/>
      <c r="AE149" s="38"/>
      <c r="AF149" s="31"/>
      <c r="AG149" s="31"/>
    </row>
    <row r="150" spans="1:33" x14ac:dyDescent="0.25">
      <c r="A150" s="31">
        <v>142</v>
      </c>
      <c r="B150" s="31" t="s">
        <v>43</v>
      </c>
      <c r="C150" s="31" t="s">
        <v>44</v>
      </c>
      <c r="D150" s="33" t="s">
        <v>309</v>
      </c>
      <c r="E150" s="31" t="s">
        <v>302</v>
      </c>
      <c r="F150" s="31" t="s">
        <v>303</v>
      </c>
      <c r="G150" s="35">
        <v>8806490</v>
      </c>
      <c r="H150" s="40"/>
      <c r="I150" s="40"/>
      <c r="J150" s="40">
        <v>7419090</v>
      </c>
      <c r="K150" s="40"/>
      <c r="L150" s="40"/>
      <c r="M150" s="40"/>
      <c r="N150" s="40"/>
      <c r="O150" s="40">
        <v>1387400</v>
      </c>
      <c r="P150" s="41" t="s">
        <v>309</v>
      </c>
      <c r="Q150" s="35">
        <v>8806490</v>
      </c>
      <c r="R150" s="35"/>
      <c r="S150" s="35"/>
      <c r="T150" s="35"/>
      <c r="U150" s="35"/>
      <c r="V150" s="35">
        <v>1387400</v>
      </c>
      <c r="W150" s="35"/>
      <c r="X150" s="35"/>
      <c r="Y150" s="35"/>
      <c r="Z150" s="35"/>
      <c r="AA150" s="35"/>
      <c r="AB150" s="35"/>
      <c r="AC150" s="35"/>
      <c r="AD150" s="41"/>
      <c r="AE150" s="38"/>
      <c r="AF150" s="31"/>
      <c r="AG150" s="31"/>
    </row>
    <row r="151" spans="1:33" x14ac:dyDescent="0.25">
      <c r="A151" s="31">
        <v>143</v>
      </c>
      <c r="B151" s="31" t="s">
        <v>43</v>
      </c>
      <c r="C151" s="31" t="s">
        <v>44</v>
      </c>
      <c r="D151" s="33" t="s">
        <v>310</v>
      </c>
      <c r="E151" s="31" t="s">
        <v>302</v>
      </c>
      <c r="F151" s="31" t="s">
        <v>303</v>
      </c>
      <c r="G151" s="35">
        <v>2734300</v>
      </c>
      <c r="H151" s="40"/>
      <c r="I151" s="40"/>
      <c r="J151" s="40">
        <v>1346900</v>
      </c>
      <c r="K151" s="40"/>
      <c r="L151" s="40"/>
      <c r="M151" s="40"/>
      <c r="N151" s="40"/>
      <c r="O151" s="40">
        <v>1387400</v>
      </c>
      <c r="P151" s="41" t="s">
        <v>310</v>
      </c>
      <c r="Q151" s="35">
        <v>2734300</v>
      </c>
      <c r="R151" s="35"/>
      <c r="S151" s="35"/>
      <c r="T151" s="35"/>
      <c r="U151" s="35"/>
      <c r="V151" s="35">
        <v>1387400</v>
      </c>
      <c r="W151" s="35"/>
      <c r="X151" s="35"/>
      <c r="Y151" s="35"/>
      <c r="Z151" s="35"/>
      <c r="AA151" s="35"/>
      <c r="AB151" s="35"/>
      <c r="AC151" s="35"/>
      <c r="AD151" s="41"/>
      <c r="AE151" s="38"/>
      <c r="AF151" s="31"/>
      <c r="AG151" s="31"/>
    </row>
    <row r="152" spans="1:33" x14ac:dyDescent="0.25">
      <c r="A152" s="31">
        <v>144</v>
      </c>
      <c r="B152" s="31" t="s">
        <v>43</v>
      </c>
      <c r="C152" s="31" t="s">
        <v>44</v>
      </c>
      <c r="D152" s="33" t="s">
        <v>311</v>
      </c>
      <c r="E152" s="31" t="s">
        <v>305</v>
      </c>
      <c r="F152" s="31" t="s">
        <v>312</v>
      </c>
      <c r="G152" s="35">
        <v>2748990</v>
      </c>
      <c r="H152" s="40"/>
      <c r="I152" s="40"/>
      <c r="J152" s="40">
        <v>2502473</v>
      </c>
      <c r="K152" s="40"/>
      <c r="L152" s="40"/>
      <c r="M152" s="40"/>
      <c r="N152" s="40"/>
      <c r="O152" s="40">
        <v>190517</v>
      </c>
      <c r="P152" s="41" t="s">
        <v>311</v>
      </c>
      <c r="Q152" s="35">
        <v>2748990</v>
      </c>
      <c r="R152" s="35"/>
      <c r="S152" s="35"/>
      <c r="T152" s="35"/>
      <c r="U152" s="35"/>
      <c r="V152" s="35">
        <v>190517</v>
      </c>
      <c r="W152" s="35"/>
      <c r="X152" s="35"/>
      <c r="Y152" s="35"/>
      <c r="Z152" s="35"/>
      <c r="AA152" s="35"/>
      <c r="AB152" s="35"/>
      <c r="AC152" s="35"/>
      <c r="AD152" s="41"/>
      <c r="AE152" s="38"/>
      <c r="AF152" s="31"/>
      <c r="AG152" s="31"/>
    </row>
    <row r="153" spans="1:33" x14ac:dyDescent="0.25">
      <c r="A153" s="31">
        <v>145</v>
      </c>
      <c r="B153" s="31" t="s">
        <v>43</v>
      </c>
      <c r="C153" s="31" t="s">
        <v>44</v>
      </c>
      <c r="D153" s="33" t="s">
        <v>313</v>
      </c>
      <c r="E153" s="31" t="s">
        <v>314</v>
      </c>
      <c r="F153" s="31" t="s">
        <v>303</v>
      </c>
      <c r="G153" s="35">
        <v>139500</v>
      </c>
      <c r="H153" s="40"/>
      <c r="I153" s="40"/>
      <c r="J153" s="40"/>
      <c r="K153" s="40"/>
      <c r="L153" s="40"/>
      <c r="M153" s="40"/>
      <c r="N153" s="40"/>
      <c r="O153" s="40">
        <v>13275</v>
      </c>
      <c r="P153" s="41" t="s">
        <v>313</v>
      </c>
      <c r="Q153" s="35">
        <v>139500</v>
      </c>
      <c r="R153" s="35"/>
      <c r="S153" s="35"/>
      <c r="T153" s="35"/>
      <c r="U153" s="35"/>
      <c r="V153" s="35">
        <v>13275</v>
      </c>
      <c r="W153" s="35"/>
      <c r="X153" s="35"/>
      <c r="Y153" s="35"/>
      <c r="Z153" s="35"/>
      <c r="AA153" s="35"/>
      <c r="AB153" s="35"/>
      <c r="AC153" s="35"/>
      <c r="AD153" s="41"/>
      <c r="AE153" s="38"/>
      <c r="AF153" s="31"/>
      <c r="AG153" s="31"/>
    </row>
    <row r="154" spans="1:33" x14ac:dyDescent="0.25">
      <c r="A154" s="31">
        <v>146</v>
      </c>
      <c r="B154" s="31" t="s">
        <v>43</v>
      </c>
      <c r="C154" s="31" t="s">
        <v>44</v>
      </c>
      <c r="D154" s="33" t="s">
        <v>315</v>
      </c>
      <c r="E154" s="31" t="s">
        <v>314</v>
      </c>
      <c r="F154" s="31" t="s">
        <v>308</v>
      </c>
      <c r="G154" s="35">
        <v>19900</v>
      </c>
      <c r="H154" s="40"/>
      <c r="I154" s="40"/>
      <c r="J154" s="40"/>
      <c r="K154" s="40"/>
      <c r="L154" s="40"/>
      <c r="M154" s="40"/>
      <c r="N154" s="40"/>
      <c r="O154" s="40">
        <v>19900</v>
      </c>
      <c r="P154" s="41" t="s">
        <v>315</v>
      </c>
      <c r="Q154" s="35">
        <v>19900</v>
      </c>
      <c r="R154" s="35"/>
      <c r="S154" s="35"/>
      <c r="T154" s="35"/>
      <c r="U154" s="35"/>
      <c r="V154" s="35">
        <v>19900</v>
      </c>
      <c r="W154" s="35"/>
      <c r="X154" s="35"/>
      <c r="Y154" s="35"/>
      <c r="Z154" s="35"/>
      <c r="AA154" s="35"/>
      <c r="AB154" s="35"/>
      <c r="AC154" s="35"/>
      <c r="AD154" s="41"/>
      <c r="AE154" s="38"/>
      <c r="AF154" s="31"/>
      <c r="AG154" s="31"/>
    </row>
    <row r="155" spans="1:33" x14ac:dyDescent="0.25">
      <c r="A155" s="31">
        <v>147</v>
      </c>
      <c r="B155" s="31" t="s">
        <v>43</v>
      </c>
      <c r="C155" s="31" t="s">
        <v>44</v>
      </c>
      <c r="D155" s="33" t="s">
        <v>316</v>
      </c>
      <c r="E155" s="31" t="s">
        <v>317</v>
      </c>
      <c r="F155" s="31" t="s">
        <v>303</v>
      </c>
      <c r="G155" s="35">
        <v>3629268</v>
      </c>
      <c r="H155" s="40"/>
      <c r="I155" s="40"/>
      <c r="J155" s="40">
        <v>3571068</v>
      </c>
      <c r="K155" s="40"/>
      <c r="L155" s="40"/>
      <c r="M155" s="40"/>
      <c r="N155" s="40"/>
      <c r="O155" s="40">
        <v>58200</v>
      </c>
      <c r="P155" s="41" t="s">
        <v>316</v>
      </c>
      <c r="Q155" s="35">
        <v>3629268</v>
      </c>
      <c r="R155" s="35"/>
      <c r="S155" s="35"/>
      <c r="T155" s="35"/>
      <c r="U155" s="35"/>
      <c r="V155" s="35">
        <v>58200</v>
      </c>
      <c r="W155" s="35"/>
      <c r="X155" s="35"/>
      <c r="Y155" s="35"/>
      <c r="Z155" s="35"/>
      <c r="AA155" s="35"/>
      <c r="AB155" s="35"/>
      <c r="AC155" s="35"/>
      <c r="AD155" s="41"/>
      <c r="AE155" s="38"/>
      <c r="AF155" s="31"/>
      <c r="AG155" s="31"/>
    </row>
    <row r="156" spans="1:33" x14ac:dyDescent="0.25">
      <c r="A156" s="31">
        <v>148</v>
      </c>
      <c r="B156" s="31" t="s">
        <v>43</v>
      </c>
      <c r="C156" s="31" t="s">
        <v>44</v>
      </c>
      <c r="D156" s="33" t="s">
        <v>318</v>
      </c>
      <c r="E156" s="31" t="s">
        <v>317</v>
      </c>
      <c r="F156" s="31" t="s">
        <v>303</v>
      </c>
      <c r="G156" s="35">
        <v>131800</v>
      </c>
      <c r="H156" s="40"/>
      <c r="I156" s="40"/>
      <c r="J156" s="40"/>
      <c r="K156" s="40"/>
      <c r="L156" s="40"/>
      <c r="M156" s="40"/>
      <c r="N156" s="40"/>
      <c r="O156" s="40">
        <v>7200</v>
      </c>
      <c r="P156" s="41" t="s">
        <v>318</v>
      </c>
      <c r="Q156" s="35">
        <v>131800</v>
      </c>
      <c r="R156" s="35"/>
      <c r="S156" s="35"/>
      <c r="T156" s="35"/>
      <c r="U156" s="35"/>
      <c r="V156" s="35">
        <v>7200</v>
      </c>
      <c r="W156" s="35"/>
      <c r="X156" s="35"/>
      <c r="Y156" s="35"/>
      <c r="Z156" s="35"/>
      <c r="AA156" s="35"/>
      <c r="AB156" s="35"/>
      <c r="AC156" s="35"/>
      <c r="AD156" s="41"/>
      <c r="AE156" s="38"/>
      <c r="AF156" s="31"/>
      <c r="AG156" s="31"/>
    </row>
    <row r="157" spans="1:33" x14ac:dyDescent="0.25">
      <c r="A157" s="31">
        <v>149</v>
      </c>
      <c r="B157" s="31" t="s">
        <v>43</v>
      </c>
      <c r="C157" s="31" t="s">
        <v>44</v>
      </c>
      <c r="D157" s="33" t="s">
        <v>319</v>
      </c>
      <c r="E157" s="31" t="s">
        <v>320</v>
      </c>
      <c r="F157" s="31" t="s">
        <v>308</v>
      </c>
      <c r="G157" s="35">
        <v>19900</v>
      </c>
      <c r="H157" s="40"/>
      <c r="I157" s="40"/>
      <c r="J157" s="40"/>
      <c r="K157" s="40"/>
      <c r="L157" s="40"/>
      <c r="M157" s="40"/>
      <c r="N157" s="40"/>
      <c r="O157" s="40">
        <v>19900</v>
      </c>
      <c r="P157" s="41" t="s">
        <v>319</v>
      </c>
      <c r="Q157" s="35">
        <v>19900</v>
      </c>
      <c r="R157" s="35"/>
      <c r="S157" s="35"/>
      <c r="T157" s="35"/>
      <c r="U157" s="35"/>
      <c r="V157" s="35">
        <v>19900</v>
      </c>
      <c r="W157" s="35"/>
      <c r="X157" s="35"/>
      <c r="Y157" s="35"/>
      <c r="Z157" s="35"/>
      <c r="AA157" s="35"/>
      <c r="AB157" s="35"/>
      <c r="AC157" s="35"/>
      <c r="AD157" s="41"/>
      <c r="AE157" s="38"/>
      <c r="AF157" s="31"/>
      <c r="AG157" s="31"/>
    </row>
    <row r="158" spans="1:33" x14ac:dyDescent="0.25">
      <c r="A158" s="31">
        <v>150</v>
      </c>
      <c r="B158" s="31" t="s">
        <v>43</v>
      </c>
      <c r="C158" s="31" t="s">
        <v>44</v>
      </c>
      <c r="D158" s="33" t="s">
        <v>321</v>
      </c>
      <c r="E158" s="31" t="s">
        <v>322</v>
      </c>
      <c r="F158" s="31" t="s">
        <v>303</v>
      </c>
      <c r="G158" s="35">
        <v>3231845</v>
      </c>
      <c r="H158" s="40"/>
      <c r="I158" s="40"/>
      <c r="J158" s="40">
        <v>1844445</v>
      </c>
      <c r="K158" s="40"/>
      <c r="L158" s="40"/>
      <c r="M158" s="40"/>
      <c r="N158" s="40"/>
      <c r="O158" s="40">
        <v>1387400</v>
      </c>
      <c r="P158" s="41" t="s">
        <v>321</v>
      </c>
      <c r="Q158" s="35">
        <v>3231845</v>
      </c>
      <c r="R158" s="35"/>
      <c r="S158" s="35"/>
      <c r="T158" s="35"/>
      <c r="U158" s="35"/>
      <c r="V158" s="35">
        <v>1387400</v>
      </c>
      <c r="W158" s="35"/>
      <c r="X158" s="35"/>
      <c r="Y158" s="35"/>
      <c r="Z158" s="35"/>
      <c r="AA158" s="35"/>
      <c r="AB158" s="35"/>
      <c r="AC158" s="35"/>
      <c r="AD158" s="41"/>
      <c r="AE158" s="38"/>
      <c r="AF158" s="31"/>
      <c r="AG158" s="31"/>
    </row>
    <row r="159" spans="1:33" x14ac:dyDescent="0.25">
      <c r="A159" s="31">
        <v>151</v>
      </c>
      <c r="B159" s="31" t="s">
        <v>43</v>
      </c>
      <c r="C159" s="31" t="s">
        <v>44</v>
      </c>
      <c r="D159" s="33" t="s">
        <v>323</v>
      </c>
      <c r="E159" s="31" t="s">
        <v>324</v>
      </c>
      <c r="F159" s="31" t="s">
        <v>303</v>
      </c>
      <c r="G159" s="35">
        <v>599850</v>
      </c>
      <c r="H159" s="40"/>
      <c r="I159" s="40"/>
      <c r="J159" s="40"/>
      <c r="K159" s="40"/>
      <c r="L159" s="40"/>
      <c r="M159" s="40"/>
      <c r="N159" s="40"/>
      <c r="O159" s="40">
        <v>14400</v>
      </c>
      <c r="P159" s="41" t="s">
        <v>323</v>
      </c>
      <c r="Q159" s="35">
        <v>599850</v>
      </c>
      <c r="R159" s="35"/>
      <c r="S159" s="35"/>
      <c r="T159" s="35"/>
      <c r="U159" s="35"/>
      <c r="V159" s="35">
        <v>14400</v>
      </c>
      <c r="W159" s="35"/>
      <c r="X159" s="35"/>
      <c r="Y159" s="35"/>
      <c r="Z159" s="35"/>
      <c r="AA159" s="35"/>
      <c r="AB159" s="35"/>
      <c r="AC159" s="35"/>
      <c r="AD159" s="41"/>
      <c r="AE159" s="38"/>
      <c r="AF159" s="31"/>
      <c r="AG159" s="31"/>
    </row>
    <row r="160" spans="1:33" x14ac:dyDescent="0.25">
      <c r="A160" s="31">
        <v>152</v>
      </c>
      <c r="B160" s="31" t="s">
        <v>43</v>
      </c>
      <c r="C160" s="31" t="s">
        <v>44</v>
      </c>
      <c r="D160" s="33" t="s">
        <v>325</v>
      </c>
      <c r="E160" s="31" t="s">
        <v>326</v>
      </c>
      <c r="F160" s="31" t="s">
        <v>308</v>
      </c>
      <c r="G160" s="35">
        <v>19900</v>
      </c>
      <c r="H160" s="40"/>
      <c r="I160" s="40"/>
      <c r="J160" s="40"/>
      <c r="K160" s="40"/>
      <c r="L160" s="40"/>
      <c r="M160" s="40"/>
      <c r="N160" s="40"/>
      <c r="O160" s="40">
        <v>19900</v>
      </c>
      <c r="P160" s="41" t="s">
        <v>325</v>
      </c>
      <c r="Q160" s="35">
        <v>19900</v>
      </c>
      <c r="R160" s="35"/>
      <c r="S160" s="35"/>
      <c r="T160" s="35"/>
      <c r="U160" s="35"/>
      <c r="V160" s="35">
        <v>19900</v>
      </c>
      <c r="W160" s="35"/>
      <c r="X160" s="35"/>
      <c r="Y160" s="35"/>
      <c r="Z160" s="35"/>
      <c r="AA160" s="35"/>
      <c r="AB160" s="35"/>
      <c r="AC160" s="35"/>
      <c r="AD160" s="41"/>
      <c r="AE160" s="38"/>
      <c r="AF160" s="31"/>
      <c r="AG160" s="31"/>
    </row>
    <row r="161" spans="1:33" x14ac:dyDescent="0.25">
      <c r="A161" s="31">
        <v>153</v>
      </c>
      <c r="B161" s="31" t="s">
        <v>43</v>
      </c>
      <c r="C161" s="31" t="s">
        <v>44</v>
      </c>
      <c r="D161" s="33" t="s">
        <v>327</v>
      </c>
      <c r="E161" s="31" t="s">
        <v>328</v>
      </c>
      <c r="F161" s="31" t="s">
        <v>308</v>
      </c>
      <c r="G161" s="35">
        <v>70000</v>
      </c>
      <c r="H161" s="40"/>
      <c r="I161" s="40"/>
      <c r="J161" s="40"/>
      <c r="K161" s="40"/>
      <c r="L161" s="40"/>
      <c r="M161" s="40"/>
      <c r="N161" s="40"/>
      <c r="O161" s="40">
        <v>70000</v>
      </c>
      <c r="P161" s="41" t="s">
        <v>327</v>
      </c>
      <c r="Q161" s="35">
        <v>70000</v>
      </c>
      <c r="R161" s="35"/>
      <c r="S161" s="35"/>
      <c r="T161" s="35"/>
      <c r="U161" s="35"/>
      <c r="V161" s="35">
        <v>70000</v>
      </c>
      <c r="W161" s="35"/>
      <c r="X161" s="35"/>
      <c r="Y161" s="35"/>
      <c r="Z161" s="35"/>
      <c r="AA161" s="35"/>
      <c r="AB161" s="35"/>
      <c r="AC161" s="35"/>
      <c r="AD161" s="41"/>
      <c r="AE161" s="38"/>
      <c r="AF161" s="31"/>
      <c r="AG161" s="31"/>
    </row>
    <row r="162" spans="1:33" x14ac:dyDescent="0.25">
      <c r="A162" s="31">
        <v>154</v>
      </c>
      <c r="B162" s="31" t="s">
        <v>43</v>
      </c>
      <c r="C162" s="31" t="s">
        <v>44</v>
      </c>
      <c r="D162" s="33" t="s">
        <v>329</v>
      </c>
      <c r="E162" s="31" t="s">
        <v>330</v>
      </c>
      <c r="F162" s="31" t="s">
        <v>303</v>
      </c>
      <c r="G162" s="35">
        <v>159490</v>
      </c>
      <c r="H162" s="40"/>
      <c r="I162" s="40"/>
      <c r="J162" s="40"/>
      <c r="K162" s="40"/>
      <c r="L162" s="40"/>
      <c r="M162" s="40"/>
      <c r="N162" s="40"/>
      <c r="O162" s="40">
        <v>37400</v>
      </c>
      <c r="P162" s="41" t="s">
        <v>329</v>
      </c>
      <c r="Q162" s="35">
        <v>159490</v>
      </c>
      <c r="R162" s="35"/>
      <c r="S162" s="35"/>
      <c r="T162" s="35"/>
      <c r="U162" s="35">
        <v>37400</v>
      </c>
      <c r="V162" s="35"/>
      <c r="W162" s="35"/>
      <c r="X162" s="35"/>
      <c r="Y162" s="35"/>
      <c r="Z162" s="35"/>
      <c r="AA162" s="35"/>
      <c r="AB162" s="35"/>
      <c r="AC162" s="35"/>
      <c r="AD162" s="41"/>
      <c r="AE162" s="38"/>
      <c r="AF162" s="31"/>
      <c r="AG162" s="31"/>
    </row>
    <row r="163" spans="1:33" x14ac:dyDescent="0.25">
      <c r="A163" s="31">
        <v>155</v>
      </c>
      <c r="B163" s="31" t="s">
        <v>43</v>
      </c>
      <c r="C163" s="31" t="s">
        <v>44</v>
      </c>
      <c r="D163" s="33" t="s">
        <v>331</v>
      </c>
      <c r="E163" s="31" t="s">
        <v>332</v>
      </c>
      <c r="F163" s="31" t="s">
        <v>308</v>
      </c>
      <c r="G163" s="35">
        <v>19900</v>
      </c>
      <c r="H163" s="40"/>
      <c r="I163" s="40"/>
      <c r="J163" s="40"/>
      <c r="K163" s="40"/>
      <c r="L163" s="40"/>
      <c r="M163" s="40"/>
      <c r="N163" s="40"/>
      <c r="O163" s="40">
        <v>19900</v>
      </c>
      <c r="P163" s="41" t="s">
        <v>331</v>
      </c>
      <c r="Q163" s="35">
        <v>19900</v>
      </c>
      <c r="R163" s="35"/>
      <c r="S163" s="35"/>
      <c r="T163" s="35"/>
      <c r="U163" s="35"/>
      <c r="V163" s="35">
        <v>19900</v>
      </c>
      <c r="W163" s="35"/>
      <c r="X163" s="35"/>
      <c r="Y163" s="35"/>
      <c r="Z163" s="35"/>
      <c r="AA163" s="35"/>
      <c r="AB163" s="35"/>
      <c r="AC163" s="35"/>
      <c r="AD163" s="41"/>
      <c r="AE163" s="38"/>
      <c r="AF163" s="31"/>
      <c r="AG163" s="31"/>
    </row>
    <row r="164" spans="1:33" x14ac:dyDescent="0.25">
      <c r="A164" s="31">
        <v>156</v>
      </c>
      <c r="B164" s="31" t="s">
        <v>43</v>
      </c>
      <c r="C164" s="31" t="s">
        <v>44</v>
      </c>
      <c r="D164" s="33" t="s">
        <v>333</v>
      </c>
      <c r="E164" s="31" t="s">
        <v>312</v>
      </c>
      <c r="F164" s="31" t="s">
        <v>303</v>
      </c>
      <c r="G164" s="35">
        <v>1467890</v>
      </c>
      <c r="H164" s="40"/>
      <c r="I164" s="40"/>
      <c r="J164" s="40">
        <v>1456190</v>
      </c>
      <c r="K164" s="40"/>
      <c r="L164" s="40"/>
      <c r="M164" s="40"/>
      <c r="N164" s="40"/>
      <c r="O164" s="40">
        <v>11700</v>
      </c>
      <c r="P164" s="41" t="s">
        <v>333</v>
      </c>
      <c r="Q164" s="35">
        <v>1467890</v>
      </c>
      <c r="R164" s="35"/>
      <c r="S164" s="35"/>
      <c r="T164" s="35"/>
      <c r="U164" s="35"/>
      <c r="V164" s="35">
        <v>11700</v>
      </c>
      <c r="W164" s="35"/>
      <c r="X164" s="35"/>
      <c r="Y164" s="35"/>
      <c r="Z164" s="35"/>
      <c r="AA164" s="35"/>
      <c r="AB164" s="35"/>
      <c r="AC164" s="35"/>
      <c r="AD164" s="41"/>
      <c r="AE164" s="38"/>
      <c r="AF164" s="31"/>
      <c r="AG164" s="31"/>
    </row>
    <row r="165" spans="1:33" x14ac:dyDescent="0.25">
      <c r="A165" s="31">
        <v>157</v>
      </c>
      <c r="B165" s="31" t="s">
        <v>43</v>
      </c>
      <c r="C165" s="31" t="s">
        <v>44</v>
      </c>
      <c r="D165" s="33" t="s">
        <v>334</v>
      </c>
      <c r="E165" s="31" t="s">
        <v>312</v>
      </c>
      <c r="F165" s="31" t="s">
        <v>303</v>
      </c>
      <c r="G165" s="35">
        <v>513250</v>
      </c>
      <c r="H165" s="40"/>
      <c r="I165" s="40"/>
      <c r="J165" s="40"/>
      <c r="K165" s="40"/>
      <c r="L165" s="40"/>
      <c r="M165" s="40"/>
      <c r="N165" s="40"/>
      <c r="O165" s="40">
        <v>13257</v>
      </c>
      <c r="P165" s="41" t="s">
        <v>334</v>
      </c>
      <c r="Q165" s="35">
        <v>513250</v>
      </c>
      <c r="R165" s="35"/>
      <c r="S165" s="35"/>
      <c r="T165" s="35"/>
      <c r="U165" s="35"/>
      <c r="V165" s="35">
        <v>13257</v>
      </c>
      <c r="W165" s="35"/>
      <c r="X165" s="35"/>
      <c r="Y165" s="35"/>
      <c r="Z165" s="35"/>
      <c r="AA165" s="35"/>
      <c r="AB165" s="35"/>
      <c r="AC165" s="35"/>
      <c r="AD165" s="41"/>
      <c r="AE165" s="38"/>
      <c r="AF165" s="31"/>
      <c r="AG165" s="31"/>
    </row>
    <row r="166" spans="1:33" x14ac:dyDescent="0.25">
      <c r="A166" s="31">
        <v>158</v>
      </c>
      <c r="B166" s="31" t="s">
        <v>43</v>
      </c>
      <c r="C166" s="31" t="s">
        <v>44</v>
      </c>
      <c r="D166" s="33" t="s">
        <v>335</v>
      </c>
      <c r="E166" s="31" t="s">
        <v>336</v>
      </c>
      <c r="F166" s="31" t="s">
        <v>336</v>
      </c>
      <c r="G166" s="35">
        <v>10049088</v>
      </c>
      <c r="H166" s="40"/>
      <c r="I166" s="40"/>
      <c r="J166" s="40">
        <v>9702888</v>
      </c>
      <c r="K166" s="40"/>
      <c r="L166" s="40"/>
      <c r="M166" s="40"/>
      <c r="N166" s="40"/>
      <c r="O166" s="40">
        <v>297700</v>
      </c>
      <c r="P166" s="41" t="s">
        <v>335</v>
      </c>
      <c r="Q166" s="35">
        <v>10049088</v>
      </c>
      <c r="R166" s="35"/>
      <c r="S166" s="35"/>
      <c r="T166" s="35"/>
      <c r="U166" s="35"/>
      <c r="V166" s="35">
        <v>297700</v>
      </c>
      <c r="W166" s="35"/>
      <c r="X166" s="35"/>
      <c r="Y166" s="35"/>
      <c r="Z166" s="35"/>
      <c r="AA166" s="35"/>
      <c r="AB166" s="35"/>
      <c r="AC166" s="35"/>
      <c r="AD166" s="41"/>
      <c r="AE166" s="38"/>
      <c r="AF166" s="31"/>
      <c r="AG166" s="31"/>
    </row>
    <row r="167" spans="1:33" x14ac:dyDescent="0.25">
      <c r="A167" s="31">
        <v>159</v>
      </c>
      <c r="B167" s="31" t="s">
        <v>43</v>
      </c>
      <c r="C167" s="31" t="s">
        <v>44</v>
      </c>
      <c r="D167" s="33" t="s">
        <v>337</v>
      </c>
      <c r="E167" s="31" t="s">
        <v>338</v>
      </c>
      <c r="F167" s="31" t="s">
        <v>338</v>
      </c>
      <c r="G167" s="35">
        <v>747000</v>
      </c>
      <c r="H167" s="40"/>
      <c r="I167" s="40"/>
      <c r="J167" s="40">
        <v>735300</v>
      </c>
      <c r="K167" s="40"/>
      <c r="L167" s="40"/>
      <c r="M167" s="40"/>
      <c r="N167" s="40"/>
      <c r="O167" s="40">
        <v>11700</v>
      </c>
      <c r="P167" s="41" t="s">
        <v>337</v>
      </c>
      <c r="Q167" s="35">
        <v>747000</v>
      </c>
      <c r="R167" s="35"/>
      <c r="S167" s="35"/>
      <c r="T167" s="35"/>
      <c r="U167" s="35"/>
      <c r="V167" s="35">
        <v>11700</v>
      </c>
      <c r="W167" s="35"/>
      <c r="X167" s="35"/>
      <c r="Y167" s="35"/>
      <c r="Z167" s="35"/>
      <c r="AA167" s="35"/>
      <c r="AB167" s="35"/>
      <c r="AC167" s="35"/>
      <c r="AD167" s="41"/>
      <c r="AE167" s="38"/>
      <c r="AF167" s="31"/>
      <c r="AG167" s="31"/>
    </row>
    <row r="168" spans="1:33" x14ac:dyDescent="0.25">
      <c r="A168" s="31">
        <v>160</v>
      </c>
      <c r="B168" s="31" t="s">
        <v>43</v>
      </c>
      <c r="C168" s="31" t="s">
        <v>44</v>
      </c>
      <c r="D168" s="33" t="s">
        <v>339</v>
      </c>
      <c r="E168" s="31" t="s">
        <v>340</v>
      </c>
      <c r="F168" s="31" t="s">
        <v>341</v>
      </c>
      <c r="G168" s="35">
        <v>19900</v>
      </c>
      <c r="H168" s="40"/>
      <c r="I168" s="40"/>
      <c r="J168" s="40"/>
      <c r="K168" s="40"/>
      <c r="L168" s="40"/>
      <c r="M168" s="40"/>
      <c r="N168" s="40"/>
      <c r="O168" s="40">
        <v>19900</v>
      </c>
      <c r="P168" s="41" t="s">
        <v>339</v>
      </c>
      <c r="Q168" s="35">
        <v>19900</v>
      </c>
      <c r="R168" s="35"/>
      <c r="S168" s="35"/>
      <c r="T168" s="35"/>
      <c r="U168" s="35"/>
      <c r="V168" s="35">
        <v>19900</v>
      </c>
      <c r="W168" s="35"/>
      <c r="X168" s="35"/>
      <c r="Y168" s="35"/>
      <c r="Z168" s="35"/>
      <c r="AA168" s="35"/>
      <c r="AB168" s="35"/>
      <c r="AC168" s="35"/>
      <c r="AD168" s="41"/>
      <c r="AE168" s="38"/>
      <c r="AF168" s="31"/>
      <c r="AG168" s="31"/>
    </row>
    <row r="169" spans="1:33" x14ac:dyDescent="0.25">
      <c r="A169" s="31">
        <v>161</v>
      </c>
      <c r="B169" s="31" t="s">
        <v>43</v>
      </c>
      <c r="C169" s="31" t="s">
        <v>44</v>
      </c>
      <c r="D169" s="33" t="s">
        <v>342</v>
      </c>
      <c r="E169" s="31" t="s">
        <v>340</v>
      </c>
      <c r="F169" s="31" t="s">
        <v>341</v>
      </c>
      <c r="G169" s="35">
        <v>19900</v>
      </c>
      <c r="H169" s="40"/>
      <c r="I169" s="40"/>
      <c r="J169" s="40"/>
      <c r="K169" s="40"/>
      <c r="L169" s="40"/>
      <c r="M169" s="40"/>
      <c r="N169" s="40"/>
      <c r="O169" s="40">
        <v>19900</v>
      </c>
      <c r="P169" s="41" t="s">
        <v>342</v>
      </c>
      <c r="Q169" s="35">
        <v>19900</v>
      </c>
      <c r="R169" s="35"/>
      <c r="S169" s="35"/>
      <c r="T169" s="35"/>
      <c r="U169" s="35"/>
      <c r="V169" s="35">
        <v>19900</v>
      </c>
      <c r="W169" s="35"/>
      <c r="X169" s="35"/>
      <c r="Y169" s="35"/>
      <c r="Z169" s="35"/>
      <c r="AA169" s="35"/>
      <c r="AB169" s="35"/>
      <c r="AC169" s="35"/>
      <c r="AD169" s="41"/>
      <c r="AE169" s="38"/>
      <c r="AF169" s="31"/>
      <c r="AG169" s="31"/>
    </row>
    <row r="170" spans="1:33" x14ac:dyDescent="0.25">
      <c r="A170" s="31">
        <v>162</v>
      </c>
      <c r="B170" s="31" t="s">
        <v>43</v>
      </c>
      <c r="C170" s="31" t="s">
        <v>44</v>
      </c>
      <c r="D170" s="33" t="s">
        <v>343</v>
      </c>
      <c r="E170" s="31" t="s">
        <v>344</v>
      </c>
      <c r="F170" s="31" t="s">
        <v>341</v>
      </c>
      <c r="G170" s="35">
        <v>4883954</v>
      </c>
      <c r="H170" s="40"/>
      <c r="I170" s="40"/>
      <c r="J170" s="40">
        <v>4604114</v>
      </c>
      <c r="K170" s="40"/>
      <c r="L170" s="40"/>
      <c r="M170" s="40"/>
      <c r="N170" s="40"/>
      <c r="O170" s="40">
        <v>167840</v>
      </c>
      <c r="P170" s="41" t="s">
        <v>343</v>
      </c>
      <c r="Q170" s="35">
        <v>4883954</v>
      </c>
      <c r="R170" s="35"/>
      <c r="S170" s="35"/>
      <c r="T170" s="35"/>
      <c r="U170" s="35"/>
      <c r="V170" s="35">
        <v>167840</v>
      </c>
      <c r="W170" s="35"/>
      <c r="X170" s="35"/>
      <c r="Y170" s="35"/>
      <c r="Z170" s="35"/>
      <c r="AA170" s="35"/>
      <c r="AB170" s="35"/>
      <c r="AC170" s="35"/>
      <c r="AD170" s="41" t="s">
        <v>345</v>
      </c>
      <c r="AE170" s="38" t="s">
        <v>345</v>
      </c>
      <c r="AF170" s="31"/>
      <c r="AG170" s="31"/>
    </row>
    <row r="171" spans="1:33" x14ac:dyDescent="0.25">
      <c r="A171" s="31">
        <v>163</v>
      </c>
      <c r="B171" s="31" t="s">
        <v>43</v>
      </c>
      <c r="C171" s="31" t="s">
        <v>44</v>
      </c>
      <c r="D171" s="33" t="s">
        <v>346</v>
      </c>
      <c r="E171" s="31" t="s">
        <v>347</v>
      </c>
      <c r="F171" s="31" t="s">
        <v>347</v>
      </c>
      <c r="G171" s="35">
        <v>1084350</v>
      </c>
      <c r="H171" s="40"/>
      <c r="I171" s="40"/>
      <c r="J171" s="40">
        <v>1034775</v>
      </c>
      <c r="K171" s="40"/>
      <c r="L171" s="40"/>
      <c r="M171" s="40"/>
      <c r="N171" s="40"/>
      <c r="O171" s="40">
        <v>13275</v>
      </c>
      <c r="P171" s="41" t="s">
        <v>346</v>
      </c>
      <c r="Q171" s="35">
        <v>1084350</v>
      </c>
      <c r="R171" s="35"/>
      <c r="S171" s="35"/>
      <c r="T171" s="35"/>
      <c r="U171" s="35"/>
      <c r="V171" s="35">
        <v>13275</v>
      </c>
      <c r="W171" s="35"/>
      <c r="X171" s="35"/>
      <c r="Y171" s="35"/>
      <c r="Z171" s="35"/>
      <c r="AA171" s="35"/>
      <c r="AB171" s="35"/>
      <c r="AC171" s="35"/>
      <c r="AD171" s="41"/>
      <c r="AE171" s="38"/>
      <c r="AF171" s="31"/>
      <c r="AG171" s="31"/>
    </row>
    <row r="172" spans="1:33" x14ac:dyDescent="0.25">
      <c r="A172" s="31">
        <v>164</v>
      </c>
      <c r="B172" s="31" t="s">
        <v>43</v>
      </c>
      <c r="C172" s="31" t="s">
        <v>44</v>
      </c>
      <c r="D172" s="33" t="s">
        <v>348</v>
      </c>
      <c r="E172" s="31" t="s">
        <v>347</v>
      </c>
      <c r="F172" s="31" t="s">
        <v>347</v>
      </c>
      <c r="G172" s="35">
        <v>1639930</v>
      </c>
      <c r="H172" s="40"/>
      <c r="I172" s="40"/>
      <c r="J172" s="40">
        <v>1626655</v>
      </c>
      <c r="K172" s="40"/>
      <c r="L172" s="40"/>
      <c r="M172" s="40"/>
      <c r="N172" s="40"/>
      <c r="O172" s="40">
        <v>13275</v>
      </c>
      <c r="P172" s="41" t="s">
        <v>348</v>
      </c>
      <c r="Q172" s="35">
        <v>1639930</v>
      </c>
      <c r="R172" s="35"/>
      <c r="S172" s="35"/>
      <c r="T172" s="35"/>
      <c r="U172" s="35"/>
      <c r="V172" s="35">
        <v>13275</v>
      </c>
      <c r="W172" s="35"/>
      <c r="X172" s="35"/>
      <c r="Y172" s="35"/>
      <c r="Z172" s="35"/>
      <c r="AA172" s="35"/>
      <c r="AB172" s="35"/>
      <c r="AC172" s="35"/>
      <c r="AD172" s="41"/>
      <c r="AE172" s="38"/>
      <c r="AF172" s="31"/>
      <c r="AG172" s="31"/>
    </row>
    <row r="173" spans="1:33" x14ac:dyDescent="0.25">
      <c r="A173" s="31">
        <v>165</v>
      </c>
      <c r="B173" s="31" t="s">
        <v>43</v>
      </c>
      <c r="C173" s="31" t="s">
        <v>44</v>
      </c>
      <c r="D173" s="33" t="s">
        <v>349</v>
      </c>
      <c r="E173" s="31" t="s">
        <v>350</v>
      </c>
      <c r="F173" s="31" t="s">
        <v>350</v>
      </c>
      <c r="G173" s="35">
        <v>2989650</v>
      </c>
      <c r="H173" s="40"/>
      <c r="I173" s="40"/>
      <c r="J173" s="40">
        <v>2918650</v>
      </c>
      <c r="K173" s="40"/>
      <c r="L173" s="40"/>
      <c r="M173" s="40"/>
      <c r="N173" s="40"/>
      <c r="O173" s="40">
        <v>53100</v>
      </c>
      <c r="P173" s="41" t="s">
        <v>349</v>
      </c>
      <c r="Q173" s="35">
        <v>2989650</v>
      </c>
      <c r="R173" s="35"/>
      <c r="S173" s="35"/>
      <c r="T173" s="35"/>
      <c r="U173" s="35"/>
      <c r="V173" s="35">
        <v>53100</v>
      </c>
      <c r="W173" s="35"/>
      <c r="X173" s="35"/>
      <c r="Y173" s="35"/>
      <c r="Z173" s="35"/>
      <c r="AA173" s="35"/>
      <c r="AB173" s="35"/>
      <c r="AC173" s="35"/>
      <c r="AD173" s="41"/>
      <c r="AE173" s="38"/>
      <c r="AF173" s="31"/>
      <c r="AG173" s="31"/>
    </row>
    <row r="174" spans="1:33" x14ac:dyDescent="0.25">
      <c r="A174" s="31">
        <v>166</v>
      </c>
      <c r="B174" s="31" t="s">
        <v>43</v>
      </c>
      <c r="C174" s="31" t="s">
        <v>44</v>
      </c>
      <c r="D174" s="33" t="s">
        <v>351</v>
      </c>
      <c r="E174" s="31" t="s">
        <v>312</v>
      </c>
      <c r="F174" s="31" t="s">
        <v>303</v>
      </c>
      <c r="G174" s="35">
        <v>63500</v>
      </c>
      <c r="H174" s="40"/>
      <c r="I174" s="40"/>
      <c r="J174" s="40"/>
      <c r="K174" s="40"/>
      <c r="L174" s="40"/>
      <c r="M174" s="40"/>
      <c r="N174" s="40"/>
      <c r="O174" s="40">
        <v>19900</v>
      </c>
      <c r="P174" s="41" t="s">
        <v>351</v>
      </c>
      <c r="Q174" s="35">
        <v>63500</v>
      </c>
      <c r="R174" s="35"/>
      <c r="S174" s="35"/>
      <c r="T174" s="35"/>
      <c r="U174" s="35">
        <v>19900</v>
      </c>
      <c r="V174" s="35"/>
      <c r="W174" s="35"/>
      <c r="X174" s="35"/>
      <c r="Y174" s="35"/>
      <c r="Z174" s="35"/>
      <c r="AA174" s="35"/>
      <c r="AB174" s="35"/>
      <c r="AC174" s="35"/>
      <c r="AD174" s="41"/>
      <c r="AE174" s="38"/>
      <c r="AF174" s="31"/>
      <c r="AG174" s="31"/>
    </row>
    <row r="175" spans="1:33" x14ac:dyDescent="0.25">
      <c r="A175" s="31">
        <v>167</v>
      </c>
      <c r="B175" s="31" t="s">
        <v>43</v>
      </c>
      <c r="C175" s="31" t="s">
        <v>44</v>
      </c>
      <c r="D175" s="33" t="s">
        <v>352</v>
      </c>
      <c r="E175" s="31" t="s">
        <v>353</v>
      </c>
      <c r="F175" s="31" t="s">
        <v>341</v>
      </c>
      <c r="G175" s="35">
        <v>2522990</v>
      </c>
      <c r="H175" s="40"/>
      <c r="I175" s="40"/>
      <c r="J175" s="40">
        <v>2493490</v>
      </c>
      <c r="K175" s="40"/>
      <c r="L175" s="40"/>
      <c r="M175" s="40"/>
      <c r="N175" s="40"/>
      <c r="O175" s="40">
        <v>29500</v>
      </c>
      <c r="P175" s="41" t="s">
        <v>352</v>
      </c>
      <c r="Q175" s="35">
        <v>2522990</v>
      </c>
      <c r="R175" s="35"/>
      <c r="S175" s="35"/>
      <c r="T175" s="35"/>
      <c r="U175" s="35"/>
      <c r="V175" s="35">
        <v>29500</v>
      </c>
      <c r="W175" s="35"/>
      <c r="X175" s="35"/>
      <c r="Y175" s="35"/>
      <c r="Z175" s="35"/>
      <c r="AA175" s="35"/>
      <c r="AB175" s="35"/>
      <c r="AC175" s="35"/>
      <c r="AD175" s="41"/>
      <c r="AE175" s="38"/>
      <c r="AF175" s="31"/>
      <c r="AG175" s="31"/>
    </row>
    <row r="176" spans="1:33" x14ac:dyDescent="0.25">
      <c r="A176" s="31">
        <v>168</v>
      </c>
      <c r="B176" s="31" t="s">
        <v>43</v>
      </c>
      <c r="C176" s="31" t="s">
        <v>44</v>
      </c>
      <c r="D176" s="33" t="s">
        <v>354</v>
      </c>
      <c r="E176" s="31" t="s">
        <v>355</v>
      </c>
      <c r="F176" s="31" t="s">
        <v>303</v>
      </c>
      <c r="G176" s="35">
        <v>131800</v>
      </c>
      <c r="H176" s="40"/>
      <c r="I176" s="40"/>
      <c r="J176" s="40"/>
      <c r="K176" s="40"/>
      <c r="L176" s="40"/>
      <c r="M176" s="40"/>
      <c r="N176" s="40"/>
      <c r="O176" s="40">
        <v>7200</v>
      </c>
      <c r="P176" s="41" t="s">
        <v>354</v>
      </c>
      <c r="Q176" s="35">
        <v>131800</v>
      </c>
      <c r="R176" s="35"/>
      <c r="S176" s="35"/>
      <c r="T176" s="35"/>
      <c r="U176" s="35"/>
      <c r="V176" s="35">
        <v>7200</v>
      </c>
      <c r="W176" s="35"/>
      <c r="X176" s="35"/>
      <c r="Y176" s="35"/>
      <c r="Z176" s="35"/>
      <c r="AA176" s="35"/>
      <c r="AB176" s="35"/>
      <c r="AC176" s="35"/>
      <c r="AD176" s="41"/>
      <c r="AE176" s="38"/>
      <c r="AF176" s="31"/>
      <c r="AG176" s="31"/>
    </row>
    <row r="177" spans="1:33" x14ac:dyDescent="0.25">
      <c r="A177" s="31">
        <v>169</v>
      </c>
      <c r="B177" s="31" t="s">
        <v>43</v>
      </c>
      <c r="C177" s="31" t="s">
        <v>44</v>
      </c>
      <c r="D177" s="33" t="s">
        <v>356</v>
      </c>
      <c r="E177" s="31" t="s">
        <v>355</v>
      </c>
      <c r="F177" s="31" t="s">
        <v>303</v>
      </c>
      <c r="G177" s="35">
        <v>1292300</v>
      </c>
      <c r="H177" s="40"/>
      <c r="I177" s="40"/>
      <c r="J177" s="40">
        <v>767609</v>
      </c>
      <c r="K177" s="40"/>
      <c r="L177" s="40"/>
      <c r="M177" s="40"/>
      <c r="N177" s="40"/>
      <c r="O177" s="40">
        <v>229994</v>
      </c>
      <c r="P177" s="41" t="s">
        <v>356</v>
      </c>
      <c r="Q177" s="35">
        <v>1292300</v>
      </c>
      <c r="R177" s="35">
        <v>229994</v>
      </c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41" t="s">
        <v>357</v>
      </c>
      <c r="AE177" s="38">
        <v>43300</v>
      </c>
      <c r="AF177" s="31"/>
      <c r="AG177" s="31"/>
    </row>
    <row r="178" spans="1:33" x14ac:dyDescent="0.25">
      <c r="A178" s="31">
        <v>170</v>
      </c>
      <c r="B178" s="31" t="s">
        <v>43</v>
      </c>
      <c r="C178" s="31" t="s">
        <v>44</v>
      </c>
      <c r="D178" s="33" t="s">
        <v>358</v>
      </c>
      <c r="E178" s="31" t="s">
        <v>359</v>
      </c>
      <c r="F178" s="31" t="s">
        <v>303</v>
      </c>
      <c r="G178" s="35">
        <v>131800</v>
      </c>
      <c r="H178" s="40"/>
      <c r="I178" s="40"/>
      <c r="J178" s="40"/>
      <c r="K178" s="40"/>
      <c r="L178" s="40"/>
      <c r="M178" s="40"/>
      <c r="N178" s="40"/>
      <c r="O178" s="40">
        <v>7200</v>
      </c>
      <c r="P178" s="41" t="s">
        <v>358</v>
      </c>
      <c r="Q178" s="35">
        <v>131800</v>
      </c>
      <c r="R178" s="35"/>
      <c r="S178" s="35"/>
      <c r="T178" s="35"/>
      <c r="U178" s="35"/>
      <c r="V178" s="35">
        <v>7200</v>
      </c>
      <c r="W178" s="35"/>
      <c r="X178" s="35"/>
      <c r="Y178" s="35"/>
      <c r="Z178" s="35"/>
      <c r="AA178" s="35"/>
      <c r="AB178" s="35"/>
      <c r="AC178" s="35"/>
      <c r="AD178" s="41"/>
      <c r="AE178" s="38"/>
      <c r="AF178" s="31"/>
      <c r="AG178" s="31"/>
    </row>
    <row r="179" spans="1:33" x14ac:dyDescent="0.25">
      <c r="A179" s="31">
        <v>171</v>
      </c>
      <c r="B179" s="31" t="s">
        <v>43</v>
      </c>
      <c r="C179" s="31" t="s">
        <v>44</v>
      </c>
      <c r="D179" s="33" t="s">
        <v>360</v>
      </c>
      <c r="E179" s="31" t="s">
        <v>359</v>
      </c>
      <c r="F179" s="31" t="s">
        <v>359</v>
      </c>
      <c r="G179" s="35">
        <v>63500</v>
      </c>
      <c r="H179" s="40"/>
      <c r="I179" s="40"/>
      <c r="J179" s="40"/>
      <c r="K179" s="40"/>
      <c r="L179" s="40"/>
      <c r="M179" s="40"/>
      <c r="N179" s="40"/>
      <c r="O179" s="40">
        <v>36200</v>
      </c>
      <c r="P179" s="41" t="s">
        <v>360</v>
      </c>
      <c r="Q179" s="35">
        <v>63500</v>
      </c>
      <c r="R179" s="35"/>
      <c r="S179" s="35"/>
      <c r="T179" s="35"/>
      <c r="U179" s="35"/>
      <c r="V179" s="35">
        <v>36200</v>
      </c>
      <c r="W179" s="35"/>
      <c r="X179" s="35"/>
      <c r="Y179" s="35"/>
      <c r="Z179" s="35"/>
      <c r="AA179" s="35"/>
      <c r="AB179" s="35"/>
      <c r="AC179" s="35"/>
      <c r="AD179" s="41"/>
      <c r="AE179" s="38"/>
      <c r="AF179" s="31"/>
      <c r="AG179" s="31"/>
    </row>
    <row r="180" spans="1:33" x14ac:dyDescent="0.25">
      <c r="A180" s="31">
        <v>172</v>
      </c>
      <c r="B180" s="31" t="s">
        <v>43</v>
      </c>
      <c r="C180" s="31" t="s">
        <v>44</v>
      </c>
      <c r="D180" s="33" t="s">
        <v>361</v>
      </c>
      <c r="E180" s="31" t="s">
        <v>362</v>
      </c>
      <c r="F180" s="31" t="s">
        <v>362</v>
      </c>
      <c r="G180" s="35">
        <v>1937200</v>
      </c>
      <c r="H180" s="40"/>
      <c r="I180" s="40"/>
      <c r="J180" s="40">
        <v>769300</v>
      </c>
      <c r="K180" s="40"/>
      <c r="L180" s="40"/>
      <c r="M180" s="40"/>
      <c r="N180" s="40"/>
      <c r="O180" s="40">
        <v>1150000</v>
      </c>
      <c r="P180" s="41" t="s">
        <v>361</v>
      </c>
      <c r="Q180" s="35">
        <v>1937200</v>
      </c>
      <c r="R180" s="35"/>
      <c r="S180" s="35"/>
      <c r="T180" s="35"/>
      <c r="U180" s="35"/>
      <c r="V180" s="35">
        <v>1150000</v>
      </c>
      <c r="W180" s="35"/>
      <c r="X180" s="35"/>
      <c r="Y180" s="35"/>
      <c r="Z180" s="35"/>
      <c r="AA180" s="35"/>
      <c r="AB180" s="35"/>
      <c r="AC180" s="35"/>
      <c r="AD180" s="41"/>
      <c r="AE180" s="38"/>
      <c r="AF180" s="31"/>
      <c r="AG180" s="31"/>
    </row>
    <row r="181" spans="1:33" x14ac:dyDescent="0.25">
      <c r="A181" s="31">
        <v>173</v>
      </c>
      <c r="B181" s="31" t="s">
        <v>43</v>
      </c>
      <c r="C181" s="31" t="s">
        <v>44</v>
      </c>
      <c r="D181" s="33" t="s">
        <v>363</v>
      </c>
      <c r="E181" s="31" t="s">
        <v>364</v>
      </c>
      <c r="F181" s="31" t="s">
        <v>364</v>
      </c>
      <c r="G181" s="35">
        <v>833750</v>
      </c>
      <c r="H181" s="40"/>
      <c r="I181" s="40"/>
      <c r="J181" s="40">
        <v>703850</v>
      </c>
      <c r="K181" s="40"/>
      <c r="L181" s="40"/>
      <c r="M181" s="40"/>
      <c r="N181" s="40"/>
      <c r="O181" s="40">
        <v>129900</v>
      </c>
      <c r="P181" s="41" t="s">
        <v>363</v>
      </c>
      <c r="Q181" s="35">
        <v>833750</v>
      </c>
      <c r="R181" s="35"/>
      <c r="S181" s="35"/>
      <c r="T181" s="35"/>
      <c r="U181" s="35"/>
      <c r="V181" s="35">
        <v>129900</v>
      </c>
      <c r="W181" s="35"/>
      <c r="X181" s="35"/>
      <c r="Y181" s="35"/>
      <c r="Z181" s="35"/>
      <c r="AA181" s="35"/>
      <c r="AB181" s="35"/>
      <c r="AC181" s="35"/>
      <c r="AD181" s="41"/>
      <c r="AE181" s="38"/>
      <c r="AF181" s="31"/>
      <c r="AG181" s="31"/>
    </row>
    <row r="182" spans="1:33" x14ac:dyDescent="0.25">
      <c r="A182" s="31">
        <v>174</v>
      </c>
      <c r="B182" s="31" t="s">
        <v>43</v>
      </c>
      <c r="C182" s="31" t="s">
        <v>44</v>
      </c>
      <c r="D182" s="33" t="s">
        <v>365</v>
      </c>
      <c r="E182" s="31" t="s">
        <v>336</v>
      </c>
      <c r="F182" s="31" t="s">
        <v>336</v>
      </c>
      <c r="G182" s="35">
        <v>3383130</v>
      </c>
      <c r="H182" s="40"/>
      <c r="I182" s="40"/>
      <c r="J182" s="40">
        <v>3098080</v>
      </c>
      <c r="K182" s="40"/>
      <c r="L182" s="40"/>
      <c r="M182" s="40"/>
      <c r="N182" s="40"/>
      <c r="O182" s="40">
        <v>95018</v>
      </c>
      <c r="P182" s="41" t="s">
        <v>365</v>
      </c>
      <c r="Q182" s="35">
        <v>3383130</v>
      </c>
      <c r="R182" s="35"/>
      <c r="S182" s="35"/>
      <c r="T182" s="35"/>
      <c r="U182" s="35">
        <v>95018</v>
      </c>
      <c r="V182" s="35"/>
      <c r="W182" s="35"/>
      <c r="X182" s="35"/>
      <c r="Y182" s="35"/>
      <c r="Z182" s="35"/>
      <c r="AA182" s="35"/>
      <c r="AB182" s="35"/>
      <c r="AC182" s="35"/>
      <c r="AD182" s="41"/>
      <c r="AE182" s="38"/>
      <c r="AF182" s="31"/>
      <c r="AG182" s="31"/>
    </row>
    <row r="183" spans="1:33" x14ac:dyDescent="0.25">
      <c r="A183" s="31">
        <v>175</v>
      </c>
      <c r="B183" s="31" t="s">
        <v>43</v>
      </c>
      <c r="C183" s="31" t="s">
        <v>44</v>
      </c>
      <c r="D183" s="33" t="s">
        <v>366</v>
      </c>
      <c r="E183" s="31" t="s">
        <v>367</v>
      </c>
      <c r="F183" s="31" t="s">
        <v>367</v>
      </c>
      <c r="G183" s="35">
        <v>1581000</v>
      </c>
      <c r="H183" s="40"/>
      <c r="I183" s="40"/>
      <c r="J183" s="40">
        <v>1289000</v>
      </c>
      <c r="K183" s="40"/>
      <c r="L183" s="40"/>
      <c r="M183" s="40"/>
      <c r="N183" s="40"/>
      <c r="O183" s="40">
        <v>70000</v>
      </c>
      <c r="P183" s="41" t="s">
        <v>366</v>
      </c>
      <c r="Q183" s="35">
        <v>1581000</v>
      </c>
      <c r="R183" s="35"/>
      <c r="S183" s="35"/>
      <c r="T183" s="35"/>
      <c r="U183" s="35"/>
      <c r="V183" s="35">
        <v>70000</v>
      </c>
      <c r="W183" s="35"/>
      <c r="X183" s="35"/>
      <c r="Y183" s="35"/>
      <c r="Z183" s="35"/>
      <c r="AA183" s="35"/>
      <c r="AB183" s="35"/>
      <c r="AC183" s="35"/>
      <c r="AD183" s="41"/>
      <c r="AE183" s="38"/>
      <c r="AF183" s="31"/>
      <c r="AG183" s="31"/>
    </row>
    <row r="184" spans="1:33" x14ac:dyDescent="0.25">
      <c r="A184" s="31">
        <v>176</v>
      </c>
      <c r="B184" s="31" t="s">
        <v>43</v>
      </c>
      <c r="C184" s="31" t="s">
        <v>44</v>
      </c>
      <c r="D184" s="33" t="s">
        <v>368</v>
      </c>
      <c r="E184" s="31" t="s">
        <v>369</v>
      </c>
      <c r="F184" s="31" t="s">
        <v>369</v>
      </c>
      <c r="G184" s="35">
        <v>2081750</v>
      </c>
      <c r="H184" s="40"/>
      <c r="I184" s="40"/>
      <c r="J184" s="40">
        <v>2045450</v>
      </c>
      <c r="K184" s="40"/>
      <c r="L184" s="40"/>
      <c r="M184" s="40"/>
      <c r="N184" s="40"/>
      <c r="O184" s="40">
        <v>36300</v>
      </c>
      <c r="P184" s="41" t="s">
        <v>368</v>
      </c>
      <c r="Q184" s="35">
        <v>2081750</v>
      </c>
      <c r="R184" s="35"/>
      <c r="S184" s="35"/>
      <c r="T184" s="35"/>
      <c r="U184" s="35"/>
      <c r="V184" s="35">
        <v>36300</v>
      </c>
      <c r="W184" s="35"/>
      <c r="X184" s="35"/>
      <c r="Y184" s="35"/>
      <c r="Z184" s="35"/>
      <c r="AA184" s="35"/>
      <c r="AB184" s="35"/>
      <c r="AC184" s="35"/>
      <c r="AD184" s="41"/>
      <c r="AE184" s="38"/>
      <c r="AF184" s="31"/>
      <c r="AG184" s="31"/>
    </row>
    <row r="185" spans="1:33" x14ac:dyDescent="0.25">
      <c r="A185" s="31">
        <v>177</v>
      </c>
      <c r="B185" s="31" t="s">
        <v>43</v>
      </c>
      <c r="C185" s="31" t="s">
        <v>44</v>
      </c>
      <c r="D185" s="33" t="s">
        <v>370</v>
      </c>
      <c r="E185" s="31" t="s">
        <v>371</v>
      </c>
      <c r="F185" s="31" t="s">
        <v>371</v>
      </c>
      <c r="G185" s="35">
        <v>2514650</v>
      </c>
      <c r="H185" s="40"/>
      <c r="I185" s="40"/>
      <c r="J185" s="40">
        <v>2514650</v>
      </c>
      <c r="K185" s="40"/>
      <c r="L185" s="40"/>
      <c r="M185" s="40"/>
      <c r="N185" s="40"/>
      <c r="O185" s="40">
        <v>9700</v>
      </c>
      <c r="P185" s="41" t="s">
        <v>370</v>
      </c>
      <c r="Q185" s="35">
        <v>2514650</v>
      </c>
      <c r="R185" s="35">
        <v>9700</v>
      </c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41" t="s">
        <v>372</v>
      </c>
      <c r="AE185" s="38" t="s">
        <v>373</v>
      </c>
      <c r="AF185" s="31"/>
      <c r="AG185" s="31"/>
    </row>
    <row r="186" spans="1:33" x14ac:dyDescent="0.25">
      <c r="A186" s="31">
        <v>178</v>
      </c>
      <c r="B186" s="31" t="s">
        <v>43</v>
      </c>
      <c r="C186" s="31" t="s">
        <v>44</v>
      </c>
      <c r="D186" s="33" t="s">
        <v>374</v>
      </c>
      <c r="E186" s="31" t="s">
        <v>375</v>
      </c>
      <c r="F186" s="31" t="s">
        <v>375</v>
      </c>
      <c r="G186" s="35">
        <v>32800</v>
      </c>
      <c r="H186" s="40"/>
      <c r="I186" s="40"/>
      <c r="J186" s="40"/>
      <c r="K186" s="40"/>
      <c r="L186" s="40"/>
      <c r="M186" s="40"/>
      <c r="N186" s="40"/>
      <c r="O186" s="40">
        <v>10</v>
      </c>
      <c r="P186" s="41" t="s">
        <v>374</v>
      </c>
      <c r="Q186" s="35">
        <v>32800</v>
      </c>
      <c r="R186" s="35">
        <v>10</v>
      </c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41" t="s">
        <v>376</v>
      </c>
      <c r="AE186" s="38">
        <v>43544</v>
      </c>
      <c r="AF186" s="31"/>
      <c r="AG186" s="31"/>
    </row>
    <row r="187" spans="1:33" x14ac:dyDescent="0.25">
      <c r="A187" s="31">
        <v>179</v>
      </c>
      <c r="B187" s="31" t="s">
        <v>43</v>
      </c>
      <c r="C187" s="31" t="s">
        <v>44</v>
      </c>
      <c r="D187" s="33" t="s">
        <v>377</v>
      </c>
      <c r="E187" s="31" t="s">
        <v>378</v>
      </c>
      <c r="F187" s="31" t="s">
        <v>378</v>
      </c>
      <c r="G187" s="35">
        <v>969200</v>
      </c>
      <c r="H187" s="40"/>
      <c r="I187" s="40"/>
      <c r="J187" s="40">
        <v>798850</v>
      </c>
      <c r="K187" s="40"/>
      <c r="L187" s="40"/>
      <c r="M187" s="40"/>
      <c r="N187" s="40"/>
      <c r="O187" s="40">
        <v>170350</v>
      </c>
      <c r="P187" s="41" t="s">
        <v>377</v>
      </c>
      <c r="Q187" s="35">
        <v>969200</v>
      </c>
      <c r="R187" s="35">
        <v>170350</v>
      </c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41" t="s">
        <v>379</v>
      </c>
      <c r="AE187" s="38">
        <v>43511</v>
      </c>
      <c r="AF187" s="31"/>
      <c r="AG187" s="31"/>
    </row>
    <row r="188" spans="1:33" x14ac:dyDescent="0.25">
      <c r="A188" s="31">
        <v>180</v>
      </c>
      <c r="B188" s="31" t="s">
        <v>43</v>
      </c>
      <c r="C188" s="31" t="s">
        <v>44</v>
      </c>
      <c r="D188" s="33" t="s">
        <v>380</v>
      </c>
      <c r="E188" s="31" t="s">
        <v>381</v>
      </c>
      <c r="F188" s="31" t="s">
        <v>381</v>
      </c>
      <c r="G188" s="35">
        <v>2114950</v>
      </c>
      <c r="H188" s="40"/>
      <c r="I188" s="40"/>
      <c r="J188" s="40"/>
      <c r="K188" s="40"/>
      <c r="L188" s="40"/>
      <c r="M188" s="40"/>
      <c r="N188" s="40"/>
      <c r="O188" s="40">
        <v>1623850</v>
      </c>
      <c r="P188" s="41" t="s">
        <v>380</v>
      </c>
      <c r="Q188" s="35">
        <v>2114950</v>
      </c>
      <c r="R188" s="35"/>
      <c r="S188" s="35"/>
      <c r="T188" s="35"/>
      <c r="U188" s="35"/>
      <c r="V188" s="35">
        <v>1623850</v>
      </c>
      <c r="W188" s="35"/>
      <c r="X188" s="35"/>
      <c r="Y188" s="35"/>
      <c r="Z188" s="35"/>
      <c r="AA188" s="35"/>
      <c r="AB188" s="35"/>
      <c r="AC188" s="35"/>
      <c r="AD188" s="41"/>
      <c r="AE188" s="38"/>
      <c r="AF188" s="31"/>
      <c r="AG188" s="31"/>
    </row>
    <row r="189" spans="1:33" x14ac:dyDescent="0.25">
      <c r="A189" s="31">
        <v>181</v>
      </c>
      <c r="B189" s="31" t="s">
        <v>43</v>
      </c>
      <c r="C189" s="31" t="s">
        <v>44</v>
      </c>
      <c r="D189" s="33" t="s">
        <v>382</v>
      </c>
      <c r="E189" s="31" t="s">
        <v>383</v>
      </c>
      <c r="F189" s="31" t="s">
        <v>384</v>
      </c>
      <c r="G189" s="35">
        <v>3953972</v>
      </c>
      <c r="H189" s="40"/>
      <c r="I189" s="40"/>
      <c r="J189" s="40">
        <v>3830714</v>
      </c>
      <c r="K189" s="40"/>
      <c r="L189" s="40"/>
      <c r="M189" s="40"/>
      <c r="N189" s="40"/>
      <c r="O189" s="40">
        <v>67258</v>
      </c>
      <c r="P189" s="41" t="s">
        <v>382</v>
      </c>
      <c r="Q189" s="35">
        <v>3953972</v>
      </c>
      <c r="R189" s="35"/>
      <c r="S189" s="35"/>
      <c r="T189" s="35"/>
      <c r="U189" s="35">
        <v>67258</v>
      </c>
      <c r="V189" s="35"/>
      <c r="W189" s="35"/>
      <c r="X189" s="35"/>
      <c r="Y189" s="35"/>
      <c r="Z189" s="35"/>
      <c r="AA189" s="35"/>
      <c r="AB189" s="35"/>
      <c r="AC189" s="35"/>
      <c r="AD189" s="41"/>
      <c r="AE189" s="38"/>
      <c r="AF189" s="31"/>
      <c r="AG189" s="31"/>
    </row>
    <row r="190" spans="1:33" x14ac:dyDescent="0.25">
      <c r="A190" s="31">
        <v>182</v>
      </c>
      <c r="B190" s="31" t="s">
        <v>43</v>
      </c>
      <c r="C190" s="31" t="s">
        <v>44</v>
      </c>
      <c r="D190" s="33" t="s">
        <v>385</v>
      </c>
      <c r="E190" s="31" t="s">
        <v>386</v>
      </c>
      <c r="F190" s="31" t="s">
        <v>384</v>
      </c>
      <c r="G190" s="35">
        <v>13386300</v>
      </c>
      <c r="H190" s="40"/>
      <c r="I190" s="40"/>
      <c r="J190" s="40">
        <v>13333200</v>
      </c>
      <c r="K190" s="40"/>
      <c r="L190" s="40"/>
      <c r="M190" s="40"/>
      <c r="N190" s="40"/>
      <c r="O190" s="40">
        <v>53100</v>
      </c>
      <c r="P190" s="41" t="s">
        <v>385</v>
      </c>
      <c r="Q190" s="35">
        <v>13386300</v>
      </c>
      <c r="R190" s="35"/>
      <c r="S190" s="35"/>
      <c r="T190" s="35"/>
      <c r="U190" s="35"/>
      <c r="V190" s="35">
        <v>53100</v>
      </c>
      <c r="W190" s="35"/>
      <c r="X190" s="35"/>
      <c r="Y190" s="35"/>
      <c r="Z190" s="35"/>
      <c r="AA190" s="35"/>
      <c r="AB190" s="35"/>
      <c r="AC190" s="35"/>
      <c r="AD190" s="41"/>
      <c r="AE190" s="38"/>
      <c r="AF190" s="31"/>
      <c r="AG190" s="31"/>
    </row>
    <row r="191" spans="1:33" x14ac:dyDescent="0.25">
      <c r="A191" s="31">
        <v>183</v>
      </c>
      <c r="B191" s="31" t="s">
        <v>43</v>
      </c>
      <c r="C191" s="31" t="s">
        <v>44</v>
      </c>
      <c r="D191" s="33" t="s">
        <v>387</v>
      </c>
      <c r="E191" s="31" t="s">
        <v>388</v>
      </c>
      <c r="F191" s="31" t="s">
        <v>389</v>
      </c>
      <c r="G191" s="35">
        <v>2107000</v>
      </c>
      <c r="H191" s="40"/>
      <c r="I191" s="40"/>
      <c r="J191" s="40">
        <v>2048800</v>
      </c>
      <c r="K191" s="40"/>
      <c r="L191" s="40"/>
      <c r="M191" s="40"/>
      <c r="N191" s="40"/>
      <c r="O191" s="40">
        <v>58200</v>
      </c>
      <c r="P191" s="41" t="s">
        <v>387</v>
      </c>
      <c r="Q191" s="35">
        <v>2107000</v>
      </c>
      <c r="R191" s="35"/>
      <c r="S191" s="35"/>
      <c r="T191" s="35"/>
      <c r="U191" s="35"/>
      <c r="V191" s="35">
        <v>58200</v>
      </c>
      <c r="W191" s="35"/>
      <c r="X191" s="35"/>
      <c r="Y191" s="35"/>
      <c r="Z191" s="35"/>
      <c r="AA191" s="35"/>
      <c r="AB191" s="35"/>
      <c r="AC191" s="35"/>
      <c r="AD191" s="41"/>
      <c r="AE191" s="38"/>
      <c r="AF191" s="31"/>
      <c r="AG191" s="31"/>
    </row>
    <row r="192" spans="1:33" x14ac:dyDescent="0.25">
      <c r="A192" s="31">
        <v>184</v>
      </c>
      <c r="B192" s="31" t="s">
        <v>43</v>
      </c>
      <c r="C192" s="31" t="s">
        <v>44</v>
      </c>
      <c r="D192" s="33" t="s">
        <v>390</v>
      </c>
      <c r="E192" s="31" t="s">
        <v>391</v>
      </c>
      <c r="F192" s="31" t="s">
        <v>391</v>
      </c>
      <c r="G192" s="35">
        <v>4991180</v>
      </c>
      <c r="H192" s="40"/>
      <c r="I192" s="40"/>
      <c r="J192" s="40">
        <v>3740780</v>
      </c>
      <c r="K192" s="40"/>
      <c r="L192" s="40"/>
      <c r="M192" s="40"/>
      <c r="N192" s="40"/>
      <c r="O192" s="40">
        <v>839550</v>
      </c>
      <c r="P192" s="41" t="s">
        <v>390</v>
      </c>
      <c r="Q192" s="35">
        <v>4991180</v>
      </c>
      <c r="R192" s="35"/>
      <c r="S192" s="35"/>
      <c r="T192" s="35"/>
      <c r="U192" s="35">
        <v>839550</v>
      </c>
      <c r="V192" s="35"/>
      <c r="W192" s="35"/>
      <c r="X192" s="35"/>
      <c r="Y192" s="35"/>
      <c r="Z192" s="35"/>
      <c r="AA192" s="35"/>
      <c r="AB192" s="35"/>
      <c r="AC192" s="35"/>
      <c r="AD192" s="41"/>
      <c r="AE192" s="38"/>
      <c r="AF192" s="31"/>
      <c r="AG192" s="31"/>
    </row>
    <row r="193" spans="1:33" x14ac:dyDescent="0.25">
      <c r="A193" s="31">
        <v>185</v>
      </c>
      <c r="B193" s="31" t="s">
        <v>43</v>
      </c>
      <c r="C193" s="31" t="s">
        <v>44</v>
      </c>
      <c r="D193" s="33" t="s">
        <v>392</v>
      </c>
      <c r="E193" s="31" t="s">
        <v>302</v>
      </c>
      <c r="F193" s="31" t="s">
        <v>302</v>
      </c>
      <c r="G193" s="35">
        <v>3324990</v>
      </c>
      <c r="H193" s="40"/>
      <c r="I193" s="40"/>
      <c r="J193" s="40">
        <v>3026590</v>
      </c>
      <c r="K193" s="40"/>
      <c r="L193" s="40"/>
      <c r="M193" s="40"/>
      <c r="N193" s="40"/>
      <c r="O193" s="40">
        <v>149200</v>
      </c>
      <c r="P193" s="41" t="s">
        <v>392</v>
      </c>
      <c r="Q193" s="35">
        <v>3324990</v>
      </c>
      <c r="R193" s="35"/>
      <c r="S193" s="35"/>
      <c r="T193" s="35"/>
      <c r="U193" s="35">
        <v>149200</v>
      </c>
      <c r="V193" s="35"/>
      <c r="W193" s="35"/>
      <c r="X193" s="35"/>
      <c r="Y193" s="35"/>
      <c r="Z193" s="35"/>
      <c r="AA193" s="35"/>
      <c r="AB193" s="35"/>
      <c r="AC193" s="35"/>
      <c r="AD193" s="41"/>
      <c r="AE193" s="38"/>
      <c r="AF193" s="31"/>
      <c r="AG193" s="31"/>
    </row>
    <row r="194" spans="1:33" x14ac:dyDescent="0.25">
      <c r="A194" s="31">
        <v>186</v>
      </c>
      <c r="B194" s="31" t="s">
        <v>43</v>
      </c>
      <c r="C194" s="31" t="s">
        <v>44</v>
      </c>
      <c r="D194" s="33" t="s">
        <v>393</v>
      </c>
      <c r="E194" s="31" t="s">
        <v>391</v>
      </c>
      <c r="F194" s="31" t="s">
        <v>312</v>
      </c>
      <c r="G194" s="35">
        <v>2002327</v>
      </c>
      <c r="H194" s="40"/>
      <c r="I194" s="40"/>
      <c r="J194" s="40">
        <v>1977927</v>
      </c>
      <c r="K194" s="40"/>
      <c r="L194" s="40"/>
      <c r="M194" s="40"/>
      <c r="N194" s="40"/>
      <c r="O194" s="40">
        <v>7100</v>
      </c>
      <c r="P194" s="41" t="s">
        <v>393</v>
      </c>
      <c r="Q194" s="35">
        <v>2002327</v>
      </c>
      <c r="R194" s="35"/>
      <c r="S194" s="35"/>
      <c r="T194" s="35"/>
      <c r="U194" s="35">
        <v>7100</v>
      </c>
      <c r="V194" s="35"/>
      <c r="W194" s="35"/>
      <c r="X194" s="35"/>
      <c r="Y194" s="35"/>
      <c r="Z194" s="35"/>
      <c r="AA194" s="35"/>
      <c r="AB194" s="35"/>
      <c r="AC194" s="35"/>
      <c r="AD194" s="41"/>
      <c r="AE194" s="38"/>
      <c r="AF194" s="31"/>
      <c r="AG194" s="31"/>
    </row>
    <row r="195" spans="1:33" x14ac:dyDescent="0.25">
      <c r="A195" s="31">
        <v>187</v>
      </c>
      <c r="B195" s="31" t="s">
        <v>43</v>
      </c>
      <c r="C195" s="31" t="s">
        <v>44</v>
      </c>
      <c r="D195" s="33" t="s">
        <v>394</v>
      </c>
      <c r="E195" s="31" t="s">
        <v>391</v>
      </c>
      <c r="F195" s="31" t="s">
        <v>312</v>
      </c>
      <c r="G195" s="35">
        <v>4208090</v>
      </c>
      <c r="H195" s="40"/>
      <c r="I195" s="40"/>
      <c r="J195" s="40">
        <v>3051090</v>
      </c>
      <c r="K195" s="40"/>
      <c r="L195" s="40"/>
      <c r="M195" s="40"/>
      <c r="N195" s="40"/>
      <c r="O195" s="40">
        <v>1103600</v>
      </c>
      <c r="P195" s="41" t="s">
        <v>394</v>
      </c>
      <c r="Q195" s="35">
        <v>4208090</v>
      </c>
      <c r="R195" s="35"/>
      <c r="S195" s="35"/>
      <c r="T195" s="35"/>
      <c r="U195" s="35"/>
      <c r="V195" s="35">
        <v>1103600</v>
      </c>
      <c r="W195" s="35"/>
      <c r="X195" s="35"/>
      <c r="Y195" s="35"/>
      <c r="Z195" s="35"/>
      <c r="AA195" s="35"/>
      <c r="AB195" s="35"/>
      <c r="AC195" s="35"/>
      <c r="AD195" s="41"/>
      <c r="AE195" s="38"/>
      <c r="AF195" s="31"/>
      <c r="AG195" s="31"/>
    </row>
    <row r="196" spans="1:33" x14ac:dyDescent="0.25">
      <c r="A196" s="31">
        <v>188</v>
      </c>
      <c r="B196" s="31" t="s">
        <v>43</v>
      </c>
      <c r="C196" s="31" t="s">
        <v>44</v>
      </c>
      <c r="D196" s="33" t="s">
        <v>395</v>
      </c>
      <c r="E196" s="31" t="s">
        <v>396</v>
      </c>
      <c r="F196" s="31" t="s">
        <v>396</v>
      </c>
      <c r="G196" s="35">
        <v>4634184</v>
      </c>
      <c r="H196" s="40"/>
      <c r="I196" s="40"/>
      <c r="J196" s="40">
        <v>3123484</v>
      </c>
      <c r="K196" s="40"/>
      <c r="L196" s="40"/>
      <c r="M196" s="40"/>
      <c r="N196" s="40"/>
      <c r="O196" s="40">
        <v>1387400</v>
      </c>
      <c r="P196" s="41" t="s">
        <v>395</v>
      </c>
      <c r="Q196" s="35">
        <v>4634184</v>
      </c>
      <c r="R196" s="35"/>
      <c r="S196" s="35"/>
      <c r="T196" s="35"/>
      <c r="U196" s="35"/>
      <c r="V196" s="35">
        <v>1387400</v>
      </c>
      <c r="W196" s="35"/>
      <c r="X196" s="35"/>
      <c r="Y196" s="35"/>
      <c r="Z196" s="35"/>
      <c r="AA196" s="35"/>
      <c r="AB196" s="35"/>
      <c r="AC196" s="35"/>
      <c r="AD196" s="41"/>
      <c r="AE196" s="38"/>
      <c r="AF196" s="31"/>
      <c r="AG196" s="31"/>
    </row>
    <row r="197" spans="1:33" x14ac:dyDescent="0.25">
      <c r="A197" s="31">
        <v>189</v>
      </c>
      <c r="B197" s="31" t="s">
        <v>43</v>
      </c>
      <c r="C197" s="31" t="s">
        <v>44</v>
      </c>
      <c r="D197" s="33" t="s">
        <v>397</v>
      </c>
      <c r="E197" s="31" t="s">
        <v>398</v>
      </c>
      <c r="F197" s="31" t="s">
        <v>399</v>
      </c>
      <c r="G197" s="35">
        <v>8987376</v>
      </c>
      <c r="H197" s="40"/>
      <c r="I197" s="40"/>
      <c r="J197" s="40">
        <v>8875376</v>
      </c>
      <c r="K197" s="40"/>
      <c r="L197" s="40"/>
      <c r="M197" s="40"/>
      <c r="N197" s="40"/>
      <c r="O197" s="40">
        <v>56000</v>
      </c>
      <c r="P197" s="41" t="s">
        <v>397</v>
      </c>
      <c r="Q197" s="35">
        <v>8987376</v>
      </c>
      <c r="R197" s="35"/>
      <c r="S197" s="35"/>
      <c r="T197" s="35"/>
      <c r="U197" s="35">
        <v>56000</v>
      </c>
      <c r="V197" s="35"/>
      <c r="W197" s="35"/>
      <c r="X197" s="35"/>
      <c r="Y197" s="35"/>
      <c r="Z197" s="35"/>
      <c r="AA197" s="35"/>
      <c r="AB197" s="35"/>
      <c r="AC197" s="35"/>
      <c r="AD197" s="41"/>
      <c r="AE197" s="38"/>
      <c r="AF197" s="31"/>
      <c r="AG197" s="31"/>
    </row>
    <row r="198" spans="1:33" x14ac:dyDescent="0.25">
      <c r="A198" s="31">
        <v>190</v>
      </c>
      <c r="B198" s="31" t="s">
        <v>43</v>
      </c>
      <c r="C198" s="31" t="s">
        <v>44</v>
      </c>
      <c r="D198" s="33" t="s">
        <v>400</v>
      </c>
      <c r="E198" s="31" t="s">
        <v>401</v>
      </c>
      <c r="F198" s="31" t="s">
        <v>401</v>
      </c>
      <c r="G198" s="35">
        <v>63500</v>
      </c>
      <c r="H198" s="40"/>
      <c r="I198" s="40"/>
      <c r="J198" s="40">
        <v>38300</v>
      </c>
      <c r="K198" s="40"/>
      <c r="L198" s="40"/>
      <c r="M198" s="40"/>
      <c r="N198" s="40"/>
      <c r="O198" s="40">
        <v>22700</v>
      </c>
      <c r="P198" s="41" t="s">
        <v>400</v>
      </c>
      <c r="Q198" s="35">
        <v>63500</v>
      </c>
      <c r="R198" s="35"/>
      <c r="S198" s="35"/>
      <c r="T198" s="35"/>
      <c r="U198" s="35">
        <v>22700</v>
      </c>
      <c r="V198" s="35"/>
      <c r="W198" s="35"/>
      <c r="X198" s="35"/>
      <c r="Y198" s="35"/>
      <c r="Z198" s="35"/>
      <c r="AA198" s="35"/>
      <c r="AB198" s="35"/>
      <c r="AC198" s="35"/>
      <c r="AD198" s="41"/>
      <c r="AE198" s="38"/>
      <c r="AF198" s="31"/>
      <c r="AG198" s="31"/>
    </row>
    <row r="199" spans="1:33" x14ac:dyDescent="0.25">
      <c r="A199" s="31">
        <v>191</v>
      </c>
      <c r="B199" s="31" t="s">
        <v>43</v>
      </c>
      <c r="C199" s="31" t="s">
        <v>44</v>
      </c>
      <c r="D199" s="33" t="s">
        <v>402</v>
      </c>
      <c r="E199" s="31" t="s">
        <v>403</v>
      </c>
      <c r="F199" s="31" t="s">
        <v>312</v>
      </c>
      <c r="G199" s="35">
        <v>3874464</v>
      </c>
      <c r="H199" s="40"/>
      <c r="I199" s="40"/>
      <c r="J199" s="40">
        <v>3751204</v>
      </c>
      <c r="K199" s="40"/>
      <c r="L199" s="40"/>
      <c r="M199" s="40"/>
      <c r="N199" s="40"/>
      <c r="O199" s="40">
        <v>67260</v>
      </c>
      <c r="P199" s="41" t="s">
        <v>402</v>
      </c>
      <c r="Q199" s="35">
        <v>3874464</v>
      </c>
      <c r="R199" s="35"/>
      <c r="S199" s="35"/>
      <c r="T199" s="35"/>
      <c r="U199" s="35">
        <v>67260</v>
      </c>
      <c r="V199" s="35"/>
      <c r="W199" s="35"/>
      <c r="X199" s="35"/>
      <c r="Y199" s="35"/>
      <c r="Z199" s="35"/>
      <c r="AA199" s="35"/>
      <c r="AB199" s="35"/>
      <c r="AC199" s="35"/>
      <c r="AD199" s="41"/>
      <c r="AE199" s="38"/>
      <c r="AF199" s="31"/>
      <c r="AG199" s="31"/>
    </row>
    <row r="200" spans="1:33" x14ac:dyDescent="0.25">
      <c r="A200" s="31">
        <v>192</v>
      </c>
      <c r="B200" s="31" t="s">
        <v>43</v>
      </c>
      <c r="C200" s="31" t="s">
        <v>44</v>
      </c>
      <c r="D200" s="33" t="s">
        <v>404</v>
      </c>
      <c r="E200" s="31" t="s">
        <v>405</v>
      </c>
      <c r="F200" s="31" t="s">
        <v>405</v>
      </c>
      <c r="G200" s="35">
        <v>59800</v>
      </c>
      <c r="H200" s="40"/>
      <c r="I200" s="40"/>
      <c r="J200" s="40"/>
      <c r="K200" s="40"/>
      <c r="L200" s="40"/>
      <c r="M200" s="40"/>
      <c r="N200" s="40"/>
      <c r="O200" s="40">
        <v>59800</v>
      </c>
      <c r="P200" s="41" t="s">
        <v>404</v>
      </c>
      <c r="Q200" s="35">
        <v>59800</v>
      </c>
      <c r="R200" s="35"/>
      <c r="S200" s="35"/>
      <c r="T200" s="35"/>
      <c r="U200" s="35"/>
      <c r="V200" s="35">
        <v>59800</v>
      </c>
      <c r="W200" s="35"/>
      <c r="X200" s="35"/>
      <c r="Y200" s="35"/>
      <c r="Z200" s="35"/>
      <c r="AA200" s="35"/>
      <c r="AB200" s="35"/>
      <c r="AC200" s="35"/>
      <c r="AD200" s="41"/>
      <c r="AE200" s="38"/>
      <c r="AF200" s="31"/>
      <c r="AG200" s="31"/>
    </row>
    <row r="201" spans="1:33" x14ac:dyDescent="0.25">
      <c r="A201" s="31">
        <v>193</v>
      </c>
      <c r="B201" s="31" t="s">
        <v>43</v>
      </c>
      <c r="C201" s="31" t="s">
        <v>44</v>
      </c>
      <c r="D201" s="33" t="s">
        <v>406</v>
      </c>
      <c r="E201" s="31" t="s">
        <v>396</v>
      </c>
      <c r="F201" s="31" t="s">
        <v>396</v>
      </c>
      <c r="G201" s="35">
        <v>3026150</v>
      </c>
      <c r="H201" s="40"/>
      <c r="I201" s="40"/>
      <c r="J201" s="40">
        <v>3006650</v>
      </c>
      <c r="K201" s="40"/>
      <c r="L201" s="40"/>
      <c r="M201" s="40"/>
      <c r="N201" s="40"/>
      <c r="O201" s="40">
        <v>19500</v>
      </c>
      <c r="P201" s="41" t="s">
        <v>406</v>
      </c>
      <c r="Q201" s="35">
        <v>3026150</v>
      </c>
      <c r="R201" s="35"/>
      <c r="S201" s="35"/>
      <c r="T201" s="35"/>
      <c r="U201" s="35"/>
      <c r="V201" s="35">
        <v>19500</v>
      </c>
      <c r="W201" s="35"/>
      <c r="X201" s="35"/>
      <c r="Y201" s="35"/>
      <c r="Z201" s="35"/>
      <c r="AA201" s="35"/>
      <c r="AB201" s="35"/>
      <c r="AC201" s="35"/>
      <c r="AD201" s="41"/>
      <c r="AE201" s="38"/>
      <c r="AF201" s="31"/>
      <c r="AG201" s="31"/>
    </row>
    <row r="202" spans="1:33" x14ac:dyDescent="0.25">
      <c r="A202" s="31">
        <v>194</v>
      </c>
      <c r="B202" s="31" t="s">
        <v>43</v>
      </c>
      <c r="C202" s="31" t="s">
        <v>44</v>
      </c>
      <c r="D202" s="33" t="s">
        <v>407</v>
      </c>
      <c r="E202" s="31" t="s">
        <v>408</v>
      </c>
      <c r="F202" s="31" t="s">
        <v>408</v>
      </c>
      <c r="G202" s="35">
        <v>251700</v>
      </c>
      <c r="H202" s="40"/>
      <c r="I202" s="40"/>
      <c r="J202" s="40">
        <v>198600</v>
      </c>
      <c r="K202" s="40"/>
      <c r="L202" s="40"/>
      <c r="M202" s="40"/>
      <c r="N202" s="40"/>
      <c r="O202" s="40">
        <v>53100</v>
      </c>
      <c r="P202" s="41" t="s">
        <v>407</v>
      </c>
      <c r="Q202" s="35">
        <v>251700</v>
      </c>
      <c r="R202" s="35"/>
      <c r="S202" s="35"/>
      <c r="T202" s="35"/>
      <c r="U202" s="35"/>
      <c r="V202" s="35">
        <v>53100</v>
      </c>
      <c r="W202" s="35"/>
      <c r="X202" s="35"/>
      <c r="Y202" s="35"/>
      <c r="Z202" s="35"/>
      <c r="AA202" s="35"/>
      <c r="AB202" s="35"/>
      <c r="AC202" s="35"/>
      <c r="AD202" s="41"/>
      <c r="AE202" s="38"/>
      <c r="AF202" s="31"/>
      <c r="AG202" s="31"/>
    </row>
    <row r="203" spans="1:33" x14ac:dyDescent="0.25">
      <c r="A203" s="31">
        <v>195</v>
      </c>
      <c r="B203" s="31" t="s">
        <v>43</v>
      </c>
      <c r="C203" s="31" t="s">
        <v>44</v>
      </c>
      <c r="D203" s="33" t="s">
        <v>409</v>
      </c>
      <c r="E203" s="31" t="s">
        <v>410</v>
      </c>
      <c r="F203" s="31" t="s">
        <v>410</v>
      </c>
      <c r="G203" s="35">
        <v>478500</v>
      </c>
      <c r="H203" s="40"/>
      <c r="I203" s="40"/>
      <c r="J203" s="40">
        <v>438450</v>
      </c>
      <c r="K203" s="40"/>
      <c r="L203" s="40"/>
      <c r="M203" s="40"/>
      <c r="N203" s="40"/>
      <c r="O203" s="40">
        <v>40050</v>
      </c>
      <c r="P203" s="41" t="s">
        <v>409</v>
      </c>
      <c r="Q203" s="35">
        <v>478500</v>
      </c>
      <c r="R203" s="35"/>
      <c r="S203" s="35"/>
      <c r="T203" s="35"/>
      <c r="U203" s="35"/>
      <c r="V203" s="35">
        <v>40050</v>
      </c>
      <c r="W203" s="35"/>
      <c r="X203" s="35"/>
      <c r="Y203" s="35"/>
      <c r="Z203" s="35"/>
      <c r="AA203" s="35"/>
      <c r="AB203" s="35"/>
      <c r="AC203" s="35"/>
      <c r="AD203" s="41"/>
      <c r="AE203" s="38"/>
      <c r="AF203" s="31"/>
      <c r="AG203" s="31"/>
    </row>
    <row r="204" spans="1:33" x14ac:dyDescent="0.25">
      <c r="A204" s="31">
        <v>196</v>
      </c>
      <c r="B204" s="31" t="s">
        <v>43</v>
      </c>
      <c r="C204" s="31" t="s">
        <v>44</v>
      </c>
      <c r="D204" s="33" t="s">
        <v>411</v>
      </c>
      <c r="E204" s="31" t="s">
        <v>412</v>
      </c>
      <c r="F204" s="31" t="s">
        <v>412</v>
      </c>
      <c r="G204" s="35">
        <v>59800</v>
      </c>
      <c r="H204" s="40"/>
      <c r="I204" s="40"/>
      <c r="J204" s="40"/>
      <c r="K204" s="40"/>
      <c r="L204" s="40"/>
      <c r="M204" s="40"/>
      <c r="N204" s="40"/>
      <c r="O204" s="40">
        <v>59800</v>
      </c>
      <c r="P204" s="41" t="s">
        <v>411</v>
      </c>
      <c r="Q204" s="35">
        <v>59800</v>
      </c>
      <c r="R204" s="35"/>
      <c r="S204" s="35"/>
      <c r="T204" s="35"/>
      <c r="U204" s="35"/>
      <c r="V204" s="35">
        <v>59800</v>
      </c>
      <c r="W204" s="35"/>
      <c r="X204" s="35"/>
      <c r="Y204" s="35"/>
      <c r="Z204" s="35"/>
      <c r="AA204" s="35"/>
      <c r="AB204" s="35"/>
      <c r="AC204" s="35"/>
      <c r="AD204" s="41"/>
      <c r="AE204" s="38"/>
      <c r="AF204" s="31"/>
      <c r="AG204" s="31"/>
    </row>
    <row r="205" spans="1:33" x14ac:dyDescent="0.25">
      <c r="A205" s="31">
        <v>197</v>
      </c>
      <c r="B205" s="31" t="s">
        <v>43</v>
      </c>
      <c r="C205" s="31" t="s">
        <v>44</v>
      </c>
      <c r="D205" s="33" t="s">
        <v>413</v>
      </c>
      <c r="E205" s="31" t="s">
        <v>414</v>
      </c>
      <c r="F205" s="31" t="s">
        <v>414</v>
      </c>
      <c r="G205" s="35">
        <v>363400</v>
      </c>
      <c r="H205" s="40"/>
      <c r="I205" s="40"/>
      <c r="J205" s="40"/>
      <c r="K205" s="40"/>
      <c r="L205" s="40"/>
      <c r="M205" s="40"/>
      <c r="N205" s="40"/>
      <c r="O205" s="40">
        <v>363400</v>
      </c>
      <c r="P205" s="41" t="s">
        <v>413</v>
      </c>
      <c r="Q205" s="35">
        <v>363400</v>
      </c>
      <c r="R205" s="35"/>
      <c r="S205" s="35"/>
      <c r="T205" s="35"/>
      <c r="U205" s="35"/>
      <c r="V205" s="35">
        <v>363400</v>
      </c>
      <c r="W205" s="35"/>
      <c r="X205" s="35"/>
      <c r="Y205" s="35"/>
      <c r="Z205" s="35"/>
      <c r="AA205" s="35"/>
      <c r="AB205" s="35"/>
      <c r="AC205" s="35"/>
      <c r="AD205" s="41"/>
      <c r="AE205" s="38"/>
      <c r="AF205" s="31"/>
      <c r="AG205" s="31"/>
    </row>
    <row r="206" spans="1:33" x14ac:dyDescent="0.25">
      <c r="A206" s="31">
        <v>198</v>
      </c>
      <c r="B206" s="31" t="s">
        <v>43</v>
      </c>
      <c r="C206" s="31" t="s">
        <v>44</v>
      </c>
      <c r="D206" s="33" t="s">
        <v>415</v>
      </c>
      <c r="E206" s="31" t="s">
        <v>302</v>
      </c>
      <c r="F206" s="31" t="s">
        <v>302</v>
      </c>
      <c r="G206" s="35">
        <v>7058380</v>
      </c>
      <c r="H206" s="40"/>
      <c r="I206" s="40"/>
      <c r="J206" s="40">
        <v>5599980</v>
      </c>
      <c r="K206" s="40"/>
      <c r="L206" s="40"/>
      <c r="M206" s="40"/>
      <c r="N206" s="40"/>
      <c r="O206" s="40">
        <v>1387400</v>
      </c>
      <c r="P206" s="41" t="s">
        <v>415</v>
      </c>
      <c r="Q206" s="35">
        <v>7058380</v>
      </c>
      <c r="R206" s="35"/>
      <c r="S206" s="35"/>
      <c r="T206" s="35"/>
      <c r="U206" s="35"/>
      <c r="V206" s="35">
        <v>1387400</v>
      </c>
      <c r="W206" s="35"/>
      <c r="X206" s="35"/>
      <c r="Y206" s="35"/>
      <c r="Z206" s="35"/>
      <c r="AA206" s="35"/>
      <c r="AB206" s="35"/>
      <c r="AC206" s="35"/>
      <c r="AD206" s="41"/>
      <c r="AE206" s="38"/>
      <c r="AF206" s="31"/>
      <c r="AG206" s="31"/>
    </row>
    <row r="207" spans="1:33" x14ac:dyDescent="0.25">
      <c r="A207" s="31">
        <v>199</v>
      </c>
      <c r="B207" s="31" t="s">
        <v>43</v>
      </c>
      <c r="C207" s="31" t="s">
        <v>44</v>
      </c>
      <c r="D207" s="33" t="s">
        <v>416</v>
      </c>
      <c r="E207" s="31" t="s">
        <v>369</v>
      </c>
      <c r="F207" s="31" t="s">
        <v>369</v>
      </c>
      <c r="G207" s="35">
        <v>59800</v>
      </c>
      <c r="H207" s="40"/>
      <c r="I207" s="40"/>
      <c r="J207" s="40"/>
      <c r="K207" s="40"/>
      <c r="L207" s="40"/>
      <c r="M207" s="40"/>
      <c r="N207" s="40"/>
      <c r="O207" s="40">
        <v>59800</v>
      </c>
      <c r="P207" s="41" t="s">
        <v>416</v>
      </c>
      <c r="Q207" s="35">
        <v>59800</v>
      </c>
      <c r="R207" s="35"/>
      <c r="S207" s="35"/>
      <c r="T207" s="35"/>
      <c r="U207" s="35"/>
      <c r="V207" s="35">
        <v>59800</v>
      </c>
      <c r="W207" s="35"/>
      <c r="X207" s="35"/>
      <c r="Y207" s="35"/>
      <c r="Z207" s="35"/>
      <c r="AA207" s="35"/>
      <c r="AB207" s="35"/>
      <c r="AC207" s="35"/>
      <c r="AD207" s="41"/>
      <c r="AE207" s="38"/>
      <c r="AF207" s="31"/>
      <c r="AG207" s="31"/>
    </row>
    <row r="208" spans="1:33" x14ac:dyDescent="0.25">
      <c r="A208" s="31">
        <v>200</v>
      </c>
      <c r="B208" s="31" t="s">
        <v>43</v>
      </c>
      <c r="C208" s="31" t="s">
        <v>44</v>
      </c>
      <c r="D208" s="33" t="s">
        <v>417</v>
      </c>
      <c r="E208" s="31" t="s">
        <v>418</v>
      </c>
      <c r="F208" s="31" t="s">
        <v>418</v>
      </c>
      <c r="G208" s="35">
        <v>56800</v>
      </c>
      <c r="H208" s="40"/>
      <c r="I208" s="40"/>
      <c r="J208" s="40"/>
      <c r="K208" s="40"/>
      <c r="L208" s="40"/>
      <c r="M208" s="40"/>
      <c r="N208" s="40"/>
      <c r="O208" s="40">
        <v>56800</v>
      </c>
      <c r="P208" s="41" t="s">
        <v>417</v>
      </c>
      <c r="Q208" s="35">
        <v>56800</v>
      </c>
      <c r="R208" s="35"/>
      <c r="S208" s="35"/>
      <c r="T208" s="35"/>
      <c r="U208" s="35"/>
      <c r="V208" s="35">
        <v>56800</v>
      </c>
      <c r="W208" s="35"/>
      <c r="X208" s="35"/>
      <c r="Y208" s="35"/>
      <c r="Z208" s="35"/>
      <c r="AA208" s="35"/>
      <c r="AB208" s="35"/>
      <c r="AC208" s="35"/>
      <c r="AD208" s="41"/>
      <c r="AE208" s="38"/>
      <c r="AF208" s="31"/>
      <c r="AG208" s="31"/>
    </row>
    <row r="209" spans="1:33" x14ac:dyDescent="0.25">
      <c r="A209" s="31">
        <v>201</v>
      </c>
      <c r="B209" s="31" t="s">
        <v>43</v>
      </c>
      <c r="C209" s="31" t="s">
        <v>44</v>
      </c>
      <c r="D209" s="33" t="s">
        <v>419</v>
      </c>
      <c r="E209" s="31" t="s">
        <v>353</v>
      </c>
      <c r="F209" s="31" t="s">
        <v>341</v>
      </c>
      <c r="G209" s="35">
        <v>2688100</v>
      </c>
      <c r="H209" s="40"/>
      <c r="I209" s="40"/>
      <c r="J209" s="40">
        <v>353300</v>
      </c>
      <c r="K209" s="40"/>
      <c r="L209" s="40"/>
      <c r="M209" s="40"/>
      <c r="N209" s="40"/>
      <c r="O209" s="40">
        <v>2334800</v>
      </c>
      <c r="P209" s="41" t="s">
        <v>419</v>
      </c>
      <c r="Q209" s="35">
        <v>2688100</v>
      </c>
      <c r="R209" s="35"/>
      <c r="S209" s="35"/>
      <c r="T209" s="35"/>
      <c r="U209" s="35"/>
      <c r="V209" s="35">
        <v>2334800</v>
      </c>
      <c r="W209" s="35"/>
      <c r="X209" s="35"/>
      <c r="Y209" s="35"/>
      <c r="Z209" s="35"/>
      <c r="AA209" s="35"/>
      <c r="AB209" s="35"/>
      <c r="AC209" s="35"/>
      <c r="AD209" s="41"/>
      <c r="AE209" s="38"/>
      <c r="AF209" s="31"/>
      <c r="AG209" s="31"/>
    </row>
    <row r="210" spans="1:33" x14ac:dyDescent="0.25">
      <c r="A210" s="31">
        <v>202</v>
      </c>
      <c r="B210" s="31" t="s">
        <v>43</v>
      </c>
      <c r="C210" s="31" t="s">
        <v>44</v>
      </c>
      <c r="D210" s="33" t="s">
        <v>420</v>
      </c>
      <c r="E210" s="31" t="s">
        <v>421</v>
      </c>
      <c r="F210" s="31" t="s">
        <v>421</v>
      </c>
      <c r="G210" s="35">
        <v>595400</v>
      </c>
      <c r="H210" s="40"/>
      <c r="I210" s="40"/>
      <c r="J210" s="40"/>
      <c r="K210" s="40"/>
      <c r="L210" s="40"/>
      <c r="M210" s="40"/>
      <c r="N210" s="40"/>
      <c r="O210" s="40">
        <v>595400</v>
      </c>
      <c r="P210" s="41" t="s">
        <v>420</v>
      </c>
      <c r="Q210" s="35">
        <v>595400</v>
      </c>
      <c r="R210" s="35"/>
      <c r="S210" s="35"/>
      <c r="T210" s="35"/>
      <c r="U210" s="35"/>
      <c r="V210" s="35">
        <v>595400</v>
      </c>
      <c r="W210" s="35"/>
      <c r="X210" s="35"/>
      <c r="Y210" s="35"/>
      <c r="Z210" s="35"/>
      <c r="AA210" s="35"/>
      <c r="AB210" s="35"/>
      <c r="AC210" s="35"/>
      <c r="AD210" s="41"/>
      <c r="AE210" s="38"/>
      <c r="AF210" s="31"/>
      <c r="AG210" s="31"/>
    </row>
    <row r="211" spans="1:33" x14ac:dyDescent="0.25">
      <c r="A211" s="31">
        <v>203</v>
      </c>
      <c r="B211" s="31" t="s">
        <v>43</v>
      </c>
      <c r="C211" s="31" t="s">
        <v>44</v>
      </c>
      <c r="D211" s="33" t="s">
        <v>422</v>
      </c>
      <c r="E211" s="31" t="s">
        <v>423</v>
      </c>
      <c r="F211" s="31" t="s">
        <v>306</v>
      </c>
      <c r="G211" s="35">
        <v>132800</v>
      </c>
      <c r="H211" s="40"/>
      <c r="I211" s="40"/>
      <c r="J211" s="40">
        <v>115400</v>
      </c>
      <c r="K211" s="40"/>
      <c r="L211" s="40"/>
      <c r="M211" s="40"/>
      <c r="N211" s="40"/>
      <c r="O211" s="40">
        <v>17400</v>
      </c>
      <c r="P211" s="41" t="s">
        <v>422</v>
      </c>
      <c r="Q211" s="35">
        <v>132800</v>
      </c>
      <c r="R211" s="35"/>
      <c r="S211" s="35"/>
      <c r="T211" s="35"/>
      <c r="U211" s="35"/>
      <c r="V211" s="35">
        <v>17400</v>
      </c>
      <c r="W211" s="35"/>
      <c r="X211" s="35"/>
      <c r="Y211" s="35"/>
      <c r="Z211" s="35"/>
      <c r="AA211" s="35"/>
      <c r="AB211" s="35"/>
      <c r="AC211" s="35"/>
      <c r="AD211" s="41"/>
      <c r="AE211" s="38"/>
      <c r="AF211" s="31"/>
      <c r="AG211" s="31"/>
    </row>
    <row r="212" spans="1:33" x14ac:dyDescent="0.25">
      <c r="A212" s="31">
        <v>204</v>
      </c>
      <c r="B212" s="31" t="s">
        <v>43</v>
      </c>
      <c r="C212" s="31" t="s">
        <v>44</v>
      </c>
      <c r="D212" s="33" t="s">
        <v>424</v>
      </c>
      <c r="E212" s="31" t="s">
        <v>423</v>
      </c>
      <c r="F212" s="31" t="s">
        <v>312</v>
      </c>
      <c r="G212" s="35">
        <v>2108940</v>
      </c>
      <c r="H212" s="40"/>
      <c r="I212" s="40"/>
      <c r="J212" s="40">
        <v>1862440</v>
      </c>
      <c r="K212" s="40"/>
      <c r="L212" s="40"/>
      <c r="M212" s="40"/>
      <c r="N212" s="40"/>
      <c r="O212" s="40">
        <v>134500</v>
      </c>
      <c r="P212" s="41" t="s">
        <v>424</v>
      </c>
      <c r="Q212" s="35">
        <v>2108940</v>
      </c>
      <c r="R212" s="35"/>
      <c r="S212" s="35"/>
      <c r="T212" s="35"/>
      <c r="U212" s="35"/>
      <c r="V212" s="35">
        <v>134500</v>
      </c>
      <c r="W212" s="35"/>
      <c r="X212" s="35"/>
      <c r="Y212" s="35"/>
      <c r="Z212" s="35"/>
      <c r="AA212" s="35"/>
      <c r="AB212" s="35"/>
      <c r="AC212" s="35"/>
      <c r="AD212" s="41"/>
      <c r="AE212" s="38"/>
      <c r="AF212" s="31"/>
      <c r="AG212" s="31"/>
    </row>
    <row r="213" spans="1:33" x14ac:dyDescent="0.25">
      <c r="A213" s="31">
        <v>205</v>
      </c>
      <c r="B213" s="31" t="s">
        <v>43</v>
      </c>
      <c r="C213" s="31" t="s">
        <v>44</v>
      </c>
      <c r="D213" s="33" t="s">
        <v>425</v>
      </c>
      <c r="E213" s="31" t="s">
        <v>426</v>
      </c>
      <c r="F213" s="31" t="s">
        <v>426</v>
      </c>
      <c r="G213" s="35">
        <v>125900</v>
      </c>
      <c r="H213" s="40"/>
      <c r="I213" s="40"/>
      <c r="J213" s="40"/>
      <c r="K213" s="40"/>
      <c r="L213" s="40"/>
      <c r="M213" s="40"/>
      <c r="N213" s="40"/>
      <c r="O213" s="40">
        <v>125900</v>
      </c>
      <c r="P213" s="41" t="s">
        <v>425</v>
      </c>
      <c r="Q213" s="35">
        <v>125900</v>
      </c>
      <c r="R213" s="35"/>
      <c r="S213" s="35"/>
      <c r="T213" s="35"/>
      <c r="U213" s="35"/>
      <c r="V213" s="35">
        <v>125900</v>
      </c>
      <c r="W213" s="35"/>
      <c r="X213" s="35"/>
      <c r="Y213" s="35"/>
      <c r="Z213" s="35"/>
      <c r="AA213" s="35"/>
      <c r="AB213" s="35"/>
      <c r="AC213" s="35"/>
      <c r="AD213" s="41"/>
      <c r="AE213" s="38"/>
      <c r="AF213" s="31"/>
      <c r="AG213" s="31"/>
    </row>
    <row r="214" spans="1:33" x14ac:dyDescent="0.25">
      <c r="A214" s="31">
        <v>206</v>
      </c>
      <c r="B214" s="31" t="s">
        <v>43</v>
      </c>
      <c r="C214" s="31" t="s">
        <v>44</v>
      </c>
      <c r="D214" s="33" t="s">
        <v>427</v>
      </c>
      <c r="E214" s="31" t="s">
        <v>428</v>
      </c>
      <c r="F214" s="31" t="s">
        <v>428</v>
      </c>
      <c r="G214" s="35">
        <v>36300</v>
      </c>
      <c r="H214" s="40"/>
      <c r="I214" s="40"/>
      <c r="J214" s="40"/>
      <c r="K214" s="40"/>
      <c r="L214" s="40"/>
      <c r="M214" s="40"/>
      <c r="N214" s="40"/>
      <c r="O214" s="40">
        <v>36300</v>
      </c>
      <c r="P214" s="41" t="s">
        <v>427</v>
      </c>
      <c r="Q214" s="35">
        <v>36300</v>
      </c>
      <c r="R214" s="35"/>
      <c r="S214" s="35"/>
      <c r="T214" s="35"/>
      <c r="U214" s="35"/>
      <c r="V214" s="35">
        <v>36300</v>
      </c>
      <c r="W214" s="35"/>
      <c r="X214" s="35"/>
      <c r="Y214" s="35"/>
      <c r="Z214" s="35"/>
      <c r="AA214" s="35"/>
      <c r="AB214" s="35"/>
      <c r="AC214" s="35"/>
      <c r="AD214" s="41"/>
      <c r="AE214" s="38"/>
      <c r="AF214" s="31"/>
      <c r="AG214" s="31"/>
    </row>
    <row r="215" spans="1:33" x14ac:dyDescent="0.25">
      <c r="A215" s="31">
        <v>207</v>
      </c>
      <c r="B215" s="31" t="s">
        <v>43</v>
      </c>
      <c r="C215" s="31" t="s">
        <v>44</v>
      </c>
      <c r="D215" s="33" t="s">
        <v>429</v>
      </c>
      <c r="E215" s="31" t="s">
        <v>430</v>
      </c>
      <c r="F215" s="31" t="s">
        <v>341</v>
      </c>
      <c r="G215" s="35">
        <v>53100</v>
      </c>
      <c r="H215" s="40"/>
      <c r="I215" s="40"/>
      <c r="J215" s="40"/>
      <c r="K215" s="40"/>
      <c r="L215" s="40"/>
      <c r="M215" s="40"/>
      <c r="N215" s="40"/>
      <c r="O215" s="40">
        <v>53100</v>
      </c>
      <c r="P215" s="41" t="s">
        <v>429</v>
      </c>
      <c r="Q215" s="35">
        <v>53100</v>
      </c>
      <c r="R215" s="35"/>
      <c r="S215" s="35"/>
      <c r="T215" s="35"/>
      <c r="U215" s="35"/>
      <c r="V215" s="35">
        <v>53100</v>
      </c>
      <c r="W215" s="35"/>
      <c r="X215" s="35"/>
      <c r="Y215" s="35"/>
      <c r="Z215" s="35"/>
      <c r="AA215" s="35"/>
      <c r="AB215" s="35"/>
      <c r="AC215" s="35"/>
      <c r="AD215" s="41"/>
      <c r="AE215" s="38"/>
      <c r="AF215" s="31"/>
      <c r="AG215" s="31"/>
    </row>
    <row r="216" spans="1:33" x14ac:dyDescent="0.25">
      <c r="A216" s="31">
        <v>208</v>
      </c>
      <c r="B216" s="31" t="s">
        <v>35</v>
      </c>
      <c r="C216" s="31" t="s">
        <v>66</v>
      </c>
      <c r="D216" s="33" t="s">
        <v>431</v>
      </c>
      <c r="E216" s="31" t="s">
        <v>398</v>
      </c>
      <c r="F216" s="31" t="s">
        <v>432</v>
      </c>
      <c r="G216" s="35">
        <v>7931644</v>
      </c>
      <c r="H216" s="40"/>
      <c r="I216" s="40"/>
      <c r="J216" s="40"/>
      <c r="K216" s="40"/>
      <c r="L216" s="40"/>
      <c r="M216" s="40"/>
      <c r="N216" s="40"/>
      <c r="O216" s="40">
        <v>1</v>
      </c>
      <c r="P216" s="41" t="s">
        <v>431</v>
      </c>
      <c r="Q216" s="35">
        <v>7931644</v>
      </c>
      <c r="R216" s="35"/>
      <c r="S216" s="35"/>
      <c r="T216" s="35"/>
      <c r="U216" s="35"/>
      <c r="V216" s="35"/>
      <c r="W216" s="35"/>
      <c r="X216" s="35"/>
      <c r="Y216" s="35"/>
      <c r="Z216" s="35">
        <v>1</v>
      </c>
      <c r="AA216" s="35"/>
      <c r="AB216" s="35"/>
      <c r="AC216" s="35"/>
      <c r="AD216" s="41"/>
      <c r="AE216" s="38"/>
      <c r="AF216" s="31"/>
      <c r="AG216" s="31"/>
    </row>
    <row r="217" spans="1:33" x14ac:dyDescent="0.25">
      <c r="A217" s="31">
        <v>209</v>
      </c>
      <c r="B217" s="31" t="s">
        <v>35</v>
      </c>
      <c r="C217" s="31" t="s">
        <v>66</v>
      </c>
      <c r="D217" s="33" t="s">
        <v>433</v>
      </c>
      <c r="E217" s="31" t="s">
        <v>396</v>
      </c>
      <c r="F217" s="31" t="s">
        <v>434</v>
      </c>
      <c r="G217" s="35">
        <v>7976528</v>
      </c>
      <c r="H217" s="40"/>
      <c r="I217" s="40"/>
      <c r="J217" s="40"/>
      <c r="K217" s="40"/>
      <c r="L217" s="40"/>
      <c r="M217" s="40"/>
      <c r="N217" s="40"/>
      <c r="O217" s="40">
        <v>1</v>
      </c>
      <c r="P217" s="41" t="s">
        <v>433</v>
      </c>
      <c r="Q217" s="35">
        <v>7976528</v>
      </c>
      <c r="R217" s="35"/>
      <c r="S217" s="35"/>
      <c r="T217" s="35"/>
      <c r="U217" s="35"/>
      <c r="V217" s="35"/>
      <c r="W217" s="35"/>
      <c r="X217" s="35"/>
      <c r="Y217" s="35"/>
      <c r="Z217" s="35">
        <v>1</v>
      </c>
      <c r="AA217" s="35"/>
      <c r="AB217" s="35"/>
      <c r="AC217" s="35"/>
      <c r="AD217" s="41"/>
      <c r="AE217" s="38"/>
      <c r="AF217" s="31"/>
      <c r="AG217" s="31"/>
    </row>
    <row r="218" spans="1:33" x14ac:dyDescent="0.25">
      <c r="A218" s="31">
        <v>210</v>
      </c>
      <c r="B218" s="31" t="s">
        <v>43</v>
      </c>
      <c r="C218" s="31" t="s">
        <v>44</v>
      </c>
      <c r="D218" s="33" t="s">
        <v>435</v>
      </c>
      <c r="E218" s="31" t="s">
        <v>436</v>
      </c>
      <c r="F218" s="31" t="s">
        <v>437</v>
      </c>
      <c r="G218" s="35">
        <v>328600</v>
      </c>
      <c r="H218" s="40"/>
      <c r="I218" s="40"/>
      <c r="J218" s="40"/>
      <c r="K218" s="40"/>
      <c r="L218" s="40"/>
      <c r="M218" s="40"/>
      <c r="N218" s="40"/>
      <c r="O218" s="40">
        <v>328600</v>
      </c>
      <c r="P218" s="41" t="s">
        <v>435</v>
      </c>
      <c r="Q218" s="35">
        <v>328600</v>
      </c>
      <c r="R218" s="35"/>
      <c r="S218" s="35"/>
      <c r="T218" s="35"/>
      <c r="U218" s="35"/>
      <c r="V218" s="35">
        <v>328600</v>
      </c>
      <c r="W218" s="35"/>
      <c r="X218" s="35"/>
      <c r="Y218" s="35"/>
      <c r="Z218" s="35"/>
      <c r="AA218" s="35"/>
      <c r="AB218" s="35"/>
      <c r="AC218" s="35"/>
      <c r="AD218" s="41"/>
      <c r="AE218" s="38"/>
      <c r="AF218" s="31"/>
      <c r="AG218" s="31"/>
    </row>
    <row r="219" spans="1:33" x14ac:dyDescent="0.25">
      <c r="A219" s="31">
        <v>211</v>
      </c>
      <c r="B219" s="31" t="s">
        <v>43</v>
      </c>
      <c r="C219" s="31" t="s">
        <v>44</v>
      </c>
      <c r="D219" s="33" t="s">
        <v>438</v>
      </c>
      <c r="E219" s="31" t="s">
        <v>355</v>
      </c>
      <c r="F219" s="31" t="s">
        <v>355</v>
      </c>
      <c r="G219" s="35">
        <v>131800</v>
      </c>
      <c r="H219" s="40"/>
      <c r="I219" s="40"/>
      <c r="J219" s="40"/>
      <c r="K219" s="40"/>
      <c r="L219" s="40"/>
      <c r="M219" s="40"/>
      <c r="N219" s="40"/>
      <c r="O219" s="40">
        <v>57000</v>
      </c>
      <c r="P219" s="41" t="s">
        <v>438</v>
      </c>
      <c r="Q219" s="35">
        <v>131800</v>
      </c>
      <c r="R219" s="35"/>
      <c r="S219" s="35"/>
      <c r="T219" s="35"/>
      <c r="U219" s="35"/>
      <c r="V219" s="35">
        <v>57000</v>
      </c>
      <c r="W219" s="35"/>
      <c r="X219" s="35"/>
      <c r="Y219" s="35"/>
      <c r="Z219" s="35"/>
      <c r="AA219" s="35"/>
      <c r="AB219" s="35"/>
      <c r="AC219" s="35"/>
      <c r="AD219" s="41"/>
      <c r="AE219" s="38"/>
      <c r="AF219" s="31"/>
      <c r="AG219" s="31"/>
    </row>
    <row r="220" spans="1:33" x14ac:dyDescent="0.25">
      <c r="A220" s="31">
        <v>212</v>
      </c>
      <c r="B220" s="31" t="s">
        <v>43</v>
      </c>
      <c r="C220" s="31" t="s">
        <v>44</v>
      </c>
      <c r="D220" s="33" t="s">
        <v>439</v>
      </c>
      <c r="E220" s="31" t="s">
        <v>391</v>
      </c>
      <c r="F220" s="31" t="s">
        <v>312</v>
      </c>
      <c r="G220" s="35">
        <v>4409190</v>
      </c>
      <c r="H220" s="40"/>
      <c r="I220" s="40"/>
      <c r="J220" s="40">
        <v>3099090</v>
      </c>
      <c r="K220" s="40"/>
      <c r="L220" s="40"/>
      <c r="M220" s="40"/>
      <c r="N220" s="40"/>
      <c r="O220" s="40">
        <v>1310100</v>
      </c>
      <c r="P220" s="41" t="s">
        <v>439</v>
      </c>
      <c r="Q220" s="35">
        <v>4409190</v>
      </c>
      <c r="R220" s="35"/>
      <c r="S220" s="35"/>
      <c r="T220" s="35"/>
      <c r="U220" s="35"/>
      <c r="V220" s="35">
        <v>1310100</v>
      </c>
      <c r="W220" s="35"/>
      <c r="X220" s="35"/>
      <c r="Y220" s="35"/>
      <c r="Z220" s="35"/>
      <c r="AA220" s="35"/>
      <c r="AB220" s="35"/>
      <c r="AC220" s="35"/>
      <c r="AD220" s="41"/>
      <c r="AE220" s="38"/>
      <c r="AF220" s="31"/>
      <c r="AG220" s="31"/>
    </row>
    <row r="221" spans="1:33" x14ac:dyDescent="0.25">
      <c r="A221" s="31">
        <v>213</v>
      </c>
      <c r="B221" s="31" t="s">
        <v>43</v>
      </c>
      <c r="C221" s="31" t="s">
        <v>44</v>
      </c>
      <c r="D221" s="33"/>
      <c r="E221" s="31" t="s">
        <v>391</v>
      </c>
      <c r="F221" s="31" t="s">
        <v>312</v>
      </c>
      <c r="G221" s="35">
        <v>2057846</v>
      </c>
      <c r="H221" s="40"/>
      <c r="I221" s="40"/>
      <c r="J221" s="40"/>
      <c r="K221" s="40"/>
      <c r="L221" s="40"/>
      <c r="M221" s="40"/>
      <c r="N221" s="40"/>
      <c r="O221" s="40">
        <v>1965096</v>
      </c>
      <c r="P221" s="41"/>
      <c r="Q221" s="35">
        <v>2057846</v>
      </c>
      <c r="R221" s="35"/>
      <c r="S221" s="35"/>
      <c r="T221" s="35"/>
      <c r="U221" s="35"/>
      <c r="V221" s="35">
        <v>1965096</v>
      </c>
      <c r="W221" s="35"/>
      <c r="X221" s="35"/>
      <c r="Y221" s="35"/>
      <c r="Z221" s="35"/>
      <c r="AA221" s="35"/>
      <c r="AB221" s="35"/>
      <c r="AC221" s="35"/>
      <c r="AD221" s="41"/>
      <c r="AE221" s="38"/>
      <c r="AF221" s="31"/>
      <c r="AG221" s="31"/>
    </row>
    <row r="222" spans="1:33" x14ac:dyDescent="0.25">
      <c r="A222" s="31">
        <v>214</v>
      </c>
      <c r="B222" s="31" t="s">
        <v>43</v>
      </c>
      <c r="C222" s="31" t="s">
        <v>44</v>
      </c>
      <c r="D222" s="33" t="s">
        <v>440</v>
      </c>
      <c r="E222" s="31" t="s">
        <v>391</v>
      </c>
      <c r="F222" s="31" t="s">
        <v>306</v>
      </c>
      <c r="G222" s="35">
        <v>5325280</v>
      </c>
      <c r="H222" s="40"/>
      <c r="I222" s="40"/>
      <c r="J222" s="40">
        <v>5088520</v>
      </c>
      <c r="K222" s="40"/>
      <c r="L222" s="40"/>
      <c r="M222" s="40"/>
      <c r="N222" s="40"/>
      <c r="O222" s="40">
        <v>160400</v>
      </c>
      <c r="P222" s="41" t="s">
        <v>440</v>
      </c>
      <c r="Q222" s="35">
        <v>5325280</v>
      </c>
      <c r="R222" s="35"/>
      <c r="S222" s="35"/>
      <c r="T222" s="35"/>
      <c r="U222" s="35"/>
      <c r="V222" s="35">
        <v>160400</v>
      </c>
      <c r="W222" s="35"/>
      <c r="X222" s="35"/>
      <c r="Y222" s="35"/>
      <c r="Z222" s="35"/>
      <c r="AA222" s="35"/>
      <c r="AB222" s="35"/>
      <c r="AC222" s="35"/>
      <c r="AD222" s="41"/>
      <c r="AE222" s="38"/>
      <c r="AF222" s="31"/>
      <c r="AG222" s="31"/>
    </row>
    <row r="223" spans="1:33" x14ac:dyDescent="0.25">
      <c r="A223" s="31">
        <v>215</v>
      </c>
      <c r="B223" s="31" t="s">
        <v>43</v>
      </c>
      <c r="C223" s="31" t="s">
        <v>44</v>
      </c>
      <c r="D223" s="33"/>
      <c r="E223" s="31" t="s">
        <v>391</v>
      </c>
      <c r="F223" s="31" t="s">
        <v>312</v>
      </c>
      <c r="G223" s="35">
        <v>6796420</v>
      </c>
      <c r="H223" s="40"/>
      <c r="I223" s="40"/>
      <c r="J223" s="40">
        <v>5470250</v>
      </c>
      <c r="K223" s="40"/>
      <c r="L223" s="40"/>
      <c r="M223" s="40"/>
      <c r="N223" s="40"/>
      <c r="O223" s="40">
        <v>1310100</v>
      </c>
      <c r="P223" s="41"/>
      <c r="Q223" s="35">
        <v>6796420</v>
      </c>
      <c r="R223" s="35"/>
      <c r="S223" s="35"/>
      <c r="T223" s="35"/>
      <c r="U223" s="35"/>
      <c r="V223" s="35">
        <v>1310100</v>
      </c>
      <c r="W223" s="35"/>
      <c r="X223" s="35"/>
      <c r="Y223" s="35"/>
      <c r="Z223" s="35"/>
      <c r="AA223" s="35"/>
      <c r="AB223" s="35"/>
      <c r="AC223" s="35"/>
      <c r="AD223" s="41" t="s">
        <v>345</v>
      </c>
      <c r="AE223" s="38" t="s">
        <v>345</v>
      </c>
      <c r="AF223" s="31"/>
      <c r="AG223" s="31"/>
    </row>
    <row r="224" spans="1:33" x14ac:dyDescent="0.25">
      <c r="A224" s="31">
        <v>216</v>
      </c>
      <c r="B224" s="31" t="s">
        <v>43</v>
      </c>
      <c r="C224" s="31" t="s">
        <v>44</v>
      </c>
      <c r="D224" s="33" t="s">
        <v>441</v>
      </c>
      <c r="E224" s="31" t="s">
        <v>391</v>
      </c>
      <c r="F224" s="31" t="s">
        <v>391</v>
      </c>
      <c r="G224" s="35">
        <v>2288590</v>
      </c>
      <c r="H224" s="40"/>
      <c r="I224" s="40"/>
      <c r="J224" s="40">
        <v>2242090</v>
      </c>
      <c r="K224" s="40"/>
      <c r="L224" s="40"/>
      <c r="M224" s="40"/>
      <c r="N224" s="40"/>
      <c r="O224" s="40">
        <v>46500</v>
      </c>
      <c r="P224" s="41" t="s">
        <v>441</v>
      </c>
      <c r="Q224" s="35">
        <v>2288590</v>
      </c>
      <c r="R224" s="35"/>
      <c r="S224" s="35"/>
      <c r="T224" s="35"/>
      <c r="U224" s="35">
        <v>46500</v>
      </c>
      <c r="V224" s="35"/>
      <c r="W224" s="35"/>
      <c r="X224" s="35"/>
      <c r="Y224" s="35"/>
      <c r="Z224" s="35"/>
      <c r="AA224" s="35"/>
      <c r="AB224" s="35"/>
      <c r="AC224" s="35"/>
      <c r="AD224" s="41"/>
      <c r="AE224" s="38"/>
      <c r="AF224" s="31"/>
      <c r="AG224" s="31"/>
    </row>
    <row r="225" spans="1:33" x14ac:dyDescent="0.25">
      <c r="A225" s="31">
        <v>217</v>
      </c>
      <c r="B225" s="31" t="s">
        <v>43</v>
      </c>
      <c r="C225" s="31" t="s">
        <v>44</v>
      </c>
      <c r="D225" s="33" t="s">
        <v>442</v>
      </c>
      <c r="E225" s="31" t="s">
        <v>391</v>
      </c>
      <c r="F225" s="31" t="s">
        <v>391</v>
      </c>
      <c r="G225" s="35">
        <v>1424090</v>
      </c>
      <c r="H225" s="40"/>
      <c r="I225" s="40"/>
      <c r="J225" s="40"/>
      <c r="K225" s="40"/>
      <c r="L225" s="40"/>
      <c r="M225" s="40"/>
      <c r="N225" s="40"/>
      <c r="O225" s="40">
        <v>1340740</v>
      </c>
      <c r="P225" s="41" t="s">
        <v>442</v>
      </c>
      <c r="Q225" s="35">
        <v>1424090</v>
      </c>
      <c r="R225" s="35"/>
      <c r="S225" s="35"/>
      <c r="T225" s="35"/>
      <c r="U225" s="35"/>
      <c r="V225" s="35">
        <v>1340740</v>
      </c>
      <c r="W225" s="35"/>
      <c r="X225" s="35"/>
      <c r="Y225" s="35"/>
      <c r="Z225" s="35"/>
      <c r="AA225" s="35"/>
      <c r="AB225" s="35"/>
      <c r="AC225" s="35"/>
      <c r="AD225" s="41"/>
      <c r="AE225" s="38"/>
      <c r="AF225" s="31"/>
      <c r="AG225" s="31"/>
    </row>
    <row r="226" spans="1:33" x14ac:dyDescent="0.25">
      <c r="A226" s="31">
        <v>218</v>
      </c>
      <c r="B226" s="31" t="s">
        <v>43</v>
      </c>
      <c r="C226" s="31" t="s">
        <v>44</v>
      </c>
      <c r="D226" s="33" t="s">
        <v>443</v>
      </c>
      <c r="E226" s="31" t="s">
        <v>391</v>
      </c>
      <c r="F226" s="31" t="s">
        <v>312</v>
      </c>
      <c r="G226" s="35">
        <v>4306670</v>
      </c>
      <c r="H226" s="40"/>
      <c r="I226" s="40"/>
      <c r="J226" s="40">
        <v>2996570</v>
      </c>
      <c r="K226" s="40"/>
      <c r="L226" s="40"/>
      <c r="M226" s="40"/>
      <c r="N226" s="40"/>
      <c r="O226" s="40">
        <v>1310100</v>
      </c>
      <c r="P226" s="41" t="s">
        <v>443</v>
      </c>
      <c r="Q226" s="35">
        <v>4306670</v>
      </c>
      <c r="R226" s="35"/>
      <c r="S226" s="35"/>
      <c r="T226" s="35"/>
      <c r="U226" s="35"/>
      <c r="V226" s="35">
        <v>1310100</v>
      </c>
      <c r="W226" s="35"/>
      <c r="X226" s="35"/>
      <c r="Y226" s="35"/>
      <c r="Z226" s="35"/>
      <c r="AA226" s="35"/>
      <c r="AB226" s="35"/>
      <c r="AC226" s="35"/>
      <c r="AD226" s="41"/>
      <c r="AE226" s="38"/>
      <c r="AF226" s="31"/>
      <c r="AG226" s="31"/>
    </row>
    <row r="227" spans="1:33" x14ac:dyDescent="0.25">
      <c r="A227" s="31">
        <v>219</v>
      </c>
      <c r="B227" s="31" t="s">
        <v>43</v>
      </c>
      <c r="C227" s="31" t="s">
        <v>44</v>
      </c>
      <c r="D227" s="33" t="s">
        <v>444</v>
      </c>
      <c r="E227" s="31" t="s">
        <v>396</v>
      </c>
      <c r="F227" s="31" t="s">
        <v>396</v>
      </c>
      <c r="G227" s="35">
        <v>805100</v>
      </c>
      <c r="H227" s="40"/>
      <c r="I227" s="40"/>
      <c r="J227" s="40">
        <v>672100</v>
      </c>
      <c r="K227" s="40"/>
      <c r="L227" s="40"/>
      <c r="M227" s="40"/>
      <c r="N227" s="40"/>
      <c r="O227" s="40">
        <v>133000</v>
      </c>
      <c r="P227" s="41" t="s">
        <v>444</v>
      </c>
      <c r="Q227" s="35">
        <v>805100</v>
      </c>
      <c r="R227" s="35"/>
      <c r="S227" s="35"/>
      <c r="T227" s="35"/>
      <c r="U227" s="35"/>
      <c r="V227" s="35">
        <v>133000</v>
      </c>
      <c r="W227" s="35"/>
      <c r="X227" s="35"/>
      <c r="Y227" s="35"/>
      <c r="Z227" s="35"/>
      <c r="AA227" s="35"/>
      <c r="AB227" s="35"/>
      <c r="AC227" s="35"/>
      <c r="AD227" s="41"/>
      <c r="AE227" s="38"/>
      <c r="AF227" s="31"/>
      <c r="AG227" s="31"/>
    </row>
    <row r="228" spans="1:33" x14ac:dyDescent="0.25">
      <c r="A228" s="31">
        <v>220</v>
      </c>
      <c r="B228" s="31" t="s">
        <v>43</v>
      </c>
      <c r="C228" s="31" t="s">
        <v>44</v>
      </c>
      <c r="D228" s="33" t="s">
        <v>445</v>
      </c>
      <c r="E228" s="31" t="s">
        <v>391</v>
      </c>
      <c r="F228" s="31" t="s">
        <v>312</v>
      </c>
      <c r="G228" s="35">
        <v>3954390</v>
      </c>
      <c r="H228" s="40"/>
      <c r="I228" s="40"/>
      <c r="J228" s="40"/>
      <c r="K228" s="40"/>
      <c r="L228" s="40"/>
      <c r="M228" s="40"/>
      <c r="N228" s="40"/>
      <c r="O228" s="40">
        <v>3882340</v>
      </c>
      <c r="P228" s="41" t="s">
        <v>445</v>
      </c>
      <c r="Q228" s="35">
        <v>3954390</v>
      </c>
      <c r="R228" s="35"/>
      <c r="S228" s="35"/>
      <c r="T228" s="35"/>
      <c r="U228" s="35"/>
      <c r="V228" s="35">
        <v>3882340</v>
      </c>
      <c r="W228" s="35"/>
      <c r="X228" s="35"/>
      <c r="Y228" s="35"/>
      <c r="Z228" s="35"/>
      <c r="AA228" s="35"/>
      <c r="AB228" s="35"/>
      <c r="AC228" s="35"/>
      <c r="AD228" s="41"/>
      <c r="AE228" s="38"/>
      <c r="AF228" s="31"/>
      <c r="AG228" s="31"/>
    </row>
    <row r="229" spans="1:33" x14ac:dyDescent="0.25">
      <c r="A229" s="31">
        <v>221</v>
      </c>
      <c r="B229" s="31" t="s">
        <v>43</v>
      </c>
      <c r="C229" s="31" t="s">
        <v>44</v>
      </c>
      <c r="D229" s="33" t="s">
        <v>446</v>
      </c>
      <c r="E229" s="31" t="s">
        <v>391</v>
      </c>
      <c r="F229" s="31" t="s">
        <v>312</v>
      </c>
      <c r="G229" s="35">
        <v>4273990</v>
      </c>
      <c r="H229" s="40"/>
      <c r="I229" s="40"/>
      <c r="J229" s="40">
        <v>2516290</v>
      </c>
      <c r="K229" s="40"/>
      <c r="L229" s="40"/>
      <c r="M229" s="40"/>
      <c r="N229" s="40"/>
      <c r="O229" s="40">
        <v>1757700</v>
      </c>
      <c r="P229" s="41" t="s">
        <v>446</v>
      </c>
      <c r="Q229" s="35">
        <v>4273990</v>
      </c>
      <c r="R229" s="35"/>
      <c r="S229" s="35"/>
      <c r="T229" s="35"/>
      <c r="U229" s="35">
        <v>1757700</v>
      </c>
      <c r="V229" s="35"/>
      <c r="W229" s="35"/>
      <c r="X229" s="35"/>
      <c r="Y229" s="35"/>
      <c r="Z229" s="35"/>
      <c r="AA229" s="35"/>
      <c r="AB229" s="35"/>
      <c r="AC229" s="35"/>
      <c r="AD229" s="41"/>
      <c r="AE229" s="38"/>
      <c r="AF229" s="31"/>
      <c r="AG229" s="31"/>
    </row>
    <row r="230" spans="1:33" x14ac:dyDescent="0.25">
      <c r="A230" s="31">
        <v>222</v>
      </c>
      <c r="B230" s="31" t="s">
        <v>43</v>
      </c>
      <c r="C230" s="31" t="s">
        <v>44</v>
      </c>
      <c r="D230" s="33" t="s">
        <v>447</v>
      </c>
      <c r="E230" s="31" t="s">
        <v>391</v>
      </c>
      <c r="F230" s="31" t="s">
        <v>312</v>
      </c>
      <c r="G230" s="35">
        <v>3819968</v>
      </c>
      <c r="H230" s="40"/>
      <c r="I230" s="40"/>
      <c r="J230" s="40">
        <v>2509868</v>
      </c>
      <c r="K230" s="40"/>
      <c r="L230" s="40"/>
      <c r="M230" s="40"/>
      <c r="N230" s="40"/>
      <c r="O230" s="40">
        <v>1310100</v>
      </c>
      <c r="P230" s="41" t="s">
        <v>447</v>
      </c>
      <c r="Q230" s="35">
        <v>3819968</v>
      </c>
      <c r="R230" s="35"/>
      <c r="S230" s="35"/>
      <c r="T230" s="35"/>
      <c r="U230" s="35">
        <v>1310100</v>
      </c>
      <c r="V230" s="35"/>
      <c r="W230" s="35"/>
      <c r="X230" s="35"/>
      <c r="Y230" s="35"/>
      <c r="Z230" s="35"/>
      <c r="AA230" s="35"/>
      <c r="AB230" s="35"/>
      <c r="AC230" s="35"/>
      <c r="AD230" s="41"/>
      <c r="AE230" s="38"/>
      <c r="AF230" s="31"/>
      <c r="AG230" s="31"/>
    </row>
    <row r="231" spans="1:33" x14ac:dyDescent="0.25">
      <c r="A231" s="31">
        <v>223</v>
      </c>
      <c r="B231" s="31" t="s">
        <v>43</v>
      </c>
      <c r="C231" s="31" t="s">
        <v>44</v>
      </c>
      <c r="D231" s="33" t="s">
        <v>448</v>
      </c>
      <c r="E231" s="31" t="s">
        <v>391</v>
      </c>
      <c r="F231" s="31" t="s">
        <v>312</v>
      </c>
      <c r="G231" s="35">
        <v>2698600</v>
      </c>
      <c r="H231" s="40"/>
      <c r="I231" s="40"/>
      <c r="J231" s="40">
        <v>1388500</v>
      </c>
      <c r="K231" s="40"/>
      <c r="L231" s="40"/>
      <c r="M231" s="40"/>
      <c r="N231" s="40"/>
      <c r="O231" s="40">
        <v>1310100</v>
      </c>
      <c r="P231" s="41" t="s">
        <v>448</v>
      </c>
      <c r="Q231" s="35">
        <v>2698600</v>
      </c>
      <c r="R231" s="35"/>
      <c r="S231" s="35"/>
      <c r="T231" s="35"/>
      <c r="U231" s="35"/>
      <c r="V231" s="35">
        <v>1310100</v>
      </c>
      <c r="W231" s="35"/>
      <c r="X231" s="35"/>
      <c r="Y231" s="35"/>
      <c r="Z231" s="35"/>
      <c r="AA231" s="35"/>
      <c r="AB231" s="35"/>
      <c r="AC231" s="35"/>
      <c r="AD231" s="41"/>
      <c r="AE231" s="38"/>
      <c r="AF231" s="31"/>
      <c r="AG231" s="31"/>
    </row>
    <row r="232" spans="1:33" x14ac:dyDescent="0.25">
      <c r="A232" s="31">
        <v>224</v>
      </c>
      <c r="B232" s="31" t="s">
        <v>43</v>
      </c>
      <c r="C232" s="31" t="s">
        <v>44</v>
      </c>
      <c r="D232" s="33" t="s">
        <v>449</v>
      </c>
      <c r="E232" s="31" t="s">
        <v>391</v>
      </c>
      <c r="F232" s="31" t="s">
        <v>391</v>
      </c>
      <c r="G232" s="35">
        <v>1545080</v>
      </c>
      <c r="H232" s="40"/>
      <c r="I232" s="40"/>
      <c r="J232" s="40">
        <v>1386680</v>
      </c>
      <c r="K232" s="40"/>
      <c r="L232" s="40"/>
      <c r="M232" s="40"/>
      <c r="N232" s="40"/>
      <c r="O232" s="40">
        <v>158400</v>
      </c>
      <c r="P232" s="41" t="s">
        <v>449</v>
      </c>
      <c r="Q232" s="35">
        <v>1545080</v>
      </c>
      <c r="R232" s="35"/>
      <c r="S232" s="35"/>
      <c r="T232" s="35"/>
      <c r="U232" s="35"/>
      <c r="V232" s="35">
        <v>158400</v>
      </c>
      <c r="W232" s="35"/>
      <c r="X232" s="35"/>
      <c r="Y232" s="35"/>
      <c r="Z232" s="35"/>
      <c r="AA232" s="35"/>
      <c r="AB232" s="35"/>
      <c r="AC232" s="35"/>
      <c r="AD232" s="41"/>
      <c r="AE232" s="38"/>
      <c r="AF232" s="31"/>
      <c r="AG232" s="31"/>
    </row>
    <row r="233" spans="1:33" x14ac:dyDescent="0.25">
      <c r="A233" s="31">
        <v>225</v>
      </c>
      <c r="B233" s="31" t="s">
        <v>43</v>
      </c>
      <c r="C233" s="31" t="s">
        <v>44</v>
      </c>
      <c r="D233" s="33"/>
      <c r="E233" s="31" t="s">
        <v>450</v>
      </c>
      <c r="F233" s="31" t="s">
        <v>399</v>
      </c>
      <c r="G233" s="35">
        <v>134200</v>
      </c>
      <c r="H233" s="40"/>
      <c r="I233" s="40"/>
      <c r="J233" s="40"/>
      <c r="K233" s="40"/>
      <c r="L233" s="40"/>
      <c r="M233" s="40"/>
      <c r="N233" s="40"/>
      <c r="O233" s="40">
        <v>36300</v>
      </c>
      <c r="P233" s="41"/>
      <c r="Q233" s="35">
        <v>134200</v>
      </c>
      <c r="R233" s="35"/>
      <c r="S233" s="35"/>
      <c r="T233" s="35"/>
      <c r="U233" s="35"/>
      <c r="V233" s="35">
        <v>36300</v>
      </c>
      <c r="W233" s="35"/>
      <c r="X233" s="35"/>
      <c r="Y233" s="35"/>
      <c r="Z233" s="35"/>
      <c r="AA233" s="35"/>
      <c r="AB233" s="35"/>
      <c r="AC233" s="35"/>
      <c r="AD233" s="41"/>
      <c r="AE233" s="38"/>
      <c r="AF233" s="31"/>
      <c r="AG233" s="31"/>
    </row>
    <row r="234" spans="1:33" x14ac:dyDescent="0.25">
      <c r="A234" s="31">
        <v>226</v>
      </c>
      <c r="B234" s="31" t="s">
        <v>43</v>
      </c>
      <c r="C234" s="31" t="s">
        <v>44</v>
      </c>
      <c r="D234" s="33" t="s">
        <v>451</v>
      </c>
      <c r="E234" s="31" t="s">
        <v>396</v>
      </c>
      <c r="F234" s="31" t="s">
        <v>396</v>
      </c>
      <c r="G234" s="35">
        <v>3009800</v>
      </c>
      <c r="H234" s="40"/>
      <c r="I234" s="40"/>
      <c r="J234" s="40">
        <v>2868600</v>
      </c>
      <c r="K234" s="40"/>
      <c r="L234" s="40"/>
      <c r="M234" s="40"/>
      <c r="N234" s="40"/>
      <c r="O234" s="40">
        <v>67300</v>
      </c>
      <c r="P234" s="41" t="s">
        <v>451</v>
      </c>
      <c r="Q234" s="35">
        <v>3009800</v>
      </c>
      <c r="R234" s="35"/>
      <c r="S234" s="35"/>
      <c r="T234" s="35"/>
      <c r="U234" s="35"/>
      <c r="V234" s="35">
        <v>67300</v>
      </c>
      <c r="W234" s="35"/>
      <c r="X234" s="35"/>
      <c r="Y234" s="35"/>
      <c r="Z234" s="35"/>
      <c r="AA234" s="35"/>
      <c r="AB234" s="35"/>
      <c r="AC234" s="35"/>
      <c r="AD234" s="41"/>
      <c r="AE234" s="38"/>
      <c r="AF234" s="31"/>
      <c r="AG234" s="31"/>
    </row>
    <row r="235" spans="1:33" x14ac:dyDescent="0.25">
      <c r="A235" s="31">
        <v>227</v>
      </c>
      <c r="B235" s="31" t="s">
        <v>43</v>
      </c>
      <c r="C235" s="31" t="s">
        <v>44</v>
      </c>
      <c r="D235" s="33" t="s">
        <v>452</v>
      </c>
      <c r="E235" s="31" t="s">
        <v>396</v>
      </c>
      <c r="F235" s="31" t="s">
        <v>338</v>
      </c>
      <c r="G235" s="35">
        <v>4074250</v>
      </c>
      <c r="H235" s="40"/>
      <c r="I235" s="40"/>
      <c r="J235" s="40">
        <v>3875050</v>
      </c>
      <c r="K235" s="40"/>
      <c r="L235" s="40"/>
      <c r="M235" s="40"/>
      <c r="N235" s="40"/>
      <c r="O235" s="40">
        <v>199200</v>
      </c>
      <c r="P235" s="41" t="s">
        <v>452</v>
      </c>
      <c r="Q235" s="35">
        <v>4074250</v>
      </c>
      <c r="R235" s="35"/>
      <c r="S235" s="35"/>
      <c r="T235" s="35"/>
      <c r="U235" s="35"/>
      <c r="V235" s="35">
        <v>199200</v>
      </c>
      <c r="W235" s="35"/>
      <c r="X235" s="35"/>
      <c r="Y235" s="35"/>
      <c r="Z235" s="35"/>
      <c r="AA235" s="35"/>
      <c r="AB235" s="35"/>
      <c r="AC235" s="35"/>
      <c r="AD235" s="41"/>
      <c r="AE235" s="38"/>
      <c r="AF235" s="31"/>
      <c r="AG235" s="31"/>
    </row>
    <row r="236" spans="1:33" x14ac:dyDescent="0.25">
      <c r="A236" s="31">
        <v>228</v>
      </c>
      <c r="B236" s="31" t="s">
        <v>43</v>
      </c>
      <c r="C236" s="31" t="s">
        <v>44</v>
      </c>
      <c r="D236" s="33" t="s">
        <v>453</v>
      </c>
      <c r="E236" s="31" t="s">
        <v>454</v>
      </c>
      <c r="F236" s="31" t="s">
        <v>432</v>
      </c>
      <c r="G236" s="35">
        <v>1073522</v>
      </c>
      <c r="H236" s="40"/>
      <c r="I236" s="40"/>
      <c r="J236" s="40"/>
      <c r="K236" s="40"/>
      <c r="L236" s="40"/>
      <c r="M236" s="40"/>
      <c r="N236" s="40"/>
      <c r="O236" s="40">
        <v>1073522</v>
      </c>
      <c r="P236" s="41" t="s">
        <v>453</v>
      </c>
      <c r="Q236" s="35">
        <v>1073522</v>
      </c>
      <c r="R236" s="35">
        <v>1073522</v>
      </c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41" t="s">
        <v>203</v>
      </c>
      <c r="AE236" s="38">
        <v>43343</v>
      </c>
      <c r="AF236" s="31"/>
      <c r="AG236" s="31"/>
    </row>
    <row r="237" spans="1:33" x14ac:dyDescent="0.25">
      <c r="A237" s="31">
        <v>229</v>
      </c>
      <c r="B237" s="31" t="s">
        <v>43</v>
      </c>
      <c r="C237" s="31" t="s">
        <v>44</v>
      </c>
      <c r="D237" s="33" t="s">
        <v>455</v>
      </c>
      <c r="E237" s="31" t="s">
        <v>391</v>
      </c>
      <c r="F237" s="31" t="s">
        <v>312</v>
      </c>
      <c r="G237" s="35">
        <v>1963310</v>
      </c>
      <c r="H237" s="40"/>
      <c r="I237" s="40"/>
      <c r="J237" s="40">
        <v>1804910</v>
      </c>
      <c r="K237" s="40"/>
      <c r="L237" s="40"/>
      <c r="M237" s="40"/>
      <c r="N237" s="40"/>
      <c r="O237" s="40">
        <v>158400</v>
      </c>
      <c r="P237" s="41" t="s">
        <v>455</v>
      </c>
      <c r="Q237" s="35">
        <v>1963310</v>
      </c>
      <c r="R237" s="35"/>
      <c r="S237" s="35"/>
      <c r="T237" s="35"/>
      <c r="U237" s="35"/>
      <c r="V237" s="35">
        <v>158400</v>
      </c>
      <c r="W237" s="35"/>
      <c r="X237" s="35"/>
      <c r="Y237" s="35"/>
      <c r="Z237" s="35"/>
      <c r="AA237" s="35"/>
      <c r="AB237" s="35"/>
      <c r="AC237" s="35"/>
      <c r="AD237" s="41"/>
      <c r="AE237" s="38"/>
      <c r="AF237" s="31"/>
      <c r="AG237" s="31"/>
    </row>
    <row r="238" spans="1:33" x14ac:dyDescent="0.25">
      <c r="A238" s="31">
        <v>230</v>
      </c>
      <c r="B238" s="31" t="s">
        <v>43</v>
      </c>
      <c r="C238" s="31" t="s">
        <v>44</v>
      </c>
      <c r="D238" s="33" t="s">
        <v>456</v>
      </c>
      <c r="E238" s="31" t="s">
        <v>391</v>
      </c>
      <c r="F238" s="31" t="s">
        <v>312</v>
      </c>
      <c r="G238" s="35">
        <v>1412800</v>
      </c>
      <c r="H238" s="40"/>
      <c r="I238" s="40"/>
      <c r="J238" s="40">
        <v>1359900</v>
      </c>
      <c r="K238" s="40"/>
      <c r="L238" s="40"/>
      <c r="M238" s="40"/>
      <c r="N238" s="40"/>
      <c r="O238" s="40">
        <v>49900</v>
      </c>
      <c r="P238" s="41" t="s">
        <v>456</v>
      </c>
      <c r="Q238" s="35">
        <v>1412800</v>
      </c>
      <c r="R238" s="35"/>
      <c r="S238" s="35"/>
      <c r="T238" s="35"/>
      <c r="U238" s="35">
        <v>49900</v>
      </c>
      <c r="V238" s="35"/>
      <c r="W238" s="35"/>
      <c r="X238" s="35"/>
      <c r="Y238" s="35"/>
      <c r="Z238" s="35"/>
      <c r="AA238" s="35"/>
      <c r="AB238" s="35"/>
      <c r="AC238" s="35"/>
      <c r="AD238" s="41"/>
      <c r="AE238" s="38"/>
      <c r="AF238" s="31"/>
      <c r="AG238" s="31"/>
    </row>
    <row r="239" spans="1:33" x14ac:dyDescent="0.25">
      <c r="A239" s="31">
        <v>231</v>
      </c>
      <c r="B239" s="31" t="s">
        <v>43</v>
      </c>
      <c r="C239" s="31" t="s">
        <v>44</v>
      </c>
      <c r="D239" s="33" t="s">
        <v>457</v>
      </c>
      <c r="E239" s="31" t="s">
        <v>391</v>
      </c>
      <c r="F239" s="31" t="s">
        <v>306</v>
      </c>
      <c r="G239" s="35">
        <v>4538503</v>
      </c>
      <c r="H239" s="40"/>
      <c r="I239" s="40"/>
      <c r="J239" s="40">
        <v>3138403</v>
      </c>
      <c r="K239" s="40"/>
      <c r="L239" s="40"/>
      <c r="M239" s="40"/>
      <c r="N239" s="40"/>
      <c r="O239" s="40">
        <v>1310100</v>
      </c>
      <c r="P239" s="41" t="s">
        <v>457</v>
      </c>
      <c r="Q239" s="35">
        <v>4538503</v>
      </c>
      <c r="R239" s="35"/>
      <c r="S239" s="35"/>
      <c r="T239" s="35"/>
      <c r="U239" s="35">
        <v>1310100</v>
      </c>
      <c r="V239" s="35"/>
      <c r="W239" s="35"/>
      <c r="X239" s="35"/>
      <c r="Y239" s="35"/>
      <c r="Z239" s="35"/>
      <c r="AA239" s="35"/>
      <c r="AB239" s="35"/>
      <c r="AC239" s="35"/>
      <c r="AD239" s="41"/>
      <c r="AE239" s="38"/>
      <c r="AF239" s="31"/>
      <c r="AG239" s="31"/>
    </row>
    <row r="240" spans="1:33" x14ac:dyDescent="0.25">
      <c r="A240" s="31">
        <v>232</v>
      </c>
      <c r="B240" s="31" t="s">
        <v>43</v>
      </c>
      <c r="C240" s="31" t="s">
        <v>44</v>
      </c>
      <c r="D240" s="33" t="s">
        <v>458</v>
      </c>
      <c r="E240" s="31" t="s">
        <v>459</v>
      </c>
      <c r="F240" s="31" t="s">
        <v>459</v>
      </c>
      <c r="G240" s="35">
        <v>1753250</v>
      </c>
      <c r="H240" s="40"/>
      <c r="I240" s="40"/>
      <c r="J240" s="40">
        <v>562513</v>
      </c>
      <c r="K240" s="40"/>
      <c r="L240" s="40"/>
      <c r="M240" s="40"/>
      <c r="N240" s="40"/>
      <c r="O240" s="40">
        <v>1190737</v>
      </c>
      <c r="P240" s="41" t="s">
        <v>458</v>
      </c>
      <c r="Q240" s="35">
        <v>1753250</v>
      </c>
      <c r="R240" s="35"/>
      <c r="S240" s="35"/>
      <c r="T240" s="35"/>
      <c r="U240" s="35"/>
      <c r="V240" s="35">
        <v>1190737</v>
      </c>
      <c r="W240" s="35"/>
      <c r="X240" s="35"/>
      <c r="Y240" s="35"/>
      <c r="Z240" s="35"/>
      <c r="AA240" s="35"/>
      <c r="AB240" s="35"/>
      <c r="AC240" s="35"/>
      <c r="AD240" s="41"/>
      <c r="AE240" s="38"/>
      <c r="AF240" s="31"/>
      <c r="AG240" s="31"/>
    </row>
    <row r="241" spans="1:33" x14ac:dyDescent="0.25">
      <c r="A241" s="31">
        <v>233</v>
      </c>
      <c r="B241" s="31" t="s">
        <v>43</v>
      </c>
      <c r="C241" s="31" t="s">
        <v>44</v>
      </c>
      <c r="D241" s="33" t="s">
        <v>460</v>
      </c>
      <c r="E241" s="31" t="s">
        <v>396</v>
      </c>
      <c r="F241" s="31" t="s">
        <v>396</v>
      </c>
      <c r="G241" s="35">
        <v>1154050</v>
      </c>
      <c r="H241" s="40"/>
      <c r="I241" s="40"/>
      <c r="J241" s="40">
        <v>973850</v>
      </c>
      <c r="K241" s="40"/>
      <c r="L241" s="40"/>
      <c r="M241" s="40"/>
      <c r="N241" s="40"/>
      <c r="O241" s="40">
        <v>36300</v>
      </c>
      <c r="P241" s="41" t="s">
        <v>460</v>
      </c>
      <c r="Q241" s="35">
        <v>1154050</v>
      </c>
      <c r="R241" s="35"/>
      <c r="S241" s="35"/>
      <c r="T241" s="35"/>
      <c r="U241" s="35">
        <v>36300</v>
      </c>
      <c r="V241" s="35"/>
      <c r="W241" s="35"/>
      <c r="X241" s="35"/>
      <c r="Y241" s="35"/>
      <c r="Z241" s="35"/>
      <c r="AA241" s="35"/>
      <c r="AB241" s="35"/>
      <c r="AC241" s="35"/>
      <c r="AD241" s="41"/>
      <c r="AE241" s="38"/>
      <c r="AF241" s="31"/>
      <c r="AG241" s="31"/>
    </row>
    <row r="242" spans="1:33" x14ac:dyDescent="0.25">
      <c r="A242" s="31">
        <v>234</v>
      </c>
      <c r="B242" s="31" t="s">
        <v>43</v>
      </c>
      <c r="C242" s="31" t="s">
        <v>44</v>
      </c>
      <c r="D242" s="33" t="s">
        <v>461</v>
      </c>
      <c r="E242" s="31" t="s">
        <v>396</v>
      </c>
      <c r="F242" s="31" t="s">
        <v>396</v>
      </c>
      <c r="G242" s="35">
        <v>538060</v>
      </c>
      <c r="H242" s="40"/>
      <c r="I242" s="40"/>
      <c r="J242" s="40">
        <v>524785</v>
      </c>
      <c r="K242" s="40"/>
      <c r="L242" s="40"/>
      <c r="M242" s="40"/>
      <c r="N242" s="40"/>
      <c r="O242" s="40">
        <v>13275</v>
      </c>
      <c r="P242" s="41" t="s">
        <v>461</v>
      </c>
      <c r="Q242" s="35">
        <v>538060</v>
      </c>
      <c r="R242" s="35"/>
      <c r="S242" s="35"/>
      <c r="T242" s="35"/>
      <c r="U242" s="35"/>
      <c r="V242" s="35">
        <v>13275</v>
      </c>
      <c r="W242" s="35"/>
      <c r="X242" s="35"/>
      <c r="Y242" s="35"/>
      <c r="Z242" s="35"/>
      <c r="AA242" s="35"/>
      <c r="AB242" s="35"/>
      <c r="AC242" s="35"/>
      <c r="AD242" s="41"/>
      <c r="AE242" s="38"/>
      <c r="AF242" s="31"/>
      <c r="AG242" s="31"/>
    </row>
    <row r="243" spans="1:33" x14ac:dyDescent="0.25">
      <c r="A243" s="31">
        <v>235</v>
      </c>
      <c r="B243" s="31" t="s">
        <v>43</v>
      </c>
      <c r="C243" s="31" t="s">
        <v>44</v>
      </c>
      <c r="D243" s="33" t="s">
        <v>462</v>
      </c>
      <c r="E243" s="31" t="s">
        <v>391</v>
      </c>
      <c r="F243" s="31" t="s">
        <v>312</v>
      </c>
      <c r="G243" s="35">
        <v>4269800</v>
      </c>
      <c r="H243" s="40"/>
      <c r="I243" s="40"/>
      <c r="J243" s="40">
        <v>2959700</v>
      </c>
      <c r="K243" s="40"/>
      <c r="L243" s="40"/>
      <c r="M243" s="40"/>
      <c r="N243" s="40"/>
      <c r="O243" s="40">
        <v>1310100</v>
      </c>
      <c r="P243" s="41" t="s">
        <v>462</v>
      </c>
      <c r="Q243" s="35">
        <v>4269800</v>
      </c>
      <c r="R243" s="35"/>
      <c r="S243" s="35"/>
      <c r="T243" s="35"/>
      <c r="U243" s="35"/>
      <c r="V243" s="35">
        <v>1310100</v>
      </c>
      <c r="W243" s="35"/>
      <c r="X243" s="35"/>
      <c r="Y243" s="35"/>
      <c r="Z243" s="35"/>
      <c r="AA243" s="35"/>
      <c r="AB243" s="35"/>
      <c r="AC243" s="35"/>
      <c r="AD243" s="41"/>
      <c r="AE243" s="38"/>
      <c r="AF243" s="31"/>
      <c r="AG243" s="31"/>
    </row>
    <row r="244" spans="1:33" x14ac:dyDescent="0.25">
      <c r="A244" s="31">
        <v>236</v>
      </c>
      <c r="B244" s="31" t="s">
        <v>43</v>
      </c>
      <c r="C244" s="31" t="s">
        <v>44</v>
      </c>
      <c r="D244" s="33" t="s">
        <v>463</v>
      </c>
      <c r="E244" s="31" t="s">
        <v>464</v>
      </c>
      <c r="F244" s="31" t="s">
        <v>432</v>
      </c>
      <c r="G244" s="35">
        <v>1735900</v>
      </c>
      <c r="H244" s="40"/>
      <c r="I244" s="40"/>
      <c r="J244" s="40"/>
      <c r="K244" s="40"/>
      <c r="L244" s="40"/>
      <c r="M244" s="40"/>
      <c r="N244" s="40"/>
      <c r="O244" s="40">
        <v>1735900</v>
      </c>
      <c r="P244" s="41" t="s">
        <v>463</v>
      </c>
      <c r="Q244" s="35">
        <v>1735900</v>
      </c>
      <c r="R244" s="35">
        <v>1735900</v>
      </c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41" t="s">
        <v>203</v>
      </c>
      <c r="AE244" s="38">
        <v>43343</v>
      </c>
      <c r="AF244" s="31"/>
      <c r="AG244" s="31"/>
    </row>
    <row r="245" spans="1:33" x14ac:dyDescent="0.25">
      <c r="A245" s="31">
        <v>237</v>
      </c>
      <c r="B245" s="31" t="s">
        <v>43</v>
      </c>
      <c r="C245" s="31" t="s">
        <v>44</v>
      </c>
      <c r="D245" s="33" t="s">
        <v>465</v>
      </c>
      <c r="E245" s="31" t="s">
        <v>466</v>
      </c>
      <c r="F245" s="31" t="s">
        <v>466</v>
      </c>
      <c r="G245" s="35">
        <v>44100</v>
      </c>
      <c r="H245" s="40"/>
      <c r="I245" s="40"/>
      <c r="J245" s="40"/>
      <c r="K245" s="40"/>
      <c r="L245" s="40"/>
      <c r="M245" s="40"/>
      <c r="N245" s="40"/>
      <c r="O245" s="40">
        <v>44100</v>
      </c>
      <c r="P245" s="41" t="s">
        <v>465</v>
      </c>
      <c r="Q245" s="35">
        <v>44100</v>
      </c>
      <c r="R245" s="35"/>
      <c r="S245" s="35"/>
      <c r="T245" s="35"/>
      <c r="U245" s="35"/>
      <c r="V245" s="35">
        <v>44100</v>
      </c>
      <c r="W245" s="35"/>
      <c r="X245" s="35"/>
      <c r="Y245" s="35"/>
      <c r="Z245" s="35"/>
      <c r="AA245" s="35"/>
      <c r="AB245" s="35"/>
      <c r="AC245" s="35"/>
      <c r="AD245" s="41"/>
      <c r="AE245" s="38"/>
      <c r="AF245" s="31"/>
      <c r="AG245" s="31"/>
    </row>
    <row r="246" spans="1:33" x14ac:dyDescent="0.25">
      <c r="A246" s="31">
        <v>238</v>
      </c>
      <c r="B246" s="31" t="s">
        <v>43</v>
      </c>
      <c r="C246" s="31" t="s">
        <v>44</v>
      </c>
      <c r="D246" s="33" t="s">
        <v>467</v>
      </c>
      <c r="E246" s="31" t="s">
        <v>468</v>
      </c>
      <c r="F246" s="31" t="s">
        <v>468</v>
      </c>
      <c r="G246" s="35">
        <v>1610050</v>
      </c>
      <c r="H246" s="40"/>
      <c r="I246" s="40"/>
      <c r="J246" s="40"/>
      <c r="K246" s="40"/>
      <c r="L246" s="40"/>
      <c r="M246" s="40"/>
      <c r="N246" s="40"/>
      <c r="O246" s="40">
        <v>64050</v>
      </c>
      <c r="P246" s="41" t="s">
        <v>467</v>
      </c>
      <c r="Q246" s="35">
        <v>1610050</v>
      </c>
      <c r="R246" s="35">
        <v>64050</v>
      </c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41" t="s">
        <v>469</v>
      </c>
      <c r="AE246" s="38">
        <v>44026</v>
      </c>
      <c r="AF246" s="31"/>
      <c r="AG246" s="31"/>
    </row>
    <row r="247" spans="1:33" x14ac:dyDescent="0.25">
      <c r="A247" s="31">
        <v>239</v>
      </c>
      <c r="B247" s="31" t="s">
        <v>43</v>
      </c>
      <c r="C247" s="31" t="s">
        <v>44</v>
      </c>
      <c r="D247" s="33" t="s">
        <v>470</v>
      </c>
      <c r="E247" s="31" t="s">
        <v>471</v>
      </c>
      <c r="F247" s="31" t="s">
        <v>471</v>
      </c>
      <c r="G247" s="35">
        <v>56300</v>
      </c>
      <c r="H247" s="40"/>
      <c r="I247" s="40"/>
      <c r="J247" s="40"/>
      <c r="K247" s="40"/>
      <c r="L247" s="40"/>
      <c r="M247" s="40"/>
      <c r="N247" s="40"/>
      <c r="O247" s="40">
        <v>56300</v>
      </c>
      <c r="P247" s="41" t="s">
        <v>470</v>
      </c>
      <c r="Q247" s="35">
        <v>56300</v>
      </c>
      <c r="R247" s="35"/>
      <c r="S247" s="35"/>
      <c r="T247" s="35"/>
      <c r="U247" s="35"/>
      <c r="V247" s="35">
        <v>56300</v>
      </c>
      <c r="W247" s="35"/>
      <c r="X247" s="35"/>
      <c r="Y247" s="35"/>
      <c r="Z247" s="35"/>
      <c r="AA247" s="35"/>
      <c r="AB247" s="35"/>
      <c r="AC247" s="35"/>
      <c r="AD247" s="41"/>
      <c r="AE247" s="38"/>
      <c r="AF247" s="31"/>
      <c r="AG247" s="31"/>
    </row>
    <row r="248" spans="1:33" x14ac:dyDescent="0.25">
      <c r="A248" s="31">
        <v>240</v>
      </c>
      <c r="B248" s="31" t="s">
        <v>43</v>
      </c>
      <c r="C248" s="31" t="s">
        <v>44</v>
      </c>
      <c r="D248" s="33" t="s">
        <v>472</v>
      </c>
      <c r="E248" s="31" t="s">
        <v>473</v>
      </c>
      <c r="F248" s="31" t="s">
        <v>473</v>
      </c>
      <c r="G248" s="35">
        <v>1413600</v>
      </c>
      <c r="H248" s="40"/>
      <c r="I248" s="40"/>
      <c r="J248" s="40"/>
      <c r="K248" s="40"/>
      <c r="L248" s="40"/>
      <c r="M248" s="40"/>
      <c r="N248" s="40"/>
      <c r="O248" s="40">
        <v>1413600</v>
      </c>
      <c r="P248" s="41" t="s">
        <v>472</v>
      </c>
      <c r="Q248" s="35">
        <v>1413600</v>
      </c>
      <c r="R248" s="35">
        <v>1413600</v>
      </c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41" t="s">
        <v>474</v>
      </c>
      <c r="AE248" s="38">
        <v>43615</v>
      </c>
      <c r="AF248" s="31"/>
      <c r="AG248" s="31"/>
    </row>
    <row r="249" spans="1:33" x14ac:dyDescent="0.25">
      <c r="A249" s="31">
        <v>241</v>
      </c>
      <c r="B249" s="31" t="s">
        <v>43</v>
      </c>
      <c r="C249" s="31" t="s">
        <v>44</v>
      </c>
      <c r="D249" s="33" t="s">
        <v>475</v>
      </c>
      <c r="E249" s="31" t="s">
        <v>476</v>
      </c>
      <c r="F249" s="31" t="s">
        <v>476</v>
      </c>
      <c r="G249" s="35">
        <v>56300</v>
      </c>
      <c r="H249" s="40"/>
      <c r="I249" s="40"/>
      <c r="J249" s="40"/>
      <c r="K249" s="40"/>
      <c r="L249" s="40"/>
      <c r="M249" s="40"/>
      <c r="N249" s="40"/>
      <c r="O249" s="40">
        <v>56300</v>
      </c>
      <c r="P249" s="41" t="s">
        <v>475</v>
      </c>
      <c r="Q249" s="35">
        <v>56300</v>
      </c>
      <c r="R249" s="35"/>
      <c r="S249" s="35"/>
      <c r="T249" s="35"/>
      <c r="U249" s="35"/>
      <c r="V249" s="35">
        <v>56300</v>
      </c>
      <c r="W249" s="35"/>
      <c r="X249" s="35"/>
      <c r="Y249" s="35"/>
      <c r="Z249" s="35"/>
      <c r="AA249" s="35"/>
      <c r="AB249" s="35"/>
      <c r="AC249" s="35"/>
      <c r="AD249" s="41"/>
      <c r="AE249" s="38"/>
      <c r="AF249" s="31"/>
      <c r="AG249" s="31"/>
    </row>
    <row r="250" spans="1:33" x14ac:dyDescent="0.25">
      <c r="A250" s="31">
        <v>242</v>
      </c>
      <c r="B250" s="31" t="s">
        <v>43</v>
      </c>
      <c r="C250" s="31" t="s">
        <v>44</v>
      </c>
      <c r="D250" s="33" t="s">
        <v>477</v>
      </c>
      <c r="E250" s="31" t="s">
        <v>476</v>
      </c>
      <c r="F250" s="31" t="s">
        <v>476</v>
      </c>
      <c r="G250" s="35">
        <v>56300</v>
      </c>
      <c r="H250" s="40"/>
      <c r="I250" s="40"/>
      <c r="J250" s="40"/>
      <c r="K250" s="40"/>
      <c r="L250" s="40"/>
      <c r="M250" s="40"/>
      <c r="N250" s="40"/>
      <c r="O250" s="40">
        <v>56300</v>
      </c>
      <c r="P250" s="41" t="s">
        <v>477</v>
      </c>
      <c r="Q250" s="35">
        <v>56300</v>
      </c>
      <c r="R250" s="35"/>
      <c r="S250" s="35"/>
      <c r="T250" s="35"/>
      <c r="U250" s="35"/>
      <c r="V250" s="35">
        <v>56300</v>
      </c>
      <c r="W250" s="35"/>
      <c r="X250" s="35"/>
      <c r="Y250" s="35"/>
      <c r="Z250" s="35"/>
      <c r="AA250" s="35"/>
      <c r="AB250" s="35"/>
      <c r="AC250" s="35"/>
      <c r="AD250" s="41"/>
      <c r="AE250" s="38"/>
      <c r="AF250" s="31"/>
      <c r="AG250" s="31"/>
    </row>
    <row r="251" spans="1:33" x14ac:dyDescent="0.25">
      <c r="A251" s="31">
        <v>243</v>
      </c>
      <c r="B251" s="31" t="s">
        <v>43</v>
      </c>
      <c r="C251" s="31" t="s">
        <v>44</v>
      </c>
      <c r="D251" s="33" t="s">
        <v>478</v>
      </c>
      <c r="E251" s="31" t="s">
        <v>479</v>
      </c>
      <c r="F251" s="31" t="s">
        <v>479</v>
      </c>
      <c r="G251" s="35">
        <v>2654850</v>
      </c>
      <c r="H251" s="40"/>
      <c r="I251" s="40"/>
      <c r="J251" s="40"/>
      <c r="K251" s="40"/>
      <c r="L251" s="40"/>
      <c r="M251" s="40"/>
      <c r="N251" s="40"/>
      <c r="O251" s="40">
        <v>2654850</v>
      </c>
      <c r="P251" s="41" t="s">
        <v>478</v>
      </c>
      <c r="Q251" s="35">
        <v>2654850</v>
      </c>
      <c r="R251" s="35">
        <v>2654850</v>
      </c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41" t="s">
        <v>474</v>
      </c>
      <c r="AE251" s="38">
        <v>43615</v>
      </c>
      <c r="AF251" s="31"/>
      <c r="AG251" s="31"/>
    </row>
    <row r="252" spans="1:33" x14ac:dyDescent="0.25">
      <c r="A252" s="31">
        <v>244</v>
      </c>
      <c r="B252" s="31" t="s">
        <v>43</v>
      </c>
      <c r="C252" s="31" t="s">
        <v>44</v>
      </c>
      <c r="D252" s="33" t="s">
        <v>480</v>
      </c>
      <c r="E252" s="31" t="s">
        <v>481</v>
      </c>
      <c r="F252" s="31" t="s">
        <v>481</v>
      </c>
      <c r="G252" s="35">
        <v>1861990</v>
      </c>
      <c r="H252" s="40"/>
      <c r="I252" s="40"/>
      <c r="J252" s="40"/>
      <c r="K252" s="40"/>
      <c r="L252" s="40"/>
      <c r="M252" s="40"/>
      <c r="N252" s="40"/>
      <c r="O252" s="40">
        <v>1861990</v>
      </c>
      <c r="P252" s="41" t="s">
        <v>480</v>
      </c>
      <c r="Q252" s="35">
        <v>1861990</v>
      </c>
      <c r="R252" s="35">
        <v>1861990</v>
      </c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41" t="s">
        <v>474</v>
      </c>
      <c r="AE252" s="38">
        <v>43615</v>
      </c>
      <c r="AF252" s="31"/>
      <c r="AG252" s="31"/>
    </row>
    <row r="253" spans="1:33" x14ac:dyDescent="0.25">
      <c r="A253" s="31">
        <v>245</v>
      </c>
      <c r="B253" s="31" t="s">
        <v>43</v>
      </c>
      <c r="C253" s="31" t="s">
        <v>44</v>
      </c>
      <c r="D253" s="33" t="s">
        <v>482</v>
      </c>
      <c r="E253" s="31" t="s">
        <v>481</v>
      </c>
      <c r="F253" s="31" t="s">
        <v>481</v>
      </c>
      <c r="G253" s="35">
        <v>3608950</v>
      </c>
      <c r="H253" s="40"/>
      <c r="I253" s="40"/>
      <c r="J253" s="40">
        <v>3187700</v>
      </c>
      <c r="K253" s="40"/>
      <c r="L253" s="40"/>
      <c r="M253" s="40"/>
      <c r="N253" s="40"/>
      <c r="O253" s="40">
        <v>223500</v>
      </c>
      <c r="P253" s="41" t="s">
        <v>482</v>
      </c>
      <c r="Q253" s="35">
        <v>3608950</v>
      </c>
      <c r="R253" s="35"/>
      <c r="S253" s="35"/>
      <c r="T253" s="35"/>
      <c r="U253" s="35">
        <v>223500</v>
      </c>
      <c r="V253" s="35"/>
      <c r="W253" s="35"/>
      <c r="X253" s="35"/>
      <c r="Y253" s="35"/>
      <c r="Z253" s="35"/>
      <c r="AA253" s="35"/>
      <c r="AB253" s="35"/>
      <c r="AC253" s="35"/>
      <c r="AD253" s="41"/>
      <c r="AE253" s="38"/>
      <c r="AF253" s="31"/>
      <c r="AG253" s="31"/>
    </row>
    <row r="254" spans="1:33" x14ac:dyDescent="0.25">
      <c r="A254" s="31">
        <v>246</v>
      </c>
      <c r="B254" s="31" t="s">
        <v>43</v>
      </c>
      <c r="C254" s="31" t="s">
        <v>44</v>
      </c>
      <c r="D254" s="33" t="s">
        <v>483</v>
      </c>
      <c r="E254" s="31" t="s">
        <v>484</v>
      </c>
      <c r="F254" s="31" t="s">
        <v>484</v>
      </c>
      <c r="G254" s="35">
        <v>56300</v>
      </c>
      <c r="H254" s="40"/>
      <c r="I254" s="40"/>
      <c r="J254" s="40"/>
      <c r="K254" s="40"/>
      <c r="L254" s="40"/>
      <c r="M254" s="40"/>
      <c r="N254" s="40"/>
      <c r="O254" s="40">
        <v>56300</v>
      </c>
      <c r="P254" s="41" t="s">
        <v>483</v>
      </c>
      <c r="Q254" s="35">
        <v>56300</v>
      </c>
      <c r="R254" s="35"/>
      <c r="S254" s="35"/>
      <c r="T254" s="35"/>
      <c r="U254" s="35"/>
      <c r="V254" s="35">
        <v>56300</v>
      </c>
      <c r="W254" s="35"/>
      <c r="X254" s="35"/>
      <c r="Y254" s="35"/>
      <c r="Z254" s="35"/>
      <c r="AA254" s="35"/>
      <c r="AB254" s="35"/>
      <c r="AC254" s="35"/>
      <c r="AD254" s="41"/>
      <c r="AE254" s="38"/>
      <c r="AF254" s="31"/>
      <c r="AG254" s="31"/>
    </row>
    <row r="255" spans="1:33" x14ac:dyDescent="0.25">
      <c r="A255" s="31">
        <v>247</v>
      </c>
      <c r="B255" s="31" t="s">
        <v>43</v>
      </c>
      <c r="C255" s="31" t="s">
        <v>44</v>
      </c>
      <c r="D255" s="33" t="s">
        <v>485</v>
      </c>
      <c r="E255" s="31" t="s">
        <v>486</v>
      </c>
      <c r="F255" s="31" t="s">
        <v>486</v>
      </c>
      <c r="G255" s="35">
        <v>1648850</v>
      </c>
      <c r="H255" s="40"/>
      <c r="I255" s="40"/>
      <c r="J255" s="40">
        <v>1529190</v>
      </c>
      <c r="K255" s="40"/>
      <c r="L255" s="40"/>
      <c r="M255" s="40"/>
      <c r="N255" s="40"/>
      <c r="O255" s="40">
        <v>119660</v>
      </c>
      <c r="P255" s="41" t="s">
        <v>485</v>
      </c>
      <c r="Q255" s="35">
        <v>1648850</v>
      </c>
      <c r="R255" s="35">
        <v>119660</v>
      </c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41" t="s">
        <v>474</v>
      </c>
      <c r="AE255" s="38">
        <v>43615</v>
      </c>
      <c r="AF255" s="31"/>
      <c r="AG255" s="31"/>
    </row>
    <row r="256" spans="1:33" x14ac:dyDescent="0.25">
      <c r="A256" s="31">
        <v>248</v>
      </c>
      <c r="B256" s="31" t="s">
        <v>43</v>
      </c>
      <c r="C256" s="31" t="s">
        <v>44</v>
      </c>
      <c r="D256" s="33" t="s">
        <v>487</v>
      </c>
      <c r="E256" s="31" t="s">
        <v>488</v>
      </c>
      <c r="F256" s="31" t="s">
        <v>488</v>
      </c>
      <c r="G256" s="35">
        <v>680200</v>
      </c>
      <c r="H256" s="40"/>
      <c r="I256" s="40"/>
      <c r="J256" s="40">
        <v>476400</v>
      </c>
      <c r="K256" s="40"/>
      <c r="L256" s="40"/>
      <c r="M256" s="40"/>
      <c r="N256" s="40"/>
      <c r="O256" s="40">
        <v>203800</v>
      </c>
      <c r="P256" s="41" t="s">
        <v>487</v>
      </c>
      <c r="Q256" s="35">
        <v>680200</v>
      </c>
      <c r="R256" s="35">
        <v>203800</v>
      </c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41" t="s">
        <v>489</v>
      </c>
      <c r="AE256" s="38">
        <v>43636</v>
      </c>
      <c r="AF256" s="31"/>
      <c r="AG256" s="31"/>
    </row>
    <row r="257" spans="1:33" x14ac:dyDescent="0.25">
      <c r="A257" s="31">
        <v>249</v>
      </c>
      <c r="B257" s="31" t="s">
        <v>43</v>
      </c>
      <c r="C257" s="31" t="s">
        <v>44</v>
      </c>
      <c r="D257" s="33" t="s">
        <v>490</v>
      </c>
      <c r="E257" s="31" t="s">
        <v>491</v>
      </c>
      <c r="F257" s="31" t="s">
        <v>491</v>
      </c>
      <c r="G257" s="35">
        <v>51400</v>
      </c>
      <c r="H257" s="40"/>
      <c r="I257" s="40"/>
      <c r="J257" s="40"/>
      <c r="K257" s="40"/>
      <c r="L257" s="40"/>
      <c r="M257" s="40"/>
      <c r="N257" s="40"/>
      <c r="O257" s="40">
        <v>51400</v>
      </c>
      <c r="P257" s="41" t="s">
        <v>490</v>
      </c>
      <c r="Q257" s="35">
        <v>51400</v>
      </c>
      <c r="R257" s="35"/>
      <c r="S257" s="35"/>
      <c r="T257" s="35"/>
      <c r="U257" s="35"/>
      <c r="V257" s="35">
        <v>51400</v>
      </c>
      <c r="W257" s="35"/>
      <c r="X257" s="35"/>
      <c r="Y257" s="35"/>
      <c r="Z257" s="35"/>
      <c r="AA257" s="35"/>
      <c r="AB257" s="35"/>
      <c r="AC257" s="35"/>
      <c r="AD257" s="41"/>
      <c r="AE257" s="38"/>
      <c r="AF257" s="31"/>
      <c r="AG257" s="31"/>
    </row>
    <row r="258" spans="1:33" x14ac:dyDescent="0.25">
      <c r="A258" s="31">
        <v>250</v>
      </c>
      <c r="B258" s="31" t="s">
        <v>43</v>
      </c>
      <c r="C258" s="31" t="s">
        <v>44</v>
      </c>
      <c r="D258" s="33" t="s">
        <v>492</v>
      </c>
      <c r="E258" s="31" t="s">
        <v>493</v>
      </c>
      <c r="F258" s="31" t="s">
        <v>493</v>
      </c>
      <c r="G258" s="35">
        <v>2826950</v>
      </c>
      <c r="H258" s="40"/>
      <c r="I258" s="40"/>
      <c r="J258" s="40"/>
      <c r="K258" s="40"/>
      <c r="L258" s="40"/>
      <c r="M258" s="40"/>
      <c r="N258" s="40"/>
      <c r="O258" s="40">
        <v>2826950</v>
      </c>
      <c r="P258" s="41" t="s">
        <v>492</v>
      </c>
      <c r="Q258" s="35">
        <v>2826950</v>
      </c>
      <c r="R258" s="35">
        <v>2826950</v>
      </c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41" t="s">
        <v>474</v>
      </c>
      <c r="AE258" s="38">
        <v>43615</v>
      </c>
      <c r="AF258" s="31"/>
      <c r="AG258" s="31"/>
    </row>
    <row r="259" spans="1:33" x14ac:dyDescent="0.25">
      <c r="A259" s="31">
        <v>251</v>
      </c>
      <c r="B259" s="31" t="s">
        <v>43</v>
      </c>
      <c r="C259" s="31" t="s">
        <v>44</v>
      </c>
      <c r="D259" s="33" t="s">
        <v>494</v>
      </c>
      <c r="E259" s="31" t="s">
        <v>491</v>
      </c>
      <c r="F259" s="31" t="s">
        <v>491</v>
      </c>
      <c r="G259" s="35">
        <v>163750</v>
      </c>
      <c r="H259" s="40"/>
      <c r="I259" s="40"/>
      <c r="J259" s="40"/>
      <c r="K259" s="40"/>
      <c r="L259" s="40"/>
      <c r="M259" s="40"/>
      <c r="N259" s="40"/>
      <c r="O259" s="40">
        <v>7</v>
      </c>
      <c r="P259" s="41" t="s">
        <v>494</v>
      </c>
      <c r="Q259" s="35">
        <v>163750</v>
      </c>
      <c r="R259" s="35">
        <v>7</v>
      </c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41" t="s">
        <v>495</v>
      </c>
      <c r="AE259" s="38">
        <v>43609</v>
      </c>
      <c r="AF259" s="31"/>
      <c r="AG259" s="31"/>
    </row>
    <row r="260" spans="1:33" x14ac:dyDescent="0.25">
      <c r="A260" s="31">
        <v>252</v>
      </c>
      <c r="B260" s="31" t="s">
        <v>43</v>
      </c>
      <c r="C260" s="31" t="s">
        <v>44</v>
      </c>
      <c r="D260" s="33" t="s">
        <v>496</v>
      </c>
      <c r="E260" s="31" t="s">
        <v>491</v>
      </c>
      <c r="F260" s="31" t="s">
        <v>491</v>
      </c>
      <c r="G260" s="35">
        <v>3122950</v>
      </c>
      <c r="H260" s="40"/>
      <c r="I260" s="40"/>
      <c r="J260" s="40"/>
      <c r="K260" s="40"/>
      <c r="L260" s="40"/>
      <c r="M260" s="40"/>
      <c r="N260" s="40"/>
      <c r="O260" s="40">
        <v>3122950</v>
      </c>
      <c r="P260" s="41" t="s">
        <v>496</v>
      </c>
      <c r="Q260" s="35">
        <v>3122950</v>
      </c>
      <c r="R260" s="35">
        <v>3122950</v>
      </c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41" t="s">
        <v>474</v>
      </c>
      <c r="AE260" s="38">
        <v>43615</v>
      </c>
      <c r="AF260" s="31"/>
      <c r="AG260" s="31"/>
    </row>
    <row r="261" spans="1:33" x14ac:dyDescent="0.25">
      <c r="A261" s="31">
        <v>253</v>
      </c>
      <c r="B261" s="31" t="s">
        <v>43</v>
      </c>
      <c r="C261" s="31" t="s">
        <v>44</v>
      </c>
      <c r="D261" s="33" t="s">
        <v>497</v>
      </c>
      <c r="E261" s="31" t="s">
        <v>498</v>
      </c>
      <c r="F261" s="31" t="s">
        <v>498</v>
      </c>
      <c r="G261" s="35">
        <v>2174350</v>
      </c>
      <c r="H261" s="40"/>
      <c r="I261" s="40"/>
      <c r="J261" s="40">
        <v>2155350</v>
      </c>
      <c r="K261" s="40"/>
      <c r="L261" s="40"/>
      <c r="M261" s="40"/>
      <c r="N261" s="40"/>
      <c r="O261" s="40">
        <v>50</v>
      </c>
      <c r="P261" s="41" t="s">
        <v>497</v>
      </c>
      <c r="Q261" s="35">
        <v>2174350</v>
      </c>
      <c r="R261" s="35">
        <v>50</v>
      </c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41" t="s">
        <v>499</v>
      </c>
      <c r="AE261" s="38">
        <v>43896</v>
      </c>
      <c r="AF261" s="31"/>
      <c r="AG261" s="31"/>
    </row>
    <row r="262" spans="1:33" x14ac:dyDescent="0.25">
      <c r="A262" s="31">
        <v>254</v>
      </c>
      <c r="B262" s="31" t="s">
        <v>43</v>
      </c>
      <c r="C262" s="31" t="s">
        <v>44</v>
      </c>
      <c r="D262" s="33" t="s">
        <v>500</v>
      </c>
      <c r="E262" s="31" t="s">
        <v>501</v>
      </c>
      <c r="F262" s="31" t="s">
        <v>501</v>
      </c>
      <c r="G262" s="35">
        <v>78750</v>
      </c>
      <c r="H262" s="40"/>
      <c r="I262" s="40"/>
      <c r="J262" s="40"/>
      <c r="K262" s="40"/>
      <c r="L262" s="40"/>
      <c r="M262" s="40"/>
      <c r="N262" s="40"/>
      <c r="O262" s="40">
        <v>78750</v>
      </c>
      <c r="P262" s="41" t="s">
        <v>500</v>
      </c>
      <c r="Q262" s="35">
        <v>78750</v>
      </c>
      <c r="R262" s="35"/>
      <c r="S262" s="35"/>
      <c r="T262" s="35"/>
      <c r="U262" s="35"/>
      <c r="V262" s="35">
        <v>78750</v>
      </c>
      <c r="W262" s="35"/>
      <c r="X262" s="35"/>
      <c r="Y262" s="35"/>
      <c r="Z262" s="35"/>
      <c r="AA262" s="35"/>
      <c r="AB262" s="35"/>
      <c r="AC262" s="35"/>
      <c r="AD262" s="41"/>
      <c r="AE262" s="38"/>
      <c r="AF262" s="31"/>
      <c r="AG262" s="31"/>
    </row>
    <row r="263" spans="1:33" x14ac:dyDescent="0.25">
      <c r="A263" s="31">
        <v>255</v>
      </c>
      <c r="B263" s="31" t="s">
        <v>43</v>
      </c>
      <c r="C263" s="31" t="s">
        <v>44</v>
      </c>
      <c r="D263" s="33" t="s">
        <v>502</v>
      </c>
      <c r="E263" s="31" t="s">
        <v>503</v>
      </c>
      <c r="F263" s="31" t="s">
        <v>503</v>
      </c>
      <c r="G263" s="35">
        <v>86600</v>
      </c>
      <c r="H263" s="40"/>
      <c r="I263" s="40"/>
      <c r="J263" s="40"/>
      <c r="K263" s="40"/>
      <c r="L263" s="40"/>
      <c r="M263" s="40"/>
      <c r="N263" s="40"/>
      <c r="O263" s="40">
        <v>86600</v>
      </c>
      <c r="P263" s="41" t="s">
        <v>502</v>
      </c>
      <c r="Q263" s="35">
        <v>86600</v>
      </c>
      <c r="R263" s="35"/>
      <c r="S263" s="35"/>
      <c r="T263" s="35"/>
      <c r="U263" s="35"/>
      <c r="V263" s="35">
        <v>86600</v>
      </c>
      <c r="W263" s="35"/>
      <c r="X263" s="35"/>
      <c r="Y263" s="35"/>
      <c r="Z263" s="35"/>
      <c r="AA263" s="35"/>
      <c r="AB263" s="35"/>
      <c r="AC263" s="35"/>
      <c r="AD263" s="41"/>
      <c r="AE263" s="38"/>
      <c r="AF263" s="31"/>
      <c r="AG263" s="31"/>
    </row>
    <row r="264" spans="1:33" x14ac:dyDescent="0.25">
      <c r="A264" s="31">
        <v>256</v>
      </c>
      <c r="B264" s="31" t="s">
        <v>43</v>
      </c>
      <c r="C264" s="31" t="s">
        <v>44</v>
      </c>
      <c r="D264" s="33" t="s">
        <v>504</v>
      </c>
      <c r="E264" s="31" t="s">
        <v>505</v>
      </c>
      <c r="F264" s="31" t="s">
        <v>505</v>
      </c>
      <c r="G264" s="35">
        <v>9709368</v>
      </c>
      <c r="H264" s="40"/>
      <c r="I264" s="40"/>
      <c r="J264" s="40">
        <v>8321505</v>
      </c>
      <c r="K264" s="40"/>
      <c r="L264" s="40"/>
      <c r="M264" s="40"/>
      <c r="N264" s="40"/>
      <c r="O264" s="40">
        <v>39700</v>
      </c>
      <c r="P264" s="41" t="s">
        <v>504</v>
      </c>
      <c r="Q264" s="35">
        <v>9709368</v>
      </c>
      <c r="R264" s="35"/>
      <c r="S264" s="35"/>
      <c r="T264" s="35"/>
      <c r="U264" s="35">
        <v>39700</v>
      </c>
      <c r="V264" s="35"/>
      <c r="W264" s="35"/>
      <c r="X264" s="35"/>
      <c r="Y264" s="35"/>
      <c r="Z264" s="35"/>
      <c r="AA264" s="35"/>
      <c r="AB264" s="35"/>
      <c r="AC264" s="35"/>
      <c r="AD264" s="41"/>
      <c r="AE264" s="38"/>
      <c r="AF264" s="31"/>
      <c r="AG264" s="31"/>
    </row>
    <row r="265" spans="1:33" x14ac:dyDescent="0.25">
      <c r="A265" s="31">
        <v>257</v>
      </c>
      <c r="B265" s="31" t="s">
        <v>43</v>
      </c>
      <c r="C265" s="31" t="s">
        <v>44</v>
      </c>
      <c r="D265" s="33" t="s">
        <v>506</v>
      </c>
      <c r="E265" s="31" t="s">
        <v>507</v>
      </c>
      <c r="F265" s="31" t="s">
        <v>507</v>
      </c>
      <c r="G265" s="35">
        <v>8502720</v>
      </c>
      <c r="H265" s="40"/>
      <c r="I265" s="40"/>
      <c r="J265" s="40">
        <v>8234520</v>
      </c>
      <c r="K265" s="40"/>
      <c r="L265" s="40"/>
      <c r="M265" s="40"/>
      <c r="N265" s="40"/>
      <c r="O265" s="40">
        <v>268200</v>
      </c>
      <c r="P265" s="41" t="s">
        <v>506</v>
      </c>
      <c r="Q265" s="35">
        <v>8502720</v>
      </c>
      <c r="R265" s="35"/>
      <c r="S265" s="35"/>
      <c r="T265" s="35"/>
      <c r="U265" s="35"/>
      <c r="V265" s="35">
        <v>268200</v>
      </c>
      <c r="W265" s="35"/>
      <c r="X265" s="35"/>
      <c r="Y265" s="35"/>
      <c r="Z265" s="35"/>
      <c r="AA265" s="35"/>
      <c r="AB265" s="35"/>
      <c r="AC265" s="35"/>
      <c r="AD265" s="41"/>
      <c r="AE265" s="38"/>
      <c r="AF265" s="31"/>
      <c r="AG265" s="31"/>
    </row>
    <row r="266" spans="1:33" x14ac:dyDescent="0.25">
      <c r="A266" s="31">
        <v>258</v>
      </c>
      <c r="B266" s="31" t="s">
        <v>43</v>
      </c>
      <c r="C266" s="31" t="s">
        <v>44</v>
      </c>
      <c r="D266" s="33" t="s">
        <v>508</v>
      </c>
      <c r="E266" s="31" t="s">
        <v>509</v>
      </c>
      <c r="F266" s="31" t="s">
        <v>509</v>
      </c>
      <c r="G266" s="35">
        <v>203200</v>
      </c>
      <c r="H266" s="40"/>
      <c r="I266" s="40"/>
      <c r="J266" s="40"/>
      <c r="K266" s="40"/>
      <c r="L266" s="40"/>
      <c r="M266" s="40"/>
      <c r="N266" s="40"/>
      <c r="O266" s="40">
        <v>203200</v>
      </c>
      <c r="P266" s="41" t="s">
        <v>508</v>
      </c>
      <c r="Q266" s="35">
        <v>203200</v>
      </c>
      <c r="R266" s="35"/>
      <c r="S266" s="35"/>
      <c r="T266" s="35"/>
      <c r="U266" s="35"/>
      <c r="V266" s="35">
        <v>203200</v>
      </c>
      <c r="W266" s="35"/>
      <c r="X266" s="35"/>
      <c r="Y266" s="35"/>
      <c r="Z266" s="35"/>
      <c r="AA266" s="35"/>
      <c r="AB266" s="35"/>
      <c r="AC266" s="35"/>
      <c r="AD266" s="41"/>
      <c r="AE266" s="38"/>
      <c r="AF266" s="31"/>
      <c r="AG266" s="31"/>
    </row>
    <row r="267" spans="1:33" x14ac:dyDescent="0.25">
      <c r="A267" s="31">
        <v>259</v>
      </c>
      <c r="B267" s="31" t="s">
        <v>43</v>
      </c>
      <c r="C267" s="31" t="s">
        <v>44</v>
      </c>
      <c r="D267" s="33" t="s">
        <v>510</v>
      </c>
      <c r="E267" s="31" t="s">
        <v>511</v>
      </c>
      <c r="F267" s="31" t="s">
        <v>511</v>
      </c>
      <c r="G267" s="35">
        <v>4289300</v>
      </c>
      <c r="H267" s="40"/>
      <c r="I267" s="40"/>
      <c r="J267" s="40">
        <v>4115700</v>
      </c>
      <c r="K267" s="40"/>
      <c r="L267" s="40"/>
      <c r="M267" s="40"/>
      <c r="N267" s="40"/>
      <c r="O267" s="40">
        <v>173600</v>
      </c>
      <c r="P267" s="41" t="s">
        <v>510</v>
      </c>
      <c r="Q267" s="35">
        <v>4289300</v>
      </c>
      <c r="R267" s="35"/>
      <c r="S267" s="35"/>
      <c r="T267" s="35"/>
      <c r="U267" s="35"/>
      <c r="V267" s="35">
        <v>173600</v>
      </c>
      <c r="W267" s="35"/>
      <c r="X267" s="35"/>
      <c r="Y267" s="35"/>
      <c r="Z267" s="35"/>
      <c r="AA267" s="35"/>
      <c r="AB267" s="35"/>
      <c r="AC267" s="35"/>
      <c r="AD267" s="41"/>
      <c r="AE267" s="38"/>
      <c r="AF267" s="31"/>
      <c r="AG267" s="31"/>
    </row>
    <row r="268" spans="1:33" x14ac:dyDescent="0.25">
      <c r="A268" s="31">
        <v>260</v>
      </c>
      <c r="B268" s="31" t="s">
        <v>43</v>
      </c>
      <c r="C268" s="31" t="s">
        <v>44</v>
      </c>
      <c r="D268" s="33" t="s">
        <v>512</v>
      </c>
      <c r="E268" s="31" t="s">
        <v>513</v>
      </c>
      <c r="F268" s="31" t="s">
        <v>513</v>
      </c>
      <c r="G268" s="35">
        <v>40600</v>
      </c>
      <c r="H268" s="40"/>
      <c r="I268" s="40"/>
      <c r="J268" s="40"/>
      <c r="K268" s="40"/>
      <c r="L268" s="40"/>
      <c r="M268" s="40"/>
      <c r="N268" s="40"/>
      <c r="O268" s="40">
        <v>3200</v>
      </c>
      <c r="P268" s="41" t="s">
        <v>512</v>
      </c>
      <c r="Q268" s="35">
        <v>40600</v>
      </c>
      <c r="R268" s="35"/>
      <c r="S268" s="35"/>
      <c r="T268" s="35"/>
      <c r="U268" s="35">
        <v>3200</v>
      </c>
      <c r="V268" s="35"/>
      <c r="W268" s="35"/>
      <c r="X268" s="35"/>
      <c r="Y268" s="35"/>
      <c r="Z268" s="35"/>
      <c r="AA268" s="35"/>
      <c r="AB268" s="35"/>
      <c r="AC268" s="35"/>
      <c r="AD268" s="41"/>
      <c r="AE268" s="38"/>
      <c r="AF268" s="31"/>
      <c r="AG268" s="31"/>
    </row>
    <row r="269" spans="1:33" x14ac:dyDescent="0.25">
      <c r="A269" s="31">
        <v>261</v>
      </c>
      <c r="B269" s="31" t="s">
        <v>43</v>
      </c>
      <c r="C269" s="31" t="s">
        <v>44</v>
      </c>
      <c r="D269" s="33" t="s">
        <v>514</v>
      </c>
      <c r="E269" s="31" t="s">
        <v>515</v>
      </c>
      <c r="F269" s="31" t="s">
        <v>515</v>
      </c>
      <c r="G269" s="35">
        <v>8254530</v>
      </c>
      <c r="H269" s="40"/>
      <c r="I269" s="40"/>
      <c r="J269" s="40">
        <v>8121180</v>
      </c>
      <c r="K269" s="40"/>
      <c r="L269" s="40"/>
      <c r="M269" s="40"/>
      <c r="N269" s="40"/>
      <c r="O269" s="40">
        <v>47150</v>
      </c>
      <c r="P269" s="41" t="s">
        <v>514</v>
      </c>
      <c r="Q269" s="35">
        <v>8254530</v>
      </c>
      <c r="R269" s="35"/>
      <c r="S269" s="35"/>
      <c r="T269" s="35"/>
      <c r="U269" s="35">
        <v>47150</v>
      </c>
      <c r="V269" s="35"/>
      <c r="W269" s="35"/>
      <c r="X269" s="35"/>
      <c r="Y269" s="35"/>
      <c r="Z269" s="35"/>
      <c r="AA269" s="35"/>
      <c r="AB269" s="35"/>
      <c r="AC269" s="35"/>
      <c r="AD269" s="41"/>
      <c r="AE269" s="38"/>
      <c r="AF269" s="31"/>
      <c r="AG269" s="31"/>
    </row>
    <row r="270" spans="1:33" x14ac:dyDescent="0.25">
      <c r="A270" s="31">
        <v>262</v>
      </c>
      <c r="B270" s="31" t="s">
        <v>43</v>
      </c>
      <c r="C270" s="31" t="s">
        <v>44</v>
      </c>
      <c r="D270" s="33" t="s">
        <v>516</v>
      </c>
      <c r="E270" s="31" t="s">
        <v>517</v>
      </c>
      <c r="F270" s="31" t="s">
        <v>517</v>
      </c>
      <c r="G270" s="35">
        <v>673850</v>
      </c>
      <c r="H270" s="40"/>
      <c r="I270" s="40"/>
      <c r="J270" s="40">
        <v>657425</v>
      </c>
      <c r="K270" s="40"/>
      <c r="L270" s="40"/>
      <c r="M270" s="40"/>
      <c r="N270" s="40"/>
      <c r="O270" s="40">
        <v>16425</v>
      </c>
      <c r="P270" s="41" t="s">
        <v>516</v>
      </c>
      <c r="Q270" s="35">
        <v>673850</v>
      </c>
      <c r="R270" s="35"/>
      <c r="S270" s="35"/>
      <c r="T270" s="35"/>
      <c r="U270" s="35"/>
      <c r="V270" s="35">
        <v>16425</v>
      </c>
      <c r="W270" s="35"/>
      <c r="X270" s="35"/>
      <c r="Y270" s="35"/>
      <c r="Z270" s="35"/>
      <c r="AA270" s="35"/>
      <c r="AB270" s="35"/>
      <c r="AC270" s="35"/>
      <c r="AD270" s="41"/>
      <c r="AE270" s="38"/>
      <c r="AF270" s="31"/>
      <c r="AG270" s="31"/>
    </row>
    <row r="271" spans="1:33" x14ac:dyDescent="0.25">
      <c r="A271" s="31">
        <v>263</v>
      </c>
      <c r="B271" s="31" t="s">
        <v>43</v>
      </c>
      <c r="C271" s="31" t="s">
        <v>44</v>
      </c>
      <c r="D271" s="33" t="s">
        <v>518</v>
      </c>
      <c r="E271" s="31" t="s">
        <v>519</v>
      </c>
      <c r="F271" s="31" t="s">
        <v>519</v>
      </c>
      <c r="G271" s="35">
        <v>203200</v>
      </c>
      <c r="H271" s="40"/>
      <c r="I271" s="40"/>
      <c r="J271" s="40"/>
      <c r="K271" s="40"/>
      <c r="L271" s="40"/>
      <c r="M271" s="40"/>
      <c r="N271" s="40"/>
      <c r="O271" s="40">
        <v>203200</v>
      </c>
      <c r="P271" s="41" t="s">
        <v>518</v>
      </c>
      <c r="Q271" s="35">
        <v>203200</v>
      </c>
      <c r="R271" s="35"/>
      <c r="S271" s="35"/>
      <c r="T271" s="35"/>
      <c r="U271" s="35"/>
      <c r="V271" s="35">
        <v>203200</v>
      </c>
      <c r="W271" s="35"/>
      <c r="X271" s="35"/>
      <c r="Y271" s="35"/>
      <c r="Z271" s="35"/>
      <c r="AA271" s="35"/>
      <c r="AB271" s="35"/>
      <c r="AC271" s="35"/>
      <c r="AD271" s="41"/>
      <c r="AE271" s="38"/>
      <c r="AF271" s="31"/>
      <c r="AG271" s="31"/>
    </row>
    <row r="272" spans="1:33" x14ac:dyDescent="0.25">
      <c r="A272" s="31">
        <v>264</v>
      </c>
      <c r="B272" s="31" t="s">
        <v>43</v>
      </c>
      <c r="C272" s="31" t="s">
        <v>44</v>
      </c>
      <c r="D272" s="33" t="s">
        <v>520</v>
      </c>
      <c r="E272" s="31" t="s">
        <v>521</v>
      </c>
      <c r="F272" s="31" t="s">
        <v>521</v>
      </c>
      <c r="G272" s="35">
        <v>203200</v>
      </c>
      <c r="H272" s="40"/>
      <c r="I272" s="40"/>
      <c r="J272" s="40"/>
      <c r="K272" s="40"/>
      <c r="L272" s="40"/>
      <c r="M272" s="40"/>
      <c r="N272" s="40"/>
      <c r="O272" s="40">
        <v>203200</v>
      </c>
      <c r="P272" s="41" t="s">
        <v>520</v>
      </c>
      <c r="Q272" s="35">
        <v>203200</v>
      </c>
      <c r="R272" s="35"/>
      <c r="S272" s="35"/>
      <c r="T272" s="35"/>
      <c r="U272" s="35"/>
      <c r="V272" s="35">
        <v>203200</v>
      </c>
      <c r="W272" s="35"/>
      <c r="X272" s="35"/>
      <c r="Y272" s="35"/>
      <c r="Z272" s="35"/>
      <c r="AA272" s="35"/>
      <c r="AB272" s="35"/>
      <c r="AC272" s="35"/>
      <c r="AD272" s="41"/>
      <c r="AE272" s="38"/>
      <c r="AF272" s="31"/>
      <c r="AG272" s="31"/>
    </row>
    <row r="273" spans="1:33" x14ac:dyDescent="0.25">
      <c r="A273" s="31">
        <v>265</v>
      </c>
      <c r="B273" s="31" t="s">
        <v>43</v>
      </c>
      <c r="C273" s="31" t="s">
        <v>44</v>
      </c>
      <c r="D273" s="33" t="s">
        <v>522</v>
      </c>
      <c r="E273" s="31" t="s">
        <v>521</v>
      </c>
      <c r="F273" s="31" t="s">
        <v>521</v>
      </c>
      <c r="G273" s="35">
        <v>203200</v>
      </c>
      <c r="H273" s="40"/>
      <c r="I273" s="40"/>
      <c r="J273" s="40"/>
      <c r="K273" s="40"/>
      <c r="L273" s="40"/>
      <c r="M273" s="40"/>
      <c r="N273" s="40"/>
      <c r="O273" s="40">
        <v>203200</v>
      </c>
      <c r="P273" s="41" t="s">
        <v>522</v>
      </c>
      <c r="Q273" s="35">
        <v>203200</v>
      </c>
      <c r="R273" s="35"/>
      <c r="S273" s="35"/>
      <c r="T273" s="35"/>
      <c r="U273" s="35"/>
      <c r="V273" s="35">
        <v>203200</v>
      </c>
      <c r="W273" s="35"/>
      <c r="X273" s="35"/>
      <c r="Y273" s="35"/>
      <c r="Z273" s="35"/>
      <c r="AA273" s="35"/>
      <c r="AB273" s="35"/>
      <c r="AC273" s="35"/>
      <c r="AD273" s="41"/>
      <c r="AE273" s="38"/>
      <c r="AF273" s="31"/>
      <c r="AG273" s="31"/>
    </row>
    <row r="274" spans="1:33" x14ac:dyDescent="0.25">
      <c r="A274" s="31">
        <v>266</v>
      </c>
      <c r="B274" s="31" t="s">
        <v>43</v>
      </c>
      <c r="C274" s="31" t="s">
        <v>44</v>
      </c>
      <c r="D274" s="33" t="s">
        <v>523</v>
      </c>
      <c r="E274" s="31" t="s">
        <v>524</v>
      </c>
      <c r="F274" s="31" t="s">
        <v>524</v>
      </c>
      <c r="G274" s="35">
        <v>25000</v>
      </c>
      <c r="H274" s="40"/>
      <c r="I274" s="40"/>
      <c r="J274" s="40"/>
      <c r="K274" s="40"/>
      <c r="L274" s="40"/>
      <c r="M274" s="40"/>
      <c r="N274" s="40"/>
      <c r="O274" s="40">
        <v>3200</v>
      </c>
      <c r="P274" s="41" t="s">
        <v>523</v>
      </c>
      <c r="Q274" s="35">
        <v>25000</v>
      </c>
      <c r="R274" s="35"/>
      <c r="S274" s="35"/>
      <c r="T274" s="35"/>
      <c r="U274" s="35"/>
      <c r="V274" s="35"/>
      <c r="W274" s="35"/>
      <c r="X274" s="35"/>
      <c r="Y274" s="35">
        <v>3200</v>
      </c>
      <c r="Z274" s="35"/>
      <c r="AA274" s="35"/>
      <c r="AB274" s="35"/>
      <c r="AC274" s="35"/>
      <c r="AD274" s="41"/>
      <c r="AE274" s="38"/>
      <c r="AF274" s="31"/>
      <c r="AG274" s="31"/>
    </row>
    <row r="275" spans="1:33" x14ac:dyDescent="0.25">
      <c r="A275" s="31">
        <v>267</v>
      </c>
      <c r="B275" s="31" t="s">
        <v>43</v>
      </c>
      <c r="C275" s="31" t="s">
        <v>44</v>
      </c>
      <c r="D275" s="33" t="s">
        <v>525</v>
      </c>
      <c r="E275" s="31" t="s">
        <v>521</v>
      </c>
      <c r="F275" s="31" t="s">
        <v>521</v>
      </c>
      <c r="G275" s="35">
        <v>203200</v>
      </c>
      <c r="H275" s="40"/>
      <c r="I275" s="40"/>
      <c r="J275" s="40"/>
      <c r="K275" s="40"/>
      <c r="L275" s="40"/>
      <c r="M275" s="40"/>
      <c r="N275" s="40"/>
      <c r="O275" s="40">
        <v>203200</v>
      </c>
      <c r="P275" s="41" t="s">
        <v>525</v>
      </c>
      <c r="Q275" s="35">
        <v>203200</v>
      </c>
      <c r="R275" s="35"/>
      <c r="S275" s="35"/>
      <c r="T275" s="35"/>
      <c r="U275" s="35"/>
      <c r="V275" s="35">
        <v>203200</v>
      </c>
      <c r="W275" s="35"/>
      <c r="X275" s="35"/>
      <c r="Y275" s="35"/>
      <c r="Z275" s="35"/>
      <c r="AA275" s="35"/>
      <c r="AB275" s="35"/>
      <c r="AC275" s="35"/>
      <c r="AD275" s="41"/>
      <c r="AE275" s="38"/>
      <c r="AF275" s="31"/>
      <c r="AG275" s="31"/>
    </row>
    <row r="276" spans="1:33" x14ac:dyDescent="0.25">
      <c r="A276" s="31">
        <v>268</v>
      </c>
      <c r="B276" s="31" t="s">
        <v>43</v>
      </c>
      <c r="C276" s="31" t="s">
        <v>44</v>
      </c>
      <c r="D276" s="33" t="s">
        <v>526</v>
      </c>
      <c r="E276" s="31" t="s">
        <v>527</v>
      </c>
      <c r="F276" s="31" t="s">
        <v>527</v>
      </c>
      <c r="G276" s="35">
        <v>7084830</v>
      </c>
      <c r="H276" s="40"/>
      <c r="I276" s="40"/>
      <c r="J276" s="40">
        <v>6931630</v>
      </c>
      <c r="K276" s="40"/>
      <c r="L276" s="40"/>
      <c r="M276" s="40"/>
      <c r="N276" s="40"/>
      <c r="O276" s="40">
        <v>93600</v>
      </c>
      <c r="P276" s="41" t="s">
        <v>526</v>
      </c>
      <c r="Q276" s="35">
        <v>7084830</v>
      </c>
      <c r="R276" s="35"/>
      <c r="S276" s="35"/>
      <c r="T276" s="35"/>
      <c r="U276" s="35">
        <v>93600</v>
      </c>
      <c r="V276" s="35"/>
      <c r="W276" s="35"/>
      <c r="X276" s="35"/>
      <c r="Y276" s="35"/>
      <c r="Z276" s="35"/>
      <c r="AA276" s="35"/>
      <c r="AB276" s="35"/>
      <c r="AC276" s="35"/>
      <c r="AD276" s="41"/>
      <c r="AE276" s="38"/>
      <c r="AF276" s="31"/>
      <c r="AG276" s="31"/>
    </row>
    <row r="277" spans="1:33" x14ac:dyDescent="0.25">
      <c r="A277" s="31">
        <v>269</v>
      </c>
      <c r="B277" s="31" t="s">
        <v>43</v>
      </c>
      <c r="C277" s="31" t="s">
        <v>44</v>
      </c>
      <c r="D277" s="33" t="s">
        <v>528</v>
      </c>
      <c r="E277" s="31" t="s">
        <v>529</v>
      </c>
      <c r="F277" s="31" t="s">
        <v>529</v>
      </c>
      <c r="G277" s="35">
        <v>13100</v>
      </c>
      <c r="H277" s="40"/>
      <c r="I277" s="40"/>
      <c r="J277" s="40"/>
      <c r="K277" s="40"/>
      <c r="L277" s="40"/>
      <c r="M277" s="40"/>
      <c r="N277" s="40"/>
      <c r="O277" s="40">
        <v>4300</v>
      </c>
      <c r="P277" s="41" t="s">
        <v>528</v>
      </c>
      <c r="Q277" s="35">
        <v>13100</v>
      </c>
      <c r="R277" s="35"/>
      <c r="S277" s="35"/>
      <c r="T277" s="35"/>
      <c r="U277" s="35"/>
      <c r="V277" s="35">
        <v>4300</v>
      </c>
      <c r="W277" s="35"/>
      <c r="X277" s="35"/>
      <c r="Y277" s="35"/>
      <c r="Z277" s="35"/>
      <c r="AA277" s="35"/>
      <c r="AB277" s="35"/>
      <c r="AC277" s="35"/>
      <c r="AD277" s="41"/>
      <c r="AE277" s="38"/>
      <c r="AF277" s="31"/>
      <c r="AG277" s="31"/>
    </row>
    <row r="278" spans="1:33" x14ac:dyDescent="0.25">
      <c r="A278" s="31">
        <v>270</v>
      </c>
      <c r="B278" s="31" t="s">
        <v>43</v>
      </c>
      <c r="C278" s="31" t="s">
        <v>44</v>
      </c>
      <c r="D278" s="33" t="s">
        <v>530</v>
      </c>
      <c r="E278" s="31" t="s">
        <v>531</v>
      </c>
      <c r="F278" s="31" t="s">
        <v>531</v>
      </c>
      <c r="G278" s="35">
        <v>7193949</v>
      </c>
      <c r="H278" s="40"/>
      <c r="I278" s="40"/>
      <c r="J278" s="40">
        <v>5546049</v>
      </c>
      <c r="K278" s="40"/>
      <c r="L278" s="40"/>
      <c r="M278" s="40"/>
      <c r="N278" s="40"/>
      <c r="O278" s="40">
        <v>11700</v>
      </c>
      <c r="P278" s="41" t="s">
        <v>530</v>
      </c>
      <c r="Q278" s="35">
        <v>7193949</v>
      </c>
      <c r="R278" s="35"/>
      <c r="S278" s="35"/>
      <c r="T278" s="35"/>
      <c r="U278" s="35">
        <v>11700</v>
      </c>
      <c r="V278" s="35"/>
      <c r="W278" s="35"/>
      <c r="X278" s="35"/>
      <c r="Y278" s="35"/>
      <c r="Z278" s="35"/>
      <c r="AA278" s="35"/>
      <c r="AB278" s="35"/>
      <c r="AC278" s="35"/>
      <c r="AD278" s="41"/>
      <c r="AE278" s="38"/>
      <c r="AF278" s="31"/>
      <c r="AG278" s="31"/>
    </row>
    <row r="279" spans="1:33" x14ac:dyDescent="0.25">
      <c r="A279" s="31">
        <v>271</v>
      </c>
      <c r="B279" s="31" t="s">
        <v>43</v>
      </c>
      <c r="C279" s="31" t="s">
        <v>44</v>
      </c>
      <c r="D279" s="33" t="s">
        <v>532</v>
      </c>
      <c r="E279" s="31" t="s">
        <v>533</v>
      </c>
      <c r="F279" s="31" t="s">
        <v>533</v>
      </c>
      <c r="G279" s="35">
        <v>22500</v>
      </c>
      <c r="H279" s="40"/>
      <c r="I279" s="40"/>
      <c r="J279" s="40"/>
      <c r="K279" s="40"/>
      <c r="L279" s="40"/>
      <c r="M279" s="40"/>
      <c r="N279" s="40"/>
      <c r="O279" s="40">
        <v>22500</v>
      </c>
      <c r="P279" s="41" t="s">
        <v>532</v>
      </c>
      <c r="Q279" s="35">
        <v>22500</v>
      </c>
      <c r="R279" s="35"/>
      <c r="S279" s="35"/>
      <c r="T279" s="35"/>
      <c r="U279" s="35"/>
      <c r="V279" s="35">
        <v>22500</v>
      </c>
      <c r="W279" s="35"/>
      <c r="X279" s="35"/>
      <c r="Y279" s="35"/>
      <c r="Z279" s="35"/>
      <c r="AA279" s="35"/>
      <c r="AB279" s="35"/>
      <c r="AC279" s="35"/>
      <c r="AD279" s="41"/>
      <c r="AE279" s="38"/>
      <c r="AF279" s="31"/>
      <c r="AG279" s="31"/>
    </row>
    <row r="280" spans="1:33" x14ac:dyDescent="0.25">
      <c r="A280" s="31">
        <v>272</v>
      </c>
      <c r="B280" s="31" t="s">
        <v>43</v>
      </c>
      <c r="C280" s="31" t="s">
        <v>44</v>
      </c>
      <c r="D280" s="33" t="s">
        <v>534</v>
      </c>
      <c r="E280" s="31" t="s">
        <v>535</v>
      </c>
      <c r="F280" s="31" t="s">
        <v>535</v>
      </c>
      <c r="G280" s="35">
        <v>560800</v>
      </c>
      <c r="H280" s="40"/>
      <c r="I280" s="40"/>
      <c r="J280" s="40">
        <v>497200</v>
      </c>
      <c r="K280" s="40"/>
      <c r="L280" s="40"/>
      <c r="M280" s="40"/>
      <c r="N280" s="40"/>
      <c r="O280" s="40">
        <v>63600</v>
      </c>
      <c r="P280" s="41" t="s">
        <v>534</v>
      </c>
      <c r="Q280" s="35">
        <v>560800</v>
      </c>
      <c r="R280" s="35"/>
      <c r="S280" s="35"/>
      <c r="T280" s="35"/>
      <c r="U280" s="35"/>
      <c r="V280" s="35">
        <v>63600</v>
      </c>
      <c r="W280" s="35"/>
      <c r="X280" s="35"/>
      <c r="Y280" s="35"/>
      <c r="Z280" s="35"/>
      <c r="AA280" s="35"/>
      <c r="AB280" s="35"/>
      <c r="AC280" s="35"/>
      <c r="AD280" s="41"/>
      <c r="AE280" s="38"/>
      <c r="AF280" s="31"/>
      <c r="AG280" s="31"/>
    </row>
    <row r="281" spans="1:33" x14ac:dyDescent="0.25">
      <c r="A281" s="31">
        <v>273</v>
      </c>
      <c r="B281" s="31" t="s">
        <v>43</v>
      </c>
      <c r="C281" s="31" t="s">
        <v>44</v>
      </c>
      <c r="D281" s="33" t="s">
        <v>536</v>
      </c>
      <c r="E281" s="31" t="s">
        <v>537</v>
      </c>
      <c r="F281" s="31" t="s">
        <v>537</v>
      </c>
      <c r="G281" s="35">
        <v>9422074</v>
      </c>
      <c r="H281" s="40"/>
      <c r="I281" s="40"/>
      <c r="J281" s="40">
        <v>208030</v>
      </c>
      <c r="K281" s="40"/>
      <c r="L281" s="40"/>
      <c r="M281" s="40"/>
      <c r="N281" s="40"/>
      <c r="O281" s="40">
        <v>7400</v>
      </c>
      <c r="P281" s="41" t="s">
        <v>536</v>
      </c>
      <c r="Q281" s="35">
        <v>9422074</v>
      </c>
      <c r="R281" s="35"/>
      <c r="S281" s="35"/>
      <c r="T281" s="35"/>
      <c r="U281" s="35">
        <v>7400</v>
      </c>
      <c r="V281" s="35"/>
      <c r="W281" s="35"/>
      <c r="X281" s="35"/>
      <c r="Y281" s="35"/>
      <c r="Z281" s="35"/>
      <c r="AA281" s="35"/>
      <c r="AB281" s="35"/>
      <c r="AC281" s="35"/>
      <c r="AD281" s="41"/>
      <c r="AE281" s="38"/>
      <c r="AF281" s="31"/>
      <c r="AG281" s="31"/>
    </row>
    <row r="282" spans="1:33" x14ac:dyDescent="0.25">
      <c r="A282" s="31">
        <v>274</v>
      </c>
      <c r="B282" s="31" t="s">
        <v>43</v>
      </c>
      <c r="C282" s="31" t="s">
        <v>44</v>
      </c>
      <c r="D282" s="33" t="s">
        <v>538</v>
      </c>
      <c r="E282" s="31" t="s">
        <v>539</v>
      </c>
      <c r="F282" s="31" t="s">
        <v>539</v>
      </c>
      <c r="G282" s="35">
        <v>1131050</v>
      </c>
      <c r="H282" s="40"/>
      <c r="I282" s="40"/>
      <c r="J282" s="40">
        <v>1126550</v>
      </c>
      <c r="K282" s="40"/>
      <c r="L282" s="40"/>
      <c r="M282" s="40"/>
      <c r="N282" s="40"/>
      <c r="O282" s="40">
        <v>4500</v>
      </c>
      <c r="P282" s="41" t="s">
        <v>538</v>
      </c>
      <c r="Q282" s="35">
        <v>1131050</v>
      </c>
      <c r="R282" s="35"/>
      <c r="S282" s="35"/>
      <c r="T282" s="35"/>
      <c r="U282" s="35"/>
      <c r="V282" s="35">
        <v>4500</v>
      </c>
      <c r="W282" s="35"/>
      <c r="X282" s="35"/>
      <c r="Y282" s="35"/>
      <c r="Z282" s="35"/>
      <c r="AA282" s="35"/>
      <c r="AB282" s="35"/>
      <c r="AC282" s="35"/>
      <c r="AD282" s="41"/>
      <c r="AE282" s="38"/>
      <c r="AF282" s="31"/>
      <c r="AG282" s="31"/>
    </row>
    <row r="283" spans="1:33" x14ac:dyDescent="0.25">
      <c r="A283" s="31">
        <v>275</v>
      </c>
      <c r="B283" s="31" t="s">
        <v>43</v>
      </c>
      <c r="C283" s="31" t="s">
        <v>44</v>
      </c>
      <c r="D283" s="33" t="s">
        <v>540</v>
      </c>
      <c r="E283" s="31" t="s">
        <v>541</v>
      </c>
      <c r="F283" s="31" t="s">
        <v>541</v>
      </c>
      <c r="G283" s="35">
        <v>37400</v>
      </c>
      <c r="H283" s="40"/>
      <c r="I283" s="40"/>
      <c r="J283" s="40"/>
      <c r="K283" s="40"/>
      <c r="L283" s="40"/>
      <c r="M283" s="40"/>
      <c r="N283" s="40"/>
      <c r="O283" s="40">
        <v>3200</v>
      </c>
      <c r="P283" s="41" t="s">
        <v>540</v>
      </c>
      <c r="Q283" s="35">
        <v>37400</v>
      </c>
      <c r="R283" s="35"/>
      <c r="S283" s="35"/>
      <c r="T283" s="35"/>
      <c r="U283" s="35"/>
      <c r="V283" s="35"/>
      <c r="W283" s="35"/>
      <c r="X283" s="35"/>
      <c r="Y283" s="35">
        <v>3200</v>
      </c>
      <c r="Z283" s="35"/>
      <c r="AA283" s="35"/>
      <c r="AB283" s="35"/>
      <c r="AC283" s="35"/>
      <c r="AD283" s="41"/>
      <c r="AE283" s="38"/>
      <c r="AF283" s="31"/>
      <c r="AG283" s="31"/>
    </row>
    <row r="284" spans="1:33" x14ac:dyDescent="0.25">
      <c r="A284" s="31">
        <v>276</v>
      </c>
      <c r="B284" s="31" t="s">
        <v>43</v>
      </c>
      <c r="C284" s="31" t="s">
        <v>44</v>
      </c>
      <c r="D284" s="33" t="s">
        <v>542</v>
      </c>
      <c r="E284" s="31" t="s">
        <v>543</v>
      </c>
      <c r="F284" s="31" t="s">
        <v>543</v>
      </c>
      <c r="G284" s="35">
        <v>298350</v>
      </c>
      <c r="H284" s="40"/>
      <c r="I284" s="40"/>
      <c r="J284" s="40"/>
      <c r="K284" s="40"/>
      <c r="L284" s="40"/>
      <c r="M284" s="40"/>
      <c r="N284" s="40"/>
      <c r="O284" s="40">
        <v>14075</v>
      </c>
      <c r="P284" s="41" t="s">
        <v>542</v>
      </c>
      <c r="Q284" s="35">
        <v>298350</v>
      </c>
      <c r="R284" s="35"/>
      <c r="S284" s="35"/>
      <c r="T284" s="35"/>
      <c r="U284" s="35"/>
      <c r="V284" s="35">
        <v>14075</v>
      </c>
      <c r="W284" s="35"/>
      <c r="X284" s="35"/>
      <c r="Y284" s="35"/>
      <c r="Z284" s="35"/>
      <c r="AA284" s="35"/>
      <c r="AB284" s="35"/>
      <c r="AC284" s="35"/>
      <c r="AD284" s="41"/>
      <c r="AE284" s="38"/>
      <c r="AF284" s="31"/>
      <c r="AG284" s="31"/>
    </row>
    <row r="285" spans="1:33" x14ac:dyDescent="0.25">
      <c r="A285" s="31">
        <v>277</v>
      </c>
      <c r="B285" s="31" t="s">
        <v>43</v>
      </c>
      <c r="C285" s="31" t="s">
        <v>44</v>
      </c>
      <c r="D285" s="33" t="s">
        <v>544</v>
      </c>
      <c r="E285" s="31" t="s">
        <v>545</v>
      </c>
      <c r="F285" s="31" t="s">
        <v>545</v>
      </c>
      <c r="G285" s="35">
        <v>1222550</v>
      </c>
      <c r="H285" s="40"/>
      <c r="I285" s="40"/>
      <c r="J285" s="40">
        <v>1014650</v>
      </c>
      <c r="K285" s="40"/>
      <c r="L285" s="40"/>
      <c r="M285" s="40"/>
      <c r="N285" s="40"/>
      <c r="O285" s="40">
        <v>207900</v>
      </c>
      <c r="P285" s="41" t="s">
        <v>544</v>
      </c>
      <c r="Q285" s="35">
        <v>1222550</v>
      </c>
      <c r="R285" s="35"/>
      <c r="S285" s="35"/>
      <c r="T285" s="35"/>
      <c r="U285" s="35"/>
      <c r="V285" s="35">
        <v>207900</v>
      </c>
      <c r="W285" s="35"/>
      <c r="X285" s="35"/>
      <c r="Y285" s="35"/>
      <c r="Z285" s="35"/>
      <c r="AA285" s="35"/>
      <c r="AB285" s="35"/>
      <c r="AC285" s="35"/>
      <c r="AD285" s="41"/>
      <c r="AE285" s="38"/>
      <c r="AF285" s="31"/>
      <c r="AG285" s="31"/>
    </row>
    <row r="286" spans="1:33" x14ac:dyDescent="0.25">
      <c r="A286" s="31">
        <v>278</v>
      </c>
      <c r="B286" s="31" t="s">
        <v>43</v>
      </c>
      <c r="C286" s="31" t="s">
        <v>44</v>
      </c>
      <c r="D286" s="33" t="s">
        <v>546</v>
      </c>
      <c r="E286" s="31" t="s">
        <v>547</v>
      </c>
      <c r="F286" s="31" t="s">
        <v>547</v>
      </c>
      <c r="G286" s="35">
        <v>8845807</v>
      </c>
      <c r="H286" s="40"/>
      <c r="I286" s="40"/>
      <c r="J286" s="40">
        <v>9101167</v>
      </c>
      <c r="K286" s="40"/>
      <c r="L286" s="40"/>
      <c r="M286" s="40"/>
      <c r="N286" s="40"/>
      <c r="O286" s="40">
        <v>71600</v>
      </c>
      <c r="P286" s="41" t="s">
        <v>546</v>
      </c>
      <c r="Q286" s="35">
        <v>8845807</v>
      </c>
      <c r="R286" s="35"/>
      <c r="S286" s="35"/>
      <c r="T286" s="35"/>
      <c r="U286" s="35"/>
      <c r="V286" s="35">
        <v>71600</v>
      </c>
      <c r="W286" s="35"/>
      <c r="X286" s="35"/>
      <c r="Y286" s="35"/>
      <c r="Z286" s="35"/>
      <c r="AA286" s="35"/>
      <c r="AB286" s="35"/>
      <c r="AC286" s="35"/>
      <c r="AD286" s="41"/>
      <c r="AE286" s="38"/>
      <c r="AF286" s="31"/>
      <c r="AG286" s="31"/>
    </row>
    <row r="287" spans="1:33" x14ac:dyDescent="0.25">
      <c r="A287" s="31">
        <v>279</v>
      </c>
      <c r="B287" s="31" t="s">
        <v>43</v>
      </c>
      <c r="C287" s="31" t="s">
        <v>44</v>
      </c>
      <c r="D287" s="33" t="s">
        <v>548</v>
      </c>
      <c r="E287" s="31" t="s">
        <v>549</v>
      </c>
      <c r="F287" s="31" t="s">
        <v>549</v>
      </c>
      <c r="G287" s="35">
        <v>50700</v>
      </c>
      <c r="H287" s="40"/>
      <c r="I287" s="40"/>
      <c r="J287" s="40"/>
      <c r="K287" s="40"/>
      <c r="L287" s="40"/>
      <c r="M287" s="40"/>
      <c r="N287" s="40"/>
      <c r="O287" s="40">
        <v>22500</v>
      </c>
      <c r="P287" s="41" t="s">
        <v>548</v>
      </c>
      <c r="Q287" s="35">
        <v>50700</v>
      </c>
      <c r="R287" s="35"/>
      <c r="S287" s="35"/>
      <c r="T287" s="35"/>
      <c r="U287" s="35"/>
      <c r="V287" s="35">
        <v>22500</v>
      </c>
      <c r="W287" s="35"/>
      <c r="X287" s="35"/>
      <c r="Y287" s="35"/>
      <c r="Z287" s="35"/>
      <c r="AA287" s="35"/>
      <c r="AB287" s="35"/>
      <c r="AC287" s="35"/>
      <c r="AD287" s="41"/>
      <c r="AE287" s="38"/>
      <c r="AF287" s="31"/>
      <c r="AG287" s="31"/>
    </row>
    <row r="288" spans="1:33" x14ac:dyDescent="0.25">
      <c r="A288" s="31">
        <v>280</v>
      </c>
      <c r="B288" s="31" t="s">
        <v>43</v>
      </c>
      <c r="C288" s="31" t="s">
        <v>44</v>
      </c>
      <c r="D288" s="33" t="s">
        <v>550</v>
      </c>
      <c r="E288" s="31" t="s">
        <v>547</v>
      </c>
      <c r="F288" s="31" t="s">
        <v>547</v>
      </c>
      <c r="G288" s="35">
        <v>25000</v>
      </c>
      <c r="H288" s="40"/>
      <c r="I288" s="40"/>
      <c r="J288" s="40"/>
      <c r="K288" s="40"/>
      <c r="L288" s="40"/>
      <c r="M288" s="40"/>
      <c r="N288" s="40"/>
      <c r="O288" s="40">
        <v>25000</v>
      </c>
      <c r="P288" s="41" t="s">
        <v>550</v>
      </c>
      <c r="Q288" s="35">
        <v>25000</v>
      </c>
      <c r="R288" s="35"/>
      <c r="S288" s="35"/>
      <c r="T288" s="35"/>
      <c r="U288" s="35"/>
      <c r="V288" s="35">
        <v>25000</v>
      </c>
      <c r="W288" s="35"/>
      <c r="X288" s="35"/>
      <c r="Y288" s="35"/>
      <c r="Z288" s="35"/>
      <c r="AA288" s="35"/>
      <c r="AB288" s="35"/>
      <c r="AC288" s="35"/>
      <c r="AD288" s="41"/>
      <c r="AE288" s="38"/>
      <c r="AF288" s="31"/>
      <c r="AG288" s="31"/>
    </row>
    <row r="289" spans="1:33" x14ac:dyDescent="0.25">
      <c r="A289" s="31">
        <v>281</v>
      </c>
      <c r="B289" s="31" t="s">
        <v>43</v>
      </c>
      <c r="C289" s="31" t="s">
        <v>44</v>
      </c>
      <c r="D289" s="33" t="s">
        <v>551</v>
      </c>
      <c r="E289" s="31" t="s">
        <v>552</v>
      </c>
      <c r="F289" s="31" t="s">
        <v>552</v>
      </c>
      <c r="G289" s="35">
        <v>56800</v>
      </c>
      <c r="H289" s="40"/>
      <c r="I289" s="40"/>
      <c r="J289" s="40"/>
      <c r="K289" s="40"/>
      <c r="L289" s="40"/>
      <c r="M289" s="40"/>
      <c r="N289" s="40"/>
      <c r="O289" s="40">
        <v>56800</v>
      </c>
      <c r="P289" s="41" t="s">
        <v>551</v>
      </c>
      <c r="Q289" s="35">
        <v>56800</v>
      </c>
      <c r="R289" s="35"/>
      <c r="S289" s="35"/>
      <c r="T289" s="35"/>
      <c r="U289" s="35"/>
      <c r="V289" s="35">
        <v>56800</v>
      </c>
      <c r="W289" s="35"/>
      <c r="X289" s="35"/>
      <c r="Y289" s="35"/>
      <c r="Z289" s="35"/>
      <c r="AA289" s="35"/>
      <c r="AB289" s="35"/>
      <c r="AC289" s="35"/>
      <c r="AD289" s="41"/>
      <c r="AE289" s="38"/>
      <c r="AF289" s="31"/>
      <c r="AG289" s="31"/>
    </row>
    <row r="290" spans="1:33" x14ac:dyDescent="0.25">
      <c r="A290" s="31">
        <v>282</v>
      </c>
      <c r="B290" s="31" t="s">
        <v>43</v>
      </c>
      <c r="C290" s="31" t="s">
        <v>553</v>
      </c>
      <c r="D290" s="33" t="s">
        <v>554</v>
      </c>
      <c r="E290" s="31" t="s">
        <v>555</v>
      </c>
      <c r="F290" s="31" t="s">
        <v>555</v>
      </c>
      <c r="G290" s="35">
        <v>28200</v>
      </c>
      <c r="H290" s="40"/>
      <c r="I290" s="40"/>
      <c r="J290" s="40"/>
      <c r="K290" s="40"/>
      <c r="L290" s="40"/>
      <c r="M290" s="40"/>
      <c r="N290" s="40"/>
      <c r="O290" s="40">
        <v>3200</v>
      </c>
      <c r="P290" s="41" t="s">
        <v>554</v>
      </c>
      <c r="Q290" s="35">
        <v>28200</v>
      </c>
      <c r="R290" s="35"/>
      <c r="S290" s="35"/>
      <c r="T290" s="35"/>
      <c r="U290" s="35">
        <v>3200</v>
      </c>
      <c r="V290" s="35"/>
      <c r="W290" s="35"/>
      <c r="X290" s="35"/>
      <c r="Y290" s="35"/>
      <c r="Z290" s="35"/>
      <c r="AA290" s="35"/>
      <c r="AB290" s="35"/>
      <c r="AC290" s="35"/>
      <c r="AD290" s="41"/>
      <c r="AE290" s="38"/>
      <c r="AF290" s="31"/>
      <c r="AG290" s="31"/>
    </row>
    <row r="291" spans="1:33" x14ac:dyDescent="0.25">
      <c r="A291" s="31">
        <v>283</v>
      </c>
      <c r="B291" s="31" t="s">
        <v>43</v>
      </c>
      <c r="C291" s="31" t="s">
        <v>44</v>
      </c>
      <c r="D291" s="33" t="s">
        <v>556</v>
      </c>
      <c r="E291" s="31" t="s">
        <v>557</v>
      </c>
      <c r="F291" s="31" t="s">
        <v>557</v>
      </c>
      <c r="G291" s="35">
        <v>63400</v>
      </c>
      <c r="H291" s="40"/>
      <c r="I291" s="40"/>
      <c r="J291" s="40"/>
      <c r="K291" s="40"/>
      <c r="L291" s="40"/>
      <c r="M291" s="40"/>
      <c r="N291" s="40"/>
      <c r="O291" s="40">
        <v>63400</v>
      </c>
      <c r="P291" s="41" t="s">
        <v>556</v>
      </c>
      <c r="Q291" s="35">
        <v>63400</v>
      </c>
      <c r="R291" s="35"/>
      <c r="S291" s="35"/>
      <c r="T291" s="35"/>
      <c r="U291" s="35"/>
      <c r="V291" s="35">
        <v>63400</v>
      </c>
      <c r="W291" s="35"/>
      <c r="X291" s="35"/>
      <c r="Y291" s="35"/>
      <c r="Z291" s="35"/>
      <c r="AA291" s="35"/>
      <c r="AB291" s="35"/>
      <c r="AC291" s="35"/>
      <c r="AD291" s="41"/>
      <c r="AE291" s="38"/>
      <c r="AF291" s="31"/>
      <c r="AG291" s="31"/>
    </row>
    <row r="292" spans="1:33" x14ac:dyDescent="0.25">
      <c r="A292" s="31">
        <v>284</v>
      </c>
      <c r="B292" s="31" t="s">
        <v>43</v>
      </c>
      <c r="C292" s="31" t="s">
        <v>44</v>
      </c>
      <c r="D292" s="33" t="s">
        <v>558</v>
      </c>
      <c r="E292" s="31" t="s">
        <v>559</v>
      </c>
      <c r="F292" s="31" t="s">
        <v>559</v>
      </c>
      <c r="G292" s="35">
        <v>15300</v>
      </c>
      <c r="H292" s="40"/>
      <c r="I292" s="40"/>
      <c r="J292" s="40"/>
      <c r="K292" s="40"/>
      <c r="L292" s="40"/>
      <c r="M292" s="40"/>
      <c r="N292" s="40"/>
      <c r="O292" s="40">
        <v>15300</v>
      </c>
      <c r="P292" s="41" t="s">
        <v>558</v>
      </c>
      <c r="Q292" s="35">
        <v>15300</v>
      </c>
      <c r="R292" s="35"/>
      <c r="S292" s="35"/>
      <c r="T292" s="35"/>
      <c r="U292" s="35"/>
      <c r="V292" s="35">
        <v>15300</v>
      </c>
      <c r="W292" s="35"/>
      <c r="X292" s="35"/>
      <c r="Y292" s="35"/>
      <c r="Z292" s="35"/>
      <c r="AA292" s="35"/>
      <c r="AB292" s="35"/>
      <c r="AC292" s="35"/>
      <c r="AD292" s="41"/>
      <c r="AE292" s="38"/>
      <c r="AF292" s="31"/>
      <c r="AG292" s="31"/>
    </row>
    <row r="293" spans="1:33" x14ac:dyDescent="0.25">
      <c r="A293" s="31">
        <v>285</v>
      </c>
      <c r="B293" s="31" t="s">
        <v>43</v>
      </c>
      <c r="C293" s="31" t="s">
        <v>44</v>
      </c>
      <c r="D293" s="33" t="s">
        <v>560</v>
      </c>
      <c r="E293" s="31" t="s">
        <v>561</v>
      </c>
      <c r="F293" s="31" t="s">
        <v>561</v>
      </c>
      <c r="G293" s="35">
        <v>304600</v>
      </c>
      <c r="H293" s="40"/>
      <c r="I293" s="40"/>
      <c r="J293" s="40"/>
      <c r="K293" s="40"/>
      <c r="L293" s="40"/>
      <c r="M293" s="40"/>
      <c r="N293" s="40"/>
      <c r="O293" s="40">
        <v>304600</v>
      </c>
      <c r="P293" s="41" t="s">
        <v>560</v>
      </c>
      <c r="Q293" s="35">
        <v>304600</v>
      </c>
      <c r="R293" s="35"/>
      <c r="S293" s="35"/>
      <c r="T293" s="35"/>
      <c r="U293" s="35"/>
      <c r="V293" s="35">
        <v>304600</v>
      </c>
      <c r="W293" s="35"/>
      <c r="X293" s="35"/>
      <c r="Y293" s="35"/>
      <c r="Z293" s="35"/>
      <c r="AA293" s="35"/>
      <c r="AB293" s="35"/>
      <c r="AC293" s="35"/>
      <c r="AD293" s="41"/>
      <c r="AE293" s="38"/>
      <c r="AF293" s="31"/>
      <c r="AG293" s="31"/>
    </row>
    <row r="294" spans="1:33" x14ac:dyDescent="0.25">
      <c r="A294" s="31">
        <v>286</v>
      </c>
      <c r="B294" s="31" t="s">
        <v>43</v>
      </c>
      <c r="C294" s="31" t="s">
        <v>44</v>
      </c>
      <c r="D294" s="33" t="s">
        <v>562</v>
      </c>
      <c r="E294" s="31" t="s">
        <v>563</v>
      </c>
      <c r="F294" s="31" t="s">
        <v>563</v>
      </c>
      <c r="G294" s="35">
        <v>63400</v>
      </c>
      <c r="H294" s="40"/>
      <c r="I294" s="40"/>
      <c r="J294" s="40"/>
      <c r="K294" s="40"/>
      <c r="L294" s="40"/>
      <c r="M294" s="40"/>
      <c r="N294" s="40"/>
      <c r="O294" s="40">
        <v>63400</v>
      </c>
      <c r="P294" s="41" t="s">
        <v>562</v>
      </c>
      <c r="Q294" s="35">
        <v>63400</v>
      </c>
      <c r="R294" s="35"/>
      <c r="S294" s="35"/>
      <c r="T294" s="35"/>
      <c r="U294" s="35"/>
      <c r="V294" s="35">
        <v>63400</v>
      </c>
      <c r="W294" s="35"/>
      <c r="X294" s="35"/>
      <c r="Y294" s="35"/>
      <c r="Z294" s="35"/>
      <c r="AA294" s="35"/>
      <c r="AB294" s="35"/>
      <c r="AC294" s="35"/>
      <c r="AD294" s="41"/>
      <c r="AE294" s="38"/>
      <c r="AF294" s="31"/>
      <c r="AG294" s="31"/>
    </row>
    <row r="295" spans="1:33" x14ac:dyDescent="0.25">
      <c r="A295" s="31">
        <v>287</v>
      </c>
      <c r="B295" s="31" t="s">
        <v>43</v>
      </c>
      <c r="C295" s="31" t="s">
        <v>44</v>
      </c>
      <c r="D295" s="33" t="s">
        <v>564</v>
      </c>
      <c r="E295" s="31" t="s">
        <v>565</v>
      </c>
      <c r="F295" s="31" t="s">
        <v>565</v>
      </c>
      <c r="G295" s="35">
        <v>220000</v>
      </c>
      <c r="H295" s="40"/>
      <c r="I295" s="40"/>
      <c r="J295" s="40"/>
      <c r="K295" s="40"/>
      <c r="L295" s="40"/>
      <c r="M295" s="40"/>
      <c r="N295" s="40"/>
      <c r="O295" s="40">
        <v>220000</v>
      </c>
      <c r="P295" s="41" t="s">
        <v>564</v>
      </c>
      <c r="Q295" s="35">
        <v>220000</v>
      </c>
      <c r="R295" s="35"/>
      <c r="S295" s="35"/>
      <c r="T295" s="35"/>
      <c r="U295" s="35"/>
      <c r="V295" s="35">
        <v>220000</v>
      </c>
      <c r="W295" s="35"/>
      <c r="X295" s="35"/>
      <c r="Y295" s="35"/>
      <c r="Z295" s="35"/>
      <c r="AA295" s="35"/>
      <c r="AB295" s="35"/>
      <c r="AC295" s="35"/>
      <c r="AD295" s="41"/>
      <c r="AE295" s="38"/>
      <c r="AF295" s="31"/>
      <c r="AG295" s="31"/>
    </row>
    <row r="296" spans="1:33" x14ac:dyDescent="0.25">
      <c r="A296" s="31">
        <v>288</v>
      </c>
      <c r="B296" s="31" t="s">
        <v>43</v>
      </c>
      <c r="C296" s="31" t="s">
        <v>44</v>
      </c>
      <c r="D296" s="33" t="s">
        <v>566</v>
      </c>
      <c r="E296" s="31" t="s">
        <v>567</v>
      </c>
      <c r="F296" s="31" t="s">
        <v>567</v>
      </c>
      <c r="G296" s="35">
        <v>1839200</v>
      </c>
      <c r="H296" s="40"/>
      <c r="I296" s="40"/>
      <c r="J296" s="40"/>
      <c r="K296" s="40"/>
      <c r="L296" s="40"/>
      <c r="M296" s="40"/>
      <c r="N296" s="40"/>
      <c r="O296" s="40">
        <v>19000</v>
      </c>
      <c r="P296" s="41" t="s">
        <v>566</v>
      </c>
      <c r="Q296" s="35">
        <v>1839200</v>
      </c>
      <c r="R296" s="35"/>
      <c r="S296" s="35"/>
      <c r="T296" s="35"/>
      <c r="U296" s="35"/>
      <c r="V296" s="35">
        <v>19000</v>
      </c>
      <c r="W296" s="35"/>
      <c r="X296" s="35"/>
      <c r="Y296" s="35"/>
      <c r="Z296" s="35"/>
      <c r="AA296" s="35"/>
      <c r="AB296" s="35"/>
      <c r="AC296" s="35"/>
      <c r="AD296" s="41"/>
      <c r="AE296" s="38"/>
      <c r="AF296" s="31"/>
      <c r="AG296" s="31"/>
    </row>
    <row r="297" spans="1:33" x14ac:dyDescent="0.25">
      <c r="A297" s="31">
        <v>289</v>
      </c>
      <c r="B297" s="31" t="s">
        <v>43</v>
      </c>
      <c r="C297" s="31" t="s">
        <v>44</v>
      </c>
      <c r="D297" s="33" t="s">
        <v>568</v>
      </c>
      <c r="E297" s="31" t="s">
        <v>569</v>
      </c>
      <c r="F297" s="31" t="s">
        <v>569</v>
      </c>
      <c r="G297" s="35">
        <v>1567150</v>
      </c>
      <c r="H297" s="40"/>
      <c r="I297" s="40"/>
      <c r="J297" s="40">
        <v>33300</v>
      </c>
      <c r="K297" s="40"/>
      <c r="L297" s="40"/>
      <c r="M297" s="40"/>
      <c r="N297" s="40"/>
      <c r="O297" s="40">
        <v>5200</v>
      </c>
      <c r="P297" s="41" t="s">
        <v>568</v>
      </c>
      <c r="Q297" s="35">
        <v>1567150</v>
      </c>
      <c r="R297" s="35"/>
      <c r="S297" s="35"/>
      <c r="T297" s="35"/>
      <c r="U297" s="35"/>
      <c r="V297" s="35">
        <v>5200</v>
      </c>
      <c r="W297" s="35"/>
      <c r="X297" s="35"/>
      <c r="Y297" s="35"/>
      <c r="Z297" s="35"/>
      <c r="AA297" s="35"/>
      <c r="AB297" s="35"/>
      <c r="AC297" s="35"/>
      <c r="AD297" s="41"/>
      <c r="AE297" s="38"/>
      <c r="AF297" s="31"/>
      <c r="AG297" s="31"/>
    </row>
    <row r="298" spans="1:33" x14ac:dyDescent="0.25">
      <c r="A298" s="31">
        <v>290</v>
      </c>
      <c r="B298" s="31" t="s">
        <v>43</v>
      </c>
      <c r="C298" s="31" t="s">
        <v>44</v>
      </c>
      <c r="D298" s="33" t="s">
        <v>570</v>
      </c>
      <c r="E298" s="31" t="s">
        <v>571</v>
      </c>
      <c r="F298" s="31" t="s">
        <v>571</v>
      </c>
      <c r="G298" s="35">
        <v>4149890</v>
      </c>
      <c r="H298" s="40"/>
      <c r="I298" s="40"/>
      <c r="J298" s="40">
        <v>4111890</v>
      </c>
      <c r="K298" s="40"/>
      <c r="L298" s="40"/>
      <c r="M298" s="40"/>
      <c r="N298" s="40"/>
      <c r="O298" s="40">
        <v>19000</v>
      </c>
      <c r="P298" s="41" t="s">
        <v>570</v>
      </c>
      <c r="Q298" s="35">
        <v>4149890</v>
      </c>
      <c r="R298" s="35"/>
      <c r="S298" s="35"/>
      <c r="T298" s="35"/>
      <c r="U298" s="35">
        <v>19000</v>
      </c>
      <c r="V298" s="35"/>
      <c r="W298" s="35"/>
      <c r="X298" s="35"/>
      <c r="Y298" s="35"/>
      <c r="Z298" s="35"/>
      <c r="AA298" s="35"/>
      <c r="AB298" s="35"/>
      <c r="AC298" s="35"/>
      <c r="AD298" s="41"/>
      <c r="AE298" s="38"/>
      <c r="AF298" s="31"/>
      <c r="AG298" s="31"/>
    </row>
    <row r="299" spans="1:33" x14ac:dyDescent="0.25">
      <c r="A299" s="31">
        <v>291</v>
      </c>
      <c r="B299" s="31" t="s">
        <v>43</v>
      </c>
      <c r="C299" s="31" t="s">
        <v>44</v>
      </c>
      <c r="D299" s="33" t="s">
        <v>572</v>
      </c>
      <c r="E299" s="31" t="s">
        <v>573</v>
      </c>
      <c r="F299" s="31" t="s">
        <v>573</v>
      </c>
      <c r="G299" s="35">
        <v>146150</v>
      </c>
      <c r="H299" s="40"/>
      <c r="I299" s="40"/>
      <c r="J299" s="40">
        <v>99950</v>
      </c>
      <c r="K299" s="40"/>
      <c r="L299" s="40"/>
      <c r="M299" s="40"/>
      <c r="N299" s="40"/>
      <c r="O299" s="40">
        <v>28200</v>
      </c>
      <c r="P299" s="41" t="s">
        <v>572</v>
      </c>
      <c r="Q299" s="35">
        <v>146150</v>
      </c>
      <c r="R299" s="35"/>
      <c r="S299" s="35"/>
      <c r="T299" s="35"/>
      <c r="U299" s="35"/>
      <c r="V299" s="35">
        <v>28200</v>
      </c>
      <c r="W299" s="35"/>
      <c r="X299" s="35"/>
      <c r="Y299" s="35"/>
      <c r="Z299" s="35"/>
      <c r="AA299" s="35"/>
      <c r="AB299" s="35"/>
      <c r="AC299" s="35"/>
      <c r="AD299" s="41"/>
      <c r="AE299" s="38"/>
      <c r="AF299" s="31"/>
      <c r="AG299" s="31"/>
    </row>
    <row r="300" spans="1:33" x14ac:dyDescent="0.25">
      <c r="A300" s="31">
        <v>292</v>
      </c>
      <c r="B300" s="31" t="s">
        <v>43</v>
      </c>
      <c r="C300" s="31" t="s">
        <v>44</v>
      </c>
      <c r="D300" s="33" t="s">
        <v>574</v>
      </c>
      <c r="E300" s="31" t="s">
        <v>575</v>
      </c>
      <c r="F300" s="31" t="s">
        <v>575</v>
      </c>
      <c r="G300" s="35">
        <v>1850650</v>
      </c>
      <c r="H300" s="40"/>
      <c r="I300" s="40"/>
      <c r="J300" s="40">
        <v>1812650</v>
      </c>
      <c r="K300" s="40"/>
      <c r="L300" s="40"/>
      <c r="M300" s="40"/>
      <c r="N300" s="40"/>
      <c r="O300" s="40">
        <v>19000</v>
      </c>
      <c r="P300" s="41" t="s">
        <v>574</v>
      </c>
      <c r="Q300" s="35">
        <v>1850650</v>
      </c>
      <c r="R300" s="35"/>
      <c r="S300" s="35"/>
      <c r="T300" s="35"/>
      <c r="U300" s="35">
        <v>19000</v>
      </c>
      <c r="V300" s="35"/>
      <c r="W300" s="35"/>
      <c r="X300" s="35"/>
      <c r="Y300" s="35"/>
      <c r="Z300" s="35"/>
      <c r="AA300" s="35"/>
      <c r="AB300" s="35"/>
      <c r="AC300" s="35"/>
      <c r="AD300" s="41"/>
      <c r="AE300" s="38"/>
      <c r="AF300" s="31"/>
      <c r="AG300" s="31"/>
    </row>
    <row r="301" spans="1:33" x14ac:dyDescent="0.25">
      <c r="A301" s="31">
        <v>293</v>
      </c>
      <c r="B301" s="31" t="s">
        <v>43</v>
      </c>
      <c r="C301" s="31" t="s">
        <v>44</v>
      </c>
      <c r="D301" s="33" t="s">
        <v>576</v>
      </c>
      <c r="E301" s="31" t="s">
        <v>575</v>
      </c>
      <c r="F301" s="31" t="s">
        <v>575</v>
      </c>
      <c r="G301" s="35">
        <v>1636550</v>
      </c>
      <c r="H301" s="40"/>
      <c r="I301" s="40"/>
      <c r="J301" s="40">
        <v>1573500</v>
      </c>
      <c r="K301" s="40"/>
      <c r="L301" s="40"/>
      <c r="M301" s="40"/>
      <c r="N301" s="40"/>
      <c r="O301" s="40">
        <v>19000</v>
      </c>
      <c r="P301" s="41" t="s">
        <v>576</v>
      </c>
      <c r="Q301" s="35">
        <v>1636550</v>
      </c>
      <c r="R301" s="35"/>
      <c r="S301" s="35"/>
      <c r="T301" s="35"/>
      <c r="U301" s="35">
        <v>19000</v>
      </c>
      <c r="V301" s="35"/>
      <c r="W301" s="35"/>
      <c r="X301" s="35"/>
      <c r="Y301" s="35"/>
      <c r="Z301" s="35"/>
      <c r="AA301" s="35"/>
      <c r="AB301" s="35"/>
      <c r="AC301" s="35"/>
      <c r="AD301" s="41"/>
      <c r="AE301" s="38"/>
      <c r="AF301" s="31"/>
      <c r="AG301" s="31"/>
    </row>
    <row r="302" spans="1:33" x14ac:dyDescent="0.25">
      <c r="A302" s="31">
        <v>294</v>
      </c>
      <c r="B302" s="31" t="s">
        <v>43</v>
      </c>
      <c r="C302" s="31" t="s">
        <v>44</v>
      </c>
      <c r="D302" s="33" t="s">
        <v>577</v>
      </c>
      <c r="E302" s="31" t="s">
        <v>578</v>
      </c>
      <c r="F302" s="31" t="s">
        <v>578</v>
      </c>
      <c r="G302" s="35">
        <v>2524200</v>
      </c>
      <c r="H302" s="40"/>
      <c r="I302" s="40"/>
      <c r="J302" s="40">
        <v>2404300</v>
      </c>
      <c r="K302" s="40"/>
      <c r="L302" s="40"/>
      <c r="M302" s="40"/>
      <c r="N302" s="40"/>
      <c r="O302" s="40">
        <v>19000</v>
      </c>
      <c r="P302" s="41" t="s">
        <v>577</v>
      </c>
      <c r="Q302" s="35">
        <v>2524200</v>
      </c>
      <c r="R302" s="35"/>
      <c r="S302" s="35"/>
      <c r="T302" s="35"/>
      <c r="U302" s="35">
        <v>19000</v>
      </c>
      <c r="V302" s="35"/>
      <c r="W302" s="35"/>
      <c r="X302" s="35"/>
      <c r="Y302" s="35"/>
      <c r="Z302" s="35"/>
      <c r="AA302" s="35"/>
      <c r="AB302" s="35"/>
      <c r="AC302" s="35"/>
      <c r="AD302" s="41"/>
      <c r="AE302" s="38"/>
      <c r="AF302" s="31"/>
      <c r="AG302" s="31"/>
    </row>
    <row r="303" spans="1:33" x14ac:dyDescent="0.25">
      <c r="A303" s="31">
        <v>295</v>
      </c>
      <c r="B303" s="31" t="s">
        <v>43</v>
      </c>
      <c r="C303" s="31" t="s">
        <v>44</v>
      </c>
      <c r="D303" s="33" t="s">
        <v>579</v>
      </c>
      <c r="E303" s="31" t="s">
        <v>580</v>
      </c>
      <c r="F303" s="31" t="s">
        <v>580</v>
      </c>
      <c r="G303" s="35">
        <v>56300</v>
      </c>
      <c r="H303" s="40"/>
      <c r="I303" s="40"/>
      <c r="J303" s="40"/>
      <c r="K303" s="40"/>
      <c r="L303" s="40"/>
      <c r="M303" s="40"/>
      <c r="N303" s="40"/>
      <c r="O303" s="40">
        <v>56300</v>
      </c>
      <c r="P303" s="41" t="s">
        <v>579</v>
      </c>
      <c r="Q303" s="35">
        <v>56300</v>
      </c>
      <c r="R303" s="35"/>
      <c r="S303" s="35"/>
      <c r="T303" s="35"/>
      <c r="U303" s="35"/>
      <c r="V303" s="35">
        <v>56300</v>
      </c>
      <c r="W303" s="35"/>
      <c r="X303" s="35"/>
      <c r="Y303" s="35"/>
      <c r="Z303" s="35"/>
      <c r="AA303" s="35"/>
      <c r="AB303" s="35"/>
      <c r="AC303" s="35"/>
      <c r="AD303" s="41"/>
      <c r="AE303" s="38"/>
      <c r="AF303" s="31"/>
      <c r="AG303" s="31"/>
    </row>
    <row r="304" spans="1:33" x14ac:dyDescent="0.25">
      <c r="A304" s="31">
        <v>296</v>
      </c>
      <c r="B304" s="31" t="s">
        <v>43</v>
      </c>
      <c r="C304" s="31" t="s">
        <v>44</v>
      </c>
      <c r="D304" s="33" t="s">
        <v>581</v>
      </c>
      <c r="E304" s="31" t="s">
        <v>582</v>
      </c>
      <c r="F304" s="31" t="s">
        <v>582</v>
      </c>
      <c r="G304" s="35">
        <v>798450</v>
      </c>
      <c r="H304" s="40"/>
      <c r="I304" s="40"/>
      <c r="J304" s="40">
        <v>681850</v>
      </c>
      <c r="K304" s="40"/>
      <c r="L304" s="40"/>
      <c r="M304" s="40"/>
      <c r="N304" s="40"/>
      <c r="O304" s="40">
        <v>86800</v>
      </c>
      <c r="P304" s="41" t="s">
        <v>581</v>
      </c>
      <c r="Q304" s="35">
        <v>798450</v>
      </c>
      <c r="R304" s="35"/>
      <c r="S304" s="35"/>
      <c r="T304" s="35"/>
      <c r="U304" s="35"/>
      <c r="V304" s="35">
        <v>86800</v>
      </c>
      <c r="W304" s="35"/>
      <c r="X304" s="35"/>
      <c r="Y304" s="35"/>
      <c r="Z304" s="35"/>
      <c r="AA304" s="35"/>
      <c r="AB304" s="35"/>
      <c r="AC304" s="35"/>
      <c r="AD304" s="41"/>
      <c r="AE304" s="38"/>
      <c r="AF304" s="31"/>
      <c r="AG304" s="31"/>
    </row>
    <row r="305" spans="1:33" x14ac:dyDescent="0.25">
      <c r="A305" s="31">
        <v>297</v>
      </c>
      <c r="B305" s="31" t="s">
        <v>43</v>
      </c>
      <c r="C305" s="31" t="s">
        <v>44</v>
      </c>
      <c r="D305" s="33" t="s">
        <v>583</v>
      </c>
      <c r="E305" s="31" t="s">
        <v>584</v>
      </c>
      <c r="F305" s="31" t="s">
        <v>584</v>
      </c>
      <c r="G305" s="35">
        <v>1200950</v>
      </c>
      <c r="H305" s="40"/>
      <c r="I305" s="40"/>
      <c r="J305" s="40">
        <v>1084350</v>
      </c>
      <c r="K305" s="40"/>
      <c r="L305" s="40"/>
      <c r="M305" s="40"/>
      <c r="N305" s="40"/>
      <c r="O305" s="40">
        <v>86800</v>
      </c>
      <c r="P305" s="41" t="s">
        <v>583</v>
      </c>
      <c r="Q305" s="35">
        <v>1200950</v>
      </c>
      <c r="R305" s="35"/>
      <c r="S305" s="35"/>
      <c r="T305" s="35"/>
      <c r="U305" s="35"/>
      <c r="V305" s="35">
        <v>86800</v>
      </c>
      <c r="W305" s="35"/>
      <c r="X305" s="35"/>
      <c r="Y305" s="35"/>
      <c r="Z305" s="35"/>
      <c r="AA305" s="35"/>
      <c r="AB305" s="35"/>
      <c r="AC305" s="35"/>
      <c r="AD305" s="41"/>
      <c r="AE305" s="38"/>
      <c r="AF305" s="31"/>
      <c r="AG305" s="31"/>
    </row>
    <row r="306" spans="1:33" x14ac:dyDescent="0.25">
      <c r="A306" s="31">
        <v>298</v>
      </c>
      <c r="B306" s="31" t="s">
        <v>43</v>
      </c>
      <c r="C306" s="31" t="s">
        <v>44</v>
      </c>
      <c r="D306" s="33" t="s">
        <v>585</v>
      </c>
      <c r="E306" s="31" t="s">
        <v>584</v>
      </c>
      <c r="F306" s="31" t="s">
        <v>584</v>
      </c>
      <c r="G306" s="35">
        <v>996200</v>
      </c>
      <c r="H306" s="40"/>
      <c r="I306" s="40"/>
      <c r="J306" s="40">
        <v>877400</v>
      </c>
      <c r="K306" s="40"/>
      <c r="L306" s="40"/>
      <c r="M306" s="40"/>
      <c r="N306" s="40"/>
      <c r="O306" s="40">
        <v>59400</v>
      </c>
      <c r="P306" s="41" t="s">
        <v>585</v>
      </c>
      <c r="Q306" s="35">
        <v>996200</v>
      </c>
      <c r="R306" s="35"/>
      <c r="S306" s="35"/>
      <c r="T306" s="35"/>
      <c r="U306" s="35">
        <v>59400</v>
      </c>
      <c r="V306" s="35"/>
      <c r="W306" s="35"/>
      <c r="X306" s="35"/>
      <c r="Y306" s="35"/>
      <c r="Z306" s="35"/>
      <c r="AA306" s="35"/>
      <c r="AB306" s="35"/>
      <c r="AC306" s="35"/>
      <c r="AD306" s="41"/>
      <c r="AE306" s="38"/>
      <c r="AF306" s="31"/>
      <c r="AG306" s="31"/>
    </row>
    <row r="307" spans="1:33" x14ac:dyDescent="0.25">
      <c r="A307" s="31">
        <v>299</v>
      </c>
      <c r="B307" s="31" t="s">
        <v>43</v>
      </c>
      <c r="C307" s="31" t="s">
        <v>44</v>
      </c>
      <c r="D307" s="33" t="s">
        <v>586</v>
      </c>
      <c r="E307" s="31" t="s">
        <v>587</v>
      </c>
      <c r="F307" s="31" t="s">
        <v>587</v>
      </c>
      <c r="G307" s="35">
        <v>143000</v>
      </c>
      <c r="H307" s="40"/>
      <c r="I307" s="40"/>
      <c r="J307" s="40">
        <v>88600</v>
      </c>
      <c r="K307" s="40"/>
      <c r="L307" s="40"/>
      <c r="M307" s="40"/>
      <c r="N307" s="40"/>
      <c r="O307" s="40">
        <v>54400</v>
      </c>
      <c r="P307" s="41" t="s">
        <v>586</v>
      </c>
      <c r="Q307" s="35">
        <v>143000</v>
      </c>
      <c r="R307" s="35"/>
      <c r="S307" s="35"/>
      <c r="T307" s="35"/>
      <c r="U307" s="35"/>
      <c r="V307" s="35">
        <v>54400</v>
      </c>
      <c r="W307" s="35"/>
      <c r="X307" s="35"/>
      <c r="Y307" s="35"/>
      <c r="Z307" s="35"/>
      <c r="AA307" s="35"/>
      <c r="AB307" s="35"/>
      <c r="AC307" s="35"/>
      <c r="AD307" s="41"/>
      <c r="AE307" s="38"/>
      <c r="AF307" s="31"/>
      <c r="AG307" s="31"/>
    </row>
    <row r="308" spans="1:33" x14ac:dyDescent="0.25">
      <c r="A308" s="31">
        <v>300</v>
      </c>
      <c r="B308" s="31" t="s">
        <v>43</v>
      </c>
      <c r="C308" s="31" t="s">
        <v>44</v>
      </c>
      <c r="D308" s="33" t="s">
        <v>588</v>
      </c>
      <c r="E308" s="31" t="s">
        <v>589</v>
      </c>
      <c r="F308" s="31" t="s">
        <v>589</v>
      </c>
      <c r="G308" s="35">
        <v>68000</v>
      </c>
      <c r="H308" s="40"/>
      <c r="I308" s="40"/>
      <c r="J308" s="40">
        <v>55700</v>
      </c>
      <c r="K308" s="40"/>
      <c r="L308" s="40"/>
      <c r="M308" s="40"/>
      <c r="N308" s="40"/>
      <c r="O308" s="40">
        <v>9800</v>
      </c>
      <c r="P308" s="41" t="s">
        <v>588</v>
      </c>
      <c r="Q308" s="35">
        <v>68000</v>
      </c>
      <c r="R308" s="35"/>
      <c r="S308" s="35"/>
      <c r="T308" s="35"/>
      <c r="U308" s="35"/>
      <c r="V308" s="35">
        <v>9800</v>
      </c>
      <c r="W308" s="35"/>
      <c r="X308" s="35"/>
      <c r="Y308" s="35"/>
      <c r="Z308" s="35"/>
      <c r="AA308" s="35"/>
      <c r="AB308" s="35"/>
      <c r="AC308" s="35"/>
      <c r="AD308" s="41"/>
      <c r="AE308" s="38"/>
      <c r="AF308" s="31"/>
      <c r="AG308" s="31"/>
    </row>
    <row r="309" spans="1:33" x14ac:dyDescent="0.25">
      <c r="A309" s="31">
        <v>301</v>
      </c>
      <c r="B309" s="31" t="s">
        <v>43</v>
      </c>
      <c r="C309" s="31" t="s">
        <v>44</v>
      </c>
      <c r="D309" s="33" t="s">
        <v>590</v>
      </c>
      <c r="E309" s="31" t="s">
        <v>589</v>
      </c>
      <c r="F309" s="31" t="s">
        <v>589</v>
      </c>
      <c r="G309" s="35">
        <v>953550</v>
      </c>
      <c r="H309" s="40"/>
      <c r="I309" s="40"/>
      <c r="J309" s="40">
        <v>836950</v>
      </c>
      <c r="K309" s="40"/>
      <c r="L309" s="40"/>
      <c r="M309" s="40"/>
      <c r="N309" s="40"/>
      <c r="O309" s="40">
        <v>86800</v>
      </c>
      <c r="P309" s="41" t="s">
        <v>590</v>
      </c>
      <c r="Q309" s="35">
        <v>953550</v>
      </c>
      <c r="R309" s="35"/>
      <c r="S309" s="35"/>
      <c r="T309" s="35"/>
      <c r="U309" s="35"/>
      <c r="V309" s="35">
        <v>86800</v>
      </c>
      <c r="W309" s="35"/>
      <c r="X309" s="35"/>
      <c r="Y309" s="35"/>
      <c r="Z309" s="35"/>
      <c r="AA309" s="35"/>
      <c r="AB309" s="35"/>
      <c r="AC309" s="35"/>
      <c r="AD309" s="41"/>
      <c r="AE309" s="38"/>
      <c r="AF309" s="31"/>
      <c r="AG309" s="31"/>
    </row>
    <row r="310" spans="1:33" x14ac:dyDescent="0.25">
      <c r="A310" s="31">
        <v>302</v>
      </c>
      <c r="B310" s="31" t="s">
        <v>43</v>
      </c>
      <c r="C310" s="31" t="s">
        <v>44</v>
      </c>
      <c r="D310" s="33" t="s">
        <v>591</v>
      </c>
      <c r="E310" s="31" t="s">
        <v>592</v>
      </c>
      <c r="F310" s="31" t="s">
        <v>592</v>
      </c>
      <c r="G310" s="35">
        <v>4570500</v>
      </c>
      <c r="H310" s="40"/>
      <c r="I310" s="40"/>
      <c r="J310" s="40">
        <v>4337310</v>
      </c>
      <c r="K310" s="40"/>
      <c r="L310" s="40"/>
      <c r="M310" s="40"/>
      <c r="N310" s="40"/>
      <c r="O310" s="40">
        <v>55800</v>
      </c>
      <c r="P310" s="41" t="s">
        <v>591</v>
      </c>
      <c r="Q310" s="35">
        <v>4570500</v>
      </c>
      <c r="R310" s="35"/>
      <c r="S310" s="35"/>
      <c r="T310" s="35"/>
      <c r="U310" s="35"/>
      <c r="V310" s="35">
        <v>55800</v>
      </c>
      <c r="W310" s="35"/>
      <c r="X310" s="35"/>
      <c r="Y310" s="35"/>
      <c r="Z310" s="35"/>
      <c r="AA310" s="35"/>
      <c r="AB310" s="35"/>
      <c r="AC310" s="35"/>
      <c r="AD310" s="41"/>
      <c r="AE310" s="38"/>
      <c r="AF310" s="31"/>
      <c r="AG310" s="31"/>
    </row>
    <row r="311" spans="1:33" x14ac:dyDescent="0.25">
      <c r="A311" s="31">
        <v>303</v>
      </c>
      <c r="B311" s="31" t="s">
        <v>43</v>
      </c>
      <c r="C311" s="31" t="s">
        <v>44</v>
      </c>
      <c r="D311" s="33" t="s">
        <v>593</v>
      </c>
      <c r="E311" s="31" t="s">
        <v>594</v>
      </c>
      <c r="F311" s="31" t="s">
        <v>594</v>
      </c>
      <c r="G311" s="35">
        <v>3896590</v>
      </c>
      <c r="H311" s="40"/>
      <c r="I311" s="40"/>
      <c r="J311" s="40">
        <v>3387447</v>
      </c>
      <c r="K311" s="40"/>
      <c r="L311" s="40"/>
      <c r="M311" s="40"/>
      <c r="N311" s="40"/>
      <c r="O311" s="40">
        <v>130700</v>
      </c>
      <c r="P311" s="41" t="s">
        <v>593</v>
      </c>
      <c r="Q311" s="35">
        <v>3896590</v>
      </c>
      <c r="R311" s="35"/>
      <c r="S311" s="35"/>
      <c r="T311" s="35"/>
      <c r="U311" s="35"/>
      <c r="V311" s="35">
        <v>130700</v>
      </c>
      <c r="W311" s="35"/>
      <c r="X311" s="35"/>
      <c r="Y311" s="35"/>
      <c r="Z311" s="35"/>
      <c r="AA311" s="35"/>
      <c r="AB311" s="35"/>
      <c r="AC311" s="35"/>
      <c r="AD311" s="41"/>
      <c r="AE311" s="38"/>
      <c r="AF311" s="31"/>
      <c r="AG311" s="31"/>
    </row>
    <row r="312" spans="1:33" x14ac:dyDescent="0.25">
      <c r="A312" s="31">
        <v>304</v>
      </c>
      <c r="B312" s="31" t="s">
        <v>43</v>
      </c>
      <c r="C312" s="31" t="s">
        <v>44</v>
      </c>
      <c r="D312" s="33" t="s">
        <v>595</v>
      </c>
      <c r="E312" s="31" t="s">
        <v>596</v>
      </c>
      <c r="F312" s="31" t="s">
        <v>596</v>
      </c>
      <c r="G312" s="35">
        <v>1925750</v>
      </c>
      <c r="H312" s="40"/>
      <c r="I312" s="40"/>
      <c r="J312" s="40">
        <v>1809150</v>
      </c>
      <c r="K312" s="40"/>
      <c r="L312" s="40"/>
      <c r="M312" s="40"/>
      <c r="N312" s="40"/>
      <c r="O312" s="40">
        <v>86800</v>
      </c>
      <c r="P312" s="41" t="s">
        <v>595</v>
      </c>
      <c r="Q312" s="35">
        <v>1925750</v>
      </c>
      <c r="R312" s="35"/>
      <c r="S312" s="35"/>
      <c r="T312" s="35"/>
      <c r="U312" s="35"/>
      <c r="V312" s="35">
        <v>86800</v>
      </c>
      <c r="W312" s="35"/>
      <c r="X312" s="35"/>
      <c r="Y312" s="35"/>
      <c r="Z312" s="35"/>
      <c r="AA312" s="35"/>
      <c r="AB312" s="35"/>
      <c r="AC312" s="35"/>
      <c r="AD312" s="41"/>
      <c r="AE312" s="38"/>
      <c r="AF312" s="31"/>
      <c r="AG312" s="31"/>
    </row>
    <row r="313" spans="1:33" x14ac:dyDescent="0.25">
      <c r="A313" s="31">
        <v>305</v>
      </c>
      <c r="B313" s="31" t="s">
        <v>43</v>
      </c>
      <c r="C313" s="31" t="s">
        <v>44</v>
      </c>
      <c r="D313" s="33" t="s">
        <v>597</v>
      </c>
      <c r="E313" s="31" t="s">
        <v>598</v>
      </c>
      <c r="F313" s="31" t="s">
        <v>598</v>
      </c>
      <c r="G313" s="35">
        <v>123200</v>
      </c>
      <c r="H313" s="40"/>
      <c r="I313" s="40"/>
      <c r="J313" s="40"/>
      <c r="K313" s="40"/>
      <c r="L313" s="40"/>
      <c r="M313" s="40"/>
      <c r="N313" s="40"/>
      <c r="O313" s="40">
        <v>123200</v>
      </c>
      <c r="P313" s="41" t="s">
        <v>597</v>
      </c>
      <c r="Q313" s="35">
        <v>123200</v>
      </c>
      <c r="R313" s="35"/>
      <c r="S313" s="35"/>
      <c r="T313" s="35"/>
      <c r="U313" s="35"/>
      <c r="V313" s="35">
        <v>123200</v>
      </c>
      <c r="W313" s="35"/>
      <c r="X313" s="35"/>
      <c r="Y313" s="35"/>
      <c r="Z313" s="35"/>
      <c r="AA313" s="35"/>
      <c r="AB313" s="35"/>
      <c r="AC313" s="35"/>
      <c r="AD313" s="41"/>
      <c r="AE313" s="38"/>
      <c r="AF313" s="31"/>
      <c r="AG313" s="31"/>
    </row>
    <row r="314" spans="1:33" x14ac:dyDescent="0.25">
      <c r="A314" s="31">
        <v>306</v>
      </c>
      <c r="B314" s="31" t="s">
        <v>43</v>
      </c>
      <c r="C314" s="31" t="s">
        <v>44</v>
      </c>
      <c r="D314" s="33" t="s">
        <v>599</v>
      </c>
      <c r="E314" s="31" t="s">
        <v>600</v>
      </c>
      <c r="F314" s="31" t="s">
        <v>600</v>
      </c>
      <c r="G314" s="35">
        <v>63400</v>
      </c>
      <c r="H314" s="40"/>
      <c r="I314" s="40"/>
      <c r="J314" s="40"/>
      <c r="K314" s="40"/>
      <c r="L314" s="40"/>
      <c r="M314" s="40"/>
      <c r="N314" s="40"/>
      <c r="O314" s="40">
        <v>63400</v>
      </c>
      <c r="P314" s="41" t="s">
        <v>599</v>
      </c>
      <c r="Q314" s="35">
        <v>63400</v>
      </c>
      <c r="R314" s="35"/>
      <c r="S314" s="35"/>
      <c r="T314" s="35"/>
      <c r="U314" s="35"/>
      <c r="V314" s="35">
        <v>63400</v>
      </c>
      <c r="W314" s="35"/>
      <c r="X314" s="35"/>
      <c r="Y314" s="35"/>
      <c r="Z314" s="35"/>
      <c r="AA314" s="35"/>
      <c r="AB314" s="35"/>
      <c r="AC314" s="35"/>
      <c r="AD314" s="41"/>
      <c r="AE314" s="38"/>
      <c r="AF314" s="31"/>
      <c r="AG314" s="31"/>
    </row>
    <row r="315" spans="1:33" x14ac:dyDescent="0.25">
      <c r="A315" s="31">
        <v>307</v>
      </c>
      <c r="B315" s="31" t="s">
        <v>43</v>
      </c>
      <c r="C315" s="31" t="s">
        <v>44</v>
      </c>
      <c r="D315" s="33" t="s">
        <v>601</v>
      </c>
      <c r="E315" s="31" t="s">
        <v>602</v>
      </c>
      <c r="F315" s="31" t="s">
        <v>602</v>
      </c>
      <c r="G315" s="35">
        <v>119200</v>
      </c>
      <c r="H315" s="40"/>
      <c r="I315" s="40"/>
      <c r="J315" s="40"/>
      <c r="K315" s="40"/>
      <c r="L315" s="40"/>
      <c r="M315" s="40"/>
      <c r="N315" s="40"/>
      <c r="O315" s="40">
        <v>119200</v>
      </c>
      <c r="P315" s="41" t="s">
        <v>601</v>
      </c>
      <c r="Q315" s="35">
        <v>119200</v>
      </c>
      <c r="R315" s="35"/>
      <c r="S315" s="35"/>
      <c r="T315" s="35"/>
      <c r="U315" s="35"/>
      <c r="V315" s="35">
        <v>119200</v>
      </c>
      <c r="W315" s="35"/>
      <c r="X315" s="35"/>
      <c r="Y315" s="35"/>
      <c r="Z315" s="35"/>
      <c r="AA315" s="35"/>
      <c r="AB315" s="35"/>
      <c r="AC315" s="35"/>
      <c r="AD315" s="41"/>
      <c r="AE315" s="38"/>
      <c r="AF315" s="31"/>
      <c r="AG315" s="31"/>
    </row>
    <row r="316" spans="1:33" x14ac:dyDescent="0.25">
      <c r="A316" s="31">
        <v>308</v>
      </c>
      <c r="B316" s="31" t="s">
        <v>43</v>
      </c>
      <c r="C316" s="31" t="s">
        <v>44</v>
      </c>
      <c r="D316" s="33" t="s">
        <v>603</v>
      </c>
      <c r="E316" s="31" t="s">
        <v>604</v>
      </c>
      <c r="F316" s="31" t="s">
        <v>604</v>
      </c>
      <c r="G316" s="35">
        <v>1110500</v>
      </c>
      <c r="H316" s="40"/>
      <c r="I316" s="40"/>
      <c r="J316" s="40"/>
      <c r="K316" s="40"/>
      <c r="L316" s="40"/>
      <c r="M316" s="40"/>
      <c r="N316" s="40"/>
      <c r="O316" s="40">
        <v>1110500</v>
      </c>
      <c r="P316" s="41" t="s">
        <v>603</v>
      </c>
      <c r="Q316" s="35">
        <v>1110500</v>
      </c>
      <c r="R316" s="35"/>
      <c r="S316" s="35"/>
      <c r="T316" s="35"/>
      <c r="U316" s="35"/>
      <c r="V316" s="35">
        <v>1110500</v>
      </c>
      <c r="W316" s="35"/>
      <c r="X316" s="35"/>
      <c r="Y316" s="35"/>
      <c r="Z316" s="35"/>
      <c r="AA316" s="35"/>
      <c r="AB316" s="35"/>
      <c r="AC316" s="35"/>
      <c r="AD316" s="41"/>
      <c r="AE316" s="38"/>
      <c r="AF316" s="31"/>
      <c r="AG316" s="31"/>
    </row>
    <row r="317" spans="1:33" x14ac:dyDescent="0.25">
      <c r="A317" s="31">
        <v>309</v>
      </c>
      <c r="B317" s="31" t="s">
        <v>43</v>
      </c>
      <c r="C317" s="31" t="s">
        <v>44</v>
      </c>
      <c r="D317" s="33" t="s">
        <v>605</v>
      </c>
      <c r="E317" s="31" t="s">
        <v>604</v>
      </c>
      <c r="F317" s="31" t="s">
        <v>604</v>
      </c>
      <c r="G317" s="35">
        <v>21100</v>
      </c>
      <c r="H317" s="40"/>
      <c r="I317" s="40"/>
      <c r="J317" s="40"/>
      <c r="K317" s="40"/>
      <c r="L317" s="40"/>
      <c r="M317" s="40"/>
      <c r="N317" s="40"/>
      <c r="O317" s="40">
        <v>21100</v>
      </c>
      <c r="P317" s="41" t="s">
        <v>605</v>
      </c>
      <c r="Q317" s="35">
        <v>21100</v>
      </c>
      <c r="R317" s="35"/>
      <c r="S317" s="35"/>
      <c r="T317" s="35"/>
      <c r="U317" s="35"/>
      <c r="V317" s="35">
        <v>21100</v>
      </c>
      <c r="W317" s="35"/>
      <c r="X317" s="35"/>
      <c r="Y317" s="35"/>
      <c r="Z317" s="35"/>
      <c r="AA317" s="35"/>
      <c r="AB317" s="35"/>
      <c r="AC317" s="35"/>
      <c r="AD317" s="41"/>
      <c r="AE317" s="38"/>
      <c r="AF317" s="31"/>
      <c r="AG317" s="31"/>
    </row>
    <row r="318" spans="1:33" x14ac:dyDescent="0.25">
      <c r="A318" s="31">
        <v>310</v>
      </c>
      <c r="B318" s="31" t="s">
        <v>43</v>
      </c>
      <c r="C318" s="31" t="s">
        <v>44</v>
      </c>
      <c r="D318" s="33" t="s">
        <v>606</v>
      </c>
      <c r="E318" s="31" t="s">
        <v>607</v>
      </c>
      <c r="F318" s="31" t="s">
        <v>607</v>
      </c>
      <c r="G318" s="35">
        <v>635000</v>
      </c>
      <c r="H318" s="40"/>
      <c r="I318" s="40"/>
      <c r="J318" s="40"/>
      <c r="K318" s="40"/>
      <c r="L318" s="40"/>
      <c r="M318" s="40"/>
      <c r="N318" s="40"/>
      <c r="O318" s="40">
        <v>635000</v>
      </c>
      <c r="P318" s="41" t="s">
        <v>606</v>
      </c>
      <c r="Q318" s="35">
        <v>635000</v>
      </c>
      <c r="R318" s="35"/>
      <c r="S318" s="35"/>
      <c r="T318" s="35"/>
      <c r="U318" s="35"/>
      <c r="V318" s="35">
        <v>635000</v>
      </c>
      <c r="W318" s="35"/>
      <c r="X318" s="35"/>
      <c r="Y318" s="35"/>
      <c r="Z318" s="35"/>
      <c r="AA318" s="35"/>
      <c r="AB318" s="35"/>
      <c r="AC318" s="35"/>
      <c r="AD318" s="41"/>
      <c r="AE318" s="38"/>
      <c r="AF318" s="31"/>
      <c r="AG318" s="31"/>
    </row>
    <row r="319" spans="1:33" x14ac:dyDescent="0.25">
      <c r="A319" s="31">
        <v>311</v>
      </c>
      <c r="B319" s="31" t="s">
        <v>43</v>
      </c>
      <c r="C319" s="31" t="s">
        <v>44</v>
      </c>
      <c r="D319" s="33" t="s">
        <v>608</v>
      </c>
      <c r="E319" s="31" t="s">
        <v>578</v>
      </c>
      <c r="F319" s="31" t="s">
        <v>578</v>
      </c>
      <c r="G319" s="35">
        <v>3233350</v>
      </c>
      <c r="H319" s="40"/>
      <c r="I319" s="40"/>
      <c r="J319" s="40">
        <v>3195350</v>
      </c>
      <c r="K319" s="40"/>
      <c r="L319" s="40"/>
      <c r="M319" s="40"/>
      <c r="N319" s="40"/>
      <c r="O319" s="40">
        <v>19000</v>
      </c>
      <c r="P319" s="41" t="s">
        <v>608</v>
      </c>
      <c r="Q319" s="35">
        <v>3233350</v>
      </c>
      <c r="R319" s="35"/>
      <c r="S319" s="35"/>
      <c r="T319" s="35"/>
      <c r="U319" s="35">
        <v>19000</v>
      </c>
      <c r="V319" s="35"/>
      <c r="W319" s="35"/>
      <c r="X319" s="35"/>
      <c r="Y319" s="35"/>
      <c r="Z319" s="35"/>
      <c r="AA319" s="35"/>
      <c r="AB319" s="35"/>
      <c r="AC319" s="35"/>
      <c r="AD319" s="41"/>
      <c r="AE319" s="38"/>
      <c r="AF319" s="31"/>
      <c r="AG319" s="31"/>
    </row>
    <row r="320" spans="1:33" x14ac:dyDescent="0.25">
      <c r="A320" s="31">
        <v>312</v>
      </c>
      <c r="B320" s="31" t="s">
        <v>43</v>
      </c>
      <c r="C320" s="31" t="s">
        <v>44</v>
      </c>
      <c r="D320" s="33" t="s">
        <v>609</v>
      </c>
      <c r="E320" s="31" t="s">
        <v>610</v>
      </c>
      <c r="F320" s="31" t="s">
        <v>610</v>
      </c>
      <c r="G320" s="35">
        <v>65500</v>
      </c>
      <c r="H320" s="40"/>
      <c r="I320" s="40"/>
      <c r="J320" s="40">
        <v>63500</v>
      </c>
      <c r="K320" s="40"/>
      <c r="L320" s="40"/>
      <c r="M320" s="40"/>
      <c r="N320" s="40"/>
      <c r="O320" s="40">
        <v>2000</v>
      </c>
      <c r="P320" s="41" t="s">
        <v>609</v>
      </c>
      <c r="Q320" s="35">
        <v>65500</v>
      </c>
      <c r="R320" s="35"/>
      <c r="S320" s="35"/>
      <c r="T320" s="35"/>
      <c r="U320" s="35">
        <v>2000</v>
      </c>
      <c r="V320" s="35"/>
      <c r="W320" s="35"/>
      <c r="X320" s="35"/>
      <c r="Y320" s="35"/>
      <c r="Z320" s="35"/>
      <c r="AA320" s="35"/>
      <c r="AB320" s="35"/>
      <c r="AC320" s="35"/>
      <c r="AD320" s="41"/>
      <c r="AE320" s="38"/>
      <c r="AF320" s="31"/>
      <c r="AG320" s="31"/>
    </row>
    <row r="321" spans="1:33" x14ac:dyDescent="0.25">
      <c r="A321" s="31">
        <v>313</v>
      </c>
      <c r="B321" s="31" t="s">
        <v>43</v>
      </c>
      <c r="C321" s="31" t="s">
        <v>44</v>
      </c>
      <c r="D321" s="33" t="s">
        <v>611</v>
      </c>
      <c r="E321" s="31" t="s">
        <v>612</v>
      </c>
      <c r="F321" s="31" t="s">
        <v>612</v>
      </c>
      <c r="G321" s="35">
        <v>1815850</v>
      </c>
      <c r="H321" s="40"/>
      <c r="I321" s="40"/>
      <c r="J321" s="40">
        <v>33300</v>
      </c>
      <c r="K321" s="40"/>
      <c r="L321" s="40"/>
      <c r="M321" s="40"/>
      <c r="N321" s="40"/>
      <c r="O321" s="40">
        <v>19000</v>
      </c>
      <c r="P321" s="41" t="s">
        <v>611</v>
      </c>
      <c r="Q321" s="35">
        <v>1815850</v>
      </c>
      <c r="R321" s="35"/>
      <c r="S321" s="35"/>
      <c r="T321" s="35"/>
      <c r="U321" s="35">
        <v>19000</v>
      </c>
      <c r="V321" s="35"/>
      <c r="W321" s="35"/>
      <c r="X321" s="35"/>
      <c r="Y321" s="35"/>
      <c r="Z321" s="35"/>
      <c r="AA321" s="35"/>
      <c r="AB321" s="35"/>
      <c r="AC321" s="35"/>
      <c r="AD321" s="41"/>
      <c r="AE321" s="38"/>
      <c r="AF321" s="31"/>
      <c r="AG321" s="31"/>
    </row>
    <row r="322" spans="1:33" x14ac:dyDescent="0.25">
      <c r="A322" s="31">
        <v>314</v>
      </c>
      <c r="B322" s="31" t="s">
        <v>43</v>
      </c>
      <c r="C322" s="31" t="s">
        <v>44</v>
      </c>
      <c r="D322" s="33" t="s">
        <v>613</v>
      </c>
      <c r="E322" s="31" t="s">
        <v>614</v>
      </c>
      <c r="F322" s="31" t="s">
        <v>614</v>
      </c>
      <c r="G322" s="35">
        <v>971650</v>
      </c>
      <c r="H322" s="40"/>
      <c r="I322" s="40"/>
      <c r="J322" s="40">
        <v>884850</v>
      </c>
      <c r="K322" s="40"/>
      <c r="L322" s="40"/>
      <c r="M322" s="40"/>
      <c r="N322" s="40"/>
      <c r="O322" s="40">
        <v>86800</v>
      </c>
      <c r="P322" s="41" t="s">
        <v>613</v>
      </c>
      <c r="Q322" s="35">
        <v>971650</v>
      </c>
      <c r="R322" s="35"/>
      <c r="S322" s="35"/>
      <c r="T322" s="35"/>
      <c r="U322" s="35">
        <v>86800</v>
      </c>
      <c r="V322" s="35"/>
      <c r="W322" s="35"/>
      <c r="X322" s="35"/>
      <c r="Y322" s="35"/>
      <c r="Z322" s="35"/>
      <c r="AA322" s="35"/>
      <c r="AB322" s="35"/>
      <c r="AC322" s="35"/>
      <c r="AD322" s="41"/>
      <c r="AE322" s="38"/>
      <c r="AF322" s="31"/>
      <c r="AG322" s="31"/>
    </row>
    <row r="323" spans="1:33" x14ac:dyDescent="0.25">
      <c r="A323" s="31">
        <v>315</v>
      </c>
      <c r="B323" s="31" t="s">
        <v>43</v>
      </c>
      <c r="C323" s="31" t="s">
        <v>44</v>
      </c>
      <c r="D323" s="33" t="s">
        <v>615</v>
      </c>
      <c r="E323" s="31" t="s">
        <v>616</v>
      </c>
      <c r="F323" s="31" t="s">
        <v>616</v>
      </c>
      <c r="G323" s="35">
        <v>3199550</v>
      </c>
      <c r="H323" s="40"/>
      <c r="I323" s="40"/>
      <c r="J323" s="40">
        <v>2956804</v>
      </c>
      <c r="K323" s="40"/>
      <c r="L323" s="40"/>
      <c r="M323" s="40"/>
      <c r="N323" s="40"/>
      <c r="O323" s="40">
        <v>19000</v>
      </c>
      <c r="P323" s="41" t="s">
        <v>615</v>
      </c>
      <c r="Q323" s="35">
        <v>3199550</v>
      </c>
      <c r="R323" s="35"/>
      <c r="S323" s="35"/>
      <c r="T323" s="35"/>
      <c r="U323" s="35">
        <v>19000</v>
      </c>
      <c r="V323" s="35"/>
      <c r="W323" s="35"/>
      <c r="X323" s="35"/>
      <c r="Y323" s="35"/>
      <c r="Z323" s="35"/>
      <c r="AA323" s="35"/>
      <c r="AB323" s="35"/>
      <c r="AC323" s="35"/>
      <c r="AD323" s="41"/>
      <c r="AE323" s="38"/>
      <c r="AF323" s="31"/>
      <c r="AG323" s="31"/>
    </row>
    <row r="324" spans="1:33" x14ac:dyDescent="0.25">
      <c r="A324" s="31">
        <v>316</v>
      </c>
      <c r="B324" s="31" t="s">
        <v>43</v>
      </c>
      <c r="C324" s="31" t="s">
        <v>44</v>
      </c>
      <c r="D324" s="33" t="s">
        <v>617</v>
      </c>
      <c r="E324" s="31" t="s">
        <v>618</v>
      </c>
      <c r="F324" s="31" t="s">
        <v>618</v>
      </c>
      <c r="G324" s="35">
        <v>1389750</v>
      </c>
      <c r="H324" s="40"/>
      <c r="I324" s="40"/>
      <c r="J324" s="40">
        <v>1370750</v>
      </c>
      <c r="K324" s="40"/>
      <c r="L324" s="40"/>
      <c r="M324" s="40"/>
      <c r="N324" s="40"/>
      <c r="O324" s="40">
        <v>19000</v>
      </c>
      <c r="P324" s="41" t="s">
        <v>617</v>
      </c>
      <c r="Q324" s="35">
        <v>1389750</v>
      </c>
      <c r="R324" s="35"/>
      <c r="S324" s="35"/>
      <c r="T324" s="35"/>
      <c r="U324" s="35">
        <v>19000</v>
      </c>
      <c r="V324" s="35"/>
      <c r="W324" s="35"/>
      <c r="X324" s="35"/>
      <c r="Y324" s="35"/>
      <c r="Z324" s="35"/>
      <c r="AA324" s="35"/>
      <c r="AB324" s="35"/>
      <c r="AC324" s="35"/>
      <c r="AD324" s="41"/>
      <c r="AE324" s="38"/>
      <c r="AF324" s="31"/>
      <c r="AG324" s="31"/>
    </row>
    <row r="325" spans="1:33" x14ac:dyDescent="0.25">
      <c r="A325" s="31">
        <v>317</v>
      </c>
      <c r="B325" s="31" t="s">
        <v>43</v>
      </c>
      <c r="C325" s="31" t="s">
        <v>44</v>
      </c>
      <c r="D325" s="33" t="s">
        <v>619</v>
      </c>
      <c r="E325" s="31" t="s">
        <v>620</v>
      </c>
      <c r="F325" s="31" t="s">
        <v>620</v>
      </c>
      <c r="G325" s="35">
        <v>7600</v>
      </c>
      <c r="H325" s="40"/>
      <c r="I325" s="40"/>
      <c r="J325" s="40"/>
      <c r="K325" s="40"/>
      <c r="L325" s="40"/>
      <c r="M325" s="40"/>
      <c r="N325" s="40"/>
      <c r="O325" s="40">
        <v>7600</v>
      </c>
      <c r="P325" s="41" t="s">
        <v>619</v>
      </c>
      <c r="Q325" s="35">
        <v>7600</v>
      </c>
      <c r="R325" s="35">
        <v>7600</v>
      </c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41" t="s">
        <v>621</v>
      </c>
      <c r="AE325" s="38">
        <v>43682</v>
      </c>
      <c r="AF325" s="31"/>
      <c r="AG325" s="31"/>
    </row>
    <row r="326" spans="1:33" x14ac:dyDescent="0.25">
      <c r="A326" s="31">
        <v>318</v>
      </c>
      <c r="B326" s="31" t="s">
        <v>43</v>
      </c>
      <c r="C326" s="31" t="s">
        <v>44</v>
      </c>
      <c r="D326" s="33" t="s">
        <v>622</v>
      </c>
      <c r="E326" s="31" t="s">
        <v>623</v>
      </c>
      <c r="F326" s="31" t="s">
        <v>623</v>
      </c>
      <c r="G326" s="35">
        <v>1779250</v>
      </c>
      <c r="H326" s="40"/>
      <c r="I326" s="40"/>
      <c r="J326" s="40"/>
      <c r="K326" s="40"/>
      <c r="L326" s="40"/>
      <c r="M326" s="40"/>
      <c r="N326" s="40"/>
      <c r="O326" s="40">
        <v>19000</v>
      </c>
      <c r="P326" s="41" t="s">
        <v>622</v>
      </c>
      <c r="Q326" s="35">
        <v>1779250</v>
      </c>
      <c r="R326" s="35"/>
      <c r="S326" s="35"/>
      <c r="T326" s="35"/>
      <c r="U326" s="35">
        <v>19000</v>
      </c>
      <c r="V326" s="35"/>
      <c r="W326" s="35"/>
      <c r="X326" s="35"/>
      <c r="Y326" s="35"/>
      <c r="Z326" s="35"/>
      <c r="AA326" s="35"/>
      <c r="AB326" s="35"/>
      <c r="AC326" s="35"/>
      <c r="AD326" s="41"/>
      <c r="AE326" s="38"/>
      <c r="AF326" s="31"/>
      <c r="AG326" s="31"/>
    </row>
    <row r="327" spans="1:33" x14ac:dyDescent="0.25">
      <c r="A327" s="31">
        <v>319</v>
      </c>
      <c r="B327" s="31" t="s">
        <v>43</v>
      </c>
      <c r="C327" s="31" t="s">
        <v>44</v>
      </c>
      <c r="D327" s="33" t="s">
        <v>624</v>
      </c>
      <c r="E327" s="31" t="s">
        <v>625</v>
      </c>
      <c r="F327" s="31" t="s">
        <v>625</v>
      </c>
      <c r="G327" s="35">
        <v>3722610</v>
      </c>
      <c r="H327" s="40"/>
      <c r="I327" s="40"/>
      <c r="J327" s="40">
        <v>3684610</v>
      </c>
      <c r="K327" s="40"/>
      <c r="L327" s="40"/>
      <c r="M327" s="40"/>
      <c r="N327" s="40"/>
      <c r="O327" s="40">
        <v>19000</v>
      </c>
      <c r="P327" s="41" t="s">
        <v>624</v>
      </c>
      <c r="Q327" s="35">
        <v>3722610</v>
      </c>
      <c r="R327" s="35"/>
      <c r="S327" s="35"/>
      <c r="T327" s="35"/>
      <c r="U327" s="35">
        <v>19000</v>
      </c>
      <c r="V327" s="35"/>
      <c r="W327" s="35"/>
      <c r="X327" s="35"/>
      <c r="Y327" s="35"/>
      <c r="Z327" s="35"/>
      <c r="AA327" s="35"/>
      <c r="AB327" s="35"/>
      <c r="AC327" s="35"/>
      <c r="AD327" s="41"/>
      <c r="AE327" s="38"/>
      <c r="AF327" s="31"/>
      <c r="AG327" s="31"/>
    </row>
    <row r="328" spans="1:33" x14ac:dyDescent="0.25">
      <c r="A328" s="31">
        <v>320</v>
      </c>
      <c r="B328" s="31" t="s">
        <v>43</v>
      </c>
      <c r="C328" s="31" t="s">
        <v>44</v>
      </c>
      <c r="D328" s="33" t="s">
        <v>626</v>
      </c>
      <c r="E328" s="31" t="s">
        <v>625</v>
      </c>
      <c r="F328" s="31" t="s">
        <v>625</v>
      </c>
      <c r="G328" s="35">
        <v>24380265</v>
      </c>
      <c r="H328" s="40"/>
      <c r="I328" s="40"/>
      <c r="J328" s="40">
        <v>23981115</v>
      </c>
      <c r="K328" s="40"/>
      <c r="L328" s="40"/>
      <c r="M328" s="40"/>
      <c r="N328" s="40"/>
      <c r="O328" s="40">
        <v>19000</v>
      </c>
      <c r="P328" s="41" t="s">
        <v>626</v>
      </c>
      <c r="Q328" s="35">
        <v>24380265</v>
      </c>
      <c r="R328" s="35"/>
      <c r="S328" s="35"/>
      <c r="T328" s="35"/>
      <c r="U328" s="35"/>
      <c r="V328" s="35">
        <v>19000</v>
      </c>
      <c r="W328" s="35"/>
      <c r="X328" s="35"/>
      <c r="Y328" s="35"/>
      <c r="Z328" s="35"/>
      <c r="AA328" s="35"/>
      <c r="AB328" s="35"/>
      <c r="AC328" s="35"/>
      <c r="AD328" s="41"/>
      <c r="AE328" s="38"/>
      <c r="AF328" s="31"/>
      <c r="AG328" s="31"/>
    </row>
    <row r="329" spans="1:33" x14ac:dyDescent="0.25">
      <c r="A329" s="31">
        <v>321</v>
      </c>
      <c r="B329" s="31" t="s">
        <v>43</v>
      </c>
      <c r="C329" s="31" t="s">
        <v>44</v>
      </c>
      <c r="D329" s="33" t="s">
        <v>627</v>
      </c>
      <c r="E329" s="31" t="s">
        <v>628</v>
      </c>
      <c r="F329" s="31" t="s">
        <v>628</v>
      </c>
      <c r="G329" s="35">
        <v>2110100</v>
      </c>
      <c r="H329" s="40"/>
      <c r="I329" s="40"/>
      <c r="J329" s="40">
        <v>12400</v>
      </c>
      <c r="K329" s="40"/>
      <c r="L329" s="40"/>
      <c r="M329" s="40"/>
      <c r="N329" s="40"/>
      <c r="O329" s="40">
        <v>19000</v>
      </c>
      <c r="P329" s="41" t="s">
        <v>627</v>
      </c>
      <c r="Q329" s="35">
        <v>2110100</v>
      </c>
      <c r="R329" s="35">
        <v>12400</v>
      </c>
      <c r="S329" s="35"/>
      <c r="T329" s="35"/>
      <c r="U329" s="35">
        <v>6600</v>
      </c>
      <c r="V329" s="35"/>
      <c r="W329" s="35"/>
      <c r="X329" s="35"/>
      <c r="Y329" s="35"/>
      <c r="Z329" s="35"/>
      <c r="AA329" s="35"/>
      <c r="AB329" s="35"/>
      <c r="AC329" s="35"/>
      <c r="AD329" s="41" t="s">
        <v>629</v>
      </c>
      <c r="AE329" s="38">
        <v>44053</v>
      </c>
      <c r="AF329" s="31"/>
      <c r="AG329" s="31"/>
    </row>
    <row r="330" spans="1:33" x14ac:dyDescent="0.25">
      <c r="A330" s="31">
        <v>322</v>
      </c>
      <c r="B330" s="31" t="s">
        <v>43</v>
      </c>
      <c r="C330" s="31" t="s">
        <v>44</v>
      </c>
      <c r="D330" s="33" t="s">
        <v>630</v>
      </c>
      <c r="E330" s="31" t="s">
        <v>631</v>
      </c>
      <c r="F330" s="31" t="s">
        <v>631</v>
      </c>
      <c r="G330" s="35">
        <v>15407060</v>
      </c>
      <c r="H330" s="40"/>
      <c r="I330" s="40"/>
      <c r="J330" s="40">
        <v>15388050</v>
      </c>
      <c r="K330" s="40"/>
      <c r="L330" s="40"/>
      <c r="M330" s="40"/>
      <c r="N330" s="40"/>
      <c r="O330" s="40">
        <v>5160</v>
      </c>
      <c r="P330" s="41" t="s">
        <v>630</v>
      </c>
      <c r="Q330" s="35">
        <v>15407060</v>
      </c>
      <c r="R330" s="35"/>
      <c r="S330" s="35"/>
      <c r="T330" s="35"/>
      <c r="U330" s="35">
        <v>5160</v>
      </c>
      <c r="V330" s="35"/>
      <c r="W330" s="35"/>
      <c r="X330" s="35"/>
      <c r="Y330" s="35"/>
      <c r="Z330" s="35"/>
      <c r="AA330" s="35"/>
      <c r="AB330" s="35"/>
      <c r="AC330" s="35"/>
      <c r="AD330" s="41"/>
      <c r="AE330" s="38"/>
      <c r="AF330" s="31"/>
      <c r="AG330" s="31"/>
    </row>
    <row r="331" spans="1:33" x14ac:dyDescent="0.25">
      <c r="A331" s="31">
        <v>323</v>
      </c>
      <c r="B331" s="31" t="s">
        <v>43</v>
      </c>
      <c r="C331" s="31" t="s">
        <v>44</v>
      </c>
      <c r="D331" s="33" t="s">
        <v>632</v>
      </c>
      <c r="E331" s="31" t="s">
        <v>633</v>
      </c>
      <c r="F331" s="31" t="s">
        <v>633</v>
      </c>
      <c r="G331" s="35">
        <v>2357700</v>
      </c>
      <c r="H331" s="40"/>
      <c r="I331" s="40"/>
      <c r="J331" s="40">
        <v>2308900</v>
      </c>
      <c r="K331" s="40"/>
      <c r="L331" s="40"/>
      <c r="M331" s="40"/>
      <c r="N331" s="40"/>
      <c r="O331" s="40">
        <v>19000</v>
      </c>
      <c r="P331" s="41" t="s">
        <v>632</v>
      </c>
      <c r="Q331" s="35">
        <v>2357700</v>
      </c>
      <c r="R331" s="35"/>
      <c r="S331" s="35"/>
      <c r="T331" s="35"/>
      <c r="U331" s="35">
        <v>19000</v>
      </c>
      <c r="V331" s="35"/>
      <c r="W331" s="35"/>
      <c r="X331" s="35"/>
      <c r="Y331" s="35"/>
      <c r="Z331" s="35"/>
      <c r="AA331" s="35"/>
      <c r="AB331" s="35"/>
      <c r="AC331" s="35"/>
      <c r="AD331" s="41"/>
      <c r="AE331" s="38"/>
      <c r="AF331" s="31"/>
      <c r="AG331" s="31"/>
    </row>
    <row r="332" spans="1:33" x14ac:dyDescent="0.25">
      <c r="A332" s="31">
        <v>324</v>
      </c>
      <c r="B332" s="31" t="s">
        <v>43</v>
      </c>
      <c r="C332" s="31" t="s">
        <v>44</v>
      </c>
      <c r="D332" s="33" t="s">
        <v>634</v>
      </c>
      <c r="E332" s="31" t="s">
        <v>635</v>
      </c>
      <c r="F332" s="31" t="s">
        <v>635</v>
      </c>
      <c r="G332" s="35">
        <v>1684050</v>
      </c>
      <c r="H332" s="40"/>
      <c r="I332" s="40"/>
      <c r="J332" s="40">
        <v>1014050</v>
      </c>
      <c r="K332" s="40"/>
      <c r="L332" s="40"/>
      <c r="M332" s="40"/>
      <c r="N332" s="40"/>
      <c r="O332" s="40">
        <v>167300</v>
      </c>
      <c r="P332" s="41" t="s">
        <v>634</v>
      </c>
      <c r="Q332" s="35">
        <v>1684050</v>
      </c>
      <c r="R332" s="35"/>
      <c r="S332" s="35"/>
      <c r="T332" s="35"/>
      <c r="U332" s="35">
        <v>167300</v>
      </c>
      <c r="V332" s="35"/>
      <c r="W332" s="35"/>
      <c r="X332" s="35"/>
      <c r="Y332" s="35"/>
      <c r="Z332" s="35"/>
      <c r="AA332" s="35"/>
      <c r="AB332" s="35"/>
      <c r="AC332" s="35"/>
      <c r="AD332" s="41"/>
      <c r="AE332" s="38"/>
      <c r="AF332" s="31"/>
      <c r="AG332" s="31"/>
    </row>
    <row r="333" spans="1:33" x14ac:dyDescent="0.25">
      <c r="A333" s="31">
        <v>325</v>
      </c>
      <c r="B333" s="31" t="s">
        <v>43</v>
      </c>
      <c r="C333" s="31" t="s">
        <v>44</v>
      </c>
      <c r="D333" s="33" t="s">
        <v>636</v>
      </c>
      <c r="E333" s="31" t="s">
        <v>637</v>
      </c>
      <c r="F333" s="31" t="s">
        <v>637</v>
      </c>
      <c r="G333" s="35">
        <v>2218400</v>
      </c>
      <c r="H333" s="40"/>
      <c r="I333" s="40"/>
      <c r="J333" s="40">
        <v>2199400</v>
      </c>
      <c r="K333" s="40"/>
      <c r="L333" s="40"/>
      <c r="M333" s="40"/>
      <c r="N333" s="40"/>
      <c r="O333" s="40">
        <v>19000</v>
      </c>
      <c r="P333" s="41" t="s">
        <v>636</v>
      </c>
      <c r="Q333" s="35">
        <v>2218400</v>
      </c>
      <c r="R333" s="35"/>
      <c r="S333" s="35"/>
      <c r="T333" s="35"/>
      <c r="U333" s="35">
        <v>19000</v>
      </c>
      <c r="V333" s="35"/>
      <c r="W333" s="35"/>
      <c r="X333" s="35"/>
      <c r="Y333" s="35"/>
      <c r="Z333" s="35"/>
      <c r="AA333" s="35"/>
      <c r="AB333" s="35"/>
      <c r="AC333" s="35"/>
      <c r="AD333" s="41"/>
      <c r="AE333" s="38"/>
      <c r="AF333" s="31"/>
      <c r="AG333" s="31"/>
    </row>
    <row r="334" spans="1:33" x14ac:dyDescent="0.25">
      <c r="A334" s="31">
        <v>326</v>
      </c>
      <c r="B334" s="31" t="s">
        <v>43</v>
      </c>
      <c r="C334" s="31" t="s">
        <v>44</v>
      </c>
      <c r="D334" s="33" t="s">
        <v>638</v>
      </c>
      <c r="E334" s="31" t="s">
        <v>637</v>
      </c>
      <c r="F334" s="31" t="s">
        <v>637</v>
      </c>
      <c r="G334" s="35">
        <v>3489650</v>
      </c>
      <c r="H334" s="40"/>
      <c r="I334" s="40"/>
      <c r="J334" s="40">
        <v>3489650</v>
      </c>
      <c r="K334" s="40"/>
      <c r="L334" s="40"/>
      <c r="M334" s="40"/>
      <c r="N334" s="40"/>
      <c r="O334" s="40">
        <v>59400</v>
      </c>
      <c r="P334" s="41" t="s">
        <v>638</v>
      </c>
      <c r="Q334" s="35">
        <v>3489650</v>
      </c>
      <c r="R334" s="35"/>
      <c r="S334" s="35"/>
      <c r="T334" s="35"/>
      <c r="U334" s="35">
        <v>59400</v>
      </c>
      <c r="V334" s="35"/>
      <c r="W334" s="35"/>
      <c r="X334" s="35"/>
      <c r="Y334" s="35"/>
      <c r="Z334" s="35"/>
      <c r="AA334" s="35"/>
      <c r="AB334" s="35"/>
      <c r="AC334" s="35"/>
      <c r="AD334" s="41"/>
      <c r="AE334" s="38"/>
      <c r="AF334" s="31"/>
      <c r="AG334" s="31"/>
    </row>
    <row r="335" spans="1:33" x14ac:dyDescent="0.25">
      <c r="A335" s="31">
        <v>327</v>
      </c>
      <c r="B335" s="31" t="s">
        <v>35</v>
      </c>
      <c r="C335" s="31" t="s">
        <v>66</v>
      </c>
      <c r="D335" s="33" t="s">
        <v>639</v>
      </c>
      <c r="E335" s="31" t="s">
        <v>640</v>
      </c>
      <c r="F335" s="31" t="s">
        <v>640</v>
      </c>
      <c r="G335" s="35">
        <v>9671558</v>
      </c>
      <c r="H335" s="40"/>
      <c r="I335" s="40"/>
      <c r="J335" s="40"/>
      <c r="K335" s="40"/>
      <c r="L335" s="40"/>
      <c r="M335" s="40"/>
      <c r="N335" s="40"/>
      <c r="O335" s="40">
        <v>4100073</v>
      </c>
      <c r="P335" s="41" t="s">
        <v>639</v>
      </c>
      <c r="Q335" s="35">
        <v>9671558</v>
      </c>
      <c r="R335" s="35"/>
      <c r="S335" s="35"/>
      <c r="T335" s="35"/>
      <c r="U335" s="35"/>
      <c r="V335" s="35"/>
      <c r="W335" s="35"/>
      <c r="X335" s="35"/>
      <c r="Y335" s="35"/>
      <c r="Z335" s="35">
        <v>4100073</v>
      </c>
      <c r="AA335" s="35"/>
      <c r="AB335" s="35"/>
      <c r="AC335" s="35"/>
      <c r="AD335" s="41"/>
      <c r="AE335" s="38"/>
      <c r="AF335" s="31"/>
      <c r="AG335" s="31"/>
    </row>
    <row r="336" spans="1:33" x14ac:dyDescent="0.25">
      <c r="A336" s="31">
        <v>328</v>
      </c>
      <c r="B336" s="31" t="s">
        <v>35</v>
      </c>
      <c r="C336" s="31" t="s">
        <v>66</v>
      </c>
      <c r="D336" s="33" t="s">
        <v>641</v>
      </c>
      <c r="E336" s="31" t="s">
        <v>642</v>
      </c>
      <c r="F336" s="31" t="s">
        <v>642</v>
      </c>
      <c r="G336" s="35">
        <v>27426586</v>
      </c>
      <c r="H336" s="40"/>
      <c r="I336" s="40"/>
      <c r="J336" s="40"/>
      <c r="K336" s="40"/>
      <c r="L336" s="40"/>
      <c r="M336" s="40"/>
      <c r="N336" s="40"/>
      <c r="O336" s="40">
        <v>4204278</v>
      </c>
      <c r="P336" s="41" t="s">
        <v>641</v>
      </c>
      <c r="Q336" s="35">
        <v>27426586</v>
      </c>
      <c r="R336" s="35"/>
      <c r="S336" s="35"/>
      <c r="T336" s="35"/>
      <c r="U336" s="35"/>
      <c r="V336" s="35"/>
      <c r="W336" s="35"/>
      <c r="X336" s="35"/>
      <c r="Y336" s="35"/>
      <c r="Z336" s="35">
        <v>4204278</v>
      </c>
      <c r="AA336" s="35"/>
      <c r="AB336" s="35"/>
      <c r="AC336" s="35"/>
      <c r="AD336" s="41"/>
      <c r="AE336" s="38"/>
      <c r="AF336" s="31"/>
      <c r="AG336" s="31"/>
    </row>
    <row r="337" spans="1:33" x14ac:dyDescent="0.25">
      <c r="A337" s="31">
        <v>329</v>
      </c>
      <c r="B337" s="31" t="s">
        <v>35</v>
      </c>
      <c r="C337" s="31" t="s">
        <v>66</v>
      </c>
      <c r="D337" s="33" t="s">
        <v>643</v>
      </c>
      <c r="E337" s="31" t="s">
        <v>642</v>
      </c>
      <c r="F337" s="31" t="s">
        <v>642</v>
      </c>
      <c r="G337" s="35">
        <v>32280352</v>
      </c>
      <c r="H337" s="40"/>
      <c r="I337" s="40"/>
      <c r="J337" s="40"/>
      <c r="K337" s="40"/>
      <c r="L337" s="40"/>
      <c r="M337" s="40"/>
      <c r="N337" s="40"/>
      <c r="O337" s="40">
        <v>588931</v>
      </c>
      <c r="P337" s="41" t="s">
        <v>643</v>
      </c>
      <c r="Q337" s="35">
        <v>32280352</v>
      </c>
      <c r="R337" s="35"/>
      <c r="S337" s="35"/>
      <c r="T337" s="35"/>
      <c r="U337" s="35"/>
      <c r="V337" s="35"/>
      <c r="W337" s="35"/>
      <c r="X337" s="35"/>
      <c r="Y337" s="35"/>
      <c r="Z337" s="35">
        <v>588931</v>
      </c>
      <c r="AA337" s="35"/>
      <c r="AB337" s="35"/>
      <c r="AC337" s="35"/>
      <c r="AD337" s="41"/>
      <c r="AE337" s="38"/>
      <c r="AF337" s="31"/>
      <c r="AG337" s="31"/>
    </row>
    <row r="338" spans="1:33" x14ac:dyDescent="0.25">
      <c r="A338" s="31">
        <v>330</v>
      </c>
      <c r="B338" s="31" t="s">
        <v>35</v>
      </c>
      <c r="C338" s="31" t="s">
        <v>66</v>
      </c>
      <c r="D338" s="33" t="s">
        <v>644</v>
      </c>
      <c r="E338" s="31" t="s">
        <v>642</v>
      </c>
      <c r="F338" s="31" t="s">
        <v>642</v>
      </c>
      <c r="G338" s="35">
        <v>46532464</v>
      </c>
      <c r="H338" s="40"/>
      <c r="I338" s="40"/>
      <c r="J338" s="40"/>
      <c r="K338" s="40"/>
      <c r="L338" s="40"/>
      <c r="M338" s="40"/>
      <c r="N338" s="40"/>
      <c r="O338" s="40">
        <v>9809980</v>
      </c>
      <c r="P338" s="41" t="s">
        <v>644</v>
      </c>
      <c r="Q338" s="35">
        <v>46532464</v>
      </c>
      <c r="R338" s="35"/>
      <c r="S338" s="35"/>
      <c r="T338" s="35"/>
      <c r="U338" s="35"/>
      <c r="V338" s="35"/>
      <c r="W338" s="35"/>
      <c r="X338" s="35"/>
      <c r="Y338" s="35"/>
      <c r="Z338" s="35">
        <v>9809980</v>
      </c>
      <c r="AA338" s="35"/>
      <c r="AB338" s="35"/>
      <c r="AC338" s="35"/>
      <c r="AD338" s="41"/>
      <c r="AE338" s="38"/>
      <c r="AF338" s="31"/>
      <c r="AG338" s="31"/>
    </row>
    <row r="339" spans="1:33" x14ac:dyDescent="0.25">
      <c r="A339" s="31">
        <v>331</v>
      </c>
      <c r="B339" s="31" t="s">
        <v>35</v>
      </c>
      <c r="C339" s="31" t="s">
        <v>66</v>
      </c>
      <c r="D339" s="33" t="s">
        <v>645</v>
      </c>
      <c r="E339" s="31" t="s">
        <v>642</v>
      </c>
      <c r="F339" s="31" t="s">
        <v>642</v>
      </c>
      <c r="G339" s="35">
        <v>19391751</v>
      </c>
      <c r="H339" s="40"/>
      <c r="I339" s="40"/>
      <c r="J339" s="40"/>
      <c r="K339" s="40"/>
      <c r="L339" s="40"/>
      <c r="M339" s="40"/>
      <c r="N339" s="40"/>
      <c r="O339" s="40">
        <v>1217893</v>
      </c>
      <c r="P339" s="41" t="s">
        <v>645</v>
      </c>
      <c r="Q339" s="35">
        <v>19391751</v>
      </c>
      <c r="R339" s="35"/>
      <c r="S339" s="35"/>
      <c r="T339" s="35"/>
      <c r="U339" s="35"/>
      <c r="V339" s="35"/>
      <c r="W339" s="35"/>
      <c r="X339" s="35"/>
      <c r="Y339" s="35"/>
      <c r="Z339" s="35">
        <v>1217893</v>
      </c>
      <c r="AA339" s="35"/>
      <c r="AB339" s="35"/>
      <c r="AC339" s="35"/>
      <c r="AD339" s="41"/>
      <c r="AE339" s="38"/>
      <c r="AF339" s="31"/>
      <c r="AG339" s="31"/>
    </row>
    <row r="340" spans="1:33" x14ac:dyDescent="0.25">
      <c r="A340" s="31">
        <v>332</v>
      </c>
      <c r="B340" s="31" t="s">
        <v>35</v>
      </c>
      <c r="C340" s="31" t="s">
        <v>66</v>
      </c>
      <c r="D340" s="33" t="s">
        <v>646</v>
      </c>
      <c r="E340" s="31" t="s">
        <v>647</v>
      </c>
      <c r="F340" s="31" t="s">
        <v>647</v>
      </c>
      <c r="G340" s="35">
        <v>9044178</v>
      </c>
      <c r="H340" s="40"/>
      <c r="I340" s="40"/>
      <c r="J340" s="40"/>
      <c r="K340" s="40"/>
      <c r="L340" s="40"/>
      <c r="M340" s="40"/>
      <c r="N340" s="40"/>
      <c r="O340" s="40">
        <v>8671646</v>
      </c>
      <c r="P340" s="41" t="s">
        <v>646</v>
      </c>
      <c r="Q340" s="35">
        <v>9044178</v>
      </c>
      <c r="R340" s="35"/>
      <c r="S340" s="35"/>
      <c r="T340" s="35"/>
      <c r="U340" s="35"/>
      <c r="V340" s="35"/>
      <c r="W340" s="35"/>
      <c r="X340" s="35"/>
      <c r="Y340" s="35"/>
      <c r="Z340" s="35">
        <v>8671646</v>
      </c>
      <c r="AA340" s="35"/>
      <c r="AB340" s="35"/>
      <c r="AC340" s="35"/>
      <c r="AD340" s="41"/>
      <c r="AE340" s="38"/>
      <c r="AF340" s="31"/>
      <c r="AG340" s="31"/>
    </row>
    <row r="341" spans="1:33" x14ac:dyDescent="0.25">
      <c r="A341" s="31">
        <v>333</v>
      </c>
      <c r="B341" s="31" t="s">
        <v>35</v>
      </c>
      <c r="C341" s="31" t="s">
        <v>66</v>
      </c>
      <c r="D341" s="33" t="s">
        <v>648</v>
      </c>
      <c r="E341" s="31" t="s">
        <v>647</v>
      </c>
      <c r="F341" s="31" t="s">
        <v>647</v>
      </c>
      <c r="G341" s="35">
        <v>32191198</v>
      </c>
      <c r="H341" s="40"/>
      <c r="I341" s="40"/>
      <c r="J341" s="40"/>
      <c r="K341" s="40"/>
      <c r="L341" s="40"/>
      <c r="M341" s="40"/>
      <c r="N341" s="40"/>
      <c r="O341" s="40">
        <v>21787040</v>
      </c>
      <c r="P341" s="41" t="s">
        <v>648</v>
      </c>
      <c r="Q341" s="35">
        <v>32191198</v>
      </c>
      <c r="R341" s="35"/>
      <c r="S341" s="35"/>
      <c r="T341" s="35"/>
      <c r="U341" s="35"/>
      <c r="V341" s="35"/>
      <c r="W341" s="35"/>
      <c r="X341" s="35"/>
      <c r="Y341" s="35"/>
      <c r="Z341" s="35">
        <v>21787040</v>
      </c>
      <c r="AA341" s="35"/>
      <c r="AB341" s="35"/>
      <c r="AC341" s="35"/>
      <c r="AD341" s="41"/>
      <c r="AE341" s="38"/>
      <c r="AF341" s="31"/>
      <c r="AG341" s="31"/>
    </row>
    <row r="342" spans="1:33" x14ac:dyDescent="0.25">
      <c r="A342" s="31">
        <v>334</v>
      </c>
      <c r="B342" s="31" t="s">
        <v>43</v>
      </c>
      <c r="C342" s="31" t="s">
        <v>44</v>
      </c>
      <c r="D342" s="33" t="s">
        <v>649</v>
      </c>
      <c r="E342" s="31" t="s">
        <v>537</v>
      </c>
      <c r="F342" s="31" t="s">
        <v>537</v>
      </c>
      <c r="G342" s="35">
        <v>843400</v>
      </c>
      <c r="H342" s="40"/>
      <c r="I342" s="40"/>
      <c r="J342" s="40">
        <v>767400</v>
      </c>
      <c r="K342" s="40"/>
      <c r="L342" s="40"/>
      <c r="M342" s="40"/>
      <c r="N342" s="40"/>
      <c r="O342" s="40">
        <v>28200</v>
      </c>
      <c r="P342" s="41" t="s">
        <v>649</v>
      </c>
      <c r="Q342" s="35">
        <v>843400</v>
      </c>
      <c r="R342" s="35"/>
      <c r="S342" s="35"/>
      <c r="T342" s="35"/>
      <c r="U342" s="35">
        <v>28200</v>
      </c>
      <c r="V342" s="35"/>
      <c r="W342" s="35"/>
      <c r="X342" s="35"/>
      <c r="Y342" s="35"/>
      <c r="Z342" s="35"/>
      <c r="AA342" s="35"/>
      <c r="AB342" s="35"/>
      <c r="AC342" s="35"/>
      <c r="AD342" s="41"/>
      <c r="AE342" s="38"/>
      <c r="AF342" s="31"/>
      <c r="AG342" s="31"/>
    </row>
    <row r="343" spans="1:33" x14ac:dyDescent="0.25">
      <c r="A343" s="31">
        <v>335</v>
      </c>
      <c r="B343" s="31" t="s">
        <v>43</v>
      </c>
      <c r="C343" s="31" t="s">
        <v>44</v>
      </c>
      <c r="D343" s="33" t="s">
        <v>650</v>
      </c>
      <c r="E343" s="31" t="s">
        <v>651</v>
      </c>
      <c r="F343" s="31" t="s">
        <v>651</v>
      </c>
      <c r="G343" s="35">
        <v>1372050</v>
      </c>
      <c r="H343" s="40"/>
      <c r="I343" s="40"/>
      <c r="J343" s="40">
        <v>1285250</v>
      </c>
      <c r="K343" s="40"/>
      <c r="L343" s="40"/>
      <c r="M343" s="40"/>
      <c r="N343" s="40"/>
      <c r="O343" s="40">
        <v>86800</v>
      </c>
      <c r="P343" s="41" t="s">
        <v>650</v>
      </c>
      <c r="Q343" s="35">
        <v>1372050</v>
      </c>
      <c r="R343" s="35"/>
      <c r="S343" s="35"/>
      <c r="T343" s="35"/>
      <c r="U343" s="35"/>
      <c r="V343" s="35">
        <v>86800</v>
      </c>
      <c r="W343" s="35"/>
      <c r="X343" s="35"/>
      <c r="Y343" s="35"/>
      <c r="Z343" s="35"/>
      <c r="AA343" s="35"/>
      <c r="AB343" s="35"/>
      <c r="AC343" s="35"/>
      <c r="AD343" s="41"/>
      <c r="AE343" s="38"/>
      <c r="AF343" s="31"/>
      <c r="AG343" s="31"/>
    </row>
    <row r="344" spans="1:33" x14ac:dyDescent="0.25">
      <c r="A344" s="31">
        <v>336</v>
      </c>
      <c r="B344" s="31" t="s">
        <v>43</v>
      </c>
      <c r="C344" s="31" t="s">
        <v>44</v>
      </c>
      <c r="D344" s="33" t="s">
        <v>652</v>
      </c>
      <c r="E344" s="31" t="s">
        <v>653</v>
      </c>
      <c r="F344" s="31" t="s">
        <v>653</v>
      </c>
      <c r="G344" s="35">
        <v>4127800</v>
      </c>
      <c r="H344" s="40"/>
      <c r="I344" s="40"/>
      <c r="J344" s="40">
        <v>4050281</v>
      </c>
      <c r="K344" s="40"/>
      <c r="L344" s="40"/>
      <c r="M344" s="40"/>
      <c r="N344" s="40"/>
      <c r="O344" s="40">
        <v>167500</v>
      </c>
      <c r="P344" s="41" t="s">
        <v>652</v>
      </c>
      <c r="Q344" s="35">
        <v>4127800</v>
      </c>
      <c r="R344" s="35">
        <v>167500</v>
      </c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41" t="s">
        <v>499</v>
      </c>
      <c r="AE344" s="38">
        <v>43896</v>
      </c>
      <c r="AF344" s="31"/>
      <c r="AG344" s="31"/>
    </row>
    <row r="345" spans="1:33" x14ac:dyDescent="0.25">
      <c r="A345" s="31">
        <v>337</v>
      </c>
      <c r="B345" s="31" t="s">
        <v>43</v>
      </c>
      <c r="C345" s="31" t="s">
        <v>44</v>
      </c>
      <c r="D345" s="33" t="s">
        <v>654</v>
      </c>
      <c r="E345" s="31" t="s">
        <v>655</v>
      </c>
      <c r="F345" s="31" t="s">
        <v>655</v>
      </c>
      <c r="G345" s="35">
        <v>1605300</v>
      </c>
      <c r="H345" s="40"/>
      <c r="I345" s="40"/>
      <c r="J345" s="40">
        <v>1220100</v>
      </c>
      <c r="K345" s="40"/>
      <c r="L345" s="40"/>
      <c r="M345" s="40"/>
      <c r="N345" s="40"/>
      <c r="O345" s="40">
        <v>385200</v>
      </c>
      <c r="P345" s="41" t="s">
        <v>654</v>
      </c>
      <c r="Q345" s="35">
        <v>1605300</v>
      </c>
      <c r="R345" s="35"/>
      <c r="S345" s="35"/>
      <c r="T345" s="35"/>
      <c r="U345" s="35"/>
      <c r="V345" s="35">
        <v>385200</v>
      </c>
      <c r="W345" s="35"/>
      <c r="X345" s="35"/>
      <c r="Y345" s="35"/>
      <c r="Z345" s="35"/>
      <c r="AA345" s="35"/>
      <c r="AB345" s="35"/>
      <c r="AC345" s="35"/>
      <c r="AD345" s="41"/>
      <c r="AE345" s="38"/>
      <c r="AF345" s="31"/>
      <c r="AG345" s="31"/>
    </row>
    <row r="346" spans="1:33" x14ac:dyDescent="0.25">
      <c r="A346" s="31">
        <v>338</v>
      </c>
      <c r="B346" s="31" t="s">
        <v>43</v>
      </c>
      <c r="C346" s="31" t="s">
        <v>44</v>
      </c>
      <c r="D346" s="33" t="s">
        <v>656</v>
      </c>
      <c r="E346" s="31" t="s">
        <v>657</v>
      </c>
      <c r="F346" s="31" t="s">
        <v>657</v>
      </c>
      <c r="G346" s="35">
        <v>8268045</v>
      </c>
      <c r="H346" s="40"/>
      <c r="I346" s="40"/>
      <c r="J346" s="40">
        <v>8238745</v>
      </c>
      <c r="K346" s="40"/>
      <c r="L346" s="40"/>
      <c r="M346" s="40"/>
      <c r="N346" s="40"/>
      <c r="O346" s="40">
        <v>10350</v>
      </c>
      <c r="P346" s="41" t="s">
        <v>656</v>
      </c>
      <c r="Q346" s="35">
        <v>8268045</v>
      </c>
      <c r="R346" s="35"/>
      <c r="S346" s="35"/>
      <c r="T346" s="35"/>
      <c r="U346" s="35">
        <v>10350</v>
      </c>
      <c r="V346" s="35"/>
      <c r="W346" s="35"/>
      <c r="X346" s="35"/>
      <c r="Y346" s="35"/>
      <c r="Z346" s="35"/>
      <c r="AA346" s="35"/>
      <c r="AB346" s="35"/>
      <c r="AC346" s="35"/>
      <c r="AD346" s="41"/>
      <c r="AE346" s="38"/>
      <c r="AF346" s="31"/>
      <c r="AG346" s="31"/>
    </row>
    <row r="347" spans="1:33" x14ac:dyDescent="0.25">
      <c r="A347" s="31">
        <v>339</v>
      </c>
      <c r="B347" s="31" t="s">
        <v>43</v>
      </c>
      <c r="C347" s="31" t="s">
        <v>44</v>
      </c>
      <c r="D347" s="33" t="s">
        <v>658</v>
      </c>
      <c r="E347" s="31" t="s">
        <v>659</v>
      </c>
      <c r="F347" s="31" t="s">
        <v>659</v>
      </c>
      <c r="G347" s="35">
        <v>1830950</v>
      </c>
      <c r="H347" s="40"/>
      <c r="I347" s="40"/>
      <c r="J347" s="40">
        <v>1744150</v>
      </c>
      <c r="K347" s="40"/>
      <c r="L347" s="40"/>
      <c r="M347" s="40"/>
      <c r="N347" s="40"/>
      <c r="O347" s="40">
        <v>86800</v>
      </c>
      <c r="P347" s="41" t="s">
        <v>658</v>
      </c>
      <c r="Q347" s="35">
        <v>1830950</v>
      </c>
      <c r="R347" s="35"/>
      <c r="S347" s="35"/>
      <c r="T347" s="35"/>
      <c r="U347" s="35"/>
      <c r="V347" s="35">
        <v>86800</v>
      </c>
      <c r="W347" s="35"/>
      <c r="X347" s="35"/>
      <c r="Y347" s="35"/>
      <c r="Z347" s="35"/>
      <c r="AA347" s="35"/>
      <c r="AB347" s="35"/>
      <c r="AC347" s="35"/>
      <c r="AD347" s="41"/>
      <c r="AE347" s="38"/>
      <c r="AF347" s="31"/>
      <c r="AG347" s="31"/>
    </row>
    <row r="348" spans="1:33" x14ac:dyDescent="0.25">
      <c r="A348" s="31">
        <v>340</v>
      </c>
      <c r="B348" s="31" t="s">
        <v>43</v>
      </c>
      <c r="C348" s="31" t="s">
        <v>44</v>
      </c>
      <c r="D348" s="33" t="s">
        <v>660</v>
      </c>
      <c r="E348" s="31" t="s">
        <v>659</v>
      </c>
      <c r="F348" s="31" t="s">
        <v>659</v>
      </c>
      <c r="G348" s="35">
        <v>2780150</v>
      </c>
      <c r="H348" s="40"/>
      <c r="I348" s="40"/>
      <c r="J348" s="40">
        <v>2712850</v>
      </c>
      <c r="K348" s="40"/>
      <c r="L348" s="40"/>
      <c r="M348" s="40"/>
      <c r="N348" s="40"/>
      <c r="O348" s="40">
        <v>67300</v>
      </c>
      <c r="P348" s="41" t="s">
        <v>660</v>
      </c>
      <c r="Q348" s="35">
        <v>2780150</v>
      </c>
      <c r="R348" s="35"/>
      <c r="S348" s="35"/>
      <c r="T348" s="35"/>
      <c r="U348" s="35"/>
      <c r="V348" s="35">
        <v>67300</v>
      </c>
      <c r="W348" s="35"/>
      <c r="X348" s="35"/>
      <c r="Y348" s="35"/>
      <c r="Z348" s="35"/>
      <c r="AA348" s="35"/>
      <c r="AB348" s="35"/>
      <c r="AC348" s="35"/>
      <c r="AD348" s="41"/>
      <c r="AE348" s="38"/>
      <c r="AF348" s="31"/>
      <c r="AG348" s="31"/>
    </row>
    <row r="349" spans="1:33" x14ac:dyDescent="0.25">
      <c r="A349" s="31">
        <v>341</v>
      </c>
      <c r="B349" s="31" t="s">
        <v>43</v>
      </c>
      <c r="C349" s="31" t="s">
        <v>44</v>
      </c>
      <c r="D349" s="33" t="s">
        <v>661</v>
      </c>
      <c r="E349" s="31" t="s">
        <v>662</v>
      </c>
      <c r="F349" s="31" t="s">
        <v>662</v>
      </c>
      <c r="G349" s="35">
        <v>741500</v>
      </c>
      <c r="H349" s="40"/>
      <c r="I349" s="40"/>
      <c r="J349" s="40">
        <v>675800</v>
      </c>
      <c r="K349" s="40"/>
      <c r="L349" s="40"/>
      <c r="M349" s="40"/>
      <c r="N349" s="40"/>
      <c r="O349" s="40">
        <v>65700</v>
      </c>
      <c r="P349" s="41" t="s">
        <v>661</v>
      </c>
      <c r="Q349" s="35">
        <v>741500</v>
      </c>
      <c r="R349" s="35"/>
      <c r="S349" s="35"/>
      <c r="T349" s="35"/>
      <c r="U349" s="35"/>
      <c r="V349" s="35">
        <v>65700</v>
      </c>
      <c r="W349" s="35"/>
      <c r="X349" s="35"/>
      <c r="Y349" s="35"/>
      <c r="Z349" s="35"/>
      <c r="AA349" s="35"/>
      <c r="AB349" s="35"/>
      <c r="AC349" s="35"/>
      <c r="AD349" s="41"/>
      <c r="AE349" s="38"/>
      <c r="AF349" s="31"/>
      <c r="AG349" s="31"/>
    </row>
    <row r="350" spans="1:33" x14ac:dyDescent="0.25">
      <c r="A350" s="31">
        <v>342</v>
      </c>
      <c r="B350" s="31" t="s">
        <v>43</v>
      </c>
      <c r="C350" s="31" t="s">
        <v>44</v>
      </c>
      <c r="D350" s="33" t="s">
        <v>663</v>
      </c>
      <c r="E350" s="31" t="s">
        <v>664</v>
      </c>
      <c r="F350" s="31" t="s">
        <v>664</v>
      </c>
      <c r="G350" s="35">
        <v>563600</v>
      </c>
      <c r="H350" s="40"/>
      <c r="I350" s="40"/>
      <c r="J350" s="40"/>
      <c r="K350" s="40"/>
      <c r="L350" s="40"/>
      <c r="M350" s="40"/>
      <c r="N350" s="40"/>
      <c r="O350" s="40">
        <v>497200</v>
      </c>
      <c r="P350" s="41" t="s">
        <v>663</v>
      </c>
      <c r="Q350" s="35">
        <v>563600</v>
      </c>
      <c r="R350" s="35"/>
      <c r="S350" s="35"/>
      <c r="T350" s="35"/>
      <c r="U350" s="35"/>
      <c r="V350" s="35">
        <v>497200</v>
      </c>
      <c r="W350" s="35"/>
      <c r="X350" s="35"/>
      <c r="Y350" s="35"/>
      <c r="Z350" s="35"/>
      <c r="AA350" s="35"/>
      <c r="AB350" s="35"/>
      <c r="AC350" s="35"/>
      <c r="AD350" s="41"/>
      <c r="AE350" s="38"/>
      <c r="AF350" s="31"/>
      <c r="AG350" s="31"/>
    </row>
    <row r="351" spans="1:33" x14ac:dyDescent="0.25">
      <c r="A351" s="31">
        <v>343</v>
      </c>
      <c r="B351" s="31" t="s">
        <v>43</v>
      </c>
      <c r="C351" s="31" t="s">
        <v>44</v>
      </c>
      <c r="D351" s="33" t="s">
        <v>665</v>
      </c>
      <c r="E351" s="31" t="s">
        <v>666</v>
      </c>
      <c r="F351" s="31" t="s">
        <v>666</v>
      </c>
      <c r="G351" s="35">
        <v>3356550</v>
      </c>
      <c r="H351" s="40"/>
      <c r="I351" s="40"/>
      <c r="J351" s="40">
        <v>3066275</v>
      </c>
      <c r="K351" s="40"/>
      <c r="L351" s="40"/>
      <c r="M351" s="40"/>
      <c r="N351" s="40"/>
      <c r="O351" s="40">
        <v>14075</v>
      </c>
      <c r="P351" s="41" t="s">
        <v>665</v>
      </c>
      <c r="Q351" s="35">
        <v>3356550</v>
      </c>
      <c r="R351" s="35"/>
      <c r="S351" s="35"/>
      <c r="T351" s="35"/>
      <c r="U351" s="35"/>
      <c r="V351" s="35">
        <v>14075</v>
      </c>
      <c r="W351" s="35"/>
      <c r="X351" s="35"/>
      <c r="Y351" s="35"/>
      <c r="Z351" s="35"/>
      <c r="AA351" s="35"/>
      <c r="AB351" s="35"/>
      <c r="AC351" s="35"/>
      <c r="AD351" s="41"/>
      <c r="AE351" s="38"/>
      <c r="AF351" s="31"/>
      <c r="AG351" s="31"/>
    </row>
    <row r="352" spans="1:33" x14ac:dyDescent="0.25">
      <c r="A352" s="31">
        <v>344</v>
      </c>
      <c r="B352" s="31" t="s">
        <v>43</v>
      </c>
      <c r="C352" s="31" t="s">
        <v>44</v>
      </c>
      <c r="D352" s="33" t="s">
        <v>667</v>
      </c>
      <c r="E352" s="31" t="s">
        <v>549</v>
      </c>
      <c r="F352" s="31" t="s">
        <v>549</v>
      </c>
      <c r="G352" s="35">
        <v>868650</v>
      </c>
      <c r="H352" s="40"/>
      <c r="I352" s="40"/>
      <c r="J352" s="40">
        <v>781850</v>
      </c>
      <c r="K352" s="40"/>
      <c r="L352" s="40"/>
      <c r="M352" s="40"/>
      <c r="N352" s="40"/>
      <c r="O352" s="40">
        <v>86800</v>
      </c>
      <c r="P352" s="41" t="s">
        <v>667</v>
      </c>
      <c r="Q352" s="35">
        <v>868650</v>
      </c>
      <c r="R352" s="35"/>
      <c r="S352" s="35"/>
      <c r="T352" s="35"/>
      <c r="U352" s="35"/>
      <c r="V352" s="35">
        <v>86800</v>
      </c>
      <c r="W352" s="35"/>
      <c r="X352" s="35"/>
      <c r="Y352" s="35"/>
      <c r="Z352" s="35"/>
      <c r="AA352" s="35"/>
      <c r="AB352" s="35"/>
      <c r="AC352" s="35"/>
      <c r="AD352" s="41"/>
      <c r="AE352" s="38"/>
      <c r="AF352" s="31"/>
      <c r="AG352" s="31"/>
    </row>
    <row r="353" spans="1:33" x14ac:dyDescent="0.25">
      <c r="A353" s="31">
        <v>345</v>
      </c>
      <c r="B353" s="31" t="s">
        <v>43</v>
      </c>
      <c r="C353" s="31" t="s">
        <v>44</v>
      </c>
      <c r="D353" s="33" t="s">
        <v>668</v>
      </c>
      <c r="E353" s="31" t="s">
        <v>651</v>
      </c>
      <c r="F353" s="31" t="s">
        <v>651</v>
      </c>
      <c r="G353" s="35">
        <v>1585350</v>
      </c>
      <c r="H353" s="40"/>
      <c r="I353" s="40"/>
      <c r="J353" s="40">
        <v>1498550</v>
      </c>
      <c r="K353" s="40"/>
      <c r="L353" s="40"/>
      <c r="M353" s="40"/>
      <c r="N353" s="40"/>
      <c r="O353" s="40">
        <v>86800</v>
      </c>
      <c r="P353" s="41" t="s">
        <v>668</v>
      </c>
      <c r="Q353" s="35">
        <v>1585350</v>
      </c>
      <c r="R353" s="35"/>
      <c r="S353" s="35"/>
      <c r="T353" s="35"/>
      <c r="U353" s="35"/>
      <c r="V353" s="35">
        <v>86800</v>
      </c>
      <c r="W353" s="35"/>
      <c r="X353" s="35"/>
      <c r="Y353" s="35"/>
      <c r="Z353" s="35"/>
      <c r="AA353" s="35"/>
      <c r="AB353" s="35"/>
      <c r="AC353" s="35"/>
      <c r="AD353" s="41"/>
      <c r="AE353" s="38"/>
      <c r="AF353" s="31"/>
      <c r="AG353" s="31"/>
    </row>
    <row r="354" spans="1:33" x14ac:dyDescent="0.25">
      <c r="A354" s="31">
        <v>346</v>
      </c>
      <c r="B354" s="31" t="s">
        <v>43</v>
      </c>
      <c r="C354" s="31" t="s">
        <v>44</v>
      </c>
      <c r="D354" s="33" t="s">
        <v>669</v>
      </c>
      <c r="E354" s="31" t="s">
        <v>653</v>
      </c>
      <c r="F354" s="31" t="s">
        <v>653</v>
      </c>
      <c r="G354" s="35">
        <v>1317950</v>
      </c>
      <c r="H354" s="40"/>
      <c r="I354" s="40"/>
      <c r="J354" s="40">
        <v>1231150</v>
      </c>
      <c r="K354" s="40"/>
      <c r="L354" s="40"/>
      <c r="M354" s="40"/>
      <c r="N354" s="40"/>
      <c r="O354" s="40">
        <v>86800</v>
      </c>
      <c r="P354" s="41" t="s">
        <v>669</v>
      </c>
      <c r="Q354" s="35">
        <v>1317950</v>
      </c>
      <c r="R354" s="35"/>
      <c r="S354" s="35"/>
      <c r="T354" s="35"/>
      <c r="U354" s="35"/>
      <c r="V354" s="35">
        <v>86800</v>
      </c>
      <c r="W354" s="35"/>
      <c r="X354" s="35"/>
      <c r="Y354" s="35"/>
      <c r="Z354" s="35"/>
      <c r="AA354" s="35"/>
      <c r="AB354" s="35"/>
      <c r="AC354" s="35"/>
      <c r="AD354" s="41"/>
      <c r="AE354" s="38"/>
      <c r="AF354" s="31"/>
      <c r="AG354" s="31"/>
    </row>
    <row r="355" spans="1:33" x14ac:dyDescent="0.25">
      <c r="A355" s="31">
        <v>347</v>
      </c>
      <c r="B355" s="31" t="s">
        <v>43</v>
      </c>
      <c r="C355" s="31" t="s">
        <v>44</v>
      </c>
      <c r="D355" s="33" t="s">
        <v>670</v>
      </c>
      <c r="E355" s="31" t="s">
        <v>671</v>
      </c>
      <c r="F355" s="31" t="s">
        <v>671</v>
      </c>
      <c r="G355" s="35">
        <v>1365800</v>
      </c>
      <c r="H355" s="40"/>
      <c r="I355" s="40"/>
      <c r="J355" s="40">
        <v>1221300</v>
      </c>
      <c r="K355" s="40"/>
      <c r="L355" s="40"/>
      <c r="M355" s="40"/>
      <c r="N355" s="40"/>
      <c r="O355" s="40">
        <v>86800</v>
      </c>
      <c r="P355" s="41" t="s">
        <v>670</v>
      </c>
      <c r="Q355" s="35">
        <v>1365800</v>
      </c>
      <c r="R355" s="35"/>
      <c r="S355" s="35"/>
      <c r="T355" s="35"/>
      <c r="U355" s="35"/>
      <c r="V355" s="35">
        <v>86800</v>
      </c>
      <c r="W355" s="35"/>
      <c r="X355" s="35"/>
      <c r="Y355" s="35"/>
      <c r="Z355" s="35"/>
      <c r="AA355" s="35"/>
      <c r="AB355" s="35"/>
      <c r="AC355" s="35"/>
      <c r="AD355" s="41"/>
      <c r="AE355" s="38"/>
      <c r="AF355" s="31"/>
      <c r="AG355" s="31"/>
    </row>
    <row r="356" spans="1:33" x14ac:dyDescent="0.25">
      <c r="A356" s="31">
        <v>348</v>
      </c>
      <c r="B356" s="31" t="s">
        <v>43</v>
      </c>
      <c r="C356" s="31" t="s">
        <v>44</v>
      </c>
      <c r="D356" s="33" t="s">
        <v>672</v>
      </c>
      <c r="E356" s="31" t="s">
        <v>673</v>
      </c>
      <c r="F356" s="31" t="s">
        <v>673</v>
      </c>
      <c r="G356" s="35">
        <v>139000</v>
      </c>
      <c r="H356" s="40"/>
      <c r="I356" s="40"/>
      <c r="J356" s="40"/>
      <c r="K356" s="40"/>
      <c r="L356" s="40"/>
      <c r="M356" s="40"/>
      <c r="N356" s="40"/>
      <c r="O356" s="40">
        <v>3000</v>
      </c>
      <c r="P356" s="41" t="s">
        <v>672</v>
      </c>
      <c r="Q356" s="35">
        <v>139000</v>
      </c>
      <c r="R356" s="35"/>
      <c r="S356" s="35"/>
      <c r="T356" s="35"/>
      <c r="U356" s="35">
        <v>3000</v>
      </c>
      <c r="V356" s="35"/>
      <c r="W356" s="35"/>
      <c r="X356" s="35"/>
      <c r="Y356" s="35"/>
      <c r="Z356" s="35"/>
      <c r="AA356" s="35"/>
      <c r="AB356" s="35"/>
      <c r="AC356" s="35"/>
      <c r="AD356" s="41"/>
      <c r="AE356" s="38"/>
      <c r="AF356" s="31"/>
      <c r="AG356" s="31"/>
    </row>
    <row r="357" spans="1:33" x14ac:dyDescent="0.25">
      <c r="A357" s="31">
        <v>349</v>
      </c>
      <c r="B357" s="31" t="s">
        <v>43</v>
      </c>
      <c r="C357" s="31" t="s">
        <v>44</v>
      </c>
      <c r="D357" s="33" t="s">
        <v>674</v>
      </c>
      <c r="E357" s="31" t="s">
        <v>675</v>
      </c>
      <c r="F357" s="31" t="s">
        <v>675</v>
      </c>
      <c r="G357" s="35">
        <v>1225300</v>
      </c>
      <c r="H357" s="40"/>
      <c r="I357" s="40"/>
      <c r="J357" s="40">
        <v>1057800</v>
      </c>
      <c r="K357" s="40"/>
      <c r="L357" s="40"/>
      <c r="M357" s="40"/>
      <c r="N357" s="40"/>
      <c r="O357" s="40">
        <v>167500</v>
      </c>
      <c r="P357" s="41" t="s">
        <v>674</v>
      </c>
      <c r="Q357" s="35">
        <v>1225300</v>
      </c>
      <c r="R357" s="35"/>
      <c r="S357" s="35"/>
      <c r="T357" s="35"/>
      <c r="U357" s="35">
        <v>167500</v>
      </c>
      <c r="V357" s="35"/>
      <c r="W357" s="35"/>
      <c r="X357" s="35"/>
      <c r="Y357" s="35"/>
      <c r="Z357" s="35"/>
      <c r="AA357" s="35"/>
      <c r="AB357" s="35"/>
      <c r="AC357" s="35"/>
      <c r="AD357" s="41"/>
      <c r="AE357" s="38"/>
      <c r="AF357" s="31"/>
      <c r="AG357" s="31"/>
    </row>
    <row r="358" spans="1:33" x14ac:dyDescent="0.25">
      <c r="A358" s="31">
        <v>350</v>
      </c>
      <c r="B358" s="31" t="s">
        <v>43</v>
      </c>
      <c r="C358" s="31" t="s">
        <v>44</v>
      </c>
      <c r="D358" s="33" t="s">
        <v>676</v>
      </c>
      <c r="E358" s="31" t="s">
        <v>677</v>
      </c>
      <c r="F358" s="31" t="s">
        <v>677</v>
      </c>
      <c r="G358" s="35">
        <v>555200</v>
      </c>
      <c r="H358" s="40"/>
      <c r="I358" s="40"/>
      <c r="J358" s="40">
        <v>535700</v>
      </c>
      <c r="K358" s="40"/>
      <c r="L358" s="40"/>
      <c r="M358" s="40"/>
      <c r="N358" s="40"/>
      <c r="O358" s="40">
        <v>19500</v>
      </c>
      <c r="P358" s="41" t="s">
        <v>676</v>
      </c>
      <c r="Q358" s="35">
        <v>555200</v>
      </c>
      <c r="R358" s="35"/>
      <c r="S358" s="35"/>
      <c r="T358" s="35"/>
      <c r="U358" s="35"/>
      <c r="V358" s="35">
        <v>19500</v>
      </c>
      <c r="W358" s="35"/>
      <c r="X358" s="35"/>
      <c r="Y358" s="35"/>
      <c r="Z358" s="35"/>
      <c r="AA358" s="35"/>
      <c r="AB358" s="35"/>
      <c r="AC358" s="35"/>
      <c r="AD358" s="41"/>
      <c r="AE358" s="38"/>
      <c r="AF358" s="31"/>
      <c r="AG358" s="31"/>
    </row>
    <row r="359" spans="1:33" x14ac:dyDescent="0.25">
      <c r="A359" s="31">
        <v>351</v>
      </c>
      <c r="B359" s="31" t="s">
        <v>43</v>
      </c>
      <c r="C359" s="31" t="s">
        <v>44</v>
      </c>
      <c r="D359" s="33" t="s">
        <v>678</v>
      </c>
      <c r="E359" s="31" t="s">
        <v>547</v>
      </c>
      <c r="F359" s="31" t="s">
        <v>547</v>
      </c>
      <c r="G359" s="35">
        <v>4401338</v>
      </c>
      <c r="H359" s="40"/>
      <c r="I359" s="40"/>
      <c r="J359" s="40">
        <v>4559138</v>
      </c>
      <c r="K359" s="40"/>
      <c r="L359" s="40"/>
      <c r="M359" s="40"/>
      <c r="N359" s="40"/>
      <c r="O359" s="40">
        <v>86800</v>
      </c>
      <c r="P359" s="41" t="s">
        <v>678</v>
      </c>
      <c r="Q359" s="35">
        <v>4401338</v>
      </c>
      <c r="R359" s="35"/>
      <c r="S359" s="35"/>
      <c r="T359" s="35"/>
      <c r="U359" s="35"/>
      <c r="V359" s="35">
        <v>86800</v>
      </c>
      <c r="W359" s="35"/>
      <c r="X359" s="35"/>
      <c r="Y359" s="35"/>
      <c r="Z359" s="35"/>
      <c r="AA359" s="35"/>
      <c r="AB359" s="35"/>
      <c r="AC359" s="35"/>
      <c r="AD359" s="41"/>
      <c r="AE359" s="38"/>
      <c r="AF359" s="31"/>
      <c r="AG359" s="31"/>
    </row>
    <row r="360" spans="1:33" x14ac:dyDescent="0.25">
      <c r="A360" s="31">
        <v>352</v>
      </c>
      <c r="B360" s="31" t="s">
        <v>43</v>
      </c>
      <c r="C360" s="31" t="s">
        <v>44</v>
      </c>
      <c r="D360" s="33" t="s">
        <v>679</v>
      </c>
      <c r="E360" s="31" t="s">
        <v>666</v>
      </c>
      <c r="F360" s="31" t="s">
        <v>666</v>
      </c>
      <c r="G360" s="35">
        <v>306700</v>
      </c>
      <c r="H360" s="40"/>
      <c r="I360" s="40"/>
      <c r="J360" s="40">
        <v>212800</v>
      </c>
      <c r="K360" s="40"/>
      <c r="L360" s="40"/>
      <c r="M360" s="40"/>
      <c r="N360" s="40"/>
      <c r="O360" s="40">
        <v>93900</v>
      </c>
      <c r="P360" s="41" t="s">
        <v>679</v>
      </c>
      <c r="Q360" s="35">
        <v>306700</v>
      </c>
      <c r="R360" s="35"/>
      <c r="S360" s="35"/>
      <c r="T360" s="35"/>
      <c r="U360" s="35"/>
      <c r="V360" s="35">
        <v>93900</v>
      </c>
      <c r="W360" s="35"/>
      <c r="X360" s="35"/>
      <c r="Y360" s="35"/>
      <c r="Z360" s="35"/>
      <c r="AA360" s="35"/>
      <c r="AB360" s="35"/>
      <c r="AC360" s="35"/>
      <c r="AD360" s="41"/>
      <c r="AE360" s="38"/>
      <c r="AF360" s="31"/>
      <c r="AG360" s="31"/>
    </row>
    <row r="361" spans="1:33" x14ac:dyDescent="0.25">
      <c r="A361" s="31">
        <v>353</v>
      </c>
      <c r="B361" s="31" t="s">
        <v>43</v>
      </c>
      <c r="C361" s="31" t="s">
        <v>44</v>
      </c>
      <c r="D361" s="33" t="s">
        <v>680</v>
      </c>
      <c r="E361" s="31" t="s">
        <v>547</v>
      </c>
      <c r="F361" s="31" t="s">
        <v>547</v>
      </c>
      <c r="G361" s="35">
        <v>1145200</v>
      </c>
      <c r="H361" s="40"/>
      <c r="I361" s="40"/>
      <c r="J361" s="40">
        <v>1058400</v>
      </c>
      <c r="K361" s="40"/>
      <c r="L361" s="40"/>
      <c r="M361" s="40"/>
      <c r="N361" s="40"/>
      <c r="O361" s="40">
        <v>86800</v>
      </c>
      <c r="P361" s="41" t="s">
        <v>680</v>
      </c>
      <c r="Q361" s="35">
        <v>1145200</v>
      </c>
      <c r="R361" s="35"/>
      <c r="S361" s="35"/>
      <c r="T361" s="35"/>
      <c r="U361" s="35"/>
      <c r="V361" s="35">
        <v>86800</v>
      </c>
      <c r="W361" s="35"/>
      <c r="X361" s="35"/>
      <c r="Y361" s="35"/>
      <c r="Z361" s="35"/>
      <c r="AA361" s="35"/>
      <c r="AB361" s="35"/>
      <c r="AC361" s="35"/>
      <c r="AD361" s="41"/>
      <c r="AE361" s="38"/>
      <c r="AF361" s="31"/>
      <c r="AG361" s="31"/>
    </row>
    <row r="362" spans="1:33" x14ac:dyDescent="0.25">
      <c r="A362" s="31">
        <v>354</v>
      </c>
      <c r="B362" s="31" t="s">
        <v>43</v>
      </c>
      <c r="C362" s="31" t="s">
        <v>44</v>
      </c>
      <c r="D362" s="33" t="s">
        <v>681</v>
      </c>
      <c r="E362" s="31" t="s">
        <v>682</v>
      </c>
      <c r="F362" s="31" t="s">
        <v>682</v>
      </c>
      <c r="G362" s="35">
        <v>8851657</v>
      </c>
      <c r="H362" s="40"/>
      <c r="I362" s="40"/>
      <c r="J362" s="40">
        <v>8415132</v>
      </c>
      <c r="K362" s="40"/>
      <c r="L362" s="40"/>
      <c r="M362" s="40"/>
      <c r="N362" s="40"/>
      <c r="O362" s="40">
        <v>142125</v>
      </c>
      <c r="P362" s="41" t="s">
        <v>681</v>
      </c>
      <c r="Q362" s="35">
        <v>8851657</v>
      </c>
      <c r="R362" s="35"/>
      <c r="S362" s="35"/>
      <c r="T362" s="35"/>
      <c r="U362" s="35">
        <v>142125</v>
      </c>
      <c r="V362" s="35"/>
      <c r="W362" s="35"/>
      <c r="X362" s="35"/>
      <c r="Y362" s="35"/>
      <c r="Z362" s="35"/>
      <c r="AA362" s="35"/>
      <c r="AB362" s="35"/>
      <c r="AC362" s="35"/>
      <c r="AD362" s="41"/>
      <c r="AE362" s="38"/>
      <c r="AF362" s="31"/>
      <c r="AG362" s="31"/>
    </row>
    <row r="363" spans="1:33" x14ac:dyDescent="0.25">
      <c r="A363" s="31">
        <v>355</v>
      </c>
      <c r="B363" s="31" t="s">
        <v>43</v>
      </c>
      <c r="C363" s="31" t="s">
        <v>44</v>
      </c>
      <c r="D363" s="33" t="s">
        <v>683</v>
      </c>
      <c r="E363" s="31" t="s">
        <v>684</v>
      </c>
      <c r="F363" s="31" t="s">
        <v>684</v>
      </c>
      <c r="G363" s="35">
        <v>3507250</v>
      </c>
      <c r="H363" s="40"/>
      <c r="I363" s="40"/>
      <c r="J363" s="40">
        <v>3507250</v>
      </c>
      <c r="K363" s="40"/>
      <c r="L363" s="40"/>
      <c r="M363" s="40"/>
      <c r="N363" s="40"/>
      <c r="O363" s="40">
        <v>19000</v>
      </c>
      <c r="P363" s="41" t="s">
        <v>683</v>
      </c>
      <c r="Q363" s="35">
        <v>3507250</v>
      </c>
      <c r="R363" s="35"/>
      <c r="S363" s="35"/>
      <c r="T363" s="35"/>
      <c r="U363" s="35">
        <v>19000</v>
      </c>
      <c r="V363" s="35"/>
      <c r="W363" s="35"/>
      <c r="X363" s="35"/>
      <c r="Y363" s="35"/>
      <c r="Z363" s="35"/>
      <c r="AA363" s="35"/>
      <c r="AB363" s="35"/>
      <c r="AC363" s="35"/>
      <c r="AD363" s="41"/>
      <c r="AE363" s="38"/>
      <c r="AF363" s="31"/>
      <c r="AG363" s="31"/>
    </row>
    <row r="364" spans="1:33" x14ac:dyDescent="0.25">
      <c r="A364" s="31">
        <v>356</v>
      </c>
      <c r="B364" s="31" t="s">
        <v>43</v>
      </c>
      <c r="C364" s="31" t="s">
        <v>44</v>
      </c>
      <c r="D364" s="33" t="s">
        <v>685</v>
      </c>
      <c r="E364" s="31" t="s">
        <v>686</v>
      </c>
      <c r="F364" s="31" t="s">
        <v>686</v>
      </c>
      <c r="G364" s="35">
        <v>359400</v>
      </c>
      <c r="H364" s="40"/>
      <c r="I364" s="40"/>
      <c r="J364" s="40">
        <v>326400</v>
      </c>
      <c r="K364" s="40"/>
      <c r="L364" s="40"/>
      <c r="M364" s="40"/>
      <c r="N364" s="40"/>
      <c r="O364" s="40">
        <v>33000</v>
      </c>
      <c r="P364" s="41" t="s">
        <v>685</v>
      </c>
      <c r="Q364" s="35">
        <v>359400</v>
      </c>
      <c r="R364" s="35"/>
      <c r="S364" s="35"/>
      <c r="T364" s="35"/>
      <c r="U364" s="35"/>
      <c r="V364" s="35">
        <v>33000</v>
      </c>
      <c r="W364" s="35"/>
      <c r="X364" s="35"/>
      <c r="Y364" s="35"/>
      <c r="Z364" s="35"/>
      <c r="AA364" s="35"/>
      <c r="AB364" s="35"/>
      <c r="AC364" s="35"/>
      <c r="AD364" s="41"/>
      <c r="AE364" s="38"/>
      <c r="AF364" s="31"/>
      <c r="AG364" s="31"/>
    </row>
    <row r="365" spans="1:33" x14ac:dyDescent="0.25">
      <c r="A365" s="31">
        <v>357</v>
      </c>
      <c r="B365" s="31" t="s">
        <v>43</v>
      </c>
      <c r="C365" s="31" t="s">
        <v>44</v>
      </c>
      <c r="D365" s="33" t="s">
        <v>687</v>
      </c>
      <c r="E365" s="31" t="s">
        <v>682</v>
      </c>
      <c r="F365" s="31" t="s">
        <v>682</v>
      </c>
      <c r="G365" s="35">
        <v>4321326</v>
      </c>
      <c r="H365" s="40"/>
      <c r="I365" s="40"/>
      <c r="J365" s="40">
        <v>4191726</v>
      </c>
      <c r="K365" s="40"/>
      <c r="L365" s="40"/>
      <c r="M365" s="40"/>
      <c r="N365" s="40"/>
      <c r="O365" s="40">
        <v>70200</v>
      </c>
      <c r="P365" s="41" t="s">
        <v>687</v>
      </c>
      <c r="Q365" s="35">
        <v>4321326</v>
      </c>
      <c r="R365" s="35"/>
      <c r="S365" s="35"/>
      <c r="T365" s="35"/>
      <c r="U365" s="35"/>
      <c r="V365" s="35">
        <v>70200</v>
      </c>
      <c r="W365" s="35"/>
      <c r="X365" s="35"/>
      <c r="Y365" s="35"/>
      <c r="Z365" s="35"/>
      <c r="AA365" s="35"/>
      <c r="AB365" s="35"/>
      <c r="AC365" s="35"/>
      <c r="AD365" s="41"/>
      <c r="AE365" s="38"/>
      <c r="AF365" s="31"/>
      <c r="AG365" s="31"/>
    </row>
    <row r="366" spans="1:33" x14ac:dyDescent="0.25">
      <c r="A366" s="31">
        <v>358</v>
      </c>
      <c r="B366" s="31" t="s">
        <v>43</v>
      </c>
      <c r="C366" s="31" t="s">
        <v>44</v>
      </c>
      <c r="D366" s="33" t="s">
        <v>688</v>
      </c>
      <c r="E366" s="31" t="s">
        <v>671</v>
      </c>
      <c r="F366" s="31" t="s">
        <v>671</v>
      </c>
      <c r="G366" s="35">
        <v>4322750</v>
      </c>
      <c r="H366" s="40"/>
      <c r="I366" s="40"/>
      <c r="J366" s="40">
        <v>4322750</v>
      </c>
      <c r="K366" s="40"/>
      <c r="L366" s="40"/>
      <c r="M366" s="40"/>
      <c r="N366" s="40"/>
      <c r="O366" s="40">
        <v>19000</v>
      </c>
      <c r="P366" s="41" t="s">
        <v>688</v>
      </c>
      <c r="Q366" s="35">
        <v>4322750</v>
      </c>
      <c r="R366" s="35"/>
      <c r="S366" s="35"/>
      <c r="T366" s="35"/>
      <c r="U366" s="35">
        <v>19000</v>
      </c>
      <c r="V366" s="35"/>
      <c r="W366" s="35"/>
      <c r="X366" s="35"/>
      <c r="Y366" s="35"/>
      <c r="Z366" s="35"/>
      <c r="AA366" s="35"/>
      <c r="AB366" s="35"/>
      <c r="AC366" s="35"/>
      <c r="AD366" s="41"/>
      <c r="AE366" s="38"/>
      <c r="AF366" s="31"/>
      <c r="AG366" s="31"/>
    </row>
    <row r="367" spans="1:33" x14ac:dyDescent="0.25">
      <c r="A367" s="31">
        <v>359</v>
      </c>
      <c r="B367" s="31" t="s">
        <v>43</v>
      </c>
      <c r="C367" s="31" t="s">
        <v>44</v>
      </c>
      <c r="D367" s="33" t="s">
        <v>689</v>
      </c>
      <c r="E367" s="31" t="s">
        <v>690</v>
      </c>
      <c r="F367" s="31" t="s">
        <v>690</v>
      </c>
      <c r="G367" s="35">
        <v>3969950</v>
      </c>
      <c r="H367" s="40"/>
      <c r="I367" s="40"/>
      <c r="J367" s="40">
        <v>3682050</v>
      </c>
      <c r="K367" s="40"/>
      <c r="L367" s="40"/>
      <c r="M367" s="40"/>
      <c r="N367" s="40"/>
      <c r="O367" s="40">
        <v>228500</v>
      </c>
      <c r="P367" s="41" t="s">
        <v>689</v>
      </c>
      <c r="Q367" s="35">
        <v>3969950</v>
      </c>
      <c r="R367" s="35"/>
      <c r="S367" s="35"/>
      <c r="T367" s="35"/>
      <c r="U367" s="35"/>
      <c r="V367" s="35">
        <v>228500</v>
      </c>
      <c r="W367" s="35"/>
      <c r="X367" s="35"/>
      <c r="Y367" s="35"/>
      <c r="Z367" s="35"/>
      <c r="AA367" s="35"/>
      <c r="AB367" s="35"/>
      <c r="AC367" s="35"/>
      <c r="AD367" s="41"/>
      <c r="AE367" s="38"/>
      <c r="AF367" s="31"/>
      <c r="AG367" s="31"/>
    </row>
    <row r="368" spans="1:33" x14ac:dyDescent="0.25">
      <c r="A368" s="31">
        <v>360</v>
      </c>
      <c r="B368" s="31" t="s">
        <v>43</v>
      </c>
      <c r="C368" s="31" t="s">
        <v>44</v>
      </c>
      <c r="D368" s="33" t="s">
        <v>691</v>
      </c>
      <c r="E368" s="31" t="s">
        <v>692</v>
      </c>
      <c r="F368" s="31" t="s">
        <v>692</v>
      </c>
      <c r="G368" s="35">
        <v>1580250</v>
      </c>
      <c r="H368" s="40"/>
      <c r="I368" s="40"/>
      <c r="J368" s="40">
        <v>1523950</v>
      </c>
      <c r="K368" s="40"/>
      <c r="L368" s="40"/>
      <c r="M368" s="40"/>
      <c r="N368" s="40"/>
      <c r="O368" s="40">
        <v>56300</v>
      </c>
      <c r="P368" s="41" t="s">
        <v>691</v>
      </c>
      <c r="Q368" s="35">
        <v>1580250</v>
      </c>
      <c r="R368" s="35"/>
      <c r="S368" s="35"/>
      <c r="T368" s="35"/>
      <c r="U368" s="35">
        <v>56300</v>
      </c>
      <c r="V368" s="35"/>
      <c r="W368" s="35"/>
      <c r="X368" s="35"/>
      <c r="Y368" s="35"/>
      <c r="Z368" s="35"/>
      <c r="AA368" s="35"/>
      <c r="AB368" s="35"/>
      <c r="AC368" s="35"/>
      <c r="AD368" s="41"/>
      <c r="AE368" s="38"/>
      <c r="AF368" s="31"/>
      <c r="AG368" s="31"/>
    </row>
    <row r="369" spans="1:33" x14ac:dyDescent="0.25">
      <c r="A369" s="31">
        <v>361</v>
      </c>
      <c r="B369" s="31" t="s">
        <v>43</v>
      </c>
      <c r="C369" s="31" t="s">
        <v>44</v>
      </c>
      <c r="D369" s="33" t="s">
        <v>693</v>
      </c>
      <c r="E369" s="31" t="s">
        <v>694</v>
      </c>
      <c r="F369" s="31" t="s">
        <v>694</v>
      </c>
      <c r="G369" s="35">
        <v>818350</v>
      </c>
      <c r="H369" s="40"/>
      <c r="I369" s="40"/>
      <c r="J369" s="40">
        <v>799350</v>
      </c>
      <c r="K369" s="40"/>
      <c r="L369" s="40"/>
      <c r="M369" s="40"/>
      <c r="N369" s="40"/>
      <c r="O369" s="40">
        <v>19000</v>
      </c>
      <c r="P369" s="41" t="s">
        <v>693</v>
      </c>
      <c r="Q369" s="35">
        <v>818350</v>
      </c>
      <c r="R369" s="35"/>
      <c r="S369" s="35"/>
      <c r="T369" s="35"/>
      <c r="U369" s="35">
        <v>19000</v>
      </c>
      <c r="V369" s="35"/>
      <c r="W369" s="35"/>
      <c r="X369" s="35"/>
      <c r="Y369" s="35"/>
      <c r="Z369" s="35"/>
      <c r="AA369" s="35"/>
      <c r="AB369" s="35"/>
      <c r="AC369" s="35"/>
      <c r="AD369" s="41"/>
      <c r="AE369" s="38"/>
      <c r="AF369" s="31"/>
      <c r="AG369" s="31"/>
    </row>
    <row r="370" spans="1:33" x14ac:dyDescent="0.25">
      <c r="A370" s="31">
        <v>362</v>
      </c>
      <c r="B370" s="31" t="s">
        <v>43</v>
      </c>
      <c r="C370" s="31" t="s">
        <v>44</v>
      </c>
      <c r="D370" s="33" t="s">
        <v>695</v>
      </c>
      <c r="E370" s="31" t="s">
        <v>696</v>
      </c>
      <c r="F370" s="31" t="s">
        <v>696</v>
      </c>
      <c r="G370" s="35">
        <v>1685700</v>
      </c>
      <c r="H370" s="40"/>
      <c r="I370" s="40"/>
      <c r="J370" s="40">
        <v>1666700</v>
      </c>
      <c r="K370" s="40"/>
      <c r="L370" s="40"/>
      <c r="M370" s="40"/>
      <c r="N370" s="40"/>
      <c r="O370" s="40">
        <v>19000</v>
      </c>
      <c r="P370" s="41" t="s">
        <v>695</v>
      </c>
      <c r="Q370" s="35">
        <v>1685700</v>
      </c>
      <c r="R370" s="35"/>
      <c r="S370" s="35"/>
      <c r="T370" s="35"/>
      <c r="U370" s="35">
        <v>19000</v>
      </c>
      <c r="V370" s="35"/>
      <c r="W370" s="35"/>
      <c r="X370" s="35"/>
      <c r="Y370" s="35"/>
      <c r="Z370" s="35"/>
      <c r="AA370" s="35"/>
      <c r="AB370" s="35"/>
      <c r="AC370" s="35"/>
      <c r="AD370" s="41"/>
      <c r="AE370" s="38"/>
      <c r="AF370" s="31"/>
      <c r="AG370" s="31"/>
    </row>
    <row r="371" spans="1:33" x14ac:dyDescent="0.25">
      <c r="A371" s="31">
        <v>363</v>
      </c>
      <c r="B371" s="31" t="s">
        <v>43</v>
      </c>
      <c r="C371" s="31" t="s">
        <v>44</v>
      </c>
      <c r="D371" s="33" t="s">
        <v>697</v>
      </c>
      <c r="E371" s="31" t="s">
        <v>692</v>
      </c>
      <c r="F371" s="31" t="s">
        <v>692</v>
      </c>
      <c r="G371" s="35">
        <v>839450</v>
      </c>
      <c r="H371" s="40"/>
      <c r="I371" s="40"/>
      <c r="J371" s="40">
        <v>723750</v>
      </c>
      <c r="K371" s="40"/>
      <c r="L371" s="40"/>
      <c r="M371" s="40"/>
      <c r="N371" s="40"/>
      <c r="O371" s="40">
        <v>56300</v>
      </c>
      <c r="P371" s="41" t="s">
        <v>697</v>
      </c>
      <c r="Q371" s="35">
        <v>839450</v>
      </c>
      <c r="R371" s="35"/>
      <c r="S371" s="35"/>
      <c r="T371" s="35"/>
      <c r="U371" s="35">
        <v>56300</v>
      </c>
      <c r="V371" s="35"/>
      <c r="W371" s="35"/>
      <c r="X371" s="35"/>
      <c r="Y371" s="35"/>
      <c r="Z371" s="35"/>
      <c r="AA371" s="35"/>
      <c r="AB371" s="35"/>
      <c r="AC371" s="35"/>
      <c r="AD371" s="41"/>
      <c r="AE371" s="38"/>
      <c r="AF371" s="31"/>
      <c r="AG371" s="31"/>
    </row>
    <row r="372" spans="1:33" x14ac:dyDescent="0.25">
      <c r="A372" s="31">
        <v>364</v>
      </c>
      <c r="B372" s="31" t="s">
        <v>43</v>
      </c>
      <c r="C372" s="31" t="s">
        <v>44</v>
      </c>
      <c r="D372" s="33" t="s">
        <v>698</v>
      </c>
      <c r="E372" s="31" t="s">
        <v>694</v>
      </c>
      <c r="F372" s="31" t="s">
        <v>694</v>
      </c>
      <c r="G372" s="35">
        <v>13100</v>
      </c>
      <c r="H372" s="40"/>
      <c r="I372" s="40"/>
      <c r="J372" s="40"/>
      <c r="K372" s="40"/>
      <c r="L372" s="40"/>
      <c r="M372" s="40"/>
      <c r="N372" s="40"/>
      <c r="O372" s="40">
        <v>4300</v>
      </c>
      <c r="P372" s="41" t="s">
        <v>698</v>
      </c>
      <c r="Q372" s="35">
        <v>13100</v>
      </c>
      <c r="R372" s="35"/>
      <c r="S372" s="35"/>
      <c r="T372" s="35"/>
      <c r="U372" s="35"/>
      <c r="V372" s="35">
        <v>4300</v>
      </c>
      <c r="W372" s="35"/>
      <c r="X372" s="35"/>
      <c r="Y372" s="35"/>
      <c r="Z372" s="35"/>
      <c r="AA372" s="35"/>
      <c r="AB372" s="35"/>
      <c r="AC372" s="35"/>
      <c r="AD372" s="41"/>
      <c r="AE372" s="38"/>
      <c r="AF372" s="31"/>
      <c r="AG372" s="31"/>
    </row>
    <row r="373" spans="1:33" x14ac:dyDescent="0.25">
      <c r="A373" s="31">
        <v>365</v>
      </c>
      <c r="B373" s="31" t="s">
        <v>43</v>
      </c>
      <c r="C373" s="31" t="s">
        <v>44</v>
      </c>
      <c r="D373" s="33" t="s">
        <v>699</v>
      </c>
      <c r="E373" s="31" t="s">
        <v>700</v>
      </c>
      <c r="F373" s="31" t="s">
        <v>700</v>
      </c>
      <c r="G373" s="35">
        <v>862332</v>
      </c>
      <c r="H373" s="40"/>
      <c r="I373" s="40"/>
      <c r="J373" s="40">
        <v>828732</v>
      </c>
      <c r="K373" s="40"/>
      <c r="L373" s="40"/>
      <c r="M373" s="40"/>
      <c r="N373" s="40"/>
      <c r="O373" s="40">
        <v>33600</v>
      </c>
      <c r="P373" s="41" t="s">
        <v>699</v>
      </c>
      <c r="Q373" s="35">
        <v>862332</v>
      </c>
      <c r="R373" s="35">
        <v>33600</v>
      </c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41" t="s">
        <v>701</v>
      </c>
      <c r="AE373" s="38">
        <v>44385</v>
      </c>
      <c r="AF373" s="31"/>
      <c r="AG373" s="31"/>
    </row>
    <row r="374" spans="1:33" x14ac:dyDescent="0.25">
      <c r="A374" s="31">
        <v>366</v>
      </c>
      <c r="B374" s="31" t="s">
        <v>43</v>
      </c>
      <c r="C374" s="31" t="s">
        <v>44</v>
      </c>
      <c r="D374" s="33" t="s">
        <v>702</v>
      </c>
      <c r="E374" s="31" t="s">
        <v>703</v>
      </c>
      <c r="F374" s="31" t="s">
        <v>703</v>
      </c>
      <c r="G374" s="35">
        <v>5032482</v>
      </c>
      <c r="H374" s="40"/>
      <c r="I374" s="40"/>
      <c r="J374" s="40">
        <v>4048082</v>
      </c>
      <c r="K374" s="40"/>
      <c r="L374" s="40"/>
      <c r="M374" s="40"/>
      <c r="N374" s="40"/>
      <c r="O374" s="40">
        <v>177800</v>
      </c>
      <c r="P374" s="41" t="s">
        <v>702</v>
      </c>
      <c r="Q374" s="35">
        <v>5032482</v>
      </c>
      <c r="R374" s="35">
        <v>177800</v>
      </c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41" t="s">
        <v>701</v>
      </c>
      <c r="AE374" s="38">
        <v>44385</v>
      </c>
      <c r="AF374" s="31"/>
      <c r="AG374" s="31"/>
    </row>
    <row r="375" spans="1:33" x14ac:dyDescent="0.25">
      <c r="A375" s="31">
        <v>367</v>
      </c>
      <c r="B375" s="31" t="s">
        <v>43</v>
      </c>
      <c r="C375" s="31" t="s">
        <v>44</v>
      </c>
      <c r="D375" s="33" t="s">
        <v>704</v>
      </c>
      <c r="E375" s="31" t="s">
        <v>705</v>
      </c>
      <c r="F375" s="31" t="s">
        <v>705</v>
      </c>
      <c r="G375" s="35">
        <v>4227632</v>
      </c>
      <c r="H375" s="40"/>
      <c r="I375" s="40"/>
      <c r="J375" s="40">
        <v>3915232</v>
      </c>
      <c r="K375" s="40"/>
      <c r="L375" s="40"/>
      <c r="M375" s="40"/>
      <c r="N375" s="40"/>
      <c r="O375" s="40">
        <v>124750</v>
      </c>
      <c r="P375" s="41" t="s">
        <v>704</v>
      </c>
      <c r="Q375" s="35">
        <v>4227632</v>
      </c>
      <c r="R375" s="35"/>
      <c r="S375" s="35"/>
      <c r="T375" s="35"/>
      <c r="U375" s="35">
        <v>124750</v>
      </c>
      <c r="V375" s="35"/>
      <c r="W375" s="35"/>
      <c r="X375" s="35"/>
      <c r="Y375" s="35"/>
      <c r="Z375" s="35"/>
      <c r="AA375" s="35"/>
      <c r="AB375" s="35"/>
      <c r="AC375" s="35"/>
      <c r="AD375" s="41"/>
      <c r="AE375" s="38"/>
      <c r="AF375" s="31"/>
      <c r="AG375" s="31"/>
    </row>
    <row r="376" spans="1:33" x14ac:dyDescent="0.25">
      <c r="A376" s="31">
        <v>368</v>
      </c>
      <c r="B376" s="31" t="s">
        <v>43</v>
      </c>
      <c r="C376" s="31" t="s">
        <v>706</v>
      </c>
      <c r="D376" s="33" t="s">
        <v>707</v>
      </c>
      <c r="E376" s="31" t="s">
        <v>708</v>
      </c>
      <c r="F376" s="31" t="s">
        <v>708</v>
      </c>
      <c r="G376" s="35">
        <v>182800</v>
      </c>
      <c r="H376" s="40"/>
      <c r="I376" s="40"/>
      <c r="J376" s="40">
        <v>36800</v>
      </c>
      <c r="K376" s="40"/>
      <c r="L376" s="40"/>
      <c r="M376" s="40"/>
      <c r="N376" s="40"/>
      <c r="O376" s="40">
        <v>146000</v>
      </c>
      <c r="P376" s="41" t="s">
        <v>707</v>
      </c>
      <c r="Q376" s="35">
        <v>182800</v>
      </c>
      <c r="R376" s="35"/>
      <c r="S376" s="35"/>
      <c r="T376" s="35"/>
      <c r="U376" s="35"/>
      <c r="V376" s="35"/>
      <c r="W376" s="35"/>
      <c r="X376" s="35">
        <v>146000</v>
      </c>
      <c r="Y376" s="35"/>
      <c r="Z376" s="35"/>
      <c r="AA376" s="35"/>
      <c r="AB376" s="35"/>
      <c r="AC376" s="35"/>
      <c r="AD376" s="41"/>
      <c r="AE376" s="38"/>
      <c r="AF376" s="31"/>
      <c r="AG376" s="31"/>
    </row>
    <row r="377" spans="1:33" x14ac:dyDescent="0.25">
      <c r="A377" s="31">
        <v>369</v>
      </c>
      <c r="B377" s="31" t="s">
        <v>43</v>
      </c>
      <c r="C377" s="31" t="s">
        <v>44</v>
      </c>
      <c r="D377" s="33" t="s">
        <v>709</v>
      </c>
      <c r="E377" s="31" t="s">
        <v>710</v>
      </c>
      <c r="F377" s="31" t="s">
        <v>710</v>
      </c>
      <c r="G377" s="35">
        <v>16681194</v>
      </c>
      <c r="H377" s="40"/>
      <c r="I377" s="40"/>
      <c r="J377" s="40">
        <v>16148394</v>
      </c>
      <c r="K377" s="40"/>
      <c r="L377" s="40"/>
      <c r="M377" s="40"/>
      <c r="N377" s="40"/>
      <c r="O377" s="40">
        <v>532800</v>
      </c>
      <c r="P377" s="41" t="s">
        <v>709</v>
      </c>
      <c r="Q377" s="35">
        <v>16681194</v>
      </c>
      <c r="R377" s="35"/>
      <c r="S377" s="35"/>
      <c r="T377" s="35"/>
      <c r="U377" s="35">
        <v>532800</v>
      </c>
      <c r="V377" s="35"/>
      <c r="W377" s="35"/>
      <c r="X377" s="35"/>
      <c r="Y377" s="35"/>
      <c r="Z377" s="35"/>
      <c r="AA377" s="35"/>
      <c r="AB377" s="35"/>
      <c r="AC377" s="35"/>
      <c r="AD377" s="41"/>
      <c r="AE377" s="38"/>
      <c r="AF377" s="31"/>
      <c r="AG377" s="31"/>
    </row>
    <row r="378" spans="1:33" x14ac:dyDescent="0.25">
      <c r="A378" s="31">
        <v>370</v>
      </c>
      <c r="B378" s="31" t="s">
        <v>43</v>
      </c>
      <c r="C378" s="31" t="s">
        <v>44</v>
      </c>
      <c r="D378" s="33" t="s">
        <v>711</v>
      </c>
      <c r="E378" s="31" t="s">
        <v>710</v>
      </c>
      <c r="F378" s="31" t="s">
        <v>710</v>
      </c>
      <c r="G378" s="35">
        <v>13925200</v>
      </c>
      <c r="H378" s="40"/>
      <c r="I378" s="40"/>
      <c r="J378" s="40">
        <v>13650811</v>
      </c>
      <c r="K378" s="40"/>
      <c r="L378" s="40"/>
      <c r="M378" s="40"/>
      <c r="N378" s="40"/>
      <c r="O378" s="40">
        <v>274389</v>
      </c>
      <c r="P378" s="41" t="s">
        <v>711</v>
      </c>
      <c r="Q378" s="35">
        <v>13925200</v>
      </c>
      <c r="R378" s="35"/>
      <c r="S378" s="35"/>
      <c r="T378" s="35"/>
      <c r="U378" s="35">
        <v>274389</v>
      </c>
      <c r="V378" s="35"/>
      <c r="W378" s="35"/>
      <c r="X378" s="35"/>
      <c r="Y378" s="35"/>
      <c r="Z378" s="35"/>
      <c r="AA378" s="35"/>
      <c r="AB378" s="35"/>
      <c r="AC378" s="35"/>
      <c r="AD378" s="41"/>
      <c r="AE378" s="38"/>
      <c r="AF378" s="31"/>
      <c r="AG378" s="31"/>
    </row>
    <row r="379" spans="1:33" x14ac:dyDescent="0.25">
      <c r="A379" s="31">
        <v>371</v>
      </c>
      <c r="B379" s="31" t="s">
        <v>43</v>
      </c>
      <c r="C379" s="31" t="s">
        <v>44</v>
      </c>
      <c r="D379" s="33" t="s">
        <v>712</v>
      </c>
      <c r="E379" s="31" t="s">
        <v>713</v>
      </c>
      <c r="F379" s="31" t="s">
        <v>713</v>
      </c>
      <c r="G379" s="35">
        <v>1502600</v>
      </c>
      <c r="H379" s="40"/>
      <c r="I379" s="40"/>
      <c r="J379" s="40">
        <v>1341900</v>
      </c>
      <c r="K379" s="40"/>
      <c r="L379" s="40"/>
      <c r="M379" s="40"/>
      <c r="N379" s="40"/>
      <c r="O379" s="40">
        <v>36800</v>
      </c>
      <c r="P379" s="41" t="s">
        <v>712</v>
      </c>
      <c r="Q379" s="35">
        <v>1502600</v>
      </c>
      <c r="R379" s="35"/>
      <c r="S379" s="35"/>
      <c r="T379" s="35"/>
      <c r="U379" s="35">
        <v>36800</v>
      </c>
      <c r="V379" s="35"/>
      <c r="W379" s="35"/>
      <c r="X379" s="35"/>
      <c r="Y379" s="35"/>
      <c r="Z379" s="35"/>
      <c r="AA379" s="35"/>
      <c r="AB379" s="35"/>
      <c r="AC379" s="35"/>
      <c r="AD379" s="41"/>
      <c r="AE379" s="38"/>
      <c r="AF379" s="31"/>
      <c r="AG379" s="31"/>
    </row>
    <row r="380" spans="1:33" x14ac:dyDescent="0.25">
      <c r="A380" s="31">
        <v>372</v>
      </c>
      <c r="B380" s="31" t="s">
        <v>43</v>
      </c>
      <c r="C380" s="31" t="s">
        <v>44</v>
      </c>
      <c r="D380" s="33" t="s">
        <v>714</v>
      </c>
      <c r="E380" s="31" t="s">
        <v>713</v>
      </c>
      <c r="F380" s="31" t="s">
        <v>715</v>
      </c>
      <c r="G380" s="35">
        <v>5315620</v>
      </c>
      <c r="H380" s="40"/>
      <c r="I380" s="40"/>
      <c r="J380" s="40">
        <v>4928820</v>
      </c>
      <c r="K380" s="40"/>
      <c r="L380" s="40"/>
      <c r="M380" s="40"/>
      <c r="N380" s="40"/>
      <c r="O380" s="40">
        <v>209200</v>
      </c>
      <c r="P380" s="41" t="s">
        <v>714</v>
      </c>
      <c r="Q380" s="35">
        <v>5315620</v>
      </c>
      <c r="R380" s="35"/>
      <c r="S380" s="35"/>
      <c r="T380" s="35"/>
      <c r="U380" s="35">
        <v>209200</v>
      </c>
      <c r="V380" s="35"/>
      <c r="W380" s="35"/>
      <c r="X380" s="35"/>
      <c r="Y380" s="35"/>
      <c r="Z380" s="35"/>
      <c r="AA380" s="35"/>
      <c r="AB380" s="35"/>
      <c r="AC380" s="35"/>
      <c r="AD380" s="41"/>
      <c r="AE380" s="38"/>
      <c r="AF380" s="31"/>
      <c r="AG380" s="31"/>
    </row>
    <row r="381" spans="1:33" x14ac:dyDescent="0.25">
      <c r="A381" s="31">
        <v>373</v>
      </c>
      <c r="B381" s="31" t="s">
        <v>43</v>
      </c>
      <c r="C381" s="31" t="s">
        <v>44</v>
      </c>
      <c r="D381" s="33" t="s">
        <v>716</v>
      </c>
      <c r="E381" s="31" t="s">
        <v>717</v>
      </c>
      <c r="F381" s="31" t="s">
        <v>717</v>
      </c>
      <c r="G381" s="35">
        <v>9827107</v>
      </c>
      <c r="H381" s="40"/>
      <c r="I381" s="40"/>
      <c r="J381" s="40">
        <v>9554807</v>
      </c>
      <c r="K381" s="40"/>
      <c r="L381" s="40"/>
      <c r="M381" s="40"/>
      <c r="N381" s="40"/>
      <c r="O381" s="40">
        <v>40200</v>
      </c>
      <c r="P381" s="41" t="s">
        <v>716</v>
      </c>
      <c r="Q381" s="35">
        <v>9827107</v>
      </c>
      <c r="R381" s="35">
        <v>40200</v>
      </c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41" t="s">
        <v>701</v>
      </c>
      <c r="AE381" s="38">
        <v>44385</v>
      </c>
      <c r="AF381" s="31"/>
      <c r="AG381" s="31"/>
    </row>
    <row r="382" spans="1:33" x14ac:dyDescent="0.25">
      <c r="A382" s="31">
        <v>374</v>
      </c>
      <c r="B382" s="31" t="s">
        <v>43</v>
      </c>
      <c r="C382" s="31" t="s">
        <v>44</v>
      </c>
      <c r="D382" s="33" t="s">
        <v>718</v>
      </c>
      <c r="E382" s="31" t="s">
        <v>713</v>
      </c>
      <c r="F382" s="31" t="s">
        <v>719</v>
      </c>
      <c r="G382" s="35">
        <v>40800</v>
      </c>
      <c r="H382" s="40"/>
      <c r="I382" s="40"/>
      <c r="J382" s="40"/>
      <c r="K382" s="40"/>
      <c r="L382" s="40"/>
      <c r="M382" s="40"/>
      <c r="N382" s="40"/>
      <c r="O382" s="40">
        <v>40800</v>
      </c>
      <c r="P382" s="41" t="s">
        <v>718</v>
      </c>
      <c r="Q382" s="35">
        <v>40800</v>
      </c>
      <c r="R382" s="35"/>
      <c r="S382" s="35"/>
      <c r="T382" s="35"/>
      <c r="U382" s="35">
        <v>40800</v>
      </c>
      <c r="V382" s="35"/>
      <c r="W382" s="35"/>
      <c r="X382" s="35"/>
      <c r="Y382" s="35"/>
      <c r="Z382" s="35"/>
      <c r="AA382" s="35"/>
      <c r="AB382" s="35"/>
      <c r="AC382" s="35"/>
      <c r="AD382" s="41"/>
      <c r="AE382" s="38"/>
      <c r="AF382" s="31"/>
      <c r="AG382" s="31"/>
    </row>
    <row r="383" spans="1:33" x14ac:dyDescent="0.25">
      <c r="A383" s="31">
        <v>375</v>
      </c>
      <c r="B383" s="31" t="s">
        <v>43</v>
      </c>
      <c r="C383" s="31" t="s">
        <v>44</v>
      </c>
      <c r="D383" s="33" t="s">
        <v>720</v>
      </c>
      <c r="E383" s="31" t="s">
        <v>717</v>
      </c>
      <c r="F383" s="31" t="s">
        <v>717</v>
      </c>
      <c r="G383" s="35">
        <v>5166050</v>
      </c>
      <c r="H383" s="40"/>
      <c r="I383" s="40"/>
      <c r="J383" s="40">
        <v>3587297</v>
      </c>
      <c r="K383" s="40"/>
      <c r="L383" s="40"/>
      <c r="M383" s="40"/>
      <c r="N383" s="40"/>
      <c r="O383" s="40">
        <v>597647</v>
      </c>
      <c r="P383" s="41" t="s">
        <v>720</v>
      </c>
      <c r="Q383" s="35">
        <v>5166050</v>
      </c>
      <c r="R383" s="35">
        <v>200000</v>
      </c>
      <c r="S383" s="35"/>
      <c r="T383" s="35"/>
      <c r="U383" s="35">
        <v>397647</v>
      </c>
      <c r="V383" s="35"/>
      <c r="W383" s="35"/>
      <c r="X383" s="35"/>
      <c r="Y383" s="35"/>
      <c r="Z383" s="35"/>
      <c r="AA383" s="35"/>
      <c r="AB383" s="35"/>
      <c r="AC383" s="35"/>
      <c r="AD383" s="41" t="s">
        <v>721</v>
      </c>
      <c r="AE383" s="38">
        <v>44172</v>
      </c>
      <c r="AF383" s="31"/>
      <c r="AG383" s="31"/>
    </row>
    <row r="384" spans="1:33" x14ac:dyDescent="0.25">
      <c r="A384" s="31">
        <v>376</v>
      </c>
      <c r="B384" s="31" t="s">
        <v>43</v>
      </c>
      <c r="C384" s="31" t="s">
        <v>44</v>
      </c>
      <c r="D384" s="33" t="s">
        <v>722</v>
      </c>
      <c r="E384" s="31" t="s">
        <v>723</v>
      </c>
      <c r="F384" s="31" t="s">
        <v>723</v>
      </c>
      <c r="G384" s="35">
        <v>1265650</v>
      </c>
      <c r="H384" s="40"/>
      <c r="I384" s="40"/>
      <c r="J384" s="40"/>
      <c r="K384" s="40"/>
      <c r="L384" s="40"/>
      <c r="M384" s="40"/>
      <c r="N384" s="40"/>
      <c r="O384" s="40">
        <v>40200</v>
      </c>
      <c r="P384" s="41" t="s">
        <v>722</v>
      </c>
      <c r="Q384" s="35">
        <v>1265650</v>
      </c>
      <c r="R384" s="35">
        <v>40200</v>
      </c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41" t="s">
        <v>724</v>
      </c>
      <c r="AE384" s="38">
        <v>44057</v>
      </c>
      <c r="AF384" s="31"/>
      <c r="AG384" s="31"/>
    </row>
    <row r="385" spans="1:33" x14ac:dyDescent="0.25">
      <c r="A385" s="31">
        <v>377</v>
      </c>
      <c r="B385" s="31" t="s">
        <v>43</v>
      </c>
      <c r="C385" s="31" t="s">
        <v>44</v>
      </c>
      <c r="D385" s="33" t="s">
        <v>725</v>
      </c>
      <c r="E385" s="31" t="s">
        <v>723</v>
      </c>
      <c r="F385" s="31" t="s">
        <v>726</v>
      </c>
      <c r="G385" s="35">
        <v>179400</v>
      </c>
      <c r="H385" s="40"/>
      <c r="I385" s="40"/>
      <c r="J385" s="40"/>
      <c r="K385" s="40"/>
      <c r="L385" s="40"/>
      <c r="M385" s="40"/>
      <c r="N385" s="40"/>
      <c r="O385" s="40">
        <v>179400</v>
      </c>
      <c r="P385" s="41" t="s">
        <v>725</v>
      </c>
      <c r="Q385" s="35">
        <v>179400</v>
      </c>
      <c r="R385" s="35"/>
      <c r="S385" s="35"/>
      <c r="T385" s="35"/>
      <c r="U385" s="35"/>
      <c r="V385" s="35"/>
      <c r="W385" s="35">
        <v>179400</v>
      </c>
      <c r="X385" s="35"/>
      <c r="Y385" s="35"/>
      <c r="Z385" s="35"/>
      <c r="AA385" s="35"/>
      <c r="AB385" s="35"/>
      <c r="AC385" s="35"/>
      <c r="AD385" s="41"/>
      <c r="AE385" s="38"/>
      <c r="AF385" s="31"/>
      <c r="AG385" s="31"/>
    </row>
    <row r="386" spans="1:33" x14ac:dyDescent="0.25">
      <c r="A386" s="31">
        <v>378</v>
      </c>
      <c r="B386" s="31" t="s">
        <v>43</v>
      </c>
      <c r="C386" s="31" t="s">
        <v>44</v>
      </c>
      <c r="D386" s="33" t="s">
        <v>727</v>
      </c>
      <c r="E386" s="31" t="s">
        <v>723</v>
      </c>
      <c r="F386" s="31" t="s">
        <v>728</v>
      </c>
      <c r="G386" s="35">
        <v>12221773</v>
      </c>
      <c r="H386" s="40"/>
      <c r="I386" s="40"/>
      <c r="J386" s="40"/>
      <c r="K386" s="40"/>
      <c r="L386" s="40"/>
      <c r="M386" s="40"/>
      <c r="N386" s="40"/>
      <c r="O386" s="40">
        <v>886700</v>
      </c>
      <c r="P386" s="41" t="s">
        <v>727</v>
      </c>
      <c r="Q386" s="35">
        <v>12221773</v>
      </c>
      <c r="R386" s="35"/>
      <c r="S386" s="35"/>
      <c r="T386" s="35"/>
      <c r="U386" s="35">
        <v>886700</v>
      </c>
      <c r="V386" s="35"/>
      <c r="W386" s="35"/>
      <c r="X386" s="35"/>
      <c r="Y386" s="35"/>
      <c r="Z386" s="35"/>
      <c r="AA386" s="35"/>
      <c r="AB386" s="35"/>
      <c r="AC386" s="35"/>
      <c r="AD386" s="41"/>
      <c r="AE386" s="38"/>
      <c r="AF386" s="31"/>
      <c r="AG386" s="31"/>
    </row>
    <row r="387" spans="1:33" x14ac:dyDescent="0.25">
      <c r="A387" s="31">
        <v>379</v>
      </c>
      <c r="B387" s="31" t="s">
        <v>43</v>
      </c>
      <c r="C387" s="31" t="s">
        <v>44</v>
      </c>
      <c r="D387" s="33" t="s">
        <v>729</v>
      </c>
      <c r="E387" s="31" t="s">
        <v>730</v>
      </c>
      <c r="F387" s="31" t="s">
        <v>730</v>
      </c>
      <c r="G387" s="35">
        <v>7923238</v>
      </c>
      <c r="H387" s="40"/>
      <c r="I387" s="40"/>
      <c r="J387" s="40">
        <v>7883038</v>
      </c>
      <c r="K387" s="40"/>
      <c r="L387" s="40"/>
      <c r="M387" s="40"/>
      <c r="N387" s="40"/>
      <c r="O387" s="40">
        <v>40200</v>
      </c>
      <c r="P387" s="41" t="s">
        <v>729</v>
      </c>
      <c r="Q387" s="35">
        <v>7923238</v>
      </c>
      <c r="R387" s="35"/>
      <c r="S387" s="35"/>
      <c r="T387" s="35"/>
      <c r="U387" s="35"/>
      <c r="V387" s="35">
        <v>40200</v>
      </c>
      <c r="W387" s="35"/>
      <c r="X387" s="35"/>
      <c r="Y387" s="35"/>
      <c r="Z387" s="35"/>
      <c r="AA387" s="35"/>
      <c r="AB387" s="35"/>
      <c r="AC387" s="35"/>
      <c r="AD387" s="41"/>
      <c r="AE387" s="38"/>
      <c r="AF387" s="31"/>
      <c r="AG387" s="31"/>
    </row>
    <row r="388" spans="1:33" x14ac:dyDescent="0.25">
      <c r="A388" s="31">
        <v>380</v>
      </c>
      <c r="B388" s="31" t="s">
        <v>43</v>
      </c>
      <c r="C388" s="31" t="s">
        <v>44</v>
      </c>
      <c r="D388" s="33" t="s">
        <v>731</v>
      </c>
      <c r="E388" s="31" t="s">
        <v>730</v>
      </c>
      <c r="F388" s="31" t="s">
        <v>715</v>
      </c>
      <c r="G388" s="35">
        <v>325100</v>
      </c>
      <c r="H388" s="40"/>
      <c r="I388" s="40"/>
      <c r="J388" s="40">
        <v>225600</v>
      </c>
      <c r="K388" s="40"/>
      <c r="L388" s="40"/>
      <c r="M388" s="40"/>
      <c r="N388" s="40"/>
      <c r="O388" s="40">
        <v>99500</v>
      </c>
      <c r="P388" s="41" t="s">
        <v>731</v>
      </c>
      <c r="Q388" s="35">
        <v>325100</v>
      </c>
      <c r="R388" s="35"/>
      <c r="S388" s="35"/>
      <c r="T388" s="35"/>
      <c r="U388" s="35">
        <v>99500</v>
      </c>
      <c r="V388" s="35"/>
      <c r="W388" s="35"/>
      <c r="X388" s="35"/>
      <c r="Y388" s="35"/>
      <c r="Z388" s="35"/>
      <c r="AA388" s="35"/>
      <c r="AB388" s="35"/>
      <c r="AC388" s="35"/>
      <c r="AD388" s="41"/>
      <c r="AE388" s="38"/>
      <c r="AF388" s="31"/>
      <c r="AG388" s="31"/>
    </row>
    <row r="389" spans="1:33" x14ac:dyDescent="0.25">
      <c r="A389" s="31">
        <v>381</v>
      </c>
      <c r="B389" s="31" t="s">
        <v>43</v>
      </c>
      <c r="C389" s="31" t="s">
        <v>44</v>
      </c>
      <c r="D389" s="33" t="s">
        <v>732</v>
      </c>
      <c r="E389" s="31" t="s">
        <v>730</v>
      </c>
      <c r="F389" s="31" t="s">
        <v>715</v>
      </c>
      <c r="G389" s="35">
        <v>3967450</v>
      </c>
      <c r="H389" s="40"/>
      <c r="I389" s="40"/>
      <c r="J389" s="40">
        <v>3841650</v>
      </c>
      <c r="K389" s="40"/>
      <c r="L389" s="40"/>
      <c r="M389" s="40"/>
      <c r="N389" s="40"/>
      <c r="O389" s="40">
        <v>125800</v>
      </c>
      <c r="P389" s="41" t="s">
        <v>732</v>
      </c>
      <c r="Q389" s="35">
        <v>3967450</v>
      </c>
      <c r="R389" s="35"/>
      <c r="S389" s="35"/>
      <c r="T389" s="35"/>
      <c r="U389" s="35">
        <v>125800</v>
      </c>
      <c r="V389" s="35"/>
      <c r="W389" s="35"/>
      <c r="X389" s="35"/>
      <c r="Y389" s="35"/>
      <c r="Z389" s="35"/>
      <c r="AA389" s="35"/>
      <c r="AB389" s="35"/>
      <c r="AC389" s="35"/>
      <c r="AD389" s="41"/>
      <c r="AE389" s="38"/>
      <c r="AF389" s="31"/>
      <c r="AG389" s="31"/>
    </row>
    <row r="390" spans="1:33" x14ac:dyDescent="0.25">
      <c r="A390" s="31">
        <v>382</v>
      </c>
      <c r="B390" s="31" t="s">
        <v>43</v>
      </c>
      <c r="C390" s="31" t="s">
        <v>44</v>
      </c>
      <c r="D390" s="33" t="s">
        <v>733</v>
      </c>
      <c r="E390" s="31" t="s">
        <v>734</v>
      </c>
      <c r="F390" s="31" t="s">
        <v>715</v>
      </c>
      <c r="G390" s="35">
        <v>52200</v>
      </c>
      <c r="H390" s="40"/>
      <c r="I390" s="40"/>
      <c r="J390" s="40"/>
      <c r="K390" s="40"/>
      <c r="L390" s="40"/>
      <c r="M390" s="40"/>
      <c r="N390" s="40"/>
      <c r="O390" s="40">
        <v>29800</v>
      </c>
      <c r="P390" s="41" t="s">
        <v>733</v>
      </c>
      <c r="Q390" s="35">
        <v>52200</v>
      </c>
      <c r="R390" s="35"/>
      <c r="S390" s="35"/>
      <c r="T390" s="35"/>
      <c r="U390" s="35">
        <v>29800</v>
      </c>
      <c r="V390" s="35"/>
      <c r="W390" s="35"/>
      <c r="X390" s="35"/>
      <c r="Y390" s="35"/>
      <c r="Z390" s="35"/>
      <c r="AA390" s="35"/>
      <c r="AB390" s="35"/>
      <c r="AC390" s="35"/>
      <c r="AD390" s="41"/>
      <c r="AE390" s="38"/>
      <c r="AF390" s="31"/>
      <c r="AG390" s="31"/>
    </row>
    <row r="391" spans="1:33" x14ac:dyDescent="0.25">
      <c r="A391" s="31">
        <v>383</v>
      </c>
      <c r="B391" s="31" t="s">
        <v>43</v>
      </c>
      <c r="C391" s="31" t="s">
        <v>44</v>
      </c>
      <c r="D391" s="33" t="s">
        <v>735</v>
      </c>
      <c r="E391" s="31" t="s">
        <v>736</v>
      </c>
      <c r="F391" s="31" t="s">
        <v>736</v>
      </c>
      <c r="G391" s="35">
        <v>2776396</v>
      </c>
      <c r="H391" s="40"/>
      <c r="I391" s="40"/>
      <c r="J391" s="40">
        <v>2598796</v>
      </c>
      <c r="K391" s="40"/>
      <c r="L391" s="40"/>
      <c r="M391" s="40"/>
      <c r="N391" s="40"/>
      <c r="O391" s="40">
        <v>88800</v>
      </c>
      <c r="P391" s="41" t="s">
        <v>735</v>
      </c>
      <c r="Q391" s="35">
        <v>2776396</v>
      </c>
      <c r="R391" s="35">
        <v>88800</v>
      </c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41" t="s">
        <v>737</v>
      </c>
      <c r="AE391" s="38">
        <v>44414</v>
      </c>
      <c r="AF391" s="31"/>
      <c r="AG391" s="31"/>
    </row>
    <row r="392" spans="1:33" x14ac:dyDescent="0.25">
      <c r="A392" s="31">
        <v>384</v>
      </c>
      <c r="B392" s="31" t="s">
        <v>43</v>
      </c>
      <c r="C392" s="31" t="s">
        <v>44</v>
      </c>
      <c r="D392" s="33" t="s">
        <v>738</v>
      </c>
      <c r="E392" s="31" t="s">
        <v>736</v>
      </c>
      <c r="F392" s="31" t="s">
        <v>736</v>
      </c>
      <c r="G392" s="35">
        <v>7156932</v>
      </c>
      <c r="H392" s="40"/>
      <c r="I392" s="40"/>
      <c r="J392" s="40">
        <v>6564832</v>
      </c>
      <c r="K392" s="40"/>
      <c r="L392" s="40"/>
      <c r="M392" s="40"/>
      <c r="N392" s="40"/>
      <c r="O392" s="40">
        <v>208900</v>
      </c>
      <c r="P392" s="41" t="s">
        <v>738</v>
      </c>
      <c r="Q392" s="35">
        <v>7156932</v>
      </c>
      <c r="R392" s="35">
        <v>208900</v>
      </c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41" t="s">
        <v>701</v>
      </c>
      <c r="AE392" s="38">
        <v>44385</v>
      </c>
      <c r="AF392" s="31"/>
      <c r="AG392" s="31"/>
    </row>
    <row r="393" spans="1:33" x14ac:dyDescent="0.25">
      <c r="A393" s="31">
        <v>385</v>
      </c>
      <c r="B393" s="31" t="s">
        <v>43</v>
      </c>
      <c r="C393" s="31" t="s">
        <v>44</v>
      </c>
      <c r="D393" s="33" t="s">
        <v>739</v>
      </c>
      <c r="E393" s="31" t="s">
        <v>740</v>
      </c>
      <c r="F393" s="31" t="s">
        <v>740</v>
      </c>
      <c r="G393" s="35">
        <v>4352600</v>
      </c>
      <c r="H393" s="40"/>
      <c r="I393" s="40"/>
      <c r="J393" s="40">
        <v>4143700</v>
      </c>
      <c r="K393" s="40"/>
      <c r="L393" s="40"/>
      <c r="M393" s="40"/>
      <c r="N393" s="40"/>
      <c r="O393" s="40">
        <v>208900</v>
      </c>
      <c r="P393" s="41" t="s">
        <v>739</v>
      </c>
      <c r="Q393" s="35">
        <v>4352600</v>
      </c>
      <c r="R393" s="35"/>
      <c r="S393" s="35"/>
      <c r="T393" s="35"/>
      <c r="U393" s="35">
        <v>208900</v>
      </c>
      <c r="V393" s="35"/>
      <c r="W393" s="35"/>
      <c r="X393" s="35"/>
      <c r="Y393" s="35"/>
      <c r="Z393" s="35"/>
      <c r="AA393" s="35"/>
      <c r="AB393" s="35"/>
      <c r="AC393" s="35"/>
      <c r="AD393" s="41"/>
      <c r="AE393" s="38"/>
      <c r="AF393" s="31"/>
      <c r="AG393" s="31"/>
    </row>
    <row r="394" spans="1:33" x14ac:dyDescent="0.25">
      <c r="A394" s="31">
        <v>386</v>
      </c>
      <c r="B394" s="31" t="s">
        <v>43</v>
      </c>
      <c r="C394" s="31" t="s">
        <v>44</v>
      </c>
      <c r="D394" s="33" t="s">
        <v>741</v>
      </c>
      <c r="E394" s="31" t="s">
        <v>740</v>
      </c>
      <c r="F394" s="31" t="s">
        <v>715</v>
      </c>
      <c r="G394" s="35">
        <v>1590950</v>
      </c>
      <c r="H394" s="40"/>
      <c r="I394" s="40"/>
      <c r="J394" s="40">
        <v>1559350</v>
      </c>
      <c r="K394" s="40"/>
      <c r="L394" s="40"/>
      <c r="M394" s="40"/>
      <c r="N394" s="40"/>
      <c r="O394" s="40">
        <v>31600</v>
      </c>
      <c r="P394" s="41" t="s">
        <v>741</v>
      </c>
      <c r="Q394" s="35">
        <v>1590950</v>
      </c>
      <c r="R394" s="35"/>
      <c r="S394" s="35"/>
      <c r="T394" s="35"/>
      <c r="U394" s="35">
        <v>31600</v>
      </c>
      <c r="V394" s="35"/>
      <c r="W394" s="35"/>
      <c r="X394" s="35"/>
      <c r="Y394" s="35"/>
      <c r="Z394" s="35"/>
      <c r="AA394" s="35"/>
      <c r="AB394" s="35"/>
      <c r="AC394" s="35"/>
      <c r="AD394" s="41"/>
      <c r="AE394" s="38"/>
      <c r="AF394" s="31"/>
      <c r="AG394" s="31"/>
    </row>
    <row r="395" spans="1:33" x14ac:dyDescent="0.25">
      <c r="A395" s="31">
        <v>387</v>
      </c>
      <c r="B395" s="31" t="s">
        <v>43</v>
      </c>
      <c r="C395" s="31" t="s">
        <v>44</v>
      </c>
      <c r="D395" s="33" t="s">
        <v>742</v>
      </c>
      <c r="E395" s="31" t="s">
        <v>740</v>
      </c>
      <c r="F395" s="31" t="s">
        <v>719</v>
      </c>
      <c r="G395" s="35">
        <v>42500</v>
      </c>
      <c r="H395" s="40"/>
      <c r="I395" s="40"/>
      <c r="J395" s="40"/>
      <c r="K395" s="40"/>
      <c r="L395" s="40"/>
      <c r="M395" s="40"/>
      <c r="N395" s="40"/>
      <c r="O395" s="40">
        <v>42500</v>
      </c>
      <c r="P395" s="41" t="s">
        <v>742</v>
      </c>
      <c r="Q395" s="35">
        <v>42500</v>
      </c>
      <c r="R395" s="35"/>
      <c r="S395" s="35"/>
      <c r="T395" s="35"/>
      <c r="U395" s="35"/>
      <c r="V395" s="35">
        <v>42500</v>
      </c>
      <c r="W395" s="35"/>
      <c r="X395" s="35"/>
      <c r="Y395" s="35"/>
      <c r="Z395" s="35"/>
      <c r="AA395" s="35"/>
      <c r="AB395" s="35"/>
      <c r="AC395" s="35"/>
      <c r="AD395" s="41"/>
      <c r="AE395" s="38"/>
      <c r="AF395" s="31"/>
      <c r="AG395" s="31"/>
    </row>
    <row r="396" spans="1:33" x14ac:dyDescent="0.25">
      <c r="A396" s="31">
        <v>388</v>
      </c>
      <c r="B396" s="31" t="s">
        <v>43</v>
      </c>
      <c r="C396" s="31" t="s">
        <v>44</v>
      </c>
      <c r="D396" s="33" t="s">
        <v>743</v>
      </c>
      <c r="E396" s="31" t="s">
        <v>744</v>
      </c>
      <c r="F396" s="31" t="s">
        <v>744</v>
      </c>
      <c r="G396" s="35">
        <v>10253359</v>
      </c>
      <c r="H396" s="40"/>
      <c r="I396" s="40"/>
      <c r="J396" s="40">
        <v>9690859</v>
      </c>
      <c r="K396" s="40"/>
      <c r="L396" s="40"/>
      <c r="M396" s="40"/>
      <c r="N396" s="40"/>
      <c r="O396" s="40">
        <v>562500</v>
      </c>
      <c r="P396" s="41" t="s">
        <v>743</v>
      </c>
      <c r="Q396" s="35">
        <v>10253359</v>
      </c>
      <c r="R396" s="35"/>
      <c r="S396" s="35"/>
      <c r="T396" s="35"/>
      <c r="U396" s="35">
        <v>562500</v>
      </c>
      <c r="V396" s="35"/>
      <c r="W396" s="35"/>
      <c r="X396" s="35"/>
      <c r="Y396" s="35"/>
      <c r="Z396" s="35"/>
      <c r="AA396" s="35"/>
      <c r="AB396" s="35"/>
      <c r="AC396" s="35"/>
      <c r="AD396" s="41"/>
      <c r="AE396" s="38"/>
      <c r="AF396" s="31"/>
      <c r="AG396" s="31"/>
    </row>
    <row r="397" spans="1:33" x14ac:dyDescent="0.25">
      <c r="A397" s="31">
        <v>389</v>
      </c>
      <c r="B397" s="31" t="s">
        <v>43</v>
      </c>
      <c r="C397" s="31" t="s">
        <v>44</v>
      </c>
      <c r="D397" s="33" t="s">
        <v>745</v>
      </c>
      <c r="E397" s="31" t="s">
        <v>744</v>
      </c>
      <c r="F397" s="31" t="s">
        <v>744</v>
      </c>
      <c r="G397" s="35">
        <v>4684600</v>
      </c>
      <c r="H397" s="40"/>
      <c r="I397" s="40"/>
      <c r="J397" s="40">
        <v>4266800</v>
      </c>
      <c r="K397" s="40"/>
      <c r="L397" s="40"/>
      <c r="M397" s="40"/>
      <c r="N397" s="40"/>
      <c r="O397" s="40">
        <v>417800</v>
      </c>
      <c r="P397" s="41" t="s">
        <v>745</v>
      </c>
      <c r="Q397" s="35">
        <v>4684600</v>
      </c>
      <c r="R397" s="35"/>
      <c r="S397" s="35"/>
      <c r="T397" s="35"/>
      <c r="U397" s="35">
        <v>417800</v>
      </c>
      <c r="V397" s="35"/>
      <c r="W397" s="35"/>
      <c r="X397" s="35"/>
      <c r="Y397" s="35"/>
      <c r="Z397" s="35"/>
      <c r="AA397" s="35"/>
      <c r="AB397" s="35"/>
      <c r="AC397" s="35"/>
      <c r="AD397" s="41"/>
      <c r="AE397" s="38"/>
      <c r="AF397" s="31"/>
      <c r="AG397" s="31"/>
    </row>
    <row r="398" spans="1:33" x14ac:dyDescent="0.25">
      <c r="A398" s="31">
        <v>390</v>
      </c>
      <c r="B398" s="31" t="s">
        <v>43</v>
      </c>
      <c r="C398" s="31" t="s">
        <v>44</v>
      </c>
      <c r="D398" s="33" t="s">
        <v>746</v>
      </c>
      <c r="E398" s="31" t="s">
        <v>747</v>
      </c>
      <c r="F398" s="31" t="s">
        <v>715</v>
      </c>
      <c r="G398" s="35">
        <v>198550</v>
      </c>
      <c r="H398" s="40"/>
      <c r="I398" s="40"/>
      <c r="J398" s="40">
        <v>52550</v>
      </c>
      <c r="K398" s="40"/>
      <c r="L398" s="40"/>
      <c r="M398" s="40"/>
      <c r="N398" s="40"/>
      <c r="O398" s="40">
        <v>70400</v>
      </c>
      <c r="P398" s="41" t="s">
        <v>746</v>
      </c>
      <c r="Q398" s="35">
        <v>198550</v>
      </c>
      <c r="R398" s="35"/>
      <c r="S398" s="35"/>
      <c r="T398" s="35"/>
      <c r="U398" s="35">
        <v>70400</v>
      </c>
      <c r="V398" s="35"/>
      <c r="W398" s="35"/>
      <c r="X398" s="35"/>
      <c r="Y398" s="35"/>
      <c r="Z398" s="35"/>
      <c r="AA398" s="35"/>
      <c r="AB398" s="35"/>
      <c r="AC398" s="35"/>
      <c r="AD398" s="41"/>
      <c r="AE398" s="38"/>
      <c r="AF398" s="31"/>
      <c r="AG398" s="31"/>
    </row>
    <row r="399" spans="1:33" x14ac:dyDescent="0.25">
      <c r="A399" s="31">
        <v>391</v>
      </c>
      <c r="B399" s="31" t="s">
        <v>43</v>
      </c>
      <c r="C399" s="31" t="s">
        <v>44</v>
      </c>
      <c r="D399" s="33" t="s">
        <v>748</v>
      </c>
      <c r="E399" s="31" t="s">
        <v>747</v>
      </c>
      <c r="F399" s="31" t="s">
        <v>715</v>
      </c>
      <c r="G399" s="35">
        <v>179200</v>
      </c>
      <c r="H399" s="40"/>
      <c r="I399" s="40"/>
      <c r="J399" s="40">
        <v>117800</v>
      </c>
      <c r="K399" s="40"/>
      <c r="L399" s="40"/>
      <c r="M399" s="40"/>
      <c r="N399" s="40"/>
      <c r="O399" s="40">
        <v>61400</v>
      </c>
      <c r="P399" s="41" t="s">
        <v>748</v>
      </c>
      <c r="Q399" s="35">
        <v>179200</v>
      </c>
      <c r="R399" s="35"/>
      <c r="S399" s="35"/>
      <c r="T399" s="35"/>
      <c r="U399" s="35">
        <v>61400</v>
      </c>
      <c r="V399" s="35"/>
      <c r="W399" s="35"/>
      <c r="X399" s="35"/>
      <c r="Y399" s="35"/>
      <c r="Z399" s="35"/>
      <c r="AA399" s="35"/>
      <c r="AB399" s="35"/>
      <c r="AC399" s="35"/>
      <c r="AD399" s="41"/>
      <c r="AE399" s="38"/>
      <c r="AF399" s="31"/>
      <c r="AG399" s="31"/>
    </row>
    <row r="400" spans="1:33" x14ac:dyDescent="0.25">
      <c r="A400" s="31">
        <v>392</v>
      </c>
      <c r="B400" s="31" t="s">
        <v>43</v>
      </c>
      <c r="C400" s="31" t="s">
        <v>44</v>
      </c>
      <c r="D400" s="33" t="s">
        <v>749</v>
      </c>
      <c r="E400" s="31" t="s">
        <v>747</v>
      </c>
      <c r="F400" s="31" t="s">
        <v>715</v>
      </c>
      <c r="G400" s="35">
        <v>2073750</v>
      </c>
      <c r="H400" s="40"/>
      <c r="I400" s="40"/>
      <c r="J400" s="40">
        <v>1813986</v>
      </c>
      <c r="K400" s="40"/>
      <c r="L400" s="40"/>
      <c r="M400" s="40"/>
      <c r="N400" s="40"/>
      <c r="O400" s="40">
        <v>259764</v>
      </c>
      <c r="P400" s="41" t="s">
        <v>749</v>
      </c>
      <c r="Q400" s="35">
        <v>2073750</v>
      </c>
      <c r="R400" s="35"/>
      <c r="S400" s="35"/>
      <c r="T400" s="35"/>
      <c r="U400" s="35">
        <v>259764</v>
      </c>
      <c r="V400" s="35"/>
      <c r="W400" s="35"/>
      <c r="X400" s="35"/>
      <c r="Y400" s="35"/>
      <c r="Z400" s="35"/>
      <c r="AA400" s="35"/>
      <c r="AB400" s="35"/>
      <c r="AC400" s="35"/>
      <c r="AD400" s="41"/>
      <c r="AE400" s="38"/>
      <c r="AF400" s="31"/>
      <c r="AG400" s="31"/>
    </row>
    <row r="401" spans="1:33" x14ac:dyDescent="0.25">
      <c r="A401" s="31">
        <v>393</v>
      </c>
      <c r="B401" s="31" t="s">
        <v>43</v>
      </c>
      <c r="C401" s="31" t="s">
        <v>44</v>
      </c>
      <c r="D401" s="33" t="s">
        <v>750</v>
      </c>
      <c r="E401" s="31" t="s">
        <v>747</v>
      </c>
      <c r="F401" s="31" t="s">
        <v>715</v>
      </c>
      <c r="G401" s="35">
        <v>182800</v>
      </c>
      <c r="H401" s="40"/>
      <c r="I401" s="40"/>
      <c r="J401" s="40">
        <v>36800</v>
      </c>
      <c r="K401" s="40"/>
      <c r="L401" s="40"/>
      <c r="M401" s="40"/>
      <c r="N401" s="40"/>
      <c r="O401" s="40">
        <v>70400</v>
      </c>
      <c r="P401" s="41" t="s">
        <v>750</v>
      </c>
      <c r="Q401" s="35">
        <v>182800</v>
      </c>
      <c r="R401" s="35"/>
      <c r="S401" s="35"/>
      <c r="T401" s="35"/>
      <c r="U401" s="35">
        <v>70400</v>
      </c>
      <c r="V401" s="35"/>
      <c r="W401" s="35"/>
      <c r="X401" s="35"/>
      <c r="Y401" s="35"/>
      <c r="Z401" s="35"/>
      <c r="AA401" s="35"/>
      <c r="AB401" s="35"/>
      <c r="AC401" s="35"/>
      <c r="AD401" s="41"/>
      <c r="AE401" s="38"/>
      <c r="AF401" s="31"/>
      <c r="AG401" s="31"/>
    </row>
    <row r="402" spans="1:33" x14ac:dyDescent="0.25">
      <c r="A402" s="31">
        <v>394</v>
      </c>
      <c r="B402" s="31" t="s">
        <v>43</v>
      </c>
      <c r="C402" s="31" t="s">
        <v>44</v>
      </c>
      <c r="D402" s="33" t="s">
        <v>751</v>
      </c>
      <c r="E402" s="31" t="s">
        <v>747</v>
      </c>
      <c r="F402" s="31" t="s">
        <v>719</v>
      </c>
      <c r="G402" s="35">
        <v>99500</v>
      </c>
      <c r="H402" s="40"/>
      <c r="I402" s="40"/>
      <c r="J402" s="40"/>
      <c r="K402" s="40"/>
      <c r="L402" s="40"/>
      <c r="M402" s="40"/>
      <c r="N402" s="40"/>
      <c r="O402" s="40">
        <v>99500</v>
      </c>
      <c r="P402" s="41" t="s">
        <v>751</v>
      </c>
      <c r="Q402" s="35">
        <v>99500</v>
      </c>
      <c r="R402" s="35"/>
      <c r="S402" s="35"/>
      <c r="T402" s="35"/>
      <c r="U402" s="35">
        <v>99500</v>
      </c>
      <c r="V402" s="35"/>
      <c r="W402" s="35"/>
      <c r="X402" s="35"/>
      <c r="Y402" s="35"/>
      <c r="Z402" s="35"/>
      <c r="AA402" s="35"/>
      <c r="AB402" s="35"/>
      <c r="AC402" s="35"/>
      <c r="AD402" s="41"/>
      <c r="AE402" s="38"/>
      <c r="AF402" s="31"/>
      <c r="AG402" s="31"/>
    </row>
    <row r="403" spans="1:33" x14ac:dyDescent="0.25">
      <c r="A403" s="31">
        <v>395</v>
      </c>
      <c r="B403" s="31" t="s">
        <v>43</v>
      </c>
      <c r="C403" s="31" t="s">
        <v>44</v>
      </c>
      <c r="D403" s="33" t="s">
        <v>752</v>
      </c>
      <c r="E403" s="31" t="s">
        <v>753</v>
      </c>
      <c r="F403" s="31" t="s">
        <v>715</v>
      </c>
      <c r="G403" s="35">
        <v>124950</v>
      </c>
      <c r="H403" s="40"/>
      <c r="I403" s="40"/>
      <c r="J403" s="40">
        <v>75950</v>
      </c>
      <c r="K403" s="40"/>
      <c r="L403" s="40"/>
      <c r="M403" s="40"/>
      <c r="N403" s="40"/>
      <c r="O403" s="40">
        <v>49000</v>
      </c>
      <c r="P403" s="41" t="s">
        <v>752</v>
      </c>
      <c r="Q403" s="35">
        <v>124950</v>
      </c>
      <c r="R403" s="35"/>
      <c r="S403" s="35"/>
      <c r="T403" s="35"/>
      <c r="U403" s="35">
        <v>49000</v>
      </c>
      <c r="V403" s="35"/>
      <c r="W403" s="35"/>
      <c r="X403" s="35"/>
      <c r="Y403" s="35"/>
      <c r="Z403" s="35"/>
      <c r="AA403" s="35"/>
      <c r="AB403" s="35"/>
      <c r="AC403" s="35"/>
      <c r="AD403" s="41"/>
      <c r="AE403" s="38"/>
      <c r="AF403" s="31"/>
      <c r="AG403" s="31"/>
    </row>
    <row r="404" spans="1:33" x14ac:dyDescent="0.25">
      <c r="A404" s="31">
        <v>396</v>
      </c>
      <c r="B404" s="31" t="s">
        <v>43</v>
      </c>
      <c r="C404" s="31" t="s">
        <v>44</v>
      </c>
      <c r="D404" s="33" t="s">
        <v>754</v>
      </c>
      <c r="E404" s="31" t="s">
        <v>753</v>
      </c>
      <c r="F404" s="31" t="s">
        <v>715</v>
      </c>
      <c r="G404" s="35">
        <v>6955600</v>
      </c>
      <c r="H404" s="40"/>
      <c r="I404" s="40"/>
      <c r="J404" s="40">
        <v>6905600</v>
      </c>
      <c r="K404" s="40"/>
      <c r="L404" s="40"/>
      <c r="M404" s="40"/>
      <c r="N404" s="40"/>
      <c r="O404" s="40">
        <v>50000</v>
      </c>
      <c r="P404" s="41" t="s">
        <v>754</v>
      </c>
      <c r="Q404" s="35">
        <v>6955600</v>
      </c>
      <c r="R404" s="35"/>
      <c r="S404" s="35"/>
      <c r="T404" s="35"/>
      <c r="U404" s="35">
        <v>50000</v>
      </c>
      <c r="V404" s="35"/>
      <c r="W404" s="35"/>
      <c r="X404" s="35"/>
      <c r="Y404" s="35"/>
      <c r="Z404" s="35"/>
      <c r="AA404" s="35"/>
      <c r="AB404" s="35"/>
      <c r="AC404" s="35"/>
      <c r="AD404" s="41"/>
      <c r="AE404" s="38"/>
      <c r="AF404" s="31"/>
      <c r="AG404" s="31"/>
    </row>
    <row r="405" spans="1:33" x14ac:dyDescent="0.25">
      <c r="A405" s="31">
        <v>397</v>
      </c>
      <c r="B405" s="31" t="s">
        <v>43</v>
      </c>
      <c r="C405" s="31" t="s">
        <v>44</v>
      </c>
      <c r="D405" s="33" t="s">
        <v>755</v>
      </c>
      <c r="E405" s="31" t="s">
        <v>753</v>
      </c>
      <c r="F405" s="31" t="s">
        <v>715</v>
      </c>
      <c r="G405" s="35">
        <v>4522770</v>
      </c>
      <c r="H405" s="40"/>
      <c r="I405" s="40"/>
      <c r="J405" s="40">
        <v>4459870</v>
      </c>
      <c r="K405" s="40"/>
      <c r="L405" s="40"/>
      <c r="M405" s="40"/>
      <c r="N405" s="40"/>
      <c r="O405" s="40">
        <v>62900</v>
      </c>
      <c r="P405" s="41" t="s">
        <v>755</v>
      </c>
      <c r="Q405" s="35">
        <v>4522770</v>
      </c>
      <c r="R405" s="35"/>
      <c r="S405" s="35"/>
      <c r="T405" s="35"/>
      <c r="U405" s="35">
        <v>62900</v>
      </c>
      <c r="V405" s="35"/>
      <c r="W405" s="35"/>
      <c r="X405" s="35"/>
      <c r="Y405" s="35"/>
      <c r="Z405" s="35"/>
      <c r="AA405" s="35"/>
      <c r="AB405" s="35"/>
      <c r="AC405" s="35"/>
      <c r="AD405" s="41"/>
      <c r="AE405" s="38"/>
      <c r="AF405" s="31"/>
      <c r="AG405" s="31"/>
    </row>
    <row r="406" spans="1:33" x14ac:dyDescent="0.25">
      <c r="A406" s="31">
        <v>398</v>
      </c>
      <c r="B406" s="31" t="s">
        <v>43</v>
      </c>
      <c r="C406" s="31" t="s">
        <v>44</v>
      </c>
      <c r="D406" s="33" t="s">
        <v>756</v>
      </c>
      <c r="E406" s="31" t="s">
        <v>753</v>
      </c>
      <c r="F406" s="31" t="s">
        <v>715</v>
      </c>
      <c r="G406" s="35">
        <v>4201840</v>
      </c>
      <c r="H406" s="40"/>
      <c r="I406" s="40"/>
      <c r="J406" s="40">
        <v>4145240</v>
      </c>
      <c r="K406" s="40"/>
      <c r="L406" s="40"/>
      <c r="M406" s="40"/>
      <c r="N406" s="40"/>
      <c r="O406" s="40">
        <v>56600</v>
      </c>
      <c r="P406" s="41" t="s">
        <v>756</v>
      </c>
      <c r="Q406" s="35">
        <v>4201840</v>
      </c>
      <c r="R406" s="35"/>
      <c r="S406" s="35"/>
      <c r="T406" s="35"/>
      <c r="U406" s="35">
        <v>56600</v>
      </c>
      <c r="V406" s="35"/>
      <c r="W406" s="35"/>
      <c r="X406" s="35"/>
      <c r="Y406" s="35"/>
      <c r="Z406" s="35"/>
      <c r="AA406" s="35"/>
      <c r="AB406" s="35"/>
      <c r="AC406" s="35"/>
      <c r="AD406" s="41"/>
      <c r="AE406" s="38"/>
      <c r="AF406" s="31"/>
      <c r="AG406" s="31"/>
    </row>
    <row r="407" spans="1:33" x14ac:dyDescent="0.25">
      <c r="A407" s="31">
        <v>399</v>
      </c>
      <c r="B407" s="31" t="s">
        <v>43</v>
      </c>
      <c r="C407" s="31" t="s">
        <v>44</v>
      </c>
      <c r="D407" s="33" t="s">
        <v>757</v>
      </c>
      <c r="E407" s="31" t="s">
        <v>758</v>
      </c>
      <c r="F407" s="31" t="s">
        <v>758</v>
      </c>
      <c r="G407" s="35">
        <v>182800</v>
      </c>
      <c r="H407" s="40"/>
      <c r="I407" s="40"/>
      <c r="J407" s="40">
        <v>36800</v>
      </c>
      <c r="K407" s="40"/>
      <c r="L407" s="40"/>
      <c r="M407" s="40"/>
      <c r="N407" s="40"/>
      <c r="O407" s="40">
        <v>146000</v>
      </c>
      <c r="P407" s="41" t="s">
        <v>757</v>
      </c>
      <c r="Q407" s="35">
        <v>182800</v>
      </c>
      <c r="R407" s="35"/>
      <c r="S407" s="35"/>
      <c r="T407" s="35"/>
      <c r="U407" s="35">
        <v>146000</v>
      </c>
      <c r="V407" s="35"/>
      <c r="W407" s="35"/>
      <c r="X407" s="35"/>
      <c r="Y407" s="35"/>
      <c r="Z407" s="35"/>
      <c r="AA407" s="35"/>
      <c r="AB407" s="35"/>
      <c r="AC407" s="35"/>
      <c r="AD407" s="41"/>
      <c r="AE407" s="38"/>
      <c r="AF407" s="31"/>
      <c r="AG407" s="31"/>
    </row>
    <row r="408" spans="1:33" x14ac:dyDescent="0.25">
      <c r="A408" s="31">
        <v>400</v>
      </c>
      <c r="B408" s="31" t="s">
        <v>43</v>
      </c>
      <c r="C408" s="31" t="s">
        <v>44</v>
      </c>
      <c r="D408" s="33" t="s">
        <v>759</v>
      </c>
      <c r="E408" s="31" t="s">
        <v>760</v>
      </c>
      <c r="F408" s="31" t="s">
        <v>760</v>
      </c>
      <c r="G408" s="35">
        <v>396850</v>
      </c>
      <c r="H408" s="40"/>
      <c r="I408" s="40"/>
      <c r="J408" s="40">
        <v>321230</v>
      </c>
      <c r="K408" s="40"/>
      <c r="L408" s="40"/>
      <c r="M408" s="40"/>
      <c r="N408" s="40"/>
      <c r="O408" s="40">
        <v>75620</v>
      </c>
      <c r="P408" s="41" t="s">
        <v>759</v>
      </c>
      <c r="Q408" s="35">
        <v>396850</v>
      </c>
      <c r="R408" s="35"/>
      <c r="S408" s="35"/>
      <c r="T408" s="35"/>
      <c r="U408" s="35">
        <v>75620</v>
      </c>
      <c r="V408" s="35"/>
      <c r="W408" s="35"/>
      <c r="X408" s="35"/>
      <c r="Y408" s="35"/>
      <c r="Z408" s="35"/>
      <c r="AA408" s="35"/>
      <c r="AB408" s="35"/>
      <c r="AC408" s="35"/>
      <c r="AD408" s="41"/>
      <c r="AE408" s="38"/>
      <c r="AF408" s="31"/>
      <c r="AG408" s="31"/>
    </row>
    <row r="409" spans="1:33" x14ac:dyDescent="0.25">
      <c r="A409" s="31">
        <v>401</v>
      </c>
      <c r="B409" s="31" t="s">
        <v>43</v>
      </c>
      <c r="C409" s="31" t="s">
        <v>44</v>
      </c>
      <c r="D409" s="33" t="s">
        <v>761</v>
      </c>
      <c r="E409" s="31" t="s">
        <v>760</v>
      </c>
      <c r="F409" s="31" t="s">
        <v>760</v>
      </c>
      <c r="G409" s="35">
        <v>1961600</v>
      </c>
      <c r="H409" s="40"/>
      <c r="I409" s="40"/>
      <c r="J409" s="40">
        <v>1594442</v>
      </c>
      <c r="K409" s="40"/>
      <c r="L409" s="40"/>
      <c r="M409" s="40"/>
      <c r="N409" s="40"/>
      <c r="O409" s="40">
        <v>292608</v>
      </c>
      <c r="P409" s="41" t="s">
        <v>761</v>
      </c>
      <c r="Q409" s="35">
        <v>1961600</v>
      </c>
      <c r="R409" s="35"/>
      <c r="S409" s="35"/>
      <c r="T409" s="35"/>
      <c r="U409" s="35">
        <v>292608</v>
      </c>
      <c r="V409" s="35"/>
      <c r="W409" s="35"/>
      <c r="X409" s="35"/>
      <c r="Y409" s="35"/>
      <c r="Z409" s="35"/>
      <c r="AA409" s="35"/>
      <c r="AB409" s="35"/>
      <c r="AC409" s="35"/>
      <c r="AD409" s="41"/>
      <c r="AE409" s="38"/>
      <c r="AF409" s="31"/>
      <c r="AG409" s="31"/>
    </row>
    <row r="410" spans="1:33" x14ac:dyDescent="0.25">
      <c r="A410" s="31">
        <v>402</v>
      </c>
      <c r="B410" s="31" t="s">
        <v>43</v>
      </c>
      <c r="C410" s="31" t="s">
        <v>44</v>
      </c>
      <c r="D410" s="33" t="s">
        <v>762</v>
      </c>
      <c r="E410" s="31" t="s">
        <v>763</v>
      </c>
      <c r="F410" s="31" t="s">
        <v>715</v>
      </c>
      <c r="G410" s="35">
        <v>1897550</v>
      </c>
      <c r="H410" s="40"/>
      <c r="I410" s="40"/>
      <c r="J410" s="40">
        <v>1530392</v>
      </c>
      <c r="K410" s="40"/>
      <c r="L410" s="40"/>
      <c r="M410" s="40"/>
      <c r="N410" s="40"/>
      <c r="O410" s="40">
        <v>292608</v>
      </c>
      <c r="P410" s="41" t="s">
        <v>762</v>
      </c>
      <c r="Q410" s="35">
        <v>1897550</v>
      </c>
      <c r="R410" s="35"/>
      <c r="S410" s="35"/>
      <c r="T410" s="35"/>
      <c r="U410" s="35">
        <v>292608</v>
      </c>
      <c r="V410" s="35"/>
      <c r="W410" s="35"/>
      <c r="X410" s="35"/>
      <c r="Y410" s="35"/>
      <c r="Z410" s="35"/>
      <c r="AA410" s="35"/>
      <c r="AB410" s="35"/>
      <c r="AC410" s="35"/>
      <c r="AD410" s="41"/>
      <c r="AE410" s="38"/>
      <c r="AF410" s="31"/>
      <c r="AG410" s="31"/>
    </row>
    <row r="411" spans="1:33" x14ac:dyDescent="0.25">
      <c r="A411" s="31">
        <v>403</v>
      </c>
      <c r="B411" s="31" t="s">
        <v>43</v>
      </c>
      <c r="C411" s="31" t="s">
        <v>44</v>
      </c>
      <c r="D411" s="33" t="s">
        <v>764</v>
      </c>
      <c r="E411" s="31" t="s">
        <v>734</v>
      </c>
      <c r="F411" s="31" t="s">
        <v>715</v>
      </c>
      <c r="G411" s="35">
        <v>4126080</v>
      </c>
      <c r="H411" s="40"/>
      <c r="I411" s="40"/>
      <c r="J411" s="40">
        <v>4094480</v>
      </c>
      <c r="K411" s="40"/>
      <c r="L411" s="40"/>
      <c r="M411" s="40"/>
      <c r="N411" s="40"/>
      <c r="O411" s="40">
        <v>31600</v>
      </c>
      <c r="P411" s="41" t="s">
        <v>764</v>
      </c>
      <c r="Q411" s="35">
        <v>4126080</v>
      </c>
      <c r="R411" s="35"/>
      <c r="S411" s="35"/>
      <c r="T411" s="35"/>
      <c r="U411" s="35">
        <v>31600</v>
      </c>
      <c r="V411" s="35"/>
      <c r="W411" s="35"/>
      <c r="X411" s="35"/>
      <c r="Y411" s="35"/>
      <c r="Z411" s="35"/>
      <c r="AA411" s="35"/>
      <c r="AB411" s="35"/>
      <c r="AC411" s="35"/>
      <c r="AD411" s="41"/>
      <c r="AE411" s="38"/>
      <c r="AF411" s="31"/>
      <c r="AG411" s="31"/>
    </row>
    <row r="412" spans="1:33" x14ac:dyDescent="0.25">
      <c r="A412" s="31">
        <v>404</v>
      </c>
      <c r="B412" s="31" t="s">
        <v>43</v>
      </c>
      <c r="C412" s="31" t="s">
        <v>765</v>
      </c>
      <c r="D412" s="33" t="s">
        <v>766</v>
      </c>
      <c r="E412" s="31" t="s">
        <v>767</v>
      </c>
      <c r="F412" s="31" t="s">
        <v>767</v>
      </c>
      <c r="G412" s="35">
        <v>4000</v>
      </c>
      <c r="H412" s="40"/>
      <c r="I412" s="40"/>
      <c r="J412" s="40"/>
      <c r="K412" s="40"/>
      <c r="L412" s="40"/>
      <c r="M412" s="40"/>
      <c r="N412" s="40"/>
      <c r="O412" s="40">
        <v>4000</v>
      </c>
      <c r="P412" s="41" t="s">
        <v>766</v>
      </c>
      <c r="Q412" s="35">
        <v>4000</v>
      </c>
      <c r="R412" s="35">
        <v>4000</v>
      </c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41" t="s">
        <v>768</v>
      </c>
      <c r="AE412" s="38">
        <v>44446</v>
      </c>
      <c r="AF412" s="31"/>
      <c r="AG412" s="31"/>
    </row>
    <row r="413" spans="1:33" x14ac:dyDescent="0.25">
      <c r="A413" s="31">
        <v>405</v>
      </c>
      <c r="B413" s="31" t="s">
        <v>43</v>
      </c>
      <c r="C413" s="31" t="s">
        <v>706</v>
      </c>
      <c r="D413" s="33" t="s">
        <v>769</v>
      </c>
      <c r="E413" s="31" t="s">
        <v>770</v>
      </c>
      <c r="F413" s="31" t="s">
        <v>770</v>
      </c>
      <c r="G413" s="35">
        <v>763832</v>
      </c>
      <c r="H413" s="40"/>
      <c r="I413" s="40"/>
      <c r="J413" s="40">
        <v>682732</v>
      </c>
      <c r="K413" s="40"/>
      <c r="L413" s="40"/>
      <c r="M413" s="40"/>
      <c r="N413" s="40"/>
      <c r="O413" s="40">
        <v>81100</v>
      </c>
      <c r="P413" s="41" t="s">
        <v>769</v>
      </c>
      <c r="Q413" s="35">
        <v>763832</v>
      </c>
      <c r="R413" s="35">
        <v>81100</v>
      </c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41" t="s">
        <v>768</v>
      </c>
      <c r="AE413" s="38">
        <v>44446</v>
      </c>
      <c r="AF413" s="31"/>
      <c r="AG413" s="31"/>
    </row>
    <row r="414" spans="1:33" x14ac:dyDescent="0.25">
      <c r="A414" s="31">
        <v>406</v>
      </c>
      <c r="B414" s="31" t="s">
        <v>43</v>
      </c>
      <c r="C414" s="31" t="s">
        <v>706</v>
      </c>
      <c r="D414" s="33" t="s">
        <v>771</v>
      </c>
      <c r="E414" s="31" t="s">
        <v>770</v>
      </c>
      <c r="F414" s="31" t="s">
        <v>770</v>
      </c>
      <c r="G414" s="35">
        <v>3881596</v>
      </c>
      <c r="H414" s="40"/>
      <c r="I414" s="40"/>
      <c r="J414" s="40">
        <v>3336796</v>
      </c>
      <c r="K414" s="40"/>
      <c r="L414" s="40"/>
      <c r="M414" s="40"/>
      <c r="N414" s="40"/>
      <c r="O414" s="40">
        <v>544800</v>
      </c>
      <c r="P414" s="41" t="s">
        <v>771</v>
      </c>
      <c r="Q414" s="35">
        <v>3881596</v>
      </c>
      <c r="R414" s="35">
        <v>493800</v>
      </c>
      <c r="S414" s="35"/>
      <c r="T414" s="35"/>
      <c r="U414" s="35"/>
      <c r="V414" s="35">
        <v>51000</v>
      </c>
      <c r="W414" s="35"/>
      <c r="X414" s="35"/>
      <c r="Y414" s="35"/>
      <c r="Z414" s="35"/>
      <c r="AA414" s="35"/>
      <c r="AB414" s="35"/>
      <c r="AC414" s="35"/>
      <c r="AD414" s="41" t="s">
        <v>768</v>
      </c>
      <c r="AE414" s="38">
        <v>44446</v>
      </c>
      <c r="AF414" s="31"/>
      <c r="AG414" s="31"/>
    </row>
    <row r="415" spans="1:33" x14ac:dyDescent="0.25">
      <c r="A415" s="31">
        <v>407</v>
      </c>
      <c r="B415" s="31" t="s">
        <v>43</v>
      </c>
      <c r="C415" s="31" t="s">
        <v>706</v>
      </c>
      <c r="D415" s="33" t="s">
        <v>772</v>
      </c>
      <c r="E415" s="31" t="s">
        <v>770</v>
      </c>
      <c r="F415" s="31" t="s">
        <v>770</v>
      </c>
      <c r="G415" s="35">
        <v>831300</v>
      </c>
      <c r="H415" s="40"/>
      <c r="I415" s="40"/>
      <c r="J415" s="40">
        <v>782300</v>
      </c>
      <c r="K415" s="40"/>
      <c r="L415" s="40"/>
      <c r="M415" s="40"/>
      <c r="N415" s="40"/>
      <c r="O415" s="40">
        <v>49000</v>
      </c>
      <c r="P415" s="41" t="s">
        <v>772</v>
      </c>
      <c r="Q415" s="35">
        <v>831300</v>
      </c>
      <c r="R415" s="35"/>
      <c r="S415" s="35"/>
      <c r="T415" s="35"/>
      <c r="U415" s="35">
        <v>49000</v>
      </c>
      <c r="V415" s="35"/>
      <c r="W415" s="35"/>
      <c r="X415" s="35"/>
      <c r="Y415" s="35"/>
      <c r="Z415" s="35"/>
      <c r="AA415" s="35"/>
      <c r="AB415" s="35"/>
      <c r="AC415" s="35"/>
      <c r="AD415" s="41"/>
      <c r="AE415" s="38"/>
      <c r="AF415" s="31"/>
      <c r="AG415" s="31"/>
    </row>
    <row r="416" spans="1:33" x14ac:dyDescent="0.25">
      <c r="A416" s="31">
        <v>408</v>
      </c>
      <c r="B416" s="31" t="s">
        <v>43</v>
      </c>
      <c r="C416" s="31" t="s">
        <v>773</v>
      </c>
      <c r="D416" s="33" t="s">
        <v>774</v>
      </c>
      <c r="E416" s="31" t="s">
        <v>775</v>
      </c>
      <c r="F416" s="31" t="s">
        <v>775</v>
      </c>
      <c r="G416" s="35">
        <v>12000</v>
      </c>
      <c r="H416" s="40"/>
      <c r="I416" s="40"/>
      <c r="J416" s="40">
        <v>9000</v>
      </c>
      <c r="K416" s="40"/>
      <c r="L416" s="40"/>
      <c r="M416" s="40"/>
      <c r="N416" s="40"/>
      <c r="O416" s="40">
        <v>3000</v>
      </c>
      <c r="P416" s="41" t="s">
        <v>774</v>
      </c>
      <c r="Q416" s="35">
        <v>12000</v>
      </c>
      <c r="R416" s="35"/>
      <c r="S416" s="35"/>
      <c r="T416" s="35"/>
      <c r="U416" s="35"/>
      <c r="V416" s="35">
        <v>3000</v>
      </c>
      <c r="W416" s="35"/>
      <c r="X416" s="35"/>
      <c r="Y416" s="35"/>
      <c r="Z416" s="35"/>
      <c r="AA416" s="35"/>
      <c r="AB416" s="35"/>
      <c r="AC416" s="35"/>
      <c r="AD416" s="41"/>
      <c r="AE416" s="38"/>
      <c r="AF416" s="31"/>
      <c r="AG416" s="31"/>
    </row>
    <row r="417" spans="1:33" x14ac:dyDescent="0.25">
      <c r="A417" s="31">
        <v>409</v>
      </c>
      <c r="B417" s="31" t="s">
        <v>43</v>
      </c>
      <c r="C417" s="31" t="s">
        <v>706</v>
      </c>
      <c r="D417" s="33" t="s">
        <v>776</v>
      </c>
      <c r="E417" s="31" t="s">
        <v>770</v>
      </c>
      <c r="F417" s="31" t="s">
        <v>770</v>
      </c>
      <c r="G417" s="35">
        <v>2414496</v>
      </c>
      <c r="H417" s="40"/>
      <c r="I417" s="40"/>
      <c r="J417" s="40"/>
      <c r="K417" s="40"/>
      <c r="L417" s="40"/>
      <c r="M417" s="40"/>
      <c r="N417" s="40"/>
      <c r="O417" s="40">
        <v>2414496</v>
      </c>
      <c r="P417" s="41" t="s">
        <v>776</v>
      </c>
      <c r="Q417" s="35">
        <v>2414496</v>
      </c>
      <c r="R417" s="35">
        <v>1881696</v>
      </c>
      <c r="S417" s="35"/>
      <c r="T417" s="35"/>
      <c r="U417" s="35">
        <v>532800</v>
      </c>
      <c r="V417" s="35"/>
      <c r="W417" s="35"/>
      <c r="X417" s="35"/>
      <c r="Y417" s="35"/>
      <c r="Z417" s="35"/>
      <c r="AA417" s="35"/>
      <c r="AB417" s="35"/>
      <c r="AC417" s="35"/>
      <c r="AD417" s="41" t="s">
        <v>777</v>
      </c>
      <c r="AE417" s="38">
        <v>44414</v>
      </c>
      <c r="AF417" s="31"/>
      <c r="AG417" s="31"/>
    </row>
    <row r="418" spans="1:33" x14ac:dyDescent="0.25">
      <c r="A418" s="31">
        <v>410</v>
      </c>
      <c r="B418" s="31" t="s">
        <v>43</v>
      </c>
      <c r="C418" s="31" t="s">
        <v>778</v>
      </c>
      <c r="D418" s="33" t="s">
        <v>779</v>
      </c>
      <c r="E418" s="31" t="s">
        <v>780</v>
      </c>
      <c r="F418" s="31" t="s">
        <v>780</v>
      </c>
      <c r="G418" s="35">
        <v>391550</v>
      </c>
      <c r="H418" s="40"/>
      <c r="I418" s="40"/>
      <c r="J418" s="40"/>
      <c r="K418" s="40"/>
      <c r="L418" s="40"/>
      <c r="M418" s="40"/>
      <c r="N418" s="40"/>
      <c r="O418" s="40">
        <v>391550</v>
      </c>
      <c r="P418" s="41" t="s">
        <v>779</v>
      </c>
      <c r="Q418" s="35">
        <v>391550</v>
      </c>
      <c r="R418" s="35"/>
      <c r="S418" s="35"/>
      <c r="T418" s="35"/>
      <c r="U418" s="35"/>
      <c r="V418" s="35">
        <v>391550</v>
      </c>
      <c r="W418" s="35"/>
      <c r="X418" s="35"/>
      <c r="Y418" s="35"/>
      <c r="Z418" s="35"/>
      <c r="AA418" s="35"/>
      <c r="AB418" s="35"/>
      <c r="AC418" s="35"/>
      <c r="AD418" s="41"/>
      <c r="AE418" s="38"/>
      <c r="AF418" s="31"/>
      <c r="AG418" s="31"/>
    </row>
    <row r="419" spans="1:33" x14ac:dyDescent="0.25">
      <c r="A419" s="31">
        <v>411</v>
      </c>
      <c r="B419" s="31" t="s">
        <v>43</v>
      </c>
      <c r="C419" s="31" t="s">
        <v>773</v>
      </c>
      <c r="D419" s="33" t="s">
        <v>781</v>
      </c>
      <c r="E419" s="31" t="s">
        <v>782</v>
      </c>
      <c r="F419" s="31" t="s">
        <v>782</v>
      </c>
      <c r="G419" s="35">
        <v>80000</v>
      </c>
      <c r="H419" s="40"/>
      <c r="I419" s="40"/>
      <c r="J419" s="40"/>
      <c r="K419" s="40"/>
      <c r="L419" s="40"/>
      <c r="M419" s="40"/>
      <c r="N419" s="40"/>
      <c r="O419" s="40">
        <v>80000</v>
      </c>
      <c r="P419" s="41" t="s">
        <v>781</v>
      </c>
      <c r="Q419" s="35">
        <v>80000</v>
      </c>
      <c r="R419" s="35"/>
      <c r="S419" s="35"/>
      <c r="T419" s="35"/>
      <c r="U419" s="35"/>
      <c r="V419" s="35"/>
      <c r="W419" s="35">
        <v>80000</v>
      </c>
      <c r="X419" s="35"/>
      <c r="Y419" s="35"/>
      <c r="Z419" s="35"/>
      <c r="AA419" s="35"/>
      <c r="AB419" s="35"/>
      <c r="AC419" s="35"/>
      <c r="AD419" s="41"/>
      <c r="AE419" s="38"/>
      <c r="AF419" s="31"/>
      <c r="AG419" s="31"/>
    </row>
    <row r="420" spans="1:33" x14ac:dyDescent="0.25">
      <c r="A420" s="31">
        <v>412</v>
      </c>
      <c r="B420" s="31" t="s">
        <v>43</v>
      </c>
      <c r="C420" s="31" t="s">
        <v>773</v>
      </c>
      <c r="D420" s="33" t="s">
        <v>783</v>
      </c>
      <c r="E420" s="31" t="s">
        <v>782</v>
      </c>
      <c r="F420" s="31" t="s">
        <v>782</v>
      </c>
      <c r="G420" s="35">
        <v>80000</v>
      </c>
      <c r="H420" s="40"/>
      <c r="I420" s="40"/>
      <c r="J420" s="40"/>
      <c r="K420" s="40"/>
      <c r="L420" s="40"/>
      <c r="M420" s="40"/>
      <c r="N420" s="40"/>
      <c r="O420" s="40">
        <v>80000</v>
      </c>
      <c r="P420" s="41" t="s">
        <v>783</v>
      </c>
      <c r="Q420" s="35">
        <v>80000</v>
      </c>
      <c r="R420" s="35"/>
      <c r="S420" s="35"/>
      <c r="T420" s="35"/>
      <c r="U420" s="35"/>
      <c r="V420" s="35"/>
      <c r="W420" s="35">
        <v>80000</v>
      </c>
      <c r="X420" s="35"/>
      <c r="Y420" s="35"/>
      <c r="Z420" s="35"/>
      <c r="AA420" s="35"/>
      <c r="AB420" s="35"/>
      <c r="AC420" s="35"/>
      <c r="AD420" s="41"/>
      <c r="AE420" s="38"/>
      <c r="AF420" s="31"/>
      <c r="AG420" s="31"/>
    </row>
    <row r="421" spans="1:33" x14ac:dyDescent="0.25">
      <c r="A421" s="31">
        <v>413</v>
      </c>
      <c r="B421" s="31" t="s">
        <v>43</v>
      </c>
      <c r="C421" s="31" t="s">
        <v>773</v>
      </c>
      <c r="D421" s="33" t="s">
        <v>784</v>
      </c>
      <c r="E421" s="31" t="s">
        <v>782</v>
      </c>
      <c r="F421" s="31" t="s">
        <v>782</v>
      </c>
      <c r="G421" s="35">
        <v>80000</v>
      </c>
      <c r="H421" s="40"/>
      <c r="I421" s="40"/>
      <c r="J421" s="40"/>
      <c r="K421" s="40"/>
      <c r="L421" s="40"/>
      <c r="M421" s="40"/>
      <c r="N421" s="40"/>
      <c r="O421" s="40">
        <v>80000</v>
      </c>
      <c r="P421" s="41" t="s">
        <v>784</v>
      </c>
      <c r="Q421" s="35">
        <v>80000</v>
      </c>
      <c r="R421" s="35"/>
      <c r="S421" s="35"/>
      <c r="T421" s="35"/>
      <c r="U421" s="35"/>
      <c r="V421" s="35"/>
      <c r="W421" s="35">
        <v>80000</v>
      </c>
      <c r="X421" s="35"/>
      <c r="Y421" s="35"/>
      <c r="Z421" s="35"/>
      <c r="AA421" s="35"/>
      <c r="AB421" s="35"/>
      <c r="AC421" s="35"/>
      <c r="AD421" s="41"/>
      <c r="AE421" s="38"/>
      <c r="AF421" s="31"/>
      <c r="AG421" s="31"/>
    </row>
    <row r="422" spans="1:33" x14ac:dyDescent="0.25">
      <c r="A422" s="31">
        <v>414</v>
      </c>
      <c r="B422" s="31" t="s">
        <v>43</v>
      </c>
      <c r="C422" s="31" t="s">
        <v>773</v>
      </c>
      <c r="D422" s="33" t="s">
        <v>785</v>
      </c>
      <c r="E422" s="31" t="s">
        <v>782</v>
      </c>
      <c r="F422" s="31" t="s">
        <v>782</v>
      </c>
      <c r="G422" s="35">
        <v>80000</v>
      </c>
      <c r="H422" s="40"/>
      <c r="I422" s="40"/>
      <c r="J422" s="40"/>
      <c r="K422" s="40"/>
      <c r="L422" s="40"/>
      <c r="M422" s="40"/>
      <c r="N422" s="40"/>
      <c r="O422" s="40">
        <v>80000</v>
      </c>
      <c r="P422" s="41" t="s">
        <v>785</v>
      </c>
      <c r="Q422" s="35">
        <v>80000</v>
      </c>
      <c r="R422" s="35"/>
      <c r="S422" s="35"/>
      <c r="T422" s="35"/>
      <c r="U422" s="35"/>
      <c r="V422" s="35"/>
      <c r="W422" s="35">
        <v>80000</v>
      </c>
      <c r="X422" s="35"/>
      <c r="Y422" s="35"/>
      <c r="Z422" s="35"/>
      <c r="AA422" s="35"/>
      <c r="AB422" s="35"/>
      <c r="AC422" s="35"/>
      <c r="AD422" s="41"/>
      <c r="AE422" s="38"/>
      <c r="AF422" s="31"/>
      <c r="AG422" s="31"/>
    </row>
    <row r="423" spans="1:33" x14ac:dyDescent="0.25">
      <c r="A423" s="31">
        <v>415</v>
      </c>
      <c r="B423" s="31" t="s">
        <v>43</v>
      </c>
      <c r="C423" s="31" t="s">
        <v>773</v>
      </c>
      <c r="D423" s="33" t="s">
        <v>786</v>
      </c>
      <c r="E423" s="31" t="s">
        <v>782</v>
      </c>
      <c r="F423" s="31" t="s">
        <v>782</v>
      </c>
      <c r="G423" s="35">
        <v>80000</v>
      </c>
      <c r="H423" s="40"/>
      <c r="I423" s="40"/>
      <c r="J423" s="40"/>
      <c r="K423" s="40"/>
      <c r="L423" s="40"/>
      <c r="M423" s="40"/>
      <c r="N423" s="40"/>
      <c r="O423" s="40">
        <v>80000</v>
      </c>
      <c r="P423" s="41" t="s">
        <v>786</v>
      </c>
      <c r="Q423" s="35">
        <v>80000</v>
      </c>
      <c r="R423" s="35"/>
      <c r="S423" s="35"/>
      <c r="T423" s="35"/>
      <c r="U423" s="35"/>
      <c r="V423" s="35"/>
      <c r="W423" s="35">
        <v>80000</v>
      </c>
      <c r="X423" s="35"/>
      <c r="Y423" s="35"/>
      <c r="Z423" s="35"/>
      <c r="AA423" s="35"/>
      <c r="AB423" s="35"/>
      <c r="AC423" s="35"/>
      <c r="AD423" s="41"/>
      <c r="AE423" s="38"/>
      <c r="AF423" s="31"/>
      <c r="AG423" s="31"/>
    </row>
    <row r="424" spans="1:33" x14ac:dyDescent="0.25">
      <c r="A424" s="31">
        <v>416</v>
      </c>
      <c r="B424" s="31" t="s">
        <v>43</v>
      </c>
      <c r="C424" s="31" t="s">
        <v>787</v>
      </c>
      <c r="D424" s="33" t="s">
        <v>786</v>
      </c>
      <c r="E424" s="31" t="s">
        <v>788</v>
      </c>
      <c r="F424" s="31" t="s">
        <v>788</v>
      </c>
      <c r="G424" s="35">
        <v>208300</v>
      </c>
      <c r="H424" s="40"/>
      <c r="I424" s="40"/>
      <c r="J424" s="40"/>
      <c r="K424" s="40"/>
      <c r="L424" s="40"/>
      <c r="M424" s="40"/>
      <c r="N424" s="40"/>
      <c r="O424" s="40">
        <v>20400</v>
      </c>
      <c r="P424" s="41" t="s">
        <v>786</v>
      </c>
      <c r="Q424" s="35">
        <v>208300</v>
      </c>
      <c r="R424" s="35">
        <v>20400</v>
      </c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41" t="s">
        <v>789</v>
      </c>
      <c r="AE424" s="38">
        <v>44399</v>
      </c>
      <c r="AF424" s="31"/>
      <c r="AG424" s="31"/>
    </row>
    <row r="425" spans="1:33" x14ac:dyDescent="0.25">
      <c r="A425" s="31">
        <v>417</v>
      </c>
      <c r="B425" s="31" t="s">
        <v>43</v>
      </c>
      <c r="C425" s="31" t="s">
        <v>773</v>
      </c>
      <c r="D425" s="33" t="s">
        <v>790</v>
      </c>
      <c r="E425" s="31" t="s">
        <v>782</v>
      </c>
      <c r="F425" s="31" t="s">
        <v>782</v>
      </c>
      <c r="G425" s="35">
        <v>80000</v>
      </c>
      <c r="H425" s="40"/>
      <c r="I425" s="40"/>
      <c r="J425" s="40"/>
      <c r="K425" s="40"/>
      <c r="L425" s="40"/>
      <c r="M425" s="40"/>
      <c r="N425" s="40"/>
      <c r="O425" s="40">
        <v>80000</v>
      </c>
      <c r="P425" s="41" t="s">
        <v>790</v>
      </c>
      <c r="Q425" s="35">
        <v>80000</v>
      </c>
      <c r="R425" s="35"/>
      <c r="S425" s="35"/>
      <c r="T425" s="35"/>
      <c r="U425" s="35"/>
      <c r="V425" s="35"/>
      <c r="W425" s="35">
        <v>80000</v>
      </c>
      <c r="X425" s="35"/>
      <c r="Y425" s="35"/>
      <c r="Z425" s="35"/>
      <c r="AA425" s="35"/>
      <c r="AB425" s="35"/>
      <c r="AC425" s="35"/>
      <c r="AD425" s="41"/>
      <c r="AE425" s="38"/>
      <c r="AF425" s="31"/>
      <c r="AG425" s="31"/>
    </row>
    <row r="426" spans="1:33" x14ac:dyDescent="0.25">
      <c r="A426" s="31">
        <v>418</v>
      </c>
      <c r="B426" s="31" t="s">
        <v>43</v>
      </c>
      <c r="C426" s="31" t="s">
        <v>773</v>
      </c>
      <c r="D426" s="33" t="s">
        <v>791</v>
      </c>
      <c r="E426" s="31" t="s">
        <v>782</v>
      </c>
      <c r="F426" s="31" t="s">
        <v>782</v>
      </c>
      <c r="G426" s="35">
        <v>80000</v>
      </c>
      <c r="H426" s="40"/>
      <c r="I426" s="40"/>
      <c r="J426" s="40"/>
      <c r="K426" s="40"/>
      <c r="L426" s="40"/>
      <c r="M426" s="40"/>
      <c r="N426" s="40"/>
      <c r="O426" s="40">
        <v>80000</v>
      </c>
      <c r="P426" s="41" t="s">
        <v>791</v>
      </c>
      <c r="Q426" s="35">
        <v>80000</v>
      </c>
      <c r="R426" s="35"/>
      <c r="S426" s="35"/>
      <c r="T426" s="35"/>
      <c r="U426" s="35"/>
      <c r="V426" s="35"/>
      <c r="W426" s="35">
        <v>80000</v>
      </c>
      <c r="X426" s="35"/>
      <c r="Y426" s="35"/>
      <c r="Z426" s="35"/>
      <c r="AA426" s="35"/>
      <c r="AB426" s="35"/>
      <c r="AC426" s="35"/>
      <c r="AD426" s="41"/>
      <c r="AE426" s="38"/>
      <c r="AF426" s="31"/>
      <c r="AG426" s="31"/>
    </row>
    <row r="427" spans="1:33" x14ac:dyDescent="0.25">
      <c r="A427" s="31">
        <v>419</v>
      </c>
      <c r="B427" s="31" t="s">
        <v>43</v>
      </c>
      <c r="C427" s="31" t="s">
        <v>787</v>
      </c>
      <c r="D427" s="33" t="s">
        <v>791</v>
      </c>
      <c r="E427" s="31" t="s">
        <v>792</v>
      </c>
      <c r="F427" s="31" t="s">
        <v>792</v>
      </c>
      <c r="G427" s="35">
        <v>220000</v>
      </c>
      <c r="H427" s="40"/>
      <c r="I427" s="40"/>
      <c r="J427" s="40"/>
      <c r="K427" s="40"/>
      <c r="L427" s="40"/>
      <c r="M427" s="40"/>
      <c r="N427" s="40"/>
      <c r="O427" s="40">
        <v>220000</v>
      </c>
      <c r="P427" s="41" t="s">
        <v>791</v>
      </c>
      <c r="Q427" s="35">
        <v>220000</v>
      </c>
      <c r="R427" s="35"/>
      <c r="S427" s="35"/>
      <c r="T427" s="35"/>
      <c r="U427" s="35"/>
      <c r="V427" s="35"/>
      <c r="W427" s="35"/>
      <c r="X427" s="35">
        <v>220000</v>
      </c>
      <c r="Y427" s="35"/>
      <c r="Z427" s="35"/>
      <c r="AA427" s="35"/>
      <c r="AB427" s="35"/>
      <c r="AC427" s="35"/>
      <c r="AD427" s="41"/>
      <c r="AE427" s="38"/>
      <c r="AF427" s="31"/>
      <c r="AG427" s="31"/>
    </row>
    <row r="428" spans="1:33" x14ac:dyDescent="0.25">
      <c r="A428" s="31">
        <v>420</v>
      </c>
      <c r="B428" s="31" t="s">
        <v>43</v>
      </c>
      <c r="C428" s="31" t="s">
        <v>773</v>
      </c>
      <c r="D428" s="33" t="s">
        <v>793</v>
      </c>
      <c r="E428" s="31" t="s">
        <v>782</v>
      </c>
      <c r="F428" s="31" t="s">
        <v>782</v>
      </c>
      <c r="G428" s="35">
        <v>80000</v>
      </c>
      <c r="H428" s="40"/>
      <c r="I428" s="40"/>
      <c r="J428" s="40"/>
      <c r="K428" s="40"/>
      <c r="L428" s="40"/>
      <c r="M428" s="40"/>
      <c r="N428" s="40"/>
      <c r="O428" s="40">
        <v>80000</v>
      </c>
      <c r="P428" s="41" t="s">
        <v>793</v>
      </c>
      <c r="Q428" s="35">
        <v>80000</v>
      </c>
      <c r="R428" s="35"/>
      <c r="S428" s="35"/>
      <c r="T428" s="35"/>
      <c r="U428" s="35"/>
      <c r="V428" s="35"/>
      <c r="W428" s="35">
        <v>80000</v>
      </c>
      <c r="X428" s="35"/>
      <c r="Y428" s="35"/>
      <c r="Z428" s="35"/>
      <c r="AA428" s="35"/>
      <c r="AB428" s="35"/>
      <c r="AC428" s="35"/>
      <c r="AD428" s="41"/>
      <c r="AE428" s="38"/>
      <c r="AF428" s="31"/>
      <c r="AG428" s="31"/>
    </row>
    <row r="429" spans="1:33" x14ac:dyDescent="0.25">
      <c r="A429" s="31">
        <v>421</v>
      </c>
      <c r="B429" s="31" t="s">
        <v>43</v>
      </c>
      <c r="C429" s="31" t="s">
        <v>787</v>
      </c>
      <c r="D429" s="33" t="s">
        <v>794</v>
      </c>
      <c r="E429" s="31" t="s">
        <v>792</v>
      </c>
      <c r="F429" s="31" t="s">
        <v>792</v>
      </c>
      <c r="G429" s="35">
        <v>220000</v>
      </c>
      <c r="H429" s="40"/>
      <c r="I429" s="40"/>
      <c r="J429" s="40"/>
      <c r="K429" s="40"/>
      <c r="L429" s="40"/>
      <c r="M429" s="40"/>
      <c r="N429" s="40"/>
      <c r="O429" s="40">
        <v>220000</v>
      </c>
      <c r="P429" s="41" t="s">
        <v>794</v>
      </c>
      <c r="Q429" s="35">
        <v>220000</v>
      </c>
      <c r="R429" s="35"/>
      <c r="S429" s="35"/>
      <c r="T429" s="35"/>
      <c r="U429" s="35"/>
      <c r="V429" s="35"/>
      <c r="W429" s="35"/>
      <c r="X429" s="35">
        <v>220000</v>
      </c>
      <c r="Y429" s="35"/>
      <c r="Z429" s="35"/>
      <c r="AA429" s="35"/>
      <c r="AB429" s="35"/>
      <c r="AC429" s="35"/>
      <c r="AD429" s="41"/>
      <c r="AE429" s="38"/>
      <c r="AF429" s="31"/>
      <c r="AG429" s="31"/>
    </row>
    <row r="430" spans="1:33" x14ac:dyDescent="0.25">
      <c r="A430" s="31">
        <v>422</v>
      </c>
      <c r="B430" s="31" t="s">
        <v>43</v>
      </c>
      <c r="C430" s="31" t="s">
        <v>778</v>
      </c>
      <c r="D430" s="33" t="s">
        <v>795</v>
      </c>
      <c r="E430" s="31" t="s">
        <v>796</v>
      </c>
      <c r="F430" s="31" t="s">
        <v>796</v>
      </c>
      <c r="G430" s="35">
        <v>121350</v>
      </c>
      <c r="H430" s="40"/>
      <c r="I430" s="40"/>
      <c r="J430" s="40"/>
      <c r="K430" s="40"/>
      <c r="L430" s="40"/>
      <c r="M430" s="40"/>
      <c r="N430" s="40"/>
      <c r="O430" s="40">
        <v>121350</v>
      </c>
      <c r="P430" s="41" t="s">
        <v>795</v>
      </c>
      <c r="Q430" s="35">
        <v>121350</v>
      </c>
      <c r="R430" s="35"/>
      <c r="S430" s="35"/>
      <c r="T430" s="35"/>
      <c r="U430" s="35"/>
      <c r="V430" s="35">
        <v>121350</v>
      </c>
      <c r="W430" s="35"/>
      <c r="X430" s="35"/>
      <c r="Y430" s="35"/>
      <c r="Z430" s="35"/>
      <c r="AA430" s="35"/>
      <c r="AB430" s="35"/>
      <c r="AC430" s="35"/>
      <c r="AD430" s="41"/>
      <c r="AE430" s="38"/>
      <c r="AF430" s="31"/>
      <c r="AG430" s="31"/>
    </row>
    <row r="431" spans="1:33" x14ac:dyDescent="0.25">
      <c r="A431" s="31">
        <v>423</v>
      </c>
      <c r="B431" s="31" t="s">
        <v>43</v>
      </c>
      <c r="C431" s="31" t="s">
        <v>773</v>
      </c>
      <c r="D431" s="33" t="s">
        <v>797</v>
      </c>
      <c r="E431" s="31" t="s">
        <v>798</v>
      </c>
      <c r="F431" s="31" t="s">
        <v>798</v>
      </c>
      <c r="G431" s="35">
        <v>86903</v>
      </c>
      <c r="H431" s="40"/>
      <c r="I431" s="40"/>
      <c r="J431" s="40"/>
      <c r="K431" s="40"/>
      <c r="L431" s="40"/>
      <c r="M431" s="40"/>
      <c r="N431" s="40"/>
      <c r="O431" s="40">
        <v>86903</v>
      </c>
      <c r="P431" s="41" t="s">
        <v>797</v>
      </c>
      <c r="Q431" s="35">
        <v>86903</v>
      </c>
      <c r="R431" s="35"/>
      <c r="S431" s="35"/>
      <c r="T431" s="35"/>
      <c r="U431" s="35"/>
      <c r="V431" s="35"/>
      <c r="W431" s="35">
        <v>86903</v>
      </c>
      <c r="X431" s="35"/>
      <c r="Y431" s="35"/>
      <c r="Z431" s="35"/>
      <c r="AA431" s="35"/>
      <c r="AB431" s="35"/>
      <c r="AC431" s="35"/>
      <c r="AD431" s="41"/>
      <c r="AE431" s="38"/>
      <c r="AF431" s="31"/>
      <c r="AG431" s="31"/>
    </row>
    <row r="432" spans="1:33" x14ac:dyDescent="0.25">
      <c r="A432" s="31">
        <v>424</v>
      </c>
      <c r="B432" s="31" t="s">
        <v>43</v>
      </c>
      <c r="C432" s="31" t="s">
        <v>773</v>
      </c>
      <c r="D432" s="33" t="s">
        <v>799</v>
      </c>
      <c r="E432" s="31" t="s">
        <v>798</v>
      </c>
      <c r="F432" s="31" t="s">
        <v>798</v>
      </c>
      <c r="G432" s="35">
        <v>86903</v>
      </c>
      <c r="H432" s="40"/>
      <c r="I432" s="40"/>
      <c r="J432" s="40"/>
      <c r="K432" s="40"/>
      <c r="L432" s="40"/>
      <c r="M432" s="40"/>
      <c r="N432" s="40"/>
      <c r="O432" s="40">
        <v>86903</v>
      </c>
      <c r="P432" s="41" t="s">
        <v>799</v>
      </c>
      <c r="Q432" s="35">
        <v>86903</v>
      </c>
      <c r="R432" s="35"/>
      <c r="S432" s="35"/>
      <c r="T432" s="35">
        <v>86903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41"/>
      <c r="AE432" s="38"/>
      <c r="AF432" s="31"/>
      <c r="AG432" s="31"/>
    </row>
    <row r="433" spans="1:33" x14ac:dyDescent="0.25">
      <c r="A433" s="31">
        <v>425</v>
      </c>
      <c r="B433" s="31" t="s">
        <v>43</v>
      </c>
      <c r="C433" s="31" t="s">
        <v>773</v>
      </c>
      <c r="D433" s="33" t="s">
        <v>800</v>
      </c>
      <c r="E433" s="31" t="s">
        <v>798</v>
      </c>
      <c r="F433" s="31" t="s">
        <v>798</v>
      </c>
      <c r="G433" s="35">
        <v>86903</v>
      </c>
      <c r="H433" s="40"/>
      <c r="I433" s="40"/>
      <c r="J433" s="40"/>
      <c r="K433" s="40"/>
      <c r="L433" s="40"/>
      <c r="M433" s="40"/>
      <c r="N433" s="40"/>
      <c r="O433" s="40">
        <v>86903</v>
      </c>
      <c r="P433" s="41" t="s">
        <v>800</v>
      </c>
      <c r="Q433" s="35">
        <v>86903</v>
      </c>
      <c r="R433" s="35"/>
      <c r="S433" s="35"/>
      <c r="T433" s="35">
        <v>86903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41"/>
      <c r="AE433" s="38"/>
      <c r="AF433" s="31"/>
      <c r="AG433" s="31"/>
    </row>
    <row r="434" spans="1:33" x14ac:dyDescent="0.25">
      <c r="A434" s="31">
        <v>426</v>
      </c>
      <c r="B434" s="31" t="s">
        <v>43</v>
      </c>
      <c r="C434" s="31" t="s">
        <v>773</v>
      </c>
      <c r="D434" s="33" t="s">
        <v>801</v>
      </c>
      <c r="E434" s="31" t="s">
        <v>798</v>
      </c>
      <c r="F434" s="31" t="s">
        <v>798</v>
      </c>
      <c r="G434" s="35">
        <v>4000</v>
      </c>
      <c r="H434" s="40"/>
      <c r="I434" s="40"/>
      <c r="J434" s="40"/>
      <c r="K434" s="40"/>
      <c r="L434" s="40"/>
      <c r="M434" s="40"/>
      <c r="N434" s="40"/>
      <c r="O434" s="40">
        <v>4000</v>
      </c>
      <c r="P434" s="41" t="s">
        <v>801</v>
      </c>
      <c r="Q434" s="35">
        <v>4000</v>
      </c>
      <c r="R434" s="35"/>
      <c r="S434" s="35"/>
      <c r="T434" s="35"/>
      <c r="U434" s="35">
        <v>4000</v>
      </c>
      <c r="V434" s="35"/>
      <c r="W434" s="35"/>
      <c r="X434" s="35"/>
      <c r="Y434" s="35"/>
      <c r="Z434" s="35"/>
      <c r="AA434" s="35"/>
      <c r="AB434" s="35"/>
      <c r="AC434" s="35"/>
      <c r="AD434" s="41" t="s">
        <v>345</v>
      </c>
      <c r="AE434" s="38" t="s">
        <v>345</v>
      </c>
      <c r="AF434" s="31"/>
      <c r="AG434" s="31"/>
    </row>
    <row r="435" spans="1:33" x14ac:dyDescent="0.25">
      <c r="A435" s="31">
        <v>427</v>
      </c>
      <c r="B435" s="31" t="s">
        <v>43</v>
      </c>
      <c r="C435" s="31" t="s">
        <v>706</v>
      </c>
      <c r="D435" s="33" t="s">
        <v>802</v>
      </c>
      <c r="E435" s="31" t="s">
        <v>770</v>
      </c>
      <c r="F435" s="31" t="s">
        <v>770</v>
      </c>
      <c r="G435" s="35">
        <v>1407600</v>
      </c>
      <c r="H435" s="40"/>
      <c r="I435" s="40"/>
      <c r="J435" s="40">
        <v>478300</v>
      </c>
      <c r="K435" s="40"/>
      <c r="L435" s="40"/>
      <c r="M435" s="40"/>
      <c r="N435" s="40"/>
      <c r="O435" s="40">
        <v>929300</v>
      </c>
      <c r="P435" s="41" t="s">
        <v>802</v>
      </c>
      <c r="Q435" s="35">
        <v>1407600</v>
      </c>
      <c r="R435" s="35">
        <v>478300</v>
      </c>
      <c r="S435" s="35"/>
      <c r="T435" s="35"/>
      <c r="U435" s="35">
        <v>451000</v>
      </c>
      <c r="V435" s="35"/>
      <c r="W435" s="35"/>
      <c r="X435" s="35"/>
      <c r="Y435" s="35"/>
      <c r="Z435" s="35"/>
      <c r="AA435" s="35"/>
      <c r="AB435" s="35"/>
      <c r="AC435" s="35"/>
      <c r="AD435" s="41" t="s">
        <v>721</v>
      </c>
      <c r="AE435" s="38">
        <v>44172</v>
      </c>
      <c r="AF435" s="31"/>
      <c r="AG435" s="31"/>
    </row>
    <row r="436" spans="1:33" x14ac:dyDescent="0.25">
      <c r="A436" s="31">
        <v>428</v>
      </c>
      <c r="B436" s="31" t="s">
        <v>43</v>
      </c>
      <c r="C436" s="31" t="s">
        <v>706</v>
      </c>
      <c r="D436" s="33" t="s">
        <v>803</v>
      </c>
      <c r="E436" s="31" t="s">
        <v>770</v>
      </c>
      <c r="F436" s="31" t="s">
        <v>770</v>
      </c>
      <c r="G436" s="35">
        <v>534532</v>
      </c>
      <c r="H436" s="40"/>
      <c r="I436" s="40"/>
      <c r="J436" s="40">
        <v>388532</v>
      </c>
      <c r="K436" s="40"/>
      <c r="L436" s="40"/>
      <c r="M436" s="40"/>
      <c r="N436" s="40"/>
      <c r="O436" s="40">
        <v>146000</v>
      </c>
      <c r="P436" s="41" t="s">
        <v>803</v>
      </c>
      <c r="Q436" s="35">
        <v>534532</v>
      </c>
      <c r="R436" s="35"/>
      <c r="S436" s="35"/>
      <c r="T436" s="35"/>
      <c r="U436" s="35">
        <v>146000</v>
      </c>
      <c r="V436" s="35"/>
      <c r="W436" s="35"/>
      <c r="X436" s="35"/>
      <c r="Y436" s="35"/>
      <c r="Z436" s="35"/>
      <c r="AA436" s="35"/>
      <c r="AB436" s="35"/>
      <c r="AC436" s="35"/>
      <c r="AD436" s="41"/>
      <c r="AE436" s="38"/>
      <c r="AF436" s="31"/>
      <c r="AG436" s="31"/>
    </row>
    <row r="437" spans="1:33" x14ac:dyDescent="0.25">
      <c r="A437" s="31">
        <v>429</v>
      </c>
      <c r="B437" s="31" t="s">
        <v>43</v>
      </c>
      <c r="C437" s="31" t="s">
        <v>706</v>
      </c>
      <c r="D437" s="33" t="s">
        <v>804</v>
      </c>
      <c r="E437" s="31" t="s">
        <v>770</v>
      </c>
      <c r="F437" s="31" t="s">
        <v>770</v>
      </c>
      <c r="G437" s="35">
        <v>657296</v>
      </c>
      <c r="H437" s="40"/>
      <c r="I437" s="40"/>
      <c r="J437" s="40"/>
      <c r="K437" s="40"/>
      <c r="L437" s="40"/>
      <c r="M437" s="40"/>
      <c r="N437" s="40"/>
      <c r="O437" s="40">
        <v>657296</v>
      </c>
      <c r="P437" s="41" t="s">
        <v>804</v>
      </c>
      <c r="Q437" s="35">
        <v>657296</v>
      </c>
      <c r="R437" s="35"/>
      <c r="S437" s="35"/>
      <c r="T437" s="35"/>
      <c r="U437" s="35"/>
      <c r="V437" s="35">
        <v>657296</v>
      </c>
      <c r="W437" s="35"/>
      <c r="X437" s="35"/>
      <c r="Y437" s="35"/>
      <c r="Z437" s="35"/>
      <c r="AA437" s="35"/>
      <c r="AB437" s="35"/>
      <c r="AC437" s="35"/>
      <c r="AD437" s="41"/>
      <c r="AE437" s="38"/>
      <c r="AF437" s="31"/>
      <c r="AG437" s="31"/>
    </row>
    <row r="438" spans="1:33" x14ac:dyDescent="0.25">
      <c r="A438" s="31">
        <v>430</v>
      </c>
      <c r="B438" s="31" t="s">
        <v>43</v>
      </c>
      <c r="C438" s="31" t="s">
        <v>706</v>
      </c>
      <c r="D438" s="33" t="s">
        <v>805</v>
      </c>
      <c r="E438" s="31" t="s">
        <v>770</v>
      </c>
      <c r="F438" s="31" t="s">
        <v>770</v>
      </c>
      <c r="G438" s="35">
        <v>235000</v>
      </c>
      <c r="H438" s="40"/>
      <c r="I438" s="40"/>
      <c r="J438" s="40"/>
      <c r="K438" s="40"/>
      <c r="L438" s="40"/>
      <c r="M438" s="40"/>
      <c r="N438" s="40"/>
      <c r="O438" s="40">
        <v>235000</v>
      </c>
      <c r="P438" s="41" t="s">
        <v>805</v>
      </c>
      <c r="Q438" s="35">
        <v>235000</v>
      </c>
      <c r="R438" s="35">
        <v>235000</v>
      </c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41" t="s">
        <v>737</v>
      </c>
      <c r="AE438" s="38">
        <v>44414</v>
      </c>
      <c r="AF438" s="31"/>
      <c r="AG438" s="31"/>
    </row>
    <row r="439" spans="1:33" x14ac:dyDescent="0.25">
      <c r="A439" s="31">
        <v>431</v>
      </c>
      <c r="B439" s="31" t="s">
        <v>43</v>
      </c>
      <c r="C439" s="31" t="s">
        <v>706</v>
      </c>
      <c r="D439" s="33" t="s">
        <v>806</v>
      </c>
      <c r="E439" s="31" t="s">
        <v>770</v>
      </c>
      <c r="F439" s="31" t="s">
        <v>770</v>
      </c>
      <c r="G439" s="35">
        <v>119606</v>
      </c>
      <c r="H439" s="40"/>
      <c r="I439" s="40"/>
      <c r="J439" s="40">
        <v>36800</v>
      </c>
      <c r="K439" s="40"/>
      <c r="L439" s="40"/>
      <c r="M439" s="40"/>
      <c r="N439" s="40"/>
      <c r="O439" s="40">
        <v>70386</v>
      </c>
      <c r="P439" s="41" t="s">
        <v>806</v>
      </c>
      <c r="Q439" s="35">
        <v>119606</v>
      </c>
      <c r="R439" s="35"/>
      <c r="S439" s="35"/>
      <c r="T439" s="35"/>
      <c r="U439" s="35">
        <v>70386</v>
      </c>
      <c r="V439" s="35"/>
      <c r="W439" s="35"/>
      <c r="X439" s="35"/>
      <c r="Y439" s="35"/>
      <c r="Z439" s="35"/>
      <c r="AA439" s="35"/>
      <c r="AB439" s="35"/>
      <c r="AC439" s="35"/>
      <c r="AD439" s="41"/>
      <c r="AE439" s="38"/>
      <c r="AF439" s="31"/>
      <c r="AG439" s="31"/>
    </row>
    <row r="440" spans="1:33" x14ac:dyDescent="0.25">
      <c r="A440" s="31">
        <v>432</v>
      </c>
      <c r="B440" s="31" t="s">
        <v>43</v>
      </c>
      <c r="C440" s="31" t="s">
        <v>706</v>
      </c>
      <c r="D440" s="33" t="s">
        <v>807</v>
      </c>
      <c r="E440" s="31" t="s">
        <v>770</v>
      </c>
      <c r="F440" s="31" t="s">
        <v>770</v>
      </c>
      <c r="G440" s="35">
        <v>175100</v>
      </c>
      <c r="H440" s="40"/>
      <c r="I440" s="40"/>
      <c r="J440" s="40">
        <v>100500</v>
      </c>
      <c r="K440" s="40"/>
      <c r="L440" s="40"/>
      <c r="M440" s="40"/>
      <c r="N440" s="40"/>
      <c r="O440" s="40">
        <v>74600</v>
      </c>
      <c r="P440" s="41" t="s">
        <v>807</v>
      </c>
      <c r="Q440" s="35">
        <v>175100</v>
      </c>
      <c r="R440" s="35">
        <v>37300</v>
      </c>
      <c r="S440" s="35"/>
      <c r="T440" s="35"/>
      <c r="U440" s="35">
        <v>37300</v>
      </c>
      <c r="V440" s="35"/>
      <c r="W440" s="35"/>
      <c r="X440" s="35"/>
      <c r="Y440" s="35"/>
      <c r="Z440" s="35"/>
      <c r="AA440" s="35"/>
      <c r="AB440" s="35"/>
      <c r="AC440" s="35"/>
      <c r="AD440" s="41" t="s">
        <v>768</v>
      </c>
      <c r="AE440" s="38">
        <v>44446</v>
      </c>
      <c r="AF440" s="31"/>
      <c r="AG440" s="31"/>
    </row>
    <row r="441" spans="1:33" x14ac:dyDescent="0.25">
      <c r="A441" s="31">
        <v>433</v>
      </c>
      <c r="B441" s="31" t="s">
        <v>43</v>
      </c>
      <c r="C441" s="31" t="s">
        <v>706</v>
      </c>
      <c r="D441" s="33" t="s">
        <v>808</v>
      </c>
      <c r="E441" s="31" t="s">
        <v>770</v>
      </c>
      <c r="F441" s="31" t="s">
        <v>770</v>
      </c>
      <c r="G441" s="35">
        <v>1198600</v>
      </c>
      <c r="H441" s="40"/>
      <c r="I441" s="40"/>
      <c r="J441" s="40">
        <v>1068800</v>
      </c>
      <c r="K441" s="40"/>
      <c r="L441" s="40"/>
      <c r="M441" s="40"/>
      <c r="N441" s="40"/>
      <c r="O441" s="40">
        <v>129800</v>
      </c>
      <c r="P441" s="41" t="s">
        <v>808</v>
      </c>
      <c r="Q441" s="35">
        <v>1198600</v>
      </c>
      <c r="R441" s="35">
        <v>64900</v>
      </c>
      <c r="S441" s="35"/>
      <c r="T441" s="35"/>
      <c r="U441" s="35">
        <v>64900</v>
      </c>
      <c r="V441" s="35"/>
      <c r="W441" s="35"/>
      <c r="X441" s="35"/>
      <c r="Y441" s="35"/>
      <c r="Z441" s="35"/>
      <c r="AA441" s="35"/>
      <c r="AB441" s="35"/>
      <c r="AC441" s="35"/>
      <c r="AD441" s="41" t="s">
        <v>768</v>
      </c>
      <c r="AE441" s="38">
        <v>44446</v>
      </c>
      <c r="AF441" s="31"/>
      <c r="AG441" s="31"/>
    </row>
    <row r="442" spans="1:33" x14ac:dyDescent="0.25">
      <c r="A442" s="31">
        <v>434</v>
      </c>
      <c r="B442" s="31" t="s">
        <v>43</v>
      </c>
      <c r="C442" s="31" t="s">
        <v>706</v>
      </c>
      <c r="D442" s="33" t="s">
        <v>809</v>
      </c>
      <c r="E442" s="31" t="s">
        <v>770</v>
      </c>
      <c r="F442" s="31" t="s">
        <v>770</v>
      </c>
      <c r="G442" s="35">
        <v>884406</v>
      </c>
      <c r="H442" s="40"/>
      <c r="I442" s="40"/>
      <c r="J442" s="40"/>
      <c r="K442" s="40"/>
      <c r="L442" s="40"/>
      <c r="M442" s="40"/>
      <c r="N442" s="40"/>
      <c r="O442" s="40">
        <v>51000</v>
      </c>
      <c r="P442" s="41" t="s">
        <v>809</v>
      </c>
      <c r="Q442" s="35">
        <v>884406</v>
      </c>
      <c r="R442" s="35"/>
      <c r="S442" s="35"/>
      <c r="T442" s="35"/>
      <c r="U442" s="35"/>
      <c r="V442" s="35">
        <v>51000</v>
      </c>
      <c r="W442" s="35"/>
      <c r="X442" s="35"/>
      <c r="Y442" s="35"/>
      <c r="Z442" s="35"/>
      <c r="AA442" s="35"/>
      <c r="AB442" s="35"/>
      <c r="AC442" s="35"/>
      <c r="AD442" s="41"/>
      <c r="AE442" s="38"/>
      <c r="AF442" s="31"/>
      <c r="AG442" s="31"/>
    </row>
    <row r="443" spans="1:33" x14ac:dyDescent="0.25">
      <c r="A443" s="31">
        <v>435</v>
      </c>
      <c r="B443" s="31" t="s">
        <v>43</v>
      </c>
      <c r="C443" s="31" t="s">
        <v>787</v>
      </c>
      <c r="D443" s="33" t="s">
        <v>810</v>
      </c>
      <c r="E443" s="31" t="s">
        <v>782</v>
      </c>
      <c r="F443" s="31" t="s">
        <v>782</v>
      </c>
      <c r="G443" s="35">
        <v>16000</v>
      </c>
      <c r="H443" s="40"/>
      <c r="I443" s="40"/>
      <c r="J443" s="40"/>
      <c r="K443" s="40"/>
      <c r="L443" s="40"/>
      <c r="M443" s="40"/>
      <c r="N443" s="40"/>
      <c r="O443" s="40">
        <v>6800</v>
      </c>
      <c r="P443" s="41" t="s">
        <v>810</v>
      </c>
      <c r="Q443" s="35">
        <v>16000</v>
      </c>
      <c r="R443" s="35">
        <v>6800</v>
      </c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41" t="s">
        <v>789</v>
      </c>
      <c r="AE443" s="38">
        <v>44399</v>
      </c>
      <c r="AF443" s="31"/>
      <c r="AG443" s="31"/>
    </row>
    <row r="444" spans="1:33" x14ac:dyDescent="0.25">
      <c r="A444" s="31">
        <v>436</v>
      </c>
      <c r="B444" s="31" t="s">
        <v>43</v>
      </c>
      <c r="C444" s="31" t="s">
        <v>706</v>
      </c>
      <c r="D444" s="33" t="s">
        <v>811</v>
      </c>
      <c r="E444" s="31" t="s">
        <v>812</v>
      </c>
      <c r="F444" s="31" t="s">
        <v>812</v>
      </c>
      <c r="G444" s="35">
        <v>1534532</v>
      </c>
      <c r="H444" s="40"/>
      <c r="I444" s="40"/>
      <c r="J444" s="40">
        <v>1485532</v>
      </c>
      <c r="K444" s="40"/>
      <c r="L444" s="40"/>
      <c r="M444" s="40"/>
      <c r="N444" s="40"/>
      <c r="O444" s="40">
        <v>49000</v>
      </c>
      <c r="P444" s="41" t="s">
        <v>811</v>
      </c>
      <c r="Q444" s="35">
        <v>1534532</v>
      </c>
      <c r="R444" s="35"/>
      <c r="S444" s="35"/>
      <c r="T444" s="35"/>
      <c r="U444" s="35"/>
      <c r="V444" s="35">
        <v>49000</v>
      </c>
      <c r="W444" s="35"/>
      <c r="X444" s="35"/>
      <c r="Y444" s="35"/>
      <c r="Z444" s="35"/>
      <c r="AA444" s="35"/>
      <c r="AB444" s="35"/>
      <c r="AC444" s="35"/>
      <c r="AD444" s="41"/>
      <c r="AE444" s="38"/>
      <c r="AF444" s="31"/>
      <c r="AG444" s="31"/>
    </row>
    <row r="445" spans="1:33" x14ac:dyDescent="0.25">
      <c r="A445" s="31">
        <v>437</v>
      </c>
      <c r="B445" s="31" t="s">
        <v>43</v>
      </c>
      <c r="C445" s="31" t="s">
        <v>706</v>
      </c>
      <c r="D445" s="33" t="s">
        <v>813</v>
      </c>
      <c r="E445" s="31" t="s">
        <v>814</v>
      </c>
      <c r="F445" s="31" t="s">
        <v>814</v>
      </c>
      <c r="G445" s="35">
        <v>1953596</v>
      </c>
      <c r="H445" s="40"/>
      <c r="I445" s="40"/>
      <c r="J445" s="40">
        <v>683096</v>
      </c>
      <c r="K445" s="40"/>
      <c r="L445" s="40"/>
      <c r="M445" s="40"/>
      <c r="N445" s="40"/>
      <c r="O445" s="40">
        <v>1270500</v>
      </c>
      <c r="P445" s="41" t="s">
        <v>813</v>
      </c>
      <c r="Q445" s="35">
        <v>1953596</v>
      </c>
      <c r="R445" s="35">
        <v>903342</v>
      </c>
      <c r="S445" s="35"/>
      <c r="T445" s="35"/>
      <c r="U445" s="35">
        <v>367158</v>
      </c>
      <c r="V445" s="35"/>
      <c r="W445" s="35"/>
      <c r="X445" s="35"/>
      <c r="Y445" s="35"/>
      <c r="Z445" s="35"/>
      <c r="AA445" s="35"/>
      <c r="AB445" s="35"/>
      <c r="AC445" s="35"/>
      <c r="AD445" s="41" t="s">
        <v>768</v>
      </c>
      <c r="AE445" s="38">
        <v>44446</v>
      </c>
      <c r="AF445" s="31"/>
      <c r="AG445" s="31"/>
    </row>
    <row r="446" spans="1:33" x14ac:dyDescent="0.25">
      <c r="A446" s="31">
        <v>438</v>
      </c>
      <c r="B446" s="31" t="s">
        <v>43</v>
      </c>
      <c r="C446" s="31" t="s">
        <v>706</v>
      </c>
      <c r="D446" s="33" t="s">
        <v>815</v>
      </c>
      <c r="E446" s="31" t="s">
        <v>814</v>
      </c>
      <c r="F446" s="31" t="s">
        <v>814</v>
      </c>
      <c r="G446" s="35">
        <v>650882</v>
      </c>
      <c r="H446" s="40"/>
      <c r="I446" s="40"/>
      <c r="J446" s="40">
        <v>361282</v>
      </c>
      <c r="K446" s="40"/>
      <c r="L446" s="40"/>
      <c r="M446" s="40"/>
      <c r="N446" s="40"/>
      <c r="O446" s="40">
        <v>200000</v>
      </c>
      <c r="P446" s="41" t="s">
        <v>815</v>
      </c>
      <c r="Q446" s="35">
        <v>650882</v>
      </c>
      <c r="R446" s="35">
        <v>200000</v>
      </c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41" t="s">
        <v>721</v>
      </c>
      <c r="AE446" s="38">
        <v>44172</v>
      </c>
      <c r="AF446" s="31"/>
      <c r="AG446" s="31"/>
    </row>
    <row r="447" spans="1:33" x14ac:dyDescent="0.25">
      <c r="A447" s="31">
        <v>439</v>
      </c>
      <c r="B447" s="31" t="s">
        <v>43</v>
      </c>
      <c r="C447" s="31" t="s">
        <v>553</v>
      </c>
      <c r="D447" s="33" t="s">
        <v>816</v>
      </c>
      <c r="E447" s="31" t="s">
        <v>817</v>
      </c>
      <c r="F447" s="31" t="s">
        <v>728</v>
      </c>
      <c r="G447" s="35">
        <v>73100</v>
      </c>
      <c r="H447" s="40"/>
      <c r="I447" s="40"/>
      <c r="J447" s="40"/>
      <c r="K447" s="40"/>
      <c r="L447" s="40"/>
      <c r="M447" s="40"/>
      <c r="N447" s="40"/>
      <c r="O447" s="40">
        <v>62160</v>
      </c>
      <c r="P447" s="41" t="s">
        <v>816</v>
      </c>
      <c r="Q447" s="35">
        <v>73100</v>
      </c>
      <c r="R447" s="35"/>
      <c r="S447" s="35"/>
      <c r="T447" s="35"/>
      <c r="U447" s="35"/>
      <c r="V447" s="35"/>
      <c r="W447" s="35">
        <v>62160</v>
      </c>
      <c r="X447" s="35"/>
      <c r="Y447" s="35"/>
      <c r="Z447" s="35"/>
      <c r="AA447" s="35"/>
      <c r="AB447" s="35"/>
      <c r="AC447" s="35"/>
      <c r="AD447" s="41"/>
      <c r="AE447" s="38"/>
      <c r="AF447" s="31"/>
      <c r="AG447" s="31"/>
    </row>
    <row r="448" spans="1:33" x14ac:dyDescent="0.25">
      <c r="A448" s="31">
        <v>440</v>
      </c>
      <c r="B448" s="31" t="s">
        <v>43</v>
      </c>
      <c r="C448" s="31" t="s">
        <v>706</v>
      </c>
      <c r="D448" s="33" t="s">
        <v>818</v>
      </c>
      <c r="E448" s="31" t="s">
        <v>819</v>
      </c>
      <c r="F448" s="31" t="s">
        <v>819</v>
      </c>
      <c r="G448" s="35">
        <v>43000</v>
      </c>
      <c r="H448" s="40"/>
      <c r="I448" s="40"/>
      <c r="J448" s="40"/>
      <c r="K448" s="40"/>
      <c r="L448" s="40"/>
      <c r="M448" s="40"/>
      <c r="N448" s="40"/>
      <c r="O448" s="40">
        <v>43000</v>
      </c>
      <c r="P448" s="41" t="s">
        <v>818</v>
      </c>
      <c r="Q448" s="35">
        <v>43000</v>
      </c>
      <c r="R448" s="35"/>
      <c r="S448" s="35"/>
      <c r="T448" s="35"/>
      <c r="U448" s="35"/>
      <c r="V448" s="35"/>
      <c r="W448" s="35"/>
      <c r="X448" s="35">
        <v>43000</v>
      </c>
      <c r="Y448" s="35"/>
      <c r="Z448" s="35"/>
      <c r="AA448" s="35"/>
      <c r="AB448" s="35"/>
      <c r="AC448" s="35"/>
      <c r="AD448" s="41"/>
      <c r="AE448" s="38"/>
      <c r="AF448" s="31"/>
      <c r="AG448" s="31"/>
    </row>
    <row r="449" spans="1:33" x14ac:dyDescent="0.25">
      <c r="A449" s="31">
        <v>441</v>
      </c>
      <c r="B449" s="31" t="s">
        <v>43</v>
      </c>
      <c r="C449" s="31" t="s">
        <v>44</v>
      </c>
      <c r="D449" s="33" t="s">
        <v>820</v>
      </c>
      <c r="E449" s="31" t="s">
        <v>726</v>
      </c>
      <c r="F449" s="31" t="s">
        <v>726</v>
      </c>
      <c r="G449" s="35">
        <v>1649925</v>
      </c>
      <c r="H449" s="40"/>
      <c r="I449" s="40"/>
      <c r="J449" s="40">
        <v>1642500</v>
      </c>
      <c r="K449" s="40"/>
      <c r="L449" s="40"/>
      <c r="M449" s="40"/>
      <c r="N449" s="40"/>
      <c r="O449" s="40">
        <v>7425</v>
      </c>
      <c r="P449" s="41" t="s">
        <v>820</v>
      </c>
      <c r="Q449" s="35">
        <v>1649925</v>
      </c>
      <c r="R449" s="35"/>
      <c r="S449" s="35"/>
      <c r="T449" s="35"/>
      <c r="U449" s="35">
        <v>7425</v>
      </c>
      <c r="V449" s="35"/>
      <c r="W449" s="35"/>
      <c r="X449" s="35"/>
      <c r="Y449" s="35"/>
      <c r="Z449" s="35"/>
      <c r="AA449" s="35"/>
      <c r="AB449" s="35"/>
      <c r="AC449" s="35"/>
      <c r="AD449" s="41"/>
      <c r="AE449" s="38"/>
      <c r="AF449" s="31"/>
      <c r="AG449" s="31"/>
    </row>
    <row r="450" spans="1:33" x14ac:dyDescent="0.25">
      <c r="A450" s="31">
        <v>442</v>
      </c>
      <c r="B450" s="31" t="s">
        <v>43</v>
      </c>
      <c r="C450" s="31" t="s">
        <v>44</v>
      </c>
      <c r="D450" s="33" t="s">
        <v>821</v>
      </c>
      <c r="E450" s="31" t="s">
        <v>717</v>
      </c>
      <c r="F450" s="31" t="s">
        <v>717</v>
      </c>
      <c r="G450" s="35">
        <v>726950</v>
      </c>
      <c r="H450" s="40"/>
      <c r="I450" s="40"/>
      <c r="J450" s="40">
        <v>241950</v>
      </c>
      <c r="K450" s="40"/>
      <c r="L450" s="40"/>
      <c r="M450" s="40"/>
      <c r="N450" s="40"/>
      <c r="O450" s="40">
        <v>145500</v>
      </c>
      <c r="P450" s="41" t="s">
        <v>821</v>
      </c>
      <c r="Q450" s="35">
        <v>726950</v>
      </c>
      <c r="R450" s="35">
        <v>145500</v>
      </c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41" t="s">
        <v>701</v>
      </c>
      <c r="AE450" s="38">
        <v>44385</v>
      </c>
      <c r="AF450" s="31"/>
      <c r="AG450" s="31"/>
    </row>
    <row r="451" spans="1:33" x14ac:dyDescent="0.25">
      <c r="A451" s="31">
        <v>443</v>
      </c>
      <c r="B451" s="31" t="s">
        <v>43</v>
      </c>
      <c r="C451" s="31" t="s">
        <v>44</v>
      </c>
      <c r="D451" s="33" t="s">
        <v>822</v>
      </c>
      <c r="E451" s="31" t="s">
        <v>728</v>
      </c>
      <c r="F451" s="31" t="s">
        <v>719</v>
      </c>
      <c r="G451" s="35">
        <v>84000</v>
      </c>
      <c r="H451" s="40"/>
      <c r="I451" s="40"/>
      <c r="J451" s="40"/>
      <c r="K451" s="40"/>
      <c r="L451" s="40"/>
      <c r="M451" s="40"/>
      <c r="N451" s="40"/>
      <c r="O451" s="40">
        <v>3400</v>
      </c>
      <c r="P451" s="41" t="s">
        <v>822</v>
      </c>
      <c r="Q451" s="35">
        <v>84000</v>
      </c>
      <c r="R451" s="35"/>
      <c r="S451" s="35"/>
      <c r="T451" s="35"/>
      <c r="U451" s="35">
        <v>3400</v>
      </c>
      <c r="V451" s="35"/>
      <c r="W451" s="35"/>
      <c r="X451" s="35"/>
      <c r="Y451" s="35"/>
      <c r="Z451" s="35"/>
      <c r="AA451" s="35"/>
      <c r="AB451" s="35"/>
      <c r="AC451" s="35"/>
      <c r="AD451" s="41"/>
      <c r="AE451" s="38"/>
      <c r="AF451" s="31"/>
      <c r="AG451" s="31"/>
    </row>
    <row r="452" spans="1:33" x14ac:dyDescent="0.25">
      <c r="A452" s="31">
        <v>444</v>
      </c>
      <c r="B452" s="31" t="s">
        <v>43</v>
      </c>
      <c r="C452" s="31" t="s">
        <v>44</v>
      </c>
      <c r="D452" s="33" t="s">
        <v>823</v>
      </c>
      <c r="E452" s="31" t="s">
        <v>824</v>
      </c>
      <c r="F452" s="31" t="s">
        <v>824</v>
      </c>
      <c r="G452" s="35">
        <v>68500</v>
      </c>
      <c r="H452" s="40"/>
      <c r="I452" s="40"/>
      <c r="J452" s="40"/>
      <c r="K452" s="40"/>
      <c r="L452" s="40"/>
      <c r="M452" s="40"/>
      <c r="N452" s="40"/>
      <c r="O452" s="40">
        <v>68500</v>
      </c>
      <c r="P452" s="41" t="s">
        <v>823</v>
      </c>
      <c r="Q452" s="35">
        <v>68500</v>
      </c>
      <c r="R452" s="35"/>
      <c r="S452" s="35"/>
      <c r="T452" s="35"/>
      <c r="U452" s="35"/>
      <c r="V452" s="35">
        <v>68500</v>
      </c>
      <c r="W452" s="35"/>
      <c r="X452" s="35"/>
      <c r="Y452" s="35"/>
      <c r="Z452" s="35"/>
      <c r="AA452" s="35"/>
      <c r="AB452" s="35"/>
      <c r="AC452" s="35"/>
      <c r="AD452" s="41"/>
      <c r="AE452" s="38"/>
      <c r="AF452" s="31"/>
      <c r="AG452" s="31"/>
    </row>
    <row r="453" spans="1:33" x14ac:dyDescent="0.25">
      <c r="A453" s="31">
        <v>445</v>
      </c>
      <c r="B453" s="31" t="s">
        <v>43</v>
      </c>
      <c r="C453" s="31" t="s">
        <v>44</v>
      </c>
      <c r="D453" s="33" t="s">
        <v>825</v>
      </c>
      <c r="E453" s="31" t="s">
        <v>717</v>
      </c>
      <c r="F453" s="31" t="s">
        <v>717</v>
      </c>
      <c r="G453" s="35">
        <v>13861176</v>
      </c>
      <c r="H453" s="40"/>
      <c r="I453" s="40"/>
      <c r="J453" s="40"/>
      <c r="K453" s="40"/>
      <c r="L453" s="40"/>
      <c r="M453" s="40"/>
      <c r="N453" s="40"/>
      <c r="O453" s="40">
        <v>289800</v>
      </c>
      <c r="P453" s="41" t="s">
        <v>825</v>
      </c>
      <c r="Q453" s="35">
        <v>13861176</v>
      </c>
      <c r="R453" s="35"/>
      <c r="S453" s="35"/>
      <c r="T453" s="35"/>
      <c r="U453" s="35"/>
      <c r="V453" s="35">
        <v>289800</v>
      </c>
      <c r="W453" s="35"/>
      <c r="X453" s="35"/>
      <c r="Y453" s="35"/>
      <c r="Z453" s="35"/>
      <c r="AA453" s="35"/>
      <c r="AB453" s="35"/>
      <c r="AC453" s="35"/>
      <c r="AD453" s="41"/>
      <c r="AE453" s="38"/>
      <c r="AF453" s="31"/>
      <c r="AG453" s="31"/>
    </row>
    <row r="454" spans="1:33" x14ac:dyDescent="0.25">
      <c r="A454" s="31">
        <v>446</v>
      </c>
      <c r="B454" s="31" t="s">
        <v>43</v>
      </c>
      <c r="C454" s="31" t="s">
        <v>44</v>
      </c>
      <c r="D454" s="33" t="s">
        <v>826</v>
      </c>
      <c r="E454" s="31" t="s">
        <v>827</v>
      </c>
      <c r="F454" s="31" t="s">
        <v>827</v>
      </c>
      <c r="G454" s="35">
        <v>9256482</v>
      </c>
      <c r="H454" s="40"/>
      <c r="I454" s="40"/>
      <c r="J454" s="40">
        <v>9201982</v>
      </c>
      <c r="K454" s="40"/>
      <c r="L454" s="40"/>
      <c r="M454" s="40"/>
      <c r="N454" s="40"/>
      <c r="O454" s="40">
        <v>54500</v>
      </c>
      <c r="P454" s="41" t="s">
        <v>826</v>
      </c>
      <c r="Q454" s="35">
        <v>9256482</v>
      </c>
      <c r="R454" s="35"/>
      <c r="S454" s="35"/>
      <c r="T454" s="35"/>
      <c r="U454" s="35">
        <v>54500</v>
      </c>
      <c r="V454" s="35"/>
      <c r="W454" s="35"/>
      <c r="X454" s="35"/>
      <c r="Y454" s="35"/>
      <c r="Z454" s="35"/>
      <c r="AA454" s="35"/>
      <c r="AB454" s="35"/>
      <c r="AC454" s="35"/>
      <c r="AD454" s="41"/>
      <c r="AE454" s="38"/>
      <c r="AF454" s="31"/>
      <c r="AG454" s="31"/>
    </row>
    <row r="455" spans="1:33" x14ac:dyDescent="0.25">
      <c r="A455" s="31">
        <v>447</v>
      </c>
      <c r="B455" s="31" t="s">
        <v>43</v>
      </c>
      <c r="C455" s="31" t="s">
        <v>44</v>
      </c>
      <c r="D455" s="33" t="s">
        <v>828</v>
      </c>
      <c r="E455" s="31" t="s">
        <v>829</v>
      </c>
      <c r="F455" s="31" t="s">
        <v>829</v>
      </c>
      <c r="G455" s="35">
        <v>13103850</v>
      </c>
      <c r="H455" s="40"/>
      <c r="I455" s="40"/>
      <c r="J455" s="40">
        <v>12883375</v>
      </c>
      <c r="K455" s="40"/>
      <c r="L455" s="40"/>
      <c r="M455" s="40"/>
      <c r="N455" s="40"/>
      <c r="O455" s="40">
        <v>220475</v>
      </c>
      <c r="P455" s="41" t="s">
        <v>828</v>
      </c>
      <c r="Q455" s="35">
        <v>13103850</v>
      </c>
      <c r="R455" s="35"/>
      <c r="S455" s="35"/>
      <c r="T455" s="35"/>
      <c r="U455" s="35">
        <v>220475</v>
      </c>
      <c r="V455" s="35"/>
      <c r="W455" s="35"/>
      <c r="X455" s="35"/>
      <c r="Y455" s="35"/>
      <c r="Z455" s="35"/>
      <c r="AA455" s="35"/>
      <c r="AB455" s="35"/>
      <c r="AC455" s="35"/>
      <c r="AD455" s="41"/>
      <c r="AE455" s="38"/>
      <c r="AF455" s="31"/>
      <c r="AG455" s="31"/>
    </row>
    <row r="456" spans="1:33" x14ac:dyDescent="0.25">
      <c r="A456" s="31">
        <v>448</v>
      </c>
      <c r="B456" s="31" t="s">
        <v>43</v>
      </c>
      <c r="C456" s="31" t="s">
        <v>44</v>
      </c>
      <c r="D456" s="33" t="s">
        <v>830</v>
      </c>
      <c r="E456" s="31" t="s">
        <v>829</v>
      </c>
      <c r="F456" s="31" t="s">
        <v>715</v>
      </c>
      <c r="G456" s="35">
        <v>1191960</v>
      </c>
      <c r="H456" s="40"/>
      <c r="I456" s="40"/>
      <c r="J456" s="40">
        <v>1160360</v>
      </c>
      <c r="K456" s="40"/>
      <c r="L456" s="40"/>
      <c r="M456" s="40"/>
      <c r="N456" s="40"/>
      <c r="O456" s="40">
        <v>31600</v>
      </c>
      <c r="P456" s="41" t="s">
        <v>830</v>
      </c>
      <c r="Q456" s="35">
        <v>1191960</v>
      </c>
      <c r="R456" s="35"/>
      <c r="S456" s="35"/>
      <c r="T456" s="35"/>
      <c r="U456" s="35">
        <v>31600</v>
      </c>
      <c r="V456" s="35"/>
      <c r="W456" s="35"/>
      <c r="X456" s="35"/>
      <c r="Y456" s="35"/>
      <c r="Z456" s="35"/>
      <c r="AA456" s="35"/>
      <c r="AB456" s="35"/>
      <c r="AC456" s="35"/>
      <c r="AD456" s="41"/>
      <c r="AE456" s="38"/>
      <c r="AF456" s="31"/>
      <c r="AG456" s="31"/>
    </row>
    <row r="457" spans="1:33" x14ac:dyDescent="0.25">
      <c r="A457" s="31">
        <v>449</v>
      </c>
      <c r="B457" s="31" t="s">
        <v>43</v>
      </c>
      <c r="C457" s="31" t="s">
        <v>44</v>
      </c>
      <c r="D457" s="33" t="s">
        <v>831</v>
      </c>
      <c r="E457" s="31" t="s">
        <v>832</v>
      </c>
      <c r="F457" s="31" t="s">
        <v>719</v>
      </c>
      <c r="G457" s="35">
        <v>22400</v>
      </c>
      <c r="H457" s="40"/>
      <c r="I457" s="40"/>
      <c r="J457" s="40"/>
      <c r="K457" s="40"/>
      <c r="L457" s="40"/>
      <c r="M457" s="40"/>
      <c r="N457" s="40"/>
      <c r="O457" s="40">
        <v>22400</v>
      </c>
      <c r="P457" s="41" t="s">
        <v>831</v>
      </c>
      <c r="Q457" s="35">
        <v>22400</v>
      </c>
      <c r="R457" s="35"/>
      <c r="S457" s="35"/>
      <c r="T457" s="35"/>
      <c r="U457" s="35">
        <v>22400</v>
      </c>
      <c r="V457" s="35"/>
      <c r="W457" s="35"/>
      <c r="X457" s="35"/>
      <c r="Y457" s="35"/>
      <c r="Z457" s="35"/>
      <c r="AA457" s="35"/>
      <c r="AB457" s="35"/>
      <c r="AC457" s="35"/>
      <c r="AD457" s="41"/>
      <c r="AE457" s="38"/>
      <c r="AF457" s="31"/>
      <c r="AG457" s="31"/>
    </row>
    <row r="458" spans="1:33" x14ac:dyDescent="0.25">
      <c r="A458" s="31">
        <v>450</v>
      </c>
      <c r="B458" s="31" t="s">
        <v>43</v>
      </c>
      <c r="C458" s="31" t="s">
        <v>44</v>
      </c>
      <c r="D458" s="33" t="s">
        <v>833</v>
      </c>
      <c r="E458" s="31" t="s">
        <v>832</v>
      </c>
      <c r="F458" s="31" t="s">
        <v>715</v>
      </c>
      <c r="G458" s="35">
        <v>787500</v>
      </c>
      <c r="H458" s="40"/>
      <c r="I458" s="40"/>
      <c r="J458" s="40">
        <v>755900</v>
      </c>
      <c r="K458" s="40"/>
      <c r="L458" s="40"/>
      <c r="M458" s="40"/>
      <c r="N458" s="40"/>
      <c r="O458" s="40">
        <v>31600</v>
      </c>
      <c r="P458" s="41" t="s">
        <v>833</v>
      </c>
      <c r="Q458" s="35">
        <v>787500</v>
      </c>
      <c r="R458" s="35"/>
      <c r="S458" s="35"/>
      <c r="T458" s="35"/>
      <c r="U458" s="35">
        <v>31600</v>
      </c>
      <c r="V458" s="35"/>
      <c r="W458" s="35"/>
      <c r="X458" s="35"/>
      <c r="Y458" s="35"/>
      <c r="Z458" s="35"/>
      <c r="AA458" s="35"/>
      <c r="AB458" s="35"/>
      <c r="AC458" s="35"/>
      <c r="AD458" s="41"/>
      <c r="AE458" s="38"/>
      <c r="AF458" s="31"/>
      <c r="AG458" s="31"/>
    </row>
    <row r="459" spans="1:33" x14ac:dyDescent="0.25">
      <c r="A459" s="31">
        <v>451</v>
      </c>
      <c r="B459" s="31" t="s">
        <v>43</v>
      </c>
      <c r="C459" s="31" t="s">
        <v>44</v>
      </c>
      <c r="D459" s="33" t="s">
        <v>834</v>
      </c>
      <c r="E459" s="31" t="s">
        <v>835</v>
      </c>
      <c r="F459" s="31" t="s">
        <v>835</v>
      </c>
      <c r="G459" s="35">
        <v>6574900</v>
      </c>
      <c r="H459" s="40"/>
      <c r="I459" s="40"/>
      <c r="J459" s="40">
        <v>5813900</v>
      </c>
      <c r="K459" s="40"/>
      <c r="L459" s="40"/>
      <c r="M459" s="40"/>
      <c r="N459" s="40"/>
      <c r="O459" s="40">
        <v>150480</v>
      </c>
      <c r="P459" s="41" t="s">
        <v>834</v>
      </c>
      <c r="Q459" s="35">
        <v>6574900</v>
      </c>
      <c r="R459" s="35"/>
      <c r="S459" s="35"/>
      <c r="T459" s="35"/>
      <c r="U459" s="35">
        <v>150480</v>
      </c>
      <c r="V459" s="35"/>
      <c r="W459" s="35"/>
      <c r="X459" s="35"/>
      <c r="Y459" s="35"/>
      <c r="Z459" s="35"/>
      <c r="AA459" s="35"/>
      <c r="AB459" s="35"/>
      <c r="AC459" s="35"/>
      <c r="AD459" s="41"/>
      <c r="AE459" s="38"/>
      <c r="AF459" s="31"/>
      <c r="AG459" s="31"/>
    </row>
    <row r="460" spans="1:33" x14ac:dyDescent="0.25">
      <c r="A460" s="31">
        <v>452</v>
      </c>
      <c r="B460" s="31" t="s">
        <v>43</v>
      </c>
      <c r="C460" s="31" t="s">
        <v>44</v>
      </c>
      <c r="D460" s="33" t="s">
        <v>836</v>
      </c>
      <c r="E460" s="31" t="s">
        <v>832</v>
      </c>
      <c r="F460" s="31" t="s">
        <v>715</v>
      </c>
      <c r="G460" s="35">
        <v>3006950</v>
      </c>
      <c r="H460" s="40"/>
      <c r="I460" s="40"/>
      <c r="J460" s="40">
        <v>2737150</v>
      </c>
      <c r="K460" s="40"/>
      <c r="L460" s="40"/>
      <c r="M460" s="40"/>
      <c r="N460" s="40"/>
      <c r="O460" s="40">
        <v>269800</v>
      </c>
      <c r="P460" s="41" t="s">
        <v>836</v>
      </c>
      <c r="Q460" s="35">
        <v>3006950</v>
      </c>
      <c r="R460" s="35"/>
      <c r="S460" s="35"/>
      <c r="T460" s="35"/>
      <c r="U460" s="35">
        <v>269800</v>
      </c>
      <c r="V460" s="35"/>
      <c r="W460" s="35"/>
      <c r="X460" s="35"/>
      <c r="Y460" s="35"/>
      <c r="Z460" s="35"/>
      <c r="AA460" s="35"/>
      <c r="AB460" s="35"/>
      <c r="AC460" s="35"/>
      <c r="AD460" s="41"/>
      <c r="AE460" s="38"/>
      <c r="AF460" s="31"/>
      <c r="AG460" s="31"/>
    </row>
    <row r="461" spans="1:33" x14ac:dyDescent="0.25">
      <c r="A461" s="31">
        <v>453</v>
      </c>
      <c r="B461" s="31" t="s">
        <v>43</v>
      </c>
      <c r="C461" s="31" t="s">
        <v>44</v>
      </c>
      <c r="D461" s="33" t="s">
        <v>837</v>
      </c>
      <c r="E461" s="31" t="s">
        <v>832</v>
      </c>
      <c r="F461" s="31" t="s">
        <v>832</v>
      </c>
      <c r="G461" s="35">
        <v>2204600</v>
      </c>
      <c r="H461" s="40"/>
      <c r="I461" s="40"/>
      <c r="J461" s="40">
        <v>2141700</v>
      </c>
      <c r="K461" s="40"/>
      <c r="L461" s="40"/>
      <c r="M461" s="40"/>
      <c r="N461" s="40"/>
      <c r="O461" s="40">
        <v>62900</v>
      </c>
      <c r="P461" s="41" t="s">
        <v>837</v>
      </c>
      <c r="Q461" s="35">
        <v>2204600</v>
      </c>
      <c r="R461" s="35"/>
      <c r="S461" s="35"/>
      <c r="T461" s="35"/>
      <c r="U461" s="35">
        <v>62900</v>
      </c>
      <c r="V461" s="35"/>
      <c r="W461" s="35"/>
      <c r="X461" s="35"/>
      <c r="Y461" s="35"/>
      <c r="Z461" s="35"/>
      <c r="AA461" s="35"/>
      <c r="AB461" s="35"/>
      <c r="AC461" s="35"/>
      <c r="AD461" s="41"/>
      <c r="AE461" s="38"/>
      <c r="AF461" s="31"/>
      <c r="AG461" s="31"/>
    </row>
    <row r="462" spans="1:33" x14ac:dyDescent="0.25">
      <c r="A462" s="31">
        <v>454</v>
      </c>
      <c r="B462" s="31" t="s">
        <v>43</v>
      </c>
      <c r="C462" s="31" t="s">
        <v>44</v>
      </c>
      <c r="D462" s="33" t="s">
        <v>838</v>
      </c>
      <c r="E462" s="31" t="s">
        <v>832</v>
      </c>
      <c r="F462" s="31" t="s">
        <v>832</v>
      </c>
      <c r="G462" s="35">
        <v>9046107</v>
      </c>
      <c r="H462" s="40"/>
      <c r="I462" s="40"/>
      <c r="J462" s="40">
        <v>8868507</v>
      </c>
      <c r="K462" s="40"/>
      <c r="L462" s="40"/>
      <c r="M462" s="40"/>
      <c r="N462" s="40"/>
      <c r="O462" s="40">
        <v>400</v>
      </c>
      <c r="P462" s="41" t="s">
        <v>838</v>
      </c>
      <c r="Q462" s="35">
        <v>9046107</v>
      </c>
      <c r="R462" s="35">
        <v>400</v>
      </c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41" t="s">
        <v>629</v>
      </c>
      <c r="AE462" s="38">
        <v>44053</v>
      </c>
      <c r="AF462" s="31"/>
      <c r="AG462" s="31"/>
    </row>
    <row r="463" spans="1:33" x14ac:dyDescent="0.25">
      <c r="A463" s="31">
        <v>455</v>
      </c>
      <c r="B463" s="31" t="s">
        <v>43</v>
      </c>
      <c r="C463" s="31" t="s">
        <v>44</v>
      </c>
      <c r="D463" s="33" t="s">
        <v>839</v>
      </c>
      <c r="E463" s="31" t="s">
        <v>840</v>
      </c>
      <c r="F463" s="31" t="s">
        <v>719</v>
      </c>
      <c r="G463" s="35">
        <v>22400</v>
      </c>
      <c r="H463" s="40"/>
      <c r="I463" s="40"/>
      <c r="J463" s="40"/>
      <c r="K463" s="40"/>
      <c r="L463" s="40"/>
      <c r="M463" s="40"/>
      <c r="N463" s="40"/>
      <c r="O463" s="40">
        <v>22400</v>
      </c>
      <c r="P463" s="41" t="s">
        <v>839</v>
      </c>
      <c r="Q463" s="35">
        <v>22400</v>
      </c>
      <c r="R463" s="35"/>
      <c r="S463" s="35"/>
      <c r="T463" s="35"/>
      <c r="U463" s="35">
        <v>22400</v>
      </c>
      <c r="V463" s="35"/>
      <c r="W463" s="35"/>
      <c r="X463" s="35"/>
      <c r="Y463" s="35"/>
      <c r="Z463" s="35"/>
      <c r="AA463" s="35"/>
      <c r="AB463" s="35"/>
      <c r="AC463" s="35"/>
      <c r="AD463" s="41"/>
      <c r="AE463" s="38"/>
      <c r="AF463" s="31"/>
      <c r="AG463" s="31"/>
    </row>
    <row r="464" spans="1:33" x14ac:dyDescent="0.25">
      <c r="A464" s="31">
        <v>456</v>
      </c>
      <c r="B464" s="31" t="s">
        <v>43</v>
      </c>
      <c r="C464" s="31" t="s">
        <v>44</v>
      </c>
      <c r="D464" s="33" t="s">
        <v>841</v>
      </c>
      <c r="E464" s="31" t="s">
        <v>717</v>
      </c>
      <c r="F464" s="31" t="s">
        <v>842</v>
      </c>
      <c r="G464" s="35">
        <v>12886463</v>
      </c>
      <c r="H464" s="40"/>
      <c r="I464" s="40"/>
      <c r="J464" s="40"/>
      <c r="K464" s="40"/>
      <c r="L464" s="40"/>
      <c r="M464" s="40"/>
      <c r="N464" s="40"/>
      <c r="O464" s="40">
        <v>12886463</v>
      </c>
      <c r="P464" s="41" t="s">
        <v>841</v>
      </c>
      <c r="Q464" s="35">
        <v>12886463</v>
      </c>
      <c r="R464" s="35"/>
      <c r="S464" s="35"/>
      <c r="T464" s="35"/>
      <c r="U464" s="35"/>
      <c r="V464" s="35"/>
      <c r="W464" s="35"/>
      <c r="X464" s="35">
        <v>12886463</v>
      </c>
      <c r="Y464" s="35"/>
      <c r="Z464" s="35"/>
      <c r="AA464" s="35"/>
      <c r="AB464" s="35"/>
      <c r="AC464" s="35"/>
      <c r="AD464" s="41"/>
      <c r="AE464" s="38"/>
      <c r="AF464" s="31"/>
      <c r="AG464" s="31"/>
    </row>
    <row r="465" spans="1:33" x14ac:dyDescent="0.25">
      <c r="A465" s="31">
        <v>457</v>
      </c>
      <c r="B465" s="31" t="s">
        <v>43</v>
      </c>
      <c r="C465" s="31" t="s">
        <v>44</v>
      </c>
      <c r="D465" s="33" t="s">
        <v>843</v>
      </c>
      <c r="E465" s="31" t="s">
        <v>717</v>
      </c>
      <c r="F465" s="31" t="s">
        <v>842</v>
      </c>
      <c r="G465" s="35">
        <v>1127670</v>
      </c>
      <c r="H465" s="40"/>
      <c r="I465" s="40"/>
      <c r="J465" s="40"/>
      <c r="K465" s="40"/>
      <c r="L465" s="40"/>
      <c r="M465" s="40"/>
      <c r="N465" s="40"/>
      <c r="O465" s="40">
        <v>1127670</v>
      </c>
      <c r="P465" s="41" t="s">
        <v>843</v>
      </c>
      <c r="Q465" s="35">
        <v>1127670</v>
      </c>
      <c r="R465" s="35"/>
      <c r="S465" s="35"/>
      <c r="T465" s="35"/>
      <c r="U465" s="35"/>
      <c r="V465" s="35"/>
      <c r="W465" s="35"/>
      <c r="X465" s="35">
        <v>1127670</v>
      </c>
      <c r="Y465" s="35"/>
      <c r="Z465" s="35"/>
      <c r="AA465" s="35"/>
      <c r="AB465" s="35"/>
      <c r="AC465" s="35"/>
      <c r="AD465" s="41"/>
      <c r="AE465" s="38"/>
      <c r="AF465" s="31"/>
      <c r="AG465" s="31"/>
    </row>
    <row r="466" spans="1:33" x14ac:dyDescent="0.25">
      <c r="A466" s="31">
        <v>458</v>
      </c>
      <c r="B466" s="31" t="s">
        <v>43</v>
      </c>
      <c r="C466" s="31" t="s">
        <v>44</v>
      </c>
      <c r="D466" s="33" t="s">
        <v>844</v>
      </c>
      <c r="E466" s="31" t="s">
        <v>717</v>
      </c>
      <c r="F466" s="31" t="s">
        <v>842</v>
      </c>
      <c r="G466" s="35">
        <v>1072840</v>
      </c>
      <c r="H466" s="40"/>
      <c r="I466" s="40"/>
      <c r="J466" s="40"/>
      <c r="K466" s="40"/>
      <c r="L466" s="40"/>
      <c r="M466" s="40"/>
      <c r="N466" s="40"/>
      <c r="O466" s="40">
        <v>1072840</v>
      </c>
      <c r="P466" s="41" t="s">
        <v>844</v>
      </c>
      <c r="Q466" s="35">
        <v>1072840</v>
      </c>
      <c r="R466" s="35"/>
      <c r="S466" s="35"/>
      <c r="T466" s="35"/>
      <c r="U466" s="35"/>
      <c r="V466" s="35"/>
      <c r="W466" s="35"/>
      <c r="X466" s="35">
        <v>1072840</v>
      </c>
      <c r="Y466" s="35"/>
      <c r="Z466" s="35"/>
      <c r="AA466" s="35"/>
      <c r="AB466" s="35"/>
      <c r="AC466" s="35"/>
      <c r="AD466" s="41"/>
      <c r="AE466" s="38"/>
      <c r="AF466" s="31"/>
      <c r="AG466" s="31"/>
    </row>
    <row r="467" spans="1:33" x14ac:dyDescent="0.25">
      <c r="A467" s="31">
        <v>459</v>
      </c>
      <c r="B467" s="31" t="s">
        <v>43</v>
      </c>
      <c r="C467" s="31" t="s">
        <v>44</v>
      </c>
      <c r="D467" s="33" t="s">
        <v>845</v>
      </c>
      <c r="E467" s="31" t="s">
        <v>717</v>
      </c>
      <c r="F467" s="31" t="s">
        <v>842</v>
      </c>
      <c r="G467" s="35">
        <v>957600</v>
      </c>
      <c r="H467" s="40"/>
      <c r="I467" s="40"/>
      <c r="J467" s="40"/>
      <c r="K467" s="40"/>
      <c r="L467" s="40"/>
      <c r="M467" s="40"/>
      <c r="N467" s="40"/>
      <c r="O467" s="40">
        <v>957600</v>
      </c>
      <c r="P467" s="41" t="s">
        <v>845</v>
      </c>
      <c r="Q467" s="35">
        <v>957600</v>
      </c>
      <c r="R467" s="35"/>
      <c r="S467" s="35"/>
      <c r="T467" s="35"/>
      <c r="U467" s="35"/>
      <c r="V467" s="35"/>
      <c r="W467" s="35"/>
      <c r="X467" s="35">
        <v>957600</v>
      </c>
      <c r="Y467" s="35"/>
      <c r="Z467" s="35"/>
      <c r="AA467" s="35"/>
      <c r="AB467" s="35"/>
      <c r="AC467" s="35"/>
      <c r="AD467" s="41"/>
      <c r="AE467" s="38"/>
      <c r="AF467" s="31"/>
      <c r="AG467" s="31"/>
    </row>
    <row r="468" spans="1:33" x14ac:dyDescent="0.25">
      <c r="A468" s="31">
        <v>460</v>
      </c>
      <c r="B468" s="31" t="s">
        <v>43</v>
      </c>
      <c r="C468" s="31" t="s">
        <v>44</v>
      </c>
      <c r="D468" s="33" t="s">
        <v>846</v>
      </c>
      <c r="E468" s="31" t="s">
        <v>717</v>
      </c>
      <c r="F468" s="31" t="s">
        <v>842</v>
      </c>
      <c r="G468" s="35">
        <v>128050</v>
      </c>
      <c r="H468" s="40"/>
      <c r="I468" s="40"/>
      <c r="J468" s="40"/>
      <c r="K468" s="40"/>
      <c r="L468" s="40"/>
      <c r="M468" s="40"/>
      <c r="N468" s="40"/>
      <c r="O468" s="40">
        <v>29800</v>
      </c>
      <c r="P468" s="41" t="s">
        <v>846</v>
      </c>
      <c r="Q468" s="35">
        <v>128050</v>
      </c>
      <c r="R468" s="35"/>
      <c r="S468" s="35"/>
      <c r="T468" s="35"/>
      <c r="U468" s="35">
        <v>29800</v>
      </c>
      <c r="V468" s="35"/>
      <c r="W468" s="35"/>
      <c r="X468" s="35"/>
      <c r="Y468" s="35"/>
      <c r="Z468" s="35"/>
      <c r="AA468" s="35"/>
      <c r="AB468" s="35"/>
      <c r="AC468" s="35"/>
      <c r="AD468" s="41"/>
      <c r="AE468" s="38"/>
      <c r="AF468" s="31"/>
      <c r="AG468" s="31"/>
    </row>
    <row r="469" spans="1:33" x14ac:dyDescent="0.25">
      <c r="A469" s="31">
        <v>461</v>
      </c>
      <c r="B469" s="31" t="s">
        <v>43</v>
      </c>
      <c r="C469" s="31" t="s">
        <v>706</v>
      </c>
      <c r="D469" s="33" t="s">
        <v>847</v>
      </c>
      <c r="E469" s="31" t="s">
        <v>848</v>
      </c>
      <c r="F469" s="31" t="s">
        <v>848</v>
      </c>
      <c r="G469" s="35">
        <v>3194632</v>
      </c>
      <c r="H469" s="40"/>
      <c r="I469" s="40"/>
      <c r="J469" s="40">
        <v>2922732</v>
      </c>
      <c r="K469" s="40"/>
      <c r="L469" s="40"/>
      <c r="M469" s="40"/>
      <c r="N469" s="40"/>
      <c r="O469" s="40">
        <v>271900</v>
      </c>
      <c r="P469" s="41" t="s">
        <v>847</v>
      </c>
      <c r="Q469" s="35">
        <v>3194632</v>
      </c>
      <c r="R469" s="35"/>
      <c r="S469" s="35"/>
      <c r="T469" s="35"/>
      <c r="U469" s="35">
        <v>271900</v>
      </c>
      <c r="V469" s="35"/>
      <c r="W469" s="35"/>
      <c r="X469" s="35"/>
      <c r="Y469" s="35"/>
      <c r="Z469" s="35"/>
      <c r="AA469" s="35"/>
      <c r="AB469" s="35"/>
      <c r="AC469" s="35"/>
      <c r="AD469" s="41"/>
      <c r="AE469" s="38"/>
      <c r="AF469" s="31"/>
      <c r="AG469" s="31"/>
    </row>
    <row r="470" spans="1:33" x14ac:dyDescent="0.25">
      <c r="A470" s="31">
        <v>462</v>
      </c>
      <c r="B470" s="31" t="s">
        <v>43</v>
      </c>
      <c r="C470" s="31" t="s">
        <v>706</v>
      </c>
      <c r="D470" s="33" t="s">
        <v>849</v>
      </c>
      <c r="E470" s="31" t="s">
        <v>848</v>
      </c>
      <c r="F470" s="31" t="s">
        <v>848</v>
      </c>
      <c r="G470" s="35">
        <v>1612846</v>
      </c>
      <c r="H470" s="40"/>
      <c r="I470" s="40"/>
      <c r="J470" s="40">
        <v>1562846</v>
      </c>
      <c r="K470" s="40"/>
      <c r="L470" s="40"/>
      <c r="M470" s="40"/>
      <c r="N470" s="40"/>
      <c r="O470" s="40">
        <v>50000</v>
      </c>
      <c r="P470" s="41" t="s">
        <v>849</v>
      </c>
      <c r="Q470" s="35">
        <v>1612846</v>
      </c>
      <c r="R470" s="35">
        <v>50000</v>
      </c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41" t="s">
        <v>768</v>
      </c>
      <c r="AE470" s="38">
        <v>44446</v>
      </c>
      <c r="AF470" s="31"/>
      <c r="AG470" s="31"/>
    </row>
    <row r="471" spans="1:33" x14ac:dyDescent="0.25">
      <c r="A471" s="31">
        <v>463</v>
      </c>
      <c r="B471" s="31" t="s">
        <v>43</v>
      </c>
      <c r="C471" s="31" t="s">
        <v>706</v>
      </c>
      <c r="D471" s="33" t="s">
        <v>850</v>
      </c>
      <c r="E471" s="31" t="s">
        <v>848</v>
      </c>
      <c r="F471" s="31" t="s">
        <v>848</v>
      </c>
      <c r="G471" s="35">
        <v>2598007</v>
      </c>
      <c r="H471" s="40"/>
      <c r="I471" s="40"/>
      <c r="J471" s="40">
        <v>2566407</v>
      </c>
      <c r="K471" s="40"/>
      <c r="L471" s="40"/>
      <c r="M471" s="40"/>
      <c r="N471" s="40"/>
      <c r="O471" s="40">
        <v>31600</v>
      </c>
      <c r="P471" s="41" t="s">
        <v>850</v>
      </c>
      <c r="Q471" s="35">
        <v>2598007</v>
      </c>
      <c r="R471" s="35"/>
      <c r="S471" s="35"/>
      <c r="T471" s="35"/>
      <c r="U471" s="35">
        <v>31600</v>
      </c>
      <c r="V471" s="35"/>
      <c r="W471" s="35"/>
      <c r="X471" s="35"/>
      <c r="Y471" s="35"/>
      <c r="Z471" s="35"/>
      <c r="AA471" s="35"/>
      <c r="AB471" s="35"/>
      <c r="AC471" s="35"/>
      <c r="AD471" s="41"/>
      <c r="AE471" s="38"/>
      <c r="AF471" s="31"/>
      <c r="AG471" s="31"/>
    </row>
    <row r="472" spans="1:33" x14ac:dyDescent="0.25">
      <c r="A472" s="31">
        <v>464</v>
      </c>
      <c r="B472" s="31" t="s">
        <v>43</v>
      </c>
      <c r="C472" s="31" t="s">
        <v>706</v>
      </c>
      <c r="D472" s="33" t="s">
        <v>851</v>
      </c>
      <c r="E472" s="31" t="s">
        <v>848</v>
      </c>
      <c r="F472" s="31" t="s">
        <v>848</v>
      </c>
      <c r="G472" s="35">
        <v>1151096</v>
      </c>
      <c r="H472" s="40"/>
      <c r="I472" s="40"/>
      <c r="J472" s="40">
        <v>1119496</v>
      </c>
      <c r="K472" s="40"/>
      <c r="L472" s="40"/>
      <c r="M472" s="40"/>
      <c r="N472" s="40"/>
      <c r="O472" s="40">
        <v>31600</v>
      </c>
      <c r="P472" s="41" t="s">
        <v>851</v>
      </c>
      <c r="Q472" s="35">
        <v>1151096</v>
      </c>
      <c r="R472" s="35"/>
      <c r="S472" s="35"/>
      <c r="T472" s="35"/>
      <c r="U472" s="35">
        <v>31600</v>
      </c>
      <c r="V472" s="35"/>
      <c r="W472" s="35"/>
      <c r="X472" s="35"/>
      <c r="Y472" s="35"/>
      <c r="Z472" s="35"/>
      <c r="AA472" s="35"/>
      <c r="AB472" s="35"/>
      <c r="AC472" s="35"/>
      <c r="AD472" s="41"/>
      <c r="AE472" s="38"/>
      <c r="AF472" s="31"/>
      <c r="AG472" s="31"/>
    </row>
    <row r="473" spans="1:33" x14ac:dyDescent="0.25">
      <c r="A473" s="31">
        <v>465</v>
      </c>
      <c r="B473" s="31" t="s">
        <v>43</v>
      </c>
      <c r="C473" s="31" t="s">
        <v>706</v>
      </c>
      <c r="D473" s="33" t="s">
        <v>852</v>
      </c>
      <c r="E473" s="31" t="s">
        <v>848</v>
      </c>
      <c r="F473" s="31" t="s">
        <v>848</v>
      </c>
      <c r="G473" s="35">
        <v>530500</v>
      </c>
      <c r="H473" s="40"/>
      <c r="I473" s="40"/>
      <c r="J473" s="40"/>
      <c r="K473" s="40"/>
      <c r="L473" s="40"/>
      <c r="M473" s="40"/>
      <c r="N473" s="40"/>
      <c r="O473" s="40">
        <v>530500</v>
      </c>
      <c r="P473" s="41" t="s">
        <v>852</v>
      </c>
      <c r="Q473" s="35">
        <v>530500</v>
      </c>
      <c r="R473" s="35"/>
      <c r="S473" s="35"/>
      <c r="T473" s="35"/>
      <c r="U473" s="35"/>
      <c r="V473" s="35">
        <v>530500</v>
      </c>
      <c r="W473" s="35"/>
      <c r="X473" s="35"/>
      <c r="Y473" s="35"/>
      <c r="Z473" s="35"/>
      <c r="AA473" s="35"/>
      <c r="AB473" s="35"/>
      <c r="AC473" s="35"/>
      <c r="AD473" s="41"/>
      <c r="AE473" s="38"/>
      <c r="AF473" s="31"/>
      <c r="AG473" s="31"/>
    </row>
    <row r="474" spans="1:33" x14ac:dyDescent="0.25">
      <c r="A474" s="31">
        <v>466</v>
      </c>
      <c r="B474" s="31" t="s">
        <v>43</v>
      </c>
      <c r="C474" s="31" t="s">
        <v>706</v>
      </c>
      <c r="D474" s="33" t="s">
        <v>853</v>
      </c>
      <c r="E474" s="31" t="s">
        <v>848</v>
      </c>
      <c r="F474" s="31" t="s">
        <v>848</v>
      </c>
      <c r="G474" s="35">
        <v>944596</v>
      </c>
      <c r="H474" s="40"/>
      <c r="I474" s="40"/>
      <c r="J474" s="40"/>
      <c r="K474" s="40"/>
      <c r="L474" s="40"/>
      <c r="M474" s="40"/>
      <c r="N474" s="40"/>
      <c r="O474" s="40">
        <v>944596</v>
      </c>
      <c r="P474" s="41" t="s">
        <v>853</v>
      </c>
      <c r="Q474" s="35">
        <v>944596</v>
      </c>
      <c r="R474" s="35"/>
      <c r="S474" s="35"/>
      <c r="T474" s="35"/>
      <c r="U474" s="35"/>
      <c r="V474" s="35">
        <v>944596</v>
      </c>
      <c r="W474" s="35"/>
      <c r="X474" s="35"/>
      <c r="Y474" s="35"/>
      <c r="Z474" s="35"/>
      <c r="AA474" s="35"/>
      <c r="AB474" s="35"/>
      <c r="AC474" s="35"/>
      <c r="AD474" s="41"/>
      <c r="AE474" s="38"/>
      <c r="AF474" s="31"/>
      <c r="AG474" s="31"/>
    </row>
    <row r="475" spans="1:33" x14ac:dyDescent="0.25">
      <c r="A475" s="31">
        <v>467</v>
      </c>
      <c r="B475" s="31" t="s">
        <v>43</v>
      </c>
      <c r="C475" s="31" t="s">
        <v>706</v>
      </c>
      <c r="D475" s="33" t="s">
        <v>854</v>
      </c>
      <c r="E475" s="31" t="s">
        <v>855</v>
      </c>
      <c r="F475" s="31" t="s">
        <v>855</v>
      </c>
      <c r="G475" s="35">
        <v>333238</v>
      </c>
      <c r="H475" s="40"/>
      <c r="I475" s="40"/>
      <c r="J475" s="40">
        <v>296438</v>
      </c>
      <c r="K475" s="40"/>
      <c r="L475" s="40"/>
      <c r="M475" s="40"/>
      <c r="N475" s="40"/>
      <c r="O475" s="40">
        <v>36800</v>
      </c>
      <c r="P475" s="41" t="s">
        <v>854</v>
      </c>
      <c r="Q475" s="35">
        <v>333238</v>
      </c>
      <c r="R475" s="35">
        <v>36800</v>
      </c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41" t="s">
        <v>768</v>
      </c>
      <c r="AE475" s="38">
        <v>44446</v>
      </c>
      <c r="AF475" s="31"/>
      <c r="AG475" s="31"/>
    </row>
    <row r="476" spans="1:33" x14ac:dyDescent="0.25">
      <c r="A476" s="31">
        <v>468</v>
      </c>
      <c r="B476" s="31" t="s">
        <v>43</v>
      </c>
      <c r="C476" s="31" t="s">
        <v>706</v>
      </c>
      <c r="D476" s="33" t="s">
        <v>856</v>
      </c>
      <c r="E476" s="31" t="s">
        <v>855</v>
      </c>
      <c r="F476" s="31" t="s">
        <v>855</v>
      </c>
      <c r="G476" s="35">
        <v>9729896</v>
      </c>
      <c r="H476" s="40"/>
      <c r="I476" s="40"/>
      <c r="J476" s="40">
        <v>9124157</v>
      </c>
      <c r="K476" s="40"/>
      <c r="L476" s="40"/>
      <c r="M476" s="40"/>
      <c r="N476" s="40"/>
      <c r="O476" s="40">
        <v>605739</v>
      </c>
      <c r="P476" s="41" t="s">
        <v>856</v>
      </c>
      <c r="Q476" s="35">
        <v>9729896</v>
      </c>
      <c r="R476" s="35">
        <v>211200</v>
      </c>
      <c r="S476" s="35"/>
      <c r="T476" s="35"/>
      <c r="U476" s="35"/>
      <c r="V476" s="35">
        <v>394539</v>
      </c>
      <c r="W476" s="35"/>
      <c r="X476" s="35"/>
      <c r="Y476" s="35"/>
      <c r="Z476" s="35"/>
      <c r="AA476" s="35"/>
      <c r="AB476" s="35"/>
      <c r="AC476" s="35"/>
      <c r="AD476" s="41" t="s">
        <v>768</v>
      </c>
      <c r="AE476" s="38">
        <v>44446</v>
      </c>
      <c r="AF476" s="31"/>
      <c r="AG476" s="31"/>
    </row>
    <row r="477" spans="1:33" x14ac:dyDescent="0.25">
      <c r="A477" s="31">
        <v>469</v>
      </c>
      <c r="B477" s="31" t="s">
        <v>43</v>
      </c>
      <c r="C477" s="31" t="s">
        <v>706</v>
      </c>
      <c r="D477" s="33" t="s">
        <v>857</v>
      </c>
      <c r="E477" s="31" t="s">
        <v>855</v>
      </c>
      <c r="F477" s="31" t="s">
        <v>855</v>
      </c>
      <c r="G477" s="35">
        <v>486632</v>
      </c>
      <c r="H477" s="40"/>
      <c r="I477" s="40"/>
      <c r="J477" s="40">
        <v>386832</v>
      </c>
      <c r="K477" s="40"/>
      <c r="L477" s="40"/>
      <c r="M477" s="40"/>
      <c r="N477" s="40"/>
      <c r="O477" s="40">
        <v>99800</v>
      </c>
      <c r="P477" s="41" t="s">
        <v>857</v>
      </c>
      <c r="Q477" s="35">
        <v>486632</v>
      </c>
      <c r="R477" s="35"/>
      <c r="S477" s="35"/>
      <c r="T477" s="35"/>
      <c r="U477" s="35"/>
      <c r="V477" s="35">
        <v>99800</v>
      </c>
      <c r="W477" s="35"/>
      <c r="X477" s="35"/>
      <c r="Y477" s="35"/>
      <c r="Z477" s="35"/>
      <c r="AA477" s="35"/>
      <c r="AB477" s="35"/>
      <c r="AC477" s="35"/>
      <c r="AD477" s="41"/>
      <c r="AE477" s="38"/>
      <c r="AF477" s="31"/>
      <c r="AG477" s="31"/>
    </row>
    <row r="478" spans="1:33" x14ac:dyDescent="0.25">
      <c r="A478" s="31">
        <v>470</v>
      </c>
      <c r="B478" s="31" t="s">
        <v>43</v>
      </c>
      <c r="C478" s="31" t="s">
        <v>706</v>
      </c>
      <c r="D478" s="33" t="s">
        <v>858</v>
      </c>
      <c r="E478" s="31" t="s">
        <v>855</v>
      </c>
      <c r="F478" s="31" t="s">
        <v>855</v>
      </c>
      <c r="G478" s="35">
        <v>2312925</v>
      </c>
      <c r="H478" s="40"/>
      <c r="I478" s="40"/>
      <c r="J478" s="40">
        <v>2088200</v>
      </c>
      <c r="K478" s="40"/>
      <c r="L478" s="40"/>
      <c r="M478" s="40"/>
      <c r="N478" s="40"/>
      <c r="O478" s="40">
        <v>224725</v>
      </c>
      <c r="P478" s="41" t="s">
        <v>858</v>
      </c>
      <c r="Q478" s="35">
        <v>2312925</v>
      </c>
      <c r="R478" s="35">
        <v>104600</v>
      </c>
      <c r="S478" s="35"/>
      <c r="T478" s="35"/>
      <c r="U478" s="35">
        <v>120125</v>
      </c>
      <c r="V478" s="35"/>
      <c r="W478" s="35"/>
      <c r="X478" s="35"/>
      <c r="Y478" s="35"/>
      <c r="Z478" s="35"/>
      <c r="AA478" s="35"/>
      <c r="AB478" s="35"/>
      <c r="AC478" s="35"/>
      <c r="AD478" s="41" t="s">
        <v>768</v>
      </c>
      <c r="AE478" s="38">
        <v>44446</v>
      </c>
      <c r="AF478" s="31"/>
      <c r="AG478" s="31"/>
    </row>
    <row r="479" spans="1:33" x14ac:dyDescent="0.25">
      <c r="A479" s="31">
        <v>471</v>
      </c>
      <c r="B479" s="31" t="s">
        <v>43</v>
      </c>
      <c r="C479" s="31" t="s">
        <v>706</v>
      </c>
      <c r="D479" s="33" t="s">
        <v>859</v>
      </c>
      <c r="E479" s="31" t="s">
        <v>855</v>
      </c>
      <c r="F479" s="31" t="s">
        <v>855</v>
      </c>
      <c r="G479" s="35">
        <v>2045332</v>
      </c>
      <c r="H479" s="40"/>
      <c r="I479" s="40"/>
      <c r="J479" s="40">
        <v>1710632</v>
      </c>
      <c r="K479" s="40"/>
      <c r="L479" s="40"/>
      <c r="M479" s="40"/>
      <c r="N479" s="40"/>
      <c r="O479" s="40">
        <v>334700</v>
      </c>
      <c r="P479" s="41" t="s">
        <v>859</v>
      </c>
      <c r="Q479" s="35">
        <v>2045332</v>
      </c>
      <c r="R479" s="35">
        <v>291985</v>
      </c>
      <c r="S479" s="35"/>
      <c r="T479" s="35"/>
      <c r="U479" s="35">
        <v>42715</v>
      </c>
      <c r="V479" s="35"/>
      <c r="W479" s="35"/>
      <c r="X479" s="35"/>
      <c r="Y479" s="35"/>
      <c r="Z479" s="35"/>
      <c r="AA479" s="35"/>
      <c r="AB479" s="35"/>
      <c r="AC479" s="35"/>
      <c r="AD479" s="41" t="s">
        <v>768</v>
      </c>
      <c r="AE479" s="38">
        <v>44446</v>
      </c>
      <c r="AF479" s="31"/>
      <c r="AG479" s="31"/>
    </row>
    <row r="480" spans="1:33" x14ac:dyDescent="0.25">
      <c r="A480" s="31">
        <v>472</v>
      </c>
      <c r="B480" s="31" t="s">
        <v>43</v>
      </c>
      <c r="C480" s="31" t="s">
        <v>44</v>
      </c>
      <c r="D480" s="33" t="s">
        <v>860</v>
      </c>
      <c r="E480" s="31" t="s">
        <v>861</v>
      </c>
      <c r="F480" s="31" t="s">
        <v>862</v>
      </c>
      <c r="G480" s="35">
        <v>3407464</v>
      </c>
      <c r="H480" s="40"/>
      <c r="I480" s="40"/>
      <c r="J480" s="40"/>
      <c r="K480" s="40"/>
      <c r="L480" s="40"/>
      <c r="M480" s="40"/>
      <c r="N480" s="40"/>
      <c r="O480" s="40">
        <v>3407464</v>
      </c>
      <c r="P480" s="41" t="s">
        <v>860</v>
      </c>
      <c r="Q480" s="35">
        <v>3407464</v>
      </c>
      <c r="R480" s="35"/>
      <c r="S480" s="35"/>
      <c r="T480" s="35"/>
      <c r="U480" s="35"/>
      <c r="V480" s="35">
        <v>3407464</v>
      </c>
      <c r="W480" s="35"/>
      <c r="X480" s="35"/>
      <c r="Y480" s="35"/>
      <c r="Z480" s="35"/>
      <c r="AA480" s="35"/>
      <c r="AB480" s="35"/>
      <c r="AC480" s="35"/>
      <c r="AD480" s="41"/>
      <c r="AE480" s="38"/>
      <c r="AF480" s="31"/>
      <c r="AG480" s="31"/>
    </row>
    <row r="481" spans="1:33" x14ac:dyDescent="0.25">
      <c r="A481" s="31">
        <v>473</v>
      </c>
      <c r="B481" s="31" t="s">
        <v>43</v>
      </c>
      <c r="C481" s="31" t="s">
        <v>706</v>
      </c>
      <c r="D481" s="33" t="s">
        <v>863</v>
      </c>
      <c r="E481" s="31" t="s">
        <v>848</v>
      </c>
      <c r="F481" s="31" t="s">
        <v>848</v>
      </c>
      <c r="G481" s="35">
        <v>530500</v>
      </c>
      <c r="H481" s="40"/>
      <c r="I481" s="40"/>
      <c r="J481" s="40">
        <v>417100</v>
      </c>
      <c r="K481" s="40"/>
      <c r="L481" s="40"/>
      <c r="M481" s="40"/>
      <c r="N481" s="40"/>
      <c r="O481" s="40">
        <v>56600</v>
      </c>
      <c r="P481" s="41" t="s">
        <v>863</v>
      </c>
      <c r="Q481" s="35">
        <v>530500</v>
      </c>
      <c r="R481" s="35">
        <v>56600</v>
      </c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41" t="s">
        <v>864</v>
      </c>
      <c r="AE481" s="38" t="s">
        <v>865</v>
      </c>
      <c r="AF481" s="31"/>
      <c r="AG481" s="31"/>
    </row>
    <row r="482" spans="1:33" x14ac:dyDescent="0.25">
      <c r="A482" s="31">
        <v>474</v>
      </c>
      <c r="B482" s="31" t="s">
        <v>43</v>
      </c>
      <c r="C482" s="31" t="s">
        <v>706</v>
      </c>
      <c r="D482" s="33" t="s">
        <v>866</v>
      </c>
      <c r="E482" s="31" t="s">
        <v>855</v>
      </c>
      <c r="F482" s="31" t="s">
        <v>855</v>
      </c>
      <c r="G482" s="35">
        <v>794532</v>
      </c>
      <c r="H482" s="40"/>
      <c r="I482" s="40"/>
      <c r="J482" s="40">
        <v>430400</v>
      </c>
      <c r="K482" s="40"/>
      <c r="L482" s="40"/>
      <c r="M482" s="40"/>
      <c r="N482" s="40"/>
      <c r="O482" s="40">
        <v>364132</v>
      </c>
      <c r="P482" s="41" t="s">
        <v>866</v>
      </c>
      <c r="Q482" s="35">
        <v>794532</v>
      </c>
      <c r="R482" s="35">
        <v>364132</v>
      </c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41" t="s">
        <v>867</v>
      </c>
      <c r="AE482" s="38" t="s">
        <v>868</v>
      </c>
      <c r="AF482" s="31"/>
      <c r="AG482" s="31"/>
    </row>
    <row r="483" spans="1:33" x14ac:dyDescent="0.25">
      <c r="A483" s="31">
        <v>475</v>
      </c>
      <c r="B483" s="31" t="s">
        <v>43</v>
      </c>
      <c r="C483" s="31" t="s">
        <v>44</v>
      </c>
      <c r="D483" s="33" t="s">
        <v>869</v>
      </c>
      <c r="E483" s="31" t="s">
        <v>870</v>
      </c>
      <c r="F483" s="31" t="s">
        <v>870</v>
      </c>
      <c r="G483" s="35">
        <v>5599150</v>
      </c>
      <c r="H483" s="40"/>
      <c r="I483" s="40"/>
      <c r="J483" s="40">
        <v>5390250</v>
      </c>
      <c r="K483" s="40"/>
      <c r="L483" s="40"/>
      <c r="M483" s="40"/>
      <c r="N483" s="40"/>
      <c r="O483" s="40">
        <v>208900</v>
      </c>
      <c r="P483" s="41" t="s">
        <v>869</v>
      </c>
      <c r="Q483" s="35">
        <v>5599150</v>
      </c>
      <c r="R483" s="35"/>
      <c r="S483" s="35"/>
      <c r="T483" s="35"/>
      <c r="U483" s="35">
        <v>208900</v>
      </c>
      <c r="V483" s="35"/>
      <c r="W483" s="35"/>
      <c r="X483" s="35"/>
      <c r="Y483" s="35"/>
      <c r="Z483" s="35"/>
      <c r="AA483" s="35"/>
      <c r="AB483" s="35"/>
      <c r="AC483" s="35"/>
      <c r="AD483" s="41"/>
      <c r="AE483" s="38"/>
      <c r="AF483" s="31"/>
      <c r="AG483" s="31"/>
    </row>
    <row r="484" spans="1:33" x14ac:dyDescent="0.25">
      <c r="A484" s="31">
        <v>476</v>
      </c>
      <c r="B484" s="31" t="s">
        <v>43</v>
      </c>
      <c r="C484" s="31" t="s">
        <v>44</v>
      </c>
      <c r="D484" s="33" t="s">
        <v>871</v>
      </c>
      <c r="E484" s="31" t="s">
        <v>728</v>
      </c>
      <c r="F484" s="31" t="s">
        <v>715</v>
      </c>
      <c r="G484" s="35">
        <v>328800</v>
      </c>
      <c r="H484" s="40"/>
      <c r="I484" s="40"/>
      <c r="J484" s="40">
        <v>182800</v>
      </c>
      <c r="K484" s="40"/>
      <c r="L484" s="40"/>
      <c r="M484" s="40"/>
      <c r="N484" s="40"/>
      <c r="O484" s="40">
        <v>146000</v>
      </c>
      <c r="P484" s="41" t="s">
        <v>871</v>
      </c>
      <c r="Q484" s="35">
        <v>328800</v>
      </c>
      <c r="R484" s="35"/>
      <c r="S484" s="35"/>
      <c r="T484" s="35"/>
      <c r="U484" s="35">
        <v>146000</v>
      </c>
      <c r="V484" s="35"/>
      <c r="W484" s="35"/>
      <c r="X484" s="35"/>
      <c r="Y484" s="35"/>
      <c r="Z484" s="35"/>
      <c r="AA484" s="35"/>
      <c r="AB484" s="35"/>
      <c r="AC484" s="35"/>
      <c r="AD484" s="41"/>
      <c r="AE484" s="38"/>
      <c r="AF484" s="31"/>
      <c r="AG484" s="31"/>
    </row>
    <row r="485" spans="1:33" x14ac:dyDescent="0.25">
      <c r="A485" s="31">
        <v>477</v>
      </c>
      <c r="B485" s="31" t="s">
        <v>43</v>
      </c>
      <c r="C485" s="31" t="s">
        <v>44</v>
      </c>
      <c r="D485" s="33" t="s">
        <v>872</v>
      </c>
      <c r="E485" s="31" t="s">
        <v>873</v>
      </c>
      <c r="F485" s="31" t="s">
        <v>873</v>
      </c>
      <c r="G485" s="35">
        <v>2060200</v>
      </c>
      <c r="H485" s="40"/>
      <c r="I485" s="40"/>
      <c r="J485" s="40">
        <v>1882600</v>
      </c>
      <c r="K485" s="40"/>
      <c r="L485" s="40"/>
      <c r="M485" s="40"/>
      <c r="N485" s="40"/>
      <c r="O485" s="40">
        <v>177600</v>
      </c>
      <c r="P485" s="41" t="s">
        <v>872</v>
      </c>
      <c r="Q485" s="35">
        <v>2060200</v>
      </c>
      <c r="R485" s="35"/>
      <c r="S485" s="35"/>
      <c r="T485" s="35"/>
      <c r="U485" s="35">
        <v>177600</v>
      </c>
      <c r="V485" s="35"/>
      <c r="W485" s="35"/>
      <c r="X485" s="35"/>
      <c r="Y485" s="35"/>
      <c r="Z485" s="35"/>
      <c r="AA485" s="35"/>
      <c r="AB485" s="35"/>
      <c r="AC485" s="35"/>
      <c r="AD485" s="41"/>
      <c r="AE485" s="38"/>
      <c r="AF485" s="31"/>
      <c r="AG485" s="31"/>
    </row>
    <row r="486" spans="1:33" x14ac:dyDescent="0.25">
      <c r="A486" s="31">
        <v>478</v>
      </c>
      <c r="B486" s="31" t="s">
        <v>43</v>
      </c>
      <c r="C486" s="31" t="s">
        <v>44</v>
      </c>
      <c r="D486" s="33" t="s">
        <v>874</v>
      </c>
      <c r="E486" s="31" t="s">
        <v>873</v>
      </c>
      <c r="F486" s="31" t="s">
        <v>715</v>
      </c>
      <c r="G486" s="35">
        <v>2062100</v>
      </c>
      <c r="H486" s="40"/>
      <c r="I486" s="40"/>
      <c r="J486" s="40">
        <v>1694942</v>
      </c>
      <c r="K486" s="40"/>
      <c r="L486" s="40"/>
      <c r="M486" s="40"/>
      <c r="N486" s="40"/>
      <c r="O486" s="40">
        <v>292608</v>
      </c>
      <c r="P486" s="41" t="s">
        <v>874</v>
      </c>
      <c r="Q486" s="35">
        <v>2062100</v>
      </c>
      <c r="R486" s="35"/>
      <c r="S486" s="35"/>
      <c r="T486" s="35"/>
      <c r="U486" s="35">
        <v>292608</v>
      </c>
      <c r="V486" s="35"/>
      <c r="W486" s="35"/>
      <c r="X486" s="35"/>
      <c r="Y486" s="35"/>
      <c r="Z486" s="35"/>
      <c r="AA486" s="35"/>
      <c r="AB486" s="35"/>
      <c r="AC486" s="35"/>
      <c r="AD486" s="41"/>
      <c r="AE486" s="38"/>
      <c r="AF486" s="31"/>
      <c r="AG486" s="31"/>
    </row>
    <row r="487" spans="1:33" x14ac:dyDescent="0.25">
      <c r="A487" s="31">
        <v>479</v>
      </c>
      <c r="B487" s="31" t="s">
        <v>43</v>
      </c>
      <c r="C487" s="31" t="s">
        <v>44</v>
      </c>
      <c r="D487" s="33" t="s">
        <v>875</v>
      </c>
      <c r="E487" s="31" t="s">
        <v>873</v>
      </c>
      <c r="F487" s="31" t="s">
        <v>715</v>
      </c>
      <c r="G487" s="35">
        <v>1147400</v>
      </c>
      <c r="H487" s="40"/>
      <c r="I487" s="40"/>
      <c r="J487" s="40">
        <v>1115800</v>
      </c>
      <c r="K487" s="40"/>
      <c r="L487" s="40"/>
      <c r="M487" s="40"/>
      <c r="N487" s="40"/>
      <c r="O487" s="40">
        <v>31600</v>
      </c>
      <c r="P487" s="41" t="s">
        <v>875</v>
      </c>
      <c r="Q487" s="35">
        <v>1147400</v>
      </c>
      <c r="R487" s="35"/>
      <c r="S487" s="35"/>
      <c r="T487" s="35"/>
      <c r="U487" s="35">
        <v>31600</v>
      </c>
      <c r="V487" s="35"/>
      <c r="W487" s="35"/>
      <c r="X487" s="35"/>
      <c r="Y487" s="35"/>
      <c r="Z487" s="35"/>
      <c r="AA487" s="35"/>
      <c r="AB487" s="35"/>
      <c r="AC487" s="35"/>
      <c r="AD487" s="41"/>
      <c r="AE487" s="38"/>
      <c r="AF487" s="31"/>
      <c r="AG487" s="31"/>
    </row>
    <row r="488" spans="1:33" x14ac:dyDescent="0.25">
      <c r="A488" s="31">
        <v>480</v>
      </c>
      <c r="B488" s="31" t="s">
        <v>43</v>
      </c>
      <c r="C488" s="31" t="s">
        <v>44</v>
      </c>
      <c r="D488" s="33" t="s">
        <v>876</v>
      </c>
      <c r="E488" s="31" t="s">
        <v>877</v>
      </c>
      <c r="F488" s="31" t="s">
        <v>715</v>
      </c>
      <c r="G488" s="35">
        <v>567600</v>
      </c>
      <c r="H488" s="40"/>
      <c r="I488" s="40"/>
      <c r="J488" s="40">
        <v>536000</v>
      </c>
      <c r="K488" s="40"/>
      <c r="L488" s="40"/>
      <c r="M488" s="40"/>
      <c r="N488" s="40"/>
      <c r="O488" s="40">
        <v>31600</v>
      </c>
      <c r="P488" s="41" t="s">
        <v>876</v>
      </c>
      <c r="Q488" s="35">
        <v>567600</v>
      </c>
      <c r="R488" s="35"/>
      <c r="S488" s="35"/>
      <c r="T488" s="35"/>
      <c r="U488" s="35">
        <v>31600</v>
      </c>
      <c r="V488" s="35"/>
      <c r="W488" s="35"/>
      <c r="X488" s="35"/>
      <c r="Y488" s="35"/>
      <c r="Z488" s="35"/>
      <c r="AA488" s="35"/>
      <c r="AB488" s="35"/>
      <c r="AC488" s="35"/>
      <c r="AD488" s="41"/>
      <c r="AE488" s="38"/>
      <c r="AF488" s="31"/>
      <c r="AG488" s="31"/>
    </row>
    <row r="489" spans="1:33" x14ac:dyDescent="0.25">
      <c r="A489" s="31">
        <v>481</v>
      </c>
      <c r="B489" s="31" t="s">
        <v>43</v>
      </c>
      <c r="C489" s="31" t="s">
        <v>44</v>
      </c>
      <c r="D489" s="33" t="s">
        <v>878</v>
      </c>
      <c r="E489" s="31" t="s">
        <v>877</v>
      </c>
      <c r="F489" s="31" t="s">
        <v>715</v>
      </c>
      <c r="G489" s="35">
        <v>3850150</v>
      </c>
      <c r="H489" s="40"/>
      <c r="I489" s="40"/>
      <c r="J489" s="40">
        <v>3351150</v>
      </c>
      <c r="K489" s="40"/>
      <c r="L489" s="40"/>
      <c r="M489" s="40"/>
      <c r="N489" s="40"/>
      <c r="O489" s="40">
        <v>249500</v>
      </c>
      <c r="P489" s="41" t="s">
        <v>878</v>
      </c>
      <c r="Q489" s="35">
        <v>3850150</v>
      </c>
      <c r="R489" s="35"/>
      <c r="S489" s="35"/>
      <c r="T489" s="35"/>
      <c r="U489" s="35">
        <v>249500</v>
      </c>
      <c r="V489" s="35"/>
      <c r="W489" s="35"/>
      <c r="X489" s="35"/>
      <c r="Y489" s="35"/>
      <c r="Z489" s="35"/>
      <c r="AA489" s="35"/>
      <c r="AB489" s="35"/>
      <c r="AC489" s="35"/>
      <c r="AD489" s="41"/>
      <c r="AE489" s="38"/>
      <c r="AF489" s="31"/>
      <c r="AG489" s="31"/>
    </row>
    <row r="490" spans="1:33" x14ac:dyDescent="0.25">
      <c r="A490" s="31">
        <v>482</v>
      </c>
      <c r="B490" s="31" t="s">
        <v>43</v>
      </c>
      <c r="C490" s="31" t="s">
        <v>44</v>
      </c>
      <c r="D490" s="33" t="s">
        <v>879</v>
      </c>
      <c r="E490" s="31" t="s">
        <v>877</v>
      </c>
      <c r="F490" s="31" t="s">
        <v>715</v>
      </c>
      <c r="G490" s="35">
        <v>182800</v>
      </c>
      <c r="H490" s="40"/>
      <c r="I490" s="40"/>
      <c r="J490" s="40">
        <v>36800</v>
      </c>
      <c r="K490" s="40"/>
      <c r="L490" s="40"/>
      <c r="M490" s="40"/>
      <c r="N490" s="40"/>
      <c r="O490" s="40">
        <v>70400</v>
      </c>
      <c r="P490" s="41" t="s">
        <v>879</v>
      </c>
      <c r="Q490" s="35">
        <v>182800</v>
      </c>
      <c r="R490" s="35"/>
      <c r="S490" s="35"/>
      <c r="T490" s="35"/>
      <c r="U490" s="35">
        <v>70400</v>
      </c>
      <c r="V490" s="35"/>
      <c r="W490" s="35"/>
      <c r="X490" s="35"/>
      <c r="Y490" s="35"/>
      <c r="Z490" s="35"/>
      <c r="AA490" s="35"/>
      <c r="AB490" s="35"/>
      <c r="AC490" s="35"/>
      <c r="AD490" s="41"/>
      <c r="AE490" s="38"/>
      <c r="AF490" s="31"/>
      <c r="AG490" s="31"/>
    </row>
    <row r="491" spans="1:33" x14ac:dyDescent="0.25">
      <c r="A491" s="31">
        <v>483</v>
      </c>
      <c r="B491" s="31" t="s">
        <v>43</v>
      </c>
      <c r="C491" s="31" t="s">
        <v>44</v>
      </c>
      <c r="D491" s="33" t="s">
        <v>880</v>
      </c>
      <c r="E491" s="31" t="s">
        <v>832</v>
      </c>
      <c r="F491" s="31" t="s">
        <v>832</v>
      </c>
      <c r="G491" s="35">
        <v>3821280</v>
      </c>
      <c r="H491" s="40"/>
      <c r="I491" s="40"/>
      <c r="J491" s="40">
        <v>3153280</v>
      </c>
      <c r="K491" s="40"/>
      <c r="L491" s="40"/>
      <c r="M491" s="40"/>
      <c r="N491" s="40"/>
      <c r="O491" s="40">
        <v>417800</v>
      </c>
      <c r="P491" s="41" t="s">
        <v>880</v>
      </c>
      <c r="Q491" s="35">
        <v>3821280</v>
      </c>
      <c r="R491" s="35"/>
      <c r="S491" s="35"/>
      <c r="T491" s="35"/>
      <c r="U491" s="35">
        <v>417800</v>
      </c>
      <c r="V491" s="35"/>
      <c r="W491" s="35"/>
      <c r="X491" s="35"/>
      <c r="Y491" s="35"/>
      <c r="Z491" s="35"/>
      <c r="AA491" s="35"/>
      <c r="AB491" s="35"/>
      <c r="AC491" s="35"/>
      <c r="AD491" s="41"/>
      <c r="AE491" s="38"/>
      <c r="AF491" s="31"/>
      <c r="AG491" s="31"/>
    </row>
    <row r="492" spans="1:33" x14ac:dyDescent="0.25">
      <c r="A492" s="31">
        <v>484</v>
      </c>
      <c r="B492" s="31" t="s">
        <v>43</v>
      </c>
      <c r="C492" s="31" t="s">
        <v>44</v>
      </c>
      <c r="D492" s="33" t="s">
        <v>881</v>
      </c>
      <c r="E492" s="31" t="s">
        <v>882</v>
      </c>
      <c r="F492" s="31" t="s">
        <v>715</v>
      </c>
      <c r="G492" s="35">
        <v>8292232</v>
      </c>
      <c r="H492" s="40"/>
      <c r="I492" s="40"/>
      <c r="J492" s="40">
        <v>8114632</v>
      </c>
      <c r="K492" s="40"/>
      <c r="L492" s="40"/>
      <c r="M492" s="40"/>
      <c r="N492" s="40"/>
      <c r="O492" s="40">
        <v>177600</v>
      </c>
      <c r="P492" s="41" t="s">
        <v>881</v>
      </c>
      <c r="Q492" s="35">
        <v>8292232</v>
      </c>
      <c r="R492" s="35"/>
      <c r="S492" s="35"/>
      <c r="T492" s="35"/>
      <c r="U492" s="35">
        <v>177600</v>
      </c>
      <c r="V492" s="35"/>
      <c r="W492" s="35"/>
      <c r="X492" s="35"/>
      <c r="Y492" s="35"/>
      <c r="Z492" s="35"/>
      <c r="AA492" s="35"/>
      <c r="AB492" s="35"/>
      <c r="AC492" s="35"/>
      <c r="AD492" s="41"/>
      <c r="AE492" s="38"/>
      <c r="AF492" s="31"/>
      <c r="AG492" s="31"/>
    </row>
    <row r="493" spans="1:33" x14ac:dyDescent="0.25">
      <c r="A493" s="31">
        <v>485</v>
      </c>
      <c r="B493" s="31" t="s">
        <v>43</v>
      </c>
      <c r="C493" s="31" t="s">
        <v>44</v>
      </c>
      <c r="D493" s="33" t="s">
        <v>883</v>
      </c>
      <c r="E493" s="31" t="s">
        <v>717</v>
      </c>
      <c r="F493" s="31" t="s">
        <v>842</v>
      </c>
      <c r="G493" s="35">
        <v>1426056</v>
      </c>
      <c r="H493" s="40"/>
      <c r="I493" s="40"/>
      <c r="J493" s="40"/>
      <c r="K493" s="40"/>
      <c r="L493" s="40"/>
      <c r="M493" s="40"/>
      <c r="N493" s="40"/>
      <c r="O493" s="40">
        <v>1426056</v>
      </c>
      <c r="P493" s="41" t="s">
        <v>883</v>
      </c>
      <c r="Q493" s="35">
        <v>1426056</v>
      </c>
      <c r="R493" s="35"/>
      <c r="S493" s="35"/>
      <c r="T493" s="35"/>
      <c r="U493" s="35"/>
      <c r="V493" s="35"/>
      <c r="W493" s="35"/>
      <c r="X493" s="35">
        <v>1426056</v>
      </c>
      <c r="Y493" s="35"/>
      <c r="Z493" s="35"/>
      <c r="AA493" s="35"/>
      <c r="AB493" s="35"/>
      <c r="AC493" s="35"/>
      <c r="AD493" s="41"/>
      <c r="AE493" s="38"/>
      <c r="AF493" s="31"/>
      <c r="AG493" s="31"/>
    </row>
    <row r="494" spans="1:33" x14ac:dyDescent="0.25">
      <c r="A494" s="31">
        <v>486</v>
      </c>
      <c r="B494" s="31" t="s">
        <v>43</v>
      </c>
      <c r="C494" s="31" t="s">
        <v>706</v>
      </c>
      <c r="D494" s="33" t="s">
        <v>884</v>
      </c>
      <c r="E494" s="31" t="s">
        <v>848</v>
      </c>
      <c r="F494" s="31" t="s">
        <v>848</v>
      </c>
      <c r="G494" s="35">
        <v>184900</v>
      </c>
      <c r="H494" s="40"/>
      <c r="I494" s="40"/>
      <c r="J494" s="40">
        <v>182900</v>
      </c>
      <c r="K494" s="40"/>
      <c r="L494" s="40"/>
      <c r="M494" s="40"/>
      <c r="N494" s="40"/>
      <c r="O494" s="40">
        <v>2000</v>
      </c>
      <c r="P494" s="41" t="s">
        <v>884</v>
      </c>
      <c r="Q494" s="35">
        <v>184900</v>
      </c>
      <c r="R494" s="35">
        <v>2000</v>
      </c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41" t="s">
        <v>885</v>
      </c>
      <c r="AE494" s="38">
        <v>44480</v>
      </c>
      <c r="AF494" s="31"/>
      <c r="AG494" s="31"/>
    </row>
    <row r="495" spans="1:33" x14ac:dyDescent="0.25">
      <c r="A495" s="31">
        <v>487</v>
      </c>
      <c r="B495" s="31" t="s">
        <v>43</v>
      </c>
      <c r="C495" s="31" t="s">
        <v>706</v>
      </c>
      <c r="D495" s="33" t="s">
        <v>886</v>
      </c>
      <c r="E495" s="31" t="s">
        <v>848</v>
      </c>
      <c r="F495" s="31" t="s">
        <v>848</v>
      </c>
      <c r="G495" s="35">
        <v>1890382</v>
      </c>
      <c r="H495" s="40"/>
      <c r="I495" s="40"/>
      <c r="J495" s="40">
        <v>1827482</v>
      </c>
      <c r="K495" s="40"/>
      <c r="L495" s="40"/>
      <c r="M495" s="40"/>
      <c r="N495" s="40"/>
      <c r="O495" s="40">
        <v>62900</v>
      </c>
      <c r="P495" s="41" t="s">
        <v>886</v>
      </c>
      <c r="Q495" s="35">
        <v>1890382</v>
      </c>
      <c r="R495" s="35"/>
      <c r="S495" s="35"/>
      <c r="T495" s="35"/>
      <c r="U495" s="35"/>
      <c r="V495" s="35">
        <v>62900</v>
      </c>
      <c r="W495" s="35"/>
      <c r="X495" s="35"/>
      <c r="Y495" s="35"/>
      <c r="Z495" s="35"/>
      <c r="AA495" s="35"/>
      <c r="AB495" s="35"/>
      <c r="AC495" s="35"/>
      <c r="AD495" s="41"/>
      <c r="AE495" s="38"/>
      <c r="AF495" s="31"/>
      <c r="AG495" s="31"/>
    </row>
    <row r="496" spans="1:33" x14ac:dyDescent="0.25">
      <c r="A496" s="31">
        <v>488</v>
      </c>
      <c r="B496" s="31" t="s">
        <v>43</v>
      </c>
      <c r="C496" s="31" t="s">
        <v>706</v>
      </c>
      <c r="D496" s="33" t="s">
        <v>887</v>
      </c>
      <c r="E496" s="31" t="s">
        <v>855</v>
      </c>
      <c r="F496" s="31" t="s">
        <v>855</v>
      </c>
      <c r="G496" s="35">
        <v>119606</v>
      </c>
      <c r="H496" s="40"/>
      <c r="I496" s="40"/>
      <c r="J496" s="40">
        <v>36800</v>
      </c>
      <c r="K496" s="40"/>
      <c r="L496" s="40"/>
      <c r="M496" s="40"/>
      <c r="N496" s="40"/>
      <c r="O496" s="40">
        <v>82806</v>
      </c>
      <c r="P496" s="41" t="s">
        <v>887</v>
      </c>
      <c r="Q496" s="35">
        <v>119606</v>
      </c>
      <c r="R496" s="35"/>
      <c r="S496" s="35"/>
      <c r="T496" s="35"/>
      <c r="U496" s="35">
        <v>82806</v>
      </c>
      <c r="V496" s="35"/>
      <c r="W496" s="35"/>
      <c r="X496" s="35"/>
      <c r="Y496" s="35"/>
      <c r="Z496" s="35"/>
      <c r="AA496" s="35"/>
      <c r="AB496" s="35"/>
      <c r="AC496" s="35"/>
      <c r="AD496" s="41"/>
      <c r="AE496" s="38"/>
      <c r="AF496" s="31"/>
      <c r="AG496" s="31"/>
    </row>
    <row r="497" spans="1:33" x14ac:dyDescent="0.25">
      <c r="A497" s="31">
        <v>489</v>
      </c>
      <c r="B497" s="31" t="s">
        <v>43</v>
      </c>
      <c r="C497" s="31" t="s">
        <v>706</v>
      </c>
      <c r="D497" s="33" t="s">
        <v>888</v>
      </c>
      <c r="E497" s="31" t="s">
        <v>855</v>
      </c>
      <c r="F497" s="31" t="s">
        <v>855</v>
      </c>
      <c r="G497" s="35">
        <v>530500</v>
      </c>
      <c r="H497" s="40"/>
      <c r="I497" s="40"/>
      <c r="J497" s="40">
        <v>417100</v>
      </c>
      <c r="K497" s="40"/>
      <c r="L497" s="40"/>
      <c r="M497" s="40"/>
      <c r="N497" s="40"/>
      <c r="O497" s="40">
        <v>113400</v>
      </c>
      <c r="P497" s="41" t="s">
        <v>888</v>
      </c>
      <c r="Q497" s="35">
        <v>530500</v>
      </c>
      <c r="R497" s="35"/>
      <c r="S497" s="35"/>
      <c r="T497" s="35"/>
      <c r="U497" s="35">
        <v>113400</v>
      </c>
      <c r="V497" s="35"/>
      <c r="W497" s="35"/>
      <c r="X497" s="35"/>
      <c r="Y497" s="35"/>
      <c r="Z497" s="35"/>
      <c r="AA497" s="35"/>
      <c r="AB497" s="35"/>
      <c r="AC497" s="35"/>
      <c r="AD497" s="41"/>
      <c r="AE497" s="38"/>
      <c r="AF497" s="31"/>
      <c r="AG497" s="31"/>
    </row>
    <row r="498" spans="1:33" x14ac:dyDescent="0.25">
      <c r="A498" s="31">
        <v>490</v>
      </c>
      <c r="B498" s="31" t="s">
        <v>43</v>
      </c>
      <c r="C498" s="31" t="s">
        <v>44</v>
      </c>
      <c r="D498" s="33" t="s">
        <v>889</v>
      </c>
      <c r="E498" s="31" t="s">
        <v>890</v>
      </c>
      <c r="F498" s="31" t="s">
        <v>715</v>
      </c>
      <c r="G498" s="35">
        <v>1861760</v>
      </c>
      <c r="H498" s="40"/>
      <c r="I498" s="40"/>
      <c r="J498" s="40">
        <v>1798860</v>
      </c>
      <c r="K498" s="40"/>
      <c r="L498" s="40"/>
      <c r="M498" s="40"/>
      <c r="N498" s="40"/>
      <c r="O498" s="40">
        <v>62900</v>
      </c>
      <c r="P498" s="41" t="s">
        <v>889</v>
      </c>
      <c r="Q498" s="35">
        <v>1861760</v>
      </c>
      <c r="R498" s="35"/>
      <c r="S498" s="35"/>
      <c r="T498" s="35"/>
      <c r="U498" s="35">
        <v>62900</v>
      </c>
      <c r="V498" s="35"/>
      <c r="W498" s="35"/>
      <c r="X498" s="35"/>
      <c r="Y498" s="35"/>
      <c r="Z498" s="35"/>
      <c r="AA498" s="35"/>
      <c r="AB498" s="35"/>
      <c r="AC498" s="35"/>
      <c r="AD498" s="41"/>
      <c r="AE498" s="38"/>
      <c r="AF498" s="31"/>
      <c r="AG498" s="31"/>
    </row>
    <row r="499" spans="1:33" x14ac:dyDescent="0.25">
      <c r="A499" s="31">
        <v>491</v>
      </c>
      <c r="B499" s="31" t="s">
        <v>43</v>
      </c>
      <c r="C499" s="31" t="s">
        <v>706</v>
      </c>
      <c r="D499" s="33" t="s">
        <v>891</v>
      </c>
      <c r="E499" s="31" t="s">
        <v>892</v>
      </c>
      <c r="F499" s="31" t="s">
        <v>892</v>
      </c>
      <c r="G499" s="35">
        <v>73400</v>
      </c>
      <c r="H499" s="40"/>
      <c r="I499" s="40"/>
      <c r="J499" s="40"/>
      <c r="K499" s="40"/>
      <c r="L499" s="40"/>
      <c r="M499" s="40"/>
      <c r="N499" s="40"/>
      <c r="O499" s="40">
        <v>73400</v>
      </c>
      <c r="P499" s="41" t="s">
        <v>891</v>
      </c>
      <c r="Q499" s="35">
        <v>73400</v>
      </c>
      <c r="R499" s="35"/>
      <c r="S499" s="35"/>
      <c r="T499" s="35"/>
      <c r="U499" s="35"/>
      <c r="V499" s="35"/>
      <c r="W499" s="35"/>
      <c r="X499" s="35">
        <v>73400</v>
      </c>
      <c r="Y499" s="35"/>
      <c r="Z499" s="35"/>
      <c r="AA499" s="35"/>
      <c r="AB499" s="35"/>
      <c r="AC499" s="35"/>
      <c r="AD499" s="41"/>
      <c r="AE499" s="38"/>
      <c r="AF499" s="31"/>
      <c r="AG499" s="31"/>
    </row>
    <row r="500" spans="1:33" x14ac:dyDescent="0.25">
      <c r="A500" s="31">
        <v>492</v>
      </c>
      <c r="B500" s="31" t="s">
        <v>43</v>
      </c>
      <c r="C500" s="31" t="s">
        <v>44</v>
      </c>
      <c r="D500" s="33" t="s">
        <v>893</v>
      </c>
      <c r="E500" s="31" t="s">
        <v>894</v>
      </c>
      <c r="F500" s="31" t="s">
        <v>715</v>
      </c>
      <c r="G500" s="35">
        <v>49000</v>
      </c>
      <c r="H500" s="40"/>
      <c r="I500" s="40"/>
      <c r="J500" s="40"/>
      <c r="K500" s="40"/>
      <c r="L500" s="40"/>
      <c r="M500" s="40"/>
      <c r="N500" s="40"/>
      <c r="O500" s="40">
        <v>29800</v>
      </c>
      <c r="P500" s="41" t="s">
        <v>893</v>
      </c>
      <c r="Q500" s="35">
        <v>49000</v>
      </c>
      <c r="R500" s="35"/>
      <c r="S500" s="35"/>
      <c r="T500" s="35"/>
      <c r="U500" s="35">
        <v>29800</v>
      </c>
      <c r="V500" s="35"/>
      <c r="W500" s="35"/>
      <c r="X500" s="35"/>
      <c r="Y500" s="35"/>
      <c r="Z500" s="35"/>
      <c r="AA500" s="35"/>
      <c r="AB500" s="35"/>
      <c r="AC500" s="35"/>
      <c r="AD500" s="41"/>
      <c r="AE500" s="38"/>
      <c r="AF500" s="31"/>
      <c r="AG500" s="31"/>
    </row>
    <row r="501" spans="1:33" x14ac:dyDescent="0.25">
      <c r="A501" s="31">
        <v>493</v>
      </c>
      <c r="B501" s="31" t="s">
        <v>43</v>
      </c>
      <c r="C501" s="31" t="s">
        <v>44</v>
      </c>
      <c r="D501" s="33" t="s">
        <v>895</v>
      </c>
      <c r="E501" s="31" t="s">
        <v>894</v>
      </c>
      <c r="F501" s="31" t="s">
        <v>715</v>
      </c>
      <c r="G501" s="35">
        <v>2318450</v>
      </c>
      <c r="H501" s="40"/>
      <c r="I501" s="40"/>
      <c r="J501" s="40">
        <v>1951292</v>
      </c>
      <c r="K501" s="40"/>
      <c r="L501" s="40"/>
      <c r="M501" s="40"/>
      <c r="N501" s="40"/>
      <c r="O501" s="40">
        <v>292608</v>
      </c>
      <c r="P501" s="41" t="s">
        <v>895</v>
      </c>
      <c r="Q501" s="35">
        <v>2318450</v>
      </c>
      <c r="R501" s="35"/>
      <c r="S501" s="35"/>
      <c r="T501" s="35"/>
      <c r="U501" s="35">
        <v>292608</v>
      </c>
      <c r="V501" s="35"/>
      <c r="W501" s="35"/>
      <c r="X501" s="35"/>
      <c r="Y501" s="35"/>
      <c r="Z501" s="35"/>
      <c r="AA501" s="35"/>
      <c r="AB501" s="35"/>
      <c r="AC501" s="35"/>
      <c r="AD501" s="41"/>
      <c r="AE501" s="38"/>
      <c r="AF501" s="31"/>
      <c r="AG501" s="31"/>
    </row>
    <row r="502" spans="1:33" x14ac:dyDescent="0.25">
      <c r="A502" s="31">
        <v>494</v>
      </c>
      <c r="B502" s="31" t="s">
        <v>43</v>
      </c>
      <c r="C502" s="31" t="s">
        <v>44</v>
      </c>
      <c r="D502" s="33" t="s">
        <v>896</v>
      </c>
      <c r="E502" s="31" t="s">
        <v>897</v>
      </c>
      <c r="F502" s="31" t="s">
        <v>897</v>
      </c>
      <c r="G502" s="35">
        <v>838300</v>
      </c>
      <c r="H502" s="40"/>
      <c r="I502" s="40"/>
      <c r="J502" s="40">
        <v>677400</v>
      </c>
      <c r="K502" s="40"/>
      <c r="L502" s="40"/>
      <c r="M502" s="40"/>
      <c r="N502" s="40"/>
      <c r="O502" s="40">
        <v>31600</v>
      </c>
      <c r="P502" s="41" t="s">
        <v>896</v>
      </c>
      <c r="Q502" s="35">
        <v>838300</v>
      </c>
      <c r="R502" s="35"/>
      <c r="S502" s="35"/>
      <c r="T502" s="35"/>
      <c r="U502" s="35">
        <v>31600</v>
      </c>
      <c r="V502" s="35"/>
      <c r="W502" s="35"/>
      <c r="X502" s="35"/>
      <c r="Y502" s="35"/>
      <c r="Z502" s="35"/>
      <c r="AA502" s="35"/>
      <c r="AB502" s="35"/>
      <c r="AC502" s="35"/>
      <c r="AD502" s="41"/>
      <c r="AE502" s="38"/>
      <c r="AF502" s="31"/>
      <c r="AG502" s="31"/>
    </row>
    <row r="503" spans="1:33" x14ac:dyDescent="0.25">
      <c r="A503" s="31">
        <v>495</v>
      </c>
      <c r="B503" s="31" t="s">
        <v>43</v>
      </c>
      <c r="C503" s="31" t="s">
        <v>44</v>
      </c>
      <c r="D503" s="33" t="s">
        <v>898</v>
      </c>
      <c r="E503" s="31" t="s">
        <v>899</v>
      </c>
      <c r="F503" s="31" t="s">
        <v>842</v>
      </c>
      <c r="G503" s="35">
        <v>2759650</v>
      </c>
      <c r="H503" s="40"/>
      <c r="I503" s="40"/>
      <c r="J503" s="40"/>
      <c r="K503" s="40"/>
      <c r="L503" s="40"/>
      <c r="M503" s="40"/>
      <c r="N503" s="40"/>
      <c r="O503" s="40">
        <v>292900</v>
      </c>
      <c r="P503" s="41" t="s">
        <v>898</v>
      </c>
      <c r="Q503" s="35">
        <v>2759650</v>
      </c>
      <c r="R503" s="35"/>
      <c r="S503" s="35"/>
      <c r="T503" s="35"/>
      <c r="U503" s="35">
        <v>292900</v>
      </c>
      <c r="V503" s="35"/>
      <c r="W503" s="35"/>
      <c r="X503" s="35"/>
      <c r="Y503" s="35"/>
      <c r="Z503" s="35"/>
      <c r="AA503" s="35"/>
      <c r="AB503" s="35"/>
      <c r="AC503" s="35"/>
      <c r="AD503" s="41"/>
      <c r="AE503" s="38"/>
      <c r="AF503" s="31"/>
      <c r="AG503" s="31"/>
    </row>
    <row r="504" spans="1:33" x14ac:dyDescent="0.25">
      <c r="A504" s="31">
        <v>496</v>
      </c>
      <c r="B504" s="31" t="s">
        <v>43</v>
      </c>
      <c r="C504" s="31" t="s">
        <v>44</v>
      </c>
      <c r="D504" s="33" t="s">
        <v>900</v>
      </c>
      <c r="E504" s="31" t="s">
        <v>901</v>
      </c>
      <c r="F504" s="31" t="s">
        <v>901</v>
      </c>
      <c r="G504" s="35">
        <v>2374200</v>
      </c>
      <c r="H504" s="40"/>
      <c r="I504" s="40"/>
      <c r="J504" s="40">
        <v>2280800</v>
      </c>
      <c r="K504" s="40"/>
      <c r="L504" s="40"/>
      <c r="M504" s="40"/>
      <c r="N504" s="40"/>
      <c r="O504" s="40">
        <v>93400</v>
      </c>
      <c r="P504" s="41" t="s">
        <v>900</v>
      </c>
      <c r="Q504" s="35">
        <v>2374200</v>
      </c>
      <c r="R504" s="35">
        <v>93400</v>
      </c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41" t="s">
        <v>701</v>
      </c>
      <c r="AE504" s="38">
        <v>44385</v>
      </c>
      <c r="AF504" s="31"/>
      <c r="AG504" s="31"/>
    </row>
    <row r="505" spans="1:33" x14ac:dyDescent="0.25">
      <c r="A505" s="31">
        <v>497</v>
      </c>
      <c r="B505" s="31" t="s">
        <v>43</v>
      </c>
      <c r="C505" s="31" t="s">
        <v>44</v>
      </c>
      <c r="D505" s="33" t="s">
        <v>902</v>
      </c>
      <c r="E505" s="31" t="s">
        <v>719</v>
      </c>
      <c r="F505" s="31" t="s">
        <v>719</v>
      </c>
      <c r="G505" s="35">
        <v>1510150</v>
      </c>
      <c r="H505" s="40"/>
      <c r="I505" s="40"/>
      <c r="J505" s="40">
        <v>1381450</v>
      </c>
      <c r="K505" s="40"/>
      <c r="L505" s="40"/>
      <c r="M505" s="40"/>
      <c r="N505" s="40"/>
      <c r="O505" s="40">
        <v>64350</v>
      </c>
      <c r="P505" s="41" t="s">
        <v>902</v>
      </c>
      <c r="Q505" s="35">
        <v>1510150</v>
      </c>
      <c r="R505" s="35">
        <v>64350</v>
      </c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41" t="s">
        <v>701</v>
      </c>
      <c r="AE505" s="38">
        <v>44385</v>
      </c>
      <c r="AF505" s="31"/>
      <c r="AG505" s="31"/>
    </row>
    <row r="506" spans="1:33" x14ac:dyDescent="0.25">
      <c r="A506" s="31">
        <v>498</v>
      </c>
      <c r="B506" s="31" t="s">
        <v>43</v>
      </c>
      <c r="C506" s="31" t="s">
        <v>44</v>
      </c>
      <c r="D506" s="33" t="s">
        <v>903</v>
      </c>
      <c r="E506" s="31" t="s">
        <v>904</v>
      </c>
      <c r="F506" s="31" t="s">
        <v>904</v>
      </c>
      <c r="G506" s="35">
        <v>2792550</v>
      </c>
      <c r="H506" s="40"/>
      <c r="I506" s="40"/>
      <c r="J506" s="40">
        <v>2578150</v>
      </c>
      <c r="K506" s="40"/>
      <c r="L506" s="40"/>
      <c r="M506" s="40"/>
      <c r="N506" s="40"/>
      <c r="O506" s="40">
        <v>214400</v>
      </c>
      <c r="P506" s="41" t="s">
        <v>903</v>
      </c>
      <c r="Q506" s="35">
        <v>2792550</v>
      </c>
      <c r="R506" s="35">
        <v>214400</v>
      </c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41" t="s">
        <v>629</v>
      </c>
      <c r="AE506" s="38">
        <v>44053</v>
      </c>
      <c r="AF506" s="31"/>
      <c r="AG506" s="31"/>
    </row>
    <row r="507" spans="1:33" x14ac:dyDescent="0.25">
      <c r="A507" s="31">
        <v>499</v>
      </c>
      <c r="B507" s="31" t="s">
        <v>43</v>
      </c>
      <c r="C507" s="31" t="s">
        <v>44</v>
      </c>
      <c r="D507" s="33" t="s">
        <v>905</v>
      </c>
      <c r="E507" s="31" t="s">
        <v>906</v>
      </c>
      <c r="F507" s="31" t="s">
        <v>906</v>
      </c>
      <c r="G507" s="35">
        <v>9392450</v>
      </c>
      <c r="H507" s="40"/>
      <c r="I507" s="40"/>
      <c r="J507" s="40">
        <v>9225650</v>
      </c>
      <c r="K507" s="40"/>
      <c r="L507" s="40"/>
      <c r="M507" s="40"/>
      <c r="N507" s="40"/>
      <c r="O507" s="40">
        <v>40200</v>
      </c>
      <c r="P507" s="41" t="s">
        <v>905</v>
      </c>
      <c r="Q507" s="35">
        <v>9392450</v>
      </c>
      <c r="R507" s="35"/>
      <c r="S507" s="35"/>
      <c r="T507" s="35"/>
      <c r="U507" s="35">
        <v>40200</v>
      </c>
      <c r="V507" s="35"/>
      <c r="W507" s="35"/>
      <c r="X507" s="35"/>
      <c r="Y507" s="35"/>
      <c r="Z507" s="35"/>
      <c r="AA507" s="35"/>
      <c r="AB507" s="35"/>
      <c r="AC507" s="35"/>
      <c r="AD507" s="41"/>
      <c r="AE507" s="38"/>
      <c r="AF507" s="31"/>
      <c r="AG507" s="31"/>
    </row>
    <row r="508" spans="1:33" x14ac:dyDescent="0.25">
      <c r="A508" s="31">
        <v>500</v>
      </c>
      <c r="B508" s="31" t="s">
        <v>43</v>
      </c>
      <c r="C508" s="31" t="s">
        <v>706</v>
      </c>
      <c r="D508" s="33" t="s">
        <v>907</v>
      </c>
      <c r="E508" s="31" t="s">
        <v>855</v>
      </c>
      <c r="F508" s="31" t="s">
        <v>855</v>
      </c>
      <c r="G508" s="35">
        <v>248800</v>
      </c>
      <c r="H508" s="40"/>
      <c r="I508" s="40"/>
      <c r="J508" s="40">
        <v>212400</v>
      </c>
      <c r="K508" s="40"/>
      <c r="L508" s="40"/>
      <c r="M508" s="40"/>
      <c r="N508" s="40"/>
      <c r="O508" s="40">
        <v>36400</v>
      </c>
      <c r="P508" s="41" t="s">
        <v>907</v>
      </c>
      <c r="Q508" s="35">
        <v>248800</v>
      </c>
      <c r="R508" s="35"/>
      <c r="S508" s="35"/>
      <c r="T508" s="35"/>
      <c r="U508" s="35">
        <v>36400</v>
      </c>
      <c r="V508" s="35"/>
      <c r="W508" s="35"/>
      <c r="X508" s="35"/>
      <c r="Y508" s="35"/>
      <c r="Z508" s="35"/>
      <c r="AA508" s="35"/>
      <c r="AB508" s="35"/>
      <c r="AC508" s="35"/>
      <c r="AD508" s="41"/>
      <c r="AE508" s="38"/>
      <c r="AF508" s="31"/>
      <c r="AG508" s="31"/>
    </row>
    <row r="509" spans="1:33" x14ac:dyDescent="0.25">
      <c r="A509" s="31">
        <v>501</v>
      </c>
      <c r="B509" s="31" t="s">
        <v>43</v>
      </c>
      <c r="C509" s="31" t="s">
        <v>706</v>
      </c>
      <c r="D509" s="33" t="s">
        <v>908</v>
      </c>
      <c r="E509" s="31" t="s">
        <v>855</v>
      </c>
      <c r="F509" s="31" t="s">
        <v>855</v>
      </c>
      <c r="G509" s="35">
        <v>248800</v>
      </c>
      <c r="H509" s="40"/>
      <c r="I509" s="40"/>
      <c r="J509" s="40">
        <v>212400</v>
      </c>
      <c r="K509" s="40"/>
      <c r="L509" s="40"/>
      <c r="M509" s="40"/>
      <c r="N509" s="40"/>
      <c r="O509" s="40">
        <v>36400</v>
      </c>
      <c r="P509" s="41" t="s">
        <v>908</v>
      </c>
      <c r="Q509" s="35">
        <v>248800</v>
      </c>
      <c r="R509" s="35"/>
      <c r="S509" s="35"/>
      <c r="T509" s="35"/>
      <c r="U509" s="35">
        <v>36400</v>
      </c>
      <c r="V509" s="35"/>
      <c r="W509" s="35"/>
      <c r="X509" s="35"/>
      <c r="Y509" s="35"/>
      <c r="Z509" s="35"/>
      <c r="AA509" s="35"/>
      <c r="AB509" s="35"/>
      <c r="AC509" s="35"/>
      <c r="AD509" s="41"/>
      <c r="AE509" s="38"/>
      <c r="AF509" s="31"/>
      <c r="AG509" s="31"/>
    </row>
    <row r="510" spans="1:33" x14ac:dyDescent="0.25">
      <c r="A510" s="31">
        <v>502</v>
      </c>
      <c r="B510" s="31" t="s">
        <v>43</v>
      </c>
      <c r="C510" s="31" t="s">
        <v>706</v>
      </c>
      <c r="D510" s="33" t="s">
        <v>909</v>
      </c>
      <c r="E510" s="31" t="s">
        <v>855</v>
      </c>
      <c r="F510" s="31" t="s">
        <v>855</v>
      </c>
      <c r="G510" s="35">
        <v>26400</v>
      </c>
      <c r="H510" s="40"/>
      <c r="I510" s="40"/>
      <c r="J510" s="40"/>
      <c r="K510" s="40"/>
      <c r="L510" s="40"/>
      <c r="M510" s="40"/>
      <c r="N510" s="40"/>
      <c r="O510" s="40">
        <v>26400</v>
      </c>
      <c r="P510" s="41" t="s">
        <v>909</v>
      </c>
      <c r="Q510" s="35">
        <v>26400</v>
      </c>
      <c r="R510" s="35"/>
      <c r="S510" s="35"/>
      <c r="T510" s="35"/>
      <c r="U510" s="35"/>
      <c r="V510" s="35">
        <v>26400</v>
      </c>
      <c r="W510" s="35"/>
      <c r="X510" s="35"/>
      <c r="Y510" s="35"/>
      <c r="Z510" s="35"/>
      <c r="AA510" s="35"/>
      <c r="AB510" s="35"/>
      <c r="AC510" s="35"/>
      <c r="AD510" s="41"/>
      <c r="AE510" s="38"/>
      <c r="AF510" s="31"/>
      <c r="AG510" s="31"/>
    </row>
    <row r="511" spans="1:33" x14ac:dyDescent="0.25">
      <c r="A511" s="31">
        <v>503</v>
      </c>
      <c r="B511" s="31" t="s">
        <v>43</v>
      </c>
      <c r="C511" s="31" t="s">
        <v>706</v>
      </c>
      <c r="D511" s="33" t="s">
        <v>910</v>
      </c>
      <c r="E511" s="31" t="s">
        <v>911</v>
      </c>
      <c r="F511" s="31" t="s">
        <v>911</v>
      </c>
      <c r="G511" s="35">
        <v>43000</v>
      </c>
      <c r="H511" s="40"/>
      <c r="I511" s="40"/>
      <c r="J511" s="40">
        <v>36800</v>
      </c>
      <c r="K511" s="40"/>
      <c r="L511" s="40"/>
      <c r="M511" s="40"/>
      <c r="N511" s="40"/>
      <c r="O511" s="40">
        <v>6200</v>
      </c>
      <c r="P511" s="41" t="s">
        <v>910</v>
      </c>
      <c r="Q511" s="35">
        <v>43000</v>
      </c>
      <c r="R511" s="35"/>
      <c r="S511" s="35"/>
      <c r="T511" s="35"/>
      <c r="U511" s="35">
        <v>6200</v>
      </c>
      <c r="V511" s="35"/>
      <c r="W511" s="35"/>
      <c r="X511" s="35"/>
      <c r="Y511" s="35"/>
      <c r="Z511" s="35"/>
      <c r="AA511" s="35"/>
      <c r="AB511" s="35"/>
      <c r="AC511" s="35"/>
      <c r="AD511" s="41"/>
      <c r="AE511" s="38"/>
      <c r="AF511" s="31"/>
      <c r="AG511" s="31"/>
    </row>
    <row r="512" spans="1:33" x14ac:dyDescent="0.25">
      <c r="A512" s="31">
        <v>504</v>
      </c>
      <c r="B512" s="31" t="s">
        <v>43</v>
      </c>
      <c r="C512" s="31" t="s">
        <v>706</v>
      </c>
      <c r="D512" s="33" t="s">
        <v>912</v>
      </c>
      <c r="E512" s="31" t="s">
        <v>911</v>
      </c>
      <c r="F512" s="31" t="s">
        <v>911</v>
      </c>
      <c r="G512" s="35">
        <v>43000</v>
      </c>
      <c r="H512" s="40"/>
      <c r="I512" s="40"/>
      <c r="J512" s="40"/>
      <c r="K512" s="40"/>
      <c r="L512" s="40"/>
      <c r="M512" s="40"/>
      <c r="N512" s="40"/>
      <c r="O512" s="40">
        <v>43000</v>
      </c>
      <c r="P512" s="41" t="s">
        <v>912</v>
      </c>
      <c r="Q512" s="35">
        <v>43000</v>
      </c>
      <c r="R512" s="35">
        <v>43000</v>
      </c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41" t="s">
        <v>737</v>
      </c>
      <c r="AE512" s="38">
        <v>44414</v>
      </c>
      <c r="AF512" s="31"/>
      <c r="AG512" s="31"/>
    </row>
    <row r="513" spans="1:33" x14ac:dyDescent="0.25">
      <c r="A513" s="31">
        <v>505</v>
      </c>
      <c r="B513" s="31" t="s">
        <v>43</v>
      </c>
      <c r="C513" s="31" t="s">
        <v>706</v>
      </c>
      <c r="D513" s="33" t="s">
        <v>913</v>
      </c>
      <c r="E513" s="31" t="s">
        <v>767</v>
      </c>
      <c r="F513" s="31" t="s">
        <v>767</v>
      </c>
      <c r="G513" s="35">
        <v>1492432</v>
      </c>
      <c r="H513" s="40"/>
      <c r="I513" s="40"/>
      <c r="J513" s="40">
        <v>1346432</v>
      </c>
      <c r="K513" s="40"/>
      <c r="L513" s="40"/>
      <c r="M513" s="40"/>
      <c r="N513" s="40"/>
      <c r="O513" s="40">
        <v>146000</v>
      </c>
      <c r="P513" s="41" t="s">
        <v>913</v>
      </c>
      <c r="Q513" s="35">
        <v>1492432</v>
      </c>
      <c r="R513" s="35">
        <v>146000</v>
      </c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41" t="s">
        <v>768</v>
      </c>
      <c r="AE513" s="38">
        <v>44446</v>
      </c>
      <c r="AF513" s="31"/>
      <c r="AG513" s="31"/>
    </row>
    <row r="514" spans="1:33" x14ac:dyDescent="0.25">
      <c r="A514" s="31">
        <v>506</v>
      </c>
      <c r="B514" s="31" t="s">
        <v>43</v>
      </c>
      <c r="C514" s="31" t="s">
        <v>706</v>
      </c>
      <c r="D514" s="33" t="s">
        <v>914</v>
      </c>
      <c r="E514" s="31" t="s">
        <v>767</v>
      </c>
      <c r="F514" s="31" t="s">
        <v>767</v>
      </c>
      <c r="G514" s="35">
        <v>2440182</v>
      </c>
      <c r="H514" s="40"/>
      <c r="I514" s="40"/>
      <c r="J514" s="40">
        <v>2405082</v>
      </c>
      <c r="K514" s="40"/>
      <c r="L514" s="40"/>
      <c r="M514" s="40"/>
      <c r="N514" s="40"/>
      <c r="O514" s="40">
        <v>35100</v>
      </c>
      <c r="P514" s="41" t="s">
        <v>914</v>
      </c>
      <c r="Q514" s="35">
        <v>2440182</v>
      </c>
      <c r="R514" s="35">
        <v>16000</v>
      </c>
      <c r="S514" s="35"/>
      <c r="T514" s="35"/>
      <c r="U514" s="35">
        <v>19100</v>
      </c>
      <c r="V514" s="35"/>
      <c r="W514" s="35"/>
      <c r="X514" s="35"/>
      <c r="Y514" s="35"/>
      <c r="Z514" s="35"/>
      <c r="AA514" s="35"/>
      <c r="AB514" s="35"/>
      <c r="AC514" s="35"/>
      <c r="AD514" s="41" t="s">
        <v>768</v>
      </c>
      <c r="AE514" s="38">
        <v>44446</v>
      </c>
      <c r="AF514" s="31"/>
      <c r="AG514" s="31"/>
    </row>
    <row r="515" spans="1:33" x14ac:dyDescent="0.25">
      <c r="A515" s="31">
        <v>507</v>
      </c>
      <c r="B515" s="31" t="s">
        <v>43</v>
      </c>
      <c r="C515" s="31" t="s">
        <v>706</v>
      </c>
      <c r="D515" s="33" t="s">
        <v>915</v>
      </c>
      <c r="E515" s="31" t="s">
        <v>767</v>
      </c>
      <c r="F515" s="31" t="s">
        <v>767</v>
      </c>
      <c r="G515" s="35">
        <v>2281732</v>
      </c>
      <c r="H515" s="40"/>
      <c r="I515" s="40"/>
      <c r="J515" s="40"/>
      <c r="K515" s="40"/>
      <c r="L515" s="40"/>
      <c r="M515" s="40"/>
      <c r="N515" s="40"/>
      <c r="O515" s="40">
        <v>426200</v>
      </c>
      <c r="P515" s="41" t="s">
        <v>915</v>
      </c>
      <c r="Q515" s="35">
        <v>2281732</v>
      </c>
      <c r="R515" s="35"/>
      <c r="S515" s="35"/>
      <c r="T515" s="35"/>
      <c r="U515" s="35">
        <v>426200</v>
      </c>
      <c r="V515" s="35"/>
      <c r="W515" s="35"/>
      <c r="X515" s="35"/>
      <c r="Y515" s="35"/>
      <c r="Z515" s="35"/>
      <c r="AA515" s="35"/>
      <c r="AB515" s="35"/>
      <c r="AC515" s="35"/>
      <c r="AD515" s="41"/>
      <c r="AE515" s="38"/>
      <c r="AF515" s="31"/>
      <c r="AG515" s="31"/>
    </row>
    <row r="516" spans="1:33" x14ac:dyDescent="0.25">
      <c r="A516" s="31">
        <v>508</v>
      </c>
      <c r="B516" s="31" t="s">
        <v>43</v>
      </c>
      <c r="C516" s="31" t="s">
        <v>706</v>
      </c>
      <c r="D516" s="33" t="s">
        <v>916</v>
      </c>
      <c r="E516" s="31" t="s">
        <v>917</v>
      </c>
      <c r="F516" s="31" t="s">
        <v>917</v>
      </c>
      <c r="G516" s="35">
        <v>85800</v>
      </c>
      <c r="H516" s="40"/>
      <c r="I516" s="40"/>
      <c r="J516" s="40">
        <v>36800</v>
      </c>
      <c r="K516" s="40"/>
      <c r="L516" s="40"/>
      <c r="M516" s="40"/>
      <c r="N516" s="40"/>
      <c r="O516" s="40">
        <v>49000</v>
      </c>
      <c r="P516" s="41" t="s">
        <v>916</v>
      </c>
      <c r="Q516" s="35">
        <v>85800</v>
      </c>
      <c r="R516" s="35">
        <v>24500</v>
      </c>
      <c r="S516" s="35"/>
      <c r="T516" s="35"/>
      <c r="U516" s="35">
        <v>24500</v>
      </c>
      <c r="V516" s="35"/>
      <c r="W516" s="35"/>
      <c r="X516" s="35"/>
      <c r="Y516" s="35"/>
      <c r="Z516" s="35"/>
      <c r="AA516" s="35"/>
      <c r="AB516" s="35"/>
      <c r="AC516" s="35"/>
      <c r="AD516" s="41" t="s">
        <v>768</v>
      </c>
      <c r="AE516" s="38">
        <v>44446</v>
      </c>
      <c r="AF516" s="31"/>
      <c r="AG516" s="31"/>
    </row>
    <row r="517" spans="1:33" x14ac:dyDescent="0.25">
      <c r="A517" s="31">
        <v>509</v>
      </c>
      <c r="B517" s="31" t="s">
        <v>43</v>
      </c>
      <c r="C517" s="31" t="s">
        <v>706</v>
      </c>
      <c r="D517" s="33" t="s">
        <v>918</v>
      </c>
      <c r="E517" s="31" t="s">
        <v>919</v>
      </c>
      <c r="F517" s="31" t="s">
        <v>919</v>
      </c>
      <c r="G517" s="35">
        <v>1747400</v>
      </c>
      <c r="H517" s="40"/>
      <c r="I517" s="40"/>
      <c r="J517" s="40">
        <v>1601400</v>
      </c>
      <c r="K517" s="40"/>
      <c r="L517" s="40"/>
      <c r="M517" s="40"/>
      <c r="N517" s="40"/>
      <c r="O517" s="40">
        <v>146000</v>
      </c>
      <c r="P517" s="41" t="s">
        <v>918</v>
      </c>
      <c r="Q517" s="35">
        <v>1747400</v>
      </c>
      <c r="R517" s="35">
        <v>73000</v>
      </c>
      <c r="S517" s="35"/>
      <c r="T517" s="35"/>
      <c r="U517" s="35">
        <v>73000</v>
      </c>
      <c r="V517" s="35"/>
      <c r="W517" s="35"/>
      <c r="X517" s="35"/>
      <c r="Y517" s="35"/>
      <c r="Z517" s="35"/>
      <c r="AA517" s="35"/>
      <c r="AB517" s="35"/>
      <c r="AC517" s="35"/>
      <c r="AD517" s="41" t="s">
        <v>768</v>
      </c>
      <c r="AE517" s="38">
        <v>44446</v>
      </c>
      <c r="AF517" s="31"/>
      <c r="AG517" s="31"/>
    </row>
    <row r="518" spans="1:33" x14ac:dyDescent="0.25">
      <c r="A518" s="31">
        <v>510</v>
      </c>
      <c r="B518" s="31" t="s">
        <v>43</v>
      </c>
      <c r="C518" s="31" t="s">
        <v>706</v>
      </c>
      <c r="D518" s="33" t="s">
        <v>920</v>
      </c>
      <c r="E518" s="31" t="s">
        <v>919</v>
      </c>
      <c r="F518" s="31" t="s">
        <v>919</v>
      </c>
      <c r="G518" s="35">
        <v>36800</v>
      </c>
      <c r="H518" s="40"/>
      <c r="I518" s="40"/>
      <c r="J518" s="40"/>
      <c r="K518" s="40"/>
      <c r="L518" s="40"/>
      <c r="M518" s="40"/>
      <c r="N518" s="40"/>
      <c r="O518" s="40">
        <v>36800</v>
      </c>
      <c r="P518" s="41" t="s">
        <v>920</v>
      </c>
      <c r="Q518" s="35">
        <v>36800</v>
      </c>
      <c r="R518" s="35"/>
      <c r="S518" s="35"/>
      <c r="T518" s="35"/>
      <c r="U518" s="35"/>
      <c r="V518" s="35">
        <v>36800</v>
      </c>
      <c r="W518" s="35"/>
      <c r="X518" s="35"/>
      <c r="Y518" s="35"/>
      <c r="Z518" s="35"/>
      <c r="AA518" s="35"/>
      <c r="AB518" s="35"/>
      <c r="AC518" s="35"/>
      <c r="AD518" s="41"/>
      <c r="AE518" s="38"/>
      <c r="AF518" s="31"/>
      <c r="AG518" s="31"/>
    </row>
    <row r="519" spans="1:33" x14ac:dyDescent="0.25">
      <c r="A519" s="31">
        <v>511</v>
      </c>
      <c r="B519" s="31" t="s">
        <v>43</v>
      </c>
      <c r="C519" s="31" t="s">
        <v>706</v>
      </c>
      <c r="D519" s="33" t="s">
        <v>921</v>
      </c>
      <c r="E519" s="31" t="s">
        <v>919</v>
      </c>
      <c r="F519" s="31" t="s">
        <v>919</v>
      </c>
      <c r="G519" s="35">
        <v>230300</v>
      </c>
      <c r="H519" s="40"/>
      <c r="I519" s="40"/>
      <c r="J519" s="40"/>
      <c r="K519" s="40"/>
      <c r="L519" s="40"/>
      <c r="M519" s="40"/>
      <c r="N519" s="40"/>
      <c r="O519" s="40">
        <v>230300</v>
      </c>
      <c r="P519" s="41" t="s">
        <v>921</v>
      </c>
      <c r="Q519" s="35">
        <v>230300</v>
      </c>
      <c r="R519" s="35"/>
      <c r="S519" s="35"/>
      <c r="T519" s="35"/>
      <c r="U519" s="35"/>
      <c r="V519" s="35">
        <v>230300</v>
      </c>
      <c r="W519" s="35"/>
      <c r="X519" s="35"/>
      <c r="Y519" s="35"/>
      <c r="Z519" s="35"/>
      <c r="AA519" s="35"/>
      <c r="AB519" s="35"/>
      <c r="AC519" s="35"/>
      <c r="AD519" s="41"/>
      <c r="AE519" s="38"/>
      <c r="AF519" s="31"/>
      <c r="AG519" s="31"/>
    </row>
    <row r="520" spans="1:33" x14ac:dyDescent="0.25">
      <c r="A520" s="31">
        <v>512</v>
      </c>
      <c r="B520" s="31" t="s">
        <v>43</v>
      </c>
      <c r="C520" s="31" t="s">
        <v>706</v>
      </c>
      <c r="D520" s="33" t="s">
        <v>922</v>
      </c>
      <c r="E520" s="31" t="s">
        <v>919</v>
      </c>
      <c r="F520" s="31" t="s">
        <v>919</v>
      </c>
      <c r="G520" s="35">
        <v>1738832</v>
      </c>
      <c r="H520" s="40"/>
      <c r="I520" s="40"/>
      <c r="J520" s="40">
        <v>1540832</v>
      </c>
      <c r="K520" s="40"/>
      <c r="L520" s="40"/>
      <c r="M520" s="40"/>
      <c r="N520" s="40"/>
      <c r="O520" s="40">
        <v>198000</v>
      </c>
      <c r="P520" s="41" t="s">
        <v>922</v>
      </c>
      <c r="Q520" s="35">
        <v>1738832</v>
      </c>
      <c r="R520" s="35">
        <v>99000</v>
      </c>
      <c r="S520" s="35"/>
      <c r="T520" s="35"/>
      <c r="U520" s="35">
        <v>99000</v>
      </c>
      <c r="V520" s="35"/>
      <c r="W520" s="35"/>
      <c r="X520" s="35"/>
      <c r="Y520" s="35"/>
      <c r="Z520" s="35"/>
      <c r="AA520" s="35"/>
      <c r="AB520" s="35"/>
      <c r="AC520" s="35"/>
      <c r="AD520" s="41" t="s">
        <v>768</v>
      </c>
      <c r="AE520" s="38">
        <v>44446</v>
      </c>
      <c r="AF520" s="31"/>
      <c r="AG520" s="31"/>
    </row>
    <row r="521" spans="1:33" x14ac:dyDescent="0.25">
      <c r="A521" s="31">
        <v>513</v>
      </c>
      <c r="B521" s="31" t="s">
        <v>43</v>
      </c>
      <c r="C521" s="31" t="s">
        <v>706</v>
      </c>
      <c r="D521" s="33" t="s">
        <v>923</v>
      </c>
      <c r="E521" s="31" t="s">
        <v>919</v>
      </c>
      <c r="F521" s="31" t="s">
        <v>919</v>
      </c>
      <c r="G521" s="35">
        <v>61200</v>
      </c>
      <c r="H521" s="40"/>
      <c r="I521" s="40"/>
      <c r="J521" s="40">
        <v>55700</v>
      </c>
      <c r="K521" s="40"/>
      <c r="L521" s="40"/>
      <c r="M521" s="40"/>
      <c r="N521" s="40"/>
      <c r="O521" s="40">
        <v>5500</v>
      </c>
      <c r="P521" s="41" t="s">
        <v>923</v>
      </c>
      <c r="Q521" s="35">
        <v>61200</v>
      </c>
      <c r="R521" s="35"/>
      <c r="S521" s="35"/>
      <c r="T521" s="35"/>
      <c r="U521" s="35"/>
      <c r="V521" s="35">
        <v>5500</v>
      </c>
      <c r="W521" s="35"/>
      <c r="X521" s="35"/>
      <c r="Y521" s="35"/>
      <c r="Z521" s="35"/>
      <c r="AA521" s="35"/>
      <c r="AB521" s="35"/>
      <c r="AC521" s="35"/>
      <c r="AD521" s="41"/>
      <c r="AE521" s="38"/>
      <c r="AF521" s="31"/>
      <c r="AG521" s="31"/>
    </row>
    <row r="522" spans="1:33" x14ac:dyDescent="0.25">
      <c r="A522" s="31">
        <v>514</v>
      </c>
      <c r="B522" s="31" t="s">
        <v>43</v>
      </c>
      <c r="C522" s="31" t="s">
        <v>706</v>
      </c>
      <c r="D522" s="33" t="s">
        <v>924</v>
      </c>
      <c r="E522" s="31" t="s">
        <v>919</v>
      </c>
      <c r="F522" s="31" t="s">
        <v>919</v>
      </c>
      <c r="G522" s="35">
        <v>73400</v>
      </c>
      <c r="H522" s="40"/>
      <c r="I522" s="40"/>
      <c r="J522" s="40">
        <v>55700</v>
      </c>
      <c r="K522" s="40"/>
      <c r="L522" s="40"/>
      <c r="M522" s="40"/>
      <c r="N522" s="40"/>
      <c r="O522" s="40">
        <v>17700</v>
      </c>
      <c r="P522" s="41" t="s">
        <v>924</v>
      </c>
      <c r="Q522" s="35">
        <v>73400</v>
      </c>
      <c r="R522" s="35">
        <v>12300</v>
      </c>
      <c r="S522" s="35"/>
      <c r="T522" s="35"/>
      <c r="U522" s="35">
        <v>5400</v>
      </c>
      <c r="V522" s="35"/>
      <c r="W522" s="35"/>
      <c r="X522" s="35"/>
      <c r="Y522" s="35"/>
      <c r="Z522" s="35"/>
      <c r="AA522" s="35"/>
      <c r="AB522" s="35"/>
      <c r="AC522" s="35"/>
      <c r="AD522" s="41" t="s">
        <v>721</v>
      </c>
      <c r="AE522" s="38">
        <v>44172</v>
      </c>
      <c r="AF522" s="31"/>
      <c r="AG522" s="31"/>
    </row>
    <row r="523" spans="1:33" x14ac:dyDescent="0.25">
      <c r="A523" s="31">
        <v>515</v>
      </c>
      <c r="B523" s="31" t="s">
        <v>43</v>
      </c>
      <c r="C523" s="31" t="s">
        <v>706</v>
      </c>
      <c r="D523" s="33" t="s">
        <v>925</v>
      </c>
      <c r="E523" s="31" t="s">
        <v>919</v>
      </c>
      <c r="F523" s="31" t="s">
        <v>919</v>
      </c>
      <c r="G523" s="35">
        <v>55700</v>
      </c>
      <c r="H523" s="40"/>
      <c r="I523" s="40"/>
      <c r="J523" s="40"/>
      <c r="K523" s="40"/>
      <c r="L523" s="40"/>
      <c r="M523" s="40"/>
      <c r="N523" s="40"/>
      <c r="O523" s="40">
        <v>55700</v>
      </c>
      <c r="P523" s="41" t="s">
        <v>925</v>
      </c>
      <c r="Q523" s="35">
        <v>55700</v>
      </c>
      <c r="R523" s="35">
        <v>55700</v>
      </c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41" t="s">
        <v>737</v>
      </c>
      <c r="AE523" s="38">
        <v>44414</v>
      </c>
      <c r="AF523" s="31"/>
      <c r="AG523" s="31"/>
    </row>
    <row r="524" spans="1:33" x14ac:dyDescent="0.25">
      <c r="A524" s="31">
        <v>516</v>
      </c>
      <c r="B524" s="31" t="s">
        <v>43</v>
      </c>
      <c r="C524" s="31" t="s">
        <v>706</v>
      </c>
      <c r="D524" s="33" t="s">
        <v>926</v>
      </c>
      <c r="E524" s="31" t="s">
        <v>919</v>
      </c>
      <c r="F524" s="31" t="s">
        <v>919</v>
      </c>
      <c r="G524" s="35">
        <v>26400</v>
      </c>
      <c r="H524" s="40"/>
      <c r="I524" s="40"/>
      <c r="J524" s="40"/>
      <c r="K524" s="40"/>
      <c r="L524" s="40"/>
      <c r="M524" s="40"/>
      <c r="N524" s="40"/>
      <c r="O524" s="40">
        <v>26400</v>
      </c>
      <c r="P524" s="41" t="s">
        <v>926</v>
      </c>
      <c r="Q524" s="35">
        <v>26400</v>
      </c>
      <c r="R524" s="35"/>
      <c r="S524" s="35"/>
      <c r="T524" s="35"/>
      <c r="U524" s="35"/>
      <c r="V524" s="35">
        <v>26400</v>
      </c>
      <c r="W524" s="35"/>
      <c r="X524" s="35"/>
      <c r="Y524" s="35"/>
      <c r="Z524" s="35"/>
      <c r="AA524" s="35"/>
      <c r="AB524" s="35"/>
      <c r="AC524" s="35"/>
      <c r="AD524" s="41"/>
      <c r="AE524" s="38"/>
      <c r="AF524" s="31"/>
      <c r="AG524" s="31"/>
    </row>
    <row r="525" spans="1:33" x14ac:dyDescent="0.25">
      <c r="A525" s="31">
        <v>517</v>
      </c>
      <c r="B525" s="31" t="s">
        <v>43</v>
      </c>
      <c r="C525" s="31" t="s">
        <v>706</v>
      </c>
      <c r="D525" s="33" t="s">
        <v>927</v>
      </c>
      <c r="E525" s="31" t="s">
        <v>919</v>
      </c>
      <c r="F525" s="31" t="s">
        <v>919</v>
      </c>
      <c r="G525" s="35">
        <v>22400</v>
      </c>
      <c r="H525" s="40"/>
      <c r="I525" s="40"/>
      <c r="J525" s="40"/>
      <c r="K525" s="40"/>
      <c r="L525" s="40"/>
      <c r="M525" s="40"/>
      <c r="N525" s="40"/>
      <c r="O525" s="40">
        <v>22400</v>
      </c>
      <c r="P525" s="41" t="s">
        <v>927</v>
      </c>
      <c r="Q525" s="35">
        <v>22400</v>
      </c>
      <c r="R525" s="35"/>
      <c r="S525" s="35"/>
      <c r="T525" s="35"/>
      <c r="U525" s="35">
        <v>22400</v>
      </c>
      <c r="V525" s="35"/>
      <c r="W525" s="35"/>
      <c r="X525" s="35"/>
      <c r="Y525" s="35"/>
      <c r="Z525" s="35"/>
      <c r="AA525" s="35"/>
      <c r="AB525" s="35"/>
      <c r="AC525" s="35"/>
      <c r="AD525" s="41"/>
      <c r="AE525" s="38"/>
      <c r="AF525" s="31"/>
      <c r="AG525" s="31"/>
    </row>
    <row r="526" spans="1:33" x14ac:dyDescent="0.25">
      <c r="A526" s="31">
        <v>518</v>
      </c>
      <c r="B526" s="31" t="s">
        <v>43</v>
      </c>
      <c r="C526" s="31" t="s">
        <v>706</v>
      </c>
      <c r="D526" s="33" t="s">
        <v>928</v>
      </c>
      <c r="E526" s="31" t="s">
        <v>919</v>
      </c>
      <c r="F526" s="31" t="s">
        <v>919</v>
      </c>
      <c r="G526" s="35">
        <v>26400</v>
      </c>
      <c r="H526" s="40"/>
      <c r="I526" s="40"/>
      <c r="J526" s="40"/>
      <c r="K526" s="40"/>
      <c r="L526" s="40"/>
      <c r="M526" s="40"/>
      <c r="N526" s="40"/>
      <c r="O526" s="40">
        <v>26400</v>
      </c>
      <c r="P526" s="41" t="s">
        <v>928</v>
      </c>
      <c r="Q526" s="35">
        <v>26400</v>
      </c>
      <c r="R526" s="35"/>
      <c r="S526" s="35"/>
      <c r="T526" s="35"/>
      <c r="U526" s="35"/>
      <c r="V526" s="35">
        <v>26400</v>
      </c>
      <c r="W526" s="35"/>
      <c r="X526" s="35"/>
      <c r="Y526" s="35"/>
      <c r="Z526" s="35"/>
      <c r="AA526" s="35"/>
      <c r="AB526" s="35"/>
      <c r="AC526" s="35"/>
      <c r="AD526" s="41"/>
      <c r="AE526" s="38"/>
      <c r="AF526" s="31"/>
      <c r="AG526" s="31"/>
    </row>
    <row r="527" spans="1:33" x14ac:dyDescent="0.25">
      <c r="A527" s="31">
        <v>519</v>
      </c>
      <c r="B527" s="31" t="s">
        <v>43</v>
      </c>
      <c r="C527" s="31" t="s">
        <v>706</v>
      </c>
      <c r="D527" s="33" t="s">
        <v>929</v>
      </c>
      <c r="E527" s="31" t="s">
        <v>919</v>
      </c>
      <c r="F527" s="31" t="s">
        <v>919</v>
      </c>
      <c r="G527" s="35">
        <v>41800</v>
      </c>
      <c r="H527" s="40"/>
      <c r="I527" s="40"/>
      <c r="J527" s="40"/>
      <c r="K527" s="40"/>
      <c r="L527" s="40"/>
      <c r="M527" s="40"/>
      <c r="N527" s="40"/>
      <c r="O527" s="40">
        <v>41800</v>
      </c>
      <c r="P527" s="41" t="s">
        <v>929</v>
      </c>
      <c r="Q527" s="35">
        <v>41800</v>
      </c>
      <c r="R527" s="35">
        <v>41800</v>
      </c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41" t="s">
        <v>737</v>
      </c>
      <c r="AE527" s="38">
        <v>44414</v>
      </c>
      <c r="AF527" s="31"/>
      <c r="AG527" s="31"/>
    </row>
    <row r="528" spans="1:33" x14ac:dyDescent="0.25">
      <c r="A528" s="31">
        <v>520</v>
      </c>
      <c r="B528" s="31" t="s">
        <v>43</v>
      </c>
      <c r="C528" s="31" t="s">
        <v>706</v>
      </c>
      <c r="D528" s="33" t="s">
        <v>930</v>
      </c>
      <c r="E528" s="31" t="s">
        <v>919</v>
      </c>
      <c r="F528" s="31" t="s">
        <v>919</v>
      </c>
      <c r="G528" s="35">
        <v>325100</v>
      </c>
      <c r="H528" s="40"/>
      <c r="I528" s="40"/>
      <c r="J528" s="40">
        <v>225600</v>
      </c>
      <c r="K528" s="40"/>
      <c r="L528" s="40"/>
      <c r="M528" s="40"/>
      <c r="N528" s="40"/>
      <c r="O528" s="40">
        <v>99500</v>
      </c>
      <c r="P528" s="41" t="s">
        <v>930</v>
      </c>
      <c r="Q528" s="35">
        <v>325100</v>
      </c>
      <c r="R528" s="35"/>
      <c r="S528" s="35"/>
      <c r="T528" s="35"/>
      <c r="U528" s="35">
        <v>99500</v>
      </c>
      <c r="V528" s="35"/>
      <c r="W528" s="35"/>
      <c r="X528" s="35"/>
      <c r="Y528" s="35"/>
      <c r="Z528" s="35"/>
      <c r="AA528" s="35"/>
      <c r="AB528" s="35"/>
      <c r="AC528" s="35"/>
      <c r="AD528" s="41"/>
      <c r="AE528" s="38"/>
      <c r="AF528" s="31"/>
      <c r="AG528" s="31"/>
    </row>
    <row r="529" spans="1:33" x14ac:dyDescent="0.25">
      <c r="A529" s="31">
        <v>521</v>
      </c>
      <c r="B529" s="31" t="s">
        <v>43</v>
      </c>
      <c r="C529" s="31" t="s">
        <v>706</v>
      </c>
      <c r="D529" s="33" t="s">
        <v>931</v>
      </c>
      <c r="E529" s="31" t="s">
        <v>919</v>
      </c>
      <c r="F529" s="31" t="s">
        <v>919</v>
      </c>
      <c r="G529" s="35">
        <v>325100</v>
      </c>
      <c r="H529" s="40"/>
      <c r="I529" s="40"/>
      <c r="J529" s="40">
        <v>225600</v>
      </c>
      <c r="K529" s="40"/>
      <c r="L529" s="40"/>
      <c r="M529" s="40"/>
      <c r="N529" s="40"/>
      <c r="O529" s="40">
        <v>99500</v>
      </c>
      <c r="P529" s="41" t="s">
        <v>931</v>
      </c>
      <c r="Q529" s="35">
        <v>325100</v>
      </c>
      <c r="R529" s="35"/>
      <c r="S529" s="35"/>
      <c r="T529" s="35"/>
      <c r="U529" s="35">
        <v>99500</v>
      </c>
      <c r="V529" s="35"/>
      <c r="W529" s="35"/>
      <c r="X529" s="35"/>
      <c r="Y529" s="35"/>
      <c r="Z529" s="35"/>
      <c r="AA529" s="35"/>
      <c r="AB529" s="35"/>
      <c r="AC529" s="35"/>
      <c r="AD529" s="41"/>
      <c r="AE529" s="38"/>
      <c r="AF529" s="31"/>
      <c r="AG529" s="31"/>
    </row>
    <row r="530" spans="1:33" x14ac:dyDescent="0.25">
      <c r="A530" s="31">
        <v>522</v>
      </c>
      <c r="B530" s="31" t="s">
        <v>43</v>
      </c>
      <c r="C530" s="31" t="s">
        <v>706</v>
      </c>
      <c r="D530" s="33" t="s">
        <v>932</v>
      </c>
      <c r="E530" s="31" t="s">
        <v>788</v>
      </c>
      <c r="F530" s="31" t="s">
        <v>788</v>
      </c>
      <c r="G530" s="35">
        <v>43000</v>
      </c>
      <c r="H530" s="40"/>
      <c r="I530" s="40"/>
      <c r="J530" s="40"/>
      <c r="K530" s="40"/>
      <c r="L530" s="40"/>
      <c r="M530" s="40"/>
      <c r="N530" s="40"/>
      <c r="O530" s="40">
        <v>43000</v>
      </c>
      <c r="P530" s="41" t="s">
        <v>932</v>
      </c>
      <c r="Q530" s="35">
        <v>43000</v>
      </c>
      <c r="R530" s="35"/>
      <c r="S530" s="35"/>
      <c r="T530" s="35"/>
      <c r="U530" s="35"/>
      <c r="V530" s="35">
        <v>43000</v>
      </c>
      <c r="W530" s="35"/>
      <c r="X530" s="35"/>
      <c r="Y530" s="35"/>
      <c r="Z530" s="35"/>
      <c r="AA530" s="35"/>
      <c r="AB530" s="35"/>
      <c r="AC530" s="35"/>
      <c r="AD530" s="41"/>
      <c r="AE530" s="38"/>
      <c r="AF530" s="31"/>
      <c r="AG530" s="31"/>
    </row>
    <row r="531" spans="1:33" x14ac:dyDescent="0.25">
      <c r="A531" s="31">
        <v>523</v>
      </c>
      <c r="B531" s="31" t="s">
        <v>43</v>
      </c>
      <c r="C531" s="31" t="s">
        <v>706</v>
      </c>
      <c r="D531" s="33" t="s">
        <v>933</v>
      </c>
      <c r="E531" s="31" t="s">
        <v>788</v>
      </c>
      <c r="F531" s="31" t="s">
        <v>788</v>
      </c>
      <c r="G531" s="35">
        <v>248800</v>
      </c>
      <c r="H531" s="40"/>
      <c r="I531" s="40"/>
      <c r="J531" s="40">
        <v>212400</v>
      </c>
      <c r="K531" s="40"/>
      <c r="L531" s="40"/>
      <c r="M531" s="40"/>
      <c r="N531" s="40"/>
      <c r="O531" s="40">
        <v>36400</v>
      </c>
      <c r="P531" s="41" t="s">
        <v>933</v>
      </c>
      <c r="Q531" s="35">
        <v>248800</v>
      </c>
      <c r="R531" s="35"/>
      <c r="S531" s="35"/>
      <c r="T531" s="35"/>
      <c r="U531" s="35">
        <v>36400</v>
      </c>
      <c r="V531" s="35"/>
      <c r="W531" s="35"/>
      <c r="X531" s="35"/>
      <c r="Y531" s="35"/>
      <c r="Z531" s="35"/>
      <c r="AA531" s="35"/>
      <c r="AB531" s="35"/>
      <c r="AC531" s="35"/>
      <c r="AD531" s="41"/>
      <c r="AE531" s="38"/>
      <c r="AF531" s="31"/>
      <c r="AG531" s="31"/>
    </row>
    <row r="532" spans="1:33" x14ac:dyDescent="0.25">
      <c r="A532" s="31">
        <v>524</v>
      </c>
      <c r="B532" s="31" t="s">
        <v>43</v>
      </c>
      <c r="C532" s="31" t="s">
        <v>706</v>
      </c>
      <c r="D532" s="33" t="s">
        <v>934</v>
      </c>
      <c r="E532" s="31" t="s">
        <v>788</v>
      </c>
      <c r="F532" s="31" t="s">
        <v>788</v>
      </c>
      <c r="G532" s="35">
        <v>119606</v>
      </c>
      <c r="H532" s="40"/>
      <c r="I532" s="40"/>
      <c r="J532" s="40">
        <v>36800</v>
      </c>
      <c r="K532" s="40"/>
      <c r="L532" s="40"/>
      <c r="M532" s="40"/>
      <c r="N532" s="40"/>
      <c r="O532" s="40">
        <v>70386</v>
      </c>
      <c r="P532" s="41" t="s">
        <v>934</v>
      </c>
      <c r="Q532" s="35">
        <v>119606</v>
      </c>
      <c r="R532" s="35"/>
      <c r="S532" s="35"/>
      <c r="T532" s="35"/>
      <c r="U532" s="35">
        <v>70386</v>
      </c>
      <c r="V532" s="35"/>
      <c r="W532" s="35"/>
      <c r="X532" s="35"/>
      <c r="Y532" s="35"/>
      <c r="Z532" s="35"/>
      <c r="AA532" s="35"/>
      <c r="AB532" s="35"/>
      <c r="AC532" s="35"/>
      <c r="AD532" s="41"/>
      <c r="AE532" s="38"/>
      <c r="AF532" s="31"/>
      <c r="AG532" s="31"/>
    </row>
    <row r="533" spans="1:33" x14ac:dyDescent="0.25">
      <c r="A533" s="31">
        <v>525</v>
      </c>
      <c r="B533" s="31" t="s">
        <v>43</v>
      </c>
      <c r="C533" s="31" t="s">
        <v>706</v>
      </c>
      <c r="D533" s="33" t="s">
        <v>935</v>
      </c>
      <c r="E533" s="31" t="s">
        <v>788</v>
      </c>
      <c r="F533" s="31" t="s">
        <v>788</v>
      </c>
      <c r="G533" s="35">
        <v>169206</v>
      </c>
      <c r="H533" s="40"/>
      <c r="I533" s="40"/>
      <c r="J533" s="40">
        <v>119985</v>
      </c>
      <c r="K533" s="40"/>
      <c r="L533" s="40"/>
      <c r="M533" s="40"/>
      <c r="N533" s="40"/>
      <c r="O533" s="40">
        <v>36801</v>
      </c>
      <c r="P533" s="41" t="s">
        <v>935</v>
      </c>
      <c r="Q533" s="35">
        <v>169206</v>
      </c>
      <c r="R533" s="35">
        <v>36801</v>
      </c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41" t="s">
        <v>768</v>
      </c>
      <c r="AE533" s="38">
        <v>44446</v>
      </c>
      <c r="AF533" s="31"/>
      <c r="AG533" s="31"/>
    </row>
    <row r="534" spans="1:33" x14ac:dyDescent="0.25">
      <c r="A534" s="31">
        <v>526</v>
      </c>
      <c r="B534" s="31" t="s">
        <v>43</v>
      </c>
      <c r="C534" s="31" t="s">
        <v>706</v>
      </c>
      <c r="D534" s="33" t="s">
        <v>936</v>
      </c>
      <c r="E534" s="31" t="s">
        <v>788</v>
      </c>
      <c r="F534" s="31" t="s">
        <v>788</v>
      </c>
      <c r="G534" s="35">
        <v>660032</v>
      </c>
      <c r="H534" s="40"/>
      <c r="I534" s="40"/>
      <c r="J534" s="40"/>
      <c r="K534" s="40"/>
      <c r="L534" s="40"/>
      <c r="M534" s="40"/>
      <c r="N534" s="40"/>
      <c r="O534" s="40">
        <v>660032</v>
      </c>
      <c r="P534" s="41" t="s">
        <v>936</v>
      </c>
      <c r="Q534" s="35">
        <v>660032</v>
      </c>
      <c r="R534" s="35">
        <v>660032</v>
      </c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41" t="s">
        <v>737</v>
      </c>
      <c r="AE534" s="38">
        <v>44414</v>
      </c>
      <c r="AF534" s="31"/>
      <c r="AG534" s="31"/>
    </row>
    <row r="535" spans="1:33" x14ac:dyDescent="0.25">
      <c r="A535" s="31">
        <v>527</v>
      </c>
      <c r="B535" s="31" t="s">
        <v>43</v>
      </c>
      <c r="C535" s="31" t="s">
        <v>706</v>
      </c>
      <c r="D535" s="33" t="s">
        <v>937</v>
      </c>
      <c r="E535" s="31" t="s">
        <v>788</v>
      </c>
      <c r="F535" s="31" t="s">
        <v>788</v>
      </c>
      <c r="G535" s="35">
        <v>968046</v>
      </c>
      <c r="H535" s="40"/>
      <c r="I535" s="40"/>
      <c r="J535" s="40">
        <v>822046</v>
      </c>
      <c r="K535" s="40"/>
      <c r="L535" s="40"/>
      <c r="M535" s="40"/>
      <c r="N535" s="40"/>
      <c r="O535" s="40">
        <v>146000</v>
      </c>
      <c r="P535" s="41" t="s">
        <v>937</v>
      </c>
      <c r="Q535" s="35">
        <v>968046</v>
      </c>
      <c r="R535" s="35">
        <v>146000</v>
      </c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41" t="s">
        <v>768</v>
      </c>
      <c r="AE535" s="38">
        <v>44446</v>
      </c>
      <c r="AF535" s="31"/>
      <c r="AG535" s="31"/>
    </row>
    <row r="536" spans="1:33" x14ac:dyDescent="0.25">
      <c r="A536" s="31">
        <v>528</v>
      </c>
      <c r="B536" s="31" t="s">
        <v>43</v>
      </c>
      <c r="C536" s="31" t="s">
        <v>706</v>
      </c>
      <c r="D536" s="33" t="s">
        <v>938</v>
      </c>
      <c r="E536" s="31" t="s">
        <v>788</v>
      </c>
      <c r="F536" s="31" t="s">
        <v>788</v>
      </c>
      <c r="G536" s="35">
        <v>804132</v>
      </c>
      <c r="H536" s="40"/>
      <c r="I536" s="40"/>
      <c r="J536" s="40">
        <v>778232</v>
      </c>
      <c r="K536" s="40"/>
      <c r="L536" s="40"/>
      <c r="M536" s="40"/>
      <c r="N536" s="40"/>
      <c r="O536" s="40">
        <v>25900</v>
      </c>
      <c r="P536" s="41" t="s">
        <v>938</v>
      </c>
      <c r="Q536" s="35">
        <v>804132</v>
      </c>
      <c r="R536" s="35">
        <v>25900</v>
      </c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41" t="s">
        <v>768</v>
      </c>
      <c r="AE536" s="38">
        <v>44446</v>
      </c>
      <c r="AF536" s="31"/>
      <c r="AG536" s="31"/>
    </row>
    <row r="537" spans="1:33" x14ac:dyDescent="0.25">
      <c r="A537" s="31">
        <v>529</v>
      </c>
      <c r="B537" s="31" t="s">
        <v>43</v>
      </c>
      <c r="C537" s="31" t="s">
        <v>706</v>
      </c>
      <c r="D537" s="33" t="s">
        <v>939</v>
      </c>
      <c r="E537" s="31" t="s">
        <v>788</v>
      </c>
      <c r="F537" s="31" t="s">
        <v>788</v>
      </c>
      <c r="G537" s="35">
        <v>211832</v>
      </c>
      <c r="H537" s="40"/>
      <c r="I537" s="40"/>
      <c r="J537" s="40"/>
      <c r="K537" s="40"/>
      <c r="L537" s="40"/>
      <c r="M537" s="40"/>
      <c r="N537" s="40"/>
      <c r="O537" s="40">
        <v>143800</v>
      </c>
      <c r="P537" s="41" t="s">
        <v>939</v>
      </c>
      <c r="Q537" s="35">
        <v>211832</v>
      </c>
      <c r="R537" s="35">
        <v>143800</v>
      </c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41" t="s">
        <v>789</v>
      </c>
      <c r="AE537" s="38">
        <v>44399</v>
      </c>
      <c r="AF537" s="31"/>
      <c r="AG537" s="31"/>
    </row>
    <row r="538" spans="1:33" x14ac:dyDescent="0.25">
      <c r="A538" s="31">
        <v>530</v>
      </c>
      <c r="B538" s="31" t="s">
        <v>43</v>
      </c>
      <c r="C538" s="31" t="s">
        <v>706</v>
      </c>
      <c r="D538" s="33" t="s">
        <v>940</v>
      </c>
      <c r="E538" s="31" t="s">
        <v>788</v>
      </c>
      <c r="F538" s="31" t="s">
        <v>788</v>
      </c>
      <c r="G538" s="35">
        <v>1467000</v>
      </c>
      <c r="H538" s="40"/>
      <c r="I538" s="40"/>
      <c r="J538" s="40">
        <v>1399800</v>
      </c>
      <c r="K538" s="40"/>
      <c r="L538" s="40"/>
      <c r="M538" s="40"/>
      <c r="N538" s="40"/>
      <c r="O538" s="40">
        <v>67200</v>
      </c>
      <c r="P538" s="41" t="s">
        <v>940</v>
      </c>
      <c r="Q538" s="35">
        <v>1467000</v>
      </c>
      <c r="R538" s="35">
        <v>44800</v>
      </c>
      <c r="S538" s="35"/>
      <c r="T538" s="35"/>
      <c r="U538" s="35">
        <v>22400</v>
      </c>
      <c r="V538" s="35"/>
      <c r="W538" s="35"/>
      <c r="X538" s="35"/>
      <c r="Y538" s="35"/>
      <c r="Z538" s="35"/>
      <c r="AA538" s="35"/>
      <c r="AB538" s="35"/>
      <c r="AC538" s="35"/>
      <c r="AD538" s="41" t="s">
        <v>768</v>
      </c>
      <c r="AE538" s="38">
        <v>44446</v>
      </c>
      <c r="AF538" s="31"/>
      <c r="AG538" s="31"/>
    </row>
    <row r="539" spans="1:33" x14ac:dyDescent="0.25">
      <c r="A539" s="31">
        <v>531</v>
      </c>
      <c r="B539" s="31" t="s">
        <v>43</v>
      </c>
      <c r="C539" s="31" t="s">
        <v>706</v>
      </c>
      <c r="D539" s="33" t="s">
        <v>941</v>
      </c>
      <c r="E539" s="31" t="s">
        <v>788</v>
      </c>
      <c r="F539" s="31" t="s">
        <v>788</v>
      </c>
      <c r="G539" s="35">
        <v>120087</v>
      </c>
      <c r="H539" s="40"/>
      <c r="I539" s="40"/>
      <c r="J539" s="40">
        <v>112887</v>
      </c>
      <c r="K539" s="40"/>
      <c r="L539" s="40"/>
      <c r="M539" s="40"/>
      <c r="N539" s="40"/>
      <c r="O539" s="40">
        <v>7200</v>
      </c>
      <c r="P539" s="41" t="s">
        <v>941</v>
      </c>
      <c r="Q539" s="35">
        <v>120087</v>
      </c>
      <c r="R539" s="35"/>
      <c r="S539" s="35"/>
      <c r="T539" s="35"/>
      <c r="U539" s="35">
        <v>7200</v>
      </c>
      <c r="V539" s="35"/>
      <c r="W539" s="35"/>
      <c r="X539" s="35"/>
      <c r="Y539" s="35"/>
      <c r="Z539" s="35"/>
      <c r="AA539" s="35"/>
      <c r="AB539" s="35"/>
      <c r="AC539" s="35"/>
      <c r="AD539" s="41"/>
      <c r="AE539" s="38"/>
      <c r="AF539" s="31"/>
      <c r="AG539" s="31"/>
    </row>
    <row r="540" spans="1:33" x14ac:dyDescent="0.25">
      <c r="A540" s="31">
        <v>532</v>
      </c>
      <c r="B540" s="31" t="s">
        <v>43</v>
      </c>
      <c r="C540" s="31" t="s">
        <v>706</v>
      </c>
      <c r="D540" s="33" t="s">
        <v>942</v>
      </c>
      <c r="E540" s="31" t="s">
        <v>788</v>
      </c>
      <c r="F540" s="31" t="s">
        <v>788</v>
      </c>
      <c r="G540" s="35">
        <v>596540</v>
      </c>
      <c r="H540" s="40"/>
      <c r="I540" s="40"/>
      <c r="J540" s="40"/>
      <c r="K540" s="40"/>
      <c r="L540" s="40"/>
      <c r="M540" s="40"/>
      <c r="N540" s="40"/>
      <c r="O540" s="40">
        <v>596540</v>
      </c>
      <c r="P540" s="41" t="s">
        <v>942</v>
      </c>
      <c r="Q540" s="35">
        <v>596540</v>
      </c>
      <c r="R540" s="35">
        <v>508240</v>
      </c>
      <c r="S540" s="35"/>
      <c r="T540" s="35"/>
      <c r="U540" s="35">
        <v>88300</v>
      </c>
      <c r="V540" s="35"/>
      <c r="W540" s="35"/>
      <c r="X540" s="35"/>
      <c r="Y540" s="35"/>
      <c r="Z540" s="35"/>
      <c r="AA540" s="35"/>
      <c r="AB540" s="35"/>
      <c r="AC540" s="35"/>
      <c r="AD540" s="41" t="s">
        <v>777</v>
      </c>
      <c r="AE540" s="38">
        <v>44414</v>
      </c>
      <c r="AF540" s="31"/>
      <c r="AG540" s="31"/>
    </row>
    <row r="541" spans="1:33" x14ac:dyDescent="0.25">
      <c r="A541" s="31">
        <v>533</v>
      </c>
      <c r="B541" s="31" t="s">
        <v>43</v>
      </c>
      <c r="C541" s="31" t="s">
        <v>706</v>
      </c>
      <c r="D541" s="33" t="s">
        <v>943</v>
      </c>
      <c r="E541" s="31" t="s">
        <v>788</v>
      </c>
      <c r="F541" s="31" t="s">
        <v>788</v>
      </c>
      <c r="G541" s="35">
        <v>72932</v>
      </c>
      <c r="H541" s="40"/>
      <c r="I541" s="40"/>
      <c r="J541" s="40"/>
      <c r="K541" s="40"/>
      <c r="L541" s="40"/>
      <c r="M541" s="40"/>
      <c r="N541" s="40"/>
      <c r="O541" s="40">
        <v>49000</v>
      </c>
      <c r="P541" s="41" t="s">
        <v>943</v>
      </c>
      <c r="Q541" s="35">
        <v>72932</v>
      </c>
      <c r="R541" s="35"/>
      <c r="S541" s="35"/>
      <c r="T541" s="35"/>
      <c r="U541" s="35">
        <v>49000</v>
      </c>
      <c r="V541" s="35"/>
      <c r="W541" s="35"/>
      <c r="X541" s="35"/>
      <c r="Y541" s="35"/>
      <c r="Z541" s="35"/>
      <c r="AA541" s="35"/>
      <c r="AB541" s="35"/>
      <c r="AC541" s="35"/>
      <c r="AD541" s="41"/>
      <c r="AE541" s="38"/>
      <c r="AF541" s="31"/>
      <c r="AG541" s="31"/>
    </row>
    <row r="542" spans="1:33" x14ac:dyDescent="0.25">
      <c r="A542" s="31">
        <v>534</v>
      </c>
      <c r="B542" s="31" t="s">
        <v>43</v>
      </c>
      <c r="C542" s="31" t="s">
        <v>706</v>
      </c>
      <c r="D542" s="33" t="s">
        <v>944</v>
      </c>
      <c r="E542" s="31" t="s">
        <v>788</v>
      </c>
      <c r="F542" s="31" t="s">
        <v>788</v>
      </c>
      <c r="G542" s="35">
        <v>133000</v>
      </c>
      <c r="H542" s="40"/>
      <c r="I542" s="40"/>
      <c r="J542" s="40">
        <v>84000</v>
      </c>
      <c r="K542" s="40"/>
      <c r="L542" s="40"/>
      <c r="M542" s="40"/>
      <c r="N542" s="40"/>
      <c r="O542" s="40">
        <v>49000</v>
      </c>
      <c r="P542" s="41" t="s">
        <v>944</v>
      </c>
      <c r="Q542" s="35">
        <v>133000</v>
      </c>
      <c r="R542" s="35">
        <v>29800</v>
      </c>
      <c r="S542" s="35"/>
      <c r="T542" s="35"/>
      <c r="U542" s="35">
        <v>19200</v>
      </c>
      <c r="V542" s="35"/>
      <c r="W542" s="35"/>
      <c r="X542" s="35"/>
      <c r="Y542" s="35"/>
      <c r="Z542" s="35"/>
      <c r="AA542" s="35"/>
      <c r="AB542" s="35"/>
      <c r="AC542" s="35"/>
      <c r="AD542" s="41" t="s">
        <v>768</v>
      </c>
      <c r="AE542" s="38">
        <v>44446</v>
      </c>
      <c r="AF542" s="31"/>
      <c r="AG542" s="31"/>
    </row>
    <row r="543" spans="1:33" x14ac:dyDescent="0.25">
      <c r="A543" s="31">
        <v>535</v>
      </c>
      <c r="B543" s="31" t="s">
        <v>43</v>
      </c>
      <c r="C543" s="31" t="s">
        <v>706</v>
      </c>
      <c r="D543" s="33" t="s">
        <v>945</v>
      </c>
      <c r="E543" s="31" t="s">
        <v>788</v>
      </c>
      <c r="F543" s="31" t="s">
        <v>788</v>
      </c>
      <c r="G543" s="35">
        <v>321882</v>
      </c>
      <c r="H543" s="40"/>
      <c r="I543" s="40"/>
      <c r="J543" s="40">
        <v>262182</v>
      </c>
      <c r="K543" s="40"/>
      <c r="L543" s="40"/>
      <c r="M543" s="40"/>
      <c r="N543" s="40"/>
      <c r="O543" s="40">
        <v>59700</v>
      </c>
      <c r="P543" s="41" t="s">
        <v>945</v>
      </c>
      <c r="Q543" s="35">
        <v>321882</v>
      </c>
      <c r="R543" s="35">
        <v>18900</v>
      </c>
      <c r="S543" s="35"/>
      <c r="T543" s="35"/>
      <c r="U543" s="35">
        <v>40800</v>
      </c>
      <c r="V543" s="35"/>
      <c r="W543" s="35"/>
      <c r="X543" s="35"/>
      <c r="Y543" s="35"/>
      <c r="Z543" s="35"/>
      <c r="AA543" s="35"/>
      <c r="AB543" s="35"/>
      <c r="AC543" s="35"/>
      <c r="AD543" s="41" t="s">
        <v>768</v>
      </c>
      <c r="AE543" s="38">
        <v>44446</v>
      </c>
      <c r="AF543" s="31"/>
      <c r="AG543" s="31"/>
    </row>
    <row r="544" spans="1:33" x14ac:dyDescent="0.25">
      <c r="A544" s="31">
        <v>536</v>
      </c>
      <c r="B544" s="31" t="s">
        <v>43</v>
      </c>
      <c r="C544" s="31" t="s">
        <v>706</v>
      </c>
      <c r="D544" s="33" t="s">
        <v>946</v>
      </c>
      <c r="E544" s="31" t="s">
        <v>788</v>
      </c>
      <c r="F544" s="31" t="s">
        <v>788</v>
      </c>
      <c r="G544" s="35">
        <v>112487</v>
      </c>
      <c r="H544" s="40"/>
      <c r="I544" s="40"/>
      <c r="J544" s="40">
        <v>105287</v>
      </c>
      <c r="K544" s="40"/>
      <c r="L544" s="40"/>
      <c r="M544" s="40"/>
      <c r="N544" s="40"/>
      <c r="O544" s="40">
        <v>7200</v>
      </c>
      <c r="P544" s="41" t="s">
        <v>946</v>
      </c>
      <c r="Q544" s="35">
        <v>112487</v>
      </c>
      <c r="R544" s="35"/>
      <c r="S544" s="35"/>
      <c r="T544" s="35"/>
      <c r="U544" s="35">
        <v>7200</v>
      </c>
      <c r="V544" s="35"/>
      <c r="W544" s="35"/>
      <c r="X544" s="35"/>
      <c r="Y544" s="35"/>
      <c r="Z544" s="35"/>
      <c r="AA544" s="35"/>
      <c r="AB544" s="35"/>
      <c r="AC544" s="35"/>
      <c r="AD544" s="41"/>
      <c r="AE544" s="38"/>
      <c r="AF544" s="31"/>
      <c r="AG544" s="31"/>
    </row>
    <row r="545" spans="1:33" x14ac:dyDescent="0.25">
      <c r="A545" s="31">
        <v>537</v>
      </c>
      <c r="B545" s="31" t="s">
        <v>43</v>
      </c>
      <c r="C545" s="31" t="s">
        <v>706</v>
      </c>
      <c r="D545" s="33" t="s">
        <v>947</v>
      </c>
      <c r="E545" s="31" t="s">
        <v>788</v>
      </c>
      <c r="F545" s="31" t="s">
        <v>788</v>
      </c>
      <c r="G545" s="35">
        <v>160832</v>
      </c>
      <c r="H545" s="40"/>
      <c r="I545" s="40"/>
      <c r="J545" s="40">
        <v>146600</v>
      </c>
      <c r="K545" s="40"/>
      <c r="L545" s="40"/>
      <c r="M545" s="40"/>
      <c r="N545" s="40"/>
      <c r="O545" s="40">
        <v>14232</v>
      </c>
      <c r="P545" s="41" t="s">
        <v>947</v>
      </c>
      <c r="Q545" s="35">
        <v>160832</v>
      </c>
      <c r="R545" s="35">
        <v>11332</v>
      </c>
      <c r="S545" s="35"/>
      <c r="T545" s="35"/>
      <c r="U545" s="35">
        <v>2900</v>
      </c>
      <c r="V545" s="35"/>
      <c r="W545" s="35"/>
      <c r="X545" s="35"/>
      <c r="Y545" s="35"/>
      <c r="Z545" s="35"/>
      <c r="AA545" s="35"/>
      <c r="AB545" s="35"/>
      <c r="AC545" s="35"/>
      <c r="AD545" s="41" t="s">
        <v>768</v>
      </c>
      <c r="AE545" s="38">
        <v>44446</v>
      </c>
      <c r="AF545" s="31"/>
      <c r="AG545" s="31"/>
    </row>
    <row r="546" spans="1:33" x14ac:dyDescent="0.25">
      <c r="A546" s="31">
        <v>538</v>
      </c>
      <c r="B546" s="31" t="s">
        <v>43</v>
      </c>
      <c r="C546" s="31" t="s">
        <v>706</v>
      </c>
      <c r="D546" s="33" t="s">
        <v>948</v>
      </c>
      <c r="E546" s="31" t="s">
        <v>788</v>
      </c>
      <c r="F546" s="31" t="s">
        <v>788</v>
      </c>
      <c r="G546" s="35">
        <v>100932</v>
      </c>
      <c r="H546" s="40"/>
      <c r="I546" s="40"/>
      <c r="J546" s="40">
        <v>60132</v>
      </c>
      <c r="K546" s="40"/>
      <c r="L546" s="40"/>
      <c r="M546" s="40"/>
      <c r="N546" s="40"/>
      <c r="O546" s="40">
        <v>40800</v>
      </c>
      <c r="P546" s="41" t="s">
        <v>948</v>
      </c>
      <c r="Q546" s="35">
        <v>100932</v>
      </c>
      <c r="R546" s="35">
        <v>40800</v>
      </c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41" t="s">
        <v>768</v>
      </c>
      <c r="AE546" s="38">
        <v>44446</v>
      </c>
      <c r="AF546" s="31"/>
      <c r="AG546" s="31"/>
    </row>
    <row r="547" spans="1:33" x14ac:dyDescent="0.25">
      <c r="A547" s="31">
        <v>539</v>
      </c>
      <c r="B547" s="31" t="s">
        <v>43</v>
      </c>
      <c r="C547" s="31" t="s">
        <v>706</v>
      </c>
      <c r="D547" s="33" t="s">
        <v>949</v>
      </c>
      <c r="E547" s="31" t="s">
        <v>788</v>
      </c>
      <c r="F547" s="31" t="s">
        <v>788</v>
      </c>
      <c r="G547" s="35">
        <v>49000</v>
      </c>
      <c r="H547" s="40"/>
      <c r="I547" s="40"/>
      <c r="J547" s="40"/>
      <c r="K547" s="40"/>
      <c r="L547" s="40"/>
      <c r="M547" s="40"/>
      <c r="N547" s="40"/>
      <c r="O547" s="40">
        <v>49000</v>
      </c>
      <c r="P547" s="41" t="s">
        <v>949</v>
      </c>
      <c r="Q547" s="35">
        <v>49000</v>
      </c>
      <c r="R547" s="35">
        <v>49000</v>
      </c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41" t="s">
        <v>737</v>
      </c>
      <c r="AE547" s="38">
        <v>44414</v>
      </c>
      <c r="AF547" s="31"/>
      <c r="AG547" s="31"/>
    </row>
    <row r="548" spans="1:33" x14ac:dyDescent="0.25">
      <c r="A548" s="31">
        <v>540</v>
      </c>
      <c r="B548" s="31" t="s">
        <v>43</v>
      </c>
      <c r="C548" s="31" t="s">
        <v>706</v>
      </c>
      <c r="D548" s="33" t="s">
        <v>950</v>
      </c>
      <c r="E548" s="31" t="s">
        <v>788</v>
      </c>
      <c r="F548" s="31" t="s">
        <v>788</v>
      </c>
      <c r="G548" s="35">
        <v>261000</v>
      </c>
      <c r="H548" s="40"/>
      <c r="I548" s="40"/>
      <c r="J548" s="40">
        <v>212000</v>
      </c>
      <c r="K548" s="40"/>
      <c r="L548" s="40"/>
      <c r="M548" s="40"/>
      <c r="N548" s="40"/>
      <c r="O548" s="40">
        <v>49000</v>
      </c>
      <c r="P548" s="41" t="s">
        <v>950</v>
      </c>
      <c r="Q548" s="35">
        <v>261000</v>
      </c>
      <c r="R548" s="35">
        <v>29800</v>
      </c>
      <c r="S548" s="35"/>
      <c r="T548" s="35"/>
      <c r="U548" s="35">
        <v>19200</v>
      </c>
      <c r="V548" s="35"/>
      <c r="W548" s="35"/>
      <c r="X548" s="35"/>
      <c r="Y548" s="35"/>
      <c r="Z548" s="35"/>
      <c r="AA548" s="35"/>
      <c r="AB548" s="35"/>
      <c r="AC548" s="35"/>
      <c r="AD548" s="41" t="s">
        <v>768</v>
      </c>
      <c r="AE548" s="38">
        <v>44446</v>
      </c>
      <c r="AF548" s="31"/>
      <c r="AG548" s="31"/>
    </row>
    <row r="549" spans="1:33" x14ac:dyDescent="0.25">
      <c r="A549" s="31">
        <v>541</v>
      </c>
      <c r="B549" s="31" t="s">
        <v>43</v>
      </c>
      <c r="C549" s="31" t="s">
        <v>706</v>
      </c>
      <c r="D549" s="33" t="s">
        <v>951</v>
      </c>
      <c r="E549" s="31" t="s">
        <v>788</v>
      </c>
      <c r="F549" s="31" t="s">
        <v>788</v>
      </c>
      <c r="G549" s="35">
        <v>202420</v>
      </c>
      <c r="H549" s="40"/>
      <c r="I549" s="40"/>
      <c r="J549" s="40">
        <v>153420</v>
      </c>
      <c r="K549" s="40"/>
      <c r="L549" s="40"/>
      <c r="M549" s="40"/>
      <c r="N549" s="40"/>
      <c r="O549" s="40">
        <v>49000</v>
      </c>
      <c r="P549" s="41" t="s">
        <v>951</v>
      </c>
      <c r="Q549" s="35">
        <v>202420</v>
      </c>
      <c r="R549" s="35">
        <v>49000</v>
      </c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41" t="s">
        <v>768</v>
      </c>
      <c r="AE549" s="38">
        <v>44446</v>
      </c>
      <c r="AF549" s="31"/>
      <c r="AG549" s="31"/>
    </row>
    <row r="550" spans="1:33" x14ac:dyDescent="0.25">
      <c r="A550" s="31">
        <v>542</v>
      </c>
      <c r="B550" s="31" t="s">
        <v>43</v>
      </c>
      <c r="C550" s="31" t="s">
        <v>706</v>
      </c>
      <c r="D550" s="33" t="s">
        <v>952</v>
      </c>
      <c r="E550" s="31" t="s">
        <v>788</v>
      </c>
      <c r="F550" s="31" t="s">
        <v>788</v>
      </c>
      <c r="G550" s="35">
        <v>92600</v>
      </c>
      <c r="H550" s="40"/>
      <c r="I550" s="40"/>
      <c r="J550" s="40">
        <v>43600</v>
      </c>
      <c r="K550" s="40"/>
      <c r="L550" s="40"/>
      <c r="M550" s="40"/>
      <c r="N550" s="40"/>
      <c r="O550" s="40">
        <v>49000</v>
      </c>
      <c r="P550" s="41" t="s">
        <v>952</v>
      </c>
      <c r="Q550" s="35">
        <v>92600</v>
      </c>
      <c r="R550" s="35">
        <v>29800</v>
      </c>
      <c r="S550" s="35"/>
      <c r="T550" s="35"/>
      <c r="U550" s="35">
        <v>19200</v>
      </c>
      <c r="V550" s="35"/>
      <c r="W550" s="35"/>
      <c r="X550" s="35"/>
      <c r="Y550" s="35"/>
      <c r="Z550" s="35"/>
      <c r="AA550" s="35"/>
      <c r="AB550" s="35"/>
      <c r="AC550" s="35"/>
      <c r="AD550" s="41" t="s">
        <v>768</v>
      </c>
      <c r="AE550" s="38">
        <v>44446</v>
      </c>
      <c r="AF550" s="31"/>
      <c r="AG550" s="31"/>
    </row>
    <row r="551" spans="1:33" x14ac:dyDescent="0.25">
      <c r="A551" s="31">
        <v>543</v>
      </c>
      <c r="B551" s="31" t="s">
        <v>43</v>
      </c>
      <c r="C551" s="31" t="s">
        <v>706</v>
      </c>
      <c r="D551" s="33" t="s">
        <v>953</v>
      </c>
      <c r="E551" s="31" t="s">
        <v>788</v>
      </c>
      <c r="F551" s="31" t="s">
        <v>788</v>
      </c>
      <c r="G551" s="35">
        <v>417532</v>
      </c>
      <c r="H551" s="40"/>
      <c r="I551" s="40"/>
      <c r="J551" s="40"/>
      <c r="K551" s="40"/>
      <c r="L551" s="40"/>
      <c r="M551" s="40"/>
      <c r="N551" s="40"/>
      <c r="O551" s="40">
        <v>417532</v>
      </c>
      <c r="P551" s="41" t="s">
        <v>953</v>
      </c>
      <c r="Q551" s="35">
        <v>417532</v>
      </c>
      <c r="R551" s="35">
        <v>417532</v>
      </c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41" t="s">
        <v>737</v>
      </c>
      <c r="AE551" s="38">
        <v>44414</v>
      </c>
      <c r="AF551" s="31"/>
      <c r="AG551" s="31"/>
    </row>
    <row r="552" spans="1:33" x14ac:dyDescent="0.25">
      <c r="A552" s="31">
        <v>544</v>
      </c>
      <c r="B552" s="31" t="s">
        <v>43</v>
      </c>
      <c r="C552" s="31" t="s">
        <v>706</v>
      </c>
      <c r="D552" s="33" t="s">
        <v>954</v>
      </c>
      <c r="E552" s="31" t="s">
        <v>788</v>
      </c>
      <c r="F552" s="31" t="s">
        <v>788</v>
      </c>
      <c r="G552" s="35">
        <v>768560</v>
      </c>
      <c r="H552" s="40"/>
      <c r="I552" s="40"/>
      <c r="J552" s="40"/>
      <c r="K552" s="40"/>
      <c r="L552" s="40"/>
      <c r="M552" s="40"/>
      <c r="N552" s="40"/>
      <c r="O552" s="40">
        <v>768560</v>
      </c>
      <c r="P552" s="41" t="s">
        <v>954</v>
      </c>
      <c r="Q552" s="35">
        <v>768560</v>
      </c>
      <c r="R552" s="35">
        <v>372960</v>
      </c>
      <c r="S552" s="35"/>
      <c r="T552" s="35"/>
      <c r="U552" s="35">
        <v>395600</v>
      </c>
      <c r="V552" s="35"/>
      <c r="W552" s="35"/>
      <c r="X552" s="35"/>
      <c r="Y552" s="35"/>
      <c r="Z552" s="35"/>
      <c r="AA552" s="35"/>
      <c r="AB552" s="35"/>
      <c r="AC552" s="35"/>
      <c r="AD552" s="41" t="s">
        <v>777</v>
      </c>
      <c r="AE552" s="38">
        <v>44414</v>
      </c>
      <c r="AF552" s="31"/>
      <c r="AG552" s="31"/>
    </row>
    <row r="553" spans="1:33" x14ac:dyDescent="0.25">
      <c r="A553" s="31">
        <v>545</v>
      </c>
      <c r="B553" s="31" t="s">
        <v>43</v>
      </c>
      <c r="C553" s="31" t="s">
        <v>706</v>
      </c>
      <c r="D553" s="33" t="s">
        <v>955</v>
      </c>
      <c r="E553" s="31" t="s">
        <v>788</v>
      </c>
      <c r="F553" s="31" t="s">
        <v>788</v>
      </c>
      <c r="G553" s="35">
        <v>119606</v>
      </c>
      <c r="H553" s="40"/>
      <c r="I553" s="40"/>
      <c r="J553" s="40">
        <v>36800</v>
      </c>
      <c r="K553" s="40"/>
      <c r="L553" s="40"/>
      <c r="M553" s="40"/>
      <c r="N553" s="40"/>
      <c r="O553" s="40">
        <v>70386</v>
      </c>
      <c r="P553" s="41" t="s">
        <v>955</v>
      </c>
      <c r="Q553" s="35">
        <v>119606</v>
      </c>
      <c r="R553" s="35"/>
      <c r="S553" s="35"/>
      <c r="T553" s="35"/>
      <c r="U553" s="35">
        <v>70386</v>
      </c>
      <c r="V553" s="35"/>
      <c r="W553" s="35"/>
      <c r="X553" s="35"/>
      <c r="Y553" s="35"/>
      <c r="Z553" s="35"/>
      <c r="AA553" s="35"/>
      <c r="AB553" s="35"/>
      <c r="AC553" s="35"/>
      <c r="AD553" s="41"/>
      <c r="AE553" s="38"/>
      <c r="AF553" s="31"/>
      <c r="AG553" s="31"/>
    </row>
    <row r="554" spans="1:33" x14ac:dyDescent="0.25">
      <c r="A554" s="31">
        <v>546</v>
      </c>
      <c r="B554" s="31" t="s">
        <v>43</v>
      </c>
      <c r="C554" s="31" t="s">
        <v>706</v>
      </c>
      <c r="D554" s="33" t="s">
        <v>956</v>
      </c>
      <c r="E554" s="31" t="s">
        <v>788</v>
      </c>
      <c r="F554" s="31" t="s">
        <v>788</v>
      </c>
      <c r="G554" s="35">
        <v>200432</v>
      </c>
      <c r="H554" s="40"/>
      <c r="I554" s="40"/>
      <c r="J554" s="40"/>
      <c r="K554" s="40"/>
      <c r="L554" s="40"/>
      <c r="M554" s="40"/>
      <c r="N554" s="40"/>
      <c r="O554" s="40">
        <v>200432</v>
      </c>
      <c r="P554" s="41" t="s">
        <v>956</v>
      </c>
      <c r="Q554" s="35">
        <v>200432</v>
      </c>
      <c r="R554" s="35">
        <v>140302</v>
      </c>
      <c r="S554" s="35"/>
      <c r="T554" s="35"/>
      <c r="U554" s="35">
        <v>60130</v>
      </c>
      <c r="V554" s="35"/>
      <c r="W554" s="35"/>
      <c r="X554" s="35"/>
      <c r="Y554" s="35"/>
      <c r="Z554" s="35"/>
      <c r="AA554" s="35"/>
      <c r="AB554" s="35"/>
      <c r="AC554" s="35"/>
      <c r="AD554" s="41" t="s">
        <v>777</v>
      </c>
      <c r="AE554" s="38">
        <v>44414</v>
      </c>
      <c r="AF554" s="31"/>
      <c r="AG554" s="31"/>
    </row>
    <row r="555" spans="1:33" x14ac:dyDescent="0.25">
      <c r="A555" s="31">
        <v>547</v>
      </c>
      <c r="B555" s="31" t="s">
        <v>43</v>
      </c>
      <c r="C555" s="31" t="s">
        <v>706</v>
      </c>
      <c r="D555" s="33" t="s">
        <v>957</v>
      </c>
      <c r="E555" s="31" t="s">
        <v>788</v>
      </c>
      <c r="F555" s="31" t="s">
        <v>788</v>
      </c>
      <c r="G555" s="35">
        <v>1764296</v>
      </c>
      <c r="H555" s="40"/>
      <c r="I555" s="40"/>
      <c r="J555" s="40">
        <v>1422296</v>
      </c>
      <c r="K555" s="40"/>
      <c r="L555" s="40"/>
      <c r="M555" s="40"/>
      <c r="N555" s="40"/>
      <c r="O555" s="40">
        <v>342000</v>
      </c>
      <c r="P555" s="41" t="s">
        <v>957</v>
      </c>
      <c r="Q555" s="35">
        <v>1764296</v>
      </c>
      <c r="R555" s="35"/>
      <c r="S555" s="35"/>
      <c r="T555" s="35"/>
      <c r="U555" s="35"/>
      <c r="V555" s="35">
        <v>342000</v>
      </c>
      <c r="W555" s="35"/>
      <c r="X555" s="35"/>
      <c r="Y555" s="35"/>
      <c r="Z555" s="35"/>
      <c r="AA555" s="35"/>
      <c r="AB555" s="35"/>
      <c r="AC555" s="35"/>
      <c r="AD555" s="41"/>
      <c r="AE555" s="38"/>
      <c r="AF555" s="31"/>
      <c r="AG555" s="31"/>
    </row>
    <row r="556" spans="1:33" x14ac:dyDescent="0.25">
      <c r="A556" s="31">
        <v>548</v>
      </c>
      <c r="B556" s="31" t="s">
        <v>43</v>
      </c>
      <c r="C556" s="31" t="s">
        <v>706</v>
      </c>
      <c r="D556" s="33" t="s">
        <v>958</v>
      </c>
      <c r="E556" s="31" t="s">
        <v>788</v>
      </c>
      <c r="F556" s="31" t="s">
        <v>788</v>
      </c>
      <c r="G556" s="35">
        <v>22400</v>
      </c>
      <c r="H556" s="40"/>
      <c r="I556" s="40"/>
      <c r="J556" s="40"/>
      <c r="K556" s="40"/>
      <c r="L556" s="40"/>
      <c r="M556" s="40"/>
      <c r="N556" s="40"/>
      <c r="O556" s="40">
        <v>22400</v>
      </c>
      <c r="P556" s="41" t="s">
        <v>958</v>
      </c>
      <c r="Q556" s="35">
        <v>22400</v>
      </c>
      <c r="R556" s="35">
        <v>11200</v>
      </c>
      <c r="S556" s="35"/>
      <c r="T556" s="35"/>
      <c r="U556" s="35">
        <v>11200</v>
      </c>
      <c r="V556" s="35"/>
      <c r="W556" s="35"/>
      <c r="X556" s="35"/>
      <c r="Y556" s="35"/>
      <c r="Z556" s="35"/>
      <c r="AA556" s="35"/>
      <c r="AB556" s="35"/>
      <c r="AC556" s="35"/>
      <c r="AD556" s="41" t="s">
        <v>777</v>
      </c>
      <c r="AE556" s="38">
        <v>44414</v>
      </c>
      <c r="AF556" s="31"/>
      <c r="AG556" s="31"/>
    </row>
    <row r="557" spans="1:33" x14ac:dyDescent="0.25">
      <c r="A557" s="31">
        <v>549</v>
      </c>
      <c r="B557" s="31" t="s">
        <v>43</v>
      </c>
      <c r="C557" s="31" t="s">
        <v>706</v>
      </c>
      <c r="D557" s="33" t="s">
        <v>959</v>
      </c>
      <c r="E557" s="31" t="s">
        <v>788</v>
      </c>
      <c r="F557" s="31" t="s">
        <v>788</v>
      </c>
      <c r="G557" s="35">
        <v>22400</v>
      </c>
      <c r="H557" s="40"/>
      <c r="I557" s="40"/>
      <c r="J557" s="40"/>
      <c r="K557" s="40"/>
      <c r="L557" s="40"/>
      <c r="M557" s="40"/>
      <c r="N557" s="40"/>
      <c r="O557" s="40">
        <v>22400</v>
      </c>
      <c r="P557" s="41" t="s">
        <v>959</v>
      </c>
      <c r="Q557" s="35">
        <v>22400</v>
      </c>
      <c r="R557" s="35">
        <v>11200</v>
      </c>
      <c r="S557" s="35"/>
      <c r="T557" s="35"/>
      <c r="U557" s="35">
        <v>11200</v>
      </c>
      <c r="V557" s="35"/>
      <c r="W557" s="35"/>
      <c r="X557" s="35"/>
      <c r="Y557" s="35"/>
      <c r="Z557" s="35"/>
      <c r="AA557" s="35"/>
      <c r="AB557" s="35"/>
      <c r="AC557" s="35"/>
      <c r="AD557" s="41" t="s">
        <v>777</v>
      </c>
      <c r="AE557" s="38">
        <v>44414</v>
      </c>
      <c r="AF557" s="31"/>
      <c r="AG557" s="31"/>
    </row>
    <row r="558" spans="1:33" x14ac:dyDescent="0.25">
      <c r="A558" s="31">
        <v>550</v>
      </c>
      <c r="B558" s="31" t="s">
        <v>43</v>
      </c>
      <c r="C558" s="31" t="s">
        <v>706</v>
      </c>
      <c r="D558" s="33" t="s">
        <v>960</v>
      </c>
      <c r="E558" s="31" t="s">
        <v>788</v>
      </c>
      <c r="F558" s="31" t="s">
        <v>788</v>
      </c>
      <c r="G558" s="35">
        <v>1254796</v>
      </c>
      <c r="H558" s="40"/>
      <c r="I558" s="40"/>
      <c r="J558" s="40">
        <v>1159996</v>
      </c>
      <c r="K558" s="40"/>
      <c r="L558" s="40"/>
      <c r="M558" s="40"/>
      <c r="N558" s="40"/>
      <c r="O558" s="40">
        <v>94800</v>
      </c>
      <c r="P558" s="41" t="s">
        <v>960</v>
      </c>
      <c r="Q558" s="35">
        <v>1254796</v>
      </c>
      <c r="R558" s="35"/>
      <c r="S558" s="35"/>
      <c r="T558" s="35"/>
      <c r="U558" s="35"/>
      <c r="V558" s="35">
        <v>94800</v>
      </c>
      <c r="W558" s="35"/>
      <c r="X558" s="35"/>
      <c r="Y558" s="35"/>
      <c r="Z558" s="35"/>
      <c r="AA558" s="35"/>
      <c r="AB558" s="35"/>
      <c r="AC558" s="35"/>
      <c r="AD558" s="41"/>
      <c r="AE558" s="38"/>
      <c r="AF558" s="31"/>
      <c r="AG558" s="31"/>
    </row>
    <row r="559" spans="1:33" x14ac:dyDescent="0.25">
      <c r="A559" s="31">
        <v>551</v>
      </c>
      <c r="B559" s="31" t="s">
        <v>43</v>
      </c>
      <c r="C559" s="31" t="s">
        <v>706</v>
      </c>
      <c r="D559" s="33" t="s">
        <v>961</v>
      </c>
      <c r="E559" s="31" t="s">
        <v>788</v>
      </c>
      <c r="F559" s="31" t="s">
        <v>788</v>
      </c>
      <c r="G559" s="35">
        <v>4000</v>
      </c>
      <c r="H559" s="40"/>
      <c r="I559" s="40"/>
      <c r="J559" s="40"/>
      <c r="K559" s="40"/>
      <c r="L559" s="40"/>
      <c r="M559" s="40"/>
      <c r="N559" s="40"/>
      <c r="O559" s="40">
        <v>1000</v>
      </c>
      <c r="P559" s="41" t="s">
        <v>961</v>
      </c>
      <c r="Q559" s="35">
        <v>4000</v>
      </c>
      <c r="R559" s="35">
        <v>1000</v>
      </c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41" t="s">
        <v>789</v>
      </c>
      <c r="AE559" s="38">
        <v>44399</v>
      </c>
      <c r="AF559" s="31"/>
      <c r="AG559" s="31"/>
    </row>
    <row r="560" spans="1:33" x14ac:dyDescent="0.25">
      <c r="A560" s="31">
        <v>552</v>
      </c>
      <c r="B560" s="31" t="s">
        <v>43</v>
      </c>
      <c r="C560" s="31" t="s">
        <v>706</v>
      </c>
      <c r="D560" s="33" t="s">
        <v>962</v>
      </c>
      <c r="E560" s="31" t="s">
        <v>788</v>
      </c>
      <c r="F560" s="31" t="s">
        <v>788</v>
      </c>
      <c r="G560" s="35">
        <v>26400</v>
      </c>
      <c r="H560" s="40"/>
      <c r="I560" s="40"/>
      <c r="J560" s="40"/>
      <c r="K560" s="40"/>
      <c r="L560" s="40"/>
      <c r="M560" s="40"/>
      <c r="N560" s="40"/>
      <c r="O560" s="40">
        <v>26400</v>
      </c>
      <c r="P560" s="41" t="s">
        <v>962</v>
      </c>
      <c r="Q560" s="35">
        <v>26400</v>
      </c>
      <c r="R560" s="35"/>
      <c r="S560" s="35"/>
      <c r="T560" s="35"/>
      <c r="U560" s="35"/>
      <c r="V560" s="35">
        <v>26400</v>
      </c>
      <c r="W560" s="35"/>
      <c r="X560" s="35"/>
      <c r="Y560" s="35"/>
      <c r="Z560" s="35"/>
      <c r="AA560" s="35"/>
      <c r="AB560" s="35"/>
      <c r="AC560" s="35"/>
      <c r="AD560" s="41"/>
      <c r="AE560" s="38"/>
      <c r="AF560" s="31"/>
      <c r="AG560" s="31"/>
    </row>
    <row r="561" spans="1:33" x14ac:dyDescent="0.25">
      <c r="A561" s="31">
        <v>553</v>
      </c>
      <c r="B561" s="31" t="s">
        <v>43</v>
      </c>
      <c r="C561" s="31" t="s">
        <v>706</v>
      </c>
      <c r="D561" s="33" t="s">
        <v>963</v>
      </c>
      <c r="E561" s="31" t="s">
        <v>788</v>
      </c>
      <c r="F561" s="31" t="s">
        <v>788</v>
      </c>
      <c r="G561" s="35">
        <v>26400</v>
      </c>
      <c r="H561" s="40"/>
      <c r="I561" s="40"/>
      <c r="J561" s="40"/>
      <c r="K561" s="40"/>
      <c r="L561" s="40"/>
      <c r="M561" s="40"/>
      <c r="N561" s="40"/>
      <c r="O561" s="40">
        <v>26400</v>
      </c>
      <c r="P561" s="41" t="s">
        <v>963</v>
      </c>
      <c r="Q561" s="35">
        <v>26400</v>
      </c>
      <c r="R561" s="35"/>
      <c r="S561" s="35"/>
      <c r="T561" s="35"/>
      <c r="U561" s="35"/>
      <c r="V561" s="35">
        <v>26400</v>
      </c>
      <c r="W561" s="35"/>
      <c r="X561" s="35"/>
      <c r="Y561" s="35"/>
      <c r="Z561" s="35"/>
      <c r="AA561" s="35"/>
      <c r="AB561" s="35"/>
      <c r="AC561" s="35"/>
      <c r="AD561" s="41"/>
      <c r="AE561" s="38"/>
      <c r="AF561" s="31"/>
      <c r="AG561" s="31"/>
    </row>
    <row r="562" spans="1:33" x14ac:dyDescent="0.25">
      <c r="A562" s="31">
        <v>554</v>
      </c>
      <c r="B562" s="31" t="s">
        <v>43</v>
      </c>
      <c r="C562" s="31" t="s">
        <v>706</v>
      </c>
      <c r="D562" s="33" t="s">
        <v>964</v>
      </c>
      <c r="E562" s="31" t="s">
        <v>792</v>
      </c>
      <c r="F562" s="31" t="s">
        <v>792</v>
      </c>
      <c r="G562" s="35">
        <v>3131164</v>
      </c>
      <c r="H562" s="40"/>
      <c r="I562" s="40"/>
      <c r="J562" s="40">
        <v>2912064</v>
      </c>
      <c r="K562" s="40"/>
      <c r="L562" s="40"/>
      <c r="M562" s="40"/>
      <c r="N562" s="40"/>
      <c r="O562" s="40">
        <v>219100</v>
      </c>
      <c r="P562" s="41" t="s">
        <v>964</v>
      </c>
      <c r="Q562" s="35">
        <v>3131164</v>
      </c>
      <c r="R562" s="35">
        <v>156200</v>
      </c>
      <c r="S562" s="35"/>
      <c r="T562" s="35"/>
      <c r="U562" s="35">
        <v>62900</v>
      </c>
      <c r="V562" s="35"/>
      <c r="W562" s="35"/>
      <c r="X562" s="35"/>
      <c r="Y562" s="35"/>
      <c r="Z562" s="35"/>
      <c r="AA562" s="35"/>
      <c r="AB562" s="35"/>
      <c r="AC562" s="35"/>
      <c r="AD562" s="41" t="s">
        <v>768</v>
      </c>
      <c r="AE562" s="38">
        <v>44446</v>
      </c>
      <c r="AF562" s="31"/>
      <c r="AG562" s="31"/>
    </row>
    <row r="563" spans="1:33" x14ac:dyDescent="0.25">
      <c r="A563" s="31">
        <v>555</v>
      </c>
      <c r="B563" s="31" t="s">
        <v>43</v>
      </c>
      <c r="C563" s="31" t="s">
        <v>706</v>
      </c>
      <c r="D563" s="33" t="s">
        <v>965</v>
      </c>
      <c r="E563" s="31" t="s">
        <v>966</v>
      </c>
      <c r="F563" s="31" t="s">
        <v>966</v>
      </c>
      <c r="G563" s="35">
        <v>2003582</v>
      </c>
      <c r="H563" s="40"/>
      <c r="I563" s="40"/>
      <c r="J563" s="40">
        <v>1554282</v>
      </c>
      <c r="K563" s="40"/>
      <c r="L563" s="40"/>
      <c r="M563" s="40"/>
      <c r="N563" s="40"/>
      <c r="O563" s="40">
        <v>449300</v>
      </c>
      <c r="P563" s="41" t="s">
        <v>965</v>
      </c>
      <c r="Q563" s="35">
        <v>2003582</v>
      </c>
      <c r="R563" s="35"/>
      <c r="S563" s="35"/>
      <c r="T563" s="35"/>
      <c r="U563" s="35">
        <v>449300</v>
      </c>
      <c r="V563" s="35"/>
      <c r="W563" s="35"/>
      <c r="X563" s="35"/>
      <c r="Y563" s="35"/>
      <c r="Z563" s="35"/>
      <c r="AA563" s="35"/>
      <c r="AB563" s="35"/>
      <c r="AC563" s="35"/>
      <c r="AD563" s="41"/>
      <c r="AE563" s="38"/>
      <c r="AF563" s="31"/>
      <c r="AG563" s="31"/>
    </row>
    <row r="564" spans="1:33" x14ac:dyDescent="0.25">
      <c r="A564" s="31">
        <v>556</v>
      </c>
      <c r="B564" s="31" t="s">
        <v>43</v>
      </c>
      <c r="C564" s="31" t="s">
        <v>706</v>
      </c>
      <c r="D564" s="33" t="s">
        <v>967</v>
      </c>
      <c r="E564" s="31" t="s">
        <v>966</v>
      </c>
      <c r="F564" s="31" t="s">
        <v>966</v>
      </c>
      <c r="G564" s="35">
        <v>530500</v>
      </c>
      <c r="H564" s="40"/>
      <c r="I564" s="40"/>
      <c r="J564" s="40"/>
      <c r="K564" s="40"/>
      <c r="L564" s="40"/>
      <c r="M564" s="40"/>
      <c r="N564" s="40"/>
      <c r="O564" s="40">
        <v>530500</v>
      </c>
      <c r="P564" s="41" t="s">
        <v>967</v>
      </c>
      <c r="Q564" s="35">
        <v>530500</v>
      </c>
      <c r="R564" s="35">
        <v>473800</v>
      </c>
      <c r="S564" s="35"/>
      <c r="T564" s="35"/>
      <c r="U564" s="35">
        <v>56700</v>
      </c>
      <c r="V564" s="35"/>
      <c r="W564" s="35"/>
      <c r="X564" s="35"/>
      <c r="Y564" s="35"/>
      <c r="Z564" s="35"/>
      <c r="AA564" s="35"/>
      <c r="AB564" s="35"/>
      <c r="AC564" s="35"/>
      <c r="AD564" s="41" t="s">
        <v>777</v>
      </c>
      <c r="AE564" s="38">
        <v>44414</v>
      </c>
      <c r="AF564" s="31"/>
      <c r="AG564" s="31"/>
    </row>
    <row r="565" spans="1:33" x14ac:dyDescent="0.25">
      <c r="A565" s="31">
        <v>557</v>
      </c>
      <c r="B565" s="31" t="s">
        <v>43</v>
      </c>
      <c r="C565" s="31" t="s">
        <v>706</v>
      </c>
      <c r="D565" s="33" t="s">
        <v>968</v>
      </c>
      <c r="E565" s="31" t="s">
        <v>966</v>
      </c>
      <c r="F565" s="31" t="s">
        <v>966</v>
      </c>
      <c r="G565" s="35">
        <v>949332</v>
      </c>
      <c r="H565" s="40"/>
      <c r="I565" s="40"/>
      <c r="J565" s="40"/>
      <c r="K565" s="40"/>
      <c r="L565" s="40"/>
      <c r="M565" s="40"/>
      <c r="N565" s="40"/>
      <c r="O565" s="40">
        <v>949332</v>
      </c>
      <c r="P565" s="41" t="s">
        <v>968</v>
      </c>
      <c r="Q565" s="35">
        <v>949332</v>
      </c>
      <c r="R565" s="35">
        <v>949332</v>
      </c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41" t="s">
        <v>737</v>
      </c>
      <c r="AE565" s="38">
        <v>44414</v>
      </c>
      <c r="AF565" s="31"/>
      <c r="AG565" s="31"/>
    </row>
    <row r="566" spans="1:33" x14ac:dyDescent="0.25">
      <c r="A566" s="31">
        <v>558</v>
      </c>
      <c r="B566" s="31" t="s">
        <v>43</v>
      </c>
      <c r="C566" s="31" t="s">
        <v>706</v>
      </c>
      <c r="D566" s="33" t="s">
        <v>969</v>
      </c>
      <c r="E566" s="31" t="s">
        <v>966</v>
      </c>
      <c r="F566" s="31" t="s">
        <v>966</v>
      </c>
      <c r="G566" s="35">
        <v>119606</v>
      </c>
      <c r="H566" s="40"/>
      <c r="I566" s="40"/>
      <c r="J566" s="40">
        <v>36800</v>
      </c>
      <c r="K566" s="40"/>
      <c r="L566" s="40"/>
      <c r="M566" s="40"/>
      <c r="N566" s="40"/>
      <c r="O566" s="40">
        <v>82806</v>
      </c>
      <c r="P566" s="41" t="s">
        <v>969</v>
      </c>
      <c r="Q566" s="35">
        <v>119606</v>
      </c>
      <c r="R566" s="35"/>
      <c r="S566" s="35"/>
      <c r="T566" s="35"/>
      <c r="U566" s="35">
        <v>82806</v>
      </c>
      <c r="V566" s="35"/>
      <c r="W566" s="35"/>
      <c r="X566" s="35"/>
      <c r="Y566" s="35"/>
      <c r="Z566" s="35"/>
      <c r="AA566" s="35"/>
      <c r="AB566" s="35"/>
      <c r="AC566" s="35"/>
      <c r="AD566" s="41"/>
      <c r="AE566" s="38"/>
      <c r="AF566" s="31"/>
      <c r="AG566" s="31"/>
    </row>
    <row r="567" spans="1:33" x14ac:dyDescent="0.25">
      <c r="A567" s="31">
        <v>559</v>
      </c>
      <c r="B567" s="31" t="s">
        <v>43</v>
      </c>
      <c r="C567" s="31" t="s">
        <v>706</v>
      </c>
      <c r="D567" s="33" t="s">
        <v>970</v>
      </c>
      <c r="E567" s="31" t="s">
        <v>966</v>
      </c>
      <c r="F567" s="31" t="s">
        <v>966</v>
      </c>
      <c r="G567" s="35">
        <v>328800</v>
      </c>
      <c r="H567" s="40"/>
      <c r="I567" s="40"/>
      <c r="J567" s="40">
        <v>36800</v>
      </c>
      <c r="K567" s="40"/>
      <c r="L567" s="40"/>
      <c r="M567" s="40"/>
      <c r="N567" s="40"/>
      <c r="O567" s="40">
        <v>146000</v>
      </c>
      <c r="P567" s="41" t="s">
        <v>970</v>
      </c>
      <c r="Q567" s="35">
        <v>328800</v>
      </c>
      <c r="R567" s="35">
        <v>146000</v>
      </c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41" t="s">
        <v>737</v>
      </c>
      <c r="AE567" s="38">
        <v>44414</v>
      </c>
      <c r="AF567" s="31"/>
      <c r="AG567" s="31"/>
    </row>
    <row r="568" spans="1:33" x14ac:dyDescent="0.25">
      <c r="A568" s="31">
        <v>560</v>
      </c>
      <c r="B568" s="31" t="s">
        <v>43</v>
      </c>
      <c r="C568" s="31" t="s">
        <v>706</v>
      </c>
      <c r="D568" s="33" t="s">
        <v>971</v>
      </c>
      <c r="E568" s="31" t="s">
        <v>966</v>
      </c>
      <c r="F568" s="31" t="s">
        <v>966</v>
      </c>
      <c r="G568" s="35">
        <v>576732</v>
      </c>
      <c r="H568" s="40"/>
      <c r="I568" s="40"/>
      <c r="J568" s="40">
        <v>430732</v>
      </c>
      <c r="K568" s="40"/>
      <c r="L568" s="40"/>
      <c r="M568" s="40"/>
      <c r="N568" s="40"/>
      <c r="O568" s="40">
        <v>146000</v>
      </c>
      <c r="P568" s="41" t="s">
        <v>971</v>
      </c>
      <c r="Q568" s="35">
        <v>576732</v>
      </c>
      <c r="R568" s="35">
        <v>146000</v>
      </c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41" t="s">
        <v>768</v>
      </c>
      <c r="AE568" s="38">
        <v>44446</v>
      </c>
      <c r="AF568" s="31"/>
      <c r="AG568" s="31"/>
    </row>
    <row r="569" spans="1:33" x14ac:dyDescent="0.25">
      <c r="A569" s="31">
        <v>561</v>
      </c>
      <c r="B569" s="31" t="s">
        <v>43</v>
      </c>
      <c r="C569" s="31" t="s">
        <v>706</v>
      </c>
      <c r="D569" s="33" t="s">
        <v>972</v>
      </c>
      <c r="E569" s="31" t="s">
        <v>966</v>
      </c>
      <c r="F569" s="31" t="s">
        <v>966</v>
      </c>
      <c r="G569" s="35">
        <v>1934772</v>
      </c>
      <c r="H569" s="40"/>
      <c r="I569" s="40"/>
      <c r="J569" s="40">
        <v>1642572</v>
      </c>
      <c r="K569" s="40"/>
      <c r="L569" s="40"/>
      <c r="M569" s="40"/>
      <c r="N569" s="40"/>
      <c r="O569" s="40">
        <v>292200</v>
      </c>
      <c r="P569" s="41" t="s">
        <v>972</v>
      </c>
      <c r="Q569" s="35">
        <v>1934772</v>
      </c>
      <c r="R569" s="35"/>
      <c r="S569" s="35"/>
      <c r="T569" s="35"/>
      <c r="U569" s="35">
        <v>292200</v>
      </c>
      <c r="V569" s="35"/>
      <c r="W569" s="35"/>
      <c r="X569" s="35"/>
      <c r="Y569" s="35"/>
      <c r="Z569" s="35"/>
      <c r="AA569" s="35"/>
      <c r="AB569" s="35"/>
      <c r="AC569" s="35"/>
      <c r="AD569" s="41"/>
      <c r="AE569" s="38"/>
      <c r="AF569" s="31"/>
      <c r="AG569" s="31"/>
    </row>
    <row r="570" spans="1:33" x14ac:dyDescent="0.25">
      <c r="A570" s="31">
        <v>562</v>
      </c>
      <c r="B570" s="31" t="s">
        <v>43</v>
      </c>
      <c r="C570" s="31" t="s">
        <v>706</v>
      </c>
      <c r="D570" s="33" t="s">
        <v>973</v>
      </c>
      <c r="E570" s="31" t="s">
        <v>966</v>
      </c>
      <c r="F570" s="31" t="s">
        <v>966</v>
      </c>
      <c r="G570" s="35">
        <v>124319</v>
      </c>
      <c r="H570" s="40"/>
      <c r="I570" s="40"/>
      <c r="J570" s="40">
        <v>111289</v>
      </c>
      <c r="K570" s="40"/>
      <c r="L570" s="40"/>
      <c r="M570" s="40"/>
      <c r="N570" s="40"/>
      <c r="O570" s="40">
        <v>13030</v>
      </c>
      <c r="P570" s="41" t="s">
        <v>973</v>
      </c>
      <c r="Q570" s="35">
        <v>124319</v>
      </c>
      <c r="R570" s="35">
        <v>5832</v>
      </c>
      <c r="S570" s="35"/>
      <c r="T570" s="35"/>
      <c r="U570" s="35">
        <v>7198</v>
      </c>
      <c r="V570" s="35"/>
      <c r="W570" s="35"/>
      <c r="X570" s="35"/>
      <c r="Y570" s="35"/>
      <c r="Z570" s="35"/>
      <c r="AA570" s="35"/>
      <c r="AB570" s="35"/>
      <c r="AC570" s="35"/>
      <c r="AD570" s="41" t="s">
        <v>768</v>
      </c>
      <c r="AE570" s="38">
        <v>44446</v>
      </c>
      <c r="AF570" s="31"/>
      <c r="AG570" s="31"/>
    </row>
    <row r="571" spans="1:33" x14ac:dyDescent="0.25">
      <c r="A571" s="31">
        <v>563</v>
      </c>
      <c r="B571" s="31" t="s">
        <v>43</v>
      </c>
      <c r="C571" s="31" t="s">
        <v>706</v>
      </c>
      <c r="D571" s="33" t="s">
        <v>974</v>
      </c>
      <c r="E571" s="31" t="s">
        <v>966</v>
      </c>
      <c r="F571" s="31" t="s">
        <v>966</v>
      </c>
      <c r="G571" s="35">
        <v>325100</v>
      </c>
      <c r="H571" s="40"/>
      <c r="I571" s="40"/>
      <c r="J571" s="40">
        <v>225600</v>
      </c>
      <c r="K571" s="40"/>
      <c r="L571" s="40"/>
      <c r="M571" s="40"/>
      <c r="N571" s="40"/>
      <c r="O571" s="40">
        <v>99500</v>
      </c>
      <c r="P571" s="41" t="s">
        <v>974</v>
      </c>
      <c r="Q571" s="35">
        <v>325100</v>
      </c>
      <c r="R571" s="35"/>
      <c r="S571" s="35"/>
      <c r="T571" s="35"/>
      <c r="U571" s="35">
        <v>99500</v>
      </c>
      <c r="V571" s="35"/>
      <c r="W571" s="35"/>
      <c r="X571" s="35"/>
      <c r="Y571" s="35"/>
      <c r="Z571" s="35"/>
      <c r="AA571" s="35"/>
      <c r="AB571" s="35"/>
      <c r="AC571" s="35"/>
      <c r="AD571" s="41"/>
      <c r="AE571" s="38"/>
      <c r="AF571" s="31"/>
      <c r="AG571" s="31"/>
    </row>
    <row r="572" spans="1:33" x14ac:dyDescent="0.25">
      <c r="A572" s="31">
        <v>564</v>
      </c>
      <c r="B572" s="31" t="s">
        <v>43</v>
      </c>
      <c r="C572" s="31" t="s">
        <v>706</v>
      </c>
      <c r="D572" s="33" t="s">
        <v>975</v>
      </c>
      <c r="E572" s="31" t="s">
        <v>966</v>
      </c>
      <c r="F572" s="31" t="s">
        <v>966</v>
      </c>
      <c r="G572" s="35">
        <v>325100</v>
      </c>
      <c r="H572" s="40"/>
      <c r="I572" s="40"/>
      <c r="J572" s="40">
        <v>99500</v>
      </c>
      <c r="K572" s="40"/>
      <c r="L572" s="40"/>
      <c r="M572" s="40"/>
      <c r="N572" s="40"/>
      <c r="O572" s="40">
        <v>225600</v>
      </c>
      <c r="P572" s="41" t="s">
        <v>975</v>
      </c>
      <c r="Q572" s="35">
        <v>325100</v>
      </c>
      <c r="R572" s="35"/>
      <c r="S572" s="35"/>
      <c r="T572" s="35"/>
      <c r="U572" s="35">
        <v>225600</v>
      </c>
      <c r="V572" s="35"/>
      <c r="W572" s="35"/>
      <c r="X572" s="35"/>
      <c r="Y572" s="35"/>
      <c r="Z572" s="35"/>
      <c r="AA572" s="35"/>
      <c r="AB572" s="35"/>
      <c r="AC572" s="35"/>
      <c r="AD572" s="41"/>
      <c r="AE572" s="38"/>
      <c r="AF572" s="31"/>
      <c r="AG572" s="31"/>
    </row>
    <row r="573" spans="1:33" x14ac:dyDescent="0.25">
      <c r="A573" s="31">
        <v>565</v>
      </c>
      <c r="B573" s="31" t="s">
        <v>43</v>
      </c>
      <c r="C573" s="31" t="s">
        <v>706</v>
      </c>
      <c r="D573" s="33" t="s">
        <v>976</v>
      </c>
      <c r="E573" s="31" t="s">
        <v>966</v>
      </c>
      <c r="F573" s="31" t="s">
        <v>966</v>
      </c>
      <c r="G573" s="35">
        <v>325100</v>
      </c>
      <c r="H573" s="40"/>
      <c r="I573" s="40"/>
      <c r="J573" s="40">
        <v>225600</v>
      </c>
      <c r="K573" s="40"/>
      <c r="L573" s="40"/>
      <c r="M573" s="40"/>
      <c r="N573" s="40"/>
      <c r="O573" s="40">
        <v>99500</v>
      </c>
      <c r="P573" s="41" t="s">
        <v>976</v>
      </c>
      <c r="Q573" s="35">
        <v>325100</v>
      </c>
      <c r="R573" s="35"/>
      <c r="S573" s="35"/>
      <c r="T573" s="35"/>
      <c r="U573" s="35">
        <v>99500</v>
      </c>
      <c r="V573" s="35"/>
      <c r="W573" s="35"/>
      <c r="X573" s="35"/>
      <c r="Y573" s="35"/>
      <c r="Z573" s="35"/>
      <c r="AA573" s="35"/>
      <c r="AB573" s="35"/>
      <c r="AC573" s="35"/>
      <c r="AD573" s="41"/>
      <c r="AE573" s="38"/>
      <c r="AF573" s="31"/>
      <c r="AG573" s="31"/>
    </row>
    <row r="574" spans="1:33" x14ac:dyDescent="0.25">
      <c r="A574" s="31">
        <v>566</v>
      </c>
      <c r="B574" s="31" t="s">
        <v>43</v>
      </c>
      <c r="C574" s="31" t="s">
        <v>706</v>
      </c>
      <c r="D574" s="33" t="s">
        <v>977</v>
      </c>
      <c r="E574" s="31" t="s">
        <v>966</v>
      </c>
      <c r="F574" s="31" t="s">
        <v>966</v>
      </c>
      <c r="G574" s="35">
        <v>42500</v>
      </c>
      <c r="H574" s="40"/>
      <c r="I574" s="40"/>
      <c r="J574" s="40"/>
      <c r="K574" s="40"/>
      <c r="L574" s="40"/>
      <c r="M574" s="40"/>
      <c r="N574" s="40"/>
      <c r="O574" s="40">
        <v>42500</v>
      </c>
      <c r="P574" s="41" t="s">
        <v>977</v>
      </c>
      <c r="Q574" s="35">
        <v>42500</v>
      </c>
      <c r="R574" s="35"/>
      <c r="S574" s="35"/>
      <c r="T574" s="35"/>
      <c r="U574" s="35"/>
      <c r="V574" s="35">
        <v>42500</v>
      </c>
      <c r="W574" s="35"/>
      <c r="X574" s="35"/>
      <c r="Y574" s="35"/>
      <c r="Z574" s="35"/>
      <c r="AA574" s="35"/>
      <c r="AB574" s="35"/>
      <c r="AC574" s="35"/>
      <c r="AD574" s="41"/>
      <c r="AE574" s="38"/>
      <c r="AF574" s="31"/>
      <c r="AG574" s="31"/>
    </row>
    <row r="575" spans="1:33" x14ac:dyDescent="0.25">
      <c r="A575" s="31">
        <v>567</v>
      </c>
      <c r="B575" s="31" t="s">
        <v>43</v>
      </c>
      <c r="C575" s="31" t="s">
        <v>706</v>
      </c>
      <c r="D575" s="33" t="s">
        <v>978</v>
      </c>
      <c r="E575" s="31" t="s">
        <v>966</v>
      </c>
      <c r="F575" s="31" t="s">
        <v>966</v>
      </c>
      <c r="G575" s="35">
        <v>26400</v>
      </c>
      <c r="H575" s="40"/>
      <c r="I575" s="40"/>
      <c r="J575" s="40"/>
      <c r="K575" s="40"/>
      <c r="L575" s="40"/>
      <c r="M575" s="40"/>
      <c r="N575" s="40"/>
      <c r="O575" s="40">
        <v>26400</v>
      </c>
      <c r="P575" s="41" t="s">
        <v>978</v>
      </c>
      <c r="Q575" s="35">
        <v>26400</v>
      </c>
      <c r="R575" s="35"/>
      <c r="S575" s="35"/>
      <c r="T575" s="35"/>
      <c r="U575" s="35"/>
      <c r="V575" s="35">
        <v>26400</v>
      </c>
      <c r="W575" s="35"/>
      <c r="X575" s="35"/>
      <c r="Y575" s="35"/>
      <c r="Z575" s="35"/>
      <c r="AA575" s="35"/>
      <c r="AB575" s="35"/>
      <c r="AC575" s="35"/>
      <c r="AD575" s="41"/>
      <c r="AE575" s="38"/>
      <c r="AF575" s="31"/>
      <c r="AG575" s="31"/>
    </row>
    <row r="576" spans="1:33" x14ac:dyDescent="0.25">
      <c r="A576" s="31">
        <v>568</v>
      </c>
      <c r="B576" s="31" t="s">
        <v>43</v>
      </c>
      <c r="C576" s="31" t="s">
        <v>706</v>
      </c>
      <c r="D576" s="33" t="s">
        <v>979</v>
      </c>
      <c r="E576" s="31" t="s">
        <v>980</v>
      </c>
      <c r="F576" s="31" t="s">
        <v>980</v>
      </c>
      <c r="G576" s="35">
        <v>3265072</v>
      </c>
      <c r="H576" s="40"/>
      <c r="I576" s="40"/>
      <c r="J576" s="40">
        <v>3152172</v>
      </c>
      <c r="K576" s="40"/>
      <c r="L576" s="40"/>
      <c r="M576" s="40"/>
      <c r="N576" s="40"/>
      <c r="O576" s="40">
        <v>62900</v>
      </c>
      <c r="P576" s="41" t="s">
        <v>979</v>
      </c>
      <c r="Q576" s="35">
        <v>3265072</v>
      </c>
      <c r="R576" s="35"/>
      <c r="S576" s="35"/>
      <c r="T576" s="35"/>
      <c r="U576" s="35">
        <v>62900</v>
      </c>
      <c r="V576" s="35"/>
      <c r="W576" s="35"/>
      <c r="X576" s="35"/>
      <c r="Y576" s="35"/>
      <c r="Z576" s="35"/>
      <c r="AA576" s="35"/>
      <c r="AB576" s="35"/>
      <c r="AC576" s="35"/>
      <c r="AD576" s="41"/>
      <c r="AE576" s="38"/>
      <c r="AF576" s="31"/>
      <c r="AG576" s="31"/>
    </row>
    <row r="577" spans="1:33" x14ac:dyDescent="0.25">
      <c r="A577" s="31">
        <v>569</v>
      </c>
      <c r="B577" s="31" t="s">
        <v>43</v>
      </c>
      <c r="C577" s="31" t="s">
        <v>706</v>
      </c>
      <c r="D577" s="33" t="s">
        <v>981</v>
      </c>
      <c r="E577" s="31" t="s">
        <v>980</v>
      </c>
      <c r="F577" s="31" t="s">
        <v>980</v>
      </c>
      <c r="G577" s="35">
        <v>3457232</v>
      </c>
      <c r="H577" s="40"/>
      <c r="I577" s="40"/>
      <c r="J577" s="40">
        <v>3284832</v>
      </c>
      <c r="K577" s="40"/>
      <c r="L577" s="40"/>
      <c r="M577" s="40"/>
      <c r="N577" s="40"/>
      <c r="O577" s="40">
        <v>172400</v>
      </c>
      <c r="P577" s="41" t="s">
        <v>981</v>
      </c>
      <c r="Q577" s="35">
        <v>3457232</v>
      </c>
      <c r="R577" s="35">
        <v>140800</v>
      </c>
      <c r="S577" s="35"/>
      <c r="T577" s="35"/>
      <c r="U577" s="35">
        <v>31600</v>
      </c>
      <c r="V577" s="35"/>
      <c r="W577" s="35"/>
      <c r="X577" s="35"/>
      <c r="Y577" s="35"/>
      <c r="Z577" s="35"/>
      <c r="AA577" s="35"/>
      <c r="AB577" s="35"/>
      <c r="AC577" s="35"/>
      <c r="AD577" s="41" t="s">
        <v>768</v>
      </c>
      <c r="AE577" s="38">
        <v>44446</v>
      </c>
      <c r="AF577" s="31"/>
      <c r="AG577" s="31"/>
    </row>
    <row r="578" spans="1:33" x14ac:dyDescent="0.25">
      <c r="A578" s="31">
        <v>570</v>
      </c>
      <c r="B578" s="31" t="s">
        <v>43</v>
      </c>
      <c r="C578" s="31" t="s">
        <v>706</v>
      </c>
      <c r="D578" s="33" t="s">
        <v>982</v>
      </c>
      <c r="E578" s="31" t="s">
        <v>980</v>
      </c>
      <c r="F578" s="31" t="s">
        <v>980</v>
      </c>
      <c r="G578" s="35">
        <v>1367991</v>
      </c>
      <c r="H578" s="40"/>
      <c r="I578" s="40"/>
      <c r="J578" s="40">
        <v>1267491</v>
      </c>
      <c r="K578" s="40"/>
      <c r="L578" s="40"/>
      <c r="M578" s="40"/>
      <c r="N578" s="40"/>
      <c r="O578" s="40">
        <v>100500</v>
      </c>
      <c r="P578" s="41" t="s">
        <v>982</v>
      </c>
      <c r="Q578" s="35">
        <v>1367991</v>
      </c>
      <c r="R578" s="35"/>
      <c r="S578" s="35"/>
      <c r="T578" s="35"/>
      <c r="U578" s="35">
        <v>40800</v>
      </c>
      <c r="V578" s="35">
        <v>59700</v>
      </c>
      <c r="W578" s="35"/>
      <c r="X578" s="35"/>
      <c r="Y578" s="35"/>
      <c r="Z578" s="35"/>
      <c r="AA578" s="35"/>
      <c r="AB578" s="35"/>
      <c r="AC578" s="35"/>
      <c r="AD578" s="41"/>
      <c r="AE578" s="38"/>
      <c r="AF578" s="31"/>
      <c r="AG578" s="31"/>
    </row>
    <row r="579" spans="1:33" x14ac:dyDescent="0.25">
      <c r="A579" s="31">
        <v>571</v>
      </c>
      <c r="B579" s="31" t="s">
        <v>43</v>
      </c>
      <c r="C579" s="31" t="s">
        <v>44</v>
      </c>
      <c r="D579" s="33" t="s">
        <v>983</v>
      </c>
      <c r="E579" s="31" t="s">
        <v>984</v>
      </c>
      <c r="F579" s="31" t="s">
        <v>842</v>
      </c>
      <c r="G579" s="35">
        <v>2456750</v>
      </c>
      <c r="H579" s="40"/>
      <c r="I579" s="40"/>
      <c r="J579" s="40"/>
      <c r="K579" s="40"/>
      <c r="L579" s="40"/>
      <c r="M579" s="40"/>
      <c r="N579" s="40"/>
      <c r="O579" s="40">
        <v>2456750</v>
      </c>
      <c r="P579" s="41" t="s">
        <v>983</v>
      </c>
      <c r="Q579" s="35">
        <v>2456750</v>
      </c>
      <c r="R579" s="35"/>
      <c r="S579" s="35"/>
      <c r="T579" s="35"/>
      <c r="U579" s="35"/>
      <c r="V579" s="35"/>
      <c r="W579" s="35"/>
      <c r="X579" s="35">
        <v>2456750</v>
      </c>
      <c r="Y579" s="35"/>
      <c r="Z579" s="35"/>
      <c r="AA579" s="35"/>
      <c r="AB579" s="35"/>
      <c r="AC579" s="35"/>
      <c r="AD579" s="41"/>
      <c r="AE579" s="38"/>
      <c r="AF579" s="31"/>
      <c r="AG579" s="31"/>
    </row>
    <row r="580" spans="1:33" x14ac:dyDescent="0.25">
      <c r="A580" s="31">
        <v>572</v>
      </c>
      <c r="B580" s="31" t="s">
        <v>43</v>
      </c>
      <c r="C580" s="31" t="s">
        <v>44</v>
      </c>
      <c r="D580" s="33" t="s">
        <v>985</v>
      </c>
      <c r="E580" s="31" t="s">
        <v>986</v>
      </c>
      <c r="F580" s="31" t="s">
        <v>842</v>
      </c>
      <c r="G580" s="35">
        <v>758950</v>
      </c>
      <c r="H580" s="40"/>
      <c r="I580" s="40"/>
      <c r="J580" s="40"/>
      <c r="K580" s="40"/>
      <c r="L580" s="40"/>
      <c r="M580" s="40"/>
      <c r="N580" s="40"/>
      <c r="O580" s="40">
        <v>758950</v>
      </c>
      <c r="P580" s="41" t="s">
        <v>985</v>
      </c>
      <c r="Q580" s="35">
        <v>758950</v>
      </c>
      <c r="R580" s="35"/>
      <c r="S580" s="35"/>
      <c r="T580" s="35"/>
      <c r="U580" s="35"/>
      <c r="V580" s="35"/>
      <c r="W580" s="35"/>
      <c r="X580" s="35">
        <v>758950</v>
      </c>
      <c r="Y580" s="35"/>
      <c r="Z580" s="35"/>
      <c r="AA580" s="35"/>
      <c r="AB580" s="35"/>
      <c r="AC580" s="35"/>
      <c r="AD580" s="41"/>
      <c r="AE580" s="38"/>
      <c r="AF580" s="31"/>
      <c r="AG580" s="31"/>
    </row>
    <row r="581" spans="1:33" x14ac:dyDescent="0.25">
      <c r="A581" s="31">
        <v>573</v>
      </c>
      <c r="B581" s="31" t="s">
        <v>43</v>
      </c>
      <c r="C581" s="31" t="s">
        <v>44</v>
      </c>
      <c r="D581" s="33" t="s">
        <v>987</v>
      </c>
      <c r="E581" s="31" t="s">
        <v>986</v>
      </c>
      <c r="F581" s="31" t="s">
        <v>986</v>
      </c>
      <c r="G581" s="35">
        <v>3034050</v>
      </c>
      <c r="H581" s="40"/>
      <c r="I581" s="40"/>
      <c r="J581" s="40">
        <v>2940650</v>
      </c>
      <c r="K581" s="40"/>
      <c r="L581" s="40"/>
      <c r="M581" s="40"/>
      <c r="N581" s="40"/>
      <c r="O581" s="40">
        <v>46700</v>
      </c>
      <c r="P581" s="41" t="s">
        <v>987</v>
      </c>
      <c r="Q581" s="35">
        <v>3034050</v>
      </c>
      <c r="R581" s="35">
        <v>46700</v>
      </c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41" t="s">
        <v>701</v>
      </c>
      <c r="AE581" s="38">
        <v>44385</v>
      </c>
      <c r="AF581" s="31"/>
      <c r="AG581" s="31"/>
    </row>
    <row r="582" spans="1:33" x14ac:dyDescent="0.25">
      <c r="A582" s="31">
        <v>574</v>
      </c>
      <c r="B582" s="31" t="s">
        <v>43</v>
      </c>
      <c r="C582" s="31" t="s">
        <v>553</v>
      </c>
      <c r="D582" s="33" t="s">
        <v>988</v>
      </c>
      <c r="E582" s="31" t="s">
        <v>989</v>
      </c>
      <c r="F582" s="31" t="s">
        <v>989</v>
      </c>
      <c r="G582" s="35">
        <v>29800</v>
      </c>
      <c r="H582" s="40"/>
      <c r="I582" s="40"/>
      <c r="J582" s="40"/>
      <c r="K582" s="40"/>
      <c r="L582" s="40"/>
      <c r="M582" s="40"/>
      <c r="N582" s="40"/>
      <c r="O582" s="40">
        <v>3400</v>
      </c>
      <c r="P582" s="41" t="s">
        <v>988</v>
      </c>
      <c r="Q582" s="35">
        <v>29800</v>
      </c>
      <c r="R582" s="35"/>
      <c r="S582" s="35"/>
      <c r="T582" s="35"/>
      <c r="U582" s="35">
        <v>3400</v>
      </c>
      <c r="V582" s="35"/>
      <c r="W582" s="35"/>
      <c r="X582" s="35"/>
      <c r="Y582" s="35"/>
      <c r="Z582" s="35"/>
      <c r="AA582" s="35"/>
      <c r="AB582" s="35"/>
      <c r="AC582" s="35"/>
      <c r="AD582" s="41"/>
      <c r="AE582" s="38"/>
      <c r="AF582" s="31"/>
      <c r="AG582" s="31"/>
    </row>
    <row r="583" spans="1:33" x14ac:dyDescent="0.25">
      <c r="A583" s="31">
        <v>575</v>
      </c>
      <c r="B583" s="31" t="s">
        <v>43</v>
      </c>
      <c r="C583" s="31" t="s">
        <v>44</v>
      </c>
      <c r="D583" s="33" t="s">
        <v>990</v>
      </c>
      <c r="E583" s="31" t="s">
        <v>991</v>
      </c>
      <c r="F583" s="31" t="s">
        <v>992</v>
      </c>
      <c r="G583" s="35">
        <v>49000</v>
      </c>
      <c r="H583" s="40"/>
      <c r="I583" s="40"/>
      <c r="J583" s="40"/>
      <c r="K583" s="40"/>
      <c r="L583" s="40"/>
      <c r="M583" s="40"/>
      <c r="N583" s="40"/>
      <c r="O583" s="40">
        <v>49000</v>
      </c>
      <c r="P583" s="41" t="s">
        <v>990</v>
      </c>
      <c r="Q583" s="35">
        <v>49000</v>
      </c>
      <c r="R583" s="35"/>
      <c r="S583" s="35"/>
      <c r="T583" s="35"/>
      <c r="U583" s="35">
        <v>49000</v>
      </c>
      <c r="V583" s="35"/>
      <c r="W583" s="35"/>
      <c r="X583" s="35"/>
      <c r="Y583" s="35"/>
      <c r="Z583" s="35"/>
      <c r="AA583" s="35"/>
      <c r="AB583" s="35"/>
      <c r="AC583" s="35"/>
      <c r="AD583" s="41"/>
      <c r="AE583" s="38"/>
      <c r="AF583" s="31"/>
      <c r="AG583" s="31"/>
    </row>
    <row r="584" spans="1:33" x14ac:dyDescent="0.25">
      <c r="A584" s="31">
        <v>576</v>
      </c>
      <c r="B584" s="31" t="s">
        <v>43</v>
      </c>
      <c r="C584" s="31" t="s">
        <v>44</v>
      </c>
      <c r="D584" s="33" t="s">
        <v>993</v>
      </c>
      <c r="E584" s="31" t="s">
        <v>994</v>
      </c>
      <c r="F584" s="31" t="s">
        <v>994</v>
      </c>
      <c r="G584" s="35">
        <v>4118600</v>
      </c>
      <c r="H584" s="40"/>
      <c r="I584" s="40"/>
      <c r="J584" s="40">
        <v>3037860</v>
      </c>
      <c r="K584" s="40"/>
      <c r="L584" s="40"/>
      <c r="M584" s="40"/>
      <c r="N584" s="40"/>
      <c r="O584" s="40">
        <v>216148</v>
      </c>
      <c r="P584" s="41" t="s">
        <v>993</v>
      </c>
      <c r="Q584" s="35">
        <v>4118600</v>
      </c>
      <c r="R584" s="35">
        <v>216148</v>
      </c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41" t="s">
        <v>701</v>
      </c>
      <c r="AE584" s="38">
        <v>44385</v>
      </c>
      <c r="AF584" s="31"/>
      <c r="AG584" s="31"/>
    </row>
    <row r="585" spans="1:33" x14ac:dyDescent="0.25">
      <c r="A585" s="31">
        <v>577</v>
      </c>
      <c r="B585" s="31" t="s">
        <v>43</v>
      </c>
      <c r="C585" s="31" t="s">
        <v>44</v>
      </c>
      <c r="D585" s="33" t="s">
        <v>995</v>
      </c>
      <c r="E585" s="31" t="s">
        <v>994</v>
      </c>
      <c r="F585" s="31" t="s">
        <v>994</v>
      </c>
      <c r="G585" s="35">
        <v>3139150</v>
      </c>
      <c r="H585" s="40"/>
      <c r="I585" s="40"/>
      <c r="J585" s="40"/>
      <c r="K585" s="40"/>
      <c r="L585" s="40"/>
      <c r="M585" s="40"/>
      <c r="N585" s="40"/>
      <c r="O585" s="40">
        <v>355200</v>
      </c>
      <c r="P585" s="41" t="s">
        <v>995</v>
      </c>
      <c r="Q585" s="35">
        <v>3139150</v>
      </c>
      <c r="R585" s="35"/>
      <c r="S585" s="35"/>
      <c r="T585" s="35"/>
      <c r="U585" s="35">
        <v>355200</v>
      </c>
      <c r="V585" s="35"/>
      <c r="W585" s="35"/>
      <c r="X585" s="35"/>
      <c r="Y585" s="35"/>
      <c r="Z585" s="35"/>
      <c r="AA585" s="35"/>
      <c r="AB585" s="35"/>
      <c r="AC585" s="35"/>
      <c r="AD585" s="41"/>
      <c r="AE585" s="38"/>
      <c r="AF585" s="31"/>
      <c r="AG585" s="31"/>
    </row>
    <row r="586" spans="1:33" x14ac:dyDescent="0.25">
      <c r="A586" s="31">
        <v>578</v>
      </c>
      <c r="B586" s="31" t="s">
        <v>43</v>
      </c>
      <c r="C586" s="31" t="s">
        <v>706</v>
      </c>
      <c r="D586" s="33" t="s">
        <v>996</v>
      </c>
      <c r="E586" s="31" t="s">
        <v>855</v>
      </c>
      <c r="F586" s="31" t="s">
        <v>855</v>
      </c>
      <c r="G586" s="35">
        <v>4282896</v>
      </c>
      <c r="H586" s="40"/>
      <c r="I586" s="40"/>
      <c r="J586" s="40">
        <v>1617196</v>
      </c>
      <c r="K586" s="40"/>
      <c r="L586" s="40"/>
      <c r="M586" s="40"/>
      <c r="N586" s="40"/>
      <c r="O586" s="40">
        <v>2665700</v>
      </c>
      <c r="P586" s="41" t="s">
        <v>996</v>
      </c>
      <c r="Q586" s="35">
        <v>4282896</v>
      </c>
      <c r="R586" s="35">
        <v>2665700</v>
      </c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41" t="s">
        <v>997</v>
      </c>
      <c r="AE586" s="38" t="s">
        <v>998</v>
      </c>
      <c r="AF586" s="31"/>
      <c r="AG586" s="31"/>
    </row>
    <row r="587" spans="1:33" x14ac:dyDescent="0.25">
      <c r="A587" s="31">
        <v>579</v>
      </c>
      <c r="B587" s="31" t="s">
        <v>43</v>
      </c>
      <c r="C587" s="31" t="s">
        <v>706</v>
      </c>
      <c r="D587" s="33" t="s">
        <v>999</v>
      </c>
      <c r="E587" s="31" t="s">
        <v>911</v>
      </c>
      <c r="F587" s="31" t="s">
        <v>911</v>
      </c>
      <c r="G587" s="35">
        <v>447642</v>
      </c>
      <c r="H587" s="40"/>
      <c r="I587" s="40"/>
      <c r="J587" s="40">
        <v>340442</v>
      </c>
      <c r="K587" s="40"/>
      <c r="L587" s="40"/>
      <c r="M587" s="40"/>
      <c r="N587" s="40"/>
      <c r="O587" s="40">
        <v>107200</v>
      </c>
      <c r="P587" s="41" t="s">
        <v>999</v>
      </c>
      <c r="Q587" s="35">
        <v>447642</v>
      </c>
      <c r="R587" s="35">
        <v>107200</v>
      </c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41" t="s">
        <v>768</v>
      </c>
      <c r="AE587" s="38">
        <v>44446</v>
      </c>
      <c r="AF587" s="31"/>
      <c r="AG587" s="31"/>
    </row>
    <row r="588" spans="1:33" x14ac:dyDescent="0.25">
      <c r="A588" s="31">
        <v>580</v>
      </c>
      <c r="B588" s="31" t="s">
        <v>43</v>
      </c>
      <c r="C588" s="31" t="s">
        <v>706</v>
      </c>
      <c r="D588" s="33" t="s">
        <v>1000</v>
      </c>
      <c r="E588" s="31" t="s">
        <v>767</v>
      </c>
      <c r="F588" s="31" t="s">
        <v>767</v>
      </c>
      <c r="G588" s="35">
        <v>1774482</v>
      </c>
      <c r="H588" s="40"/>
      <c r="I588" s="40"/>
      <c r="J588" s="40">
        <v>1482482</v>
      </c>
      <c r="K588" s="40"/>
      <c r="L588" s="40"/>
      <c r="M588" s="40"/>
      <c r="N588" s="40"/>
      <c r="O588" s="40">
        <v>292000</v>
      </c>
      <c r="P588" s="41" t="s">
        <v>1000</v>
      </c>
      <c r="Q588" s="35">
        <v>1774482</v>
      </c>
      <c r="R588" s="35">
        <v>292000</v>
      </c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41" t="s">
        <v>768</v>
      </c>
      <c r="AE588" s="38">
        <v>44446</v>
      </c>
      <c r="AF588" s="31"/>
      <c r="AG588" s="31"/>
    </row>
    <row r="589" spans="1:33" x14ac:dyDescent="0.25">
      <c r="A589" s="31">
        <v>581</v>
      </c>
      <c r="B589" s="31" t="s">
        <v>43</v>
      </c>
      <c r="C589" s="31" t="s">
        <v>706</v>
      </c>
      <c r="D589" s="33" t="s">
        <v>1001</v>
      </c>
      <c r="E589" s="31" t="s">
        <v>767</v>
      </c>
      <c r="F589" s="31" t="s">
        <v>767</v>
      </c>
      <c r="G589" s="35">
        <v>530500</v>
      </c>
      <c r="H589" s="40"/>
      <c r="I589" s="40"/>
      <c r="J589" s="40">
        <v>417100</v>
      </c>
      <c r="K589" s="40"/>
      <c r="L589" s="40"/>
      <c r="M589" s="40"/>
      <c r="N589" s="40"/>
      <c r="O589" s="40">
        <v>113400</v>
      </c>
      <c r="P589" s="41" t="s">
        <v>1001</v>
      </c>
      <c r="Q589" s="35">
        <v>530500</v>
      </c>
      <c r="R589" s="35">
        <v>56700</v>
      </c>
      <c r="S589" s="35"/>
      <c r="T589" s="35"/>
      <c r="U589" s="35">
        <v>56700</v>
      </c>
      <c r="V589" s="35"/>
      <c r="W589" s="35"/>
      <c r="X589" s="35"/>
      <c r="Y589" s="35"/>
      <c r="Z589" s="35"/>
      <c r="AA589" s="35"/>
      <c r="AB589" s="35"/>
      <c r="AC589" s="35"/>
      <c r="AD589" s="41" t="s">
        <v>768</v>
      </c>
      <c r="AE589" s="38">
        <v>44446</v>
      </c>
      <c r="AF589" s="31"/>
      <c r="AG589" s="31"/>
    </row>
    <row r="590" spans="1:33" x14ac:dyDescent="0.25">
      <c r="A590" s="31">
        <v>582</v>
      </c>
      <c r="B590" s="31" t="s">
        <v>43</v>
      </c>
      <c r="C590" s="31" t="s">
        <v>706</v>
      </c>
      <c r="D590" s="33" t="s">
        <v>1002</v>
      </c>
      <c r="E590" s="31" t="s">
        <v>767</v>
      </c>
      <c r="F590" s="31" t="s">
        <v>767</v>
      </c>
      <c r="G590" s="35">
        <v>6724970</v>
      </c>
      <c r="H590" s="40"/>
      <c r="I590" s="40"/>
      <c r="J590" s="40">
        <v>5397170</v>
      </c>
      <c r="K590" s="40"/>
      <c r="L590" s="40"/>
      <c r="M590" s="40"/>
      <c r="N590" s="40"/>
      <c r="O590" s="40">
        <v>1327800</v>
      </c>
      <c r="P590" s="41" t="s">
        <v>1002</v>
      </c>
      <c r="Q590" s="35">
        <v>6724970</v>
      </c>
      <c r="R590" s="35">
        <v>626700</v>
      </c>
      <c r="S590" s="35"/>
      <c r="T590" s="35"/>
      <c r="U590" s="35">
        <v>701100</v>
      </c>
      <c r="V590" s="35"/>
      <c r="W590" s="35"/>
      <c r="X590" s="35"/>
      <c r="Y590" s="35"/>
      <c r="Z590" s="35"/>
      <c r="AA590" s="35"/>
      <c r="AB590" s="35"/>
      <c r="AC590" s="35"/>
      <c r="AD590" s="41" t="s">
        <v>721</v>
      </c>
      <c r="AE590" s="38">
        <v>44172</v>
      </c>
      <c r="AF590" s="31"/>
      <c r="AG590" s="31"/>
    </row>
    <row r="591" spans="1:33" x14ac:dyDescent="0.25">
      <c r="A591" s="31">
        <v>583</v>
      </c>
      <c r="B591" s="31" t="s">
        <v>43</v>
      </c>
      <c r="C591" s="31" t="s">
        <v>706</v>
      </c>
      <c r="D591" s="33" t="s">
        <v>1003</v>
      </c>
      <c r="E591" s="31" t="s">
        <v>917</v>
      </c>
      <c r="F591" s="31" t="s">
        <v>917</v>
      </c>
      <c r="G591" s="35">
        <v>440132</v>
      </c>
      <c r="H591" s="40"/>
      <c r="I591" s="40"/>
      <c r="J591" s="40"/>
      <c r="K591" s="40"/>
      <c r="L591" s="40"/>
      <c r="M591" s="40"/>
      <c r="N591" s="40"/>
      <c r="O591" s="40">
        <v>440132</v>
      </c>
      <c r="P591" s="41" t="s">
        <v>1003</v>
      </c>
      <c r="Q591" s="35">
        <v>440132</v>
      </c>
      <c r="R591" s="35">
        <v>391132</v>
      </c>
      <c r="S591" s="35"/>
      <c r="T591" s="35"/>
      <c r="U591" s="35">
        <v>49000</v>
      </c>
      <c r="V591" s="35"/>
      <c r="W591" s="35"/>
      <c r="X591" s="35"/>
      <c r="Y591" s="35"/>
      <c r="Z591" s="35"/>
      <c r="AA591" s="35"/>
      <c r="AB591" s="35"/>
      <c r="AC591" s="35"/>
      <c r="AD591" s="41" t="s">
        <v>777</v>
      </c>
      <c r="AE591" s="38">
        <v>44414</v>
      </c>
      <c r="AF591" s="31"/>
      <c r="AG591" s="31"/>
    </row>
    <row r="592" spans="1:33" x14ac:dyDescent="0.25">
      <c r="A592" s="31">
        <v>584</v>
      </c>
      <c r="B592" s="31" t="s">
        <v>43</v>
      </c>
      <c r="C592" s="31" t="s">
        <v>706</v>
      </c>
      <c r="D592" s="33" t="s">
        <v>1004</v>
      </c>
      <c r="E592" s="31" t="s">
        <v>917</v>
      </c>
      <c r="F592" s="31" t="s">
        <v>917</v>
      </c>
      <c r="G592" s="35">
        <v>2060532</v>
      </c>
      <c r="H592" s="40"/>
      <c r="I592" s="40"/>
      <c r="J592" s="40">
        <v>1612632</v>
      </c>
      <c r="K592" s="40"/>
      <c r="L592" s="40"/>
      <c r="M592" s="40"/>
      <c r="N592" s="40"/>
      <c r="O592" s="40">
        <v>447900</v>
      </c>
      <c r="P592" s="41" t="s">
        <v>1004</v>
      </c>
      <c r="Q592" s="35">
        <v>2060532</v>
      </c>
      <c r="R592" s="35"/>
      <c r="S592" s="35"/>
      <c r="T592" s="35"/>
      <c r="U592" s="35">
        <v>447900</v>
      </c>
      <c r="V592" s="35"/>
      <c r="W592" s="35"/>
      <c r="X592" s="35"/>
      <c r="Y592" s="35"/>
      <c r="Z592" s="35"/>
      <c r="AA592" s="35"/>
      <c r="AB592" s="35"/>
      <c r="AC592" s="35"/>
      <c r="AD592" s="41"/>
      <c r="AE592" s="38"/>
      <c r="AF592" s="31"/>
      <c r="AG592" s="31"/>
    </row>
    <row r="593" spans="1:33" x14ac:dyDescent="0.25">
      <c r="A593" s="31">
        <v>585</v>
      </c>
      <c r="B593" s="31" t="s">
        <v>43</v>
      </c>
      <c r="C593" s="31" t="s">
        <v>706</v>
      </c>
      <c r="D593" s="33" t="s">
        <v>1005</v>
      </c>
      <c r="E593" s="31" t="s">
        <v>917</v>
      </c>
      <c r="F593" s="31" t="s">
        <v>917</v>
      </c>
      <c r="G593" s="35">
        <v>614812</v>
      </c>
      <c r="H593" s="40"/>
      <c r="I593" s="40"/>
      <c r="J593" s="40">
        <v>468812</v>
      </c>
      <c r="K593" s="40"/>
      <c r="L593" s="40"/>
      <c r="M593" s="40"/>
      <c r="N593" s="40"/>
      <c r="O593" s="40">
        <v>146000</v>
      </c>
      <c r="P593" s="41" t="s">
        <v>1005</v>
      </c>
      <c r="Q593" s="35">
        <v>614812</v>
      </c>
      <c r="R593" s="35">
        <v>73000</v>
      </c>
      <c r="S593" s="35"/>
      <c r="T593" s="35"/>
      <c r="U593" s="35">
        <v>73000</v>
      </c>
      <c r="V593" s="35"/>
      <c r="W593" s="35"/>
      <c r="X593" s="35"/>
      <c r="Y593" s="35"/>
      <c r="Z593" s="35"/>
      <c r="AA593" s="35"/>
      <c r="AB593" s="35"/>
      <c r="AC593" s="35"/>
      <c r="AD593" s="41" t="s">
        <v>721</v>
      </c>
      <c r="AE593" s="38">
        <v>44172</v>
      </c>
      <c r="AF593" s="31"/>
      <c r="AG593" s="31"/>
    </row>
    <row r="594" spans="1:33" x14ac:dyDescent="0.25">
      <c r="A594" s="31">
        <v>586</v>
      </c>
      <c r="B594" s="31" t="s">
        <v>43</v>
      </c>
      <c r="C594" s="31" t="s">
        <v>706</v>
      </c>
      <c r="D594" s="33" t="s">
        <v>1006</v>
      </c>
      <c r="E594" s="31" t="s">
        <v>917</v>
      </c>
      <c r="F594" s="31" t="s">
        <v>917</v>
      </c>
      <c r="G594" s="35">
        <v>3279296</v>
      </c>
      <c r="H594" s="40"/>
      <c r="I594" s="40"/>
      <c r="J594" s="40">
        <v>3210896</v>
      </c>
      <c r="K594" s="40"/>
      <c r="L594" s="40"/>
      <c r="M594" s="40"/>
      <c r="N594" s="40"/>
      <c r="O594" s="40">
        <v>68400</v>
      </c>
      <c r="P594" s="41" t="s">
        <v>1006</v>
      </c>
      <c r="Q594" s="35">
        <v>3279296</v>
      </c>
      <c r="R594" s="35"/>
      <c r="S594" s="35"/>
      <c r="T594" s="35"/>
      <c r="U594" s="35">
        <v>31600</v>
      </c>
      <c r="V594" s="35">
        <v>36800</v>
      </c>
      <c r="W594" s="35"/>
      <c r="X594" s="35"/>
      <c r="Y594" s="35"/>
      <c r="Z594" s="35"/>
      <c r="AA594" s="35"/>
      <c r="AB594" s="35"/>
      <c r="AC594" s="35"/>
      <c r="AD594" s="41"/>
      <c r="AE594" s="38"/>
      <c r="AF594" s="31"/>
      <c r="AG594" s="31"/>
    </row>
    <row r="595" spans="1:33" x14ac:dyDescent="0.25">
      <c r="A595" s="31">
        <v>587</v>
      </c>
      <c r="B595" s="31" t="s">
        <v>43</v>
      </c>
      <c r="C595" s="31" t="s">
        <v>706</v>
      </c>
      <c r="D595" s="33" t="s">
        <v>1007</v>
      </c>
      <c r="E595" s="31" t="s">
        <v>917</v>
      </c>
      <c r="F595" s="31" t="s">
        <v>917</v>
      </c>
      <c r="G595" s="35">
        <v>1921932</v>
      </c>
      <c r="H595" s="40"/>
      <c r="I595" s="40"/>
      <c r="J595" s="40">
        <v>473832</v>
      </c>
      <c r="K595" s="40"/>
      <c r="L595" s="40"/>
      <c r="M595" s="40"/>
      <c r="N595" s="40"/>
      <c r="O595" s="40">
        <v>1448100</v>
      </c>
      <c r="P595" s="41" t="s">
        <v>1007</v>
      </c>
      <c r="Q595" s="35">
        <v>1921932</v>
      </c>
      <c r="R595" s="35">
        <v>1448100</v>
      </c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41" t="s">
        <v>768</v>
      </c>
      <c r="AE595" s="38">
        <v>44446</v>
      </c>
      <c r="AF595" s="31"/>
      <c r="AG595" s="31"/>
    </row>
    <row r="596" spans="1:33" x14ac:dyDescent="0.25">
      <c r="A596" s="31">
        <v>588</v>
      </c>
      <c r="B596" s="31" t="s">
        <v>43</v>
      </c>
      <c r="C596" s="31" t="s">
        <v>706</v>
      </c>
      <c r="D596" s="33" t="s">
        <v>1008</v>
      </c>
      <c r="E596" s="31" t="s">
        <v>1009</v>
      </c>
      <c r="F596" s="31" t="s">
        <v>1009</v>
      </c>
      <c r="G596" s="35">
        <v>2678532</v>
      </c>
      <c r="H596" s="40"/>
      <c r="I596" s="40"/>
      <c r="J596" s="40">
        <v>2490732</v>
      </c>
      <c r="K596" s="40"/>
      <c r="L596" s="40"/>
      <c r="M596" s="40"/>
      <c r="N596" s="40"/>
      <c r="O596" s="40">
        <v>187800</v>
      </c>
      <c r="P596" s="41" t="s">
        <v>1008</v>
      </c>
      <c r="Q596" s="35">
        <v>2678532</v>
      </c>
      <c r="R596" s="35">
        <v>177800</v>
      </c>
      <c r="S596" s="35"/>
      <c r="T596" s="35"/>
      <c r="U596" s="35">
        <v>10000</v>
      </c>
      <c r="V596" s="35"/>
      <c r="W596" s="35"/>
      <c r="X596" s="35"/>
      <c r="Y596" s="35"/>
      <c r="Z596" s="35"/>
      <c r="AA596" s="35"/>
      <c r="AB596" s="35"/>
      <c r="AC596" s="35"/>
      <c r="AD596" s="41" t="s">
        <v>768</v>
      </c>
      <c r="AE596" s="38">
        <v>44446</v>
      </c>
      <c r="AF596" s="31"/>
      <c r="AG596" s="31"/>
    </row>
    <row r="597" spans="1:33" x14ac:dyDescent="0.25">
      <c r="A597" s="31">
        <v>589</v>
      </c>
      <c r="B597" s="31" t="s">
        <v>43</v>
      </c>
      <c r="C597" s="31" t="s">
        <v>706</v>
      </c>
      <c r="D597" s="33" t="s">
        <v>1010</v>
      </c>
      <c r="E597" s="31" t="s">
        <v>1011</v>
      </c>
      <c r="F597" s="31" t="s">
        <v>1011</v>
      </c>
      <c r="G597" s="35">
        <v>1233696</v>
      </c>
      <c r="H597" s="40"/>
      <c r="I597" s="40"/>
      <c r="J597" s="40">
        <v>1207296</v>
      </c>
      <c r="K597" s="40"/>
      <c r="L597" s="40"/>
      <c r="M597" s="40"/>
      <c r="N597" s="40"/>
      <c r="O597" s="40">
        <v>26400</v>
      </c>
      <c r="P597" s="41" t="s">
        <v>1010</v>
      </c>
      <c r="Q597" s="35">
        <v>1233696</v>
      </c>
      <c r="R597" s="35">
        <v>13200</v>
      </c>
      <c r="S597" s="35"/>
      <c r="T597" s="35"/>
      <c r="U597" s="35">
        <v>13200</v>
      </c>
      <c r="V597" s="35"/>
      <c r="W597" s="35"/>
      <c r="X597" s="35"/>
      <c r="Y597" s="35"/>
      <c r="Z597" s="35"/>
      <c r="AA597" s="35"/>
      <c r="AB597" s="35"/>
      <c r="AC597" s="35"/>
      <c r="AD597" s="41" t="s">
        <v>768</v>
      </c>
      <c r="AE597" s="38">
        <v>44446</v>
      </c>
      <c r="AF597" s="31"/>
      <c r="AG597" s="31"/>
    </row>
    <row r="598" spans="1:33" x14ac:dyDescent="0.25">
      <c r="A598" s="31">
        <v>590</v>
      </c>
      <c r="B598" s="31" t="s">
        <v>43</v>
      </c>
      <c r="C598" s="31" t="s">
        <v>706</v>
      </c>
      <c r="D598" s="33" t="s">
        <v>1012</v>
      </c>
      <c r="E598" s="31" t="s">
        <v>1011</v>
      </c>
      <c r="F598" s="31" t="s">
        <v>1011</v>
      </c>
      <c r="G598" s="35">
        <v>1472282</v>
      </c>
      <c r="H598" s="40"/>
      <c r="I598" s="40"/>
      <c r="J598" s="40">
        <v>1409082</v>
      </c>
      <c r="K598" s="40"/>
      <c r="L598" s="40"/>
      <c r="M598" s="40"/>
      <c r="N598" s="40"/>
      <c r="O598" s="40">
        <v>63200</v>
      </c>
      <c r="P598" s="41" t="s">
        <v>1012</v>
      </c>
      <c r="Q598" s="35">
        <v>1472282</v>
      </c>
      <c r="R598" s="35">
        <v>31600</v>
      </c>
      <c r="S598" s="35"/>
      <c r="T598" s="35"/>
      <c r="U598" s="35">
        <v>31600</v>
      </c>
      <c r="V598" s="35"/>
      <c r="W598" s="35"/>
      <c r="X598" s="35"/>
      <c r="Y598" s="35"/>
      <c r="Z598" s="35"/>
      <c r="AA598" s="35"/>
      <c r="AB598" s="35"/>
      <c r="AC598" s="35"/>
      <c r="AD598" s="41" t="s">
        <v>768</v>
      </c>
      <c r="AE598" s="38">
        <v>44446</v>
      </c>
      <c r="AF598" s="31"/>
      <c r="AG598" s="31"/>
    </row>
    <row r="599" spans="1:33" x14ac:dyDescent="0.25">
      <c r="A599" s="31">
        <v>591</v>
      </c>
      <c r="B599" s="31" t="s">
        <v>43</v>
      </c>
      <c r="C599" s="31" t="s">
        <v>706</v>
      </c>
      <c r="D599" s="33" t="s">
        <v>1013</v>
      </c>
      <c r="E599" s="31" t="s">
        <v>1011</v>
      </c>
      <c r="F599" s="31" t="s">
        <v>1011</v>
      </c>
      <c r="G599" s="35">
        <v>183200</v>
      </c>
      <c r="H599" s="40"/>
      <c r="I599" s="40"/>
      <c r="J599" s="40">
        <v>181200</v>
      </c>
      <c r="K599" s="40"/>
      <c r="L599" s="40"/>
      <c r="M599" s="40"/>
      <c r="N599" s="40"/>
      <c r="O599" s="40">
        <v>2000</v>
      </c>
      <c r="P599" s="41" t="s">
        <v>1013</v>
      </c>
      <c r="Q599" s="35">
        <v>183200</v>
      </c>
      <c r="R599" s="35">
        <v>2000</v>
      </c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41" t="s">
        <v>768</v>
      </c>
      <c r="AE599" s="38">
        <v>44446</v>
      </c>
      <c r="AF599" s="31"/>
      <c r="AG599" s="31"/>
    </row>
    <row r="600" spans="1:33" x14ac:dyDescent="0.25">
      <c r="A600" s="31">
        <v>592</v>
      </c>
      <c r="B600" s="31" t="s">
        <v>43</v>
      </c>
      <c r="C600" s="31" t="s">
        <v>706</v>
      </c>
      <c r="D600" s="33" t="s">
        <v>1014</v>
      </c>
      <c r="E600" s="31" t="s">
        <v>1015</v>
      </c>
      <c r="F600" s="31" t="s">
        <v>1015</v>
      </c>
      <c r="G600" s="35">
        <v>8664248</v>
      </c>
      <c r="H600" s="40"/>
      <c r="I600" s="40"/>
      <c r="J600" s="40">
        <v>8241848</v>
      </c>
      <c r="K600" s="40"/>
      <c r="L600" s="40"/>
      <c r="M600" s="40"/>
      <c r="N600" s="40"/>
      <c r="O600" s="40">
        <v>422400</v>
      </c>
      <c r="P600" s="41" t="s">
        <v>1014</v>
      </c>
      <c r="Q600" s="35">
        <v>8664248</v>
      </c>
      <c r="R600" s="35"/>
      <c r="S600" s="35"/>
      <c r="T600" s="35"/>
      <c r="U600" s="35">
        <v>422400</v>
      </c>
      <c r="V600" s="35"/>
      <c r="W600" s="35"/>
      <c r="X600" s="35"/>
      <c r="Y600" s="35"/>
      <c r="Z600" s="35"/>
      <c r="AA600" s="35"/>
      <c r="AB600" s="35"/>
      <c r="AC600" s="35"/>
      <c r="AD600" s="41"/>
      <c r="AE600" s="38"/>
      <c r="AF600" s="31"/>
      <c r="AG600" s="31"/>
    </row>
    <row r="601" spans="1:33" x14ac:dyDescent="0.25">
      <c r="A601" s="31">
        <v>593</v>
      </c>
      <c r="B601" s="31" t="s">
        <v>43</v>
      </c>
      <c r="C601" s="31" t="s">
        <v>706</v>
      </c>
      <c r="D601" s="33" t="s">
        <v>1016</v>
      </c>
      <c r="E601" s="31" t="s">
        <v>1015</v>
      </c>
      <c r="F601" s="31" t="s">
        <v>1015</v>
      </c>
      <c r="G601" s="35">
        <v>2631732</v>
      </c>
      <c r="H601" s="40"/>
      <c r="I601" s="40"/>
      <c r="J601" s="40">
        <v>2183832</v>
      </c>
      <c r="K601" s="40"/>
      <c r="L601" s="40"/>
      <c r="M601" s="40"/>
      <c r="N601" s="40"/>
      <c r="O601" s="40">
        <v>447900</v>
      </c>
      <c r="P601" s="41" t="s">
        <v>1016</v>
      </c>
      <c r="Q601" s="35">
        <v>2631732</v>
      </c>
      <c r="R601" s="35"/>
      <c r="S601" s="35"/>
      <c r="T601" s="35"/>
      <c r="U601" s="35">
        <v>447900</v>
      </c>
      <c r="V601" s="35"/>
      <c r="W601" s="35"/>
      <c r="X601" s="35"/>
      <c r="Y601" s="35"/>
      <c r="Z601" s="35"/>
      <c r="AA601" s="35"/>
      <c r="AB601" s="35"/>
      <c r="AC601" s="35"/>
      <c r="AD601" s="41"/>
      <c r="AE601" s="38"/>
      <c r="AF601" s="31"/>
      <c r="AG601" s="31"/>
    </row>
    <row r="602" spans="1:33" x14ac:dyDescent="0.25">
      <c r="A602" s="31">
        <v>594</v>
      </c>
      <c r="B602" s="31" t="s">
        <v>43</v>
      </c>
      <c r="C602" s="31" t="s">
        <v>706</v>
      </c>
      <c r="D602" s="33" t="s">
        <v>1017</v>
      </c>
      <c r="E602" s="31" t="s">
        <v>1015</v>
      </c>
      <c r="F602" s="31" t="s">
        <v>1015</v>
      </c>
      <c r="G602" s="35">
        <v>1232832</v>
      </c>
      <c r="H602" s="40"/>
      <c r="I602" s="40"/>
      <c r="J602" s="40">
        <v>1151732</v>
      </c>
      <c r="K602" s="40"/>
      <c r="L602" s="40"/>
      <c r="M602" s="40"/>
      <c r="N602" s="40"/>
      <c r="O602" s="40">
        <v>81100</v>
      </c>
      <c r="P602" s="41" t="s">
        <v>1017</v>
      </c>
      <c r="Q602" s="35">
        <v>1232832</v>
      </c>
      <c r="R602" s="35">
        <v>40550</v>
      </c>
      <c r="S602" s="35"/>
      <c r="T602" s="35"/>
      <c r="U602" s="35">
        <v>40550</v>
      </c>
      <c r="V602" s="35"/>
      <c r="W602" s="35"/>
      <c r="X602" s="35"/>
      <c r="Y602" s="35"/>
      <c r="Z602" s="35"/>
      <c r="AA602" s="35"/>
      <c r="AB602" s="35"/>
      <c r="AC602" s="35"/>
      <c r="AD602" s="41" t="s">
        <v>768</v>
      </c>
      <c r="AE602" s="38">
        <v>44446</v>
      </c>
      <c r="AF602" s="31"/>
      <c r="AG602" s="31"/>
    </row>
    <row r="603" spans="1:33" x14ac:dyDescent="0.25">
      <c r="A603" s="31">
        <v>595</v>
      </c>
      <c r="B603" s="31" t="s">
        <v>43</v>
      </c>
      <c r="C603" s="31" t="s">
        <v>706</v>
      </c>
      <c r="D603" s="33" t="s">
        <v>1018</v>
      </c>
      <c r="E603" s="31" t="s">
        <v>919</v>
      </c>
      <c r="F603" s="31" t="s">
        <v>919</v>
      </c>
      <c r="G603" s="35">
        <v>1453132</v>
      </c>
      <c r="H603" s="40"/>
      <c r="I603" s="40"/>
      <c r="J603" s="40">
        <v>1296332</v>
      </c>
      <c r="K603" s="40"/>
      <c r="L603" s="40"/>
      <c r="M603" s="40"/>
      <c r="N603" s="40"/>
      <c r="O603" s="40">
        <v>156800</v>
      </c>
      <c r="P603" s="41" t="s">
        <v>1018</v>
      </c>
      <c r="Q603" s="35">
        <v>1453132</v>
      </c>
      <c r="R603" s="35">
        <v>78400</v>
      </c>
      <c r="S603" s="35"/>
      <c r="T603" s="35"/>
      <c r="U603" s="35">
        <v>78400</v>
      </c>
      <c r="V603" s="35"/>
      <c r="W603" s="35"/>
      <c r="X603" s="35"/>
      <c r="Y603" s="35"/>
      <c r="Z603" s="35"/>
      <c r="AA603" s="35"/>
      <c r="AB603" s="35"/>
      <c r="AC603" s="35"/>
      <c r="AD603" s="41" t="s">
        <v>768</v>
      </c>
      <c r="AE603" s="38">
        <v>44446</v>
      </c>
      <c r="AF603" s="31"/>
      <c r="AG603" s="31"/>
    </row>
    <row r="604" spans="1:33" x14ac:dyDescent="0.25">
      <c r="A604" s="31">
        <v>596</v>
      </c>
      <c r="B604" s="31" t="s">
        <v>43</v>
      </c>
      <c r="C604" s="31" t="s">
        <v>706</v>
      </c>
      <c r="D604" s="33" t="s">
        <v>1019</v>
      </c>
      <c r="E604" s="31" t="s">
        <v>919</v>
      </c>
      <c r="F604" s="31" t="s">
        <v>919</v>
      </c>
      <c r="G604" s="35">
        <v>1445500</v>
      </c>
      <c r="H604" s="40"/>
      <c r="I604" s="40"/>
      <c r="J604" s="40">
        <v>1236600</v>
      </c>
      <c r="K604" s="40"/>
      <c r="L604" s="40"/>
      <c r="M604" s="40"/>
      <c r="N604" s="40"/>
      <c r="O604" s="40">
        <v>208900</v>
      </c>
      <c r="P604" s="41" t="s">
        <v>1019</v>
      </c>
      <c r="Q604" s="35">
        <v>1445500</v>
      </c>
      <c r="R604" s="35">
        <v>104450</v>
      </c>
      <c r="S604" s="35"/>
      <c r="T604" s="35"/>
      <c r="U604" s="35">
        <v>104450</v>
      </c>
      <c r="V604" s="35"/>
      <c r="W604" s="35"/>
      <c r="X604" s="35"/>
      <c r="Y604" s="35"/>
      <c r="Z604" s="35"/>
      <c r="AA604" s="35"/>
      <c r="AB604" s="35"/>
      <c r="AC604" s="35"/>
      <c r="AD604" s="41" t="s">
        <v>768</v>
      </c>
      <c r="AE604" s="38">
        <v>44446</v>
      </c>
      <c r="AF604" s="31"/>
      <c r="AG604" s="31"/>
    </row>
    <row r="605" spans="1:33" x14ac:dyDescent="0.25">
      <c r="A605" s="31">
        <v>597</v>
      </c>
      <c r="B605" s="31" t="s">
        <v>43</v>
      </c>
      <c r="C605" s="31" t="s">
        <v>706</v>
      </c>
      <c r="D605" s="33" t="s">
        <v>1020</v>
      </c>
      <c r="E605" s="31" t="s">
        <v>919</v>
      </c>
      <c r="F605" s="31" t="s">
        <v>919</v>
      </c>
      <c r="G605" s="35">
        <v>4700</v>
      </c>
      <c r="H605" s="40"/>
      <c r="I605" s="40"/>
      <c r="J605" s="40"/>
      <c r="K605" s="40"/>
      <c r="L605" s="40"/>
      <c r="M605" s="40"/>
      <c r="N605" s="40"/>
      <c r="O605" s="40">
        <v>4700</v>
      </c>
      <c r="P605" s="41" t="s">
        <v>1020</v>
      </c>
      <c r="Q605" s="35">
        <v>4700</v>
      </c>
      <c r="R605" s="35">
        <v>4000</v>
      </c>
      <c r="S605" s="35"/>
      <c r="T605" s="35"/>
      <c r="U605" s="35">
        <v>700</v>
      </c>
      <c r="V605" s="35"/>
      <c r="W605" s="35"/>
      <c r="X605" s="35"/>
      <c r="Y605" s="35"/>
      <c r="Z605" s="35"/>
      <c r="AA605" s="35"/>
      <c r="AB605" s="35"/>
      <c r="AC605" s="35"/>
      <c r="AD605" s="41" t="s">
        <v>768</v>
      </c>
      <c r="AE605" s="38">
        <v>44446</v>
      </c>
      <c r="AF605" s="31"/>
      <c r="AG605" s="31"/>
    </row>
    <row r="606" spans="1:33" x14ac:dyDescent="0.25">
      <c r="A606" s="31">
        <v>598</v>
      </c>
      <c r="B606" s="31" t="s">
        <v>43</v>
      </c>
      <c r="C606" s="31" t="s">
        <v>706</v>
      </c>
      <c r="D606" s="33" t="s">
        <v>1021</v>
      </c>
      <c r="E606" s="31" t="s">
        <v>919</v>
      </c>
      <c r="F606" s="31" t="s">
        <v>919</v>
      </c>
      <c r="G606" s="35">
        <v>248800</v>
      </c>
      <c r="H606" s="40"/>
      <c r="I606" s="40"/>
      <c r="J606" s="40">
        <v>212400</v>
      </c>
      <c r="K606" s="40"/>
      <c r="L606" s="40"/>
      <c r="M606" s="40"/>
      <c r="N606" s="40"/>
      <c r="O606" s="40">
        <v>36400</v>
      </c>
      <c r="P606" s="41" t="s">
        <v>1021</v>
      </c>
      <c r="Q606" s="35">
        <v>248800</v>
      </c>
      <c r="R606" s="35"/>
      <c r="S606" s="35"/>
      <c r="T606" s="35"/>
      <c r="U606" s="35">
        <v>36400</v>
      </c>
      <c r="V606" s="35"/>
      <c r="W606" s="35"/>
      <c r="X606" s="35"/>
      <c r="Y606" s="35"/>
      <c r="Z606" s="35"/>
      <c r="AA606" s="35"/>
      <c r="AB606" s="35"/>
      <c r="AC606" s="35"/>
      <c r="AD606" s="41"/>
      <c r="AE606" s="38"/>
      <c r="AF606" s="31"/>
      <c r="AG606" s="31"/>
    </row>
    <row r="607" spans="1:33" x14ac:dyDescent="0.25">
      <c r="A607" s="31">
        <v>599</v>
      </c>
      <c r="B607" s="31" t="s">
        <v>43</v>
      </c>
      <c r="C607" s="31" t="s">
        <v>706</v>
      </c>
      <c r="D607" s="33" t="s">
        <v>1022</v>
      </c>
      <c r="E607" s="31" t="s">
        <v>919</v>
      </c>
      <c r="F607" s="31" t="s">
        <v>919</v>
      </c>
      <c r="G607" s="35">
        <v>22400</v>
      </c>
      <c r="H607" s="40"/>
      <c r="I607" s="40"/>
      <c r="J607" s="40"/>
      <c r="K607" s="40"/>
      <c r="L607" s="40"/>
      <c r="M607" s="40"/>
      <c r="N607" s="40"/>
      <c r="O607" s="40">
        <v>22400</v>
      </c>
      <c r="P607" s="41" t="s">
        <v>1022</v>
      </c>
      <c r="Q607" s="35">
        <v>22400</v>
      </c>
      <c r="R607" s="35"/>
      <c r="S607" s="35"/>
      <c r="T607" s="35"/>
      <c r="U607" s="35">
        <v>22400</v>
      </c>
      <c r="V607" s="35"/>
      <c r="W607" s="35"/>
      <c r="X607" s="35"/>
      <c r="Y607" s="35"/>
      <c r="Z607" s="35"/>
      <c r="AA607" s="35"/>
      <c r="AB607" s="35"/>
      <c r="AC607" s="35"/>
      <c r="AD607" s="41"/>
      <c r="AE607" s="38"/>
      <c r="AF607" s="31"/>
      <c r="AG607" s="31"/>
    </row>
    <row r="608" spans="1:33" x14ac:dyDescent="0.25">
      <c r="A608" s="31">
        <v>600</v>
      </c>
      <c r="B608" s="31" t="s">
        <v>43</v>
      </c>
      <c r="C608" s="31" t="s">
        <v>706</v>
      </c>
      <c r="D608" s="33" t="s">
        <v>1023</v>
      </c>
      <c r="E608" s="31" t="s">
        <v>919</v>
      </c>
      <c r="F608" s="31" t="s">
        <v>919</v>
      </c>
      <c r="G608" s="35">
        <v>4700</v>
      </c>
      <c r="H608" s="40"/>
      <c r="I608" s="40"/>
      <c r="J608" s="40">
        <v>3000</v>
      </c>
      <c r="K608" s="40"/>
      <c r="L608" s="40"/>
      <c r="M608" s="40"/>
      <c r="N608" s="40"/>
      <c r="O608" s="40">
        <v>1700</v>
      </c>
      <c r="P608" s="41" t="s">
        <v>1023</v>
      </c>
      <c r="Q608" s="35">
        <v>4700</v>
      </c>
      <c r="R608" s="35">
        <v>1700</v>
      </c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41" t="s">
        <v>768</v>
      </c>
      <c r="AE608" s="38">
        <v>44446</v>
      </c>
      <c r="AF608" s="31"/>
      <c r="AG608" s="31"/>
    </row>
    <row r="609" spans="1:33" x14ac:dyDescent="0.25">
      <c r="A609" s="31">
        <v>601</v>
      </c>
      <c r="B609" s="31" t="s">
        <v>43</v>
      </c>
      <c r="C609" s="31" t="s">
        <v>706</v>
      </c>
      <c r="D609" s="33" t="s">
        <v>1024</v>
      </c>
      <c r="E609" s="31" t="s">
        <v>788</v>
      </c>
      <c r="F609" s="31" t="s">
        <v>788</v>
      </c>
      <c r="G609" s="35">
        <v>1092232</v>
      </c>
      <c r="H609" s="40"/>
      <c r="I609" s="40"/>
      <c r="J609" s="40">
        <v>953932</v>
      </c>
      <c r="K609" s="40"/>
      <c r="L609" s="40"/>
      <c r="M609" s="40"/>
      <c r="N609" s="40"/>
      <c r="O609" s="40">
        <v>138300</v>
      </c>
      <c r="P609" s="41" t="s">
        <v>1024</v>
      </c>
      <c r="Q609" s="35">
        <v>1092232</v>
      </c>
      <c r="R609" s="35">
        <v>138300</v>
      </c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41" t="s">
        <v>768</v>
      </c>
      <c r="AE609" s="38">
        <v>44446</v>
      </c>
      <c r="AF609" s="31"/>
      <c r="AG609" s="31"/>
    </row>
    <row r="610" spans="1:33" x14ac:dyDescent="0.25">
      <c r="A610" s="31">
        <v>602</v>
      </c>
      <c r="B610" s="31" t="s">
        <v>43</v>
      </c>
      <c r="C610" s="31" t="s">
        <v>706</v>
      </c>
      <c r="D610" s="33" t="s">
        <v>1025</v>
      </c>
      <c r="E610" s="31" t="s">
        <v>788</v>
      </c>
      <c r="F610" s="31" t="s">
        <v>788</v>
      </c>
      <c r="G610" s="35">
        <v>69900</v>
      </c>
      <c r="H610" s="40"/>
      <c r="I610" s="40"/>
      <c r="J610" s="40">
        <v>49000</v>
      </c>
      <c r="K610" s="40"/>
      <c r="L610" s="40"/>
      <c r="M610" s="40"/>
      <c r="N610" s="40"/>
      <c r="O610" s="40">
        <v>20900</v>
      </c>
      <c r="P610" s="41" t="s">
        <v>1025</v>
      </c>
      <c r="Q610" s="35">
        <v>69900</v>
      </c>
      <c r="R610" s="35">
        <v>10450</v>
      </c>
      <c r="S610" s="35"/>
      <c r="T610" s="35"/>
      <c r="U610" s="35">
        <v>10450</v>
      </c>
      <c r="V610" s="35"/>
      <c r="W610" s="35"/>
      <c r="X610" s="35"/>
      <c r="Y610" s="35"/>
      <c r="Z610" s="35"/>
      <c r="AA610" s="35"/>
      <c r="AB610" s="35"/>
      <c r="AC610" s="35"/>
      <c r="AD610" s="41" t="s">
        <v>768</v>
      </c>
      <c r="AE610" s="38">
        <v>44446</v>
      </c>
      <c r="AF610" s="31"/>
      <c r="AG610" s="31"/>
    </row>
    <row r="611" spans="1:33" x14ac:dyDescent="0.25">
      <c r="A611" s="31">
        <v>603</v>
      </c>
      <c r="B611" s="31" t="s">
        <v>43</v>
      </c>
      <c r="C611" s="31" t="s">
        <v>706</v>
      </c>
      <c r="D611" s="33" t="s">
        <v>1026</v>
      </c>
      <c r="E611" s="31" t="s">
        <v>788</v>
      </c>
      <c r="F611" s="31" t="s">
        <v>788</v>
      </c>
      <c r="G611" s="35">
        <v>337032</v>
      </c>
      <c r="H611" s="40"/>
      <c r="I611" s="40"/>
      <c r="J611" s="40">
        <v>66632</v>
      </c>
      <c r="K611" s="40"/>
      <c r="L611" s="40"/>
      <c r="M611" s="40"/>
      <c r="N611" s="40"/>
      <c r="O611" s="40">
        <v>270400</v>
      </c>
      <c r="P611" s="41" t="s">
        <v>1026</v>
      </c>
      <c r="Q611" s="35">
        <v>337032</v>
      </c>
      <c r="R611" s="35">
        <v>135200</v>
      </c>
      <c r="S611" s="35"/>
      <c r="T611" s="35"/>
      <c r="U611" s="35">
        <v>135200</v>
      </c>
      <c r="V611" s="35"/>
      <c r="W611" s="35"/>
      <c r="X611" s="35"/>
      <c r="Y611" s="35"/>
      <c r="Z611" s="35"/>
      <c r="AA611" s="35"/>
      <c r="AB611" s="35"/>
      <c r="AC611" s="35"/>
      <c r="AD611" s="41" t="s">
        <v>768</v>
      </c>
      <c r="AE611" s="38">
        <v>44446</v>
      </c>
      <c r="AF611" s="31"/>
      <c r="AG611" s="31"/>
    </row>
    <row r="612" spans="1:33" x14ac:dyDescent="0.25">
      <c r="A612" s="31">
        <v>604</v>
      </c>
      <c r="B612" s="31" t="s">
        <v>43</v>
      </c>
      <c r="C612" s="31" t="s">
        <v>706</v>
      </c>
      <c r="D612" s="33" t="s">
        <v>1027</v>
      </c>
      <c r="E612" s="31" t="s">
        <v>788</v>
      </c>
      <c r="F612" s="31" t="s">
        <v>788</v>
      </c>
      <c r="G612" s="35">
        <v>148032</v>
      </c>
      <c r="H612" s="40"/>
      <c r="I612" s="40"/>
      <c r="J612" s="40">
        <v>85432</v>
      </c>
      <c r="K612" s="40"/>
      <c r="L612" s="40"/>
      <c r="M612" s="40"/>
      <c r="N612" s="40"/>
      <c r="O612" s="40">
        <v>62600</v>
      </c>
      <c r="P612" s="41" t="s">
        <v>1027</v>
      </c>
      <c r="Q612" s="35">
        <v>148032</v>
      </c>
      <c r="R612" s="35">
        <v>36800</v>
      </c>
      <c r="S612" s="35"/>
      <c r="T612" s="35"/>
      <c r="U612" s="35"/>
      <c r="V612" s="35">
        <v>25800</v>
      </c>
      <c r="W612" s="35"/>
      <c r="X612" s="35"/>
      <c r="Y612" s="35"/>
      <c r="Z612" s="35"/>
      <c r="AA612" s="35"/>
      <c r="AB612" s="35"/>
      <c r="AC612" s="35"/>
      <c r="AD612" s="41" t="s">
        <v>768</v>
      </c>
      <c r="AE612" s="38">
        <v>44446</v>
      </c>
      <c r="AF612" s="31"/>
      <c r="AG612" s="31"/>
    </row>
    <row r="613" spans="1:33" x14ac:dyDescent="0.25">
      <c r="A613" s="31">
        <v>605</v>
      </c>
      <c r="B613" s="31" t="s">
        <v>43</v>
      </c>
      <c r="C613" s="31" t="s">
        <v>706</v>
      </c>
      <c r="D613" s="33" t="s">
        <v>1028</v>
      </c>
      <c r="E613" s="31" t="s">
        <v>788</v>
      </c>
      <c r="F613" s="31" t="s">
        <v>788</v>
      </c>
      <c r="G613" s="35">
        <v>406500</v>
      </c>
      <c r="H613" s="40"/>
      <c r="I613" s="40"/>
      <c r="J613" s="40">
        <v>384100</v>
      </c>
      <c r="K613" s="40"/>
      <c r="L613" s="40"/>
      <c r="M613" s="40"/>
      <c r="N613" s="40"/>
      <c r="O613" s="40">
        <v>22400</v>
      </c>
      <c r="P613" s="41" t="s">
        <v>1028</v>
      </c>
      <c r="Q613" s="35">
        <v>406500</v>
      </c>
      <c r="R613" s="35"/>
      <c r="S613" s="35"/>
      <c r="T613" s="35"/>
      <c r="U613" s="35">
        <v>22400</v>
      </c>
      <c r="V613" s="35"/>
      <c r="W613" s="35"/>
      <c r="X613" s="35"/>
      <c r="Y613" s="35"/>
      <c r="Z613" s="35"/>
      <c r="AA613" s="35"/>
      <c r="AB613" s="35"/>
      <c r="AC613" s="35"/>
      <c r="AD613" s="41"/>
      <c r="AE613" s="38"/>
      <c r="AF613" s="31"/>
      <c r="AG613" s="31"/>
    </row>
    <row r="614" spans="1:33" x14ac:dyDescent="0.25">
      <c r="A614" s="31">
        <v>606</v>
      </c>
      <c r="B614" s="31" t="s">
        <v>43</v>
      </c>
      <c r="C614" s="31" t="s">
        <v>706</v>
      </c>
      <c r="D614" s="33" t="s">
        <v>1029</v>
      </c>
      <c r="E614" s="31" t="s">
        <v>788</v>
      </c>
      <c r="F614" s="31" t="s">
        <v>788</v>
      </c>
      <c r="G614" s="35">
        <v>242732</v>
      </c>
      <c r="H614" s="40"/>
      <c r="I614" s="40"/>
      <c r="J614" s="40">
        <v>49000</v>
      </c>
      <c r="K614" s="40"/>
      <c r="L614" s="40"/>
      <c r="M614" s="40"/>
      <c r="N614" s="40"/>
      <c r="O614" s="40">
        <v>193732</v>
      </c>
      <c r="P614" s="41" t="s">
        <v>1029</v>
      </c>
      <c r="Q614" s="35">
        <v>242732</v>
      </c>
      <c r="R614" s="35">
        <v>193732</v>
      </c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41" t="s">
        <v>997</v>
      </c>
      <c r="AE614" s="38" t="s">
        <v>998</v>
      </c>
      <c r="AF614" s="31"/>
      <c r="AG614" s="31"/>
    </row>
    <row r="615" spans="1:33" x14ac:dyDescent="0.25">
      <c r="A615" s="31">
        <v>607</v>
      </c>
      <c r="B615" s="31" t="s">
        <v>43</v>
      </c>
      <c r="C615" s="31" t="s">
        <v>706</v>
      </c>
      <c r="D615" s="33" t="s">
        <v>1030</v>
      </c>
      <c r="E615" s="31" t="s">
        <v>788</v>
      </c>
      <c r="F615" s="31" t="s">
        <v>788</v>
      </c>
      <c r="G615" s="35">
        <v>4027432</v>
      </c>
      <c r="H615" s="40"/>
      <c r="I615" s="40"/>
      <c r="J615" s="40">
        <v>3034932</v>
      </c>
      <c r="K615" s="40"/>
      <c r="L615" s="40"/>
      <c r="M615" s="40"/>
      <c r="N615" s="40"/>
      <c r="O615" s="40">
        <v>992500</v>
      </c>
      <c r="P615" s="41" t="s">
        <v>1030</v>
      </c>
      <c r="Q615" s="35">
        <v>4027432</v>
      </c>
      <c r="R615" s="35">
        <v>650510</v>
      </c>
      <c r="S615" s="35"/>
      <c r="T615" s="35"/>
      <c r="U615" s="35">
        <v>341990</v>
      </c>
      <c r="V615" s="35"/>
      <c r="W615" s="35"/>
      <c r="X615" s="35"/>
      <c r="Y615" s="35"/>
      <c r="Z615" s="35"/>
      <c r="AA615" s="35"/>
      <c r="AB615" s="35"/>
      <c r="AC615" s="35"/>
      <c r="AD615" s="41" t="s">
        <v>768</v>
      </c>
      <c r="AE615" s="38">
        <v>44446</v>
      </c>
      <c r="AF615" s="31"/>
      <c r="AG615" s="31"/>
    </row>
    <row r="616" spans="1:33" x14ac:dyDescent="0.25">
      <c r="A616" s="31">
        <v>608</v>
      </c>
      <c r="B616" s="31" t="s">
        <v>43</v>
      </c>
      <c r="C616" s="31" t="s">
        <v>706</v>
      </c>
      <c r="D616" s="33" t="s">
        <v>1031</v>
      </c>
      <c r="E616" s="31" t="s">
        <v>792</v>
      </c>
      <c r="F616" s="31" t="s">
        <v>792</v>
      </c>
      <c r="G616" s="35">
        <v>1720882</v>
      </c>
      <c r="H616" s="40"/>
      <c r="I616" s="40"/>
      <c r="J616" s="40">
        <v>1657682</v>
      </c>
      <c r="K616" s="40"/>
      <c r="L616" s="40"/>
      <c r="M616" s="40"/>
      <c r="N616" s="40"/>
      <c r="O616" s="40">
        <v>63200</v>
      </c>
      <c r="P616" s="41" t="s">
        <v>1031</v>
      </c>
      <c r="Q616" s="35">
        <v>1720882</v>
      </c>
      <c r="R616" s="35"/>
      <c r="S616" s="35"/>
      <c r="T616" s="35"/>
      <c r="U616" s="35">
        <v>63200</v>
      </c>
      <c r="V616" s="35"/>
      <c r="W616" s="35"/>
      <c r="X616" s="35"/>
      <c r="Y616" s="35"/>
      <c r="Z616" s="35"/>
      <c r="AA616" s="35"/>
      <c r="AB616" s="35"/>
      <c r="AC616" s="35"/>
      <c r="AD616" s="41"/>
      <c r="AE616" s="38"/>
      <c r="AF616" s="31"/>
      <c r="AG616" s="31"/>
    </row>
    <row r="617" spans="1:33" x14ac:dyDescent="0.25">
      <c r="A617" s="31">
        <v>609</v>
      </c>
      <c r="B617" s="31" t="s">
        <v>43</v>
      </c>
      <c r="C617" s="31" t="s">
        <v>706</v>
      </c>
      <c r="D617" s="33" t="s">
        <v>1032</v>
      </c>
      <c r="E617" s="31" t="s">
        <v>792</v>
      </c>
      <c r="F617" s="31" t="s">
        <v>792</v>
      </c>
      <c r="G617" s="35">
        <v>2231032</v>
      </c>
      <c r="H617" s="40"/>
      <c r="I617" s="40"/>
      <c r="J617" s="40"/>
      <c r="K617" s="40"/>
      <c r="L617" s="40"/>
      <c r="M617" s="40"/>
      <c r="N617" s="40"/>
      <c r="O617" s="40">
        <v>154200</v>
      </c>
      <c r="P617" s="41" t="s">
        <v>1032</v>
      </c>
      <c r="Q617" s="35">
        <v>2231032</v>
      </c>
      <c r="R617" s="35"/>
      <c r="S617" s="35"/>
      <c r="T617" s="35"/>
      <c r="U617" s="35">
        <v>77100</v>
      </c>
      <c r="V617" s="35">
        <v>77100</v>
      </c>
      <c r="W617" s="35"/>
      <c r="X617" s="35"/>
      <c r="Y617" s="35"/>
      <c r="Z617" s="35"/>
      <c r="AA617" s="35"/>
      <c r="AB617" s="35"/>
      <c r="AC617" s="35"/>
      <c r="AD617" s="41"/>
      <c r="AE617" s="38"/>
      <c r="AF617" s="31"/>
      <c r="AG617" s="31"/>
    </row>
    <row r="618" spans="1:33" x14ac:dyDescent="0.25">
      <c r="A618" s="31">
        <v>610</v>
      </c>
      <c r="B618" s="31" t="s">
        <v>43</v>
      </c>
      <c r="C618" s="31" t="s">
        <v>706</v>
      </c>
      <c r="D618" s="33" t="s">
        <v>1033</v>
      </c>
      <c r="E618" s="31" t="s">
        <v>792</v>
      </c>
      <c r="F618" s="31" t="s">
        <v>792</v>
      </c>
      <c r="G618" s="35">
        <v>3021700</v>
      </c>
      <c r="H618" s="40"/>
      <c r="I618" s="40"/>
      <c r="J618" s="40">
        <v>2955100</v>
      </c>
      <c r="K618" s="40"/>
      <c r="L618" s="40"/>
      <c r="M618" s="40"/>
      <c r="N618" s="40"/>
      <c r="O618" s="40">
        <v>66600</v>
      </c>
      <c r="P618" s="41" t="s">
        <v>1033</v>
      </c>
      <c r="Q618" s="35">
        <v>3021700</v>
      </c>
      <c r="R618" s="35">
        <v>33300</v>
      </c>
      <c r="S618" s="35"/>
      <c r="T618" s="35"/>
      <c r="U618" s="35">
        <v>33300</v>
      </c>
      <c r="V618" s="35"/>
      <c r="W618" s="35"/>
      <c r="X618" s="35"/>
      <c r="Y618" s="35"/>
      <c r="Z618" s="35"/>
      <c r="AA618" s="35"/>
      <c r="AB618" s="35"/>
      <c r="AC618" s="35"/>
      <c r="AD618" s="41" t="s">
        <v>768</v>
      </c>
      <c r="AE618" s="38">
        <v>44446</v>
      </c>
      <c r="AF618" s="31"/>
      <c r="AG618" s="31"/>
    </row>
    <row r="619" spans="1:33" x14ac:dyDescent="0.25">
      <c r="A619" s="31">
        <v>611</v>
      </c>
      <c r="B619" s="31" t="s">
        <v>43</v>
      </c>
      <c r="C619" s="31" t="s">
        <v>706</v>
      </c>
      <c r="D619" s="33" t="s">
        <v>1034</v>
      </c>
      <c r="E619" s="31" t="s">
        <v>792</v>
      </c>
      <c r="F619" s="31" t="s">
        <v>792</v>
      </c>
      <c r="G619" s="35">
        <v>183200</v>
      </c>
      <c r="H619" s="40"/>
      <c r="I619" s="40"/>
      <c r="J619" s="40">
        <v>181200</v>
      </c>
      <c r="K619" s="40"/>
      <c r="L619" s="40"/>
      <c r="M619" s="40"/>
      <c r="N619" s="40"/>
      <c r="O619" s="40">
        <v>2000</v>
      </c>
      <c r="P619" s="41" t="s">
        <v>1034</v>
      </c>
      <c r="Q619" s="35">
        <v>183200</v>
      </c>
      <c r="R619" s="35">
        <v>1000</v>
      </c>
      <c r="S619" s="35"/>
      <c r="T619" s="35"/>
      <c r="U619" s="35">
        <v>1000</v>
      </c>
      <c r="V619" s="35"/>
      <c r="W619" s="35"/>
      <c r="X619" s="35"/>
      <c r="Y619" s="35"/>
      <c r="Z619" s="35"/>
      <c r="AA619" s="35"/>
      <c r="AB619" s="35"/>
      <c r="AC619" s="35"/>
      <c r="AD619" s="41" t="s">
        <v>768</v>
      </c>
      <c r="AE619" s="38">
        <v>44446</v>
      </c>
      <c r="AF619" s="31"/>
      <c r="AG619" s="31"/>
    </row>
    <row r="620" spans="1:33" x14ac:dyDescent="0.25">
      <c r="A620" s="31">
        <v>612</v>
      </c>
      <c r="B620" s="31" t="s">
        <v>43</v>
      </c>
      <c r="C620" s="31" t="s">
        <v>706</v>
      </c>
      <c r="D620" s="33" t="s">
        <v>1035</v>
      </c>
      <c r="E620" s="31" t="s">
        <v>792</v>
      </c>
      <c r="F620" s="31" t="s">
        <v>792</v>
      </c>
      <c r="G620" s="35">
        <v>259832</v>
      </c>
      <c r="H620" s="40"/>
      <c r="I620" s="40"/>
      <c r="J620" s="40">
        <v>178732</v>
      </c>
      <c r="K620" s="40"/>
      <c r="L620" s="40"/>
      <c r="M620" s="40"/>
      <c r="N620" s="40"/>
      <c r="O620" s="40">
        <v>81100</v>
      </c>
      <c r="P620" s="41" t="s">
        <v>1035</v>
      </c>
      <c r="Q620" s="35">
        <v>259832</v>
      </c>
      <c r="R620" s="35">
        <v>81100</v>
      </c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41" t="s">
        <v>768</v>
      </c>
      <c r="AE620" s="38">
        <v>44446</v>
      </c>
      <c r="AF620" s="31"/>
      <c r="AG620" s="31"/>
    </row>
    <row r="621" spans="1:33" x14ac:dyDescent="0.25">
      <c r="A621" s="31">
        <v>613</v>
      </c>
      <c r="B621" s="31" t="s">
        <v>43</v>
      </c>
      <c r="C621" s="31" t="s">
        <v>706</v>
      </c>
      <c r="D621" s="33" t="s">
        <v>1036</v>
      </c>
      <c r="E621" s="31" t="s">
        <v>792</v>
      </c>
      <c r="F621" s="31" t="s">
        <v>792</v>
      </c>
      <c r="G621" s="35">
        <v>353500</v>
      </c>
      <c r="H621" s="40"/>
      <c r="I621" s="40"/>
      <c r="J621" s="40">
        <v>207500</v>
      </c>
      <c r="K621" s="40"/>
      <c r="L621" s="40"/>
      <c r="M621" s="40"/>
      <c r="N621" s="40"/>
      <c r="O621" s="40">
        <v>146000</v>
      </c>
      <c r="P621" s="41" t="s">
        <v>1036</v>
      </c>
      <c r="Q621" s="35">
        <v>353500</v>
      </c>
      <c r="R621" s="35">
        <v>146000</v>
      </c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41" t="s">
        <v>768</v>
      </c>
      <c r="AE621" s="38">
        <v>44446</v>
      </c>
      <c r="AF621" s="31"/>
      <c r="AG621" s="31"/>
    </row>
    <row r="622" spans="1:33" x14ac:dyDescent="0.25">
      <c r="A622" s="31">
        <v>614</v>
      </c>
      <c r="B622" s="31" t="s">
        <v>43</v>
      </c>
      <c r="C622" s="31" t="s">
        <v>706</v>
      </c>
      <c r="D622" s="33" t="s">
        <v>1037</v>
      </c>
      <c r="E622" s="31" t="s">
        <v>792</v>
      </c>
      <c r="F622" s="31" t="s">
        <v>792</v>
      </c>
      <c r="G622" s="35">
        <v>2462006</v>
      </c>
      <c r="H622" s="40"/>
      <c r="I622" s="40"/>
      <c r="J622" s="40"/>
      <c r="K622" s="40"/>
      <c r="L622" s="40"/>
      <c r="M622" s="40"/>
      <c r="N622" s="40"/>
      <c r="O622" s="40">
        <v>2379200</v>
      </c>
      <c r="P622" s="41" t="s">
        <v>1037</v>
      </c>
      <c r="Q622" s="35">
        <v>2462006</v>
      </c>
      <c r="R622" s="35">
        <v>1810800</v>
      </c>
      <c r="S622" s="35"/>
      <c r="T622" s="35"/>
      <c r="U622" s="35">
        <v>568400</v>
      </c>
      <c r="V622" s="35"/>
      <c r="W622" s="35"/>
      <c r="X622" s="35"/>
      <c r="Y622" s="35"/>
      <c r="Z622" s="35"/>
      <c r="AA622" s="35"/>
      <c r="AB622" s="35"/>
      <c r="AC622" s="35"/>
      <c r="AD622" s="41" t="s">
        <v>777</v>
      </c>
      <c r="AE622" s="38">
        <v>44414</v>
      </c>
      <c r="AF622" s="31"/>
      <c r="AG622" s="31"/>
    </row>
    <row r="623" spans="1:33" x14ac:dyDescent="0.25">
      <c r="A623" s="31">
        <v>615</v>
      </c>
      <c r="B623" s="31" t="s">
        <v>43</v>
      </c>
      <c r="C623" s="31" t="s">
        <v>706</v>
      </c>
      <c r="D623" s="33" t="s">
        <v>1038</v>
      </c>
      <c r="E623" s="31" t="s">
        <v>792</v>
      </c>
      <c r="F623" s="31" t="s">
        <v>792</v>
      </c>
      <c r="G623" s="35">
        <v>22400</v>
      </c>
      <c r="H623" s="40"/>
      <c r="I623" s="40"/>
      <c r="J623" s="40"/>
      <c r="K623" s="40"/>
      <c r="L623" s="40"/>
      <c r="M623" s="40"/>
      <c r="N623" s="40"/>
      <c r="O623" s="40">
        <v>22400</v>
      </c>
      <c r="P623" s="41" t="s">
        <v>1038</v>
      </c>
      <c r="Q623" s="35">
        <v>22400</v>
      </c>
      <c r="R623" s="35">
        <v>11200</v>
      </c>
      <c r="S623" s="35"/>
      <c r="T623" s="35"/>
      <c r="U623" s="35">
        <v>11200</v>
      </c>
      <c r="V623" s="35"/>
      <c r="W623" s="35"/>
      <c r="X623" s="35"/>
      <c r="Y623" s="35"/>
      <c r="Z623" s="35"/>
      <c r="AA623" s="35"/>
      <c r="AB623" s="35"/>
      <c r="AC623" s="35"/>
      <c r="AD623" s="41" t="s">
        <v>777</v>
      </c>
      <c r="AE623" s="38">
        <v>44414</v>
      </c>
      <c r="AF623" s="31"/>
      <c r="AG623" s="31"/>
    </row>
    <row r="624" spans="1:33" x14ac:dyDescent="0.25">
      <c r="A624" s="31">
        <v>616</v>
      </c>
      <c r="B624" s="31" t="s">
        <v>43</v>
      </c>
      <c r="C624" s="31" t="s">
        <v>706</v>
      </c>
      <c r="D624" s="33" t="s">
        <v>1039</v>
      </c>
      <c r="E624" s="31" t="s">
        <v>792</v>
      </c>
      <c r="F624" s="31" t="s">
        <v>792</v>
      </c>
      <c r="G624" s="35">
        <v>1731582</v>
      </c>
      <c r="H624" s="40"/>
      <c r="I624" s="40"/>
      <c r="J624" s="40">
        <v>1585582</v>
      </c>
      <c r="K624" s="40"/>
      <c r="L624" s="40"/>
      <c r="M624" s="40"/>
      <c r="N624" s="40"/>
      <c r="O624" s="40">
        <v>146000</v>
      </c>
      <c r="P624" s="41" t="s">
        <v>1039</v>
      </c>
      <c r="Q624" s="35">
        <v>1731582</v>
      </c>
      <c r="R624" s="35"/>
      <c r="S624" s="35"/>
      <c r="T624" s="35"/>
      <c r="U624" s="35">
        <v>146000</v>
      </c>
      <c r="V624" s="35"/>
      <c r="W624" s="35"/>
      <c r="X624" s="35"/>
      <c r="Y624" s="35"/>
      <c r="Z624" s="35"/>
      <c r="AA624" s="35"/>
      <c r="AB624" s="35"/>
      <c r="AC624" s="35"/>
      <c r="AD624" s="41"/>
      <c r="AE624" s="38"/>
      <c r="AF624" s="31"/>
      <c r="AG624" s="31"/>
    </row>
    <row r="625" spans="1:33" x14ac:dyDescent="0.25">
      <c r="A625" s="31">
        <v>617</v>
      </c>
      <c r="B625" s="31" t="s">
        <v>43</v>
      </c>
      <c r="C625" s="31" t="s">
        <v>706</v>
      </c>
      <c r="D625" s="33" t="s">
        <v>1040</v>
      </c>
      <c r="E625" s="31" t="s">
        <v>792</v>
      </c>
      <c r="F625" s="31" t="s">
        <v>792</v>
      </c>
      <c r="G625" s="35">
        <v>37400</v>
      </c>
      <c r="H625" s="40"/>
      <c r="I625" s="40"/>
      <c r="J625" s="40"/>
      <c r="K625" s="40"/>
      <c r="L625" s="40"/>
      <c r="M625" s="40"/>
      <c r="N625" s="40"/>
      <c r="O625" s="40">
        <v>37400</v>
      </c>
      <c r="P625" s="41" t="s">
        <v>1040</v>
      </c>
      <c r="Q625" s="35">
        <v>37400</v>
      </c>
      <c r="R625" s="35"/>
      <c r="S625" s="35"/>
      <c r="T625" s="35"/>
      <c r="U625" s="35">
        <v>37400</v>
      </c>
      <c r="V625" s="35"/>
      <c r="W625" s="35"/>
      <c r="X625" s="35"/>
      <c r="Y625" s="35"/>
      <c r="Z625" s="35"/>
      <c r="AA625" s="35"/>
      <c r="AB625" s="35"/>
      <c r="AC625" s="35"/>
      <c r="AD625" s="41"/>
      <c r="AE625" s="38"/>
      <c r="AF625" s="31"/>
      <c r="AG625" s="31"/>
    </row>
    <row r="626" spans="1:33" x14ac:dyDescent="0.25">
      <c r="A626" s="31">
        <v>618</v>
      </c>
      <c r="B626" s="31" t="s">
        <v>43</v>
      </c>
      <c r="C626" s="31" t="s">
        <v>706</v>
      </c>
      <c r="D626" s="33" t="s">
        <v>1041</v>
      </c>
      <c r="E626" s="31" t="s">
        <v>966</v>
      </c>
      <c r="F626" s="31" t="s">
        <v>966</v>
      </c>
      <c r="G626" s="35">
        <v>5248482</v>
      </c>
      <c r="H626" s="40"/>
      <c r="I626" s="40"/>
      <c r="J626" s="40">
        <v>5141082</v>
      </c>
      <c r="K626" s="40"/>
      <c r="L626" s="40"/>
      <c r="M626" s="40"/>
      <c r="N626" s="40"/>
      <c r="O626" s="40">
        <v>107400</v>
      </c>
      <c r="P626" s="41" t="s">
        <v>1041</v>
      </c>
      <c r="Q626" s="35">
        <v>5248482</v>
      </c>
      <c r="R626" s="35">
        <v>33300</v>
      </c>
      <c r="S626" s="35"/>
      <c r="T626" s="35"/>
      <c r="U626" s="35">
        <v>74100</v>
      </c>
      <c r="V626" s="35"/>
      <c r="W626" s="35"/>
      <c r="X626" s="35"/>
      <c r="Y626" s="35"/>
      <c r="Z626" s="35"/>
      <c r="AA626" s="35"/>
      <c r="AB626" s="35"/>
      <c r="AC626" s="35"/>
      <c r="AD626" s="41" t="s">
        <v>768</v>
      </c>
      <c r="AE626" s="38">
        <v>44446</v>
      </c>
      <c r="AF626" s="31"/>
      <c r="AG626" s="31"/>
    </row>
    <row r="627" spans="1:33" x14ac:dyDescent="0.25">
      <c r="A627" s="31">
        <v>619</v>
      </c>
      <c r="B627" s="31" t="s">
        <v>43</v>
      </c>
      <c r="C627" s="31" t="s">
        <v>706</v>
      </c>
      <c r="D627" s="33" t="s">
        <v>1042</v>
      </c>
      <c r="E627" s="31" t="s">
        <v>966</v>
      </c>
      <c r="F627" s="31" t="s">
        <v>966</v>
      </c>
      <c r="G627" s="35">
        <v>70432</v>
      </c>
      <c r="H627" s="40"/>
      <c r="I627" s="40"/>
      <c r="J627" s="40">
        <v>21432</v>
      </c>
      <c r="K627" s="40"/>
      <c r="L627" s="40"/>
      <c r="M627" s="40"/>
      <c r="N627" s="40"/>
      <c r="O627" s="40">
        <v>49000</v>
      </c>
      <c r="P627" s="41" t="s">
        <v>1042</v>
      </c>
      <c r="Q627" s="35">
        <v>70432</v>
      </c>
      <c r="R627" s="35"/>
      <c r="S627" s="35"/>
      <c r="T627" s="35"/>
      <c r="U627" s="35">
        <v>49000</v>
      </c>
      <c r="V627" s="35"/>
      <c r="W627" s="35"/>
      <c r="X627" s="35"/>
      <c r="Y627" s="35"/>
      <c r="Z627" s="35"/>
      <c r="AA627" s="35"/>
      <c r="AB627" s="35"/>
      <c r="AC627" s="35"/>
      <c r="AD627" s="41"/>
      <c r="AE627" s="38"/>
      <c r="AF627" s="31"/>
      <c r="AG627" s="31"/>
    </row>
    <row r="628" spans="1:33" x14ac:dyDescent="0.25">
      <c r="A628" s="31">
        <v>620</v>
      </c>
      <c r="B628" s="31" t="s">
        <v>43</v>
      </c>
      <c r="C628" s="31" t="s">
        <v>706</v>
      </c>
      <c r="D628" s="33" t="s">
        <v>1043</v>
      </c>
      <c r="E628" s="31" t="s">
        <v>966</v>
      </c>
      <c r="F628" s="31" t="s">
        <v>966</v>
      </c>
      <c r="G628" s="35">
        <v>3228932</v>
      </c>
      <c r="H628" s="40"/>
      <c r="I628" s="40"/>
      <c r="J628" s="40">
        <v>1780632</v>
      </c>
      <c r="K628" s="40"/>
      <c r="L628" s="40"/>
      <c r="M628" s="40"/>
      <c r="N628" s="40"/>
      <c r="O628" s="40">
        <v>1448300</v>
      </c>
      <c r="P628" s="41" t="s">
        <v>1043</v>
      </c>
      <c r="Q628" s="35">
        <v>3228932</v>
      </c>
      <c r="R628" s="35">
        <v>1329415</v>
      </c>
      <c r="S628" s="35"/>
      <c r="T628" s="35"/>
      <c r="U628" s="35">
        <v>118885</v>
      </c>
      <c r="V628" s="35"/>
      <c r="W628" s="35"/>
      <c r="X628" s="35"/>
      <c r="Y628" s="35"/>
      <c r="Z628" s="35"/>
      <c r="AA628" s="35"/>
      <c r="AB628" s="35"/>
      <c r="AC628" s="35"/>
      <c r="AD628" s="41" t="s">
        <v>768</v>
      </c>
      <c r="AE628" s="38">
        <v>44446</v>
      </c>
      <c r="AF628" s="31"/>
      <c r="AG628" s="31"/>
    </row>
    <row r="629" spans="1:33" x14ac:dyDescent="0.25">
      <c r="A629" s="31">
        <v>621</v>
      </c>
      <c r="B629" s="31" t="s">
        <v>43</v>
      </c>
      <c r="C629" s="31" t="s">
        <v>706</v>
      </c>
      <c r="D629" s="33" t="s">
        <v>1044</v>
      </c>
      <c r="E629" s="31" t="s">
        <v>966</v>
      </c>
      <c r="F629" s="31" t="s">
        <v>966</v>
      </c>
      <c r="G629" s="35">
        <v>2732532</v>
      </c>
      <c r="H629" s="40"/>
      <c r="I629" s="40"/>
      <c r="J629" s="40">
        <v>1462032</v>
      </c>
      <c r="K629" s="40"/>
      <c r="L629" s="40"/>
      <c r="M629" s="40"/>
      <c r="N629" s="40"/>
      <c r="O629" s="40">
        <v>1270500</v>
      </c>
      <c r="P629" s="41" t="s">
        <v>1044</v>
      </c>
      <c r="Q629" s="35">
        <v>2732532</v>
      </c>
      <c r="R629" s="35">
        <v>981885</v>
      </c>
      <c r="S629" s="35"/>
      <c r="T629" s="35"/>
      <c r="U629" s="35">
        <v>288615</v>
      </c>
      <c r="V629" s="35"/>
      <c r="W629" s="35"/>
      <c r="X629" s="35"/>
      <c r="Y629" s="35"/>
      <c r="Z629" s="35"/>
      <c r="AA629" s="35"/>
      <c r="AB629" s="35"/>
      <c r="AC629" s="35"/>
      <c r="AD629" s="41" t="s">
        <v>768</v>
      </c>
      <c r="AE629" s="38">
        <v>44446</v>
      </c>
      <c r="AF629" s="31"/>
      <c r="AG629" s="31"/>
    </row>
    <row r="630" spans="1:33" x14ac:dyDescent="0.25">
      <c r="A630" s="31">
        <v>622</v>
      </c>
      <c r="B630" s="31" t="s">
        <v>43</v>
      </c>
      <c r="C630" s="31" t="s">
        <v>706</v>
      </c>
      <c r="D630" s="33" t="s">
        <v>1045</v>
      </c>
      <c r="E630" s="31" t="s">
        <v>966</v>
      </c>
      <c r="F630" s="31" t="s">
        <v>966</v>
      </c>
      <c r="G630" s="35">
        <v>43000</v>
      </c>
      <c r="H630" s="40"/>
      <c r="I630" s="40"/>
      <c r="J630" s="40"/>
      <c r="K630" s="40"/>
      <c r="L630" s="40"/>
      <c r="M630" s="40"/>
      <c r="N630" s="40"/>
      <c r="O630" s="40">
        <v>43000</v>
      </c>
      <c r="P630" s="41" t="s">
        <v>1045</v>
      </c>
      <c r="Q630" s="35">
        <v>43000</v>
      </c>
      <c r="R630" s="35"/>
      <c r="S630" s="35"/>
      <c r="T630" s="35"/>
      <c r="U630" s="35">
        <v>43000</v>
      </c>
      <c r="V630" s="35"/>
      <c r="W630" s="35"/>
      <c r="X630" s="35"/>
      <c r="Y630" s="35"/>
      <c r="Z630" s="35"/>
      <c r="AA630" s="35"/>
      <c r="AB630" s="35"/>
      <c r="AC630" s="35"/>
      <c r="AD630" s="41"/>
      <c r="AE630" s="38"/>
      <c r="AF630" s="31"/>
      <c r="AG630" s="31"/>
    </row>
    <row r="631" spans="1:33" x14ac:dyDescent="0.25">
      <c r="A631" s="31">
        <v>623</v>
      </c>
      <c r="B631" s="31" t="s">
        <v>43</v>
      </c>
      <c r="C631" s="31" t="s">
        <v>706</v>
      </c>
      <c r="D631" s="33" t="s">
        <v>1046</v>
      </c>
      <c r="E631" s="31" t="s">
        <v>966</v>
      </c>
      <c r="F631" s="31" t="s">
        <v>966</v>
      </c>
      <c r="G631" s="35">
        <v>978562</v>
      </c>
      <c r="H631" s="40"/>
      <c r="I631" s="40"/>
      <c r="J631" s="40">
        <v>959362</v>
      </c>
      <c r="K631" s="40"/>
      <c r="L631" s="40"/>
      <c r="M631" s="40"/>
      <c r="N631" s="40"/>
      <c r="O631" s="40">
        <v>19200</v>
      </c>
      <c r="P631" s="41" t="s">
        <v>1046</v>
      </c>
      <c r="Q631" s="35">
        <v>978562</v>
      </c>
      <c r="R631" s="35"/>
      <c r="S631" s="35"/>
      <c r="T631" s="35"/>
      <c r="U631" s="35"/>
      <c r="V631" s="35">
        <v>19200</v>
      </c>
      <c r="W631" s="35"/>
      <c r="X631" s="35"/>
      <c r="Y631" s="35"/>
      <c r="Z631" s="35"/>
      <c r="AA631" s="35"/>
      <c r="AB631" s="35"/>
      <c r="AC631" s="35"/>
      <c r="AD631" s="41"/>
      <c r="AE631" s="38"/>
      <c r="AF631" s="31"/>
      <c r="AG631" s="31"/>
    </row>
    <row r="632" spans="1:33" x14ac:dyDescent="0.25">
      <c r="A632" s="31">
        <v>624</v>
      </c>
      <c r="B632" s="31" t="s">
        <v>43</v>
      </c>
      <c r="C632" s="31" t="s">
        <v>706</v>
      </c>
      <c r="D632" s="33" t="s">
        <v>1047</v>
      </c>
      <c r="E632" s="31" t="s">
        <v>966</v>
      </c>
      <c r="F632" s="31" t="s">
        <v>966</v>
      </c>
      <c r="G632" s="35">
        <v>827214</v>
      </c>
      <c r="H632" s="40"/>
      <c r="I632" s="40"/>
      <c r="J632" s="40">
        <v>649614</v>
      </c>
      <c r="K632" s="40"/>
      <c r="L632" s="40"/>
      <c r="M632" s="40"/>
      <c r="N632" s="40"/>
      <c r="O632" s="40">
        <v>177600</v>
      </c>
      <c r="P632" s="41" t="s">
        <v>1047</v>
      </c>
      <c r="Q632" s="35">
        <v>827214</v>
      </c>
      <c r="R632" s="35">
        <v>145900</v>
      </c>
      <c r="S632" s="35"/>
      <c r="T632" s="35"/>
      <c r="U632" s="35">
        <v>31700</v>
      </c>
      <c r="V632" s="35"/>
      <c r="W632" s="35"/>
      <c r="X632" s="35"/>
      <c r="Y632" s="35"/>
      <c r="Z632" s="35"/>
      <c r="AA632" s="35"/>
      <c r="AB632" s="35"/>
      <c r="AC632" s="35"/>
      <c r="AD632" s="41" t="s">
        <v>768</v>
      </c>
      <c r="AE632" s="38">
        <v>44446</v>
      </c>
      <c r="AF632" s="31"/>
      <c r="AG632" s="31"/>
    </row>
    <row r="633" spans="1:33" x14ac:dyDescent="0.25">
      <c r="A633" s="31">
        <v>625</v>
      </c>
      <c r="B633" s="31" t="s">
        <v>43</v>
      </c>
      <c r="C633" s="31" t="s">
        <v>706</v>
      </c>
      <c r="D633" s="33" t="s">
        <v>1048</v>
      </c>
      <c r="E633" s="31" t="s">
        <v>966</v>
      </c>
      <c r="F633" s="31" t="s">
        <v>966</v>
      </c>
      <c r="G633" s="35">
        <v>22400</v>
      </c>
      <c r="H633" s="40"/>
      <c r="I633" s="40"/>
      <c r="J633" s="40"/>
      <c r="K633" s="40"/>
      <c r="L633" s="40"/>
      <c r="M633" s="40"/>
      <c r="N633" s="40"/>
      <c r="O633" s="40">
        <v>22400</v>
      </c>
      <c r="P633" s="41" t="s">
        <v>1048</v>
      </c>
      <c r="Q633" s="35">
        <v>22400</v>
      </c>
      <c r="R633" s="35"/>
      <c r="S633" s="35"/>
      <c r="T633" s="35"/>
      <c r="U633" s="35">
        <v>22400</v>
      </c>
      <c r="V633" s="35"/>
      <c r="W633" s="35"/>
      <c r="X633" s="35"/>
      <c r="Y633" s="35"/>
      <c r="Z633" s="35"/>
      <c r="AA633" s="35"/>
      <c r="AB633" s="35"/>
      <c r="AC633" s="35"/>
      <c r="AD633" s="41"/>
      <c r="AE633" s="38"/>
      <c r="AF633" s="31"/>
      <c r="AG633" s="31"/>
    </row>
    <row r="634" spans="1:33" x14ac:dyDescent="0.25">
      <c r="A634" s="31">
        <v>626</v>
      </c>
      <c r="B634" s="31" t="s">
        <v>43</v>
      </c>
      <c r="C634" s="31" t="s">
        <v>706</v>
      </c>
      <c r="D634" s="33" t="s">
        <v>1049</v>
      </c>
      <c r="E634" s="31" t="s">
        <v>980</v>
      </c>
      <c r="F634" s="31" t="s">
        <v>980</v>
      </c>
      <c r="G634" s="35">
        <v>2160764</v>
      </c>
      <c r="H634" s="40"/>
      <c r="I634" s="40"/>
      <c r="J634" s="40">
        <v>1320064</v>
      </c>
      <c r="K634" s="40"/>
      <c r="L634" s="40"/>
      <c r="M634" s="40"/>
      <c r="N634" s="40"/>
      <c r="O634" s="40">
        <v>840700</v>
      </c>
      <c r="P634" s="41" t="s">
        <v>1049</v>
      </c>
      <c r="Q634" s="35">
        <v>2160764</v>
      </c>
      <c r="R634" s="35">
        <v>568900</v>
      </c>
      <c r="S634" s="35"/>
      <c r="T634" s="35"/>
      <c r="U634" s="35">
        <v>271800</v>
      </c>
      <c r="V634" s="35"/>
      <c r="W634" s="35"/>
      <c r="X634" s="35"/>
      <c r="Y634" s="35"/>
      <c r="Z634" s="35"/>
      <c r="AA634" s="35"/>
      <c r="AB634" s="35"/>
      <c r="AC634" s="35"/>
      <c r="AD634" s="41" t="s">
        <v>997</v>
      </c>
      <c r="AE634" s="38" t="s">
        <v>998</v>
      </c>
      <c r="AF634" s="31"/>
      <c r="AG634" s="31"/>
    </row>
    <row r="635" spans="1:33" x14ac:dyDescent="0.25">
      <c r="A635" s="31">
        <v>627</v>
      </c>
      <c r="B635" s="31" t="s">
        <v>43</v>
      </c>
      <c r="C635" s="31" t="s">
        <v>706</v>
      </c>
      <c r="D635" s="33" t="s">
        <v>1050</v>
      </c>
      <c r="E635" s="31" t="s">
        <v>1051</v>
      </c>
      <c r="F635" s="31" t="s">
        <v>1051</v>
      </c>
      <c r="G635" s="35">
        <v>2294332</v>
      </c>
      <c r="H635" s="40"/>
      <c r="I635" s="40"/>
      <c r="J635" s="40">
        <v>846232</v>
      </c>
      <c r="K635" s="40"/>
      <c r="L635" s="40"/>
      <c r="M635" s="40"/>
      <c r="N635" s="40"/>
      <c r="O635" s="40">
        <v>1270500</v>
      </c>
      <c r="P635" s="41" t="s">
        <v>1050</v>
      </c>
      <c r="Q635" s="35">
        <v>2294332</v>
      </c>
      <c r="R635" s="35">
        <v>846232</v>
      </c>
      <c r="S635" s="35"/>
      <c r="T635" s="35"/>
      <c r="U635" s="35">
        <v>424268</v>
      </c>
      <c r="V635" s="35"/>
      <c r="W635" s="35"/>
      <c r="X635" s="35"/>
      <c r="Y635" s="35"/>
      <c r="Z635" s="35"/>
      <c r="AA635" s="35"/>
      <c r="AB635" s="35"/>
      <c r="AC635" s="35"/>
      <c r="AD635" s="41" t="s">
        <v>1052</v>
      </c>
      <c r="AE635" s="38" t="s">
        <v>1053</v>
      </c>
      <c r="AF635" s="31"/>
      <c r="AG635" s="31"/>
    </row>
    <row r="636" spans="1:33" x14ac:dyDescent="0.25">
      <c r="A636" s="31">
        <v>628</v>
      </c>
      <c r="B636" s="31" t="s">
        <v>43</v>
      </c>
      <c r="C636" s="31" t="s">
        <v>706</v>
      </c>
      <c r="D636" s="33" t="s">
        <v>1054</v>
      </c>
      <c r="E636" s="31" t="s">
        <v>1055</v>
      </c>
      <c r="F636" s="31" t="s">
        <v>1055</v>
      </c>
      <c r="G636" s="35">
        <v>275400</v>
      </c>
      <c r="H636" s="40"/>
      <c r="I636" s="40"/>
      <c r="J636" s="40">
        <v>129400</v>
      </c>
      <c r="K636" s="40"/>
      <c r="L636" s="40"/>
      <c r="M636" s="40"/>
      <c r="N636" s="40"/>
      <c r="O636" s="40">
        <v>146000</v>
      </c>
      <c r="P636" s="41" t="s">
        <v>1054</v>
      </c>
      <c r="Q636" s="35">
        <v>275400</v>
      </c>
      <c r="R636" s="35">
        <v>146000</v>
      </c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41" t="s">
        <v>1056</v>
      </c>
      <c r="AE636" s="38" t="s">
        <v>1057</v>
      </c>
      <c r="AF636" s="31"/>
      <c r="AG636" s="31"/>
    </row>
    <row r="637" spans="1:33" x14ac:dyDescent="0.25">
      <c r="A637" s="31">
        <v>629</v>
      </c>
      <c r="B637" s="31" t="s">
        <v>43</v>
      </c>
      <c r="C637" s="31" t="s">
        <v>706</v>
      </c>
      <c r="D637" s="33" t="s">
        <v>1058</v>
      </c>
      <c r="E637" s="31" t="s">
        <v>1055</v>
      </c>
      <c r="F637" s="31" t="s">
        <v>1055</v>
      </c>
      <c r="G637" s="35">
        <v>248800</v>
      </c>
      <c r="H637" s="40"/>
      <c r="I637" s="40"/>
      <c r="J637" s="40">
        <v>56800</v>
      </c>
      <c r="K637" s="40"/>
      <c r="L637" s="40"/>
      <c r="M637" s="40"/>
      <c r="N637" s="40"/>
      <c r="O637" s="40">
        <v>192000</v>
      </c>
      <c r="P637" s="41" t="s">
        <v>1058</v>
      </c>
      <c r="Q637" s="35">
        <v>248800</v>
      </c>
      <c r="R637" s="35">
        <v>192000</v>
      </c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41" t="s">
        <v>1056</v>
      </c>
      <c r="AE637" s="38" t="s">
        <v>1057</v>
      </c>
      <c r="AF637" s="31"/>
      <c r="AG637" s="31"/>
    </row>
    <row r="638" spans="1:33" x14ac:dyDescent="0.25">
      <c r="A638" s="31">
        <v>630</v>
      </c>
      <c r="B638" s="31" t="s">
        <v>43</v>
      </c>
      <c r="C638" s="31" t="s">
        <v>706</v>
      </c>
      <c r="D638" s="33" t="s">
        <v>1059</v>
      </c>
      <c r="E638" s="31" t="s">
        <v>1060</v>
      </c>
      <c r="F638" s="31" t="s">
        <v>1060</v>
      </c>
      <c r="G638" s="35">
        <v>4173632</v>
      </c>
      <c r="H638" s="40"/>
      <c r="I638" s="40"/>
      <c r="J638" s="40">
        <v>2219732</v>
      </c>
      <c r="K638" s="40"/>
      <c r="L638" s="40"/>
      <c r="M638" s="40"/>
      <c r="N638" s="40"/>
      <c r="O638" s="40">
        <v>1704400</v>
      </c>
      <c r="P638" s="41" t="s">
        <v>1059</v>
      </c>
      <c r="Q638" s="35">
        <v>4173632</v>
      </c>
      <c r="R638" s="35">
        <v>1686142</v>
      </c>
      <c r="S638" s="35"/>
      <c r="T638" s="35"/>
      <c r="U638" s="35">
        <v>18258</v>
      </c>
      <c r="V638" s="35"/>
      <c r="W638" s="35"/>
      <c r="X638" s="35"/>
      <c r="Y638" s="35"/>
      <c r="Z638" s="35"/>
      <c r="AA638" s="35"/>
      <c r="AB638" s="35"/>
      <c r="AC638" s="35"/>
      <c r="AD638" s="41" t="s">
        <v>1056</v>
      </c>
      <c r="AE638" s="38" t="s">
        <v>1057</v>
      </c>
      <c r="AF638" s="31"/>
      <c r="AG638" s="31"/>
    </row>
    <row r="639" spans="1:33" x14ac:dyDescent="0.25">
      <c r="A639" s="31">
        <v>631</v>
      </c>
      <c r="B639" s="31" t="s">
        <v>43</v>
      </c>
      <c r="C639" s="31" t="s">
        <v>553</v>
      </c>
      <c r="D639" s="33" t="s">
        <v>1061</v>
      </c>
      <c r="E639" s="31" t="s">
        <v>1062</v>
      </c>
      <c r="F639" s="31" t="s">
        <v>862</v>
      </c>
      <c r="G639" s="35">
        <v>374850</v>
      </c>
      <c r="H639" s="40"/>
      <c r="I639" s="40"/>
      <c r="J639" s="40"/>
      <c r="K639" s="40"/>
      <c r="L639" s="40"/>
      <c r="M639" s="40"/>
      <c r="N639" s="40"/>
      <c r="O639" s="40">
        <v>374850</v>
      </c>
      <c r="P639" s="41" t="s">
        <v>1061</v>
      </c>
      <c r="Q639" s="35">
        <v>374850</v>
      </c>
      <c r="R639" s="35"/>
      <c r="S639" s="35"/>
      <c r="T639" s="35"/>
      <c r="U639" s="35"/>
      <c r="V639" s="35"/>
      <c r="W639" s="35"/>
      <c r="X639" s="35">
        <v>374850</v>
      </c>
      <c r="Y639" s="35"/>
      <c r="Z639" s="35"/>
      <c r="AA639" s="35"/>
      <c r="AB639" s="35"/>
      <c r="AC639" s="35"/>
      <c r="AD639" s="41"/>
      <c r="AE639" s="38"/>
      <c r="AF639" s="31"/>
      <c r="AG639" s="31"/>
    </row>
    <row r="640" spans="1:33" x14ac:dyDescent="0.25">
      <c r="A640" s="31">
        <v>632</v>
      </c>
      <c r="B640" s="31" t="s">
        <v>43</v>
      </c>
      <c r="C640" s="31" t="s">
        <v>553</v>
      </c>
      <c r="D640" s="33" t="s">
        <v>1063</v>
      </c>
      <c r="E640" s="31" t="s">
        <v>1064</v>
      </c>
      <c r="F640" s="31" t="s">
        <v>862</v>
      </c>
      <c r="G640" s="35">
        <v>132000</v>
      </c>
      <c r="H640" s="40"/>
      <c r="I640" s="40"/>
      <c r="J640" s="40"/>
      <c r="K640" s="40"/>
      <c r="L640" s="40"/>
      <c r="M640" s="40"/>
      <c r="N640" s="40"/>
      <c r="O640" s="40">
        <v>132000</v>
      </c>
      <c r="P640" s="41" t="s">
        <v>1063</v>
      </c>
      <c r="Q640" s="35">
        <v>132000</v>
      </c>
      <c r="R640" s="35"/>
      <c r="S640" s="35"/>
      <c r="T640" s="35"/>
      <c r="U640" s="35"/>
      <c r="V640" s="35"/>
      <c r="W640" s="35"/>
      <c r="X640" s="35">
        <v>132000</v>
      </c>
      <c r="Y640" s="35"/>
      <c r="Z640" s="35"/>
      <c r="AA640" s="35"/>
      <c r="AB640" s="35"/>
      <c r="AC640" s="35"/>
      <c r="AD640" s="41"/>
      <c r="AE640" s="38"/>
      <c r="AF640" s="31"/>
      <c r="AG640" s="31"/>
    </row>
    <row r="641" spans="1:33" x14ac:dyDescent="0.25">
      <c r="A641" s="31">
        <v>633</v>
      </c>
      <c r="B641" s="31" t="s">
        <v>43</v>
      </c>
      <c r="C641" s="31" t="s">
        <v>553</v>
      </c>
      <c r="D641" s="33" t="s">
        <v>1065</v>
      </c>
      <c r="E641" s="31" t="s">
        <v>1066</v>
      </c>
      <c r="F641" s="31" t="s">
        <v>1066</v>
      </c>
      <c r="G641" s="35">
        <v>153300</v>
      </c>
      <c r="H641" s="40"/>
      <c r="I641" s="40"/>
      <c r="J641" s="40"/>
      <c r="K641" s="40"/>
      <c r="L641" s="40"/>
      <c r="M641" s="40"/>
      <c r="N641" s="40"/>
      <c r="O641" s="40">
        <v>10200</v>
      </c>
      <c r="P641" s="41" t="s">
        <v>1065</v>
      </c>
      <c r="Q641" s="35">
        <v>153300</v>
      </c>
      <c r="R641" s="35"/>
      <c r="S641" s="35"/>
      <c r="T641" s="35"/>
      <c r="U641" s="35">
        <v>10200</v>
      </c>
      <c r="V641" s="35"/>
      <c r="W641" s="35"/>
      <c r="X641" s="35"/>
      <c r="Y641" s="35"/>
      <c r="Z641" s="35"/>
      <c r="AA641" s="35"/>
      <c r="AB641" s="35"/>
      <c r="AC641" s="35"/>
      <c r="AD641" s="41"/>
      <c r="AE641" s="38"/>
      <c r="AF641" s="31"/>
      <c r="AG641" s="31"/>
    </row>
    <row r="642" spans="1:33" x14ac:dyDescent="0.25">
      <c r="A642" s="31">
        <v>634</v>
      </c>
      <c r="B642" s="31" t="s">
        <v>43</v>
      </c>
      <c r="C642" s="31" t="s">
        <v>44</v>
      </c>
      <c r="D642" s="33" t="s">
        <v>1067</v>
      </c>
      <c r="E642" s="31" t="s">
        <v>1068</v>
      </c>
      <c r="F642" s="31" t="s">
        <v>862</v>
      </c>
      <c r="G642" s="35">
        <v>1283450</v>
      </c>
      <c r="H642" s="40"/>
      <c r="I642" s="40"/>
      <c r="J642" s="40"/>
      <c r="K642" s="40"/>
      <c r="L642" s="40"/>
      <c r="M642" s="40"/>
      <c r="N642" s="40"/>
      <c r="O642" s="40">
        <v>1283450</v>
      </c>
      <c r="P642" s="41" t="s">
        <v>1067</v>
      </c>
      <c r="Q642" s="35">
        <v>1283450</v>
      </c>
      <c r="R642" s="35"/>
      <c r="S642" s="35"/>
      <c r="T642" s="35"/>
      <c r="U642" s="35"/>
      <c r="V642" s="35"/>
      <c r="W642" s="35"/>
      <c r="X642" s="35">
        <v>1283450</v>
      </c>
      <c r="Y642" s="35"/>
      <c r="Z642" s="35"/>
      <c r="AA642" s="35"/>
      <c r="AB642" s="35"/>
      <c r="AC642" s="35"/>
      <c r="AD642" s="41"/>
      <c r="AE642" s="38"/>
      <c r="AF642" s="31"/>
      <c r="AG642" s="31"/>
    </row>
    <row r="643" spans="1:33" x14ac:dyDescent="0.25">
      <c r="A643" s="31">
        <v>635</v>
      </c>
      <c r="B643" s="31" t="s">
        <v>43</v>
      </c>
      <c r="C643" s="31" t="s">
        <v>44</v>
      </c>
      <c r="D643" s="33" t="s">
        <v>1069</v>
      </c>
      <c r="E643" s="31" t="s">
        <v>1070</v>
      </c>
      <c r="F643" s="31" t="s">
        <v>862</v>
      </c>
      <c r="G643" s="35">
        <v>1137800</v>
      </c>
      <c r="H643" s="40"/>
      <c r="I643" s="40"/>
      <c r="J643" s="40"/>
      <c r="K643" s="40"/>
      <c r="L643" s="40"/>
      <c r="M643" s="40"/>
      <c r="N643" s="40"/>
      <c r="O643" s="40">
        <v>1137800</v>
      </c>
      <c r="P643" s="41" t="s">
        <v>1069</v>
      </c>
      <c r="Q643" s="35">
        <v>1137800</v>
      </c>
      <c r="R643" s="35"/>
      <c r="S643" s="35"/>
      <c r="T643" s="35"/>
      <c r="U643" s="35"/>
      <c r="V643" s="35"/>
      <c r="W643" s="35"/>
      <c r="X643" s="35">
        <v>1137800</v>
      </c>
      <c r="Y643" s="35"/>
      <c r="Z643" s="35"/>
      <c r="AA643" s="35"/>
      <c r="AB643" s="35"/>
      <c r="AC643" s="35"/>
      <c r="AD643" s="41"/>
      <c r="AE643" s="38"/>
      <c r="AF643" s="31"/>
      <c r="AG643" s="31"/>
    </row>
    <row r="644" spans="1:33" x14ac:dyDescent="0.25">
      <c r="A644" s="31">
        <v>636</v>
      </c>
      <c r="B644" s="31" t="s">
        <v>43</v>
      </c>
      <c r="C644" s="31" t="s">
        <v>44</v>
      </c>
      <c r="D644" s="33" t="s">
        <v>1071</v>
      </c>
      <c r="E644" s="31" t="s">
        <v>1072</v>
      </c>
      <c r="F644" s="31" t="s">
        <v>862</v>
      </c>
      <c r="G644" s="35">
        <v>136350</v>
      </c>
      <c r="H644" s="40"/>
      <c r="I644" s="40"/>
      <c r="J644" s="40"/>
      <c r="K644" s="40"/>
      <c r="L644" s="40"/>
      <c r="M644" s="40"/>
      <c r="N644" s="40"/>
      <c r="O644" s="40">
        <v>136350</v>
      </c>
      <c r="P644" s="41" t="s">
        <v>1071</v>
      </c>
      <c r="Q644" s="35">
        <v>136350</v>
      </c>
      <c r="R644" s="35"/>
      <c r="S644" s="35"/>
      <c r="T644" s="35"/>
      <c r="U644" s="35"/>
      <c r="V644" s="35"/>
      <c r="W644" s="35"/>
      <c r="X644" s="35">
        <v>136350</v>
      </c>
      <c r="Y644" s="35"/>
      <c r="Z644" s="35"/>
      <c r="AA644" s="35"/>
      <c r="AB644" s="35"/>
      <c r="AC644" s="35"/>
      <c r="AD644" s="41"/>
      <c r="AE644" s="38"/>
      <c r="AF644" s="31"/>
      <c r="AG644" s="31"/>
    </row>
    <row r="645" spans="1:33" x14ac:dyDescent="0.25">
      <c r="A645" s="31">
        <v>637</v>
      </c>
      <c r="B645" s="31" t="s">
        <v>43</v>
      </c>
      <c r="C645" s="31" t="s">
        <v>44</v>
      </c>
      <c r="D645" s="33" t="s">
        <v>1073</v>
      </c>
      <c r="E645" s="31" t="s">
        <v>1074</v>
      </c>
      <c r="F645" s="31" t="s">
        <v>1074</v>
      </c>
      <c r="G645" s="35">
        <v>1637650</v>
      </c>
      <c r="H645" s="40"/>
      <c r="I645" s="40"/>
      <c r="J645" s="40">
        <v>1566250</v>
      </c>
      <c r="K645" s="40"/>
      <c r="L645" s="40"/>
      <c r="M645" s="40"/>
      <c r="N645" s="40"/>
      <c r="O645" s="40">
        <v>71400</v>
      </c>
      <c r="P645" s="41" t="s">
        <v>1073</v>
      </c>
      <c r="Q645" s="35">
        <v>1637650</v>
      </c>
      <c r="R645" s="35"/>
      <c r="S645" s="35"/>
      <c r="T645" s="35"/>
      <c r="U645" s="35">
        <v>71400</v>
      </c>
      <c r="V645" s="35"/>
      <c r="W645" s="35"/>
      <c r="X645" s="35"/>
      <c r="Y645" s="35"/>
      <c r="Z645" s="35"/>
      <c r="AA645" s="35"/>
      <c r="AB645" s="35"/>
      <c r="AC645" s="35"/>
      <c r="AD645" s="41"/>
      <c r="AE645" s="38"/>
      <c r="AF645" s="31"/>
      <c r="AG645" s="31"/>
    </row>
    <row r="646" spans="1:33" x14ac:dyDescent="0.25">
      <c r="A646" s="31">
        <v>638</v>
      </c>
      <c r="B646" s="31" t="s">
        <v>43</v>
      </c>
      <c r="C646" s="31" t="s">
        <v>44</v>
      </c>
      <c r="D646" s="33" t="s">
        <v>1075</v>
      </c>
      <c r="E646" s="31" t="s">
        <v>1076</v>
      </c>
      <c r="F646" s="31" t="s">
        <v>1076</v>
      </c>
      <c r="G646" s="35">
        <v>3071170</v>
      </c>
      <c r="H646" s="40"/>
      <c r="I646" s="40"/>
      <c r="J646" s="40">
        <v>2736670</v>
      </c>
      <c r="K646" s="40"/>
      <c r="L646" s="40"/>
      <c r="M646" s="40"/>
      <c r="N646" s="40"/>
      <c r="O646" s="40">
        <v>334500</v>
      </c>
      <c r="P646" s="41" t="s">
        <v>1075</v>
      </c>
      <c r="Q646" s="35">
        <v>3071170</v>
      </c>
      <c r="R646" s="35"/>
      <c r="S646" s="35"/>
      <c r="T646" s="35"/>
      <c r="U646" s="35">
        <v>334500</v>
      </c>
      <c r="V646" s="35"/>
      <c r="W646" s="35"/>
      <c r="X646" s="35"/>
      <c r="Y646" s="35"/>
      <c r="Z646" s="35"/>
      <c r="AA646" s="35"/>
      <c r="AB646" s="35"/>
      <c r="AC646" s="35"/>
      <c r="AD646" s="41"/>
      <c r="AE646" s="38"/>
      <c r="AF646" s="31"/>
      <c r="AG646" s="31"/>
    </row>
    <row r="647" spans="1:33" x14ac:dyDescent="0.25">
      <c r="A647" s="31">
        <v>639</v>
      </c>
      <c r="B647" s="31" t="s">
        <v>43</v>
      </c>
      <c r="C647" s="31" t="s">
        <v>44</v>
      </c>
      <c r="D647" s="33" t="s">
        <v>1077</v>
      </c>
      <c r="E647" s="31" t="s">
        <v>1078</v>
      </c>
      <c r="F647" s="31" t="s">
        <v>862</v>
      </c>
      <c r="G647" s="35">
        <v>1366850</v>
      </c>
      <c r="H647" s="40"/>
      <c r="I647" s="40"/>
      <c r="J647" s="40"/>
      <c r="K647" s="40"/>
      <c r="L647" s="40"/>
      <c r="M647" s="40"/>
      <c r="N647" s="40"/>
      <c r="O647" s="40">
        <v>1366850</v>
      </c>
      <c r="P647" s="41" t="s">
        <v>1077</v>
      </c>
      <c r="Q647" s="35">
        <v>1366850</v>
      </c>
      <c r="R647" s="35"/>
      <c r="S647" s="35"/>
      <c r="T647" s="35"/>
      <c r="U647" s="35"/>
      <c r="V647" s="35"/>
      <c r="W647" s="35"/>
      <c r="X647" s="35">
        <v>1366850</v>
      </c>
      <c r="Y647" s="35"/>
      <c r="Z647" s="35"/>
      <c r="AA647" s="35"/>
      <c r="AB647" s="35"/>
      <c r="AC647" s="35"/>
      <c r="AD647" s="41"/>
      <c r="AE647" s="38"/>
      <c r="AF647" s="31"/>
      <c r="AG647" s="31"/>
    </row>
    <row r="648" spans="1:33" x14ac:dyDescent="0.25">
      <c r="A648" s="31">
        <v>640</v>
      </c>
      <c r="B648" s="31" t="s">
        <v>43</v>
      </c>
      <c r="C648" s="31" t="s">
        <v>44</v>
      </c>
      <c r="D648" s="33" t="s">
        <v>1079</v>
      </c>
      <c r="E648" s="31" t="s">
        <v>1080</v>
      </c>
      <c r="F648" s="31" t="s">
        <v>1080</v>
      </c>
      <c r="G648" s="35">
        <v>2249200</v>
      </c>
      <c r="H648" s="40"/>
      <c r="I648" s="40"/>
      <c r="J648" s="40">
        <v>2040300</v>
      </c>
      <c r="K648" s="40"/>
      <c r="L648" s="40"/>
      <c r="M648" s="40"/>
      <c r="N648" s="40"/>
      <c r="O648" s="40">
        <v>208900</v>
      </c>
      <c r="P648" s="41" t="s">
        <v>1079</v>
      </c>
      <c r="Q648" s="35">
        <v>2249200</v>
      </c>
      <c r="R648" s="35"/>
      <c r="S648" s="35"/>
      <c r="T648" s="35"/>
      <c r="U648" s="35"/>
      <c r="V648" s="35">
        <v>208900</v>
      </c>
      <c r="W648" s="35"/>
      <c r="X648" s="35"/>
      <c r="Y648" s="35"/>
      <c r="Z648" s="35"/>
      <c r="AA648" s="35"/>
      <c r="AB648" s="35"/>
      <c r="AC648" s="35"/>
      <c r="AD648" s="41"/>
      <c r="AE648" s="38"/>
      <c r="AF648" s="31"/>
      <c r="AG648" s="31"/>
    </row>
    <row r="649" spans="1:33" x14ac:dyDescent="0.25">
      <c r="A649" s="31">
        <v>641</v>
      </c>
      <c r="B649" s="31" t="s">
        <v>43</v>
      </c>
      <c r="C649" s="31" t="s">
        <v>44</v>
      </c>
      <c r="D649" s="33" t="s">
        <v>1081</v>
      </c>
      <c r="E649" s="31" t="s">
        <v>1082</v>
      </c>
      <c r="F649" s="31" t="s">
        <v>862</v>
      </c>
      <c r="G649" s="35">
        <v>660450</v>
      </c>
      <c r="H649" s="40"/>
      <c r="I649" s="40"/>
      <c r="J649" s="40"/>
      <c r="K649" s="40"/>
      <c r="L649" s="40"/>
      <c r="M649" s="40"/>
      <c r="N649" s="40"/>
      <c r="O649" s="40">
        <v>660450</v>
      </c>
      <c r="P649" s="41" t="s">
        <v>1081</v>
      </c>
      <c r="Q649" s="35">
        <v>660450</v>
      </c>
      <c r="R649" s="35"/>
      <c r="S649" s="35"/>
      <c r="T649" s="35"/>
      <c r="U649" s="35"/>
      <c r="V649" s="35"/>
      <c r="W649" s="35"/>
      <c r="X649" s="35">
        <v>660450</v>
      </c>
      <c r="Y649" s="35"/>
      <c r="Z649" s="35"/>
      <c r="AA649" s="35"/>
      <c r="AB649" s="35"/>
      <c r="AC649" s="35"/>
      <c r="AD649" s="41"/>
      <c r="AE649" s="38"/>
      <c r="AF649" s="31"/>
      <c r="AG649" s="31"/>
    </row>
    <row r="650" spans="1:33" x14ac:dyDescent="0.25">
      <c r="A650" s="31">
        <v>642</v>
      </c>
      <c r="B650" s="31" t="s">
        <v>43</v>
      </c>
      <c r="C650" s="31" t="s">
        <v>44</v>
      </c>
      <c r="D650" s="33" t="s">
        <v>1083</v>
      </c>
      <c r="E650" s="31" t="s">
        <v>1084</v>
      </c>
      <c r="F650" s="31" t="s">
        <v>1084</v>
      </c>
      <c r="G650" s="35">
        <v>2436150</v>
      </c>
      <c r="H650" s="40"/>
      <c r="I650" s="40"/>
      <c r="J650" s="40"/>
      <c r="K650" s="40"/>
      <c r="L650" s="40"/>
      <c r="M650" s="40"/>
      <c r="N650" s="40"/>
      <c r="O650" s="40">
        <v>483500</v>
      </c>
      <c r="P650" s="41" t="s">
        <v>1083</v>
      </c>
      <c r="Q650" s="35">
        <v>2436150</v>
      </c>
      <c r="R650" s="35"/>
      <c r="S650" s="35"/>
      <c r="T650" s="35"/>
      <c r="U650" s="35">
        <v>483500</v>
      </c>
      <c r="V650" s="35"/>
      <c r="W650" s="35"/>
      <c r="X650" s="35"/>
      <c r="Y650" s="35"/>
      <c r="Z650" s="35"/>
      <c r="AA650" s="35"/>
      <c r="AB650" s="35"/>
      <c r="AC650" s="35"/>
      <c r="AD650" s="41"/>
      <c r="AE650" s="38"/>
      <c r="AF650" s="31"/>
      <c r="AG650" s="31"/>
    </row>
    <row r="651" spans="1:33" x14ac:dyDescent="0.25">
      <c r="A651" s="31">
        <v>643</v>
      </c>
      <c r="B651" s="31" t="s">
        <v>43</v>
      </c>
      <c r="C651" s="31" t="s">
        <v>44</v>
      </c>
      <c r="D651" s="33" t="s">
        <v>1085</v>
      </c>
      <c r="E651" s="31" t="s">
        <v>1084</v>
      </c>
      <c r="F651" s="31" t="s">
        <v>1084</v>
      </c>
      <c r="G651" s="35">
        <v>2132550</v>
      </c>
      <c r="H651" s="40"/>
      <c r="I651" s="40"/>
      <c r="J651" s="40">
        <v>1884850</v>
      </c>
      <c r="K651" s="40"/>
      <c r="L651" s="40"/>
      <c r="M651" s="40"/>
      <c r="N651" s="40"/>
      <c r="O651" s="40">
        <v>193200</v>
      </c>
      <c r="P651" s="41" t="s">
        <v>1085</v>
      </c>
      <c r="Q651" s="35">
        <v>2132550</v>
      </c>
      <c r="R651" s="35"/>
      <c r="S651" s="35"/>
      <c r="T651" s="35"/>
      <c r="U651" s="35">
        <v>193200</v>
      </c>
      <c r="V651" s="35"/>
      <c r="W651" s="35"/>
      <c r="X651" s="35"/>
      <c r="Y651" s="35"/>
      <c r="Z651" s="35"/>
      <c r="AA651" s="35"/>
      <c r="AB651" s="35"/>
      <c r="AC651" s="35"/>
      <c r="AD651" s="41"/>
      <c r="AE651" s="38"/>
      <c r="AF651" s="31"/>
      <c r="AG651" s="31"/>
    </row>
    <row r="652" spans="1:33" x14ac:dyDescent="0.25">
      <c r="A652" s="31">
        <v>644</v>
      </c>
      <c r="B652" s="31" t="s">
        <v>43</v>
      </c>
      <c r="C652" s="31" t="s">
        <v>44</v>
      </c>
      <c r="D652" s="33" t="s">
        <v>1086</v>
      </c>
      <c r="E652" s="31" t="s">
        <v>1087</v>
      </c>
      <c r="F652" s="31" t="s">
        <v>862</v>
      </c>
      <c r="G652" s="35">
        <v>29800</v>
      </c>
      <c r="H652" s="40"/>
      <c r="I652" s="40"/>
      <c r="J652" s="40"/>
      <c r="K652" s="40"/>
      <c r="L652" s="40"/>
      <c r="M652" s="40"/>
      <c r="N652" s="40"/>
      <c r="O652" s="40">
        <v>3400</v>
      </c>
      <c r="P652" s="41" t="s">
        <v>1086</v>
      </c>
      <c r="Q652" s="35">
        <v>29800</v>
      </c>
      <c r="R652" s="35"/>
      <c r="S652" s="35"/>
      <c r="T652" s="35"/>
      <c r="U652" s="35">
        <v>3400</v>
      </c>
      <c r="V652" s="35"/>
      <c r="W652" s="35"/>
      <c r="X652" s="35"/>
      <c r="Y652" s="35"/>
      <c r="Z652" s="35"/>
      <c r="AA652" s="35"/>
      <c r="AB652" s="35"/>
      <c r="AC652" s="35"/>
      <c r="AD652" s="41"/>
      <c r="AE652" s="38"/>
      <c r="AF652" s="31"/>
      <c r="AG652" s="31"/>
    </row>
    <row r="653" spans="1:33" x14ac:dyDescent="0.25">
      <c r="A653" s="31">
        <v>645</v>
      </c>
      <c r="B653" s="31" t="s">
        <v>43</v>
      </c>
      <c r="C653" s="31" t="s">
        <v>44</v>
      </c>
      <c r="D653" s="33" t="s">
        <v>1088</v>
      </c>
      <c r="E653" s="31" t="s">
        <v>1087</v>
      </c>
      <c r="F653" s="31" t="s">
        <v>862</v>
      </c>
      <c r="G653" s="35">
        <v>42000</v>
      </c>
      <c r="H653" s="40"/>
      <c r="I653" s="40"/>
      <c r="J653" s="40"/>
      <c r="K653" s="40"/>
      <c r="L653" s="40"/>
      <c r="M653" s="40"/>
      <c r="N653" s="40"/>
      <c r="O653" s="40">
        <v>3400</v>
      </c>
      <c r="P653" s="41" t="s">
        <v>1088</v>
      </c>
      <c r="Q653" s="35">
        <v>42000</v>
      </c>
      <c r="R653" s="35"/>
      <c r="S653" s="35"/>
      <c r="T653" s="35"/>
      <c r="U653" s="35">
        <v>3400</v>
      </c>
      <c r="V653" s="35"/>
      <c r="W653" s="35"/>
      <c r="X653" s="35"/>
      <c r="Y653" s="35"/>
      <c r="Z653" s="35"/>
      <c r="AA653" s="35"/>
      <c r="AB653" s="35"/>
      <c r="AC653" s="35"/>
      <c r="AD653" s="41"/>
      <c r="AE653" s="38"/>
      <c r="AF653" s="31"/>
      <c r="AG653" s="31"/>
    </row>
    <row r="654" spans="1:33" x14ac:dyDescent="0.25">
      <c r="A654" s="31">
        <v>646</v>
      </c>
      <c r="B654" s="31" t="s">
        <v>43</v>
      </c>
      <c r="C654" s="31" t="s">
        <v>44</v>
      </c>
      <c r="D654" s="33" t="s">
        <v>1089</v>
      </c>
      <c r="E654" s="31" t="s">
        <v>1087</v>
      </c>
      <c r="F654" s="31" t="s">
        <v>862</v>
      </c>
      <c r="G654" s="35">
        <v>419350</v>
      </c>
      <c r="H654" s="40"/>
      <c r="I654" s="40"/>
      <c r="J654" s="40"/>
      <c r="K654" s="40"/>
      <c r="L654" s="40"/>
      <c r="M654" s="40"/>
      <c r="N654" s="40"/>
      <c r="O654" s="40">
        <v>419350</v>
      </c>
      <c r="P654" s="41" t="s">
        <v>1089</v>
      </c>
      <c r="Q654" s="35">
        <v>419350</v>
      </c>
      <c r="R654" s="35"/>
      <c r="S654" s="35"/>
      <c r="T654" s="35"/>
      <c r="U654" s="35"/>
      <c r="V654" s="35"/>
      <c r="W654" s="35"/>
      <c r="X654" s="35">
        <v>419350</v>
      </c>
      <c r="Y654" s="35"/>
      <c r="Z654" s="35"/>
      <c r="AA654" s="35"/>
      <c r="AB654" s="35"/>
      <c r="AC654" s="35"/>
      <c r="AD654" s="41"/>
      <c r="AE654" s="38"/>
      <c r="AF654" s="31"/>
      <c r="AG654" s="31"/>
    </row>
    <row r="655" spans="1:33" x14ac:dyDescent="0.25">
      <c r="A655" s="31">
        <v>647</v>
      </c>
      <c r="B655" s="31" t="s">
        <v>43</v>
      </c>
      <c r="C655" s="31" t="s">
        <v>44</v>
      </c>
      <c r="D655" s="33" t="s">
        <v>1090</v>
      </c>
      <c r="E655" s="31" t="s">
        <v>1087</v>
      </c>
      <c r="F655" s="31" t="s">
        <v>1087</v>
      </c>
      <c r="G655" s="35">
        <v>4415852</v>
      </c>
      <c r="H655" s="40"/>
      <c r="I655" s="40"/>
      <c r="J655" s="40">
        <v>3701252</v>
      </c>
      <c r="K655" s="40"/>
      <c r="L655" s="40"/>
      <c r="M655" s="40"/>
      <c r="N655" s="40"/>
      <c r="O655" s="40">
        <v>59400</v>
      </c>
      <c r="P655" s="41" t="s">
        <v>1090</v>
      </c>
      <c r="Q655" s="35">
        <v>4415852</v>
      </c>
      <c r="R655" s="35"/>
      <c r="S655" s="35"/>
      <c r="T655" s="35"/>
      <c r="U655" s="35">
        <v>59400</v>
      </c>
      <c r="V655" s="35"/>
      <c r="W655" s="35"/>
      <c r="X655" s="35"/>
      <c r="Y655" s="35"/>
      <c r="Z655" s="35"/>
      <c r="AA655" s="35"/>
      <c r="AB655" s="35"/>
      <c r="AC655" s="35"/>
      <c r="AD655" s="41"/>
      <c r="AE655" s="38"/>
      <c r="AF655" s="31"/>
      <c r="AG655" s="31"/>
    </row>
    <row r="656" spans="1:33" x14ac:dyDescent="0.25">
      <c r="A656" s="31">
        <v>648</v>
      </c>
      <c r="B656" s="31" t="s">
        <v>43</v>
      </c>
      <c r="C656" s="31" t="s">
        <v>44</v>
      </c>
      <c r="D656" s="33" t="s">
        <v>1091</v>
      </c>
      <c r="E656" s="31" t="s">
        <v>1092</v>
      </c>
      <c r="F656" s="31" t="s">
        <v>726</v>
      </c>
      <c r="G656" s="35">
        <v>221550</v>
      </c>
      <c r="H656" s="40"/>
      <c r="I656" s="40"/>
      <c r="J656" s="40"/>
      <c r="K656" s="40"/>
      <c r="L656" s="40"/>
      <c r="M656" s="40"/>
      <c r="N656" s="40"/>
      <c r="O656" s="40">
        <v>30280</v>
      </c>
      <c r="P656" s="41" t="s">
        <v>1091</v>
      </c>
      <c r="Q656" s="35">
        <v>221550</v>
      </c>
      <c r="R656" s="35"/>
      <c r="S656" s="35"/>
      <c r="T656" s="35"/>
      <c r="U656" s="35">
        <v>30280</v>
      </c>
      <c r="V656" s="35"/>
      <c r="W656" s="35"/>
      <c r="X656" s="35"/>
      <c r="Y656" s="35"/>
      <c r="Z656" s="35"/>
      <c r="AA656" s="35"/>
      <c r="AB656" s="35"/>
      <c r="AC656" s="35"/>
      <c r="AD656" s="41"/>
      <c r="AE656" s="38"/>
      <c r="AF656" s="31"/>
      <c r="AG656" s="31"/>
    </row>
    <row r="657" spans="1:33" x14ac:dyDescent="0.25">
      <c r="A657" s="31">
        <v>649</v>
      </c>
      <c r="B657" s="31" t="s">
        <v>43</v>
      </c>
      <c r="C657" s="31" t="s">
        <v>44</v>
      </c>
      <c r="D657" s="33" t="s">
        <v>1093</v>
      </c>
      <c r="E657" s="31" t="s">
        <v>1094</v>
      </c>
      <c r="F657" s="31" t="s">
        <v>1094</v>
      </c>
      <c r="G657" s="35">
        <v>4301000</v>
      </c>
      <c r="H657" s="40"/>
      <c r="I657" s="40"/>
      <c r="J657" s="40">
        <v>4092100</v>
      </c>
      <c r="K657" s="40"/>
      <c r="L657" s="40"/>
      <c r="M657" s="40"/>
      <c r="N657" s="40"/>
      <c r="O657" s="40">
        <v>104450</v>
      </c>
      <c r="P657" s="41" t="s">
        <v>1093</v>
      </c>
      <c r="Q657" s="35">
        <v>4301000</v>
      </c>
      <c r="R657" s="35">
        <v>104450</v>
      </c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41" t="s">
        <v>701</v>
      </c>
      <c r="AE657" s="38">
        <v>44385</v>
      </c>
      <c r="AF657" s="31"/>
      <c r="AG657" s="31"/>
    </row>
    <row r="658" spans="1:33" x14ac:dyDescent="0.25">
      <c r="A658" s="31">
        <v>650</v>
      </c>
      <c r="B658" s="31" t="s">
        <v>43</v>
      </c>
      <c r="C658" s="31" t="s">
        <v>44</v>
      </c>
      <c r="D658" s="33" t="s">
        <v>1095</v>
      </c>
      <c r="E658" s="31" t="s">
        <v>1066</v>
      </c>
      <c r="F658" s="31" t="s">
        <v>1066</v>
      </c>
      <c r="G658" s="35">
        <v>394500</v>
      </c>
      <c r="H658" s="40"/>
      <c r="I658" s="40"/>
      <c r="J658" s="40"/>
      <c r="K658" s="40"/>
      <c r="L658" s="40"/>
      <c r="M658" s="40"/>
      <c r="N658" s="40"/>
      <c r="O658" s="40">
        <v>3400</v>
      </c>
      <c r="P658" s="41" t="s">
        <v>1095</v>
      </c>
      <c r="Q658" s="35">
        <v>394500</v>
      </c>
      <c r="R658" s="35"/>
      <c r="S658" s="35"/>
      <c r="T658" s="35"/>
      <c r="U658" s="35">
        <v>3400</v>
      </c>
      <c r="V658" s="35"/>
      <c r="W658" s="35"/>
      <c r="X658" s="35"/>
      <c r="Y658" s="35"/>
      <c r="Z658" s="35"/>
      <c r="AA658" s="35"/>
      <c r="AB658" s="35"/>
      <c r="AC658" s="35"/>
      <c r="AD658" s="41"/>
      <c r="AE658" s="38"/>
      <c r="AF658" s="31"/>
      <c r="AG658" s="31"/>
    </row>
    <row r="659" spans="1:33" x14ac:dyDescent="0.25">
      <c r="A659" s="31">
        <v>651</v>
      </c>
      <c r="B659" s="31" t="s">
        <v>43</v>
      </c>
      <c r="C659" s="31" t="s">
        <v>44</v>
      </c>
      <c r="D659" s="33" t="s">
        <v>1096</v>
      </c>
      <c r="E659" s="31" t="s">
        <v>1066</v>
      </c>
      <c r="F659" s="31" t="s">
        <v>1066</v>
      </c>
      <c r="G659" s="35">
        <v>21783000</v>
      </c>
      <c r="H659" s="40"/>
      <c r="I659" s="40"/>
      <c r="J659" s="40">
        <v>21558700</v>
      </c>
      <c r="K659" s="40"/>
      <c r="L659" s="40"/>
      <c r="M659" s="40"/>
      <c r="N659" s="40"/>
      <c r="O659" s="40">
        <v>171900</v>
      </c>
      <c r="P659" s="41" t="s">
        <v>1096</v>
      </c>
      <c r="Q659" s="35">
        <v>21783000</v>
      </c>
      <c r="R659" s="35">
        <v>171900</v>
      </c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41" t="s">
        <v>701</v>
      </c>
      <c r="AE659" s="38">
        <v>44385</v>
      </c>
      <c r="AF659" s="31"/>
      <c r="AG659" s="31"/>
    </row>
    <row r="660" spans="1:33" x14ac:dyDescent="0.25">
      <c r="A660" s="31">
        <v>652</v>
      </c>
      <c r="B660" s="31" t="s">
        <v>43</v>
      </c>
      <c r="C660" s="31" t="s">
        <v>44</v>
      </c>
      <c r="D660" s="33" t="s">
        <v>1097</v>
      </c>
      <c r="E660" s="31" t="s">
        <v>1098</v>
      </c>
      <c r="F660" s="31" t="s">
        <v>1098</v>
      </c>
      <c r="G660" s="35">
        <v>368600</v>
      </c>
      <c r="H660" s="40"/>
      <c r="I660" s="40"/>
      <c r="J660" s="40"/>
      <c r="K660" s="40"/>
      <c r="L660" s="40"/>
      <c r="M660" s="40"/>
      <c r="N660" s="40"/>
      <c r="O660" s="40">
        <v>368600</v>
      </c>
      <c r="P660" s="41" t="s">
        <v>1097</v>
      </c>
      <c r="Q660" s="35">
        <v>368600</v>
      </c>
      <c r="R660" s="35">
        <v>368600</v>
      </c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41" t="s">
        <v>701</v>
      </c>
      <c r="AE660" s="38">
        <v>44385</v>
      </c>
      <c r="AF660" s="31"/>
      <c r="AG660" s="31"/>
    </row>
    <row r="661" spans="1:33" x14ac:dyDescent="0.25">
      <c r="A661" s="31">
        <v>653</v>
      </c>
      <c r="B661" s="31" t="s">
        <v>43</v>
      </c>
      <c r="C661" s="31" t="s">
        <v>44</v>
      </c>
      <c r="D661" s="33" t="s">
        <v>1099</v>
      </c>
      <c r="E661" s="31" t="s">
        <v>1100</v>
      </c>
      <c r="F661" s="31" t="s">
        <v>1100</v>
      </c>
      <c r="G661" s="35">
        <v>3734750</v>
      </c>
      <c r="H661" s="40"/>
      <c r="I661" s="40"/>
      <c r="J661" s="40">
        <v>3634550</v>
      </c>
      <c r="K661" s="40"/>
      <c r="L661" s="40"/>
      <c r="M661" s="40"/>
      <c r="N661" s="40"/>
      <c r="O661" s="40">
        <v>100200</v>
      </c>
      <c r="P661" s="41" t="s">
        <v>1099</v>
      </c>
      <c r="Q661" s="35">
        <v>3734750</v>
      </c>
      <c r="R661" s="35">
        <v>100200</v>
      </c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41" t="s">
        <v>701</v>
      </c>
      <c r="AE661" s="38">
        <v>44385</v>
      </c>
      <c r="AF661" s="31"/>
      <c r="AG661" s="31"/>
    </row>
    <row r="662" spans="1:33" x14ac:dyDescent="0.25">
      <c r="A662" s="31">
        <v>654</v>
      </c>
      <c r="B662" s="31" t="s">
        <v>43</v>
      </c>
      <c r="C662" s="31" t="s">
        <v>44</v>
      </c>
      <c r="D662" s="33" t="s">
        <v>1101</v>
      </c>
      <c r="E662" s="31" t="s">
        <v>1102</v>
      </c>
      <c r="F662" s="31" t="s">
        <v>1102</v>
      </c>
      <c r="G662" s="35">
        <v>2796400</v>
      </c>
      <c r="H662" s="40"/>
      <c r="I662" s="40"/>
      <c r="J662" s="40">
        <v>2248300</v>
      </c>
      <c r="K662" s="40"/>
      <c r="L662" s="40"/>
      <c r="M662" s="40"/>
      <c r="N662" s="40"/>
      <c r="O662" s="40">
        <v>249100</v>
      </c>
      <c r="P662" s="41" t="s">
        <v>1101</v>
      </c>
      <c r="Q662" s="35">
        <v>2796400</v>
      </c>
      <c r="R662" s="35">
        <v>249100</v>
      </c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41" t="s">
        <v>701</v>
      </c>
      <c r="AE662" s="38">
        <v>44385</v>
      </c>
      <c r="AF662" s="31"/>
      <c r="AG662" s="31"/>
    </row>
    <row r="663" spans="1:33" x14ac:dyDescent="0.25">
      <c r="A663" s="31">
        <v>655</v>
      </c>
      <c r="B663" s="31" t="s">
        <v>43</v>
      </c>
      <c r="C663" s="31" t="s">
        <v>44</v>
      </c>
      <c r="D663" s="33" t="s">
        <v>1103</v>
      </c>
      <c r="E663" s="31" t="s">
        <v>1104</v>
      </c>
      <c r="F663" s="31" t="s">
        <v>1105</v>
      </c>
      <c r="G663" s="35">
        <v>22400</v>
      </c>
      <c r="H663" s="40"/>
      <c r="I663" s="40"/>
      <c r="J663" s="40"/>
      <c r="K663" s="40"/>
      <c r="L663" s="40"/>
      <c r="M663" s="40"/>
      <c r="N663" s="40"/>
      <c r="O663" s="40">
        <v>22400</v>
      </c>
      <c r="P663" s="41" t="s">
        <v>1103</v>
      </c>
      <c r="Q663" s="35">
        <v>22400</v>
      </c>
      <c r="R663" s="35"/>
      <c r="S663" s="35"/>
      <c r="T663" s="35"/>
      <c r="U663" s="35">
        <v>22400</v>
      </c>
      <c r="V663" s="35"/>
      <c r="W663" s="35"/>
      <c r="X663" s="35"/>
      <c r="Y663" s="35"/>
      <c r="Z663" s="35"/>
      <c r="AA663" s="35"/>
      <c r="AB663" s="35"/>
      <c r="AC663" s="35"/>
      <c r="AD663" s="41"/>
      <c r="AE663" s="38"/>
      <c r="AF663" s="31"/>
      <c r="AG663" s="31"/>
    </row>
    <row r="664" spans="1:33" x14ac:dyDescent="0.25">
      <c r="A664" s="31">
        <v>656</v>
      </c>
      <c r="B664" s="31" t="s">
        <v>43</v>
      </c>
      <c r="C664" s="31" t="s">
        <v>706</v>
      </c>
      <c r="D664" s="33" t="s">
        <v>1106</v>
      </c>
      <c r="E664" s="31" t="s">
        <v>980</v>
      </c>
      <c r="F664" s="31" t="s">
        <v>980</v>
      </c>
      <c r="G664" s="35">
        <v>91800</v>
      </c>
      <c r="H664" s="40"/>
      <c r="I664" s="40"/>
      <c r="J664" s="40"/>
      <c r="K664" s="40"/>
      <c r="L664" s="40"/>
      <c r="M664" s="40"/>
      <c r="N664" s="40"/>
      <c r="O664" s="40">
        <v>91800</v>
      </c>
      <c r="P664" s="41" t="s">
        <v>1106</v>
      </c>
      <c r="Q664" s="35">
        <v>91800</v>
      </c>
      <c r="R664" s="35"/>
      <c r="S664" s="35"/>
      <c r="T664" s="35"/>
      <c r="U664" s="35"/>
      <c r="V664" s="35">
        <v>91800</v>
      </c>
      <c r="W664" s="35"/>
      <c r="X664" s="35"/>
      <c r="Y664" s="35"/>
      <c r="Z664" s="35"/>
      <c r="AA664" s="35"/>
      <c r="AB664" s="35"/>
      <c r="AC664" s="35"/>
      <c r="AD664" s="41"/>
      <c r="AE664" s="38"/>
      <c r="AF664" s="31"/>
      <c r="AG664" s="31"/>
    </row>
    <row r="665" spans="1:33" x14ac:dyDescent="0.25">
      <c r="A665" s="31">
        <v>657</v>
      </c>
      <c r="B665" s="31" t="s">
        <v>43</v>
      </c>
      <c r="C665" s="31" t="s">
        <v>706</v>
      </c>
      <c r="D665" s="33" t="s">
        <v>1107</v>
      </c>
      <c r="E665" s="31" t="s">
        <v>980</v>
      </c>
      <c r="F665" s="31" t="s">
        <v>980</v>
      </c>
      <c r="G665" s="35">
        <v>3973832</v>
      </c>
      <c r="H665" s="40"/>
      <c r="I665" s="40"/>
      <c r="J665" s="40">
        <v>3097132</v>
      </c>
      <c r="K665" s="40"/>
      <c r="L665" s="40"/>
      <c r="M665" s="40"/>
      <c r="N665" s="40"/>
      <c r="O665" s="40">
        <v>876700</v>
      </c>
      <c r="P665" s="41" t="s">
        <v>1107</v>
      </c>
      <c r="Q665" s="35">
        <v>3973832</v>
      </c>
      <c r="R665" s="35">
        <v>374400</v>
      </c>
      <c r="S665" s="35"/>
      <c r="T665" s="35"/>
      <c r="U665" s="35">
        <v>502300</v>
      </c>
      <c r="V665" s="35"/>
      <c r="W665" s="35"/>
      <c r="X665" s="35"/>
      <c r="Y665" s="35"/>
      <c r="Z665" s="35"/>
      <c r="AA665" s="35"/>
      <c r="AB665" s="35"/>
      <c r="AC665" s="35"/>
      <c r="AD665" s="41" t="s">
        <v>768</v>
      </c>
      <c r="AE665" s="38">
        <v>44446</v>
      </c>
      <c r="AF665" s="31"/>
      <c r="AG665" s="31"/>
    </row>
    <row r="666" spans="1:33" x14ac:dyDescent="0.25">
      <c r="A666" s="31">
        <v>658</v>
      </c>
      <c r="B666" s="31" t="s">
        <v>43</v>
      </c>
      <c r="C666" s="31" t="s">
        <v>706</v>
      </c>
      <c r="D666" s="33" t="s">
        <v>1108</v>
      </c>
      <c r="E666" s="31" t="s">
        <v>980</v>
      </c>
      <c r="F666" s="31" t="s">
        <v>980</v>
      </c>
      <c r="G666" s="35">
        <v>3333532</v>
      </c>
      <c r="H666" s="40"/>
      <c r="I666" s="40"/>
      <c r="J666" s="40">
        <v>1743132</v>
      </c>
      <c r="K666" s="40"/>
      <c r="L666" s="40"/>
      <c r="M666" s="40"/>
      <c r="N666" s="40"/>
      <c r="O666" s="40">
        <v>1590400</v>
      </c>
      <c r="P666" s="41" t="s">
        <v>1108</v>
      </c>
      <c r="Q666" s="35">
        <v>3333532</v>
      </c>
      <c r="R666" s="35"/>
      <c r="S666" s="35"/>
      <c r="T666" s="35"/>
      <c r="U666" s="35">
        <v>1590400</v>
      </c>
      <c r="V666" s="35"/>
      <c r="W666" s="35"/>
      <c r="X666" s="35"/>
      <c r="Y666" s="35"/>
      <c r="Z666" s="35"/>
      <c r="AA666" s="35"/>
      <c r="AB666" s="35"/>
      <c r="AC666" s="35"/>
      <c r="AD666" s="41"/>
      <c r="AE666" s="38"/>
      <c r="AF666" s="31"/>
      <c r="AG666" s="31"/>
    </row>
    <row r="667" spans="1:33" x14ac:dyDescent="0.25">
      <c r="A667" s="31">
        <v>659</v>
      </c>
      <c r="B667" s="31" t="s">
        <v>43</v>
      </c>
      <c r="C667" s="31" t="s">
        <v>706</v>
      </c>
      <c r="D667" s="33" t="s">
        <v>1109</v>
      </c>
      <c r="E667" s="31" t="s">
        <v>980</v>
      </c>
      <c r="F667" s="31" t="s">
        <v>980</v>
      </c>
      <c r="G667" s="35">
        <v>453032</v>
      </c>
      <c r="H667" s="40"/>
      <c r="I667" s="40"/>
      <c r="J667" s="40">
        <v>416232</v>
      </c>
      <c r="K667" s="40"/>
      <c r="L667" s="40"/>
      <c r="M667" s="40"/>
      <c r="N667" s="40"/>
      <c r="O667" s="40">
        <v>36800</v>
      </c>
      <c r="P667" s="41" t="s">
        <v>1109</v>
      </c>
      <c r="Q667" s="35">
        <v>453032</v>
      </c>
      <c r="R667" s="35"/>
      <c r="S667" s="35"/>
      <c r="T667" s="35"/>
      <c r="U667" s="35"/>
      <c r="V667" s="35">
        <v>36800</v>
      </c>
      <c r="W667" s="35"/>
      <c r="X667" s="35"/>
      <c r="Y667" s="35"/>
      <c r="Z667" s="35"/>
      <c r="AA667" s="35"/>
      <c r="AB667" s="35"/>
      <c r="AC667" s="35"/>
      <c r="AD667" s="41"/>
      <c r="AE667" s="38"/>
      <c r="AF667" s="31"/>
      <c r="AG667" s="31"/>
    </row>
    <row r="668" spans="1:33" x14ac:dyDescent="0.25">
      <c r="A668" s="31">
        <v>660</v>
      </c>
      <c r="B668" s="31" t="s">
        <v>43</v>
      </c>
      <c r="C668" s="31" t="s">
        <v>706</v>
      </c>
      <c r="D668" s="33" t="s">
        <v>1110</v>
      </c>
      <c r="E668" s="31" t="s">
        <v>980</v>
      </c>
      <c r="F668" s="31" t="s">
        <v>980</v>
      </c>
      <c r="G668" s="35">
        <v>1922182</v>
      </c>
      <c r="H668" s="40"/>
      <c r="I668" s="40"/>
      <c r="J668" s="40">
        <v>1776182</v>
      </c>
      <c r="K668" s="40"/>
      <c r="L668" s="40"/>
      <c r="M668" s="40"/>
      <c r="N668" s="40"/>
      <c r="O668" s="40">
        <v>146000</v>
      </c>
      <c r="P668" s="41" t="s">
        <v>1110</v>
      </c>
      <c r="Q668" s="35">
        <v>1922182</v>
      </c>
      <c r="R668" s="35"/>
      <c r="S668" s="35"/>
      <c r="T668" s="35"/>
      <c r="U668" s="35">
        <v>146000</v>
      </c>
      <c r="V668" s="35"/>
      <c r="W668" s="35"/>
      <c r="X668" s="35"/>
      <c r="Y668" s="35"/>
      <c r="Z668" s="35"/>
      <c r="AA668" s="35"/>
      <c r="AB668" s="35"/>
      <c r="AC668" s="35"/>
      <c r="AD668" s="41"/>
      <c r="AE668" s="38"/>
      <c r="AF668" s="31"/>
      <c r="AG668" s="31"/>
    </row>
    <row r="669" spans="1:33" x14ac:dyDescent="0.25">
      <c r="A669" s="31">
        <v>661</v>
      </c>
      <c r="B669" s="31" t="s">
        <v>43</v>
      </c>
      <c r="C669" s="31" t="s">
        <v>706</v>
      </c>
      <c r="D669" s="33" t="s">
        <v>1111</v>
      </c>
      <c r="E669" s="31" t="s">
        <v>980</v>
      </c>
      <c r="F669" s="31" t="s">
        <v>980</v>
      </c>
      <c r="G669" s="35">
        <v>137000</v>
      </c>
      <c r="H669" s="40"/>
      <c r="I669" s="40"/>
      <c r="J669" s="40"/>
      <c r="K669" s="40"/>
      <c r="L669" s="40"/>
      <c r="M669" s="40"/>
      <c r="N669" s="40"/>
      <c r="O669" s="40">
        <v>137000</v>
      </c>
      <c r="P669" s="41" t="s">
        <v>1111</v>
      </c>
      <c r="Q669" s="35">
        <v>137000</v>
      </c>
      <c r="R669" s="35">
        <v>36800</v>
      </c>
      <c r="S669" s="35"/>
      <c r="T669" s="35"/>
      <c r="U669" s="35"/>
      <c r="V669" s="35">
        <v>100200</v>
      </c>
      <c r="W669" s="35"/>
      <c r="X669" s="35"/>
      <c r="Y669" s="35"/>
      <c r="Z669" s="35"/>
      <c r="AA669" s="35"/>
      <c r="AB669" s="35"/>
      <c r="AC669" s="35"/>
      <c r="AD669" s="41" t="s">
        <v>777</v>
      </c>
      <c r="AE669" s="38">
        <v>44414</v>
      </c>
      <c r="AF669" s="31"/>
      <c r="AG669" s="31"/>
    </row>
    <row r="670" spans="1:33" x14ac:dyDescent="0.25">
      <c r="A670" s="31">
        <v>662</v>
      </c>
      <c r="B670" s="31" t="s">
        <v>43</v>
      </c>
      <c r="C670" s="31" t="s">
        <v>706</v>
      </c>
      <c r="D670" s="33" t="s">
        <v>1112</v>
      </c>
      <c r="E670" s="31" t="s">
        <v>980</v>
      </c>
      <c r="F670" s="31" t="s">
        <v>980</v>
      </c>
      <c r="G670" s="35">
        <v>210606</v>
      </c>
      <c r="H670" s="40"/>
      <c r="I670" s="40"/>
      <c r="J670" s="40">
        <v>78800</v>
      </c>
      <c r="K670" s="40"/>
      <c r="L670" s="40"/>
      <c r="M670" s="40"/>
      <c r="N670" s="40"/>
      <c r="O670" s="40">
        <v>131806</v>
      </c>
      <c r="P670" s="41" t="s">
        <v>1112</v>
      </c>
      <c r="Q670" s="35">
        <v>210606</v>
      </c>
      <c r="R670" s="35"/>
      <c r="S670" s="35"/>
      <c r="T670" s="35"/>
      <c r="U670" s="35">
        <v>131806</v>
      </c>
      <c r="V670" s="35"/>
      <c r="W670" s="35"/>
      <c r="X670" s="35"/>
      <c r="Y670" s="35"/>
      <c r="Z670" s="35"/>
      <c r="AA670" s="35"/>
      <c r="AB670" s="35"/>
      <c r="AC670" s="35"/>
      <c r="AD670" s="41"/>
      <c r="AE670" s="38"/>
      <c r="AF670" s="31"/>
      <c r="AG670" s="31"/>
    </row>
    <row r="671" spans="1:33" x14ac:dyDescent="0.25">
      <c r="A671" s="31">
        <v>663</v>
      </c>
      <c r="B671" s="31" t="s">
        <v>43</v>
      </c>
      <c r="C671" s="31" t="s">
        <v>706</v>
      </c>
      <c r="D671" s="33" t="s">
        <v>1113</v>
      </c>
      <c r="E671" s="31" t="s">
        <v>980</v>
      </c>
      <c r="F671" s="31" t="s">
        <v>980</v>
      </c>
      <c r="G671" s="35">
        <v>224032</v>
      </c>
      <c r="H671" s="40"/>
      <c r="I671" s="40"/>
      <c r="J671" s="40">
        <v>144032</v>
      </c>
      <c r="K671" s="40"/>
      <c r="L671" s="40"/>
      <c r="M671" s="40"/>
      <c r="N671" s="40"/>
      <c r="O671" s="40">
        <v>80000</v>
      </c>
      <c r="P671" s="41" t="s">
        <v>1113</v>
      </c>
      <c r="Q671" s="35">
        <v>224032</v>
      </c>
      <c r="R671" s="35"/>
      <c r="S671" s="35"/>
      <c r="T671" s="35"/>
      <c r="U671" s="35">
        <v>59400</v>
      </c>
      <c r="V671" s="35">
        <v>20600</v>
      </c>
      <c r="W671" s="35"/>
      <c r="X671" s="35"/>
      <c r="Y671" s="35"/>
      <c r="Z671" s="35"/>
      <c r="AA671" s="35"/>
      <c r="AB671" s="35"/>
      <c r="AC671" s="35"/>
      <c r="AD671" s="41"/>
      <c r="AE671" s="38"/>
      <c r="AF671" s="31"/>
      <c r="AG671" s="31"/>
    </row>
    <row r="672" spans="1:33" x14ac:dyDescent="0.25">
      <c r="A672" s="31">
        <v>664</v>
      </c>
      <c r="B672" s="31" t="s">
        <v>43</v>
      </c>
      <c r="C672" s="31" t="s">
        <v>706</v>
      </c>
      <c r="D672" s="33" t="s">
        <v>1114</v>
      </c>
      <c r="E672" s="31" t="s">
        <v>980</v>
      </c>
      <c r="F672" s="31" t="s">
        <v>980</v>
      </c>
      <c r="G672" s="35">
        <v>36800</v>
      </c>
      <c r="H672" s="40"/>
      <c r="I672" s="40"/>
      <c r="J672" s="40"/>
      <c r="K672" s="40"/>
      <c r="L672" s="40"/>
      <c r="M672" s="40"/>
      <c r="N672" s="40"/>
      <c r="O672" s="40">
        <v>36800</v>
      </c>
      <c r="P672" s="41" t="s">
        <v>1114</v>
      </c>
      <c r="Q672" s="35">
        <v>36800</v>
      </c>
      <c r="R672" s="35"/>
      <c r="S672" s="35"/>
      <c r="T672" s="35"/>
      <c r="U672" s="35"/>
      <c r="V672" s="35">
        <v>36800</v>
      </c>
      <c r="W672" s="35"/>
      <c r="X672" s="35"/>
      <c r="Y672" s="35"/>
      <c r="Z672" s="35"/>
      <c r="AA672" s="35"/>
      <c r="AB672" s="35"/>
      <c r="AC672" s="35"/>
      <c r="AD672" s="41"/>
      <c r="AE672" s="38"/>
      <c r="AF672" s="31"/>
      <c r="AG672" s="31"/>
    </row>
    <row r="673" spans="1:33" x14ac:dyDescent="0.25">
      <c r="A673" s="31">
        <v>665</v>
      </c>
      <c r="B673" s="31" t="s">
        <v>43</v>
      </c>
      <c r="C673" s="31" t="s">
        <v>706</v>
      </c>
      <c r="D673" s="33" t="s">
        <v>1115</v>
      </c>
      <c r="E673" s="31" t="s">
        <v>980</v>
      </c>
      <c r="F673" s="31" t="s">
        <v>980</v>
      </c>
      <c r="G673" s="35">
        <v>910032</v>
      </c>
      <c r="H673" s="40"/>
      <c r="I673" s="40"/>
      <c r="J673" s="40">
        <v>717732</v>
      </c>
      <c r="K673" s="40"/>
      <c r="L673" s="40"/>
      <c r="M673" s="40"/>
      <c r="N673" s="40"/>
      <c r="O673" s="40">
        <v>192300</v>
      </c>
      <c r="P673" s="41" t="s">
        <v>1115</v>
      </c>
      <c r="Q673" s="35">
        <v>910032</v>
      </c>
      <c r="R673" s="35">
        <v>46300</v>
      </c>
      <c r="S673" s="35"/>
      <c r="T673" s="35"/>
      <c r="U673" s="35">
        <v>146000</v>
      </c>
      <c r="V673" s="35"/>
      <c r="W673" s="35"/>
      <c r="X673" s="35"/>
      <c r="Y673" s="35"/>
      <c r="Z673" s="35"/>
      <c r="AA673" s="35"/>
      <c r="AB673" s="35"/>
      <c r="AC673" s="35"/>
      <c r="AD673" s="41" t="s">
        <v>768</v>
      </c>
      <c r="AE673" s="38">
        <v>44446</v>
      </c>
      <c r="AF673" s="31"/>
      <c r="AG673" s="31"/>
    </row>
    <row r="674" spans="1:33" x14ac:dyDescent="0.25">
      <c r="A674" s="31">
        <v>666</v>
      </c>
      <c r="B674" s="31" t="s">
        <v>43</v>
      </c>
      <c r="C674" s="31" t="s">
        <v>706</v>
      </c>
      <c r="D674" s="33" t="s">
        <v>1116</v>
      </c>
      <c r="E674" s="31" t="s">
        <v>980</v>
      </c>
      <c r="F674" s="31" t="s">
        <v>980</v>
      </c>
      <c r="G674" s="35">
        <v>5574631</v>
      </c>
      <c r="H674" s="40"/>
      <c r="I674" s="40"/>
      <c r="J674" s="40">
        <v>5412231</v>
      </c>
      <c r="K674" s="40"/>
      <c r="L674" s="40"/>
      <c r="M674" s="40"/>
      <c r="N674" s="40"/>
      <c r="O674" s="40">
        <v>162400</v>
      </c>
      <c r="P674" s="41" t="s">
        <v>1116</v>
      </c>
      <c r="Q674" s="35">
        <v>5574631</v>
      </c>
      <c r="R674" s="35">
        <v>81200</v>
      </c>
      <c r="S674" s="35"/>
      <c r="T674" s="35"/>
      <c r="U674" s="35">
        <v>81200</v>
      </c>
      <c r="V674" s="35"/>
      <c r="W674" s="35"/>
      <c r="X674" s="35"/>
      <c r="Y674" s="35"/>
      <c r="Z674" s="35"/>
      <c r="AA674" s="35"/>
      <c r="AB674" s="35"/>
      <c r="AC674" s="35"/>
      <c r="AD674" s="41" t="s">
        <v>768</v>
      </c>
      <c r="AE674" s="38">
        <v>44446</v>
      </c>
      <c r="AF674" s="31"/>
      <c r="AG674" s="31"/>
    </row>
    <row r="675" spans="1:33" x14ac:dyDescent="0.25">
      <c r="A675" s="31">
        <v>667</v>
      </c>
      <c r="B675" s="31" t="s">
        <v>43</v>
      </c>
      <c r="C675" s="31" t="s">
        <v>706</v>
      </c>
      <c r="D675" s="33" t="s">
        <v>1117</v>
      </c>
      <c r="E675" s="31" t="s">
        <v>980</v>
      </c>
      <c r="F675" s="31" t="s">
        <v>980</v>
      </c>
      <c r="G675" s="35">
        <v>3940260</v>
      </c>
      <c r="H675" s="40"/>
      <c r="I675" s="40"/>
      <c r="J675" s="40">
        <v>2381460</v>
      </c>
      <c r="K675" s="40"/>
      <c r="L675" s="40"/>
      <c r="M675" s="40"/>
      <c r="N675" s="40"/>
      <c r="O675" s="40">
        <v>1558800</v>
      </c>
      <c r="P675" s="41" t="s">
        <v>1117</v>
      </c>
      <c r="Q675" s="35">
        <v>3940260</v>
      </c>
      <c r="R675" s="35">
        <v>1558800</v>
      </c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41" t="s">
        <v>721</v>
      </c>
      <c r="AE675" s="38">
        <v>44172</v>
      </c>
      <c r="AF675" s="31"/>
      <c r="AG675" s="31"/>
    </row>
    <row r="676" spans="1:33" x14ac:dyDescent="0.25">
      <c r="A676" s="31">
        <v>668</v>
      </c>
      <c r="B676" s="31" t="s">
        <v>43</v>
      </c>
      <c r="C676" s="31" t="s">
        <v>706</v>
      </c>
      <c r="D676" s="33" t="s">
        <v>1118</v>
      </c>
      <c r="E676" s="31" t="s">
        <v>980</v>
      </c>
      <c r="F676" s="31" t="s">
        <v>980</v>
      </c>
      <c r="G676" s="35">
        <v>4332332</v>
      </c>
      <c r="H676" s="40"/>
      <c r="I676" s="40"/>
      <c r="J676" s="40">
        <v>2545332</v>
      </c>
      <c r="K676" s="40"/>
      <c r="L676" s="40"/>
      <c r="M676" s="40"/>
      <c r="N676" s="40"/>
      <c r="O676" s="40">
        <v>1787000</v>
      </c>
      <c r="P676" s="41" t="s">
        <v>1118</v>
      </c>
      <c r="Q676" s="35">
        <v>4332332</v>
      </c>
      <c r="R676" s="35">
        <v>1558800</v>
      </c>
      <c r="S676" s="35"/>
      <c r="T676" s="35"/>
      <c r="U676" s="35">
        <v>228200</v>
      </c>
      <c r="V676" s="35"/>
      <c r="W676" s="35"/>
      <c r="X676" s="35"/>
      <c r="Y676" s="35"/>
      <c r="Z676" s="35"/>
      <c r="AA676" s="35"/>
      <c r="AB676" s="35"/>
      <c r="AC676" s="35"/>
      <c r="AD676" s="41" t="s">
        <v>721</v>
      </c>
      <c r="AE676" s="38">
        <v>44172</v>
      </c>
      <c r="AF676" s="31"/>
      <c r="AG676" s="31"/>
    </row>
    <row r="677" spans="1:33" x14ac:dyDescent="0.25">
      <c r="A677" s="31">
        <v>669</v>
      </c>
      <c r="B677" s="31" t="s">
        <v>43</v>
      </c>
      <c r="C677" s="31" t="s">
        <v>706</v>
      </c>
      <c r="D677" s="33" t="s">
        <v>1119</v>
      </c>
      <c r="E677" s="31" t="s">
        <v>980</v>
      </c>
      <c r="F677" s="31" t="s">
        <v>980</v>
      </c>
      <c r="G677" s="35">
        <v>4151382</v>
      </c>
      <c r="H677" s="40"/>
      <c r="I677" s="40"/>
      <c r="J677" s="40">
        <v>2203582</v>
      </c>
      <c r="K677" s="40"/>
      <c r="L677" s="40"/>
      <c r="M677" s="40"/>
      <c r="N677" s="40"/>
      <c r="O677" s="40">
        <v>1622500</v>
      </c>
      <c r="P677" s="41" t="s">
        <v>1119</v>
      </c>
      <c r="Q677" s="35">
        <v>4151382</v>
      </c>
      <c r="R677" s="35">
        <v>1622500</v>
      </c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41" t="s">
        <v>737</v>
      </c>
      <c r="AE677" s="38">
        <v>44414</v>
      </c>
      <c r="AF677" s="31"/>
      <c r="AG677" s="31"/>
    </row>
    <row r="678" spans="1:33" x14ac:dyDescent="0.25">
      <c r="A678" s="31">
        <v>670</v>
      </c>
      <c r="B678" s="31" t="s">
        <v>43</v>
      </c>
      <c r="C678" s="31" t="s">
        <v>706</v>
      </c>
      <c r="D678" s="33" t="s">
        <v>1120</v>
      </c>
      <c r="E678" s="31" t="s">
        <v>980</v>
      </c>
      <c r="F678" s="31" t="s">
        <v>980</v>
      </c>
      <c r="G678" s="35">
        <v>2209232</v>
      </c>
      <c r="H678" s="40"/>
      <c r="I678" s="40"/>
      <c r="J678" s="40">
        <v>1950332</v>
      </c>
      <c r="K678" s="40"/>
      <c r="L678" s="40"/>
      <c r="M678" s="40"/>
      <c r="N678" s="40"/>
      <c r="O678" s="40">
        <v>258900</v>
      </c>
      <c r="P678" s="41" t="s">
        <v>1120</v>
      </c>
      <c r="Q678" s="35">
        <v>2209232</v>
      </c>
      <c r="R678" s="35">
        <v>154450</v>
      </c>
      <c r="S678" s="35"/>
      <c r="T678" s="35"/>
      <c r="U678" s="35">
        <v>104450</v>
      </c>
      <c r="V678" s="35"/>
      <c r="W678" s="35"/>
      <c r="X678" s="35"/>
      <c r="Y678" s="35"/>
      <c r="Z678" s="35"/>
      <c r="AA678" s="35"/>
      <c r="AB678" s="35"/>
      <c r="AC678" s="35"/>
      <c r="AD678" s="41" t="s">
        <v>768</v>
      </c>
      <c r="AE678" s="38">
        <v>44446</v>
      </c>
      <c r="AF678" s="31"/>
      <c r="AG678" s="31"/>
    </row>
    <row r="679" spans="1:33" x14ac:dyDescent="0.25">
      <c r="A679" s="31">
        <v>671</v>
      </c>
      <c r="B679" s="31" t="s">
        <v>43</v>
      </c>
      <c r="C679" s="31" t="s">
        <v>706</v>
      </c>
      <c r="D679" s="33" t="s">
        <v>1121</v>
      </c>
      <c r="E679" s="31" t="s">
        <v>980</v>
      </c>
      <c r="F679" s="31" t="s">
        <v>980</v>
      </c>
      <c r="G679" s="35">
        <v>5169751</v>
      </c>
      <c r="H679" s="40"/>
      <c r="I679" s="40"/>
      <c r="J679" s="40"/>
      <c r="K679" s="40"/>
      <c r="L679" s="40"/>
      <c r="M679" s="40"/>
      <c r="N679" s="40"/>
      <c r="O679" s="40">
        <v>5169751</v>
      </c>
      <c r="P679" s="41" t="s">
        <v>1121</v>
      </c>
      <c r="Q679" s="35">
        <v>5169751</v>
      </c>
      <c r="R679" s="35">
        <v>4569751</v>
      </c>
      <c r="S679" s="35"/>
      <c r="T679" s="35"/>
      <c r="U679" s="35">
        <v>600000</v>
      </c>
      <c r="V679" s="35"/>
      <c r="W679" s="35"/>
      <c r="X679" s="35"/>
      <c r="Y679" s="35"/>
      <c r="Z679" s="35"/>
      <c r="AA679" s="35"/>
      <c r="AB679" s="35"/>
      <c r="AC679" s="35"/>
      <c r="AD679" s="41" t="s">
        <v>777</v>
      </c>
      <c r="AE679" s="38">
        <v>44414</v>
      </c>
      <c r="AF679" s="31"/>
      <c r="AG679" s="31"/>
    </row>
    <row r="680" spans="1:33" x14ac:dyDescent="0.25">
      <c r="A680" s="31">
        <v>672</v>
      </c>
      <c r="B680" s="31" t="s">
        <v>43</v>
      </c>
      <c r="C680" s="31" t="s">
        <v>706</v>
      </c>
      <c r="D680" s="33" t="s">
        <v>1122</v>
      </c>
      <c r="E680" s="31" t="s">
        <v>980</v>
      </c>
      <c r="F680" s="31" t="s">
        <v>980</v>
      </c>
      <c r="G680" s="35">
        <v>523700</v>
      </c>
      <c r="H680" s="40"/>
      <c r="I680" s="40"/>
      <c r="J680" s="40"/>
      <c r="K680" s="40"/>
      <c r="L680" s="40"/>
      <c r="M680" s="40"/>
      <c r="N680" s="40"/>
      <c r="O680" s="40">
        <v>523700</v>
      </c>
      <c r="P680" s="41" t="s">
        <v>1122</v>
      </c>
      <c r="Q680" s="35">
        <v>523700</v>
      </c>
      <c r="R680" s="35">
        <v>523700</v>
      </c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41" t="s">
        <v>737</v>
      </c>
      <c r="AE680" s="38">
        <v>44414</v>
      </c>
      <c r="AF680" s="31"/>
      <c r="AG680" s="31"/>
    </row>
    <row r="681" spans="1:33" x14ac:dyDescent="0.25">
      <c r="A681" s="31">
        <v>673</v>
      </c>
      <c r="B681" s="31" t="s">
        <v>43</v>
      </c>
      <c r="C681" s="31" t="s">
        <v>706</v>
      </c>
      <c r="D681" s="33" t="s">
        <v>1123</v>
      </c>
      <c r="E681" s="31" t="s">
        <v>980</v>
      </c>
      <c r="F681" s="31" t="s">
        <v>980</v>
      </c>
      <c r="G681" s="35">
        <v>248800</v>
      </c>
      <c r="H681" s="40"/>
      <c r="I681" s="40"/>
      <c r="J681" s="40">
        <v>212400</v>
      </c>
      <c r="K681" s="40"/>
      <c r="L681" s="40"/>
      <c r="M681" s="40"/>
      <c r="N681" s="40"/>
      <c r="O681" s="40">
        <v>36400</v>
      </c>
      <c r="P681" s="41" t="s">
        <v>1123</v>
      </c>
      <c r="Q681" s="35">
        <v>248800</v>
      </c>
      <c r="R681" s="35"/>
      <c r="S681" s="35"/>
      <c r="T681" s="35"/>
      <c r="U681" s="35">
        <v>36400</v>
      </c>
      <c r="V681" s="35"/>
      <c r="W681" s="35"/>
      <c r="X681" s="35"/>
      <c r="Y681" s="35"/>
      <c r="Z681" s="35"/>
      <c r="AA681" s="35"/>
      <c r="AB681" s="35"/>
      <c r="AC681" s="35"/>
      <c r="AD681" s="41"/>
      <c r="AE681" s="38"/>
      <c r="AF681" s="31"/>
      <c r="AG681" s="31"/>
    </row>
    <row r="682" spans="1:33" x14ac:dyDescent="0.25">
      <c r="A682" s="31">
        <v>674</v>
      </c>
      <c r="B682" s="31" t="s">
        <v>43</v>
      </c>
      <c r="C682" s="31" t="s">
        <v>706</v>
      </c>
      <c r="D682" s="33" t="s">
        <v>1124</v>
      </c>
      <c r="E682" s="31" t="s">
        <v>980</v>
      </c>
      <c r="F682" s="31" t="s">
        <v>980</v>
      </c>
      <c r="G682" s="35">
        <v>7361532</v>
      </c>
      <c r="H682" s="40"/>
      <c r="I682" s="40"/>
      <c r="J682" s="40">
        <v>5708832</v>
      </c>
      <c r="K682" s="40"/>
      <c r="L682" s="40"/>
      <c r="M682" s="40"/>
      <c r="N682" s="40"/>
      <c r="O682" s="40">
        <v>1652700</v>
      </c>
      <c r="P682" s="41" t="s">
        <v>1124</v>
      </c>
      <c r="Q682" s="35">
        <v>7361532</v>
      </c>
      <c r="R682" s="35">
        <v>1558800</v>
      </c>
      <c r="S682" s="35"/>
      <c r="T682" s="35"/>
      <c r="U682" s="35">
        <v>93900</v>
      </c>
      <c r="V682" s="35"/>
      <c r="W682" s="35"/>
      <c r="X682" s="35"/>
      <c r="Y682" s="35"/>
      <c r="Z682" s="35"/>
      <c r="AA682" s="35"/>
      <c r="AB682" s="35"/>
      <c r="AC682" s="35"/>
      <c r="AD682" s="41" t="s">
        <v>721</v>
      </c>
      <c r="AE682" s="38">
        <v>44172</v>
      </c>
      <c r="AF682" s="31"/>
      <c r="AG682" s="31"/>
    </row>
    <row r="683" spans="1:33" x14ac:dyDescent="0.25">
      <c r="A683" s="31">
        <v>675</v>
      </c>
      <c r="B683" s="31" t="s">
        <v>43</v>
      </c>
      <c r="C683" s="31" t="s">
        <v>706</v>
      </c>
      <c r="D683" s="33" t="s">
        <v>1125</v>
      </c>
      <c r="E683" s="31" t="s">
        <v>980</v>
      </c>
      <c r="F683" s="31" t="s">
        <v>980</v>
      </c>
      <c r="G683" s="35">
        <v>3526332</v>
      </c>
      <c r="H683" s="40"/>
      <c r="I683" s="40"/>
      <c r="J683" s="40">
        <v>1935932</v>
      </c>
      <c r="K683" s="40"/>
      <c r="L683" s="40"/>
      <c r="M683" s="40"/>
      <c r="N683" s="40"/>
      <c r="O683" s="40">
        <v>1590400</v>
      </c>
      <c r="P683" s="41" t="s">
        <v>1125</v>
      </c>
      <c r="Q683" s="35">
        <v>3526332</v>
      </c>
      <c r="R683" s="35">
        <v>1558800</v>
      </c>
      <c r="S683" s="35"/>
      <c r="T683" s="35"/>
      <c r="U683" s="35">
        <v>31600</v>
      </c>
      <c r="V683" s="35"/>
      <c r="W683" s="35"/>
      <c r="X683" s="35"/>
      <c r="Y683" s="35"/>
      <c r="Z683" s="35"/>
      <c r="AA683" s="35"/>
      <c r="AB683" s="35"/>
      <c r="AC683" s="35"/>
      <c r="AD683" s="41" t="s">
        <v>721</v>
      </c>
      <c r="AE683" s="38">
        <v>44172</v>
      </c>
      <c r="AF683" s="31"/>
      <c r="AG683" s="31"/>
    </row>
    <row r="684" spans="1:33" x14ac:dyDescent="0.25">
      <c r="A684" s="31">
        <v>676</v>
      </c>
      <c r="B684" s="31" t="s">
        <v>43</v>
      </c>
      <c r="C684" s="31" t="s">
        <v>706</v>
      </c>
      <c r="D684" s="33" t="s">
        <v>1126</v>
      </c>
      <c r="E684" s="31" t="s">
        <v>980</v>
      </c>
      <c r="F684" s="31" t="s">
        <v>980</v>
      </c>
      <c r="G684" s="35">
        <v>5272662</v>
      </c>
      <c r="H684" s="40"/>
      <c r="I684" s="40"/>
      <c r="J684" s="40">
        <v>4805862</v>
      </c>
      <c r="K684" s="40"/>
      <c r="L684" s="40"/>
      <c r="M684" s="40"/>
      <c r="N684" s="40"/>
      <c r="O684" s="40">
        <v>466800</v>
      </c>
      <c r="P684" s="41" t="s">
        <v>1126</v>
      </c>
      <c r="Q684" s="35">
        <v>5272662</v>
      </c>
      <c r="R684" s="35">
        <v>208900</v>
      </c>
      <c r="S684" s="35"/>
      <c r="T684" s="35"/>
      <c r="U684" s="35">
        <v>257900</v>
      </c>
      <c r="V684" s="35"/>
      <c r="W684" s="35"/>
      <c r="X684" s="35"/>
      <c r="Y684" s="35"/>
      <c r="Z684" s="35"/>
      <c r="AA684" s="35"/>
      <c r="AB684" s="35"/>
      <c r="AC684" s="35"/>
      <c r="AD684" s="41" t="s">
        <v>768</v>
      </c>
      <c r="AE684" s="38">
        <v>44446</v>
      </c>
      <c r="AF684" s="31"/>
      <c r="AG684" s="31"/>
    </row>
    <row r="685" spans="1:33" x14ac:dyDescent="0.25">
      <c r="A685" s="31">
        <v>677</v>
      </c>
      <c r="B685" s="31" t="s">
        <v>43</v>
      </c>
      <c r="C685" s="31" t="s">
        <v>706</v>
      </c>
      <c r="D685" s="33" t="s">
        <v>1127</v>
      </c>
      <c r="E685" s="31" t="s">
        <v>980</v>
      </c>
      <c r="F685" s="31" t="s">
        <v>980</v>
      </c>
      <c r="G685" s="35">
        <v>12803062</v>
      </c>
      <c r="H685" s="40"/>
      <c r="I685" s="40"/>
      <c r="J685" s="40">
        <v>10711462</v>
      </c>
      <c r="K685" s="40"/>
      <c r="L685" s="40"/>
      <c r="M685" s="40"/>
      <c r="N685" s="40"/>
      <c r="O685" s="40">
        <v>2091600</v>
      </c>
      <c r="P685" s="41" t="s">
        <v>1127</v>
      </c>
      <c r="Q685" s="35">
        <v>12803062</v>
      </c>
      <c r="R685" s="35">
        <v>1736400</v>
      </c>
      <c r="S685" s="35"/>
      <c r="T685" s="35"/>
      <c r="U685" s="35">
        <v>355200</v>
      </c>
      <c r="V685" s="35"/>
      <c r="W685" s="35"/>
      <c r="X685" s="35"/>
      <c r="Y685" s="35"/>
      <c r="Z685" s="35"/>
      <c r="AA685" s="35"/>
      <c r="AB685" s="35"/>
      <c r="AC685" s="35"/>
      <c r="AD685" s="41" t="s">
        <v>721</v>
      </c>
      <c r="AE685" s="38">
        <v>44172</v>
      </c>
      <c r="AF685" s="31"/>
      <c r="AG685" s="31"/>
    </row>
    <row r="686" spans="1:33" x14ac:dyDescent="0.25">
      <c r="A686" s="31">
        <v>678</v>
      </c>
      <c r="B686" s="31" t="s">
        <v>43</v>
      </c>
      <c r="C686" s="31" t="s">
        <v>706</v>
      </c>
      <c r="D686" s="33" t="s">
        <v>1128</v>
      </c>
      <c r="E686" s="31" t="s">
        <v>980</v>
      </c>
      <c r="F686" s="31" t="s">
        <v>980</v>
      </c>
      <c r="G686" s="35">
        <v>183200</v>
      </c>
      <c r="H686" s="40"/>
      <c r="I686" s="40"/>
      <c r="J686" s="40">
        <v>181200</v>
      </c>
      <c r="K686" s="40"/>
      <c r="L686" s="40"/>
      <c r="M686" s="40"/>
      <c r="N686" s="40"/>
      <c r="O686" s="40">
        <v>2000</v>
      </c>
      <c r="P686" s="41" t="s">
        <v>1128</v>
      </c>
      <c r="Q686" s="35">
        <v>183200</v>
      </c>
      <c r="R686" s="35">
        <v>2000</v>
      </c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41" t="s">
        <v>768</v>
      </c>
      <c r="AE686" s="38">
        <v>44446</v>
      </c>
      <c r="AF686" s="31"/>
      <c r="AG686" s="31"/>
    </row>
    <row r="687" spans="1:33" x14ac:dyDescent="0.25">
      <c r="A687" s="31">
        <v>679</v>
      </c>
      <c r="B687" s="31" t="s">
        <v>43</v>
      </c>
      <c r="C687" s="31" t="s">
        <v>706</v>
      </c>
      <c r="D687" s="33" t="s">
        <v>1129</v>
      </c>
      <c r="E687" s="31" t="s">
        <v>980</v>
      </c>
      <c r="F687" s="31" t="s">
        <v>980</v>
      </c>
      <c r="G687" s="35">
        <v>1009450</v>
      </c>
      <c r="H687" s="40"/>
      <c r="I687" s="40"/>
      <c r="J687" s="40">
        <v>977850</v>
      </c>
      <c r="K687" s="40"/>
      <c r="L687" s="40"/>
      <c r="M687" s="40"/>
      <c r="N687" s="40"/>
      <c r="O687" s="40">
        <v>31600</v>
      </c>
      <c r="P687" s="41" t="s">
        <v>1129</v>
      </c>
      <c r="Q687" s="35">
        <v>1009450</v>
      </c>
      <c r="R687" s="35"/>
      <c r="S687" s="35"/>
      <c r="T687" s="35"/>
      <c r="U687" s="35">
        <v>31600</v>
      </c>
      <c r="V687" s="35"/>
      <c r="W687" s="35"/>
      <c r="X687" s="35"/>
      <c r="Y687" s="35"/>
      <c r="Z687" s="35"/>
      <c r="AA687" s="35"/>
      <c r="AB687" s="35"/>
      <c r="AC687" s="35"/>
      <c r="AD687" s="41"/>
      <c r="AE687" s="38"/>
      <c r="AF687" s="31"/>
      <c r="AG687" s="31"/>
    </row>
    <row r="688" spans="1:33" x14ac:dyDescent="0.25">
      <c r="A688" s="31">
        <v>680</v>
      </c>
      <c r="B688" s="31" t="s">
        <v>43</v>
      </c>
      <c r="C688" s="31" t="s">
        <v>706</v>
      </c>
      <c r="D688" s="33" t="s">
        <v>1130</v>
      </c>
      <c r="E688" s="31" t="s">
        <v>980</v>
      </c>
      <c r="F688" s="31" t="s">
        <v>980</v>
      </c>
      <c r="G688" s="35">
        <v>530500</v>
      </c>
      <c r="H688" s="40"/>
      <c r="I688" s="40"/>
      <c r="J688" s="40"/>
      <c r="K688" s="40"/>
      <c r="L688" s="40"/>
      <c r="M688" s="40"/>
      <c r="N688" s="40"/>
      <c r="O688" s="40">
        <v>530500</v>
      </c>
      <c r="P688" s="41" t="s">
        <v>1130</v>
      </c>
      <c r="Q688" s="35">
        <v>530500</v>
      </c>
      <c r="R688" s="35"/>
      <c r="S688" s="35"/>
      <c r="T688" s="35"/>
      <c r="U688" s="35"/>
      <c r="V688" s="35">
        <v>530500</v>
      </c>
      <c r="W688" s="35"/>
      <c r="X688" s="35"/>
      <c r="Y688" s="35"/>
      <c r="Z688" s="35"/>
      <c r="AA688" s="35"/>
      <c r="AB688" s="35"/>
      <c r="AC688" s="35"/>
      <c r="AD688" s="41"/>
      <c r="AE688" s="38"/>
      <c r="AF688" s="31"/>
      <c r="AG688" s="31"/>
    </row>
    <row r="689" spans="1:33" x14ac:dyDescent="0.25">
      <c r="A689" s="31">
        <v>681</v>
      </c>
      <c r="B689" s="31" t="s">
        <v>43</v>
      </c>
      <c r="C689" s="31" t="s">
        <v>706</v>
      </c>
      <c r="D689" s="33" t="s">
        <v>1131</v>
      </c>
      <c r="E689" s="31" t="s">
        <v>980</v>
      </c>
      <c r="F689" s="31" t="s">
        <v>980</v>
      </c>
      <c r="G689" s="35">
        <v>4609422</v>
      </c>
      <c r="H689" s="40"/>
      <c r="I689" s="40"/>
      <c r="J689" s="40">
        <v>4361800</v>
      </c>
      <c r="K689" s="40"/>
      <c r="L689" s="40"/>
      <c r="M689" s="40"/>
      <c r="N689" s="40"/>
      <c r="O689" s="40">
        <v>247622</v>
      </c>
      <c r="P689" s="41" t="s">
        <v>1131</v>
      </c>
      <c r="Q689" s="35">
        <v>4609422</v>
      </c>
      <c r="R689" s="35">
        <v>103650</v>
      </c>
      <c r="S689" s="35"/>
      <c r="T689" s="35"/>
      <c r="U689" s="35">
        <v>143972</v>
      </c>
      <c r="V689" s="35"/>
      <c r="W689" s="35"/>
      <c r="X689" s="35"/>
      <c r="Y689" s="35"/>
      <c r="Z689" s="35"/>
      <c r="AA689" s="35"/>
      <c r="AB689" s="35"/>
      <c r="AC689" s="35"/>
      <c r="AD689" s="41" t="s">
        <v>768</v>
      </c>
      <c r="AE689" s="38">
        <v>44446</v>
      </c>
      <c r="AF689" s="31"/>
      <c r="AG689" s="31"/>
    </row>
    <row r="690" spans="1:33" x14ac:dyDescent="0.25">
      <c r="A690" s="31">
        <v>682</v>
      </c>
      <c r="B690" s="31" t="s">
        <v>43</v>
      </c>
      <c r="C690" s="31" t="s">
        <v>706</v>
      </c>
      <c r="D690" s="33" t="s">
        <v>1132</v>
      </c>
      <c r="E690" s="31" t="s">
        <v>980</v>
      </c>
      <c r="F690" s="31" t="s">
        <v>980</v>
      </c>
      <c r="G690" s="35">
        <v>5096652</v>
      </c>
      <c r="H690" s="40"/>
      <c r="I690" s="40"/>
      <c r="J690" s="40">
        <v>3537852</v>
      </c>
      <c r="K690" s="40"/>
      <c r="L690" s="40"/>
      <c r="M690" s="40"/>
      <c r="N690" s="40"/>
      <c r="O690" s="40">
        <v>1558800</v>
      </c>
      <c r="P690" s="41" t="s">
        <v>1132</v>
      </c>
      <c r="Q690" s="35">
        <v>5096652</v>
      </c>
      <c r="R690" s="35">
        <v>779400</v>
      </c>
      <c r="S690" s="35"/>
      <c r="T690" s="35"/>
      <c r="U690" s="35">
        <v>779400</v>
      </c>
      <c r="V690" s="35"/>
      <c r="W690" s="35"/>
      <c r="X690" s="35"/>
      <c r="Y690" s="35"/>
      <c r="Z690" s="35"/>
      <c r="AA690" s="35"/>
      <c r="AB690" s="35"/>
      <c r="AC690" s="35"/>
      <c r="AD690" s="41" t="s">
        <v>768</v>
      </c>
      <c r="AE690" s="38">
        <v>44446</v>
      </c>
      <c r="AF690" s="31"/>
      <c r="AG690" s="31"/>
    </row>
    <row r="691" spans="1:33" x14ac:dyDescent="0.25">
      <c r="A691" s="31">
        <v>683</v>
      </c>
      <c r="B691" s="31" t="s">
        <v>43</v>
      </c>
      <c r="C691" s="31" t="s">
        <v>706</v>
      </c>
      <c r="D691" s="33" t="s">
        <v>1133</v>
      </c>
      <c r="E691" s="31" t="s">
        <v>1134</v>
      </c>
      <c r="F691" s="31" t="s">
        <v>1134</v>
      </c>
      <c r="G691" s="35">
        <v>504432</v>
      </c>
      <c r="H691" s="40"/>
      <c r="I691" s="40"/>
      <c r="J691" s="40">
        <v>472832</v>
      </c>
      <c r="K691" s="40"/>
      <c r="L691" s="40"/>
      <c r="M691" s="40"/>
      <c r="N691" s="40"/>
      <c r="O691" s="40">
        <v>31600</v>
      </c>
      <c r="P691" s="41" t="s">
        <v>1133</v>
      </c>
      <c r="Q691" s="35">
        <v>504432</v>
      </c>
      <c r="R691" s="35">
        <v>31600</v>
      </c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41" t="s">
        <v>1135</v>
      </c>
      <c r="AE691" s="38">
        <v>44476</v>
      </c>
      <c r="AF691" s="31"/>
      <c r="AG691" s="31"/>
    </row>
    <row r="692" spans="1:33" x14ac:dyDescent="0.25">
      <c r="A692" s="31">
        <v>684</v>
      </c>
      <c r="B692" s="31" t="s">
        <v>43</v>
      </c>
      <c r="C692" s="31" t="s">
        <v>706</v>
      </c>
      <c r="D692" s="33" t="s">
        <v>1136</v>
      </c>
      <c r="E692" s="31" t="s">
        <v>1134</v>
      </c>
      <c r="F692" s="31" t="s">
        <v>1134</v>
      </c>
      <c r="G692" s="35">
        <v>4795132</v>
      </c>
      <c r="H692" s="40"/>
      <c r="I692" s="40"/>
      <c r="J692" s="40">
        <v>3230532</v>
      </c>
      <c r="K692" s="40"/>
      <c r="L692" s="40"/>
      <c r="M692" s="40"/>
      <c r="N692" s="40"/>
      <c r="O692" s="40">
        <v>1564600</v>
      </c>
      <c r="P692" s="41" t="s">
        <v>1136</v>
      </c>
      <c r="Q692" s="35">
        <v>4795132</v>
      </c>
      <c r="R692" s="35">
        <v>872842</v>
      </c>
      <c r="S692" s="35"/>
      <c r="T692" s="35"/>
      <c r="U692" s="35">
        <v>691758</v>
      </c>
      <c r="V692" s="35"/>
      <c r="W692" s="35"/>
      <c r="X692" s="35"/>
      <c r="Y692" s="35"/>
      <c r="Z692" s="35"/>
      <c r="AA692" s="35"/>
      <c r="AB692" s="35"/>
      <c r="AC692" s="35"/>
      <c r="AD692" s="41" t="s">
        <v>1135</v>
      </c>
      <c r="AE692" s="38">
        <v>44476</v>
      </c>
      <c r="AF692" s="31"/>
      <c r="AG692" s="31"/>
    </row>
    <row r="693" spans="1:33" x14ac:dyDescent="0.25">
      <c r="A693" s="31">
        <v>685</v>
      </c>
      <c r="B693" s="31" t="s">
        <v>43</v>
      </c>
      <c r="C693" s="31" t="s">
        <v>706</v>
      </c>
      <c r="D693" s="33" t="s">
        <v>1137</v>
      </c>
      <c r="E693" s="31" t="s">
        <v>1134</v>
      </c>
      <c r="F693" s="31" t="s">
        <v>1134</v>
      </c>
      <c r="G693" s="35">
        <v>2080400</v>
      </c>
      <c r="H693" s="40"/>
      <c r="I693" s="40"/>
      <c r="J693" s="40">
        <v>809900</v>
      </c>
      <c r="K693" s="40"/>
      <c r="L693" s="40"/>
      <c r="M693" s="40"/>
      <c r="N693" s="40"/>
      <c r="O693" s="40">
        <v>1270500</v>
      </c>
      <c r="P693" s="41" t="s">
        <v>1137</v>
      </c>
      <c r="Q693" s="35">
        <v>2080400</v>
      </c>
      <c r="R693" s="35">
        <v>1081143</v>
      </c>
      <c r="S693" s="35"/>
      <c r="T693" s="35"/>
      <c r="U693" s="35">
        <v>189357</v>
      </c>
      <c r="V693" s="35"/>
      <c r="W693" s="35"/>
      <c r="X693" s="35"/>
      <c r="Y693" s="35"/>
      <c r="Z693" s="35"/>
      <c r="AA693" s="35"/>
      <c r="AB693" s="35"/>
      <c r="AC693" s="35"/>
      <c r="AD693" s="41" t="s">
        <v>768</v>
      </c>
      <c r="AE693" s="38">
        <v>44446</v>
      </c>
      <c r="AF693" s="31"/>
      <c r="AG693" s="31"/>
    </row>
    <row r="694" spans="1:33" x14ac:dyDescent="0.25">
      <c r="A694" s="31">
        <v>686</v>
      </c>
      <c r="B694" s="31" t="s">
        <v>43</v>
      </c>
      <c r="C694" s="31" t="s">
        <v>706</v>
      </c>
      <c r="D694" s="33" t="s">
        <v>1138</v>
      </c>
      <c r="E694" s="31" t="s">
        <v>1134</v>
      </c>
      <c r="F694" s="31" t="s">
        <v>1134</v>
      </c>
      <c r="G694" s="35">
        <v>929332</v>
      </c>
      <c r="H694" s="40"/>
      <c r="I694" s="40"/>
      <c r="J694" s="40">
        <v>751732</v>
      </c>
      <c r="K694" s="40"/>
      <c r="L694" s="40"/>
      <c r="M694" s="40"/>
      <c r="N694" s="40"/>
      <c r="O694" s="40">
        <v>177600</v>
      </c>
      <c r="P694" s="41" t="s">
        <v>1138</v>
      </c>
      <c r="Q694" s="35">
        <v>929332</v>
      </c>
      <c r="R694" s="35">
        <v>145900</v>
      </c>
      <c r="S694" s="35"/>
      <c r="T694" s="35"/>
      <c r="U694" s="35">
        <v>31700</v>
      </c>
      <c r="V694" s="35"/>
      <c r="W694" s="35"/>
      <c r="X694" s="35"/>
      <c r="Y694" s="35"/>
      <c r="Z694" s="35"/>
      <c r="AA694" s="35"/>
      <c r="AB694" s="35"/>
      <c r="AC694" s="35"/>
      <c r="AD694" s="41" t="s">
        <v>1135</v>
      </c>
      <c r="AE694" s="38">
        <v>44476</v>
      </c>
      <c r="AF694" s="31"/>
      <c r="AG694" s="31"/>
    </row>
    <row r="695" spans="1:33" x14ac:dyDescent="0.25">
      <c r="A695" s="31">
        <v>687</v>
      </c>
      <c r="B695" s="31" t="s">
        <v>43</v>
      </c>
      <c r="C695" s="31" t="s">
        <v>706</v>
      </c>
      <c r="D695" s="33" t="s">
        <v>1139</v>
      </c>
      <c r="E695" s="31" t="s">
        <v>1140</v>
      </c>
      <c r="F695" s="31" t="s">
        <v>1140</v>
      </c>
      <c r="G695" s="35">
        <v>3280450</v>
      </c>
      <c r="H695" s="40"/>
      <c r="I695" s="40"/>
      <c r="J695" s="40">
        <v>2235950</v>
      </c>
      <c r="K695" s="40"/>
      <c r="L695" s="40"/>
      <c r="M695" s="40"/>
      <c r="N695" s="40"/>
      <c r="O695" s="40">
        <v>1044500</v>
      </c>
      <c r="P695" s="41" t="s">
        <v>1139</v>
      </c>
      <c r="Q695" s="35">
        <v>3280450</v>
      </c>
      <c r="R695" s="35">
        <v>963800</v>
      </c>
      <c r="S695" s="35"/>
      <c r="T695" s="35"/>
      <c r="U695" s="35">
        <v>80700</v>
      </c>
      <c r="V695" s="35"/>
      <c r="W695" s="35"/>
      <c r="X695" s="35"/>
      <c r="Y695" s="35"/>
      <c r="Z695" s="35"/>
      <c r="AA695" s="35"/>
      <c r="AB695" s="35"/>
      <c r="AC695" s="35"/>
      <c r="AD695" s="41" t="s">
        <v>1135</v>
      </c>
      <c r="AE695" s="38">
        <v>44476</v>
      </c>
      <c r="AF695" s="31"/>
      <c r="AG695" s="31"/>
    </row>
    <row r="696" spans="1:33" x14ac:dyDescent="0.25">
      <c r="A696" s="31">
        <v>688</v>
      </c>
      <c r="B696" s="31" t="s">
        <v>43</v>
      </c>
      <c r="C696" s="31" t="s">
        <v>706</v>
      </c>
      <c r="D696" s="33" t="s">
        <v>1141</v>
      </c>
      <c r="E696" s="31" t="s">
        <v>1140</v>
      </c>
      <c r="F696" s="31" t="s">
        <v>1140</v>
      </c>
      <c r="G696" s="35">
        <v>187000</v>
      </c>
      <c r="H696" s="40"/>
      <c r="I696" s="40"/>
      <c r="J696" s="40">
        <v>133800</v>
      </c>
      <c r="K696" s="40"/>
      <c r="L696" s="40"/>
      <c r="M696" s="40"/>
      <c r="N696" s="40"/>
      <c r="O696" s="40">
        <v>53200</v>
      </c>
      <c r="P696" s="41" t="s">
        <v>1141</v>
      </c>
      <c r="Q696" s="35">
        <v>187000</v>
      </c>
      <c r="R696" s="35"/>
      <c r="S696" s="35"/>
      <c r="T696" s="35"/>
      <c r="U696" s="35">
        <v>53200</v>
      </c>
      <c r="V696" s="35"/>
      <c r="W696" s="35"/>
      <c r="X696" s="35"/>
      <c r="Y696" s="35"/>
      <c r="Z696" s="35"/>
      <c r="AA696" s="35"/>
      <c r="AB696" s="35"/>
      <c r="AC696" s="35"/>
      <c r="AD696" s="41"/>
      <c r="AE696" s="38"/>
      <c r="AF696" s="31"/>
      <c r="AG696" s="31"/>
    </row>
    <row r="697" spans="1:33" x14ac:dyDescent="0.25">
      <c r="A697" s="31">
        <v>689</v>
      </c>
      <c r="B697" s="31" t="s">
        <v>43</v>
      </c>
      <c r="C697" s="31" t="s">
        <v>706</v>
      </c>
      <c r="D697" s="33" t="s">
        <v>1142</v>
      </c>
      <c r="E697" s="31" t="s">
        <v>1143</v>
      </c>
      <c r="F697" s="31" t="s">
        <v>1143</v>
      </c>
      <c r="G697" s="35">
        <v>2960800</v>
      </c>
      <c r="H697" s="40"/>
      <c r="I697" s="40"/>
      <c r="J697" s="40">
        <v>2772700</v>
      </c>
      <c r="K697" s="40"/>
      <c r="L697" s="40"/>
      <c r="M697" s="40"/>
      <c r="N697" s="40"/>
      <c r="O697" s="40">
        <v>188100</v>
      </c>
      <c r="P697" s="41" t="s">
        <v>1142</v>
      </c>
      <c r="Q697" s="35">
        <v>2960800</v>
      </c>
      <c r="R697" s="35">
        <v>188100</v>
      </c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41" t="s">
        <v>1144</v>
      </c>
      <c r="AE697" s="38">
        <v>44214</v>
      </c>
      <c r="AF697" s="31"/>
      <c r="AG697" s="31"/>
    </row>
    <row r="698" spans="1:33" x14ac:dyDescent="0.25">
      <c r="A698" s="31">
        <v>690</v>
      </c>
      <c r="B698" s="31" t="s">
        <v>43</v>
      </c>
      <c r="C698" s="31" t="s">
        <v>706</v>
      </c>
      <c r="D698" s="33" t="s">
        <v>1145</v>
      </c>
      <c r="E698" s="31" t="s">
        <v>1143</v>
      </c>
      <c r="F698" s="31" t="s">
        <v>1143</v>
      </c>
      <c r="G698" s="35">
        <v>6857160</v>
      </c>
      <c r="H698" s="40"/>
      <c r="I698" s="40"/>
      <c r="J698" s="40">
        <v>4977060</v>
      </c>
      <c r="K698" s="40"/>
      <c r="L698" s="40"/>
      <c r="M698" s="40"/>
      <c r="N698" s="40"/>
      <c r="O698" s="40">
        <v>1880100</v>
      </c>
      <c r="P698" s="41" t="s">
        <v>1145</v>
      </c>
      <c r="Q698" s="35">
        <v>6857160</v>
      </c>
      <c r="R698" s="35"/>
      <c r="S698" s="35"/>
      <c r="T698" s="35"/>
      <c r="U698" s="35">
        <v>1880100</v>
      </c>
      <c r="V698" s="35"/>
      <c r="W698" s="35"/>
      <c r="X698" s="35"/>
      <c r="Y698" s="35"/>
      <c r="Z698" s="35"/>
      <c r="AA698" s="35"/>
      <c r="AB698" s="35"/>
      <c r="AC698" s="35"/>
      <c r="AD698" s="41"/>
      <c r="AE698" s="38"/>
      <c r="AF698" s="31"/>
      <c r="AG698" s="31"/>
    </row>
    <row r="699" spans="1:33" x14ac:dyDescent="0.25">
      <c r="A699" s="31">
        <v>691</v>
      </c>
      <c r="B699" s="31" t="s">
        <v>43</v>
      </c>
      <c r="C699" s="31" t="s">
        <v>706</v>
      </c>
      <c r="D699" s="33" t="s">
        <v>1146</v>
      </c>
      <c r="E699" s="31" t="s">
        <v>1143</v>
      </c>
      <c r="F699" s="31" t="s">
        <v>1143</v>
      </c>
      <c r="G699" s="35">
        <v>2311632</v>
      </c>
      <c r="H699" s="40"/>
      <c r="I699" s="40"/>
      <c r="J699" s="40">
        <v>355832</v>
      </c>
      <c r="K699" s="40"/>
      <c r="L699" s="40"/>
      <c r="M699" s="40"/>
      <c r="N699" s="40"/>
      <c r="O699" s="40">
        <v>1955800</v>
      </c>
      <c r="P699" s="41" t="s">
        <v>1146</v>
      </c>
      <c r="Q699" s="35">
        <v>2311632</v>
      </c>
      <c r="R699" s="35">
        <v>1047736</v>
      </c>
      <c r="S699" s="35"/>
      <c r="T699" s="35"/>
      <c r="U699" s="35">
        <v>908064</v>
      </c>
      <c r="V699" s="35"/>
      <c r="W699" s="35"/>
      <c r="X699" s="35"/>
      <c r="Y699" s="35"/>
      <c r="Z699" s="35"/>
      <c r="AA699" s="35"/>
      <c r="AB699" s="35"/>
      <c r="AC699" s="35"/>
      <c r="AD699" s="41" t="s">
        <v>768</v>
      </c>
      <c r="AE699" s="38">
        <v>44446</v>
      </c>
      <c r="AF699" s="31"/>
      <c r="AG699" s="31"/>
    </row>
    <row r="700" spans="1:33" x14ac:dyDescent="0.25">
      <c r="A700" s="31">
        <v>692</v>
      </c>
      <c r="B700" s="31" t="s">
        <v>43</v>
      </c>
      <c r="C700" s="31" t="s">
        <v>706</v>
      </c>
      <c r="D700" s="33" t="s">
        <v>1147</v>
      </c>
      <c r="E700" s="31" t="s">
        <v>1143</v>
      </c>
      <c r="F700" s="31" t="s">
        <v>1143</v>
      </c>
      <c r="G700" s="35">
        <v>4705132</v>
      </c>
      <c r="H700" s="40"/>
      <c r="I700" s="40"/>
      <c r="J700" s="40">
        <v>3256832</v>
      </c>
      <c r="K700" s="40"/>
      <c r="L700" s="40"/>
      <c r="M700" s="40"/>
      <c r="N700" s="40"/>
      <c r="O700" s="40">
        <v>1448300</v>
      </c>
      <c r="P700" s="41" t="s">
        <v>1147</v>
      </c>
      <c r="Q700" s="35">
        <v>4705132</v>
      </c>
      <c r="R700" s="35">
        <v>1188337</v>
      </c>
      <c r="S700" s="35"/>
      <c r="T700" s="35"/>
      <c r="U700" s="35">
        <v>259963</v>
      </c>
      <c r="V700" s="35"/>
      <c r="W700" s="35"/>
      <c r="X700" s="35"/>
      <c r="Y700" s="35"/>
      <c r="Z700" s="35"/>
      <c r="AA700" s="35"/>
      <c r="AB700" s="35"/>
      <c r="AC700" s="35"/>
      <c r="AD700" s="41" t="s">
        <v>1135</v>
      </c>
      <c r="AE700" s="38">
        <v>44476</v>
      </c>
      <c r="AF700" s="31"/>
      <c r="AG700" s="31"/>
    </row>
    <row r="701" spans="1:33" x14ac:dyDescent="0.25">
      <c r="A701" s="31">
        <v>693</v>
      </c>
      <c r="B701" s="31" t="s">
        <v>43</v>
      </c>
      <c r="C701" s="31" t="s">
        <v>706</v>
      </c>
      <c r="D701" s="33" t="s">
        <v>1148</v>
      </c>
      <c r="E701" s="31" t="s">
        <v>1143</v>
      </c>
      <c r="F701" s="31" t="s">
        <v>1143</v>
      </c>
      <c r="G701" s="35">
        <v>530500</v>
      </c>
      <c r="H701" s="40"/>
      <c r="I701" s="40"/>
      <c r="J701" s="40">
        <v>473800</v>
      </c>
      <c r="K701" s="40"/>
      <c r="L701" s="40"/>
      <c r="M701" s="40"/>
      <c r="N701" s="40"/>
      <c r="O701" s="40">
        <v>56700</v>
      </c>
      <c r="P701" s="41" t="s">
        <v>1148</v>
      </c>
      <c r="Q701" s="35">
        <v>530500</v>
      </c>
      <c r="R701" s="35">
        <v>56700</v>
      </c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41" t="s">
        <v>1144</v>
      </c>
      <c r="AE701" s="38">
        <v>44214</v>
      </c>
      <c r="AF701" s="31"/>
      <c r="AG701" s="31"/>
    </row>
    <row r="702" spans="1:33" x14ac:dyDescent="0.25">
      <c r="A702" s="31">
        <v>694</v>
      </c>
      <c r="B702" s="31" t="s">
        <v>43</v>
      </c>
      <c r="C702" s="31" t="s">
        <v>706</v>
      </c>
      <c r="D702" s="33" t="s">
        <v>1149</v>
      </c>
      <c r="E702" s="31" t="s">
        <v>1143</v>
      </c>
      <c r="F702" s="31" t="s">
        <v>1143</v>
      </c>
      <c r="G702" s="35">
        <v>3637632</v>
      </c>
      <c r="H702" s="40"/>
      <c r="I702" s="40"/>
      <c r="J702" s="40">
        <v>3388132</v>
      </c>
      <c r="K702" s="40"/>
      <c r="L702" s="40"/>
      <c r="M702" s="40"/>
      <c r="N702" s="40"/>
      <c r="O702" s="40">
        <v>249500</v>
      </c>
      <c r="P702" s="41" t="s">
        <v>1149</v>
      </c>
      <c r="Q702" s="35">
        <v>3637632</v>
      </c>
      <c r="R702" s="35"/>
      <c r="S702" s="35"/>
      <c r="T702" s="35"/>
      <c r="U702" s="35">
        <v>249500</v>
      </c>
      <c r="V702" s="35"/>
      <c r="W702" s="35"/>
      <c r="X702" s="35"/>
      <c r="Y702" s="35"/>
      <c r="Z702" s="35"/>
      <c r="AA702" s="35"/>
      <c r="AB702" s="35"/>
      <c r="AC702" s="35"/>
      <c r="AD702" s="41"/>
      <c r="AE702" s="38"/>
      <c r="AF702" s="31"/>
      <c r="AG702" s="31"/>
    </row>
    <row r="703" spans="1:33" x14ac:dyDescent="0.25">
      <c r="A703" s="31">
        <v>695</v>
      </c>
      <c r="B703" s="31" t="s">
        <v>43</v>
      </c>
      <c r="C703" s="31" t="s">
        <v>773</v>
      </c>
      <c r="D703" s="33" t="s">
        <v>1150</v>
      </c>
      <c r="E703" s="31" t="s">
        <v>782</v>
      </c>
      <c r="F703" s="31" t="s">
        <v>782</v>
      </c>
      <c r="G703" s="35">
        <v>322250</v>
      </c>
      <c r="H703" s="40"/>
      <c r="I703" s="40"/>
      <c r="J703" s="40"/>
      <c r="K703" s="40"/>
      <c r="L703" s="40"/>
      <c r="M703" s="40"/>
      <c r="N703" s="40"/>
      <c r="O703" s="40">
        <v>322250</v>
      </c>
      <c r="P703" s="41" t="s">
        <v>1150</v>
      </c>
      <c r="Q703" s="35">
        <v>322250</v>
      </c>
      <c r="R703" s="35">
        <v>219527</v>
      </c>
      <c r="S703" s="35"/>
      <c r="T703" s="35"/>
      <c r="U703" s="35">
        <v>102723</v>
      </c>
      <c r="V703" s="35"/>
      <c r="W703" s="35"/>
      <c r="X703" s="35"/>
      <c r="Y703" s="35"/>
      <c r="Z703" s="35"/>
      <c r="AA703" s="35"/>
      <c r="AB703" s="35"/>
      <c r="AC703" s="35"/>
      <c r="AD703" s="41" t="s">
        <v>1151</v>
      </c>
      <c r="AE703" s="38">
        <v>44508</v>
      </c>
      <c r="AF703" s="31"/>
      <c r="AG703" s="31"/>
    </row>
    <row r="704" spans="1:33" x14ac:dyDescent="0.25">
      <c r="A704" s="31">
        <v>696</v>
      </c>
      <c r="B704" s="31" t="s">
        <v>43</v>
      </c>
      <c r="C704" s="31" t="s">
        <v>706</v>
      </c>
      <c r="D704" s="33" t="s">
        <v>1152</v>
      </c>
      <c r="E704" s="31" t="s">
        <v>1143</v>
      </c>
      <c r="F704" s="31" t="s">
        <v>1143</v>
      </c>
      <c r="G704" s="35">
        <v>287419</v>
      </c>
      <c r="H704" s="40"/>
      <c r="I704" s="40"/>
      <c r="J704" s="40">
        <v>280219</v>
      </c>
      <c r="K704" s="40"/>
      <c r="L704" s="40"/>
      <c r="M704" s="40"/>
      <c r="N704" s="40"/>
      <c r="O704" s="40">
        <v>7200</v>
      </c>
      <c r="P704" s="41" t="s">
        <v>1152</v>
      </c>
      <c r="Q704" s="35">
        <v>287419</v>
      </c>
      <c r="R704" s="35"/>
      <c r="S704" s="35"/>
      <c r="T704" s="35"/>
      <c r="U704" s="35">
        <v>7200</v>
      </c>
      <c r="V704" s="35"/>
      <c r="W704" s="35"/>
      <c r="X704" s="35"/>
      <c r="Y704" s="35"/>
      <c r="Z704" s="35"/>
      <c r="AA704" s="35"/>
      <c r="AB704" s="35"/>
      <c r="AC704" s="35"/>
      <c r="AD704" s="41"/>
      <c r="AE704" s="38"/>
      <c r="AF704" s="31"/>
      <c r="AG704" s="31"/>
    </row>
    <row r="705" spans="1:33" x14ac:dyDescent="0.25">
      <c r="A705" s="31">
        <v>697</v>
      </c>
      <c r="B705" s="31" t="s">
        <v>43</v>
      </c>
      <c r="C705" s="31" t="s">
        <v>706</v>
      </c>
      <c r="D705" s="33" t="s">
        <v>1153</v>
      </c>
      <c r="E705" s="31" t="s">
        <v>1143</v>
      </c>
      <c r="F705" s="31" t="s">
        <v>1143</v>
      </c>
      <c r="G705" s="35">
        <v>504232</v>
      </c>
      <c r="H705" s="40"/>
      <c r="I705" s="40"/>
      <c r="J705" s="40"/>
      <c r="K705" s="40"/>
      <c r="L705" s="40"/>
      <c r="M705" s="40"/>
      <c r="N705" s="40"/>
      <c r="O705" s="40">
        <v>504232</v>
      </c>
      <c r="P705" s="41" t="s">
        <v>1153</v>
      </c>
      <c r="Q705" s="35">
        <v>504232</v>
      </c>
      <c r="R705" s="35">
        <v>504232</v>
      </c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41" t="s">
        <v>789</v>
      </c>
      <c r="AE705" s="38">
        <v>44399</v>
      </c>
      <c r="AF705" s="31"/>
      <c r="AG705" s="31"/>
    </row>
    <row r="706" spans="1:33" x14ac:dyDescent="0.25">
      <c r="A706" s="31">
        <v>698</v>
      </c>
      <c r="B706" s="31" t="s">
        <v>43</v>
      </c>
      <c r="C706" s="31" t="s">
        <v>706</v>
      </c>
      <c r="D706" s="33" t="s">
        <v>1154</v>
      </c>
      <c r="E706" s="31" t="s">
        <v>1155</v>
      </c>
      <c r="F706" s="31" t="s">
        <v>1155</v>
      </c>
      <c r="G706" s="35">
        <v>2825000</v>
      </c>
      <c r="H706" s="40"/>
      <c r="I706" s="40"/>
      <c r="J706" s="40">
        <v>2543900</v>
      </c>
      <c r="K706" s="40"/>
      <c r="L706" s="40"/>
      <c r="M706" s="40"/>
      <c r="N706" s="40"/>
      <c r="O706" s="40">
        <v>249500</v>
      </c>
      <c r="P706" s="41" t="s">
        <v>1154</v>
      </c>
      <c r="Q706" s="35">
        <v>2825000</v>
      </c>
      <c r="R706" s="35"/>
      <c r="S706" s="35"/>
      <c r="T706" s="35"/>
      <c r="U706" s="35">
        <v>249500</v>
      </c>
      <c r="V706" s="35"/>
      <c r="W706" s="35"/>
      <c r="X706" s="35"/>
      <c r="Y706" s="35"/>
      <c r="Z706" s="35"/>
      <c r="AA706" s="35"/>
      <c r="AB706" s="35"/>
      <c r="AC706" s="35"/>
      <c r="AD706" s="41"/>
      <c r="AE706" s="38"/>
      <c r="AF706" s="31"/>
      <c r="AG706" s="31"/>
    </row>
    <row r="707" spans="1:33" x14ac:dyDescent="0.25">
      <c r="A707" s="31">
        <v>699</v>
      </c>
      <c r="B707" s="31" t="s">
        <v>43</v>
      </c>
      <c r="C707" s="31" t="s">
        <v>706</v>
      </c>
      <c r="D707" s="33" t="s">
        <v>1156</v>
      </c>
      <c r="E707" s="31" t="s">
        <v>1155</v>
      </c>
      <c r="F707" s="31" t="s">
        <v>1155</v>
      </c>
      <c r="G707" s="35">
        <v>530500</v>
      </c>
      <c r="H707" s="40"/>
      <c r="I707" s="40"/>
      <c r="J707" s="40">
        <v>417100</v>
      </c>
      <c r="K707" s="40"/>
      <c r="L707" s="40"/>
      <c r="M707" s="40"/>
      <c r="N707" s="40"/>
      <c r="O707" s="40">
        <v>56700</v>
      </c>
      <c r="P707" s="41" t="s">
        <v>1156</v>
      </c>
      <c r="Q707" s="35">
        <v>530500</v>
      </c>
      <c r="R707" s="35">
        <v>56700</v>
      </c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41" t="s">
        <v>1144</v>
      </c>
      <c r="AE707" s="38">
        <v>44214</v>
      </c>
      <c r="AF707" s="31"/>
      <c r="AG707" s="31"/>
    </row>
    <row r="708" spans="1:33" x14ac:dyDescent="0.25">
      <c r="A708" s="31">
        <v>700</v>
      </c>
      <c r="B708" s="31" t="s">
        <v>43</v>
      </c>
      <c r="C708" s="31" t="s">
        <v>706</v>
      </c>
      <c r="D708" s="33" t="s">
        <v>1157</v>
      </c>
      <c r="E708" s="31" t="s">
        <v>1155</v>
      </c>
      <c r="F708" s="31" t="s">
        <v>1155</v>
      </c>
      <c r="G708" s="35">
        <v>186000</v>
      </c>
      <c r="H708" s="40"/>
      <c r="I708" s="40"/>
      <c r="J708" s="40">
        <v>137000</v>
      </c>
      <c r="K708" s="40"/>
      <c r="L708" s="40"/>
      <c r="M708" s="40"/>
      <c r="N708" s="40"/>
      <c r="O708" s="40">
        <v>49000</v>
      </c>
      <c r="P708" s="41" t="s">
        <v>1157</v>
      </c>
      <c r="Q708" s="35">
        <v>186000</v>
      </c>
      <c r="R708" s="35"/>
      <c r="S708" s="35"/>
      <c r="T708" s="35"/>
      <c r="U708" s="35">
        <v>49000</v>
      </c>
      <c r="V708" s="35"/>
      <c r="W708" s="35"/>
      <c r="X708" s="35"/>
      <c r="Y708" s="35"/>
      <c r="Z708" s="35"/>
      <c r="AA708" s="35"/>
      <c r="AB708" s="35"/>
      <c r="AC708" s="35"/>
      <c r="AD708" s="41"/>
      <c r="AE708" s="38"/>
      <c r="AF708" s="31"/>
      <c r="AG708" s="31"/>
    </row>
    <row r="709" spans="1:33" x14ac:dyDescent="0.25">
      <c r="A709" s="31">
        <v>701</v>
      </c>
      <c r="B709" s="31" t="s">
        <v>43</v>
      </c>
      <c r="C709" s="31" t="s">
        <v>706</v>
      </c>
      <c r="D709" s="33" t="s">
        <v>1158</v>
      </c>
      <c r="E709" s="31" t="s">
        <v>1155</v>
      </c>
      <c r="F709" s="31" t="s">
        <v>1155</v>
      </c>
      <c r="G709" s="35">
        <v>3309234</v>
      </c>
      <c r="H709" s="40"/>
      <c r="I709" s="40"/>
      <c r="J709" s="40">
        <v>3040434</v>
      </c>
      <c r="K709" s="40"/>
      <c r="L709" s="40"/>
      <c r="M709" s="40"/>
      <c r="N709" s="40"/>
      <c r="O709" s="40">
        <v>268800</v>
      </c>
      <c r="P709" s="41" t="s">
        <v>1158</v>
      </c>
      <c r="Q709" s="35">
        <v>3309234</v>
      </c>
      <c r="R709" s="35">
        <v>22400</v>
      </c>
      <c r="S709" s="35"/>
      <c r="T709" s="35"/>
      <c r="U709" s="35">
        <v>246400</v>
      </c>
      <c r="V709" s="35"/>
      <c r="W709" s="35"/>
      <c r="X709" s="35"/>
      <c r="Y709" s="35"/>
      <c r="Z709" s="35"/>
      <c r="AA709" s="35"/>
      <c r="AB709" s="35"/>
      <c r="AC709" s="35"/>
      <c r="AD709" s="41" t="s">
        <v>1135</v>
      </c>
      <c r="AE709" s="38">
        <v>44476</v>
      </c>
      <c r="AF709" s="31"/>
      <c r="AG709" s="31"/>
    </row>
    <row r="710" spans="1:33" x14ac:dyDescent="0.25">
      <c r="A710" s="31">
        <v>702</v>
      </c>
      <c r="B710" s="31" t="s">
        <v>43</v>
      </c>
      <c r="C710" s="31" t="s">
        <v>1159</v>
      </c>
      <c r="D710" s="33" t="s">
        <v>1160</v>
      </c>
      <c r="E710" s="31" t="s">
        <v>1161</v>
      </c>
      <c r="F710" s="31" t="s">
        <v>1161</v>
      </c>
      <c r="G710" s="35">
        <v>53700</v>
      </c>
      <c r="H710" s="40"/>
      <c r="I710" s="40"/>
      <c r="J710" s="40">
        <v>29800</v>
      </c>
      <c r="K710" s="40"/>
      <c r="L710" s="40"/>
      <c r="M710" s="40"/>
      <c r="N710" s="40"/>
      <c r="O710" s="40">
        <v>23900</v>
      </c>
      <c r="P710" s="41" t="s">
        <v>1160</v>
      </c>
      <c r="Q710" s="35">
        <v>53700</v>
      </c>
      <c r="R710" s="35">
        <v>23900</v>
      </c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41" t="s">
        <v>777</v>
      </c>
      <c r="AE710" s="38">
        <v>44414</v>
      </c>
      <c r="AF710" s="31"/>
      <c r="AG710" s="31"/>
    </row>
    <row r="711" spans="1:33" x14ac:dyDescent="0.25">
      <c r="A711" s="31">
        <v>703</v>
      </c>
      <c r="B711" s="31" t="s">
        <v>43</v>
      </c>
      <c r="C711" s="31" t="s">
        <v>706</v>
      </c>
      <c r="D711" s="33" t="s">
        <v>1162</v>
      </c>
      <c r="E711" s="31" t="s">
        <v>1155</v>
      </c>
      <c r="F711" s="31" t="s">
        <v>1155</v>
      </c>
      <c r="G711" s="35">
        <v>530500</v>
      </c>
      <c r="H711" s="40"/>
      <c r="I711" s="40"/>
      <c r="J711" s="40">
        <v>417100</v>
      </c>
      <c r="K711" s="40"/>
      <c r="L711" s="40"/>
      <c r="M711" s="40"/>
      <c r="N711" s="40"/>
      <c r="O711" s="40">
        <v>113400</v>
      </c>
      <c r="P711" s="41" t="s">
        <v>1162</v>
      </c>
      <c r="Q711" s="35">
        <v>530500</v>
      </c>
      <c r="R711" s="35">
        <v>56700</v>
      </c>
      <c r="S711" s="35"/>
      <c r="T711" s="35"/>
      <c r="U711" s="35">
        <v>56700</v>
      </c>
      <c r="V711" s="35"/>
      <c r="W711" s="35"/>
      <c r="X711" s="35"/>
      <c r="Y711" s="35"/>
      <c r="Z711" s="35"/>
      <c r="AA711" s="35"/>
      <c r="AB711" s="35"/>
      <c r="AC711" s="35"/>
      <c r="AD711" s="41" t="s">
        <v>1135</v>
      </c>
      <c r="AE711" s="38">
        <v>44476</v>
      </c>
      <c r="AF711" s="31"/>
      <c r="AG711" s="31"/>
    </row>
    <row r="712" spans="1:33" x14ac:dyDescent="0.25">
      <c r="A712" s="31">
        <v>704</v>
      </c>
      <c r="B712" s="31" t="s">
        <v>43</v>
      </c>
      <c r="C712" s="31" t="s">
        <v>706</v>
      </c>
      <c r="D712" s="33" t="s">
        <v>1163</v>
      </c>
      <c r="E712" s="31" t="s">
        <v>1155</v>
      </c>
      <c r="F712" s="31" t="s">
        <v>1155</v>
      </c>
      <c r="G712" s="35">
        <v>530500</v>
      </c>
      <c r="H712" s="40"/>
      <c r="I712" s="40"/>
      <c r="J712" s="40">
        <v>417100</v>
      </c>
      <c r="K712" s="40"/>
      <c r="L712" s="40"/>
      <c r="M712" s="40"/>
      <c r="N712" s="40"/>
      <c r="O712" s="40">
        <v>113400</v>
      </c>
      <c r="P712" s="41" t="s">
        <v>1163</v>
      </c>
      <c r="Q712" s="35">
        <v>530500</v>
      </c>
      <c r="R712" s="35">
        <v>56700</v>
      </c>
      <c r="S712" s="35"/>
      <c r="T712" s="35"/>
      <c r="U712" s="35">
        <v>56700</v>
      </c>
      <c r="V712" s="35"/>
      <c r="W712" s="35"/>
      <c r="X712" s="35"/>
      <c r="Y712" s="35"/>
      <c r="Z712" s="35"/>
      <c r="AA712" s="35"/>
      <c r="AB712" s="35"/>
      <c r="AC712" s="35"/>
      <c r="AD712" s="41" t="s">
        <v>1135</v>
      </c>
      <c r="AE712" s="38">
        <v>44476</v>
      </c>
      <c r="AF712" s="31"/>
      <c r="AG712" s="31"/>
    </row>
    <row r="713" spans="1:33" x14ac:dyDescent="0.25">
      <c r="A713" s="31">
        <v>705</v>
      </c>
      <c r="B713" s="31" t="s">
        <v>43</v>
      </c>
      <c r="C713" s="31" t="s">
        <v>706</v>
      </c>
      <c r="D713" s="33" t="s">
        <v>1164</v>
      </c>
      <c r="E713" s="31" t="s">
        <v>1165</v>
      </c>
      <c r="F713" s="31" t="s">
        <v>1165</v>
      </c>
      <c r="G713" s="35">
        <v>3760658</v>
      </c>
      <c r="H713" s="40"/>
      <c r="I713" s="40"/>
      <c r="J713" s="40">
        <v>3312758</v>
      </c>
      <c r="K713" s="40"/>
      <c r="L713" s="40"/>
      <c r="M713" s="40"/>
      <c r="N713" s="40"/>
      <c r="O713" s="40">
        <v>447900</v>
      </c>
      <c r="P713" s="41" t="s">
        <v>1164</v>
      </c>
      <c r="Q713" s="35">
        <v>3760658</v>
      </c>
      <c r="R713" s="35"/>
      <c r="S713" s="35"/>
      <c r="T713" s="35"/>
      <c r="U713" s="35">
        <v>447900</v>
      </c>
      <c r="V713" s="35"/>
      <c r="W713" s="35"/>
      <c r="X713" s="35"/>
      <c r="Y713" s="35"/>
      <c r="Z713" s="35"/>
      <c r="AA713" s="35"/>
      <c r="AB713" s="35"/>
      <c r="AC713" s="35"/>
      <c r="AD713" s="41"/>
      <c r="AE713" s="38"/>
      <c r="AF713" s="31"/>
      <c r="AG713" s="31"/>
    </row>
    <row r="714" spans="1:33" x14ac:dyDescent="0.25">
      <c r="A714" s="31">
        <v>706</v>
      </c>
      <c r="B714" s="31" t="s">
        <v>43</v>
      </c>
      <c r="C714" s="31" t="s">
        <v>706</v>
      </c>
      <c r="D714" s="33" t="s">
        <v>1166</v>
      </c>
      <c r="E714" s="31" t="s">
        <v>1165</v>
      </c>
      <c r="F714" s="31" t="s">
        <v>1165</v>
      </c>
      <c r="G714" s="35">
        <v>37400</v>
      </c>
      <c r="H714" s="40"/>
      <c r="I714" s="40"/>
      <c r="J714" s="40"/>
      <c r="K714" s="40"/>
      <c r="L714" s="40"/>
      <c r="M714" s="40"/>
      <c r="N714" s="40"/>
      <c r="O714" s="40">
        <v>37400</v>
      </c>
      <c r="P714" s="41" t="s">
        <v>1166</v>
      </c>
      <c r="Q714" s="35">
        <v>37400</v>
      </c>
      <c r="R714" s="35">
        <v>36600</v>
      </c>
      <c r="S714" s="35"/>
      <c r="T714" s="35"/>
      <c r="U714" s="35"/>
      <c r="V714" s="35">
        <v>800</v>
      </c>
      <c r="W714" s="35"/>
      <c r="X714" s="35"/>
      <c r="Y714" s="35"/>
      <c r="Z714" s="35"/>
      <c r="AA714" s="35"/>
      <c r="AB714" s="35"/>
      <c r="AC714" s="35"/>
      <c r="AD714" s="41" t="s">
        <v>789</v>
      </c>
      <c r="AE714" s="38">
        <v>44399</v>
      </c>
      <c r="AF714" s="31"/>
      <c r="AG714" s="31"/>
    </row>
    <row r="715" spans="1:33" x14ac:dyDescent="0.25">
      <c r="A715" s="31">
        <v>707</v>
      </c>
      <c r="B715" s="31" t="s">
        <v>43</v>
      </c>
      <c r="C715" s="31" t="s">
        <v>706</v>
      </c>
      <c r="D715" s="33" t="s">
        <v>1167</v>
      </c>
      <c r="E715" s="31" t="s">
        <v>1165</v>
      </c>
      <c r="F715" s="31" t="s">
        <v>1165</v>
      </c>
      <c r="G715" s="35">
        <v>2019252</v>
      </c>
      <c r="H715" s="40"/>
      <c r="I715" s="40"/>
      <c r="J715" s="40">
        <v>1882052</v>
      </c>
      <c r="K715" s="40"/>
      <c r="L715" s="40"/>
      <c r="M715" s="40"/>
      <c r="N715" s="40"/>
      <c r="O715" s="40">
        <v>137200</v>
      </c>
      <c r="P715" s="41" t="s">
        <v>1167</v>
      </c>
      <c r="Q715" s="35">
        <v>2019252</v>
      </c>
      <c r="R715" s="35">
        <v>68600</v>
      </c>
      <c r="S715" s="35"/>
      <c r="T715" s="35"/>
      <c r="U715" s="35">
        <v>68600</v>
      </c>
      <c r="V715" s="35"/>
      <c r="W715" s="35"/>
      <c r="X715" s="35"/>
      <c r="Y715" s="35"/>
      <c r="Z715" s="35"/>
      <c r="AA715" s="35"/>
      <c r="AB715" s="35"/>
      <c r="AC715" s="35"/>
      <c r="AD715" s="41" t="s">
        <v>1135</v>
      </c>
      <c r="AE715" s="38">
        <v>44476</v>
      </c>
      <c r="AF715" s="31"/>
      <c r="AG715" s="31"/>
    </row>
    <row r="716" spans="1:33" x14ac:dyDescent="0.25">
      <c r="A716" s="31">
        <v>708</v>
      </c>
      <c r="B716" s="31" t="s">
        <v>43</v>
      </c>
      <c r="C716" s="31" t="s">
        <v>706</v>
      </c>
      <c r="D716" s="33" t="s">
        <v>1168</v>
      </c>
      <c r="E716" s="31" t="s">
        <v>1169</v>
      </c>
      <c r="F716" s="31" t="s">
        <v>1169</v>
      </c>
      <c r="G716" s="35">
        <v>1632200</v>
      </c>
      <c r="H716" s="40"/>
      <c r="I716" s="40"/>
      <c r="J716" s="40">
        <v>1583200</v>
      </c>
      <c r="K716" s="40"/>
      <c r="L716" s="40"/>
      <c r="M716" s="40"/>
      <c r="N716" s="40"/>
      <c r="O716" s="40">
        <v>49000</v>
      </c>
      <c r="P716" s="41" t="s">
        <v>1168</v>
      </c>
      <c r="Q716" s="35">
        <v>1632200</v>
      </c>
      <c r="R716" s="35"/>
      <c r="S716" s="35"/>
      <c r="T716" s="35"/>
      <c r="U716" s="35">
        <v>49000</v>
      </c>
      <c r="V716" s="35"/>
      <c r="W716" s="35"/>
      <c r="X716" s="35"/>
      <c r="Y716" s="35"/>
      <c r="Z716" s="35"/>
      <c r="AA716" s="35"/>
      <c r="AB716" s="35"/>
      <c r="AC716" s="35"/>
      <c r="AD716" s="41"/>
      <c r="AE716" s="38"/>
      <c r="AF716" s="31"/>
      <c r="AG716" s="31"/>
    </row>
    <row r="717" spans="1:33" x14ac:dyDescent="0.25">
      <c r="A717" s="31">
        <v>709</v>
      </c>
      <c r="B717" s="31" t="s">
        <v>43</v>
      </c>
      <c r="C717" s="31" t="s">
        <v>706</v>
      </c>
      <c r="D717" s="33" t="s">
        <v>1170</v>
      </c>
      <c r="E717" s="31" t="s">
        <v>1169</v>
      </c>
      <c r="F717" s="31" t="s">
        <v>1169</v>
      </c>
      <c r="G717" s="35">
        <v>2802982</v>
      </c>
      <c r="H717" s="40"/>
      <c r="I717" s="40"/>
      <c r="J717" s="40">
        <v>2682082</v>
      </c>
      <c r="K717" s="40"/>
      <c r="L717" s="40"/>
      <c r="M717" s="40"/>
      <c r="N717" s="40"/>
      <c r="O717" s="40">
        <v>120900</v>
      </c>
      <c r="P717" s="41" t="s">
        <v>1170</v>
      </c>
      <c r="Q717" s="35">
        <v>2802982</v>
      </c>
      <c r="R717" s="35"/>
      <c r="S717" s="35"/>
      <c r="T717" s="35"/>
      <c r="U717" s="35">
        <v>120900</v>
      </c>
      <c r="V717" s="35"/>
      <c r="W717" s="35"/>
      <c r="X717" s="35"/>
      <c r="Y717" s="35"/>
      <c r="Z717" s="35"/>
      <c r="AA717" s="35"/>
      <c r="AB717" s="35"/>
      <c r="AC717" s="35"/>
      <c r="AD717" s="41"/>
      <c r="AE717" s="38"/>
      <c r="AF717" s="31"/>
      <c r="AG717" s="31"/>
    </row>
    <row r="718" spans="1:33" x14ac:dyDescent="0.25">
      <c r="A718" s="31">
        <v>710</v>
      </c>
      <c r="B718" s="31" t="s">
        <v>43</v>
      </c>
      <c r="C718" s="31" t="s">
        <v>706</v>
      </c>
      <c r="D718" s="33" t="s">
        <v>1171</v>
      </c>
      <c r="E718" s="31" t="s">
        <v>1172</v>
      </c>
      <c r="F718" s="31" t="s">
        <v>1172</v>
      </c>
      <c r="G718" s="35">
        <v>486082</v>
      </c>
      <c r="H718" s="40"/>
      <c r="I718" s="40"/>
      <c r="J718" s="40">
        <v>340082</v>
      </c>
      <c r="K718" s="40"/>
      <c r="L718" s="40"/>
      <c r="M718" s="40"/>
      <c r="N718" s="40"/>
      <c r="O718" s="40">
        <v>146000</v>
      </c>
      <c r="P718" s="41" t="s">
        <v>1171</v>
      </c>
      <c r="Q718" s="35">
        <v>486082</v>
      </c>
      <c r="R718" s="35">
        <v>146000</v>
      </c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41" t="s">
        <v>1135</v>
      </c>
      <c r="AE718" s="38">
        <v>44476</v>
      </c>
      <c r="AF718" s="31"/>
      <c r="AG718" s="31"/>
    </row>
    <row r="719" spans="1:33" x14ac:dyDescent="0.25">
      <c r="A719" s="31">
        <v>711</v>
      </c>
      <c r="B719" s="31" t="s">
        <v>43</v>
      </c>
      <c r="C719" s="31" t="s">
        <v>706</v>
      </c>
      <c r="D719" s="33" t="s">
        <v>1173</v>
      </c>
      <c r="E719" s="31" t="s">
        <v>1172</v>
      </c>
      <c r="F719" s="31" t="s">
        <v>1172</v>
      </c>
      <c r="G719" s="35">
        <v>720000</v>
      </c>
      <c r="H719" s="40"/>
      <c r="I719" s="40"/>
      <c r="J719" s="40">
        <v>705800</v>
      </c>
      <c r="K719" s="40"/>
      <c r="L719" s="40"/>
      <c r="M719" s="40"/>
      <c r="N719" s="40"/>
      <c r="O719" s="40">
        <v>14200</v>
      </c>
      <c r="P719" s="41" t="s">
        <v>1173</v>
      </c>
      <c r="Q719" s="35">
        <v>720000</v>
      </c>
      <c r="R719" s="35"/>
      <c r="S719" s="35"/>
      <c r="T719" s="35"/>
      <c r="U719" s="35">
        <v>14200</v>
      </c>
      <c r="V719" s="35"/>
      <c r="W719" s="35"/>
      <c r="X719" s="35"/>
      <c r="Y719" s="35"/>
      <c r="Z719" s="35"/>
      <c r="AA719" s="35"/>
      <c r="AB719" s="35"/>
      <c r="AC719" s="35"/>
      <c r="AD719" s="41"/>
      <c r="AE719" s="38"/>
      <c r="AF719" s="31"/>
      <c r="AG719" s="31"/>
    </row>
    <row r="720" spans="1:33" x14ac:dyDescent="0.25">
      <c r="A720" s="31">
        <v>712</v>
      </c>
      <c r="B720" s="31" t="s">
        <v>43</v>
      </c>
      <c r="C720" s="31" t="s">
        <v>706</v>
      </c>
      <c r="D720" s="33" t="s">
        <v>1174</v>
      </c>
      <c r="E720" s="31" t="s">
        <v>1172</v>
      </c>
      <c r="F720" s="31" t="s">
        <v>1172</v>
      </c>
      <c r="G720" s="35">
        <v>4589514</v>
      </c>
      <c r="H720" s="40"/>
      <c r="I720" s="40"/>
      <c r="J720" s="40">
        <v>4128614</v>
      </c>
      <c r="K720" s="40"/>
      <c r="L720" s="40"/>
      <c r="M720" s="40"/>
      <c r="N720" s="40"/>
      <c r="O720" s="40">
        <v>460900</v>
      </c>
      <c r="P720" s="41" t="s">
        <v>1174</v>
      </c>
      <c r="Q720" s="35">
        <v>4589514</v>
      </c>
      <c r="R720" s="35">
        <v>187800</v>
      </c>
      <c r="S720" s="35"/>
      <c r="T720" s="35"/>
      <c r="U720" s="35">
        <v>273100</v>
      </c>
      <c r="V720" s="35"/>
      <c r="W720" s="35"/>
      <c r="X720" s="35"/>
      <c r="Y720" s="35"/>
      <c r="Z720" s="35"/>
      <c r="AA720" s="35"/>
      <c r="AB720" s="35"/>
      <c r="AC720" s="35"/>
      <c r="AD720" s="41" t="s">
        <v>1135</v>
      </c>
      <c r="AE720" s="38">
        <v>44476</v>
      </c>
      <c r="AF720" s="31"/>
      <c r="AG720" s="31"/>
    </row>
    <row r="721" spans="1:33" x14ac:dyDescent="0.25">
      <c r="A721" s="31">
        <v>713</v>
      </c>
      <c r="B721" s="31" t="s">
        <v>43</v>
      </c>
      <c r="C721" s="31" t="s">
        <v>706</v>
      </c>
      <c r="D721" s="33" t="s">
        <v>1175</v>
      </c>
      <c r="E721" s="31" t="s">
        <v>1172</v>
      </c>
      <c r="F721" s="31" t="s">
        <v>1172</v>
      </c>
      <c r="G721" s="35">
        <v>530500</v>
      </c>
      <c r="H721" s="40"/>
      <c r="I721" s="40"/>
      <c r="J721" s="40">
        <v>417100</v>
      </c>
      <c r="K721" s="40"/>
      <c r="L721" s="40"/>
      <c r="M721" s="40"/>
      <c r="N721" s="40"/>
      <c r="O721" s="40">
        <v>113400</v>
      </c>
      <c r="P721" s="41" t="s">
        <v>1175</v>
      </c>
      <c r="Q721" s="35">
        <v>530500</v>
      </c>
      <c r="R721" s="35">
        <v>56700</v>
      </c>
      <c r="S721" s="35"/>
      <c r="T721" s="35"/>
      <c r="U721" s="35">
        <v>56700</v>
      </c>
      <c r="V721" s="35"/>
      <c r="W721" s="35"/>
      <c r="X721" s="35"/>
      <c r="Y721" s="35"/>
      <c r="Z721" s="35"/>
      <c r="AA721" s="35"/>
      <c r="AB721" s="35"/>
      <c r="AC721" s="35"/>
      <c r="AD721" s="41" t="s">
        <v>1135</v>
      </c>
      <c r="AE721" s="38">
        <v>44476</v>
      </c>
      <c r="AF721" s="31"/>
      <c r="AG721" s="31"/>
    </row>
    <row r="722" spans="1:33" x14ac:dyDescent="0.25">
      <c r="A722" s="31">
        <v>714</v>
      </c>
      <c r="B722" s="31" t="s">
        <v>43</v>
      </c>
      <c r="C722" s="31" t="s">
        <v>706</v>
      </c>
      <c r="D722" s="33" t="s">
        <v>1176</v>
      </c>
      <c r="E722" s="31" t="s">
        <v>1177</v>
      </c>
      <c r="F722" s="31" t="s">
        <v>1177</v>
      </c>
      <c r="G722" s="35">
        <v>386200</v>
      </c>
      <c r="H722" s="40"/>
      <c r="I722" s="40"/>
      <c r="J722" s="40"/>
      <c r="K722" s="40"/>
      <c r="L722" s="40"/>
      <c r="M722" s="40"/>
      <c r="N722" s="40"/>
      <c r="O722" s="40">
        <v>2000</v>
      </c>
      <c r="P722" s="41" t="s">
        <v>1176</v>
      </c>
      <c r="Q722" s="35">
        <v>386200</v>
      </c>
      <c r="R722" s="35">
        <v>2000</v>
      </c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41" t="s">
        <v>789</v>
      </c>
      <c r="AE722" s="38">
        <v>44399</v>
      </c>
      <c r="AF722" s="31"/>
      <c r="AG722" s="31"/>
    </row>
    <row r="723" spans="1:33" x14ac:dyDescent="0.25">
      <c r="A723" s="31">
        <v>715</v>
      </c>
      <c r="B723" s="31" t="s">
        <v>43</v>
      </c>
      <c r="C723" s="31" t="s">
        <v>706</v>
      </c>
      <c r="D723" s="33" t="s">
        <v>1178</v>
      </c>
      <c r="E723" s="31" t="s">
        <v>1177</v>
      </c>
      <c r="F723" s="31" t="s">
        <v>1177</v>
      </c>
      <c r="G723" s="35">
        <v>12261628</v>
      </c>
      <c r="H723" s="40"/>
      <c r="I723" s="40"/>
      <c r="J723" s="40">
        <v>9958128</v>
      </c>
      <c r="K723" s="40"/>
      <c r="L723" s="40"/>
      <c r="M723" s="40"/>
      <c r="N723" s="40"/>
      <c r="O723" s="40">
        <v>2303500</v>
      </c>
      <c r="P723" s="41" t="s">
        <v>1178</v>
      </c>
      <c r="Q723" s="35">
        <v>12261628</v>
      </c>
      <c r="R723" s="35">
        <v>1312750</v>
      </c>
      <c r="S723" s="35"/>
      <c r="T723" s="35"/>
      <c r="U723" s="35">
        <v>990750</v>
      </c>
      <c r="V723" s="35"/>
      <c r="W723" s="35"/>
      <c r="X723" s="35"/>
      <c r="Y723" s="35"/>
      <c r="Z723" s="35"/>
      <c r="AA723" s="35"/>
      <c r="AB723" s="35"/>
      <c r="AC723" s="35"/>
      <c r="AD723" s="41" t="s">
        <v>1135</v>
      </c>
      <c r="AE723" s="38">
        <v>44476</v>
      </c>
      <c r="AF723" s="31"/>
      <c r="AG723" s="31"/>
    </row>
    <row r="724" spans="1:33" x14ac:dyDescent="0.25">
      <c r="A724" s="31">
        <v>716</v>
      </c>
      <c r="B724" s="31" t="s">
        <v>43</v>
      </c>
      <c r="C724" s="31" t="s">
        <v>706</v>
      </c>
      <c r="D724" s="33" t="s">
        <v>1179</v>
      </c>
      <c r="E724" s="31" t="s">
        <v>1177</v>
      </c>
      <c r="F724" s="31" t="s">
        <v>1177</v>
      </c>
      <c r="G724" s="35">
        <v>1122132</v>
      </c>
      <c r="H724" s="40"/>
      <c r="I724" s="40"/>
      <c r="J724" s="40">
        <v>648432</v>
      </c>
      <c r="K724" s="40"/>
      <c r="L724" s="40"/>
      <c r="M724" s="40"/>
      <c r="N724" s="40"/>
      <c r="O724" s="40">
        <v>473700</v>
      </c>
      <c r="P724" s="41" t="s">
        <v>1179</v>
      </c>
      <c r="Q724" s="35">
        <v>1122132</v>
      </c>
      <c r="R724" s="35"/>
      <c r="S724" s="35"/>
      <c r="T724" s="35"/>
      <c r="U724" s="35">
        <v>56700</v>
      </c>
      <c r="V724" s="35">
        <v>417000</v>
      </c>
      <c r="W724" s="35"/>
      <c r="X724" s="35"/>
      <c r="Y724" s="35"/>
      <c r="Z724" s="35"/>
      <c r="AA724" s="35"/>
      <c r="AB724" s="35"/>
      <c r="AC724" s="35"/>
      <c r="AD724" s="41"/>
      <c r="AE724" s="38"/>
      <c r="AF724" s="31"/>
      <c r="AG724" s="31"/>
    </row>
    <row r="725" spans="1:33" x14ac:dyDescent="0.25">
      <c r="A725" s="31">
        <v>717</v>
      </c>
      <c r="B725" s="31" t="s">
        <v>43</v>
      </c>
      <c r="C725" s="31" t="s">
        <v>706</v>
      </c>
      <c r="D725" s="33" t="s">
        <v>1180</v>
      </c>
      <c r="E725" s="31" t="s">
        <v>1143</v>
      </c>
      <c r="F725" s="31" t="s">
        <v>1143</v>
      </c>
      <c r="G725" s="35">
        <v>115837</v>
      </c>
      <c r="H725" s="40"/>
      <c r="I725" s="40"/>
      <c r="J725" s="40"/>
      <c r="K725" s="40"/>
      <c r="L725" s="40"/>
      <c r="M725" s="40"/>
      <c r="N725" s="40"/>
      <c r="O725" s="40">
        <v>115837</v>
      </c>
      <c r="P725" s="41" t="s">
        <v>1180</v>
      </c>
      <c r="Q725" s="35">
        <v>115837</v>
      </c>
      <c r="R725" s="35">
        <v>81137</v>
      </c>
      <c r="S725" s="35"/>
      <c r="T725" s="35"/>
      <c r="U725" s="35">
        <v>34700</v>
      </c>
      <c r="V725" s="35"/>
      <c r="W725" s="35"/>
      <c r="X725" s="35"/>
      <c r="Y725" s="35"/>
      <c r="Z725" s="35"/>
      <c r="AA725" s="35"/>
      <c r="AB725" s="35"/>
      <c r="AC725" s="35"/>
      <c r="AD725" s="41" t="s">
        <v>1151</v>
      </c>
      <c r="AE725" s="38">
        <v>44508</v>
      </c>
      <c r="AF725" s="31"/>
      <c r="AG725" s="31"/>
    </row>
    <row r="726" spans="1:33" x14ac:dyDescent="0.25">
      <c r="A726" s="31">
        <v>718</v>
      </c>
      <c r="B726" s="31" t="s">
        <v>43</v>
      </c>
      <c r="C726" s="31" t="s">
        <v>706</v>
      </c>
      <c r="D726" s="33" t="s">
        <v>1181</v>
      </c>
      <c r="E726" s="31" t="s">
        <v>1177</v>
      </c>
      <c r="F726" s="31" t="s">
        <v>1177</v>
      </c>
      <c r="G726" s="35">
        <v>1069032</v>
      </c>
      <c r="H726" s="40"/>
      <c r="I726" s="40"/>
      <c r="J726" s="40">
        <v>1037432</v>
      </c>
      <c r="K726" s="40"/>
      <c r="L726" s="40"/>
      <c r="M726" s="40"/>
      <c r="N726" s="40"/>
      <c r="O726" s="40">
        <v>31600</v>
      </c>
      <c r="P726" s="41" t="s">
        <v>1181</v>
      </c>
      <c r="Q726" s="35">
        <v>1069032</v>
      </c>
      <c r="R726" s="35"/>
      <c r="S726" s="35"/>
      <c r="T726" s="35"/>
      <c r="U726" s="35">
        <v>31600</v>
      </c>
      <c r="V726" s="35"/>
      <c r="W726" s="35"/>
      <c r="X726" s="35"/>
      <c r="Y726" s="35"/>
      <c r="Z726" s="35"/>
      <c r="AA726" s="35"/>
      <c r="AB726" s="35"/>
      <c r="AC726" s="35"/>
      <c r="AD726" s="41"/>
      <c r="AE726" s="38"/>
      <c r="AF726" s="31"/>
      <c r="AG726" s="31"/>
    </row>
    <row r="727" spans="1:33" x14ac:dyDescent="0.25">
      <c r="A727" s="31">
        <v>719</v>
      </c>
      <c r="B727" s="31" t="s">
        <v>43</v>
      </c>
      <c r="C727" s="31" t="s">
        <v>706</v>
      </c>
      <c r="D727" s="33" t="s">
        <v>1182</v>
      </c>
      <c r="E727" s="31" t="s">
        <v>1183</v>
      </c>
      <c r="F727" s="31" t="s">
        <v>1183</v>
      </c>
      <c r="G727" s="35">
        <v>530500</v>
      </c>
      <c r="H727" s="40"/>
      <c r="I727" s="40"/>
      <c r="J727" s="40">
        <v>417100</v>
      </c>
      <c r="K727" s="40"/>
      <c r="L727" s="40"/>
      <c r="M727" s="40"/>
      <c r="N727" s="40"/>
      <c r="O727" s="40">
        <v>113400</v>
      </c>
      <c r="P727" s="41" t="s">
        <v>1182</v>
      </c>
      <c r="Q727" s="35">
        <v>530500</v>
      </c>
      <c r="R727" s="35">
        <v>56700</v>
      </c>
      <c r="S727" s="35"/>
      <c r="T727" s="35"/>
      <c r="U727" s="35">
        <v>56700</v>
      </c>
      <c r="V727" s="35"/>
      <c r="W727" s="35"/>
      <c r="X727" s="35"/>
      <c r="Y727" s="35"/>
      <c r="Z727" s="35"/>
      <c r="AA727" s="35"/>
      <c r="AB727" s="35"/>
      <c r="AC727" s="35"/>
      <c r="AD727" s="41" t="s">
        <v>1135</v>
      </c>
      <c r="AE727" s="38">
        <v>44476</v>
      </c>
      <c r="AF727" s="31"/>
      <c r="AG727" s="31"/>
    </row>
    <row r="728" spans="1:33" x14ac:dyDescent="0.25">
      <c r="A728" s="31">
        <v>720</v>
      </c>
      <c r="B728" s="31" t="s">
        <v>43</v>
      </c>
      <c r="C728" s="31" t="s">
        <v>706</v>
      </c>
      <c r="D728" s="33" t="s">
        <v>1184</v>
      </c>
      <c r="E728" s="31" t="s">
        <v>1185</v>
      </c>
      <c r="F728" s="31" t="s">
        <v>1185</v>
      </c>
      <c r="G728" s="35">
        <v>813082</v>
      </c>
      <c r="H728" s="40"/>
      <c r="I728" s="40"/>
      <c r="J728" s="40">
        <v>701682</v>
      </c>
      <c r="K728" s="40"/>
      <c r="L728" s="40"/>
      <c r="M728" s="40"/>
      <c r="N728" s="40"/>
      <c r="O728" s="40">
        <v>111400</v>
      </c>
      <c r="P728" s="41" t="s">
        <v>1184</v>
      </c>
      <c r="Q728" s="35">
        <v>813082</v>
      </c>
      <c r="R728" s="35"/>
      <c r="S728" s="35"/>
      <c r="T728" s="35"/>
      <c r="U728" s="35">
        <v>111400</v>
      </c>
      <c r="V728" s="35"/>
      <c r="W728" s="35"/>
      <c r="X728" s="35"/>
      <c r="Y728" s="35"/>
      <c r="Z728" s="35"/>
      <c r="AA728" s="35"/>
      <c r="AB728" s="35"/>
      <c r="AC728" s="35"/>
      <c r="AD728" s="41"/>
      <c r="AE728" s="38"/>
      <c r="AF728" s="31"/>
      <c r="AG728" s="31"/>
    </row>
    <row r="729" spans="1:33" x14ac:dyDescent="0.25">
      <c r="A729" s="31">
        <v>721</v>
      </c>
      <c r="B729" s="31" t="s">
        <v>43</v>
      </c>
      <c r="C729" s="31" t="s">
        <v>706</v>
      </c>
      <c r="D729" s="33" t="s">
        <v>1186</v>
      </c>
      <c r="E729" s="31" t="s">
        <v>1185</v>
      </c>
      <c r="F729" s="31" t="s">
        <v>1185</v>
      </c>
      <c r="G729" s="35">
        <v>3521462</v>
      </c>
      <c r="H729" s="40"/>
      <c r="I729" s="40"/>
      <c r="J729" s="40">
        <v>3279662</v>
      </c>
      <c r="K729" s="40"/>
      <c r="L729" s="40"/>
      <c r="M729" s="40"/>
      <c r="N729" s="40"/>
      <c r="O729" s="40">
        <v>241800</v>
      </c>
      <c r="P729" s="41" t="s">
        <v>1186</v>
      </c>
      <c r="Q729" s="35">
        <v>3521462</v>
      </c>
      <c r="R729" s="35"/>
      <c r="S729" s="35"/>
      <c r="T729" s="35"/>
      <c r="U729" s="35">
        <v>241800</v>
      </c>
      <c r="V729" s="35"/>
      <c r="W729" s="35"/>
      <c r="X729" s="35"/>
      <c r="Y729" s="35"/>
      <c r="Z729" s="35"/>
      <c r="AA729" s="35"/>
      <c r="AB729" s="35"/>
      <c r="AC729" s="35"/>
      <c r="AD729" s="41"/>
      <c r="AE729" s="38"/>
      <c r="AF729" s="31"/>
      <c r="AG729" s="31"/>
    </row>
    <row r="730" spans="1:33" x14ac:dyDescent="0.25">
      <c r="A730" s="31">
        <v>722</v>
      </c>
      <c r="B730" s="31" t="s">
        <v>43</v>
      </c>
      <c r="C730" s="31" t="s">
        <v>706</v>
      </c>
      <c r="D730" s="33" t="s">
        <v>1187</v>
      </c>
      <c r="E730" s="31" t="s">
        <v>1188</v>
      </c>
      <c r="F730" s="31" t="s">
        <v>1188</v>
      </c>
      <c r="G730" s="35">
        <v>2679550</v>
      </c>
      <c r="H730" s="40"/>
      <c r="I730" s="40"/>
      <c r="J730" s="40">
        <v>2490850</v>
      </c>
      <c r="K730" s="40"/>
      <c r="L730" s="40"/>
      <c r="M730" s="40"/>
      <c r="N730" s="40"/>
      <c r="O730" s="40">
        <v>188700</v>
      </c>
      <c r="P730" s="41" t="s">
        <v>1187</v>
      </c>
      <c r="Q730" s="35">
        <v>2679550</v>
      </c>
      <c r="R730" s="35">
        <v>125800</v>
      </c>
      <c r="S730" s="35"/>
      <c r="T730" s="35"/>
      <c r="U730" s="35">
        <v>62900</v>
      </c>
      <c r="V730" s="35"/>
      <c r="W730" s="35"/>
      <c r="X730" s="35"/>
      <c r="Y730" s="35"/>
      <c r="Z730" s="35"/>
      <c r="AA730" s="35"/>
      <c r="AB730" s="35"/>
      <c r="AC730" s="35"/>
      <c r="AD730" s="41" t="s">
        <v>1135</v>
      </c>
      <c r="AE730" s="38">
        <v>44476</v>
      </c>
      <c r="AF730" s="31"/>
      <c r="AG730" s="31"/>
    </row>
    <row r="731" spans="1:33" x14ac:dyDescent="0.25">
      <c r="A731" s="31">
        <v>723</v>
      </c>
      <c r="B731" s="31" t="s">
        <v>43</v>
      </c>
      <c r="C731" s="31" t="s">
        <v>706</v>
      </c>
      <c r="D731" s="33" t="s">
        <v>1189</v>
      </c>
      <c r="E731" s="31" t="s">
        <v>1188</v>
      </c>
      <c r="F731" s="31" t="s">
        <v>1188</v>
      </c>
      <c r="G731" s="35">
        <v>1308900</v>
      </c>
      <c r="H731" s="40"/>
      <c r="I731" s="40"/>
      <c r="J731" s="40">
        <v>120500</v>
      </c>
      <c r="K731" s="40"/>
      <c r="L731" s="40"/>
      <c r="M731" s="40"/>
      <c r="N731" s="40"/>
      <c r="O731" s="40">
        <v>1188400</v>
      </c>
      <c r="P731" s="41" t="s">
        <v>1189</v>
      </c>
      <c r="Q731" s="35">
        <v>1308900</v>
      </c>
      <c r="R731" s="35">
        <v>486600</v>
      </c>
      <c r="S731" s="35"/>
      <c r="T731" s="35"/>
      <c r="U731" s="35">
        <v>701800</v>
      </c>
      <c r="V731" s="35"/>
      <c r="W731" s="35"/>
      <c r="X731" s="35"/>
      <c r="Y731" s="35"/>
      <c r="Z731" s="35"/>
      <c r="AA731" s="35"/>
      <c r="AB731" s="35"/>
      <c r="AC731" s="35"/>
      <c r="AD731" s="41" t="s">
        <v>1135</v>
      </c>
      <c r="AE731" s="38">
        <v>44476</v>
      </c>
      <c r="AF731" s="31"/>
      <c r="AG731" s="31"/>
    </row>
    <row r="732" spans="1:33" x14ac:dyDescent="0.25">
      <c r="A732" s="31">
        <v>724</v>
      </c>
      <c r="B732" s="31" t="s">
        <v>43</v>
      </c>
      <c r="C732" s="31" t="s">
        <v>706</v>
      </c>
      <c r="D732" s="33" t="s">
        <v>1190</v>
      </c>
      <c r="E732" s="31" t="s">
        <v>1188</v>
      </c>
      <c r="F732" s="31" t="s">
        <v>1188</v>
      </c>
      <c r="G732" s="35">
        <v>4780282</v>
      </c>
      <c r="H732" s="40"/>
      <c r="I732" s="40"/>
      <c r="J732" s="40">
        <v>4538482</v>
      </c>
      <c r="K732" s="40"/>
      <c r="L732" s="40"/>
      <c r="M732" s="40"/>
      <c r="N732" s="40"/>
      <c r="O732" s="40">
        <v>241800</v>
      </c>
      <c r="P732" s="41" t="s">
        <v>1190</v>
      </c>
      <c r="Q732" s="35">
        <v>4780282</v>
      </c>
      <c r="R732" s="35"/>
      <c r="S732" s="35"/>
      <c r="T732" s="35"/>
      <c r="U732" s="35">
        <v>241800</v>
      </c>
      <c r="V732" s="35"/>
      <c r="W732" s="35"/>
      <c r="X732" s="35"/>
      <c r="Y732" s="35"/>
      <c r="Z732" s="35"/>
      <c r="AA732" s="35"/>
      <c r="AB732" s="35"/>
      <c r="AC732" s="35"/>
      <c r="AD732" s="41"/>
      <c r="AE732" s="38"/>
      <c r="AF732" s="31"/>
      <c r="AG732" s="31"/>
    </row>
    <row r="733" spans="1:33" x14ac:dyDescent="0.25">
      <c r="A733" s="31">
        <v>725</v>
      </c>
      <c r="B733" s="31" t="s">
        <v>43</v>
      </c>
      <c r="C733" s="31" t="s">
        <v>706</v>
      </c>
      <c r="D733" s="33" t="s">
        <v>1191</v>
      </c>
      <c r="E733" s="31" t="s">
        <v>1188</v>
      </c>
      <c r="F733" s="31" t="s">
        <v>1188</v>
      </c>
      <c r="G733" s="35">
        <v>363232</v>
      </c>
      <c r="H733" s="40"/>
      <c r="I733" s="40"/>
      <c r="J733" s="40">
        <v>106432</v>
      </c>
      <c r="K733" s="40"/>
      <c r="L733" s="40"/>
      <c r="M733" s="40"/>
      <c r="N733" s="40"/>
      <c r="O733" s="40">
        <v>256800</v>
      </c>
      <c r="P733" s="41" t="s">
        <v>1191</v>
      </c>
      <c r="Q733" s="35">
        <v>363232</v>
      </c>
      <c r="R733" s="35">
        <v>42400</v>
      </c>
      <c r="S733" s="35"/>
      <c r="T733" s="35"/>
      <c r="U733" s="35">
        <v>214400</v>
      </c>
      <c r="V733" s="35"/>
      <c r="W733" s="35"/>
      <c r="X733" s="35"/>
      <c r="Y733" s="35"/>
      <c r="Z733" s="35"/>
      <c r="AA733" s="35"/>
      <c r="AB733" s="35"/>
      <c r="AC733" s="35"/>
      <c r="AD733" s="41" t="s">
        <v>1135</v>
      </c>
      <c r="AE733" s="38">
        <v>44476</v>
      </c>
      <c r="AF733" s="31"/>
      <c r="AG733" s="31"/>
    </row>
    <row r="734" spans="1:33" x14ac:dyDescent="0.25">
      <c r="A734" s="31">
        <v>726</v>
      </c>
      <c r="B734" s="31" t="s">
        <v>43</v>
      </c>
      <c r="C734" s="31" t="s">
        <v>706</v>
      </c>
      <c r="D734" s="33" t="s">
        <v>1192</v>
      </c>
      <c r="E734" s="31" t="s">
        <v>1188</v>
      </c>
      <c r="F734" s="31" t="s">
        <v>1188</v>
      </c>
      <c r="G734" s="35">
        <v>450332</v>
      </c>
      <c r="H734" s="40"/>
      <c r="I734" s="40"/>
      <c r="J734" s="40">
        <v>390632</v>
      </c>
      <c r="K734" s="40"/>
      <c r="L734" s="40"/>
      <c r="M734" s="40"/>
      <c r="N734" s="40"/>
      <c r="O734" s="40">
        <v>59700</v>
      </c>
      <c r="P734" s="41" t="s">
        <v>1192</v>
      </c>
      <c r="Q734" s="35">
        <v>450332</v>
      </c>
      <c r="R734" s="35">
        <v>29850</v>
      </c>
      <c r="S734" s="35"/>
      <c r="T734" s="35"/>
      <c r="U734" s="35">
        <v>29850</v>
      </c>
      <c r="V734" s="35"/>
      <c r="W734" s="35"/>
      <c r="X734" s="35"/>
      <c r="Y734" s="35"/>
      <c r="Z734" s="35"/>
      <c r="AA734" s="35"/>
      <c r="AB734" s="35"/>
      <c r="AC734" s="35"/>
      <c r="AD734" s="41" t="s">
        <v>1135</v>
      </c>
      <c r="AE734" s="38">
        <v>44476</v>
      </c>
      <c r="AF734" s="31"/>
      <c r="AG734" s="31"/>
    </row>
    <row r="735" spans="1:33" x14ac:dyDescent="0.25">
      <c r="A735" s="31">
        <v>727</v>
      </c>
      <c r="B735" s="31" t="s">
        <v>43</v>
      </c>
      <c r="C735" s="31" t="s">
        <v>706</v>
      </c>
      <c r="D735" s="33" t="s">
        <v>1193</v>
      </c>
      <c r="E735" s="31" t="s">
        <v>1188</v>
      </c>
      <c r="F735" s="31" t="s">
        <v>1188</v>
      </c>
      <c r="G735" s="35">
        <v>465100</v>
      </c>
      <c r="H735" s="40"/>
      <c r="I735" s="40"/>
      <c r="J735" s="40">
        <v>442700</v>
      </c>
      <c r="K735" s="40"/>
      <c r="L735" s="40"/>
      <c r="M735" s="40"/>
      <c r="N735" s="40"/>
      <c r="O735" s="40">
        <v>11200</v>
      </c>
      <c r="P735" s="41" t="s">
        <v>1193</v>
      </c>
      <c r="Q735" s="35">
        <v>465100</v>
      </c>
      <c r="R735" s="35">
        <v>11200</v>
      </c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41" t="s">
        <v>737</v>
      </c>
      <c r="AE735" s="38">
        <v>44414</v>
      </c>
      <c r="AF735" s="31"/>
      <c r="AG735" s="31"/>
    </row>
    <row r="736" spans="1:33" x14ac:dyDescent="0.25">
      <c r="A736" s="31">
        <v>728</v>
      </c>
      <c r="B736" s="31" t="s">
        <v>43</v>
      </c>
      <c r="C736" s="31" t="s">
        <v>706</v>
      </c>
      <c r="D736" s="33" t="s">
        <v>1194</v>
      </c>
      <c r="E736" s="31" t="s">
        <v>1188</v>
      </c>
      <c r="F736" s="31" t="s">
        <v>1188</v>
      </c>
      <c r="G736" s="35">
        <v>1227000</v>
      </c>
      <c r="H736" s="40"/>
      <c r="I736" s="40"/>
      <c r="J736" s="40"/>
      <c r="K736" s="40"/>
      <c r="L736" s="40"/>
      <c r="M736" s="40"/>
      <c r="N736" s="40"/>
      <c r="O736" s="40">
        <v>1227000</v>
      </c>
      <c r="P736" s="41" t="s">
        <v>1194</v>
      </c>
      <c r="Q736" s="35">
        <v>1227000</v>
      </c>
      <c r="R736" s="35">
        <v>1227000</v>
      </c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41" t="s">
        <v>1135</v>
      </c>
      <c r="AE736" s="38">
        <v>44476</v>
      </c>
      <c r="AF736" s="31"/>
      <c r="AG736" s="31"/>
    </row>
    <row r="737" spans="1:33" x14ac:dyDescent="0.25">
      <c r="A737" s="31">
        <v>729</v>
      </c>
      <c r="B737" s="31" t="s">
        <v>43</v>
      </c>
      <c r="C737" s="31" t="s">
        <v>706</v>
      </c>
      <c r="D737" s="33" t="s">
        <v>1195</v>
      </c>
      <c r="E737" s="31" t="s">
        <v>1188</v>
      </c>
      <c r="F737" s="31" t="s">
        <v>1188</v>
      </c>
      <c r="G737" s="35">
        <v>1264696</v>
      </c>
      <c r="H737" s="40"/>
      <c r="I737" s="40"/>
      <c r="J737" s="40">
        <v>1223896</v>
      </c>
      <c r="K737" s="40"/>
      <c r="L737" s="40"/>
      <c r="M737" s="40"/>
      <c r="N737" s="40"/>
      <c r="O737" s="40">
        <v>40800</v>
      </c>
      <c r="P737" s="41" t="s">
        <v>1195</v>
      </c>
      <c r="Q737" s="35">
        <v>1264696</v>
      </c>
      <c r="R737" s="35"/>
      <c r="S737" s="35"/>
      <c r="T737" s="35"/>
      <c r="U737" s="35">
        <v>40800</v>
      </c>
      <c r="V737" s="35"/>
      <c r="W737" s="35"/>
      <c r="X737" s="35"/>
      <c r="Y737" s="35"/>
      <c r="Z737" s="35"/>
      <c r="AA737" s="35"/>
      <c r="AB737" s="35"/>
      <c r="AC737" s="35"/>
      <c r="AD737" s="41"/>
      <c r="AE737" s="38"/>
      <c r="AF737" s="31"/>
      <c r="AG737" s="31"/>
    </row>
    <row r="738" spans="1:33" x14ac:dyDescent="0.25">
      <c r="A738" s="31">
        <v>730</v>
      </c>
      <c r="B738" s="31" t="s">
        <v>43</v>
      </c>
      <c r="C738" s="31" t="s">
        <v>706</v>
      </c>
      <c r="D738" s="33" t="s">
        <v>1196</v>
      </c>
      <c r="E738" s="31" t="s">
        <v>1188</v>
      </c>
      <c r="F738" s="31" t="s">
        <v>1188</v>
      </c>
      <c r="G738" s="35">
        <v>9430434</v>
      </c>
      <c r="H738" s="40"/>
      <c r="I738" s="40"/>
      <c r="J738" s="40">
        <v>9327534</v>
      </c>
      <c r="K738" s="40"/>
      <c r="L738" s="40"/>
      <c r="M738" s="40"/>
      <c r="N738" s="40"/>
      <c r="O738" s="40">
        <v>102900</v>
      </c>
      <c r="P738" s="41" t="s">
        <v>1196</v>
      </c>
      <c r="Q738" s="35">
        <v>9430434</v>
      </c>
      <c r="R738" s="35"/>
      <c r="S738" s="35"/>
      <c r="T738" s="35"/>
      <c r="U738" s="35">
        <v>102900</v>
      </c>
      <c r="V738" s="35"/>
      <c r="W738" s="35"/>
      <c r="X738" s="35"/>
      <c r="Y738" s="35"/>
      <c r="Z738" s="35"/>
      <c r="AA738" s="35"/>
      <c r="AB738" s="35"/>
      <c r="AC738" s="35"/>
      <c r="AD738" s="41"/>
      <c r="AE738" s="38"/>
      <c r="AF738" s="31"/>
      <c r="AG738" s="31"/>
    </row>
    <row r="739" spans="1:33" x14ac:dyDescent="0.25">
      <c r="A739" s="31">
        <v>731</v>
      </c>
      <c r="B739" s="31" t="s">
        <v>43</v>
      </c>
      <c r="C739" s="31" t="s">
        <v>706</v>
      </c>
      <c r="D739" s="33" t="s">
        <v>1197</v>
      </c>
      <c r="E739" s="31" t="s">
        <v>1198</v>
      </c>
      <c r="F739" s="31" t="s">
        <v>1198</v>
      </c>
      <c r="G739" s="35">
        <v>80000</v>
      </c>
      <c r="H739" s="40"/>
      <c r="I739" s="40"/>
      <c r="J739" s="40"/>
      <c r="K739" s="40"/>
      <c r="L739" s="40"/>
      <c r="M739" s="40"/>
      <c r="N739" s="40"/>
      <c r="O739" s="40">
        <v>80000</v>
      </c>
      <c r="P739" s="41" t="s">
        <v>1197</v>
      </c>
      <c r="Q739" s="35">
        <v>80000</v>
      </c>
      <c r="R739" s="35"/>
      <c r="S739" s="35"/>
      <c r="T739" s="35"/>
      <c r="U739" s="35"/>
      <c r="V739" s="35"/>
      <c r="W739" s="35">
        <v>80000</v>
      </c>
      <c r="X739" s="35"/>
      <c r="Y739" s="35"/>
      <c r="Z739" s="35"/>
      <c r="AA739" s="35"/>
      <c r="AB739" s="35"/>
      <c r="AC739" s="35"/>
      <c r="AD739" s="41"/>
      <c r="AE739" s="38"/>
      <c r="AF739" s="31"/>
      <c r="AG739" s="31"/>
    </row>
    <row r="740" spans="1:33" x14ac:dyDescent="0.25">
      <c r="A740" s="31">
        <v>732</v>
      </c>
      <c r="B740" s="31" t="s">
        <v>43</v>
      </c>
      <c r="C740" s="31" t="s">
        <v>706</v>
      </c>
      <c r="D740" s="33" t="s">
        <v>1199</v>
      </c>
      <c r="E740" s="31" t="s">
        <v>1198</v>
      </c>
      <c r="F740" s="31" t="s">
        <v>1198</v>
      </c>
      <c r="G740" s="35">
        <v>80000</v>
      </c>
      <c r="H740" s="40"/>
      <c r="I740" s="40"/>
      <c r="J740" s="40"/>
      <c r="K740" s="40"/>
      <c r="L740" s="40"/>
      <c r="M740" s="40"/>
      <c r="N740" s="40"/>
      <c r="O740" s="40">
        <v>80000</v>
      </c>
      <c r="P740" s="41" t="s">
        <v>1199</v>
      </c>
      <c r="Q740" s="35">
        <v>80000</v>
      </c>
      <c r="R740" s="35"/>
      <c r="S740" s="35">
        <v>80000</v>
      </c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41"/>
      <c r="AE740" s="38"/>
      <c r="AF740" s="31"/>
      <c r="AG740" s="31"/>
    </row>
    <row r="741" spans="1:33" x14ac:dyDescent="0.25">
      <c r="A741" s="31">
        <v>733</v>
      </c>
      <c r="B741" s="31" t="s">
        <v>43</v>
      </c>
      <c r="C741" s="31" t="s">
        <v>706</v>
      </c>
      <c r="D741" s="33" t="s">
        <v>1200</v>
      </c>
      <c r="E741" s="31" t="s">
        <v>1198</v>
      </c>
      <c r="F741" s="31" t="s">
        <v>1198</v>
      </c>
      <c r="G741" s="35">
        <v>80000</v>
      </c>
      <c r="H741" s="40"/>
      <c r="I741" s="40"/>
      <c r="J741" s="40"/>
      <c r="K741" s="40"/>
      <c r="L741" s="40"/>
      <c r="M741" s="40"/>
      <c r="N741" s="40"/>
      <c r="O741" s="40">
        <v>80000</v>
      </c>
      <c r="P741" s="41" t="s">
        <v>1200</v>
      </c>
      <c r="Q741" s="35">
        <v>80000</v>
      </c>
      <c r="R741" s="35"/>
      <c r="S741" s="35"/>
      <c r="T741" s="35"/>
      <c r="U741" s="35"/>
      <c r="V741" s="35"/>
      <c r="W741" s="35">
        <v>80000</v>
      </c>
      <c r="X741" s="35"/>
      <c r="Y741" s="35"/>
      <c r="Z741" s="35"/>
      <c r="AA741" s="35"/>
      <c r="AB741" s="35"/>
      <c r="AC741" s="35"/>
      <c r="AD741" s="41"/>
      <c r="AE741" s="38"/>
      <c r="AF741" s="31"/>
      <c r="AG741" s="31"/>
    </row>
    <row r="742" spans="1:33" x14ac:dyDescent="0.25">
      <c r="A742" s="31">
        <v>734</v>
      </c>
      <c r="B742" s="31" t="s">
        <v>43</v>
      </c>
      <c r="C742" s="31" t="s">
        <v>706</v>
      </c>
      <c r="D742" s="33" t="s">
        <v>1201</v>
      </c>
      <c r="E742" s="31" t="s">
        <v>1198</v>
      </c>
      <c r="F742" s="31" t="s">
        <v>1198</v>
      </c>
      <c r="G742" s="35">
        <v>80000</v>
      </c>
      <c r="H742" s="40"/>
      <c r="I742" s="40"/>
      <c r="J742" s="40"/>
      <c r="K742" s="40"/>
      <c r="L742" s="40"/>
      <c r="M742" s="40"/>
      <c r="N742" s="40"/>
      <c r="O742" s="40">
        <v>80000</v>
      </c>
      <c r="P742" s="41" t="s">
        <v>1201</v>
      </c>
      <c r="Q742" s="35">
        <v>80000</v>
      </c>
      <c r="R742" s="35"/>
      <c r="S742" s="35"/>
      <c r="T742" s="35"/>
      <c r="U742" s="35"/>
      <c r="V742" s="35"/>
      <c r="W742" s="35">
        <v>80000</v>
      </c>
      <c r="X742" s="35"/>
      <c r="Y742" s="35"/>
      <c r="Z742" s="35"/>
      <c r="AA742" s="35"/>
      <c r="AB742" s="35"/>
      <c r="AC742" s="35"/>
      <c r="AD742" s="41"/>
      <c r="AE742" s="38"/>
      <c r="AF742" s="31"/>
      <c r="AG742" s="31"/>
    </row>
    <row r="743" spans="1:33" x14ac:dyDescent="0.25">
      <c r="A743" s="31">
        <v>735</v>
      </c>
      <c r="B743" s="31" t="s">
        <v>43</v>
      </c>
      <c r="C743" s="31" t="s">
        <v>706</v>
      </c>
      <c r="D743" s="33" t="s">
        <v>1202</v>
      </c>
      <c r="E743" s="31" t="s">
        <v>1198</v>
      </c>
      <c r="F743" s="31" t="s">
        <v>1198</v>
      </c>
      <c r="G743" s="35">
        <v>80000</v>
      </c>
      <c r="H743" s="40"/>
      <c r="I743" s="40"/>
      <c r="J743" s="40"/>
      <c r="K743" s="40"/>
      <c r="L743" s="40"/>
      <c r="M743" s="40"/>
      <c r="N743" s="40"/>
      <c r="O743" s="40">
        <v>80000</v>
      </c>
      <c r="P743" s="41" t="s">
        <v>1202</v>
      </c>
      <c r="Q743" s="35">
        <v>80000</v>
      </c>
      <c r="R743" s="35"/>
      <c r="S743" s="35"/>
      <c r="T743" s="35"/>
      <c r="U743" s="35"/>
      <c r="V743" s="35"/>
      <c r="W743" s="35">
        <v>80000</v>
      </c>
      <c r="X743" s="35"/>
      <c r="Y743" s="35"/>
      <c r="Z743" s="35"/>
      <c r="AA743" s="35"/>
      <c r="AB743" s="35"/>
      <c r="AC743" s="35"/>
      <c r="AD743" s="41"/>
      <c r="AE743" s="38"/>
      <c r="AF743" s="31"/>
      <c r="AG743" s="31"/>
    </row>
    <row r="744" spans="1:33" x14ac:dyDescent="0.25">
      <c r="A744" s="31">
        <v>736</v>
      </c>
      <c r="B744" s="31" t="s">
        <v>43</v>
      </c>
      <c r="C744" s="31" t="s">
        <v>706</v>
      </c>
      <c r="D744" s="33" t="s">
        <v>1203</v>
      </c>
      <c r="E744" s="31" t="s">
        <v>1198</v>
      </c>
      <c r="F744" s="31" t="s">
        <v>1198</v>
      </c>
      <c r="G744" s="35">
        <v>567682</v>
      </c>
      <c r="H744" s="40"/>
      <c r="I744" s="40"/>
      <c r="J744" s="40">
        <v>536082</v>
      </c>
      <c r="K744" s="40"/>
      <c r="L744" s="40"/>
      <c r="M744" s="40"/>
      <c r="N744" s="40"/>
      <c r="O744" s="40">
        <v>31600</v>
      </c>
      <c r="P744" s="41" t="s">
        <v>1203</v>
      </c>
      <c r="Q744" s="35">
        <v>567682</v>
      </c>
      <c r="R744" s="35"/>
      <c r="S744" s="35"/>
      <c r="T744" s="35"/>
      <c r="U744" s="35">
        <v>31600</v>
      </c>
      <c r="V744" s="35"/>
      <c r="W744" s="35"/>
      <c r="X744" s="35"/>
      <c r="Y744" s="35"/>
      <c r="Z744" s="35"/>
      <c r="AA744" s="35"/>
      <c r="AB744" s="35"/>
      <c r="AC744" s="35"/>
      <c r="AD744" s="41"/>
      <c r="AE744" s="38"/>
      <c r="AF744" s="31"/>
      <c r="AG744" s="31"/>
    </row>
    <row r="745" spans="1:33" x14ac:dyDescent="0.25">
      <c r="A745" s="31">
        <v>737</v>
      </c>
      <c r="B745" s="31" t="s">
        <v>43</v>
      </c>
      <c r="C745" s="31" t="s">
        <v>706</v>
      </c>
      <c r="D745" s="33" t="s">
        <v>1204</v>
      </c>
      <c r="E745" s="31" t="s">
        <v>1198</v>
      </c>
      <c r="F745" s="31" t="s">
        <v>1198</v>
      </c>
      <c r="G745" s="35">
        <v>2907732</v>
      </c>
      <c r="H745" s="40"/>
      <c r="I745" s="40"/>
      <c r="J745" s="40">
        <v>2626632</v>
      </c>
      <c r="K745" s="40"/>
      <c r="L745" s="40"/>
      <c r="M745" s="40"/>
      <c r="N745" s="40"/>
      <c r="O745" s="40">
        <v>281100</v>
      </c>
      <c r="P745" s="41" t="s">
        <v>1204</v>
      </c>
      <c r="Q745" s="35">
        <v>2907732</v>
      </c>
      <c r="R745" s="35"/>
      <c r="S745" s="35"/>
      <c r="T745" s="35"/>
      <c r="U745" s="35">
        <v>281100</v>
      </c>
      <c r="V745" s="35"/>
      <c r="W745" s="35"/>
      <c r="X745" s="35"/>
      <c r="Y745" s="35"/>
      <c r="Z745" s="35"/>
      <c r="AA745" s="35"/>
      <c r="AB745" s="35"/>
      <c r="AC745" s="35"/>
      <c r="AD745" s="41"/>
      <c r="AE745" s="38"/>
      <c r="AF745" s="31"/>
      <c r="AG745" s="31"/>
    </row>
    <row r="746" spans="1:33" x14ac:dyDescent="0.25">
      <c r="A746" s="31">
        <v>738</v>
      </c>
      <c r="B746" s="31" t="s">
        <v>43</v>
      </c>
      <c r="C746" s="31" t="s">
        <v>706</v>
      </c>
      <c r="D746" s="33" t="s">
        <v>1205</v>
      </c>
      <c r="E746" s="31" t="s">
        <v>1198</v>
      </c>
      <c r="F746" s="31" t="s">
        <v>1198</v>
      </c>
      <c r="G746" s="35">
        <v>423300</v>
      </c>
      <c r="H746" s="40"/>
      <c r="I746" s="40"/>
      <c r="J746" s="40">
        <v>391700</v>
      </c>
      <c r="K746" s="40"/>
      <c r="L746" s="40"/>
      <c r="M746" s="40"/>
      <c r="N746" s="40"/>
      <c r="O746" s="40">
        <v>31600</v>
      </c>
      <c r="P746" s="41" t="s">
        <v>1205</v>
      </c>
      <c r="Q746" s="35">
        <v>423300</v>
      </c>
      <c r="R746" s="35"/>
      <c r="S746" s="35"/>
      <c r="T746" s="35"/>
      <c r="U746" s="35">
        <v>31600</v>
      </c>
      <c r="V746" s="35"/>
      <c r="W746" s="35"/>
      <c r="X746" s="35"/>
      <c r="Y746" s="35"/>
      <c r="Z746" s="35"/>
      <c r="AA746" s="35"/>
      <c r="AB746" s="35"/>
      <c r="AC746" s="35"/>
      <c r="AD746" s="41"/>
      <c r="AE746" s="38"/>
      <c r="AF746" s="31"/>
      <c r="AG746" s="31"/>
    </row>
    <row r="747" spans="1:33" x14ac:dyDescent="0.25">
      <c r="A747" s="31">
        <v>739</v>
      </c>
      <c r="B747" s="31" t="s">
        <v>43</v>
      </c>
      <c r="C747" s="31" t="s">
        <v>706</v>
      </c>
      <c r="D747" s="33" t="s">
        <v>1206</v>
      </c>
      <c r="E747" s="31" t="s">
        <v>1143</v>
      </c>
      <c r="F747" s="31" t="s">
        <v>1143</v>
      </c>
      <c r="G747" s="35">
        <v>36800</v>
      </c>
      <c r="H747" s="40"/>
      <c r="I747" s="40"/>
      <c r="J747" s="40"/>
      <c r="K747" s="40"/>
      <c r="L747" s="40"/>
      <c r="M747" s="40"/>
      <c r="N747" s="40"/>
      <c r="O747" s="40">
        <v>36800</v>
      </c>
      <c r="P747" s="41" t="s">
        <v>1206</v>
      </c>
      <c r="Q747" s="35">
        <v>36800</v>
      </c>
      <c r="R747" s="35">
        <v>36800</v>
      </c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41" t="s">
        <v>1151</v>
      </c>
      <c r="AE747" s="38">
        <v>44508</v>
      </c>
      <c r="AF747" s="31"/>
      <c r="AG747" s="31"/>
    </row>
    <row r="748" spans="1:33" x14ac:dyDescent="0.25">
      <c r="A748" s="31">
        <v>740</v>
      </c>
      <c r="B748" s="31" t="s">
        <v>43</v>
      </c>
      <c r="C748" s="31" t="s">
        <v>706</v>
      </c>
      <c r="D748" s="33" t="s">
        <v>1207</v>
      </c>
      <c r="E748" s="31" t="s">
        <v>1198</v>
      </c>
      <c r="F748" s="31" t="s">
        <v>1198</v>
      </c>
      <c r="G748" s="35">
        <v>1921932</v>
      </c>
      <c r="H748" s="40"/>
      <c r="I748" s="40"/>
      <c r="J748" s="40">
        <v>651432</v>
      </c>
      <c r="K748" s="40"/>
      <c r="L748" s="40"/>
      <c r="M748" s="40"/>
      <c r="N748" s="40"/>
      <c r="O748" s="40">
        <v>1270500</v>
      </c>
      <c r="P748" s="41" t="s">
        <v>1207</v>
      </c>
      <c r="Q748" s="35">
        <v>1921932</v>
      </c>
      <c r="R748" s="35">
        <v>1081142</v>
      </c>
      <c r="S748" s="35"/>
      <c r="T748" s="35"/>
      <c r="U748" s="35">
        <v>189358</v>
      </c>
      <c r="V748" s="35"/>
      <c r="W748" s="35"/>
      <c r="X748" s="35"/>
      <c r="Y748" s="35"/>
      <c r="Z748" s="35"/>
      <c r="AA748" s="35"/>
      <c r="AB748" s="35"/>
      <c r="AC748" s="35"/>
      <c r="AD748" s="41" t="s">
        <v>1135</v>
      </c>
      <c r="AE748" s="38">
        <v>44476</v>
      </c>
      <c r="AF748" s="31"/>
      <c r="AG748" s="31"/>
    </row>
    <row r="749" spans="1:33" x14ac:dyDescent="0.25">
      <c r="A749" s="31">
        <v>741</v>
      </c>
      <c r="B749" s="31" t="s">
        <v>43</v>
      </c>
      <c r="C749" s="31" t="s">
        <v>706</v>
      </c>
      <c r="D749" s="33" t="s">
        <v>1208</v>
      </c>
      <c r="E749" s="31" t="s">
        <v>1143</v>
      </c>
      <c r="F749" s="31" t="s">
        <v>1143</v>
      </c>
      <c r="G749" s="35">
        <v>86300</v>
      </c>
      <c r="H749" s="40"/>
      <c r="I749" s="40"/>
      <c r="J749" s="40"/>
      <c r="K749" s="40"/>
      <c r="L749" s="40"/>
      <c r="M749" s="40"/>
      <c r="N749" s="40"/>
      <c r="O749" s="40">
        <v>86300</v>
      </c>
      <c r="P749" s="41" t="s">
        <v>1208</v>
      </c>
      <c r="Q749" s="35">
        <v>86300</v>
      </c>
      <c r="R749" s="35">
        <v>86300</v>
      </c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41" t="s">
        <v>1151</v>
      </c>
      <c r="AE749" s="38">
        <v>44508</v>
      </c>
      <c r="AF749" s="31"/>
      <c r="AG749" s="31"/>
    </row>
    <row r="750" spans="1:33" x14ac:dyDescent="0.25">
      <c r="A750" s="31">
        <v>742</v>
      </c>
      <c r="B750" s="31" t="s">
        <v>43</v>
      </c>
      <c r="C750" s="31" t="s">
        <v>706</v>
      </c>
      <c r="D750" s="33" t="s">
        <v>1209</v>
      </c>
      <c r="E750" s="31" t="s">
        <v>1210</v>
      </c>
      <c r="F750" s="31" t="s">
        <v>1210</v>
      </c>
      <c r="G750" s="35">
        <v>948496</v>
      </c>
      <c r="H750" s="40"/>
      <c r="I750" s="40"/>
      <c r="J750" s="40">
        <v>802496</v>
      </c>
      <c r="K750" s="40"/>
      <c r="L750" s="40"/>
      <c r="M750" s="40"/>
      <c r="N750" s="40"/>
      <c r="O750" s="40">
        <v>146000</v>
      </c>
      <c r="P750" s="41" t="s">
        <v>1209</v>
      </c>
      <c r="Q750" s="35">
        <v>948496</v>
      </c>
      <c r="R750" s="35"/>
      <c r="S750" s="35"/>
      <c r="T750" s="35"/>
      <c r="U750" s="35">
        <v>146000</v>
      </c>
      <c r="V750" s="35"/>
      <c r="W750" s="35"/>
      <c r="X750" s="35"/>
      <c r="Y750" s="35"/>
      <c r="Z750" s="35"/>
      <c r="AA750" s="35"/>
      <c r="AB750" s="35"/>
      <c r="AC750" s="35"/>
      <c r="AD750" s="41"/>
      <c r="AE750" s="38"/>
      <c r="AF750" s="31"/>
      <c r="AG750" s="31"/>
    </row>
    <row r="751" spans="1:33" x14ac:dyDescent="0.25">
      <c r="A751" s="31">
        <v>743</v>
      </c>
      <c r="B751" s="31" t="s">
        <v>43</v>
      </c>
      <c r="C751" s="31" t="s">
        <v>706</v>
      </c>
      <c r="D751" s="33" t="s">
        <v>1211</v>
      </c>
      <c r="E751" s="31" t="s">
        <v>1155</v>
      </c>
      <c r="F751" s="31" t="s">
        <v>1155</v>
      </c>
      <c r="G751" s="35">
        <v>193200</v>
      </c>
      <c r="H751" s="40"/>
      <c r="I751" s="40"/>
      <c r="J751" s="40"/>
      <c r="K751" s="40"/>
      <c r="L751" s="40"/>
      <c r="M751" s="40"/>
      <c r="N751" s="40"/>
      <c r="O751" s="40">
        <v>193200</v>
      </c>
      <c r="P751" s="41" t="s">
        <v>1211</v>
      </c>
      <c r="Q751" s="35">
        <v>193200</v>
      </c>
      <c r="R751" s="35">
        <v>193200</v>
      </c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41" t="s">
        <v>1151</v>
      </c>
      <c r="AE751" s="38">
        <v>44508</v>
      </c>
      <c r="AF751" s="31"/>
      <c r="AG751" s="31"/>
    </row>
    <row r="752" spans="1:33" x14ac:dyDescent="0.25">
      <c r="A752" s="31">
        <v>744</v>
      </c>
      <c r="B752" s="31" t="s">
        <v>43</v>
      </c>
      <c r="C752" s="31" t="s">
        <v>706</v>
      </c>
      <c r="D752" s="33" t="s">
        <v>1212</v>
      </c>
      <c r="E752" s="31" t="s">
        <v>1210</v>
      </c>
      <c r="F752" s="31" t="s">
        <v>1210</v>
      </c>
      <c r="G752" s="35">
        <v>68000</v>
      </c>
      <c r="H752" s="40"/>
      <c r="I752" s="40"/>
      <c r="J752" s="40"/>
      <c r="K752" s="40"/>
      <c r="L752" s="40"/>
      <c r="M752" s="40"/>
      <c r="N752" s="40"/>
      <c r="O752" s="40">
        <v>68000</v>
      </c>
      <c r="P752" s="41" t="s">
        <v>1212</v>
      </c>
      <c r="Q752" s="35">
        <v>68000</v>
      </c>
      <c r="R752" s="35"/>
      <c r="S752" s="35"/>
      <c r="T752" s="35">
        <v>68000</v>
      </c>
      <c r="U752" s="35"/>
      <c r="V752" s="35"/>
      <c r="W752" s="35"/>
      <c r="X752" s="35"/>
      <c r="Y752" s="35"/>
      <c r="Z752" s="35"/>
      <c r="AA752" s="35"/>
      <c r="AB752" s="35"/>
      <c r="AC752" s="35"/>
      <c r="AD752" s="41"/>
      <c r="AE752" s="38"/>
      <c r="AF752" s="31"/>
      <c r="AG752" s="31"/>
    </row>
    <row r="753" spans="1:33" x14ac:dyDescent="0.25">
      <c r="A753" s="31">
        <v>745</v>
      </c>
      <c r="B753" s="31" t="s">
        <v>43</v>
      </c>
      <c r="C753" s="31" t="s">
        <v>706</v>
      </c>
      <c r="D753" s="33" t="s">
        <v>1213</v>
      </c>
      <c r="E753" s="31" t="s">
        <v>1210</v>
      </c>
      <c r="F753" s="31" t="s">
        <v>1210</v>
      </c>
      <c r="G753" s="35">
        <v>80000</v>
      </c>
      <c r="H753" s="40"/>
      <c r="I753" s="40"/>
      <c r="J753" s="40"/>
      <c r="K753" s="40"/>
      <c r="L753" s="40"/>
      <c r="M753" s="40"/>
      <c r="N753" s="40"/>
      <c r="O753" s="40">
        <v>80000</v>
      </c>
      <c r="P753" s="41" t="s">
        <v>1213</v>
      </c>
      <c r="Q753" s="35">
        <v>80000</v>
      </c>
      <c r="R753" s="35"/>
      <c r="S753" s="35"/>
      <c r="T753" s="35">
        <v>80000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41"/>
      <c r="AE753" s="38"/>
      <c r="AF753" s="31"/>
      <c r="AG753" s="31"/>
    </row>
    <row r="754" spans="1:33" x14ac:dyDescent="0.25">
      <c r="A754" s="31">
        <v>746</v>
      </c>
      <c r="B754" s="31" t="s">
        <v>43</v>
      </c>
      <c r="C754" s="31" t="s">
        <v>706</v>
      </c>
      <c r="D754" s="33" t="s">
        <v>1214</v>
      </c>
      <c r="E754" s="31" t="s">
        <v>1177</v>
      </c>
      <c r="F754" s="31" t="s">
        <v>1177</v>
      </c>
      <c r="G754" s="35">
        <v>999500</v>
      </c>
      <c r="H754" s="40"/>
      <c r="I754" s="40"/>
      <c r="J754" s="40"/>
      <c r="K754" s="40"/>
      <c r="L754" s="40"/>
      <c r="M754" s="40"/>
      <c r="N754" s="40"/>
      <c r="O754" s="40">
        <v>999500</v>
      </c>
      <c r="P754" s="41" t="s">
        <v>1214</v>
      </c>
      <c r="Q754" s="35">
        <v>999500</v>
      </c>
      <c r="R754" s="35">
        <v>999500</v>
      </c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41" t="s">
        <v>1151</v>
      </c>
      <c r="AE754" s="38">
        <v>44508</v>
      </c>
      <c r="AF754" s="31"/>
      <c r="AG754" s="31"/>
    </row>
    <row r="755" spans="1:33" x14ac:dyDescent="0.25">
      <c r="A755" s="31">
        <v>747</v>
      </c>
      <c r="B755" s="31" t="s">
        <v>43</v>
      </c>
      <c r="C755" s="31" t="s">
        <v>706</v>
      </c>
      <c r="D755" s="33" t="s">
        <v>1215</v>
      </c>
      <c r="E755" s="31" t="s">
        <v>1198</v>
      </c>
      <c r="F755" s="31" t="s">
        <v>1198</v>
      </c>
      <c r="G755" s="35">
        <v>1334832</v>
      </c>
      <c r="H755" s="40"/>
      <c r="I755" s="40"/>
      <c r="J755" s="40">
        <v>984332</v>
      </c>
      <c r="K755" s="40"/>
      <c r="L755" s="40"/>
      <c r="M755" s="40"/>
      <c r="N755" s="40"/>
      <c r="O755" s="40">
        <v>350500</v>
      </c>
      <c r="P755" s="41" t="s">
        <v>1215</v>
      </c>
      <c r="Q755" s="35">
        <v>1334832</v>
      </c>
      <c r="R755" s="35">
        <v>229600</v>
      </c>
      <c r="S755" s="35"/>
      <c r="T755" s="35"/>
      <c r="U755" s="35">
        <v>120900</v>
      </c>
      <c r="V755" s="35"/>
      <c r="W755" s="35"/>
      <c r="X755" s="35"/>
      <c r="Y755" s="35"/>
      <c r="Z755" s="35"/>
      <c r="AA755" s="35"/>
      <c r="AB755" s="35"/>
      <c r="AC755" s="35"/>
      <c r="AD755" s="41" t="s">
        <v>1151</v>
      </c>
      <c r="AE755" s="38">
        <v>44508</v>
      </c>
      <c r="AF755" s="31"/>
      <c r="AG755" s="31"/>
    </row>
    <row r="756" spans="1:33" x14ac:dyDescent="0.25">
      <c r="A756" s="31">
        <v>748</v>
      </c>
      <c r="B756" s="31" t="s">
        <v>43</v>
      </c>
      <c r="C756" s="31" t="s">
        <v>706</v>
      </c>
      <c r="D756" s="33" t="s">
        <v>1216</v>
      </c>
      <c r="E756" s="31" t="s">
        <v>1198</v>
      </c>
      <c r="F756" s="31" t="s">
        <v>1198</v>
      </c>
      <c r="G756" s="35">
        <v>4232532</v>
      </c>
      <c r="H756" s="40"/>
      <c r="I756" s="40"/>
      <c r="J756" s="40">
        <v>3805432</v>
      </c>
      <c r="K756" s="40"/>
      <c r="L756" s="40"/>
      <c r="M756" s="40"/>
      <c r="N756" s="40"/>
      <c r="O756" s="40">
        <v>427100</v>
      </c>
      <c r="P756" s="41" t="s">
        <v>1216</v>
      </c>
      <c r="Q756" s="35">
        <v>4232532</v>
      </c>
      <c r="R756" s="35">
        <v>177600</v>
      </c>
      <c r="S756" s="35"/>
      <c r="T756" s="35"/>
      <c r="U756" s="35">
        <v>249500</v>
      </c>
      <c r="V756" s="35"/>
      <c r="W756" s="35"/>
      <c r="X756" s="35"/>
      <c r="Y756" s="35"/>
      <c r="Z756" s="35"/>
      <c r="AA756" s="35"/>
      <c r="AB756" s="35"/>
      <c r="AC756" s="35"/>
      <c r="AD756" s="41" t="s">
        <v>1151</v>
      </c>
      <c r="AE756" s="38">
        <v>44508</v>
      </c>
      <c r="AF756" s="31"/>
      <c r="AG756" s="31"/>
    </row>
    <row r="757" spans="1:33" x14ac:dyDescent="0.25">
      <c r="A757" s="31">
        <v>749</v>
      </c>
      <c r="B757" s="31" t="s">
        <v>43</v>
      </c>
      <c r="C757" s="31" t="s">
        <v>706</v>
      </c>
      <c r="D757" s="33" t="s">
        <v>1217</v>
      </c>
      <c r="E757" s="31" t="s">
        <v>1210</v>
      </c>
      <c r="F757" s="31" t="s">
        <v>1210</v>
      </c>
      <c r="G757" s="35">
        <v>1675696</v>
      </c>
      <c r="H757" s="40"/>
      <c r="I757" s="40"/>
      <c r="J757" s="40">
        <v>1475696</v>
      </c>
      <c r="K757" s="40"/>
      <c r="L757" s="40"/>
      <c r="M757" s="40"/>
      <c r="N757" s="40"/>
      <c r="O757" s="40">
        <v>200000</v>
      </c>
      <c r="P757" s="41" t="s">
        <v>1217</v>
      </c>
      <c r="Q757" s="35">
        <v>1675696</v>
      </c>
      <c r="R757" s="35">
        <v>177600</v>
      </c>
      <c r="S757" s="35"/>
      <c r="T757" s="35"/>
      <c r="U757" s="35">
        <v>22400</v>
      </c>
      <c r="V757" s="35"/>
      <c r="W757" s="35"/>
      <c r="X757" s="35"/>
      <c r="Y757" s="35"/>
      <c r="Z757" s="35"/>
      <c r="AA757" s="35"/>
      <c r="AB757" s="35"/>
      <c r="AC757" s="35"/>
      <c r="AD757" s="41" t="s">
        <v>1151</v>
      </c>
      <c r="AE757" s="38">
        <v>44508</v>
      </c>
      <c r="AF757" s="31"/>
      <c r="AG757" s="31"/>
    </row>
    <row r="758" spans="1:33" x14ac:dyDescent="0.25">
      <c r="A758" s="31">
        <v>750</v>
      </c>
      <c r="B758" s="31" t="s">
        <v>43</v>
      </c>
      <c r="C758" s="31" t="s">
        <v>706</v>
      </c>
      <c r="D758" s="33" t="s">
        <v>1218</v>
      </c>
      <c r="E758" s="31" t="s">
        <v>1210</v>
      </c>
      <c r="F758" s="31" t="s">
        <v>1210</v>
      </c>
      <c r="G758" s="35">
        <v>147100</v>
      </c>
      <c r="H758" s="40"/>
      <c r="I758" s="40"/>
      <c r="J758" s="40"/>
      <c r="K758" s="40"/>
      <c r="L758" s="40"/>
      <c r="M758" s="40"/>
      <c r="N758" s="40"/>
      <c r="O758" s="40">
        <v>147100</v>
      </c>
      <c r="P758" s="41" t="s">
        <v>1218</v>
      </c>
      <c r="Q758" s="35">
        <v>147100</v>
      </c>
      <c r="R758" s="35">
        <v>102970</v>
      </c>
      <c r="S758" s="35"/>
      <c r="T758" s="35"/>
      <c r="U758" s="35">
        <v>44130</v>
      </c>
      <c r="V758" s="35"/>
      <c r="W758" s="35"/>
      <c r="X758" s="35"/>
      <c r="Y758" s="35"/>
      <c r="Z758" s="35"/>
      <c r="AA758" s="35"/>
      <c r="AB758" s="35"/>
      <c r="AC758" s="35"/>
      <c r="AD758" s="41" t="s">
        <v>1151</v>
      </c>
      <c r="AE758" s="38">
        <v>44508</v>
      </c>
      <c r="AF758" s="31"/>
      <c r="AG758" s="31"/>
    </row>
    <row r="759" spans="1:33" x14ac:dyDescent="0.25">
      <c r="A759" s="31">
        <v>751</v>
      </c>
      <c r="B759" s="31" t="s">
        <v>43</v>
      </c>
      <c r="C759" s="31" t="s">
        <v>706</v>
      </c>
      <c r="D759" s="33" t="s">
        <v>1219</v>
      </c>
      <c r="E759" s="31" t="s">
        <v>1051</v>
      </c>
      <c r="F759" s="31" t="s">
        <v>1051</v>
      </c>
      <c r="G759" s="35">
        <v>80000</v>
      </c>
      <c r="H759" s="40"/>
      <c r="I759" s="40"/>
      <c r="J759" s="40"/>
      <c r="K759" s="40"/>
      <c r="L759" s="40"/>
      <c r="M759" s="40"/>
      <c r="N759" s="40"/>
      <c r="O759" s="40">
        <v>80000</v>
      </c>
      <c r="P759" s="41" t="s">
        <v>1219</v>
      </c>
      <c r="Q759" s="35">
        <v>80000</v>
      </c>
      <c r="R759" s="35"/>
      <c r="S759" s="35"/>
      <c r="T759" s="35"/>
      <c r="U759" s="35"/>
      <c r="V759" s="35"/>
      <c r="W759" s="35">
        <v>80000</v>
      </c>
      <c r="X759" s="35"/>
      <c r="Y759" s="35"/>
      <c r="Z759" s="35"/>
      <c r="AA759" s="35"/>
      <c r="AB759" s="35"/>
      <c r="AC759" s="35"/>
      <c r="AD759" s="41"/>
      <c r="AE759" s="38"/>
      <c r="AF759" s="31"/>
      <c r="AG759" s="31"/>
    </row>
    <row r="760" spans="1:33" x14ac:dyDescent="0.25">
      <c r="A760" s="31">
        <v>752</v>
      </c>
      <c r="B760" s="31" t="s">
        <v>43</v>
      </c>
      <c r="C760" s="31" t="s">
        <v>706</v>
      </c>
      <c r="D760" s="33" t="s">
        <v>1220</v>
      </c>
      <c r="E760" s="31" t="s">
        <v>1051</v>
      </c>
      <c r="F760" s="31" t="s">
        <v>1051</v>
      </c>
      <c r="G760" s="35">
        <v>80000</v>
      </c>
      <c r="H760" s="40"/>
      <c r="I760" s="40"/>
      <c r="J760" s="40"/>
      <c r="K760" s="40"/>
      <c r="L760" s="40"/>
      <c r="M760" s="40"/>
      <c r="N760" s="40"/>
      <c r="O760" s="40">
        <v>80000</v>
      </c>
      <c r="P760" s="41" t="s">
        <v>1220</v>
      </c>
      <c r="Q760" s="35">
        <v>80000</v>
      </c>
      <c r="R760" s="35"/>
      <c r="S760" s="35"/>
      <c r="T760" s="35"/>
      <c r="U760" s="35"/>
      <c r="V760" s="35"/>
      <c r="W760" s="35">
        <v>80000</v>
      </c>
      <c r="X760" s="35"/>
      <c r="Y760" s="35"/>
      <c r="Z760" s="35"/>
      <c r="AA760" s="35"/>
      <c r="AB760" s="35"/>
      <c r="AC760" s="35"/>
      <c r="AD760" s="41"/>
      <c r="AE760" s="38"/>
      <c r="AF760" s="31"/>
      <c r="AG760" s="31"/>
    </row>
    <row r="761" spans="1:33" x14ac:dyDescent="0.25">
      <c r="A761" s="31">
        <v>753</v>
      </c>
      <c r="B761" s="31" t="s">
        <v>43</v>
      </c>
      <c r="C761" s="31" t="s">
        <v>706</v>
      </c>
      <c r="D761" s="33" t="s">
        <v>1221</v>
      </c>
      <c r="E761" s="31" t="s">
        <v>1210</v>
      </c>
      <c r="F761" s="31" t="s">
        <v>1210</v>
      </c>
      <c r="G761" s="35">
        <v>578832</v>
      </c>
      <c r="H761" s="40"/>
      <c r="I761" s="40"/>
      <c r="J761" s="40">
        <v>489032</v>
      </c>
      <c r="K761" s="40"/>
      <c r="L761" s="40"/>
      <c r="M761" s="40"/>
      <c r="N761" s="40"/>
      <c r="O761" s="40">
        <v>89800</v>
      </c>
      <c r="P761" s="41" t="s">
        <v>1221</v>
      </c>
      <c r="Q761" s="35">
        <v>578832</v>
      </c>
      <c r="R761" s="35">
        <v>20400</v>
      </c>
      <c r="S761" s="35"/>
      <c r="T761" s="35"/>
      <c r="U761" s="35">
        <v>69400</v>
      </c>
      <c r="V761" s="35"/>
      <c r="W761" s="35"/>
      <c r="X761" s="35"/>
      <c r="Y761" s="35"/>
      <c r="Z761" s="35"/>
      <c r="AA761" s="35"/>
      <c r="AB761" s="35"/>
      <c r="AC761" s="35"/>
      <c r="AD761" s="41" t="s">
        <v>1151</v>
      </c>
      <c r="AE761" s="38">
        <v>44508</v>
      </c>
      <c r="AF761" s="31"/>
      <c r="AG761" s="31"/>
    </row>
    <row r="762" spans="1:33" x14ac:dyDescent="0.25">
      <c r="A762" s="31">
        <v>754</v>
      </c>
      <c r="B762" s="31" t="s">
        <v>43</v>
      </c>
      <c r="C762" s="31" t="s">
        <v>706</v>
      </c>
      <c r="D762" s="33" t="s">
        <v>1222</v>
      </c>
      <c r="E762" s="31" t="s">
        <v>1210</v>
      </c>
      <c r="F762" s="31" t="s">
        <v>1210</v>
      </c>
      <c r="G762" s="35">
        <v>1841432</v>
      </c>
      <c r="H762" s="40"/>
      <c r="I762" s="40"/>
      <c r="J762" s="40">
        <v>1602832</v>
      </c>
      <c r="K762" s="40"/>
      <c r="L762" s="40"/>
      <c r="M762" s="40"/>
      <c r="N762" s="40"/>
      <c r="O762" s="40">
        <v>238600</v>
      </c>
      <c r="P762" s="41" t="s">
        <v>1222</v>
      </c>
      <c r="Q762" s="35">
        <v>1841432</v>
      </c>
      <c r="R762" s="35">
        <v>170200</v>
      </c>
      <c r="S762" s="35"/>
      <c r="T762" s="35"/>
      <c r="U762" s="35">
        <v>68400</v>
      </c>
      <c r="V762" s="35"/>
      <c r="W762" s="35"/>
      <c r="X762" s="35"/>
      <c r="Y762" s="35"/>
      <c r="Z762" s="35"/>
      <c r="AA762" s="35"/>
      <c r="AB762" s="35"/>
      <c r="AC762" s="35"/>
      <c r="AD762" s="41" t="s">
        <v>1151</v>
      </c>
      <c r="AE762" s="38">
        <v>44508</v>
      </c>
      <c r="AF762" s="31"/>
      <c r="AG762" s="31"/>
    </row>
    <row r="763" spans="1:33" x14ac:dyDescent="0.25">
      <c r="A763" s="31">
        <v>755</v>
      </c>
      <c r="B763" s="31" t="s">
        <v>43</v>
      </c>
      <c r="C763" s="31" t="s">
        <v>706</v>
      </c>
      <c r="D763" s="33" t="s">
        <v>1223</v>
      </c>
      <c r="E763" s="31" t="s">
        <v>1051</v>
      </c>
      <c r="F763" s="31" t="s">
        <v>1051</v>
      </c>
      <c r="G763" s="35">
        <v>444496</v>
      </c>
      <c r="H763" s="40"/>
      <c r="I763" s="40"/>
      <c r="J763" s="40">
        <v>412896</v>
      </c>
      <c r="K763" s="40"/>
      <c r="L763" s="40"/>
      <c r="M763" s="40"/>
      <c r="N763" s="40"/>
      <c r="O763" s="40">
        <v>31600</v>
      </c>
      <c r="P763" s="41" t="s">
        <v>1223</v>
      </c>
      <c r="Q763" s="35">
        <v>444496</v>
      </c>
      <c r="R763" s="35"/>
      <c r="S763" s="35"/>
      <c r="T763" s="35"/>
      <c r="U763" s="35">
        <v>31600</v>
      </c>
      <c r="V763" s="35"/>
      <c r="W763" s="35"/>
      <c r="X763" s="35"/>
      <c r="Y763" s="35"/>
      <c r="Z763" s="35"/>
      <c r="AA763" s="35"/>
      <c r="AB763" s="35"/>
      <c r="AC763" s="35"/>
      <c r="AD763" s="41"/>
      <c r="AE763" s="38"/>
      <c r="AF763" s="31"/>
      <c r="AG763" s="31"/>
    </row>
    <row r="764" spans="1:33" x14ac:dyDescent="0.25">
      <c r="A764" s="31">
        <v>756</v>
      </c>
      <c r="B764" s="31" t="s">
        <v>43</v>
      </c>
      <c r="C764" s="31" t="s">
        <v>706</v>
      </c>
      <c r="D764" s="33" t="s">
        <v>1224</v>
      </c>
      <c r="E764" s="31" t="s">
        <v>1051</v>
      </c>
      <c r="F764" s="31" t="s">
        <v>1051</v>
      </c>
      <c r="G764" s="35">
        <v>80000</v>
      </c>
      <c r="H764" s="40"/>
      <c r="I764" s="40"/>
      <c r="J764" s="40"/>
      <c r="K764" s="40"/>
      <c r="L764" s="40"/>
      <c r="M764" s="40"/>
      <c r="N764" s="40"/>
      <c r="O764" s="40">
        <v>80000</v>
      </c>
      <c r="P764" s="41" t="s">
        <v>1224</v>
      </c>
      <c r="Q764" s="35">
        <v>80000</v>
      </c>
      <c r="R764" s="35"/>
      <c r="S764" s="35"/>
      <c r="T764" s="35">
        <v>80000</v>
      </c>
      <c r="U764" s="35"/>
      <c r="V764" s="35"/>
      <c r="W764" s="35"/>
      <c r="X764" s="35"/>
      <c r="Y764" s="35"/>
      <c r="Z764" s="35"/>
      <c r="AA764" s="35"/>
      <c r="AB764" s="35"/>
      <c r="AC764" s="35"/>
      <c r="AD764" s="41"/>
      <c r="AE764" s="38"/>
      <c r="AF764" s="31"/>
      <c r="AG764" s="31"/>
    </row>
    <row r="765" spans="1:33" x14ac:dyDescent="0.25">
      <c r="A765" s="31">
        <v>757</v>
      </c>
      <c r="B765" s="31" t="s">
        <v>43</v>
      </c>
      <c r="C765" s="31" t="s">
        <v>706</v>
      </c>
      <c r="D765" s="33" t="s">
        <v>1225</v>
      </c>
      <c r="E765" s="31" t="s">
        <v>1210</v>
      </c>
      <c r="F765" s="31" t="s">
        <v>1210</v>
      </c>
      <c r="G765" s="35">
        <v>40800</v>
      </c>
      <c r="H765" s="40"/>
      <c r="I765" s="40"/>
      <c r="J765" s="40"/>
      <c r="K765" s="40"/>
      <c r="L765" s="40"/>
      <c r="M765" s="40"/>
      <c r="N765" s="40"/>
      <c r="O765" s="40">
        <v>40800</v>
      </c>
      <c r="P765" s="41" t="s">
        <v>1225</v>
      </c>
      <c r="Q765" s="35">
        <v>40800</v>
      </c>
      <c r="R765" s="35">
        <v>40800</v>
      </c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41" t="s">
        <v>1151</v>
      </c>
      <c r="AE765" s="38">
        <v>44508</v>
      </c>
      <c r="AF765" s="31"/>
      <c r="AG765" s="31"/>
    </row>
    <row r="766" spans="1:33" x14ac:dyDescent="0.25">
      <c r="A766" s="31">
        <v>758</v>
      </c>
      <c r="B766" s="31" t="s">
        <v>43</v>
      </c>
      <c r="C766" s="31" t="s">
        <v>706</v>
      </c>
      <c r="D766" s="33" t="s">
        <v>1226</v>
      </c>
      <c r="E766" s="31" t="s">
        <v>1051</v>
      </c>
      <c r="F766" s="31" t="s">
        <v>1051</v>
      </c>
      <c r="G766" s="35">
        <v>22400</v>
      </c>
      <c r="H766" s="40"/>
      <c r="I766" s="40"/>
      <c r="J766" s="40"/>
      <c r="K766" s="40"/>
      <c r="L766" s="40"/>
      <c r="M766" s="40"/>
      <c r="N766" s="40"/>
      <c r="O766" s="40">
        <v>22400</v>
      </c>
      <c r="P766" s="41" t="s">
        <v>1226</v>
      </c>
      <c r="Q766" s="35">
        <v>22400</v>
      </c>
      <c r="R766" s="35">
        <v>22400</v>
      </c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41" t="s">
        <v>789</v>
      </c>
      <c r="AE766" s="38">
        <v>44399</v>
      </c>
      <c r="AF766" s="31"/>
      <c r="AG766" s="31"/>
    </row>
    <row r="767" spans="1:33" x14ac:dyDescent="0.25">
      <c r="A767" s="31">
        <v>759</v>
      </c>
      <c r="B767" s="31" t="s">
        <v>43</v>
      </c>
      <c r="C767" s="31" t="s">
        <v>706</v>
      </c>
      <c r="D767" s="33" t="s">
        <v>1227</v>
      </c>
      <c r="E767" s="31" t="s">
        <v>1051</v>
      </c>
      <c r="F767" s="31" t="s">
        <v>1051</v>
      </c>
      <c r="G767" s="35">
        <v>130400</v>
      </c>
      <c r="H767" s="40"/>
      <c r="I767" s="40"/>
      <c r="J767" s="40"/>
      <c r="K767" s="40"/>
      <c r="L767" s="40"/>
      <c r="M767" s="40"/>
      <c r="N767" s="40"/>
      <c r="O767" s="40">
        <v>130400</v>
      </c>
      <c r="P767" s="41" t="s">
        <v>1227</v>
      </c>
      <c r="Q767" s="35">
        <v>130400</v>
      </c>
      <c r="R767" s="35">
        <v>91200</v>
      </c>
      <c r="S767" s="35"/>
      <c r="T767" s="35"/>
      <c r="U767" s="35">
        <v>39200</v>
      </c>
      <c r="V767" s="35"/>
      <c r="W767" s="35"/>
      <c r="X767" s="35"/>
      <c r="Y767" s="35"/>
      <c r="Z767" s="35"/>
      <c r="AA767" s="35"/>
      <c r="AB767" s="35"/>
      <c r="AC767" s="35"/>
      <c r="AD767" s="41" t="s">
        <v>1151</v>
      </c>
      <c r="AE767" s="38">
        <v>44508</v>
      </c>
      <c r="AF767" s="31"/>
      <c r="AG767" s="31"/>
    </row>
    <row r="768" spans="1:33" x14ac:dyDescent="0.25">
      <c r="A768" s="31">
        <v>760</v>
      </c>
      <c r="B768" s="31" t="s">
        <v>43</v>
      </c>
      <c r="C768" s="31" t="s">
        <v>706</v>
      </c>
      <c r="D768" s="33" t="s">
        <v>1228</v>
      </c>
      <c r="E768" s="31" t="s">
        <v>1229</v>
      </c>
      <c r="F768" s="31" t="s">
        <v>1229</v>
      </c>
      <c r="G768" s="35">
        <v>80000</v>
      </c>
      <c r="H768" s="40"/>
      <c r="I768" s="40"/>
      <c r="J768" s="40"/>
      <c r="K768" s="40"/>
      <c r="L768" s="40"/>
      <c r="M768" s="40"/>
      <c r="N768" s="40"/>
      <c r="O768" s="40">
        <v>80000</v>
      </c>
      <c r="P768" s="41" t="s">
        <v>1228</v>
      </c>
      <c r="Q768" s="35">
        <v>80000</v>
      </c>
      <c r="R768" s="35"/>
      <c r="S768" s="35"/>
      <c r="T768" s="35"/>
      <c r="U768" s="35"/>
      <c r="V768" s="35"/>
      <c r="W768" s="35">
        <v>80000</v>
      </c>
      <c r="X768" s="35"/>
      <c r="Y768" s="35"/>
      <c r="Z768" s="35"/>
      <c r="AA768" s="35"/>
      <c r="AB768" s="35"/>
      <c r="AC768" s="35"/>
      <c r="AD768" s="41"/>
      <c r="AE768" s="38"/>
      <c r="AF768" s="31"/>
      <c r="AG768" s="31"/>
    </row>
    <row r="769" spans="1:33" x14ac:dyDescent="0.25">
      <c r="A769" s="31">
        <v>761</v>
      </c>
      <c r="B769" s="31" t="s">
        <v>43</v>
      </c>
      <c r="C769" s="31" t="s">
        <v>706</v>
      </c>
      <c r="D769" s="33" t="s">
        <v>1230</v>
      </c>
      <c r="E769" s="31" t="s">
        <v>1229</v>
      </c>
      <c r="F769" s="31" t="s">
        <v>1229</v>
      </c>
      <c r="G769" s="35">
        <v>80000</v>
      </c>
      <c r="H769" s="40"/>
      <c r="I769" s="40"/>
      <c r="J769" s="40"/>
      <c r="K769" s="40"/>
      <c r="L769" s="40"/>
      <c r="M769" s="40"/>
      <c r="N769" s="40"/>
      <c r="O769" s="40">
        <v>80000</v>
      </c>
      <c r="P769" s="41" t="s">
        <v>1230</v>
      </c>
      <c r="Q769" s="35">
        <v>80000</v>
      </c>
      <c r="R769" s="35"/>
      <c r="S769" s="35"/>
      <c r="T769" s="35"/>
      <c r="U769" s="35"/>
      <c r="V769" s="35"/>
      <c r="W769" s="35">
        <v>80000</v>
      </c>
      <c r="X769" s="35"/>
      <c r="Y769" s="35"/>
      <c r="Z769" s="35"/>
      <c r="AA769" s="35"/>
      <c r="AB769" s="35"/>
      <c r="AC769" s="35"/>
      <c r="AD769" s="41"/>
      <c r="AE769" s="38"/>
      <c r="AF769" s="31"/>
      <c r="AG769" s="31"/>
    </row>
    <row r="770" spans="1:33" x14ac:dyDescent="0.25">
      <c r="A770" s="31">
        <v>762</v>
      </c>
      <c r="B770" s="31" t="s">
        <v>43</v>
      </c>
      <c r="C770" s="31" t="s">
        <v>706</v>
      </c>
      <c r="D770" s="33" t="s">
        <v>1231</v>
      </c>
      <c r="E770" s="31" t="s">
        <v>1051</v>
      </c>
      <c r="F770" s="31" t="s">
        <v>1051</v>
      </c>
      <c r="G770" s="35">
        <v>530500</v>
      </c>
      <c r="H770" s="40"/>
      <c r="I770" s="40"/>
      <c r="J770" s="40">
        <v>417100</v>
      </c>
      <c r="K770" s="40"/>
      <c r="L770" s="40"/>
      <c r="M770" s="40"/>
      <c r="N770" s="40"/>
      <c r="O770" s="40">
        <v>56700</v>
      </c>
      <c r="P770" s="41" t="s">
        <v>1231</v>
      </c>
      <c r="Q770" s="35">
        <v>530500</v>
      </c>
      <c r="R770" s="35">
        <v>56700</v>
      </c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41" t="s">
        <v>1151</v>
      </c>
      <c r="AE770" s="38">
        <v>44508</v>
      </c>
      <c r="AF770" s="31"/>
      <c r="AG770" s="31"/>
    </row>
    <row r="771" spans="1:33" x14ac:dyDescent="0.25">
      <c r="A771" s="31">
        <v>763</v>
      </c>
      <c r="B771" s="31" t="s">
        <v>43</v>
      </c>
      <c r="C771" s="31" t="s">
        <v>706</v>
      </c>
      <c r="D771" s="33" t="s">
        <v>1232</v>
      </c>
      <c r="E771" s="31" t="s">
        <v>1051</v>
      </c>
      <c r="F771" s="31" t="s">
        <v>1051</v>
      </c>
      <c r="G771" s="35">
        <v>3197500</v>
      </c>
      <c r="H771" s="40"/>
      <c r="I771" s="40"/>
      <c r="J771" s="40">
        <v>2779700</v>
      </c>
      <c r="K771" s="40"/>
      <c r="L771" s="40"/>
      <c r="M771" s="40"/>
      <c r="N771" s="40"/>
      <c r="O771" s="40">
        <v>417800</v>
      </c>
      <c r="P771" s="41" t="s">
        <v>1232</v>
      </c>
      <c r="Q771" s="35">
        <v>3197500</v>
      </c>
      <c r="R771" s="35">
        <v>368802</v>
      </c>
      <c r="S771" s="35"/>
      <c r="T771" s="35"/>
      <c r="U771" s="35">
        <v>48998</v>
      </c>
      <c r="V771" s="35"/>
      <c r="W771" s="35"/>
      <c r="X771" s="35"/>
      <c r="Y771" s="35"/>
      <c r="Z771" s="35"/>
      <c r="AA771" s="35"/>
      <c r="AB771" s="35"/>
      <c r="AC771" s="35"/>
      <c r="AD771" s="41" t="s">
        <v>1151</v>
      </c>
      <c r="AE771" s="38">
        <v>44508</v>
      </c>
      <c r="AF771" s="31"/>
      <c r="AG771" s="31"/>
    </row>
    <row r="772" spans="1:33" x14ac:dyDescent="0.25">
      <c r="A772" s="31">
        <v>764</v>
      </c>
      <c r="B772" s="31" t="s">
        <v>43</v>
      </c>
      <c r="C772" s="31" t="s">
        <v>706</v>
      </c>
      <c r="D772" s="33" t="s">
        <v>1233</v>
      </c>
      <c r="E772" s="31" t="s">
        <v>1229</v>
      </c>
      <c r="F772" s="31" t="s">
        <v>1229</v>
      </c>
      <c r="G772" s="35">
        <v>6085950</v>
      </c>
      <c r="H772" s="40"/>
      <c r="I772" s="40"/>
      <c r="J772" s="40">
        <v>4628050</v>
      </c>
      <c r="K772" s="40"/>
      <c r="L772" s="40"/>
      <c r="M772" s="40"/>
      <c r="N772" s="40"/>
      <c r="O772" s="40">
        <v>1332100</v>
      </c>
      <c r="P772" s="41" t="s">
        <v>1233</v>
      </c>
      <c r="Q772" s="35">
        <v>6085950</v>
      </c>
      <c r="R772" s="35">
        <v>925200</v>
      </c>
      <c r="S772" s="35"/>
      <c r="T772" s="35"/>
      <c r="U772" s="35">
        <v>406900</v>
      </c>
      <c r="V772" s="35"/>
      <c r="W772" s="35"/>
      <c r="X772" s="35"/>
      <c r="Y772" s="35"/>
      <c r="Z772" s="35"/>
      <c r="AA772" s="35"/>
      <c r="AB772" s="35"/>
      <c r="AC772" s="35"/>
      <c r="AD772" s="41" t="s">
        <v>1151</v>
      </c>
      <c r="AE772" s="38">
        <v>44508</v>
      </c>
      <c r="AF772" s="31"/>
      <c r="AG772" s="31"/>
    </row>
    <row r="773" spans="1:33" x14ac:dyDescent="0.25">
      <c r="A773" s="31">
        <v>765</v>
      </c>
      <c r="B773" s="31" t="s">
        <v>43</v>
      </c>
      <c r="C773" s="31" t="s">
        <v>706</v>
      </c>
      <c r="D773" s="33" t="s">
        <v>1234</v>
      </c>
      <c r="E773" s="31" t="s">
        <v>1229</v>
      </c>
      <c r="F773" s="31" t="s">
        <v>1229</v>
      </c>
      <c r="G773" s="35">
        <v>182800</v>
      </c>
      <c r="H773" s="40"/>
      <c r="I773" s="40"/>
      <c r="J773" s="40"/>
      <c r="K773" s="40"/>
      <c r="L773" s="40"/>
      <c r="M773" s="40"/>
      <c r="N773" s="40"/>
      <c r="O773" s="40">
        <v>182800</v>
      </c>
      <c r="P773" s="41" t="s">
        <v>1234</v>
      </c>
      <c r="Q773" s="35">
        <v>182800</v>
      </c>
      <c r="R773" s="35">
        <v>182800</v>
      </c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41" t="s">
        <v>1151</v>
      </c>
      <c r="AE773" s="38">
        <v>44508</v>
      </c>
      <c r="AF773" s="31"/>
      <c r="AG773" s="31"/>
    </row>
    <row r="774" spans="1:33" x14ac:dyDescent="0.25">
      <c r="A774" s="31">
        <v>766</v>
      </c>
      <c r="B774" s="31" t="s">
        <v>43</v>
      </c>
      <c r="C774" s="31" t="s">
        <v>706</v>
      </c>
      <c r="D774" s="33" t="s">
        <v>1235</v>
      </c>
      <c r="E774" s="31" t="s">
        <v>1229</v>
      </c>
      <c r="F774" s="31" t="s">
        <v>1229</v>
      </c>
      <c r="G774" s="35">
        <v>231932</v>
      </c>
      <c r="H774" s="40"/>
      <c r="I774" s="40"/>
      <c r="J774" s="40"/>
      <c r="K774" s="40"/>
      <c r="L774" s="40"/>
      <c r="M774" s="40"/>
      <c r="N774" s="40"/>
      <c r="O774" s="40">
        <v>231932</v>
      </c>
      <c r="P774" s="41" t="s">
        <v>1235</v>
      </c>
      <c r="Q774" s="35">
        <v>231932</v>
      </c>
      <c r="R774" s="35">
        <v>162352</v>
      </c>
      <c r="S774" s="35"/>
      <c r="T774" s="35"/>
      <c r="U774" s="35">
        <v>69580</v>
      </c>
      <c r="V774" s="35"/>
      <c r="W774" s="35"/>
      <c r="X774" s="35"/>
      <c r="Y774" s="35"/>
      <c r="Z774" s="35"/>
      <c r="AA774" s="35"/>
      <c r="AB774" s="35"/>
      <c r="AC774" s="35"/>
      <c r="AD774" s="41" t="s">
        <v>1151</v>
      </c>
      <c r="AE774" s="38">
        <v>44508</v>
      </c>
      <c r="AF774" s="31"/>
      <c r="AG774" s="31"/>
    </row>
    <row r="775" spans="1:33" x14ac:dyDescent="0.25">
      <c r="A775" s="31">
        <v>767</v>
      </c>
      <c r="B775" s="31" t="s">
        <v>43</v>
      </c>
      <c r="C775" s="31" t="s">
        <v>706</v>
      </c>
      <c r="D775" s="33" t="s">
        <v>1236</v>
      </c>
      <c r="E775" s="31" t="s">
        <v>1229</v>
      </c>
      <c r="F775" s="31" t="s">
        <v>1229</v>
      </c>
      <c r="G775" s="35">
        <v>259100</v>
      </c>
      <c r="H775" s="40"/>
      <c r="I775" s="40"/>
      <c r="J775" s="40">
        <v>257100</v>
      </c>
      <c r="K775" s="40"/>
      <c r="L775" s="40"/>
      <c r="M775" s="40"/>
      <c r="N775" s="40"/>
      <c r="O775" s="40">
        <v>2000</v>
      </c>
      <c r="P775" s="41" t="s">
        <v>1236</v>
      </c>
      <c r="Q775" s="35">
        <v>259100</v>
      </c>
      <c r="R775" s="35">
        <v>2000</v>
      </c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41" t="s">
        <v>1151</v>
      </c>
      <c r="AE775" s="38">
        <v>44508</v>
      </c>
      <c r="AF775" s="31"/>
      <c r="AG775" s="31"/>
    </row>
    <row r="776" spans="1:33" x14ac:dyDescent="0.25">
      <c r="A776" s="31">
        <v>768</v>
      </c>
      <c r="B776" s="31" t="s">
        <v>43</v>
      </c>
      <c r="C776" s="31" t="s">
        <v>706</v>
      </c>
      <c r="D776" s="33" t="s">
        <v>1237</v>
      </c>
      <c r="E776" s="31" t="s">
        <v>1229</v>
      </c>
      <c r="F776" s="31" t="s">
        <v>1229</v>
      </c>
      <c r="G776" s="35">
        <v>36800</v>
      </c>
      <c r="H776" s="40"/>
      <c r="I776" s="40"/>
      <c r="J776" s="40"/>
      <c r="K776" s="40"/>
      <c r="L776" s="40"/>
      <c r="M776" s="40"/>
      <c r="N776" s="40"/>
      <c r="O776" s="40">
        <v>36800</v>
      </c>
      <c r="P776" s="41" t="s">
        <v>1237</v>
      </c>
      <c r="Q776" s="35">
        <v>36800</v>
      </c>
      <c r="R776" s="35">
        <v>36800</v>
      </c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41" t="s">
        <v>1151</v>
      </c>
      <c r="AE776" s="38">
        <v>44508</v>
      </c>
      <c r="AF776" s="31"/>
      <c r="AG776" s="31"/>
    </row>
    <row r="777" spans="1:33" x14ac:dyDescent="0.25">
      <c r="A777" s="31">
        <v>769</v>
      </c>
      <c r="B777" s="31" t="s">
        <v>43</v>
      </c>
      <c r="C777" s="31" t="s">
        <v>706</v>
      </c>
      <c r="D777" s="33" t="s">
        <v>1238</v>
      </c>
      <c r="E777" s="31" t="s">
        <v>1229</v>
      </c>
      <c r="F777" s="31" t="s">
        <v>1229</v>
      </c>
      <c r="G777" s="35">
        <v>262500</v>
      </c>
      <c r="H777" s="40"/>
      <c r="I777" s="40"/>
      <c r="J777" s="40">
        <v>220000</v>
      </c>
      <c r="K777" s="40"/>
      <c r="L777" s="40"/>
      <c r="M777" s="40"/>
      <c r="N777" s="40"/>
      <c r="O777" s="40">
        <v>42500</v>
      </c>
      <c r="P777" s="41" t="s">
        <v>1238</v>
      </c>
      <c r="Q777" s="35">
        <v>262500</v>
      </c>
      <c r="R777" s="35"/>
      <c r="S777" s="35"/>
      <c r="T777" s="35"/>
      <c r="U777" s="35">
        <v>42500</v>
      </c>
      <c r="V777" s="35"/>
      <c r="W777" s="35"/>
      <c r="X777" s="35"/>
      <c r="Y777" s="35"/>
      <c r="Z777" s="35"/>
      <c r="AA777" s="35"/>
      <c r="AB777" s="35"/>
      <c r="AC777" s="35"/>
      <c r="AD777" s="41"/>
      <c r="AE777" s="38"/>
      <c r="AF777" s="31"/>
      <c r="AG777" s="31"/>
    </row>
    <row r="778" spans="1:33" x14ac:dyDescent="0.25">
      <c r="A778" s="31">
        <v>770</v>
      </c>
      <c r="B778" s="31" t="s">
        <v>43</v>
      </c>
      <c r="C778" s="31" t="s">
        <v>706</v>
      </c>
      <c r="D778" s="33" t="s">
        <v>1239</v>
      </c>
      <c r="E778" s="31" t="s">
        <v>1229</v>
      </c>
      <c r="F778" s="31" t="s">
        <v>1229</v>
      </c>
      <c r="G778" s="35">
        <v>133800</v>
      </c>
      <c r="H778" s="40"/>
      <c r="I778" s="40"/>
      <c r="J778" s="40"/>
      <c r="K778" s="40"/>
      <c r="L778" s="40"/>
      <c r="M778" s="40"/>
      <c r="N778" s="40"/>
      <c r="O778" s="40">
        <v>133800</v>
      </c>
      <c r="P778" s="41" t="s">
        <v>1239</v>
      </c>
      <c r="Q778" s="35">
        <v>133800</v>
      </c>
      <c r="R778" s="35">
        <v>133800</v>
      </c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41" t="s">
        <v>789</v>
      </c>
      <c r="AE778" s="38">
        <v>44399</v>
      </c>
      <c r="AF778" s="31"/>
      <c r="AG778" s="31"/>
    </row>
    <row r="779" spans="1:33" x14ac:dyDescent="0.25">
      <c r="A779" s="31">
        <v>771</v>
      </c>
      <c r="B779" s="31" t="s">
        <v>43</v>
      </c>
      <c r="C779" s="31" t="s">
        <v>706</v>
      </c>
      <c r="D779" s="33" t="s">
        <v>1240</v>
      </c>
      <c r="E779" s="31" t="s">
        <v>1229</v>
      </c>
      <c r="F779" s="31" t="s">
        <v>1229</v>
      </c>
      <c r="G779" s="35">
        <v>80000</v>
      </c>
      <c r="H779" s="40"/>
      <c r="I779" s="40"/>
      <c r="J779" s="40"/>
      <c r="K779" s="40"/>
      <c r="L779" s="40"/>
      <c r="M779" s="40"/>
      <c r="N779" s="40"/>
      <c r="O779" s="40">
        <v>80000</v>
      </c>
      <c r="P779" s="41" t="s">
        <v>1240</v>
      </c>
      <c r="Q779" s="35">
        <v>80000</v>
      </c>
      <c r="R779" s="35"/>
      <c r="S779" s="35"/>
      <c r="T779" s="35">
        <v>80000</v>
      </c>
      <c r="U779" s="35"/>
      <c r="V779" s="35"/>
      <c r="W779" s="35"/>
      <c r="X779" s="35"/>
      <c r="Y779" s="35"/>
      <c r="Z779" s="35"/>
      <c r="AA779" s="35"/>
      <c r="AB779" s="35"/>
      <c r="AC779" s="35"/>
      <c r="AD779" s="41"/>
      <c r="AE779" s="38"/>
      <c r="AF779" s="31"/>
      <c r="AG779" s="31"/>
    </row>
    <row r="780" spans="1:33" x14ac:dyDescent="0.25">
      <c r="A780" s="31">
        <v>772</v>
      </c>
      <c r="B780" s="31" t="s">
        <v>43</v>
      </c>
      <c r="C780" s="31" t="s">
        <v>706</v>
      </c>
      <c r="D780" s="33" t="s">
        <v>1241</v>
      </c>
      <c r="E780" s="31" t="s">
        <v>1229</v>
      </c>
      <c r="F780" s="31" t="s">
        <v>1229</v>
      </c>
      <c r="G780" s="35">
        <v>615500</v>
      </c>
      <c r="H780" s="40"/>
      <c r="I780" s="40"/>
      <c r="J780" s="40"/>
      <c r="K780" s="40"/>
      <c r="L780" s="40"/>
      <c r="M780" s="40"/>
      <c r="N780" s="40"/>
      <c r="O780" s="40">
        <v>615500</v>
      </c>
      <c r="P780" s="41" t="s">
        <v>1241</v>
      </c>
      <c r="Q780" s="35">
        <v>615500</v>
      </c>
      <c r="R780" s="35">
        <v>345700</v>
      </c>
      <c r="S780" s="35"/>
      <c r="T780" s="35"/>
      <c r="U780" s="35">
        <v>269800</v>
      </c>
      <c r="V780" s="35"/>
      <c r="W780" s="35"/>
      <c r="X780" s="35"/>
      <c r="Y780" s="35"/>
      <c r="Z780" s="35"/>
      <c r="AA780" s="35"/>
      <c r="AB780" s="35"/>
      <c r="AC780" s="35"/>
      <c r="AD780" s="41" t="s">
        <v>1151</v>
      </c>
      <c r="AE780" s="38">
        <v>44508</v>
      </c>
      <c r="AF780" s="31"/>
      <c r="AG780" s="31"/>
    </row>
    <row r="781" spans="1:33" x14ac:dyDescent="0.25">
      <c r="A781" s="31">
        <v>773</v>
      </c>
      <c r="B781" s="31" t="s">
        <v>43</v>
      </c>
      <c r="C781" s="31" t="s">
        <v>706</v>
      </c>
      <c r="D781" s="33" t="s">
        <v>1242</v>
      </c>
      <c r="E781" s="31" t="s">
        <v>1229</v>
      </c>
      <c r="F781" s="31" t="s">
        <v>1229</v>
      </c>
      <c r="G781" s="35">
        <v>21600</v>
      </c>
      <c r="H781" s="40"/>
      <c r="I781" s="40"/>
      <c r="J781" s="40"/>
      <c r="K781" s="40"/>
      <c r="L781" s="40"/>
      <c r="M781" s="40"/>
      <c r="N781" s="40"/>
      <c r="O781" s="40">
        <v>3400</v>
      </c>
      <c r="P781" s="41" t="s">
        <v>1242</v>
      </c>
      <c r="Q781" s="35">
        <v>21600</v>
      </c>
      <c r="R781" s="35"/>
      <c r="S781" s="35"/>
      <c r="T781" s="35"/>
      <c r="U781" s="35">
        <v>3400</v>
      </c>
      <c r="V781" s="35"/>
      <c r="W781" s="35"/>
      <c r="X781" s="35"/>
      <c r="Y781" s="35"/>
      <c r="Z781" s="35"/>
      <c r="AA781" s="35"/>
      <c r="AB781" s="35"/>
      <c r="AC781" s="35"/>
      <c r="AD781" s="41"/>
      <c r="AE781" s="38"/>
      <c r="AF781" s="31"/>
      <c r="AG781" s="31"/>
    </row>
    <row r="782" spans="1:33" x14ac:dyDescent="0.25">
      <c r="A782" s="31">
        <v>774</v>
      </c>
      <c r="B782" s="31" t="s">
        <v>43</v>
      </c>
      <c r="C782" s="31" t="s">
        <v>706</v>
      </c>
      <c r="D782" s="33" t="s">
        <v>1243</v>
      </c>
      <c r="E782" s="31" t="s">
        <v>1244</v>
      </c>
      <c r="F782" s="31" t="s">
        <v>1244</v>
      </c>
      <c r="G782" s="35">
        <v>978332</v>
      </c>
      <c r="H782" s="40"/>
      <c r="I782" s="40"/>
      <c r="J782" s="40">
        <v>929332</v>
      </c>
      <c r="K782" s="40"/>
      <c r="L782" s="40"/>
      <c r="M782" s="40"/>
      <c r="N782" s="40"/>
      <c r="O782" s="40">
        <v>49000</v>
      </c>
      <c r="P782" s="41" t="s">
        <v>1243</v>
      </c>
      <c r="Q782" s="35">
        <v>978332</v>
      </c>
      <c r="R782" s="35"/>
      <c r="S782" s="35"/>
      <c r="T782" s="35"/>
      <c r="U782" s="35">
        <v>49000</v>
      </c>
      <c r="V782" s="35"/>
      <c r="W782" s="35"/>
      <c r="X782" s="35"/>
      <c r="Y782" s="35"/>
      <c r="Z782" s="35"/>
      <c r="AA782" s="35"/>
      <c r="AB782" s="35"/>
      <c r="AC782" s="35"/>
      <c r="AD782" s="41"/>
      <c r="AE782" s="38"/>
      <c r="AF782" s="31"/>
      <c r="AG782" s="31"/>
    </row>
    <row r="783" spans="1:33" x14ac:dyDescent="0.25">
      <c r="A783" s="31">
        <v>775</v>
      </c>
      <c r="B783" s="31" t="s">
        <v>43</v>
      </c>
      <c r="C783" s="31" t="s">
        <v>706</v>
      </c>
      <c r="D783" s="33" t="s">
        <v>1245</v>
      </c>
      <c r="E783" s="31" t="s">
        <v>1244</v>
      </c>
      <c r="F783" s="31" t="s">
        <v>1244</v>
      </c>
      <c r="G783" s="35">
        <v>80000</v>
      </c>
      <c r="H783" s="40"/>
      <c r="I783" s="40"/>
      <c r="J783" s="40"/>
      <c r="K783" s="40"/>
      <c r="L783" s="40"/>
      <c r="M783" s="40"/>
      <c r="N783" s="40"/>
      <c r="O783" s="40">
        <v>80000</v>
      </c>
      <c r="P783" s="41" t="s">
        <v>1245</v>
      </c>
      <c r="Q783" s="35">
        <v>80000</v>
      </c>
      <c r="R783" s="35"/>
      <c r="S783" s="35"/>
      <c r="T783" s="35"/>
      <c r="U783" s="35"/>
      <c r="V783" s="35"/>
      <c r="W783" s="35">
        <v>80000</v>
      </c>
      <c r="X783" s="35"/>
      <c r="Y783" s="35"/>
      <c r="Z783" s="35"/>
      <c r="AA783" s="35"/>
      <c r="AB783" s="35"/>
      <c r="AC783" s="35"/>
      <c r="AD783" s="41"/>
      <c r="AE783" s="38"/>
      <c r="AF783" s="31"/>
      <c r="AG783" s="31"/>
    </row>
    <row r="784" spans="1:33" x14ac:dyDescent="0.25">
      <c r="A784" s="31">
        <v>776</v>
      </c>
      <c r="B784" s="31" t="s">
        <v>43</v>
      </c>
      <c r="C784" s="31" t="s">
        <v>706</v>
      </c>
      <c r="D784" s="33" t="s">
        <v>1246</v>
      </c>
      <c r="E784" s="31" t="s">
        <v>1244</v>
      </c>
      <c r="F784" s="31" t="s">
        <v>1244</v>
      </c>
      <c r="G784" s="35">
        <v>80000</v>
      </c>
      <c r="H784" s="40"/>
      <c r="I784" s="40"/>
      <c r="J784" s="40"/>
      <c r="K784" s="40"/>
      <c r="L784" s="40"/>
      <c r="M784" s="40"/>
      <c r="N784" s="40"/>
      <c r="O784" s="40">
        <v>80000</v>
      </c>
      <c r="P784" s="41" t="s">
        <v>1246</v>
      </c>
      <c r="Q784" s="35">
        <v>80000</v>
      </c>
      <c r="R784" s="35"/>
      <c r="S784" s="35"/>
      <c r="T784" s="35">
        <v>80000</v>
      </c>
      <c r="U784" s="35"/>
      <c r="V784" s="35"/>
      <c r="W784" s="35"/>
      <c r="X784" s="35"/>
      <c r="Y784" s="35"/>
      <c r="Z784" s="35"/>
      <c r="AA784" s="35"/>
      <c r="AB784" s="35"/>
      <c r="AC784" s="35"/>
      <c r="AD784" s="41"/>
      <c r="AE784" s="38"/>
      <c r="AF784" s="31"/>
      <c r="AG784" s="31"/>
    </row>
    <row r="785" spans="1:33" x14ac:dyDescent="0.25">
      <c r="A785" s="31">
        <v>777</v>
      </c>
      <c r="B785" s="31" t="s">
        <v>43</v>
      </c>
      <c r="C785" s="31" t="s">
        <v>706</v>
      </c>
      <c r="D785" s="33" t="s">
        <v>1247</v>
      </c>
      <c r="E785" s="31" t="s">
        <v>1229</v>
      </c>
      <c r="F785" s="31" t="s">
        <v>1229</v>
      </c>
      <c r="G785" s="35">
        <v>984342</v>
      </c>
      <c r="H785" s="40"/>
      <c r="I785" s="40"/>
      <c r="J785" s="40">
        <v>870942</v>
      </c>
      <c r="K785" s="40"/>
      <c r="L785" s="40"/>
      <c r="M785" s="40"/>
      <c r="N785" s="40"/>
      <c r="O785" s="40">
        <v>113400</v>
      </c>
      <c r="P785" s="41" t="s">
        <v>1247</v>
      </c>
      <c r="Q785" s="35">
        <v>984342</v>
      </c>
      <c r="R785" s="35">
        <v>56700</v>
      </c>
      <c r="S785" s="35"/>
      <c r="T785" s="35"/>
      <c r="U785" s="35">
        <v>56700</v>
      </c>
      <c r="V785" s="35"/>
      <c r="W785" s="35"/>
      <c r="X785" s="35"/>
      <c r="Y785" s="35"/>
      <c r="Z785" s="35"/>
      <c r="AA785" s="35"/>
      <c r="AB785" s="35"/>
      <c r="AC785" s="35"/>
      <c r="AD785" s="41" t="s">
        <v>1151</v>
      </c>
      <c r="AE785" s="38">
        <v>44508</v>
      </c>
      <c r="AF785" s="31"/>
      <c r="AG785" s="31"/>
    </row>
    <row r="786" spans="1:33" x14ac:dyDescent="0.25">
      <c r="A786" s="31">
        <v>778</v>
      </c>
      <c r="B786" s="31" t="s">
        <v>43</v>
      </c>
      <c r="C786" s="31" t="s">
        <v>706</v>
      </c>
      <c r="D786" s="33" t="s">
        <v>1248</v>
      </c>
      <c r="E786" s="31" t="s">
        <v>1244</v>
      </c>
      <c r="F786" s="31" t="s">
        <v>1244</v>
      </c>
      <c r="G786" s="35">
        <v>2271344</v>
      </c>
      <c r="H786" s="40"/>
      <c r="I786" s="40"/>
      <c r="J786" s="40">
        <v>2093744</v>
      </c>
      <c r="K786" s="40"/>
      <c r="L786" s="40"/>
      <c r="M786" s="40"/>
      <c r="N786" s="40"/>
      <c r="O786" s="40">
        <v>177600</v>
      </c>
      <c r="P786" s="41" t="s">
        <v>1248</v>
      </c>
      <c r="Q786" s="35">
        <v>2271344</v>
      </c>
      <c r="R786" s="35"/>
      <c r="S786" s="35"/>
      <c r="T786" s="35"/>
      <c r="U786" s="35">
        <v>177600</v>
      </c>
      <c r="V786" s="35"/>
      <c r="W786" s="35"/>
      <c r="X786" s="35"/>
      <c r="Y786" s="35"/>
      <c r="Z786" s="35"/>
      <c r="AA786" s="35"/>
      <c r="AB786" s="35"/>
      <c r="AC786" s="35"/>
      <c r="AD786" s="41"/>
      <c r="AE786" s="38"/>
      <c r="AF786" s="31"/>
      <c r="AG786" s="31"/>
    </row>
    <row r="787" spans="1:33" x14ac:dyDescent="0.25">
      <c r="A787" s="31">
        <v>779</v>
      </c>
      <c r="B787" s="31" t="s">
        <v>43</v>
      </c>
      <c r="C787" s="31" t="s">
        <v>706</v>
      </c>
      <c r="D787" s="33" t="s">
        <v>1249</v>
      </c>
      <c r="E787" s="31" t="s">
        <v>1250</v>
      </c>
      <c r="F787" s="31" t="s">
        <v>1250</v>
      </c>
      <c r="G787" s="35">
        <v>80000</v>
      </c>
      <c r="H787" s="40"/>
      <c r="I787" s="40"/>
      <c r="J787" s="40"/>
      <c r="K787" s="40"/>
      <c r="L787" s="40"/>
      <c r="M787" s="40"/>
      <c r="N787" s="40"/>
      <c r="O787" s="40">
        <v>80000</v>
      </c>
      <c r="P787" s="41" t="s">
        <v>1249</v>
      </c>
      <c r="Q787" s="35">
        <v>80000</v>
      </c>
      <c r="R787" s="35"/>
      <c r="S787" s="35"/>
      <c r="T787" s="35"/>
      <c r="U787" s="35"/>
      <c r="V787" s="35"/>
      <c r="W787" s="35">
        <v>80000</v>
      </c>
      <c r="X787" s="35"/>
      <c r="Y787" s="35"/>
      <c r="Z787" s="35"/>
      <c r="AA787" s="35"/>
      <c r="AB787" s="35"/>
      <c r="AC787" s="35"/>
      <c r="AD787" s="41"/>
      <c r="AE787" s="38"/>
      <c r="AF787" s="31"/>
      <c r="AG787" s="31"/>
    </row>
    <row r="788" spans="1:33" x14ac:dyDescent="0.25">
      <c r="A788" s="31">
        <v>780</v>
      </c>
      <c r="B788" s="31" t="s">
        <v>43</v>
      </c>
      <c r="C788" s="31" t="s">
        <v>706</v>
      </c>
      <c r="D788" s="33" t="s">
        <v>1251</v>
      </c>
      <c r="E788" s="31" t="s">
        <v>1250</v>
      </c>
      <c r="F788" s="31" t="s">
        <v>1250</v>
      </c>
      <c r="G788" s="35">
        <v>80000</v>
      </c>
      <c r="H788" s="40"/>
      <c r="I788" s="40"/>
      <c r="J788" s="40"/>
      <c r="K788" s="40"/>
      <c r="L788" s="40"/>
      <c r="M788" s="40"/>
      <c r="N788" s="40"/>
      <c r="O788" s="40">
        <v>80000</v>
      </c>
      <c r="P788" s="41" t="s">
        <v>1251</v>
      </c>
      <c r="Q788" s="35">
        <v>80000</v>
      </c>
      <c r="R788" s="35"/>
      <c r="S788" s="35"/>
      <c r="T788" s="35"/>
      <c r="U788" s="35"/>
      <c r="V788" s="35"/>
      <c r="W788" s="35">
        <v>80000</v>
      </c>
      <c r="X788" s="35"/>
      <c r="Y788" s="35"/>
      <c r="Z788" s="35"/>
      <c r="AA788" s="35"/>
      <c r="AB788" s="35"/>
      <c r="AC788" s="35"/>
      <c r="AD788" s="41"/>
      <c r="AE788" s="38"/>
      <c r="AF788" s="31"/>
      <c r="AG788" s="31"/>
    </row>
    <row r="789" spans="1:33" x14ac:dyDescent="0.25">
      <c r="A789" s="31">
        <v>781</v>
      </c>
      <c r="B789" s="31" t="s">
        <v>43</v>
      </c>
      <c r="C789" s="31" t="s">
        <v>706</v>
      </c>
      <c r="D789" s="33" t="s">
        <v>1252</v>
      </c>
      <c r="E789" s="31" t="s">
        <v>1250</v>
      </c>
      <c r="F789" s="31" t="s">
        <v>1250</v>
      </c>
      <c r="G789" s="35">
        <v>80000</v>
      </c>
      <c r="H789" s="40"/>
      <c r="I789" s="40"/>
      <c r="J789" s="40"/>
      <c r="K789" s="40"/>
      <c r="L789" s="40"/>
      <c r="M789" s="40"/>
      <c r="N789" s="40"/>
      <c r="O789" s="40">
        <v>80000</v>
      </c>
      <c r="P789" s="41" t="s">
        <v>1252</v>
      </c>
      <c r="Q789" s="35">
        <v>80000</v>
      </c>
      <c r="R789" s="35"/>
      <c r="S789" s="35"/>
      <c r="T789" s="35"/>
      <c r="U789" s="35"/>
      <c r="V789" s="35"/>
      <c r="W789" s="35">
        <v>80000</v>
      </c>
      <c r="X789" s="35"/>
      <c r="Y789" s="35"/>
      <c r="Z789" s="35"/>
      <c r="AA789" s="35"/>
      <c r="AB789" s="35"/>
      <c r="AC789" s="35"/>
      <c r="AD789" s="41"/>
      <c r="AE789" s="38"/>
      <c r="AF789" s="31"/>
      <c r="AG789" s="31"/>
    </row>
    <row r="790" spans="1:33" x14ac:dyDescent="0.25">
      <c r="A790" s="31">
        <v>782</v>
      </c>
      <c r="B790" s="31" t="s">
        <v>43</v>
      </c>
      <c r="C790" s="31" t="s">
        <v>706</v>
      </c>
      <c r="D790" s="33" t="s">
        <v>1253</v>
      </c>
      <c r="E790" s="31" t="s">
        <v>1229</v>
      </c>
      <c r="F790" s="31" t="s">
        <v>1229</v>
      </c>
      <c r="G790" s="35">
        <v>36800</v>
      </c>
      <c r="H790" s="40"/>
      <c r="I790" s="40"/>
      <c r="J790" s="40"/>
      <c r="K790" s="40"/>
      <c r="L790" s="40"/>
      <c r="M790" s="40"/>
      <c r="N790" s="40"/>
      <c r="O790" s="40">
        <v>36800</v>
      </c>
      <c r="P790" s="41" t="s">
        <v>1253</v>
      </c>
      <c r="Q790" s="35">
        <v>36800</v>
      </c>
      <c r="R790" s="35">
        <v>36800</v>
      </c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41" t="s">
        <v>1151</v>
      </c>
      <c r="AE790" s="38">
        <v>44508</v>
      </c>
      <c r="AF790" s="31"/>
      <c r="AG790" s="31"/>
    </row>
    <row r="791" spans="1:33" x14ac:dyDescent="0.25">
      <c r="A791" s="31">
        <v>783</v>
      </c>
      <c r="B791" s="31" t="s">
        <v>43</v>
      </c>
      <c r="C791" s="31" t="s">
        <v>706</v>
      </c>
      <c r="D791" s="33" t="s">
        <v>1254</v>
      </c>
      <c r="E791" s="31" t="s">
        <v>1250</v>
      </c>
      <c r="F791" s="31" t="s">
        <v>1250</v>
      </c>
      <c r="G791" s="35">
        <v>1250332</v>
      </c>
      <c r="H791" s="40"/>
      <c r="I791" s="40"/>
      <c r="J791" s="40">
        <v>1209532</v>
      </c>
      <c r="K791" s="40"/>
      <c r="L791" s="40"/>
      <c r="M791" s="40"/>
      <c r="N791" s="40"/>
      <c r="O791" s="40">
        <v>40800</v>
      </c>
      <c r="P791" s="41" t="s">
        <v>1254</v>
      </c>
      <c r="Q791" s="35">
        <v>1250332</v>
      </c>
      <c r="R791" s="35"/>
      <c r="S791" s="35"/>
      <c r="T791" s="35"/>
      <c r="U791" s="35">
        <v>40800</v>
      </c>
      <c r="V791" s="35"/>
      <c r="W791" s="35"/>
      <c r="X791" s="35"/>
      <c r="Y791" s="35"/>
      <c r="Z791" s="35"/>
      <c r="AA791" s="35"/>
      <c r="AB791" s="35"/>
      <c r="AC791" s="35"/>
      <c r="AD791" s="41"/>
      <c r="AE791" s="38"/>
      <c r="AF791" s="31"/>
      <c r="AG791" s="31"/>
    </row>
    <row r="792" spans="1:33" x14ac:dyDescent="0.25">
      <c r="A792" s="31">
        <v>784</v>
      </c>
      <c r="B792" s="31" t="s">
        <v>43</v>
      </c>
      <c r="C792" s="31" t="s">
        <v>706</v>
      </c>
      <c r="D792" s="33" t="s">
        <v>1255</v>
      </c>
      <c r="E792" s="31" t="s">
        <v>1250</v>
      </c>
      <c r="F792" s="31" t="s">
        <v>1250</v>
      </c>
      <c r="G792" s="35">
        <v>287900</v>
      </c>
      <c r="H792" s="40"/>
      <c r="I792" s="40"/>
      <c r="J792" s="40">
        <v>141900</v>
      </c>
      <c r="K792" s="40"/>
      <c r="L792" s="40"/>
      <c r="M792" s="40"/>
      <c r="N792" s="40"/>
      <c r="O792" s="40">
        <v>146000</v>
      </c>
      <c r="P792" s="41" t="s">
        <v>1255</v>
      </c>
      <c r="Q792" s="35">
        <v>287900</v>
      </c>
      <c r="R792" s="35"/>
      <c r="S792" s="35"/>
      <c r="T792" s="35"/>
      <c r="U792" s="35">
        <v>146000</v>
      </c>
      <c r="V792" s="35"/>
      <c r="W792" s="35"/>
      <c r="X792" s="35"/>
      <c r="Y792" s="35"/>
      <c r="Z792" s="35"/>
      <c r="AA792" s="35"/>
      <c r="AB792" s="35"/>
      <c r="AC792" s="35"/>
      <c r="AD792" s="41"/>
      <c r="AE792" s="38"/>
      <c r="AF792" s="31"/>
      <c r="AG792" s="31"/>
    </row>
    <row r="793" spans="1:33" x14ac:dyDescent="0.25">
      <c r="A793" s="31">
        <v>785</v>
      </c>
      <c r="B793" s="31" t="s">
        <v>43</v>
      </c>
      <c r="C793" s="31" t="s">
        <v>706</v>
      </c>
      <c r="D793" s="33" t="s">
        <v>1256</v>
      </c>
      <c r="E793" s="31" t="s">
        <v>1250</v>
      </c>
      <c r="F793" s="31" t="s">
        <v>1250</v>
      </c>
      <c r="G793" s="35">
        <v>262500</v>
      </c>
      <c r="H793" s="40"/>
      <c r="I793" s="40"/>
      <c r="J793" s="40">
        <v>220000</v>
      </c>
      <c r="K793" s="40"/>
      <c r="L793" s="40"/>
      <c r="M793" s="40"/>
      <c r="N793" s="40"/>
      <c r="O793" s="40">
        <v>42500</v>
      </c>
      <c r="P793" s="41" t="s">
        <v>1256</v>
      </c>
      <c r="Q793" s="35">
        <v>262500</v>
      </c>
      <c r="R793" s="35"/>
      <c r="S793" s="35"/>
      <c r="T793" s="35"/>
      <c r="U793" s="35">
        <v>42500</v>
      </c>
      <c r="V793" s="35"/>
      <c r="W793" s="35"/>
      <c r="X793" s="35"/>
      <c r="Y793" s="35"/>
      <c r="Z793" s="35"/>
      <c r="AA793" s="35"/>
      <c r="AB793" s="35"/>
      <c r="AC793" s="35"/>
      <c r="AD793" s="41"/>
      <c r="AE793" s="38"/>
      <c r="AF793" s="31"/>
      <c r="AG793" s="31"/>
    </row>
    <row r="794" spans="1:33" x14ac:dyDescent="0.25">
      <c r="A794" s="31">
        <v>786</v>
      </c>
      <c r="B794" s="31" t="s">
        <v>43</v>
      </c>
      <c r="C794" s="31" t="s">
        <v>706</v>
      </c>
      <c r="D794" s="33" t="s">
        <v>1257</v>
      </c>
      <c r="E794" s="31" t="s">
        <v>1229</v>
      </c>
      <c r="F794" s="31" t="s">
        <v>1229</v>
      </c>
      <c r="G794" s="35">
        <v>8741532</v>
      </c>
      <c r="H794" s="40"/>
      <c r="I794" s="40"/>
      <c r="J794" s="40">
        <v>8692532</v>
      </c>
      <c r="K794" s="40"/>
      <c r="L794" s="40"/>
      <c r="M794" s="40"/>
      <c r="N794" s="40"/>
      <c r="O794" s="40">
        <v>49000</v>
      </c>
      <c r="P794" s="41" t="s">
        <v>1257</v>
      </c>
      <c r="Q794" s="35">
        <v>8741532</v>
      </c>
      <c r="R794" s="35">
        <v>49000</v>
      </c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41" t="s">
        <v>1151</v>
      </c>
      <c r="AE794" s="38">
        <v>44508</v>
      </c>
      <c r="AF794" s="31"/>
      <c r="AG794" s="31"/>
    </row>
    <row r="795" spans="1:33" x14ac:dyDescent="0.25">
      <c r="A795" s="31">
        <v>787</v>
      </c>
      <c r="B795" s="31" t="s">
        <v>43</v>
      </c>
      <c r="C795" s="31" t="s">
        <v>706</v>
      </c>
      <c r="D795" s="33" t="s">
        <v>1258</v>
      </c>
      <c r="E795" s="31" t="s">
        <v>1244</v>
      </c>
      <c r="F795" s="31" t="s">
        <v>1244</v>
      </c>
      <c r="G795" s="35">
        <v>2179200</v>
      </c>
      <c r="H795" s="40"/>
      <c r="I795" s="40"/>
      <c r="J795" s="40">
        <v>772900</v>
      </c>
      <c r="K795" s="40"/>
      <c r="L795" s="40"/>
      <c r="M795" s="40"/>
      <c r="N795" s="40"/>
      <c r="O795" s="40">
        <v>1357300</v>
      </c>
      <c r="P795" s="41" t="s">
        <v>1258</v>
      </c>
      <c r="Q795" s="35">
        <v>2179200</v>
      </c>
      <c r="R795" s="35">
        <v>947736</v>
      </c>
      <c r="S795" s="35"/>
      <c r="T795" s="35"/>
      <c r="U795" s="35">
        <v>409564</v>
      </c>
      <c r="V795" s="35"/>
      <c r="W795" s="35"/>
      <c r="X795" s="35"/>
      <c r="Y795" s="35"/>
      <c r="Z795" s="35"/>
      <c r="AA795" s="35"/>
      <c r="AB795" s="35"/>
      <c r="AC795" s="35"/>
      <c r="AD795" s="41" t="s">
        <v>1151</v>
      </c>
      <c r="AE795" s="38">
        <v>44508</v>
      </c>
      <c r="AF795" s="31"/>
      <c r="AG795" s="31"/>
    </row>
    <row r="796" spans="1:33" x14ac:dyDescent="0.25">
      <c r="A796" s="31">
        <v>788</v>
      </c>
      <c r="B796" s="31" t="s">
        <v>43</v>
      </c>
      <c r="C796" s="31" t="s">
        <v>706</v>
      </c>
      <c r="D796" s="33" t="s">
        <v>1259</v>
      </c>
      <c r="E796" s="31" t="s">
        <v>1250</v>
      </c>
      <c r="F796" s="31" t="s">
        <v>1250</v>
      </c>
      <c r="G796" s="35">
        <v>3158200</v>
      </c>
      <c r="H796" s="40"/>
      <c r="I796" s="40"/>
      <c r="J796" s="40">
        <v>2066300</v>
      </c>
      <c r="K796" s="40"/>
      <c r="L796" s="40"/>
      <c r="M796" s="40"/>
      <c r="N796" s="40"/>
      <c r="O796" s="40">
        <v>1091900</v>
      </c>
      <c r="P796" s="41" t="s">
        <v>1259</v>
      </c>
      <c r="Q796" s="35">
        <v>3158200</v>
      </c>
      <c r="R796" s="35">
        <v>386400</v>
      </c>
      <c r="S796" s="35"/>
      <c r="T796" s="35"/>
      <c r="U796" s="35">
        <v>705500</v>
      </c>
      <c r="V796" s="35"/>
      <c r="W796" s="35"/>
      <c r="X796" s="35"/>
      <c r="Y796" s="35"/>
      <c r="Z796" s="35"/>
      <c r="AA796" s="35"/>
      <c r="AB796" s="35"/>
      <c r="AC796" s="35"/>
      <c r="AD796" s="41" t="s">
        <v>1151</v>
      </c>
      <c r="AE796" s="38">
        <v>44508</v>
      </c>
      <c r="AF796" s="31"/>
      <c r="AG796" s="31"/>
    </row>
    <row r="797" spans="1:33" x14ac:dyDescent="0.25">
      <c r="A797" s="31">
        <v>789</v>
      </c>
      <c r="B797" s="31" t="s">
        <v>43</v>
      </c>
      <c r="C797" s="31" t="s">
        <v>706</v>
      </c>
      <c r="D797" s="33" t="s">
        <v>1260</v>
      </c>
      <c r="E797" s="31" t="s">
        <v>1261</v>
      </c>
      <c r="F797" s="31" t="s">
        <v>1261</v>
      </c>
      <c r="G797" s="35">
        <v>530500</v>
      </c>
      <c r="H797" s="40"/>
      <c r="I797" s="40"/>
      <c r="J797" s="40">
        <v>417100</v>
      </c>
      <c r="K797" s="40"/>
      <c r="L797" s="40"/>
      <c r="M797" s="40"/>
      <c r="N797" s="40"/>
      <c r="O797" s="40">
        <v>113400</v>
      </c>
      <c r="P797" s="41" t="s">
        <v>1260</v>
      </c>
      <c r="Q797" s="35">
        <v>530500</v>
      </c>
      <c r="R797" s="35"/>
      <c r="S797" s="35"/>
      <c r="T797" s="35"/>
      <c r="U797" s="35">
        <v>56700</v>
      </c>
      <c r="V797" s="35">
        <v>56700</v>
      </c>
      <c r="W797" s="35"/>
      <c r="X797" s="35"/>
      <c r="Y797" s="35"/>
      <c r="Z797" s="35"/>
      <c r="AA797" s="35"/>
      <c r="AB797" s="35"/>
      <c r="AC797" s="35"/>
      <c r="AD797" s="41"/>
      <c r="AE797" s="38"/>
      <c r="AF797" s="31"/>
      <c r="AG797" s="31"/>
    </row>
    <row r="798" spans="1:33" x14ac:dyDescent="0.25">
      <c r="A798" s="31">
        <v>790</v>
      </c>
      <c r="B798" s="31" t="s">
        <v>43</v>
      </c>
      <c r="C798" s="31" t="s">
        <v>706</v>
      </c>
      <c r="D798" s="33" t="s">
        <v>1262</v>
      </c>
      <c r="E798" s="31" t="s">
        <v>1250</v>
      </c>
      <c r="F798" s="31" t="s">
        <v>1250</v>
      </c>
      <c r="G798" s="35">
        <v>6608979</v>
      </c>
      <c r="H798" s="40"/>
      <c r="I798" s="40"/>
      <c r="J798" s="40">
        <v>6191179</v>
      </c>
      <c r="K798" s="40"/>
      <c r="L798" s="40"/>
      <c r="M798" s="40"/>
      <c r="N798" s="40"/>
      <c r="O798" s="40">
        <v>417800</v>
      </c>
      <c r="P798" s="41" t="s">
        <v>1262</v>
      </c>
      <c r="Q798" s="35">
        <v>6608979</v>
      </c>
      <c r="R798" s="35">
        <v>417800</v>
      </c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41" t="s">
        <v>1151</v>
      </c>
      <c r="AE798" s="38">
        <v>44508</v>
      </c>
      <c r="AF798" s="31"/>
      <c r="AG798" s="31"/>
    </row>
    <row r="799" spans="1:33" x14ac:dyDescent="0.25">
      <c r="A799" s="31">
        <v>791</v>
      </c>
      <c r="B799" s="31" t="s">
        <v>43</v>
      </c>
      <c r="C799" s="31" t="s">
        <v>706</v>
      </c>
      <c r="D799" s="33" t="s">
        <v>1263</v>
      </c>
      <c r="E799" s="31" t="s">
        <v>1261</v>
      </c>
      <c r="F799" s="31" t="s">
        <v>1261</v>
      </c>
      <c r="G799" s="35">
        <v>1835482</v>
      </c>
      <c r="H799" s="40"/>
      <c r="I799" s="40"/>
      <c r="J799" s="40">
        <v>1803882</v>
      </c>
      <c r="K799" s="40"/>
      <c r="L799" s="40"/>
      <c r="M799" s="40"/>
      <c r="N799" s="40"/>
      <c r="O799" s="40">
        <v>31600</v>
      </c>
      <c r="P799" s="41" t="s">
        <v>1263</v>
      </c>
      <c r="Q799" s="35">
        <v>1835482</v>
      </c>
      <c r="R799" s="35"/>
      <c r="S799" s="35"/>
      <c r="T799" s="35"/>
      <c r="U799" s="35">
        <v>31600</v>
      </c>
      <c r="V799" s="35"/>
      <c r="W799" s="35"/>
      <c r="X799" s="35"/>
      <c r="Y799" s="35"/>
      <c r="Z799" s="35"/>
      <c r="AA799" s="35"/>
      <c r="AB799" s="35"/>
      <c r="AC799" s="35"/>
      <c r="AD799" s="41"/>
      <c r="AE799" s="38"/>
      <c r="AF799" s="31"/>
      <c r="AG799" s="31"/>
    </row>
    <row r="800" spans="1:33" x14ac:dyDescent="0.25">
      <c r="A800" s="31">
        <v>792</v>
      </c>
      <c r="B800" s="31" t="s">
        <v>43</v>
      </c>
      <c r="C800" s="31" t="s">
        <v>706</v>
      </c>
      <c r="D800" s="33" t="s">
        <v>1264</v>
      </c>
      <c r="E800" s="31" t="s">
        <v>1250</v>
      </c>
      <c r="F800" s="31" t="s">
        <v>1250</v>
      </c>
      <c r="G800" s="35">
        <v>1679964</v>
      </c>
      <c r="H800" s="40"/>
      <c r="I800" s="40"/>
      <c r="J800" s="40">
        <v>1599164</v>
      </c>
      <c r="K800" s="40"/>
      <c r="L800" s="40"/>
      <c r="M800" s="40"/>
      <c r="N800" s="40"/>
      <c r="O800" s="40">
        <v>80800</v>
      </c>
      <c r="P800" s="41" t="s">
        <v>1264</v>
      </c>
      <c r="Q800" s="35">
        <v>1679964</v>
      </c>
      <c r="R800" s="35">
        <v>40400</v>
      </c>
      <c r="S800" s="35"/>
      <c r="T800" s="35"/>
      <c r="U800" s="35">
        <v>40400</v>
      </c>
      <c r="V800" s="35"/>
      <c r="W800" s="35"/>
      <c r="X800" s="35"/>
      <c r="Y800" s="35"/>
      <c r="Z800" s="35"/>
      <c r="AA800" s="35"/>
      <c r="AB800" s="35"/>
      <c r="AC800" s="35"/>
      <c r="AD800" s="41" t="s">
        <v>1151</v>
      </c>
      <c r="AE800" s="38">
        <v>44508</v>
      </c>
      <c r="AF800" s="31"/>
      <c r="AG800" s="31"/>
    </row>
    <row r="801" spans="1:33" x14ac:dyDescent="0.25">
      <c r="A801" s="31">
        <v>793</v>
      </c>
      <c r="B801" s="31" t="s">
        <v>43</v>
      </c>
      <c r="C801" s="31" t="s">
        <v>706</v>
      </c>
      <c r="D801" s="33" t="s">
        <v>1265</v>
      </c>
      <c r="E801" s="31" t="s">
        <v>1261</v>
      </c>
      <c r="F801" s="31" t="s">
        <v>1261</v>
      </c>
      <c r="G801" s="35">
        <v>325100</v>
      </c>
      <c r="H801" s="40"/>
      <c r="I801" s="40"/>
      <c r="J801" s="40">
        <v>225600</v>
      </c>
      <c r="K801" s="40"/>
      <c r="L801" s="40"/>
      <c r="M801" s="40"/>
      <c r="N801" s="40"/>
      <c r="O801" s="40">
        <v>99500</v>
      </c>
      <c r="P801" s="41" t="s">
        <v>1265</v>
      </c>
      <c r="Q801" s="35">
        <v>325100</v>
      </c>
      <c r="R801" s="35"/>
      <c r="S801" s="35"/>
      <c r="T801" s="35"/>
      <c r="U801" s="35">
        <v>99500</v>
      </c>
      <c r="V801" s="35"/>
      <c r="W801" s="35"/>
      <c r="X801" s="35"/>
      <c r="Y801" s="35"/>
      <c r="Z801" s="35"/>
      <c r="AA801" s="35"/>
      <c r="AB801" s="35"/>
      <c r="AC801" s="35"/>
      <c r="AD801" s="41"/>
      <c r="AE801" s="38"/>
      <c r="AF801" s="31"/>
      <c r="AG801" s="31"/>
    </row>
    <row r="802" spans="1:33" x14ac:dyDescent="0.25">
      <c r="A802" s="31">
        <v>794</v>
      </c>
      <c r="B802" s="31" t="s">
        <v>43</v>
      </c>
      <c r="C802" s="31" t="s">
        <v>706</v>
      </c>
      <c r="D802" s="33" t="s">
        <v>1266</v>
      </c>
      <c r="E802" s="31" t="s">
        <v>1261</v>
      </c>
      <c r="F802" s="31" t="s">
        <v>1261</v>
      </c>
      <c r="G802" s="35">
        <v>325100</v>
      </c>
      <c r="H802" s="40"/>
      <c r="I802" s="40"/>
      <c r="J802" s="40">
        <v>225600</v>
      </c>
      <c r="K802" s="40"/>
      <c r="L802" s="40"/>
      <c r="M802" s="40"/>
      <c r="N802" s="40"/>
      <c r="O802" s="40">
        <v>99500</v>
      </c>
      <c r="P802" s="41" t="s">
        <v>1266</v>
      </c>
      <c r="Q802" s="35">
        <v>325100</v>
      </c>
      <c r="R802" s="35"/>
      <c r="S802" s="35"/>
      <c r="T802" s="35"/>
      <c r="U802" s="35">
        <v>99500</v>
      </c>
      <c r="V802" s="35"/>
      <c r="W802" s="35"/>
      <c r="X802" s="35"/>
      <c r="Y802" s="35"/>
      <c r="Z802" s="35"/>
      <c r="AA802" s="35"/>
      <c r="AB802" s="35"/>
      <c r="AC802" s="35"/>
      <c r="AD802" s="41"/>
      <c r="AE802" s="38"/>
      <c r="AF802" s="31"/>
      <c r="AG802" s="31"/>
    </row>
    <row r="803" spans="1:33" x14ac:dyDescent="0.25">
      <c r="A803" s="31">
        <v>795</v>
      </c>
      <c r="B803" s="31" t="s">
        <v>43</v>
      </c>
      <c r="C803" s="31" t="s">
        <v>706</v>
      </c>
      <c r="D803" s="33" t="s">
        <v>1267</v>
      </c>
      <c r="E803" s="31" t="s">
        <v>1261</v>
      </c>
      <c r="F803" s="31" t="s">
        <v>1261</v>
      </c>
      <c r="G803" s="35">
        <v>1651432</v>
      </c>
      <c r="H803" s="40"/>
      <c r="I803" s="40"/>
      <c r="J803" s="40">
        <v>1393032</v>
      </c>
      <c r="K803" s="40"/>
      <c r="L803" s="40"/>
      <c r="M803" s="40"/>
      <c r="N803" s="40"/>
      <c r="O803" s="40">
        <v>177600</v>
      </c>
      <c r="P803" s="41" t="s">
        <v>1267</v>
      </c>
      <c r="Q803" s="35">
        <v>1651432</v>
      </c>
      <c r="R803" s="35">
        <v>177600</v>
      </c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41" t="s">
        <v>777</v>
      </c>
      <c r="AE803" s="38">
        <v>44414</v>
      </c>
      <c r="AF803" s="31"/>
      <c r="AG803" s="31"/>
    </row>
    <row r="804" spans="1:33" x14ac:dyDescent="0.25">
      <c r="A804" s="31">
        <v>796</v>
      </c>
      <c r="B804" s="31" t="s">
        <v>43</v>
      </c>
      <c r="C804" s="31" t="s">
        <v>706</v>
      </c>
      <c r="D804" s="33" t="s">
        <v>1268</v>
      </c>
      <c r="E804" s="31" t="s">
        <v>1250</v>
      </c>
      <c r="F804" s="31" t="s">
        <v>1250</v>
      </c>
      <c r="G804" s="35">
        <v>183200</v>
      </c>
      <c r="H804" s="40"/>
      <c r="I804" s="40"/>
      <c r="J804" s="40">
        <v>181200</v>
      </c>
      <c r="K804" s="40"/>
      <c r="L804" s="40"/>
      <c r="M804" s="40"/>
      <c r="N804" s="40"/>
      <c r="O804" s="40">
        <v>2000</v>
      </c>
      <c r="P804" s="41" t="s">
        <v>1268</v>
      </c>
      <c r="Q804" s="35">
        <v>183200</v>
      </c>
      <c r="R804" s="35">
        <v>2000</v>
      </c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41" t="s">
        <v>1151</v>
      </c>
      <c r="AE804" s="38">
        <v>44508</v>
      </c>
      <c r="AF804" s="31"/>
      <c r="AG804" s="31"/>
    </row>
    <row r="805" spans="1:33" x14ac:dyDescent="0.25">
      <c r="A805" s="31">
        <v>797</v>
      </c>
      <c r="B805" s="31" t="s">
        <v>43</v>
      </c>
      <c r="C805" s="31" t="s">
        <v>706</v>
      </c>
      <c r="D805" s="33" t="s">
        <v>1269</v>
      </c>
      <c r="E805" s="31" t="s">
        <v>1261</v>
      </c>
      <c r="F805" s="31" t="s">
        <v>1261</v>
      </c>
      <c r="G805" s="35">
        <v>530500</v>
      </c>
      <c r="H805" s="40"/>
      <c r="I805" s="40"/>
      <c r="J805" s="40">
        <v>417100</v>
      </c>
      <c r="K805" s="40"/>
      <c r="L805" s="40"/>
      <c r="M805" s="40"/>
      <c r="N805" s="40"/>
      <c r="O805" s="40">
        <v>113400</v>
      </c>
      <c r="P805" s="41" t="s">
        <v>1269</v>
      </c>
      <c r="Q805" s="35">
        <v>530500</v>
      </c>
      <c r="R805" s="35">
        <v>56700</v>
      </c>
      <c r="S805" s="35"/>
      <c r="T805" s="35"/>
      <c r="U805" s="35">
        <v>56700</v>
      </c>
      <c r="V805" s="35"/>
      <c r="W805" s="35"/>
      <c r="X805" s="35"/>
      <c r="Y805" s="35"/>
      <c r="Z805" s="35"/>
      <c r="AA805" s="35"/>
      <c r="AB805" s="35"/>
      <c r="AC805" s="35"/>
      <c r="AD805" s="41" t="s">
        <v>1151</v>
      </c>
      <c r="AE805" s="38">
        <v>44508</v>
      </c>
      <c r="AF805" s="31"/>
      <c r="AG805" s="31"/>
    </row>
    <row r="806" spans="1:33" x14ac:dyDescent="0.25">
      <c r="A806" s="31">
        <v>798</v>
      </c>
      <c r="B806" s="31" t="s">
        <v>43</v>
      </c>
      <c r="C806" s="31" t="s">
        <v>706</v>
      </c>
      <c r="D806" s="33" t="s">
        <v>1270</v>
      </c>
      <c r="E806" s="31" t="s">
        <v>1261</v>
      </c>
      <c r="F806" s="31" t="s">
        <v>1261</v>
      </c>
      <c r="G806" s="35">
        <v>183200</v>
      </c>
      <c r="H806" s="40"/>
      <c r="I806" s="40"/>
      <c r="J806" s="40">
        <v>181200</v>
      </c>
      <c r="K806" s="40"/>
      <c r="L806" s="40"/>
      <c r="M806" s="40"/>
      <c r="N806" s="40"/>
      <c r="O806" s="40">
        <v>2000</v>
      </c>
      <c r="P806" s="41" t="s">
        <v>1270</v>
      </c>
      <c r="Q806" s="35">
        <v>183200</v>
      </c>
      <c r="R806" s="35">
        <v>2000</v>
      </c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41" t="s">
        <v>1151</v>
      </c>
      <c r="AE806" s="38">
        <v>44508</v>
      </c>
      <c r="AF806" s="31"/>
      <c r="AG806" s="31"/>
    </row>
    <row r="807" spans="1:33" x14ac:dyDescent="0.25">
      <c r="A807" s="31">
        <v>799</v>
      </c>
      <c r="B807" s="31" t="s">
        <v>43</v>
      </c>
      <c r="C807" s="31" t="s">
        <v>706</v>
      </c>
      <c r="D807" s="33" t="s">
        <v>1271</v>
      </c>
      <c r="E807" s="31" t="s">
        <v>1261</v>
      </c>
      <c r="F807" s="31" t="s">
        <v>1261</v>
      </c>
      <c r="G807" s="35">
        <v>259100</v>
      </c>
      <c r="H807" s="40"/>
      <c r="I807" s="40"/>
      <c r="J807" s="40">
        <v>257100</v>
      </c>
      <c r="K807" s="40"/>
      <c r="L807" s="40"/>
      <c r="M807" s="40"/>
      <c r="N807" s="40"/>
      <c r="O807" s="40">
        <v>2000</v>
      </c>
      <c r="P807" s="41" t="s">
        <v>1271</v>
      </c>
      <c r="Q807" s="35">
        <v>259100</v>
      </c>
      <c r="R807" s="35">
        <v>2000</v>
      </c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41" t="s">
        <v>1151</v>
      </c>
      <c r="AE807" s="38">
        <v>44508</v>
      </c>
      <c r="AF807" s="31"/>
      <c r="AG807" s="31"/>
    </row>
    <row r="808" spans="1:33" x14ac:dyDescent="0.25">
      <c r="A808" s="31">
        <v>800</v>
      </c>
      <c r="B808" s="31" t="s">
        <v>43</v>
      </c>
      <c r="C808" s="31" t="s">
        <v>706</v>
      </c>
      <c r="D808" s="33" t="s">
        <v>1272</v>
      </c>
      <c r="E808" s="31" t="s">
        <v>1261</v>
      </c>
      <c r="F808" s="31" t="s">
        <v>1261</v>
      </c>
      <c r="G808" s="35">
        <v>1867031</v>
      </c>
      <c r="H808" s="40"/>
      <c r="I808" s="40"/>
      <c r="J808" s="40">
        <v>1430531</v>
      </c>
      <c r="K808" s="40"/>
      <c r="L808" s="40"/>
      <c r="M808" s="40"/>
      <c r="N808" s="40"/>
      <c r="O808" s="40">
        <v>436500</v>
      </c>
      <c r="P808" s="41" t="s">
        <v>1272</v>
      </c>
      <c r="Q808" s="35">
        <v>1867031</v>
      </c>
      <c r="R808" s="35"/>
      <c r="S808" s="35"/>
      <c r="T808" s="35"/>
      <c r="U808" s="35"/>
      <c r="V808" s="35">
        <v>436500</v>
      </c>
      <c r="W808" s="35"/>
      <c r="X808" s="35"/>
      <c r="Y808" s="35"/>
      <c r="Z808" s="35"/>
      <c r="AA808" s="35"/>
      <c r="AB808" s="35"/>
      <c r="AC808" s="35"/>
      <c r="AD808" s="41"/>
      <c r="AE808" s="38"/>
      <c r="AF808" s="31"/>
      <c r="AG808" s="31"/>
    </row>
    <row r="809" spans="1:33" x14ac:dyDescent="0.25">
      <c r="A809" s="31">
        <v>801</v>
      </c>
      <c r="B809" s="31" t="s">
        <v>43</v>
      </c>
      <c r="C809" s="31" t="s">
        <v>706</v>
      </c>
      <c r="D809" s="33" t="s">
        <v>1273</v>
      </c>
      <c r="E809" s="31" t="s">
        <v>1261</v>
      </c>
      <c r="F809" s="31" t="s">
        <v>1261</v>
      </c>
      <c r="G809" s="35">
        <v>94600</v>
      </c>
      <c r="H809" s="40"/>
      <c r="I809" s="40"/>
      <c r="J809" s="40"/>
      <c r="K809" s="40"/>
      <c r="L809" s="40"/>
      <c r="M809" s="40"/>
      <c r="N809" s="40"/>
      <c r="O809" s="40">
        <v>94600</v>
      </c>
      <c r="P809" s="41" t="s">
        <v>1273</v>
      </c>
      <c r="Q809" s="35">
        <v>94600</v>
      </c>
      <c r="R809" s="35">
        <v>94600</v>
      </c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41" t="s">
        <v>1151</v>
      </c>
      <c r="AE809" s="38">
        <v>44508</v>
      </c>
      <c r="AF809" s="31"/>
      <c r="AG809" s="31"/>
    </row>
    <row r="810" spans="1:33" x14ac:dyDescent="0.25">
      <c r="A810" s="31">
        <v>802</v>
      </c>
      <c r="B810" s="31" t="s">
        <v>43</v>
      </c>
      <c r="C810" s="31" t="s">
        <v>706</v>
      </c>
      <c r="D810" s="33" t="s">
        <v>1274</v>
      </c>
      <c r="E810" s="31" t="s">
        <v>1261</v>
      </c>
      <c r="F810" s="31" t="s">
        <v>1261</v>
      </c>
      <c r="G810" s="35">
        <v>485400</v>
      </c>
      <c r="H810" s="40"/>
      <c r="I810" s="40"/>
      <c r="J810" s="40">
        <v>463000</v>
      </c>
      <c r="K810" s="40"/>
      <c r="L810" s="40"/>
      <c r="M810" s="40"/>
      <c r="N810" s="40"/>
      <c r="O810" s="40">
        <v>22400</v>
      </c>
      <c r="P810" s="41" t="s">
        <v>1274</v>
      </c>
      <c r="Q810" s="35">
        <v>485400</v>
      </c>
      <c r="R810" s="35"/>
      <c r="S810" s="35"/>
      <c r="T810" s="35"/>
      <c r="U810" s="35">
        <v>22400</v>
      </c>
      <c r="V810" s="35"/>
      <c r="W810" s="35"/>
      <c r="X810" s="35"/>
      <c r="Y810" s="35"/>
      <c r="Z810" s="35"/>
      <c r="AA810" s="35"/>
      <c r="AB810" s="35"/>
      <c r="AC810" s="35"/>
      <c r="AD810" s="41"/>
      <c r="AE810" s="38"/>
      <c r="AF810" s="31"/>
      <c r="AG810" s="31"/>
    </row>
    <row r="811" spans="1:33" x14ac:dyDescent="0.25">
      <c r="A811" s="31">
        <v>803</v>
      </c>
      <c r="B811" s="31" t="s">
        <v>43</v>
      </c>
      <c r="C811" s="31" t="s">
        <v>706</v>
      </c>
      <c r="D811" s="33" t="s">
        <v>1275</v>
      </c>
      <c r="E811" s="31" t="s">
        <v>1261</v>
      </c>
      <c r="F811" s="31" t="s">
        <v>1261</v>
      </c>
      <c r="G811" s="35">
        <v>143432</v>
      </c>
      <c r="H811" s="40"/>
      <c r="I811" s="40"/>
      <c r="J811" s="40"/>
      <c r="K811" s="40"/>
      <c r="L811" s="40"/>
      <c r="M811" s="40"/>
      <c r="N811" s="40"/>
      <c r="O811" s="40">
        <v>143432</v>
      </c>
      <c r="P811" s="41" t="s">
        <v>1275</v>
      </c>
      <c r="Q811" s="35">
        <v>143432</v>
      </c>
      <c r="R811" s="35">
        <v>100402</v>
      </c>
      <c r="S811" s="35"/>
      <c r="T811" s="35"/>
      <c r="U811" s="35">
        <v>43030</v>
      </c>
      <c r="V811" s="35"/>
      <c r="W811" s="35"/>
      <c r="X811" s="35"/>
      <c r="Y811" s="35"/>
      <c r="Z811" s="35"/>
      <c r="AA811" s="35"/>
      <c r="AB811" s="35"/>
      <c r="AC811" s="35"/>
      <c r="AD811" s="41" t="s">
        <v>1151</v>
      </c>
      <c r="AE811" s="38">
        <v>44508</v>
      </c>
      <c r="AF811" s="31"/>
      <c r="AG811" s="31"/>
    </row>
    <row r="812" spans="1:33" x14ac:dyDescent="0.25">
      <c r="A812" s="31">
        <v>804</v>
      </c>
      <c r="B812" s="31" t="s">
        <v>43</v>
      </c>
      <c r="C812" s="31" t="s">
        <v>706</v>
      </c>
      <c r="D812" s="33" t="s">
        <v>1276</v>
      </c>
      <c r="E812" s="31" t="s">
        <v>1261</v>
      </c>
      <c r="F812" s="31" t="s">
        <v>1261</v>
      </c>
      <c r="G812" s="35">
        <v>866432</v>
      </c>
      <c r="H812" s="40"/>
      <c r="I812" s="40"/>
      <c r="J812" s="40">
        <v>817432</v>
      </c>
      <c r="K812" s="40"/>
      <c r="L812" s="40"/>
      <c r="M812" s="40"/>
      <c r="N812" s="40"/>
      <c r="O812" s="40">
        <v>49000</v>
      </c>
      <c r="P812" s="41" t="s">
        <v>1276</v>
      </c>
      <c r="Q812" s="35">
        <v>866432</v>
      </c>
      <c r="R812" s="35"/>
      <c r="S812" s="35"/>
      <c r="T812" s="35"/>
      <c r="U812" s="35">
        <v>49000</v>
      </c>
      <c r="V812" s="35"/>
      <c r="W812" s="35"/>
      <c r="X812" s="35"/>
      <c r="Y812" s="35"/>
      <c r="Z812" s="35"/>
      <c r="AA812" s="35"/>
      <c r="AB812" s="35"/>
      <c r="AC812" s="35"/>
      <c r="AD812" s="41"/>
      <c r="AE812" s="38"/>
      <c r="AF812" s="31"/>
      <c r="AG812" s="31"/>
    </row>
    <row r="813" spans="1:33" x14ac:dyDescent="0.25">
      <c r="A813" s="31">
        <v>805</v>
      </c>
      <c r="B813" s="31" t="s">
        <v>43</v>
      </c>
      <c r="C813" s="31" t="s">
        <v>706</v>
      </c>
      <c r="D813" s="33" t="s">
        <v>1277</v>
      </c>
      <c r="E813" s="31" t="s">
        <v>1261</v>
      </c>
      <c r="F813" s="31" t="s">
        <v>1261</v>
      </c>
      <c r="G813" s="35">
        <v>614682</v>
      </c>
      <c r="H813" s="40"/>
      <c r="I813" s="40"/>
      <c r="J813" s="40">
        <v>524882</v>
      </c>
      <c r="K813" s="40"/>
      <c r="L813" s="40"/>
      <c r="M813" s="40"/>
      <c r="N813" s="40"/>
      <c r="O813" s="40">
        <v>89800</v>
      </c>
      <c r="P813" s="41" t="s">
        <v>1277</v>
      </c>
      <c r="Q813" s="35">
        <v>614682</v>
      </c>
      <c r="R813" s="35">
        <v>29845</v>
      </c>
      <c r="S813" s="35"/>
      <c r="T813" s="35"/>
      <c r="U813" s="35">
        <v>59955</v>
      </c>
      <c r="V813" s="35"/>
      <c r="W813" s="35"/>
      <c r="X813" s="35"/>
      <c r="Y813" s="35"/>
      <c r="Z813" s="35"/>
      <c r="AA813" s="35"/>
      <c r="AB813" s="35"/>
      <c r="AC813" s="35"/>
      <c r="AD813" s="41" t="s">
        <v>1151</v>
      </c>
      <c r="AE813" s="38">
        <v>44508</v>
      </c>
      <c r="AF813" s="31"/>
      <c r="AG813" s="31"/>
    </row>
    <row r="814" spans="1:33" x14ac:dyDescent="0.25">
      <c r="A814" s="31">
        <v>806</v>
      </c>
      <c r="B814" s="31" t="s">
        <v>43</v>
      </c>
      <c r="C814" s="31" t="s">
        <v>706</v>
      </c>
      <c r="D814" s="33" t="s">
        <v>1278</v>
      </c>
      <c r="E814" s="31" t="s">
        <v>1261</v>
      </c>
      <c r="F814" s="31" t="s">
        <v>1261</v>
      </c>
      <c r="G814" s="35">
        <v>1959432</v>
      </c>
      <c r="H814" s="40"/>
      <c r="I814" s="40"/>
      <c r="J814" s="40">
        <v>1896832</v>
      </c>
      <c r="K814" s="40"/>
      <c r="L814" s="40"/>
      <c r="M814" s="40"/>
      <c r="N814" s="40"/>
      <c r="O814" s="40">
        <v>62600</v>
      </c>
      <c r="P814" s="41" t="s">
        <v>1278</v>
      </c>
      <c r="Q814" s="35">
        <v>1959432</v>
      </c>
      <c r="R814" s="35"/>
      <c r="S814" s="35"/>
      <c r="T814" s="35"/>
      <c r="U814" s="35">
        <v>62600</v>
      </c>
      <c r="V814" s="35"/>
      <c r="W814" s="35"/>
      <c r="X814" s="35"/>
      <c r="Y814" s="35"/>
      <c r="Z814" s="35"/>
      <c r="AA814" s="35"/>
      <c r="AB814" s="35"/>
      <c r="AC814" s="35"/>
      <c r="AD814" s="41"/>
      <c r="AE814" s="38"/>
      <c r="AF814" s="31"/>
      <c r="AG814" s="31"/>
    </row>
    <row r="815" spans="1:33" x14ac:dyDescent="0.25">
      <c r="A815" s="31">
        <v>807</v>
      </c>
      <c r="B815" s="31" t="s">
        <v>43</v>
      </c>
      <c r="C815" s="31" t="s">
        <v>706</v>
      </c>
      <c r="D815" s="33" t="s">
        <v>1279</v>
      </c>
      <c r="E815" s="31" t="s">
        <v>1261</v>
      </c>
      <c r="F815" s="31" t="s">
        <v>1261</v>
      </c>
      <c r="G815" s="35">
        <v>6900924</v>
      </c>
      <c r="H815" s="40"/>
      <c r="I815" s="40"/>
      <c r="J815" s="40">
        <v>6202124</v>
      </c>
      <c r="K815" s="40"/>
      <c r="L815" s="40"/>
      <c r="M815" s="40"/>
      <c r="N815" s="40"/>
      <c r="O815" s="40">
        <v>698800</v>
      </c>
      <c r="P815" s="41" t="s">
        <v>1279</v>
      </c>
      <c r="Q815" s="35">
        <v>6900924</v>
      </c>
      <c r="R815" s="35">
        <v>553900</v>
      </c>
      <c r="S815" s="35"/>
      <c r="T815" s="35"/>
      <c r="U815" s="35">
        <v>144900</v>
      </c>
      <c r="V815" s="35"/>
      <c r="W815" s="35"/>
      <c r="X815" s="35"/>
      <c r="Y815" s="35"/>
      <c r="Z815" s="35"/>
      <c r="AA815" s="35"/>
      <c r="AB815" s="35"/>
      <c r="AC815" s="35"/>
      <c r="AD815" s="41" t="s">
        <v>1151</v>
      </c>
      <c r="AE815" s="38">
        <v>44508</v>
      </c>
      <c r="AF815" s="31"/>
      <c r="AG815" s="31"/>
    </row>
    <row r="816" spans="1:33" x14ac:dyDescent="0.25">
      <c r="A816" s="31">
        <v>808</v>
      </c>
      <c r="B816" s="31" t="s">
        <v>43</v>
      </c>
      <c r="C816" s="31" t="s">
        <v>706</v>
      </c>
      <c r="D816" s="33" t="s">
        <v>1280</v>
      </c>
      <c r="E816" s="31" t="s">
        <v>1261</v>
      </c>
      <c r="F816" s="31" t="s">
        <v>1261</v>
      </c>
      <c r="G816" s="35">
        <v>116900</v>
      </c>
      <c r="H816" s="40"/>
      <c r="I816" s="40"/>
      <c r="J816" s="40"/>
      <c r="K816" s="40"/>
      <c r="L816" s="40"/>
      <c r="M816" s="40"/>
      <c r="N816" s="40"/>
      <c r="O816" s="40">
        <v>116900</v>
      </c>
      <c r="P816" s="41" t="s">
        <v>1280</v>
      </c>
      <c r="Q816" s="35">
        <v>116900</v>
      </c>
      <c r="R816" s="35">
        <v>116900</v>
      </c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41" t="s">
        <v>1151</v>
      </c>
      <c r="AE816" s="38">
        <v>44508</v>
      </c>
      <c r="AF816" s="31"/>
      <c r="AG816" s="31"/>
    </row>
    <row r="817" spans="1:33" x14ac:dyDescent="0.25">
      <c r="A817" s="31">
        <v>809</v>
      </c>
      <c r="B817" s="31" t="s">
        <v>43</v>
      </c>
      <c r="C817" s="31" t="s">
        <v>706</v>
      </c>
      <c r="D817" s="33" t="s">
        <v>1281</v>
      </c>
      <c r="E817" s="31" t="s">
        <v>1261</v>
      </c>
      <c r="F817" s="31" t="s">
        <v>1261</v>
      </c>
      <c r="G817" s="35">
        <v>1835100</v>
      </c>
      <c r="H817" s="40"/>
      <c r="I817" s="40"/>
      <c r="J817" s="40">
        <v>1575700</v>
      </c>
      <c r="K817" s="40"/>
      <c r="L817" s="40"/>
      <c r="M817" s="40"/>
      <c r="N817" s="40"/>
      <c r="O817" s="40">
        <v>259400</v>
      </c>
      <c r="P817" s="41" t="s">
        <v>1281</v>
      </c>
      <c r="Q817" s="35">
        <v>1835100</v>
      </c>
      <c r="R817" s="35">
        <v>202700</v>
      </c>
      <c r="S817" s="35"/>
      <c r="T817" s="35"/>
      <c r="U817" s="35">
        <v>56700</v>
      </c>
      <c r="V817" s="35"/>
      <c r="W817" s="35"/>
      <c r="X817" s="35"/>
      <c r="Y817" s="35"/>
      <c r="Z817" s="35"/>
      <c r="AA817" s="35"/>
      <c r="AB817" s="35"/>
      <c r="AC817" s="35"/>
      <c r="AD817" s="41" t="s">
        <v>1151</v>
      </c>
      <c r="AE817" s="38">
        <v>44508</v>
      </c>
      <c r="AF817" s="31"/>
      <c r="AG817" s="31"/>
    </row>
    <row r="818" spans="1:33" x14ac:dyDescent="0.25">
      <c r="A818" s="31">
        <v>810</v>
      </c>
      <c r="B818" s="31" t="s">
        <v>43</v>
      </c>
      <c r="C818" s="31" t="s">
        <v>706</v>
      </c>
      <c r="D818" s="33" t="s">
        <v>1282</v>
      </c>
      <c r="E818" s="31" t="s">
        <v>1261</v>
      </c>
      <c r="F818" s="31" t="s">
        <v>1261</v>
      </c>
      <c r="G818" s="35">
        <v>3679187</v>
      </c>
      <c r="H818" s="40"/>
      <c r="I818" s="40"/>
      <c r="J818" s="40">
        <v>3199500</v>
      </c>
      <c r="K818" s="40"/>
      <c r="L818" s="40"/>
      <c r="M818" s="40"/>
      <c r="N818" s="40"/>
      <c r="O818" s="40">
        <v>270787</v>
      </c>
      <c r="P818" s="41" t="s">
        <v>1282</v>
      </c>
      <c r="Q818" s="35">
        <v>3679187</v>
      </c>
      <c r="R818" s="35">
        <v>270787</v>
      </c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41" t="s">
        <v>777</v>
      </c>
      <c r="AE818" s="38">
        <v>44414</v>
      </c>
      <c r="AF818" s="31"/>
      <c r="AG818" s="31"/>
    </row>
    <row r="819" spans="1:33" x14ac:dyDescent="0.25">
      <c r="A819" s="31">
        <v>811</v>
      </c>
      <c r="B819" s="31" t="s">
        <v>43</v>
      </c>
      <c r="C819" s="31" t="s">
        <v>706</v>
      </c>
      <c r="D819" s="33" t="s">
        <v>1283</v>
      </c>
      <c r="E819" s="31" t="s">
        <v>1261</v>
      </c>
      <c r="F819" s="31" t="s">
        <v>1261</v>
      </c>
      <c r="G819" s="35">
        <v>26400</v>
      </c>
      <c r="H819" s="40"/>
      <c r="I819" s="40"/>
      <c r="J819" s="40"/>
      <c r="K819" s="40"/>
      <c r="L819" s="40"/>
      <c r="M819" s="40"/>
      <c r="N819" s="40"/>
      <c r="O819" s="40">
        <v>26400</v>
      </c>
      <c r="P819" s="41" t="s">
        <v>1283</v>
      </c>
      <c r="Q819" s="35">
        <v>26400</v>
      </c>
      <c r="R819" s="35">
        <v>26400</v>
      </c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41" t="s">
        <v>789</v>
      </c>
      <c r="AE819" s="38">
        <v>44399</v>
      </c>
      <c r="AF819" s="31"/>
      <c r="AG819" s="31"/>
    </row>
    <row r="820" spans="1:33" x14ac:dyDescent="0.25">
      <c r="A820" s="31">
        <v>812</v>
      </c>
      <c r="B820" s="31" t="s">
        <v>43</v>
      </c>
      <c r="C820" s="31" t="s">
        <v>706</v>
      </c>
      <c r="D820" s="33" t="s">
        <v>1284</v>
      </c>
      <c r="E820" s="31" t="s">
        <v>1261</v>
      </c>
      <c r="F820" s="31" t="s">
        <v>1261</v>
      </c>
      <c r="G820" s="35">
        <v>655506</v>
      </c>
      <c r="H820" s="40"/>
      <c r="I820" s="40"/>
      <c r="J820" s="40">
        <v>105800</v>
      </c>
      <c r="K820" s="40"/>
      <c r="L820" s="40"/>
      <c r="M820" s="40"/>
      <c r="N820" s="40"/>
      <c r="O820" s="40">
        <v>549706</v>
      </c>
      <c r="P820" s="41" t="s">
        <v>1284</v>
      </c>
      <c r="Q820" s="35">
        <v>655506</v>
      </c>
      <c r="R820" s="35">
        <v>466900</v>
      </c>
      <c r="S820" s="35"/>
      <c r="T820" s="35"/>
      <c r="U820" s="35">
        <v>82806</v>
      </c>
      <c r="V820" s="35"/>
      <c r="W820" s="35"/>
      <c r="X820" s="35"/>
      <c r="Y820" s="35"/>
      <c r="Z820" s="35"/>
      <c r="AA820" s="35"/>
      <c r="AB820" s="35"/>
      <c r="AC820" s="35"/>
      <c r="AD820" s="41" t="s">
        <v>1151</v>
      </c>
      <c r="AE820" s="38">
        <v>44508</v>
      </c>
      <c r="AF820" s="31"/>
      <c r="AG820" s="31"/>
    </row>
    <row r="821" spans="1:33" x14ac:dyDescent="0.25">
      <c r="A821" s="31">
        <v>813</v>
      </c>
      <c r="B821" s="31" t="s">
        <v>43</v>
      </c>
      <c r="C821" s="31" t="s">
        <v>706</v>
      </c>
      <c r="D821" s="33" t="s">
        <v>1285</v>
      </c>
      <c r="E821" s="31" t="s">
        <v>1261</v>
      </c>
      <c r="F821" s="31" t="s">
        <v>1261</v>
      </c>
      <c r="G821" s="35">
        <v>3099978</v>
      </c>
      <c r="H821" s="40"/>
      <c r="I821" s="40"/>
      <c r="J821" s="40">
        <v>2682178</v>
      </c>
      <c r="K821" s="40"/>
      <c r="L821" s="40"/>
      <c r="M821" s="40"/>
      <c r="N821" s="40"/>
      <c r="O821" s="40">
        <v>417800</v>
      </c>
      <c r="P821" s="41" t="s">
        <v>1285</v>
      </c>
      <c r="Q821" s="35">
        <v>3099978</v>
      </c>
      <c r="R821" s="35">
        <v>208900</v>
      </c>
      <c r="S821" s="35"/>
      <c r="T821" s="35"/>
      <c r="U821" s="35">
        <v>208900</v>
      </c>
      <c r="V821" s="35"/>
      <c r="W821" s="35"/>
      <c r="X821" s="35"/>
      <c r="Y821" s="35"/>
      <c r="Z821" s="35"/>
      <c r="AA821" s="35"/>
      <c r="AB821" s="35"/>
      <c r="AC821" s="35"/>
      <c r="AD821" s="41" t="s">
        <v>1151</v>
      </c>
      <c r="AE821" s="38">
        <v>44508</v>
      </c>
      <c r="AF821" s="31"/>
      <c r="AG821" s="31"/>
    </row>
    <row r="822" spans="1:33" x14ac:dyDescent="0.25">
      <c r="A822" s="31">
        <v>814</v>
      </c>
      <c r="B822" s="31" t="s">
        <v>43</v>
      </c>
      <c r="C822" s="31" t="s">
        <v>706</v>
      </c>
      <c r="D822" s="33" t="s">
        <v>1286</v>
      </c>
      <c r="E822" s="31" t="s">
        <v>1287</v>
      </c>
      <c r="F822" s="31" t="s">
        <v>1287</v>
      </c>
      <c r="G822" s="35">
        <v>3766932</v>
      </c>
      <c r="H822" s="40"/>
      <c r="I822" s="40"/>
      <c r="J822" s="40">
        <v>1803932</v>
      </c>
      <c r="K822" s="40"/>
      <c r="L822" s="40"/>
      <c r="M822" s="40"/>
      <c r="N822" s="40"/>
      <c r="O822" s="40">
        <v>1914000</v>
      </c>
      <c r="P822" s="41" t="s">
        <v>1286</v>
      </c>
      <c r="Q822" s="35">
        <v>3766932</v>
      </c>
      <c r="R822" s="35"/>
      <c r="S822" s="35"/>
      <c r="T822" s="35"/>
      <c r="U822" s="35"/>
      <c r="V822" s="35">
        <v>1914000</v>
      </c>
      <c r="W822" s="35"/>
      <c r="X822" s="35"/>
      <c r="Y822" s="35"/>
      <c r="Z822" s="35"/>
      <c r="AA822" s="35"/>
      <c r="AB822" s="35"/>
      <c r="AC822" s="35"/>
      <c r="AD822" s="41"/>
      <c r="AE822" s="38"/>
      <c r="AF822" s="31"/>
      <c r="AG822" s="31"/>
    </row>
    <row r="823" spans="1:33" x14ac:dyDescent="0.25">
      <c r="A823" s="31">
        <v>815</v>
      </c>
      <c r="B823" s="31" t="s">
        <v>43</v>
      </c>
      <c r="C823" s="31" t="s">
        <v>706</v>
      </c>
      <c r="D823" s="33" t="s">
        <v>1288</v>
      </c>
      <c r="E823" s="31" t="s">
        <v>1261</v>
      </c>
      <c r="F823" s="31" t="s">
        <v>1261</v>
      </c>
      <c r="G823" s="35">
        <v>55700</v>
      </c>
      <c r="H823" s="40"/>
      <c r="I823" s="40"/>
      <c r="J823" s="40"/>
      <c r="K823" s="40"/>
      <c r="L823" s="40"/>
      <c r="M823" s="40"/>
      <c r="N823" s="40"/>
      <c r="O823" s="40">
        <v>55700</v>
      </c>
      <c r="P823" s="41" t="s">
        <v>1288</v>
      </c>
      <c r="Q823" s="35">
        <v>55700</v>
      </c>
      <c r="R823" s="35">
        <v>55700</v>
      </c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41" t="s">
        <v>1151</v>
      </c>
      <c r="AE823" s="38">
        <v>44508</v>
      </c>
      <c r="AF823" s="31"/>
      <c r="AG823" s="31"/>
    </row>
    <row r="824" spans="1:33" x14ac:dyDescent="0.25">
      <c r="A824" s="31">
        <v>816</v>
      </c>
      <c r="B824" s="31" t="s">
        <v>43</v>
      </c>
      <c r="C824" s="31" t="s">
        <v>706</v>
      </c>
      <c r="D824" s="33" t="s">
        <v>1289</v>
      </c>
      <c r="E824" s="31" t="s">
        <v>1287</v>
      </c>
      <c r="F824" s="31" t="s">
        <v>1287</v>
      </c>
      <c r="G824" s="35">
        <v>212400</v>
      </c>
      <c r="H824" s="40"/>
      <c r="I824" s="40"/>
      <c r="J824" s="40">
        <v>180210</v>
      </c>
      <c r="K824" s="40"/>
      <c r="L824" s="40"/>
      <c r="M824" s="40"/>
      <c r="N824" s="40"/>
      <c r="O824" s="40">
        <v>32190</v>
      </c>
      <c r="P824" s="41" t="s">
        <v>1289</v>
      </c>
      <c r="Q824" s="35">
        <v>212400</v>
      </c>
      <c r="R824" s="35"/>
      <c r="S824" s="35"/>
      <c r="T824" s="35"/>
      <c r="U824" s="35">
        <v>32190</v>
      </c>
      <c r="V824" s="35"/>
      <c r="W824" s="35"/>
      <c r="X824" s="35"/>
      <c r="Y824" s="35"/>
      <c r="Z824" s="35"/>
      <c r="AA824" s="35"/>
      <c r="AB824" s="35"/>
      <c r="AC824" s="35"/>
      <c r="AD824" s="41"/>
      <c r="AE824" s="38"/>
      <c r="AF824" s="31"/>
      <c r="AG824" s="31"/>
    </row>
    <row r="825" spans="1:33" x14ac:dyDescent="0.25">
      <c r="A825" s="31">
        <v>817</v>
      </c>
      <c r="B825" s="31" t="s">
        <v>43</v>
      </c>
      <c r="C825" s="31" t="s">
        <v>706</v>
      </c>
      <c r="D825" s="33" t="s">
        <v>1290</v>
      </c>
      <c r="E825" s="31" t="s">
        <v>1287</v>
      </c>
      <c r="F825" s="31" t="s">
        <v>1287</v>
      </c>
      <c r="G825" s="35">
        <v>8000</v>
      </c>
      <c r="H825" s="40"/>
      <c r="I825" s="40"/>
      <c r="J825" s="40"/>
      <c r="K825" s="40"/>
      <c r="L825" s="40"/>
      <c r="M825" s="40"/>
      <c r="N825" s="40"/>
      <c r="O825" s="40">
        <v>2000</v>
      </c>
      <c r="P825" s="41" t="s">
        <v>1290</v>
      </c>
      <c r="Q825" s="35">
        <v>8000</v>
      </c>
      <c r="R825" s="35">
        <v>2000</v>
      </c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41" t="s">
        <v>789</v>
      </c>
      <c r="AE825" s="38">
        <v>44399</v>
      </c>
      <c r="AF825" s="31"/>
      <c r="AG825" s="31"/>
    </row>
    <row r="826" spans="1:33" x14ac:dyDescent="0.25">
      <c r="A826" s="31">
        <v>818</v>
      </c>
      <c r="B826" s="31" t="s">
        <v>43</v>
      </c>
      <c r="C826" s="31" t="s">
        <v>706</v>
      </c>
      <c r="D826" s="33" t="s">
        <v>1291</v>
      </c>
      <c r="E826" s="31" t="s">
        <v>1287</v>
      </c>
      <c r="F826" s="31" t="s">
        <v>1287</v>
      </c>
      <c r="G826" s="35">
        <v>4000</v>
      </c>
      <c r="H826" s="40"/>
      <c r="I826" s="40"/>
      <c r="J826" s="40"/>
      <c r="K826" s="40"/>
      <c r="L826" s="40"/>
      <c r="M826" s="40"/>
      <c r="N826" s="40"/>
      <c r="O826" s="40">
        <v>1000</v>
      </c>
      <c r="P826" s="41" t="s">
        <v>1291</v>
      </c>
      <c r="Q826" s="35">
        <v>4000</v>
      </c>
      <c r="R826" s="35">
        <v>1000</v>
      </c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41" t="s">
        <v>789</v>
      </c>
      <c r="AE826" s="38">
        <v>44399</v>
      </c>
      <c r="AF826" s="31"/>
      <c r="AG826" s="31"/>
    </row>
    <row r="827" spans="1:33" x14ac:dyDescent="0.25">
      <c r="A827" s="31">
        <v>819</v>
      </c>
      <c r="B827" s="31" t="s">
        <v>43</v>
      </c>
      <c r="C827" s="31" t="s">
        <v>706</v>
      </c>
      <c r="D827" s="33" t="s">
        <v>1292</v>
      </c>
      <c r="E827" s="31" t="s">
        <v>1287</v>
      </c>
      <c r="F827" s="31" t="s">
        <v>1287</v>
      </c>
      <c r="G827" s="35">
        <v>8000</v>
      </c>
      <c r="H827" s="40"/>
      <c r="I827" s="40"/>
      <c r="J827" s="40"/>
      <c r="K827" s="40"/>
      <c r="L827" s="40"/>
      <c r="M827" s="40"/>
      <c r="N827" s="40"/>
      <c r="O827" s="40">
        <v>2000</v>
      </c>
      <c r="P827" s="41" t="s">
        <v>1292</v>
      </c>
      <c r="Q827" s="35">
        <v>8000</v>
      </c>
      <c r="R827" s="35">
        <v>2000</v>
      </c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41" t="s">
        <v>789</v>
      </c>
      <c r="AE827" s="38">
        <v>44399</v>
      </c>
      <c r="AF827" s="31"/>
      <c r="AG827" s="31"/>
    </row>
    <row r="828" spans="1:33" x14ac:dyDescent="0.25">
      <c r="A828" s="31">
        <v>820</v>
      </c>
      <c r="B828" s="31" t="s">
        <v>43</v>
      </c>
      <c r="C828" s="31" t="s">
        <v>706</v>
      </c>
      <c r="D828" s="33" t="s">
        <v>1293</v>
      </c>
      <c r="E828" s="31" t="s">
        <v>1287</v>
      </c>
      <c r="F828" s="31" t="s">
        <v>1287</v>
      </c>
      <c r="G828" s="35">
        <v>8000</v>
      </c>
      <c r="H828" s="40"/>
      <c r="I828" s="40"/>
      <c r="J828" s="40"/>
      <c r="K828" s="40"/>
      <c r="L828" s="40"/>
      <c r="M828" s="40"/>
      <c r="N828" s="40"/>
      <c r="O828" s="40">
        <v>2000</v>
      </c>
      <c r="P828" s="41" t="s">
        <v>1293</v>
      </c>
      <c r="Q828" s="35">
        <v>8000</v>
      </c>
      <c r="R828" s="35">
        <v>2000</v>
      </c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41" t="s">
        <v>789</v>
      </c>
      <c r="AE828" s="38">
        <v>44399</v>
      </c>
      <c r="AF828" s="31"/>
      <c r="AG828" s="31"/>
    </row>
    <row r="829" spans="1:33" x14ac:dyDescent="0.25">
      <c r="A829" s="31">
        <v>821</v>
      </c>
      <c r="B829" s="31" t="s">
        <v>43</v>
      </c>
      <c r="C829" s="31" t="s">
        <v>706</v>
      </c>
      <c r="D829" s="33" t="s">
        <v>1294</v>
      </c>
      <c r="E829" s="31" t="s">
        <v>1287</v>
      </c>
      <c r="F829" s="31" t="s">
        <v>1287</v>
      </c>
      <c r="G829" s="35">
        <v>9400</v>
      </c>
      <c r="H829" s="40"/>
      <c r="I829" s="40"/>
      <c r="J829" s="40">
        <v>6000</v>
      </c>
      <c r="K829" s="40"/>
      <c r="L829" s="40"/>
      <c r="M829" s="40"/>
      <c r="N829" s="40"/>
      <c r="O829" s="40">
        <v>3400</v>
      </c>
      <c r="P829" s="41" t="s">
        <v>1294</v>
      </c>
      <c r="Q829" s="35">
        <v>9400</v>
      </c>
      <c r="R829" s="35"/>
      <c r="S829" s="35"/>
      <c r="T829" s="35"/>
      <c r="U829" s="35">
        <v>3400</v>
      </c>
      <c r="V829" s="35"/>
      <c r="W829" s="35"/>
      <c r="X829" s="35"/>
      <c r="Y829" s="35"/>
      <c r="Z829" s="35"/>
      <c r="AA829" s="35"/>
      <c r="AB829" s="35"/>
      <c r="AC829" s="35"/>
      <c r="AD829" s="41"/>
      <c r="AE829" s="38"/>
      <c r="AF829" s="31"/>
      <c r="AG829" s="31"/>
    </row>
    <row r="830" spans="1:33" x14ac:dyDescent="0.25">
      <c r="A830" s="31">
        <v>822</v>
      </c>
      <c r="B830" s="31" t="s">
        <v>43</v>
      </c>
      <c r="C830" s="31" t="s">
        <v>706</v>
      </c>
      <c r="D830" s="33" t="s">
        <v>109</v>
      </c>
      <c r="E830" s="31" t="s">
        <v>1287</v>
      </c>
      <c r="F830" s="31" t="s">
        <v>1287</v>
      </c>
      <c r="G830" s="35">
        <v>1665277</v>
      </c>
      <c r="H830" s="40"/>
      <c r="I830" s="40"/>
      <c r="J830" s="40"/>
      <c r="K830" s="40"/>
      <c r="L830" s="40"/>
      <c r="M830" s="40"/>
      <c r="N830" s="40"/>
      <c r="O830" s="40">
        <v>1476577</v>
      </c>
      <c r="P830" s="41" t="s">
        <v>109</v>
      </c>
      <c r="Q830" s="35">
        <v>1665277</v>
      </c>
      <c r="R830" s="35"/>
      <c r="S830" s="35"/>
      <c r="T830" s="35"/>
      <c r="U830" s="35"/>
      <c r="V830" s="35">
        <v>1476577</v>
      </c>
      <c r="W830" s="35"/>
      <c r="X830" s="35"/>
      <c r="Y830" s="35"/>
      <c r="Z830" s="35"/>
      <c r="AA830" s="35"/>
      <c r="AB830" s="35"/>
      <c r="AC830" s="35"/>
      <c r="AD830" s="41"/>
      <c r="AE830" s="38"/>
      <c r="AF830" s="31"/>
      <c r="AG830" s="31"/>
    </row>
    <row r="831" spans="1:33" x14ac:dyDescent="0.25">
      <c r="A831" s="31">
        <v>823</v>
      </c>
      <c r="B831" s="31" t="s">
        <v>43</v>
      </c>
      <c r="C831" s="31" t="s">
        <v>706</v>
      </c>
      <c r="D831" s="33" t="s">
        <v>1295</v>
      </c>
      <c r="E831" s="31" t="s">
        <v>1287</v>
      </c>
      <c r="F831" s="31" t="s">
        <v>1287</v>
      </c>
      <c r="G831" s="35">
        <v>4186896</v>
      </c>
      <c r="H831" s="40"/>
      <c r="I831" s="40"/>
      <c r="J831" s="40">
        <v>2820896</v>
      </c>
      <c r="K831" s="40"/>
      <c r="L831" s="40"/>
      <c r="M831" s="40"/>
      <c r="N831" s="40"/>
      <c r="O831" s="40">
        <v>1366000</v>
      </c>
      <c r="P831" s="41" t="s">
        <v>1295</v>
      </c>
      <c r="Q831" s="35">
        <v>4186896</v>
      </c>
      <c r="R831" s="35">
        <v>1334400</v>
      </c>
      <c r="S831" s="35"/>
      <c r="T831" s="35"/>
      <c r="U831" s="35">
        <v>31600</v>
      </c>
      <c r="V831" s="35"/>
      <c r="W831" s="35"/>
      <c r="X831" s="35"/>
      <c r="Y831" s="35"/>
      <c r="Z831" s="35"/>
      <c r="AA831" s="35"/>
      <c r="AB831" s="35"/>
      <c r="AC831" s="35"/>
      <c r="AD831" s="41" t="s">
        <v>1135</v>
      </c>
      <c r="AE831" s="38">
        <v>44476</v>
      </c>
      <c r="AF831" s="31"/>
      <c r="AG831" s="31"/>
    </row>
    <row r="832" spans="1:33" x14ac:dyDescent="0.25">
      <c r="A832" s="31">
        <v>824</v>
      </c>
      <c r="B832" s="31" t="s">
        <v>43</v>
      </c>
      <c r="C832" s="31" t="s">
        <v>706</v>
      </c>
      <c r="D832" s="33" t="s">
        <v>1296</v>
      </c>
      <c r="E832" s="31" t="s">
        <v>1287</v>
      </c>
      <c r="F832" s="31" t="s">
        <v>1287</v>
      </c>
      <c r="G832" s="35">
        <v>9397216</v>
      </c>
      <c r="H832" s="40"/>
      <c r="I832" s="40"/>
      <c r="J832" s="40">
        <v>7369116</v>
      </c>
      <c r="K832" s="40"/>
      <c r="L832" s="40"/>
      <c r="M832" s="40"/>
      <c r="N832" s="40"/>
      <c r="O832" s="40">
        <v>2028100</v>
      </c>
      <c r="P832" s="41" t="s">
        <v>1296</v>
      </c>
      <c r="Q832" s="35">
        <v>9397216</v>
      </c>
      <c r="R832" s="35">
        <v>1385800</v>
      </c>
      <c r="S832" s="35"/>
      <c r="T832" s="35"/>
      <c r="U832" s="35">
        <v>642300</v>
      </c>
      <c r="V832" s="35"/>
      <c r="W832" s="35"/>
      <c r="X832" s="35"/>
      <c r="Y832" s="35"/>
      <c r="Z832" s="35"/>
      <c r="AA832" s="35"/>
      <c r="AB832" s="35"/>
      <c r="AC832" s="35"/>
      <c r="AD832" s="41" t="s">
        <v>1135</v>
      </c>
      <c r="AE832" s="38">
        <v>44476</v>
      </c>
      <c r="AF832" s="31"/>
      <c r="AG832" s="31"/>
    </row>
    <row r="833" spans="1:33" x14ac:dyDescent="0.25">
      <c r="A833" s="31">
        <v>825</v>
      </c>
      <c r="B833" s="31" t="s">
        <v>43</v>
      </c>
      <c r="C833" s="31" t="s">
        <v>706</v>
      </c>
      <c r="D833" s="33" t="s">
        <v>1297</v>
      </c>
      <c r="E833" s="31" t="s">
        <v>1287</v>
      </c>
      <c r="F833" s="31" t="s">
        <v>1287</v>
      </c>
      <c r="G833" s="35">
        <v>3385932</v>
      </c>
      <c r="H833" s="40"/>
      <c r="I833" s="40"/>
      <c r="J833" s="40">
        <v>719132</v>
      </c>
      <c r="K833" s="40"/>
      <c r="L833" s="40"/>
      <c r="M833" s="40"/>
      <c r="N833" s="40"/>
      <c r="O833" s="40">
        <v>2666800</v>
      </c>
      <c r="P833" s="41" t="s">
        <v>1297</v>
      </c>
      <c r="Q833" s="35">
        <v>3385932</v>
      </c>
      <c r="R833" s="35"/>
      <c r="S833" s="35"/>
      <c r="T833" s="35"/>
      <c r="U833" s="35">
        <v>735450</v>
      </c>
      <c r="V833" s="35">
        <v>1931350</v>
      </c>
      <c r="W833" s="35"/>
      <c r="X833" s="35"/>
      <c r="Y833" s="35"/>
      <c r="Z833" s="35"/>
      <c r="AA833" s="35"/>
      <c r="AB833" s="35"/>
      <c r="AC833" s="35"/>
      <c r="AD833" s="41"/>
      <c r="AE833" s="38"/>
      <c r="AF833" s="31"/>
      <c r="AG833" s="31"/>
    </row>
    <row r="834" spans="1:33" x14ac:dyDescent="0.25">
      <c r="A834" s="31">
        <v>826</v>
      </c>
      <c r="B834" s="31" t="s">
        <v>43</v>
      </c>
      <c r="C834" s="31" t="s">
        <v>706</v>
      </c>
      <c r="D834" s="33" t="s">
        <v>1298</v>
      </c>
      <c r="E834" s="31" t="s">
        <v>1261</v>
      </c>
      <c r="F834" s="31" t="s">
        <v>1261</v>
      </c>
      <c r="G834" s="35">
        <v>3142732</v>
      </c>
      <c r="H834" s="40"/>
      <c r="I834" s="40"/>
      <c r="J834" s="40">
        <v>2839932</v>
      </c>
      <c r="K834" s="40"/>
      <c r="L834" s="40"/>
      <c r="M834" s="40"/>
      <c r="N834" s="40"/>
      <c r="O834" s="40">
        <v>302800</v>
      </c>
      <c r="P834" s="41" t="s">
        <v>1298</v>
      </c>
      <c r="Q834" s="35">
        <v>3142732</v>
      </c>
      <c r="R834" s="35">
        <v>62600</v>
      </c>
      <c r="S834" s="35"/>
      <c r="T834" s="35"/>
      <c r="U834" s="35">
        <v>240200</v>
      </c>
      <c r="V834" s="35"/>
      <c r="W834" s="35"/>
      <c r="X834" s="35"/>
      <c r="Y834" s="35"/>
      <c r="Z834" s="35"/>
      <c r="AA834" s="35"/>
      <c r="AB834" s="35"/>
      <c r="AC834" s="35"/>
      <c r="AD834" s="41" t="s">
        <v>1151</v>
      </c>
      <c r="AE834" s="38">
        <v>44508</v>
      </c>
      <c r="AF834" s="31"/>
      <c r="AG834" s="31"/>
    </row>
    <row r="835" spans="1:33" x14ac:dyDescent="0.25">
      <c r="A835" s="31">
        <v>827</v>
      </c>
      <c r="B835" s="31" t="s">
        <v>43</v>
      </c>
      <c r="C835" s="31" t="s">
        <v>44</v>
      </c>
      <c r="D835" s="33" t="s">
        <v>1299</v>
      </c>
      <c r="E835" s="31" t="s">
        <v>1161</v>
      </c>
      <c r="F835" s="31" t="s">
        <v>1161</v>
      </c>
      <c r="G835" s="35">
        <v>3500750</v>
      </c>
      <c r="H835" s="40"/>
      <c r="I835" s="40"/>
      <c r="J835" s="40">
        <v>1314392</v>
      </c>
      <c r="K835" s="40"/>
      <c r="L835" s="40"/>
      <c r="M835" s="40"/>
      <c r="N835" s="40"/>
      <c r="O835" s="40">
        <v>539179</v>
      </c>
      <c r="P835" s="41" t="s">
        <v>1299</v>
      </c>
      <c r="Q835" s="35">
        <v>3500750</v>
      </c>
      <c r="R835" s="35"/>
      <c r="S835" s="35"/>
      <c r="T835" s="35"/>
      <c r="U835" s="35">
        <v>539179</v>
      </c>
      <c r="V835" s="35"/>
      <c r="W835" s="35"/>
      <c r="X835" s="35"/>
      <c r="Y835" s="35"/>
      <c r="Z835" s="35"/>
      <c r="AA835" s="35"/>
      <c r="AB835" s="35"/>
      <c r="AC835" s="35"/>
      <c r="AD835" s="41"/>
      <c r="AE835" s="38"/>
      <c r="AF835" s="31"/>
      <c r="AG835" s="31"/>
    </row>
    <row r="836" spans="1:33" x14ac:dyDescent="0.25">
      <c r="A836" s="31">
        <v>828</v>
      </c>
      <c r="B836" s="31" t="s">
        <v>43</v>
      </c>
      <c r="C836" s="31" t="s">
        <v>44</v>
      </c>
      <c r="D836" s="33" t="s">
        <v>1300</v>
      </c>
      <c r="E836" s="31" t="s">
        <v>1301</v>
      </c>
      <c r="F836" s="31" t="s">
        <v>1301</v>
      </c>
      <c r="G836" s="35">
        <v>8916682</v>
      </c>
      <c r="H836" s="40"/>
      <c r="I836" s="40"/>
      <c r="J836" s="40">
        <v>8690482</v>
      </c>
      <c r="K836" s="40"/>
      <c r="L836" s="40"/>
      <c r="M836" s="40"/>
      <c r="N836" s="40"/>
      <c r="O836" s="40">
        <v>49000</v>
      </c>
      <c r="P836" s="41" t="s">
        <v>1300</v>
      </c>
      <c r="Q836" s="35">
        <v>8916682</v>
      </c>
      <c r="R836" s="35"/>
      <c r="S836" s="35"/>
      <c r="T836" s="35"/>
      <c r="U836" s="35">
        <v>49000</v>
      </c>
      <c r="V836" s="35"/>
      <c r="W836" s="35"/>
      <c r="X836" s="35"/>
      <c r="Y836" s="35"/>
      <c r="Z836" s="35"/>
      <c r="AA836" s="35"/>
      <c r="AB836" s="35"/>
      <c r="AC836" s="35"/>
      <c r="AD836" s="41"/>
      <c r="AE836" s="38"/>
      <c r="AF836" s="31"/>
      <c r="AG836" s="31"/>
    </row>
    <row r="837" spans="1:33" x14ac:dyDescent="0.25">
      <c r="A837" s="31">
        <v>829</v>
      </c>
      <c r="B837" s="31" t="s">
        <v>43</v>
      </c>
      <c r="C837" s="31" t="s">
        <v>44</v>
      </c>
      <c r="D837" s="33" t="s">
        <v>1302</v>
      </c>
      <c r="E837" s="31" t="s">
        <v>1303</v>
      </c>
      <c r="F837" s="31" t="s">
        <v>862</v>
      </c>
      <c r="G837" s="35">
        <v>801450</v>
      </c>
      <c r="H837" s="40"/>
      <c r="I837" s="40"/>
      <c r="J837" s="40"/>
      <c r="K837" s="40"/>
      <c r="L837" s="40"/>
      <c r="M837" s="40"/>
      <c r="N837" s="40"/>
      <c r="O837" s="40">
        <v>801450</v>
      </c>
      <c r="P837" s="41" t="s">
        <v>1302</v>
      </c>
      <c r="Q837" s="35">
        <v>801450</v>
      </c>
      <c r="R837" s="35"/>
      <c r="S837" s="35"/>
      <c r="T837" s="35"/>
      <c r="U837" s="35"/>
      <c r="V837" s="35"/>
      <c r="W837" s="35"/>
      <c r="X837" s="35">
        <v>801450</v>
      </c>
      <c r="Y837" s="35"/>
      <c r="Z837" s="35"/>
      <c r="AA837" s="35"/>
      <c r="AB837" s="35"/>
      <c r="AC837" s="35"/>
      <c r="AD837" s="41"/>
      <c r="AE837" s="38"/>
      <c r="AF837" s="31"/>
      <c r="AG837" s="31"/>
    </row>
    <row r="838" spans="1:33" x14ac:dyDescent="0.25">
      <c r="A838" s="31">
        <v>830</v>
      </c>
      <c r="B838" s="31" t="s">
        <v>43</v>
      </c>
      <c r="C838" s="31" t="s">
        <v>44</v>
      </c>
      <c r="D838" s="33" t="s">
        <v>1304</v>
      </c>
      <c r="E838" s="31" t="s">
        <v>861</v>
      </c>
      <c r="F838" s="31" t="s">
        <v>862</v>
      </c>
      <c r="G838" s="35">
        <v>129600</v>
      </c>
      <c r="H838" s="40"/>
      <c r="I838" s="40"/>
      <c r="J838" s="40"/>
      <c r="K838" s="40"/>
      <c r="L838" s="40"/>
      <c r="M838" s="40"/>
      <c r="N838" s="40"/>
      <c r="O838" s="40">
        <v>129600</v>
      </c>
      <c r="P838" s="41" t="s">
        <v>1304</v>
      </c>
      <c r="Q838" s="35">
        <v>129600</v>
      </c>
      <c r="R838" s="35"/>
      <c r="S838" s="35"/>
      <c r="T838" s="35"/>
      <c r="U838" s="35"/>
      <c r="V838" s="35"/>
      <c r="W838" s="35"/>
      <c r="X838" s="35">
        <v>129600</v>
      </c>
      <c r="Y838" s="35"/>
      <c r="Z838" s="35"/>
      <c r="AA838" s="35"/>
      <c r="AB838" s="35"/>
      <c r="AC838" s="35"/>
      <c r="AD838" s="41"/>
      <c r="AE838" s="38"/>
      <c r="AF838" s="31"/>
      <c r="AG838" s="31"/>
    </row>
    <row r="839" spans="1:33" x14ac:dyDescent="0.25">
      <c r="A839" s="31">
        <v>831</v>
      </c>
      <c r="B839" s="31" t="s">
        <v>43</v>
      </c>
      <c r="C839" s="31" t="s">
        <v>44</v>
      </c>
      <c r="D839" s="33" t="s">
        <v>1305</v>
      </c>
      <c r="E839" s="31" t="s">
        <v>1306</v>
      </c>
      <c r="F839" s="31" t="s">
        <v>1306</v>
      </c>
      <c r="G839" s="35">
        <v>4218832</v>
      </c>
      <c r="H839" s="40"/>
      <c r="I839" s="40"/>
      <c r="J839" s="40">
        <v>3115132</v>
      </c>
      <c r="K839" s="40"/>
      <c r="L839" s="40"/>
      <c r="M839" s="40"/>
      <c r="N839" s="40"/>
      <c r="O839" s="40">
        <v>1103700</v>
      </c>
      <c r="P839" s="41" t="s">
        <v>1305</v>
      </c>
      <c r="Q839" s="35">
        <v>4218832</v>
      </c>
      <c r="R839" s="35">
        <v>1103700</v>
      </c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41" t="s">
        <v>701</v>
      </c>
      <c r="AE839" s="38">
        <v>44385</v>
      </c>
      <c r="AF839" s="31"/>
      <c r="AG839" s="31"/>
    </row>
    <row r="840" spans="1:33" x14ac:dyDescent="0.25">
      <c r="A840" s="31">
        <v>832</v>
      </c>
      <c r="B840" s="31" t="s">
        <v>43</v>
      </c>
      <c r="C840" s="31" t="s">
        <v>44</v>
      </c>
      <c r="D840" s="33" t="s">
        <v>1307</v>
      </c>
      <c r="E840" s="31" t="s">
        <v>1308</v>
      </c>
      <c r="F840" s="31" t="s">
        <v>862</v>
      </c>
      <c r="G840" s="35">
        <v>408400</v>
      </c>
      <c r="H840" s="40"/>
      <c r="I840" s="40"/>
      <c r="J840" s="40">
        <v>314160</v>
      </c>
      <c r="K840" s="40"/>
      <c r="L840" s="40"/>
      <c r="M840" s="40"/>
      <c r="N840" s="40"/>
      <c r="O840" s="40">
        <v>94240</v>
      </c>
      <c r="P840" s="41" t="s">
        <v>1307</v>
      </c>
      <c r="Q840" s="35">
        <v>408400</v>
      </c>
      <c r="R840" s="35"/>
      <c r="S840" s="35"/>
      <c r="T840" s="35"/>
      <c r="U840" s="35"/>
      <c r="V840" s="35">
        <v>94240</v>
      </c>
      <c r="W840" s="35"/>
      <c r="X840" s="35"/>
      <c r="Y840" s="35"/>
      <c r="Z840" s="35"/>
      <c r="AA840" s="35"/>
      <c r="AB840" s="35"/>
      <c r="AC840" s="35"/>
      <c r="AD840" s="41"/>
      <c r="AE840" s="38"/>
      <c r="AF840" s="31"/>
      <c r="AG840" s="31"/>
    </row>
    <row r="841" spans="1:33" x14ac:dyDescent="0.25">
      <c r="A841" s="31">
        <v>833</v>
      </c>
      <c r="B841" s="31" t="s">
        <v>43</v>
      </c>
      <c r="C841" s="31" t="s">
        <v>44</v>
      </c>
      <c r="D841" s="33" t="s">
        <v>1309</v>
      </c>
      <c r="E841" s="31" t="s">
        <v>1308</v>
      </c>
      <c r="F841" s="31" t="s">
        <v>862</v>
      </c>
      <c r="G841" s="35">
        <v>1839150</v>
      </c>
      <c r="H841" s="40"/>
      <c r="I841" s="40"/>
      <c r="J841" s="40"/>
      <c r="K841" s="40"/>
      <c r="L841" s="40"/>
      <c r="M841" s="40"/>
      <c r="N841" s="40"/>
      <c r="O841" s="40">
        <v>1839150</v>
      </c>
      <c r="P841" s="41" t="s">
        <v>1309</v>
      </c>
      <c r="Q841" s="35">
        <v>1839150</v>
      </c>
      <c r="R841" s="35"/>
      <c r="S841" s="35"/>
      <c r="T841" s="35"/>
      <c r="U841" s="35"/>
      <c r="V841" s="35"/>
      <c r="W841" s="35"/>
      <c r="X841" s="35">
        <v>1839150</v>
      </c>
      <c r="Y841" s="35"/>
      <c r="Z841" s="35"/>
      <c r="AA841" s="35"/>
      <c r="AB841" s="35"/>
      <c r="AC841" s="35"/>
      <c r="AD841" s="41"/>
      <c r="AE841" s="38"/>
      <c r="AF841" s="31"/>
      <c r="AG841" s="31"/>
    </row>
    <row r="842" spans="1:33" x14ac:dyDescent="0.25">
      <c r="A842" s="31">
        <v>834</v>
      </c>
      <c r="B842" s="31" t="s">
        <v>43</v>
      </c>
      <c r="C842" s="31" t="s">
        <v>44</v>
      </c>
      <c r="D842" s="33" t="s">
        <v>1310</v>
      </c>
      <c r="E842" s="31" t="s">
        <v>1311</v>
      </c>
      <c r="F842" s="31" t="s">
        <v>1311</v>
      </c>
      <c r="G842" s="35">
        <v>248800</v>
      </c>
      <c r="H842" s="40"/>
      <c r="I842" s="40"/>
      <c r="J842" s="40">
        <v>176000</v>
      </c>
      <c r="K842" s="40"/>
      <c r="L842" s="40"/>
      <c r="M842" s="40"/>
      <c r="N842" s="40"/>
      <c r="O842" s="40">
        <v>36400</v>
      </c>
      <c r="P842" s="41" t="s">
        <v>1310</v>
      </c>
      <c r="Q842" s="35">
        <v>248800</v>
      </c>
      <c r="R842" s="35"/>
      <c r="S842" s="35"/>
      <c r="T842" s="35"/>
      <c r="U842" s="35">
        <v>36400</v>
      </c>
      <c r="V842" s="35"/>
      <c r="W842" s="35"/>
      <c r="X842" s="35"/>
      <c r="Y842" s="35"/>
      <c r="Z842" s="35"/>
      <c r="AA842" s="35"/>
      <c r="AB842" s="35"/>
      <c r="AC842" s="35"/>
      <c r="AD842" s="41"/>
      <c r="AE842" s="38"/>
      <c r="AF842" s="31"/>
      <c r="AG842" s="31"/>
    </row>
    <row r="843" spans="1:33" x14ac:dyDescent="0.25">
      <c r="A843" s="31">
        <v>835</v>
      </c>
      <c r="B843" s="31" t="s">
        <v>43</v>
      </c>
      <c r="C843" s="31" t="s">
        <v>44</v>
      </c>
      <c r="D843" s="33" t="s">
        <v>1312</v>
      </c>
      <c r="E843" s="31" t="s">
        <v>1313</v>
      </c>
      <c r="F843" s="31" t="s">
        <v>862</v>
      </c>
      <c r="G843" s="35">
        <v>408400</v>
      </c>
      <c r="H843" s="40"/>
      <c r="I843" s="40"/>
      <c r="J843" s="40">
        <v>314160</v>
      </c>
      <c r="K843" s="40"/>
      <c r="L843" s="40"/>
      <c r="M843" s="40"/>
      <c r="N843" s="40"/>
      <c r="O843" s="40">
        <v>94240</v>
      </c>
      <c r="P843" s="41" t="s">
        <v>1312</v>
      </c>
      <c r="Q843" s="35">
        <v>408400</v>
      </c>
      <c r="R843" s="35"/>
      <c r="S843" s="35"/>
      <c r="T843" s="35"/>
      <c r="U843" s="35"/>
      <c r="V843" s="35">
        <v>94240</v>
      </c>
      <c r="W843" s="35"/>
      <c r="X843" s="35"/>
      <c r="Y843" s="35"/>
      <c r="Z843" s="35"/>
      <c r="AA843" s="35"/>
      <c r="AB843" s="35"/>
      <c r="AC843" s="35"/>
      <c r="AD843" s="41"/>
      <c r="AE843" s="38"/>
      <c r="AF843" s="31"/>
      <c r="AG843" s="31"/>
    </row>
    <row r="844" spans="1:33" x14ac:dyDescent="0.25">
      <c r="A844" s="31">
        <v>836</v>
      </c>
      <c r="B844" s="31" t="s">
        <v>43</v>
      </c>
      <c r="C844" s="31" t="s">
        <v>44</v>
      </c>
      <c r="D844" s="33" t="s">
        <v>1314</v>
      </c>
      <c r="E844" s="31" t="s">
        <v>1315</v>
      </c>
      <c r="F844" s="31" t="s">
        <v>1315</v>
      </c>
      <c r="G844" s="35">
        <v>3473300</v>
      </c>
      <c r="H844" s="40"/>
      <c r="I844" s="40"/>
      <c r="J844" s="40">
        <v>2952650</v>
      </c>
      <c r="K844" s="40"/>
      <c r="L844" s="40"/>
      <c r="M844" s="40"/>
      <c r="N844" s="40"/>
      <c r="O844" s="40">
        <v>104450</v>
      </c>
      <c r="P844" s="41" t="s">
        <v>1314</v>
      </c>
      <c r="Q844" s="35">
        <v>3473300</v>
      </c>
      <c r="R844" s="35"/>
      <c r="S844" s="35"/>
      <c r="T844" s="35"/>
      <c r="U844" s="35">
        <v>104450</v>
      </c>
      <c r="V844" s="35"/>
      <c r="W844" s="35"/>
      <c r="X844" s="35"/>
      <c r="Y844" s="35"/>
      <c r="Z844" s="35"/>
      <c r="AA844" s="35"/>
      <c r="AB844" s="35"/>
      <c r="AC844" s="35"/>
      <c r="AD844" s="41"/>
      <c r="AE844" s="38"/>
      <c r="AF844" s="31"/>
      <c r="AG844" s="31"/>
    </row>
    <row r="845" spans="1:33" x14ac:dyDescent="0.25">
      <c r="A845" s="31">
        <v>837</v>
      </c>
      <c r="B845" s="31" t="s">
        <v>43</v>
      </c>
      <c r="C845" s="31" t="s">
        <v>44</v>
      </c>
      <c r="D845" s="33" t="s">
        <v>1316</v>
      </c>
      <c r="E845" s="31" t="s">
        <v>1315</v>
      </c>
      <c r="F845" s="31" t="s">
        <v>1315</v>
      </c>
      <c r="G845" s="35">
        <v>1271990</v>
      </c>
      <c r="H845" s="40"/>
      <c r="I845" s="40"/>
      <c r="J845" s="40">
        <v>1092695</v>
      </c>
      <c r="K845" s="40"/>
      <c r="L845" s="40"/>
      <c r="M845" s="40"/>
      <c r="N845" s="40"/>
      <c r="O845" s="40">
        <v>157200</v>
      </c>
      <c r="P845" s="41" t="s">
        <v>1316</v>
      </c>
      <c r="Q845" s="35">
        <v>1271990</v>
      </c>
      <c r="R845" s="35"/>
      <c r="S845" s="35"/>
      <c r="T845" s="35"/>
      <c r="U845" s="35">
        <v>157200</v>
      </c>
      <c r="V845" s="35"/>
      <c r="W845" s="35"/>
      <c r="X845" s="35"/>
      <c r="Y845" s="35"/>
      <c r="Z845" s="35"/>
      <c r="AA845" s="35"/>
      <c r="AB845" s="35"/>
      <c r="AC845" s="35"/>
      <c r="AD845" s="41"/>
      <c r="AE845" s="38"/>
      <c r="AF845" s="31"/>
      <c r="AG845" s="31"/>
    </row>
    <row r="846" spans="1:33" x14ac:dyDescent="0.25">
      <c r="A846" s="31">
        <v>838</v>
      </c>
      <c r="B846" s="31" t="s">
        <v>43</v>
      </c>
      <c r="C846" s="31" t="s">
        <v>44</v>
      </c>
      <c r="D846" s="33" t="s">
        <v>1317</v>
      </c>
      <c r="E846" s="31" t="s">
        <v>1318</v>
      </c>
      <c r="F846" s="31" t="s">
        <v>1318</v>
      </c>
      <c r="G846" s="35">
        <v>10218532</v>
      </c>
      <c r="H846" s="40"/>
      <c r="I846" s="40"/>
      <c r="J846" s="40">
        <v>9833632</v>
      </c>
      <c r="K846" s="40"/>
      <c r="L846" s="40"/>
      <c r="M846" s="40"/>
      <c r="N846" s="40"/>
      <c r="O846" s="40">
        <v>177600</v>
      </c>
      <c r="P846" s="41" t="s">
        <v>1317</v>
      </c>
      <c r="Q846" s="35">
        <v>10218532</v>
      </c>
      <c r="R846" s="35"/>
      <c r="S846" s="35"/>
      <c r="T846" s="35"/>
      <c r="U846" s="35">
        <v>128700</v>
      </c>
      <c r="V846" s="35">
        <v>48900</v>
      </c>
      <c r="W846" s="35"/>
      <c r="X846" s="35"/>
      <c r="Y846" s="35"/>
      <c r="Z846" s="35"/>
      <c r="AA846" s="35"/>
      <c r="AB846" s="35"/>
      <c r="AC846" s="35"/>
      <c r="AD846" s="41"/>
      <c r="AE846" s="38"/>
      <c r="AF846" s="31"/>
      <c r="AG846" s="31"/>
    </row>
    <row r="847" spans="1:33" x14ac:dyDescent="0.25">
      <c r="A847" s="31">
        <v>839</v>
      </c>
      <c r="B847" s="31" t="s">
        <v>43</v>
      </c>
      <c r="C847" s="31" t="s">
        <v>44</v>
      </c>
      <c r="D847" s="33" t="s">
        <v>1319</v>
      </c>
      <c r="E847" s="31" t="s">
        <v>1318</v>
      </c>
      <c r="F847" s="31" t="s">
        <v>1318</v>
      </c>
      <c r="G847" s="35">
        <v>1867650</v>
      </c>
      <c r="H847" s="40"/>
      <c r="I847" s="40"/>
      <c r="J847" s="40">
        <v>1447050</v>
      </c>
      <c r="K847" s="40"/>
      <c r="L847" s="40"/>
      <c r="M847" s="40"/>
      <c r="N847" s="40"/>
      <c r="O847" s="40">
        <v>210300</v>
      </c>
      <c r="P847" s="41" t="s">
        <v>1319</v>
      </c>
      <c r="Q847" s="35">
        <v>1867650</v>
      </c>
      <c r="R847" s="35"/>
      <c r="S847" s="35"/>
      <c r="T847" s="35"/>
      <c r="U847" s="35">
        <v>210300</v>
      </c>
      <c r="V847" s="35"/>
      <c r="W847" s="35"/>
      <c r="X847" s="35"/>
      <c r="Y847" s="35"/>
      <c r="Z847" s="35"/>
      <c r="AA847" s="35"/>
      <c r="AB847" s="35"/>
      <c r="AC847" s="35"/>
      <c r="AD847" s="41"/>
      <c r="AE847" s="38"/>
      <c r="AF847" s="31"/>
      <c r="AG847" s="31"/>
    </row>
    <row r="848" spans="1:33" x14ac:dyDescent="0.25">
      <c r="A848" s="31">
        <v>840</v>
      </c>
      <c r="B848" s="31" t="s">
        <v>43</v>
      </c>
      <c r="C848" s="31" t="s">
        <v>44</v>
      </c>
      <c r="D848" s="33" t="s">
        <v>1320</v>
      </c>
      <c r="E848" s="31" t="s">
        <v>1321</v>
      </c>
      <c r="F848" s="31" t="s">
        <v>1321</v>
      </c>
      <c r="G848" s="35">
        <v>3849450</v>
      </c>
      <c r="H848" s="40"/>
      <c r="I848" s="40"/>
      <c r="J848" s="40">
        <v>2498250</v>
      </c>
      <c r="K848" s="40"/>
      <c r="L848" s="40"/>
      <c r="M848" s="40"/>
      <c r="N848" s="40"/>
      <c r="O848" s="40">
        <v>852200</v>
      </c>
      <c r="P848" s="41" t="s">
        <v>1320</v>
      </c>
      <c r="Q848" s="35">
        <v>3849450</v>
      </c>
      <c r="R848" s="35">
        <v>852200</v>
      </c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41" t="s">
        <v>629</v>
      </c>
      <c r="AE848" s="38">
        <v>44053</v>
      </c>
      <c r="AF848" s="31"/>
      <c r="AG848" s="31"/>
    </row>
    <row r="849" spans="1:33" x14ac:dyDescent="0.25">
      <c r="A849" s="31">
        <v>841</v>
      </c>
      <c r="B849" s="31" t="s">
        <v>43</v>
      </c>
      <c r="C849" s="31" t="s">
        <v>44</v>
      </c>
      <c r="D849" s="33" t="s">
        <v>1322</v>
      </c>
      <c r="E849" s="31" t="s">
        <v>1321</v>
      </c>
      <c r="F849" s="31" t="s">
        <v>862</v>
      </c>
      <c r="G849" s="35">
        <v>879850</v>
      </c>
      <c r="H849" s="40"/>
      <c r="I849" s="40"/>
      <c r="J849" s="40"/>
      <c r="K849" s="40"/>
      <c r="L849" s="40"/>
      <c r="M849" s="40"/>
      <c r="N849" s="40"/>
      <c r="O849" s="40">
        <v>879850</v>
      </c>
      <c r="P849" s="41" t="s">
        <v>1322</v>
      </c>
      <c r="Q849" s="35">
        <v>879850</v>
      </c>
      <c r="R849" s="35"/>
      <c r="S849" s="35"/>
      <c r="T849" s="35"/>
      <c r="U849" s="35"/>
      <c r="V849" s="35"/>
      <c r="W849" s="35"/>
      <c r="X849" s="35">
        <v>879850</v>
      </c>
      <c r="Y849" s="35"/>
      <c r="Z849" s="35"/>
      <c r="AA849" s="35"/>
      <c r="AB849" s="35"/>
      <c r="AC849" s="35"/>
      <c r="AD849" s="41"/>
      <c r="AE849" s="38"/>
      <c r="AF849" s="31"/>
      <c r="AG849" s="31"/>
    </row>
    <row r="850" spans="1:33" x14ac:dyDescent="0.25">
      <c r="A850" s="31">
        <v>842</v>
      </c>
      <c r="B850" s="31" t="s">
        <v>43</v>
      </c>
      <c r="C850" s="31" t="s">
        <v>44</v>
      </c>
      <c r="D850" s="33" t="s">
        <v>1323</v>
      </c>
      <c r="E850" s="31" t="s">
        <v>1324</v>
      </c>
      <c r="F850" s="31" t="s">
        <v>862</v>
      </c>
      <c r="G850" s="35">
        <v>367750</v>
      </c>
      <c r="H850" s="40"/>
      <c r="I850" s="40"/>
      <c r="J850" s="40"/>
      <c r="K850" s="40"/>
      <c r="L850" s="40"/>
      <c r="M850" s="40"/>
      <c r="N850" s="40"/>
      <c r="O850" s="40">
        <v>367750</v>
      </c>
      <c r="P850" s="41" t="s">
        <v>1323</v>
      </c>
      <c r="Q850" s="35">
        <v>367750</v>
      </c>
      <c r="R850" s="35"/>
      <c r="S850" s="35"/>
      <c r="T850" s="35"/>
      <c r="U850" s="35"/>
      <c r="V850" s="35"/>
      <c r="W850" s="35"/>
      <c r="X850" s="35">
        <v>367750</v>
      </c>
      <c r="Y850" s="35"/>
      <c r="Z850" s="35"/>
      <c r="AA850" s="35"/>
      <c r="AB850" s="35"/>
      <c r="AC850" s="35"/>
      <c r="AD850" s="41"/>
      <c r="AE850" s="38"/>
      <c r="AF850" s="31"/>
      <c r="AG850" s="31"/>
    </row>
    <row r="851" spans="1:33" x14ac:dyDescent="0.25">
      <c r="A851" s="31">
        <v>843</v>
      </c>
      <c r="B851" s="31" t="s">
        <v>43</v>
      </c>
      <c r="C851" s="31" t="s">
        <v>44</v>
      </c>
      <c r="D851" s="33" t="s">
        <v>1325</v>
      </c>
      <c r="E851" s="31" t="s">
        <v>1062</v>
      </c>
      <c r="F851" s="31" t="s">
        <v>1062</v>
      </c>
      <c r="G851" s="35">
        <v>7011415</v>
      </c>
      <c r="H851" s="40"/>
      <c r="I851" s="40"/>
      <c r="J851" s="40">
        <v>6324315</v>
      </c>
      <c r="K851" s="40"/>
      <c r="L851" s="40"/>
      <c r="M851" s="40"/>
      <c r="N851" s="40"/>
      <c r="O851" s="40">
        <v>99900</v>
      </c>
      <c r="P851" s="41" t="s">
        <v>1325</v>
      </c>
      <c r="Q851" s="35">
        <v>7011415</v>
      </c>
      <c r="R851" s="35"/>
      <c r="S851" s="35"/>
      <c r="T851" s="35"/>
      <c r="U851" s="35">
        <v>99900</v>
      </c>
      <c r="V851" s="35"/>
      <c r="W851" s="35"/>
      <c r="X851" s="35"/>
      <c r="Y851" s="35"/>
      <c r="Z851" s="35"/>
      <c r="AA851" s="35"/>
      <c r="AB851" s="35"/>
      <c r="AC851" s="35"/>
      <c r="AD851" s="41"/>
      <c r="AE851" s="38"/>
      <c r="AF851" s="31"/>
      <c r="AG851" s="31"/>
    </row>
    <row r="852" spans="1:33" x14ac:dyDescent="0.25">
      <c r="A852" s="31">
        <v>844</v>
      </c>
      <c r="B852" s="31" t="s">
        <v>43</v>
      </c>
      <c r="C852" s="31" t="s">
        <v>44</v>
      </c>
      <c r="D852" s="33" t="s">
        <v>1326</v>
      </c>
      <c r="E852" s="31" t="s">
        <v>1327</v>
      </c>
      <c r="F852" s="31" t="s">
        <v>1327</v>
      </c>
      <c r="G852" s="35">
        <v>388400</v>
      </c>
      <c r="H852" s="40"/>
      <c r="I852" s="40"/>
      <c r="J852" s="40"/>
      <c r="K852" s="40"/>
      <c r="L852" s="40"/>
      <c r="M852" s="40"/>
      <c r="N852" s="40"/>
      <c r="O852" s="40">
        <v>155360</v>
      </c>
      <c r="P852" s="41" t="s">
        <v>1326</v>
      </c>
      <c r="Q852" s="35">
        <v>388400</v>
      </c>
      <c r="R852" s="35"/>
      <c r="S852" s="35"/>
      <c r="T852" s="35"/>
      <c r="U852" s="35">
        <v>155360</v>
      </c>
      <c r="V852" s="35"/>
      <c r="W852" s="35"/>
      <c r="X852" s="35"/>
      <c r="Y852" s="35"/>
      <c r="Z852" s="35"/>
      <c r="AA852" s="35"/>
      <c r="AB852" s="35"/>
      <c r="AC852" s="35"/>
      <c r="AD852" s="41"/>
      <c r="AE852" s="38"/>
      <c r="AF852" s="31"/>
      <c r="AG852" s="31"/>
    </row>
    <row r="853" spans="1:33" x14ac:dyDescent="0.25">
      <c r="A853" s="31">
        <v>845</v>
      </c>
      <c r="B853" s="31" t="s">
        <v>43</v>
      </c>
      <c r="C853" s="31" t="s">
        <v>44</v>
      </c>
      <c r="D853" s="33" t="s">
        <v>1328</v>
      </c>
      <c r="E853" s="31" t="s">
        <v>1329</v>
      </c>
      <c r="F853" s="31" t="s">
        <v>1329</v>
      </c>
      <c r="G853" s="35">
        <v>2776600</v>
      </c>
      <c r="H853" s="40"/>
      <c r="I853" s="40"/>
      <c r="J853" s="40">
        <v>2759440</v>
      </c>
      <c r="K853" s="40"/>
      <c r="L853" s="40"/>
      <c r="M853" s="40"/>
      <c r="N853" s="40"/>
      <c r="O853" s="40">
        <v>17160</v>
      </c>
      <c r="P853" s="41" t="s">
        <v>1328</v>
      </c>
      <c r="Q853" s="35">
        <v>2776600</v>
      </c>
      <c r="R853" s="35"/>
      <c r="S853" s="35"/>
      <c r="T853" s="35"/>
      <c r="U853" s="35">
        <v>17160</v>
      </c>
      <c r="V853" s="35"/>
      <c r="W853" s="35"/>
      <c r="X853" s="35"/>
      <c r="Y853" s="35"/>
      <c r="Z853" s="35"/>
      <c r="AA853" s="35"/>
      <c r="AB853" s="35"/>
      <c r="AC853" s="35"/>
      <c r="AD853" s="41"/>
      <c r="AE853" s="38"/>
      <c r="AF853" s="31"/>
      <c r="AG853" s="31"/>
    </row>
    <row r="854" spans="1:33" x14ac:dyDescent="0.25">
      <c r="A854" s="31">
        <v>846</v>
      </c>
      <c r="B854" s="31" t="s">
        <v>43</v>
      </c>
      <c r="C854" s="31" t="s">
        <v>44</v>
      </c>
      <c r="D854" s="33" t="s">
        <v>1330</v>
      </c>
      <c r="E854" s="31" t="s">
        <v>1331</v>
      </c>
      <c r="F854" s="31" t="s">
        <v>1331</v>
      </c>
      <c r="G854" s="35">
        <v>1188450</v>
      </c>
      <c r="H854" s="40"/>
      <c r="I854" s="40"/>
      <c r="J854" s="40"/>
      <c r="K854" s="40"/>
      <c r="L854" s="40"/>
      <c r="M854" s="40"/>
      <c r="N854" s="40"/>
      <c r="O854" s="40">
        <v>482450</v>
      </c>
      <c r="P854" s="41" t="s">
        <v>1330</v>
      </c>
      <c r="Q854" s="35">
        <v>1188450</v>
      </c>
      <c r="R854" s="35"/>
      <c r="S854" s="35"/>
      <c r="T854" s="35"/>
      <c r="U854" s="35">
        <v>482450</v>
      </c>
      <c r="V854" s="35"/>
      <c r="W854" s="35"/>
      <c r="X854" s="35"/>
      <c r="Y854" s="35"/>
      <c r="Z854" s="35"/>
      <c r="AA854" s="35"/>
      <c r="AB854" s="35"/>
      <c r="AC854" s="35"/>
      <c r="AD854" s="41"/>
      <c r="AE854" s="38"/>
      <c r="AF854" s="31"/>
      <c r="AG854" s="31"/>
    </row>
    <row r="855" spans="1:33" x14ac:dyDescent="0.25">
      <c r="A855" s="31">
        <v>847</v>
      </c>
      <c r="B855" s="31" t="s">
        <v>43</v>
      </c>
      <c r="C855" s="31" t="s">
        <v>44</v>
      </c>
      <c r="D855" s="33" t="s">
        <v>1332</v>
      </c>
      <c r="E855" s="31" t="s">
        <v>1331</v>
      </c>
      <c r="F855" s="31" t="s">
        <v>726</v>
      </c>
      <c r="G855" s="35">
        <v>179200</v>
      </c>
      <c r="H855" s="40"/>
      <c r="I855" s="40"/>
      <c r="J855" s="40"/>
      <c r="K855" s="40"/>
      <c r="L855" s="40"/>
      <c r="M855" s="40"/>
      <c r="N855" s="40"/>
      <c r="O855" s="40">
        <v>179200</v>
      </c>
      <c r="P855" s="41" t="s">
        <v>1332</v>
      </c>
      <c r="Q855" s="35">
        <v>179200</v>
      </c>
      <c r="R855" s="35"/>
      <c r="S855" s="35"/>
      <c r="T855" s="35"/>
      <c r="U855" s="35">
        <v>179200</v>
      </c>
      <c r="V855" s="35"/>
      <c r="W855" s="35"/>
      <c r="X855" s="35"/>
      <c r="Y855" s="35"/>
      <c r="Z855" s="35"/>
      <c r="AA855" s="35"/>
      <c r="AB855" s="35"/>
      <c r="AC855" s="35"/>
      <c r="AD855" s="41"/>
      <c r="AE855" s="38"/>
      <c r="AF855" s="31"/>
      <c r="AG855" s="31"/>
    </row>
    <row r="856" spans="1:33" x14ac:dyDescent="0.25">
      <c r="A856" s="31">
        <v>848</v>
      </c>
      <c r="B856" s="31" t="s">
        <v>43</v>
      </c>
      <c r="C856" s="31" t="s">
        <v>44</v>
      </c>
      <c r="D856" s="33" t="s">
        <v>1333</v>
      </c>
      <c r="E856" s="31" t="s">
        <v>1334</v>
      </c>
      <c r="F856" s="31" t="s">
        <v>1334</v>
      </c>
      <c r="G856" s="35">
        <v>3786750</v>
      </c>
      <c r="H856" s="40"/>
      <c r="I856" s="40"/>
      <c r="J856" s="40">
        <v>3593550</v>
      </c>
      <c r="K856" s="40"/>
      <c r="L856" s="40"/>
      <c r="M856" s="40"/>
      <c r="N856" s="40"/>
      <c r="O856" s="40">
        <v>193200</v>
      </c>
      <c r="P856" s="41" t="s">
        <v>1333</v>
      </c>
      <c r="Q856" s="35">
        <v>3786750</v>
      </c>
      <c r="R856" s="35"/>
      <c r="S856" s="35"/>
      <c r="T856" s="35"/>
      <c r="U856" s="35">
        <v>193200</v>
      </c>
      <c r="V856" s="35"/>
      <c r="W856" s="35"/>
      <c r="X856" s="35"/>
      <c r="Y856" s="35"/>
      <c r="Z856" s="35"/>
      <c r="AA856" s="35"/>
      <c r="AB856" s="35"/>
      <c r="AC856" s="35"/>
      <c r="AD856" s="41"/>
      <c r="AE856" s="38"/>
      <c r="AF856" s="31"/>
      <c r="AG856" s="31"/>
    </row>
    <row r="857" spans="1:33" x14ac:dyDescent="0.25">
      <c r="A857" s="31">
        <v>849</v>
      </c>
      <c r="B857" s="31" t="s">
        <v>43</v>
      </c>
      <c r="C857" s="31" t="s">
        <v>44</v>
      </c>
      <c r="D857" s="33" t="s">
        <v>1335</v>
      </c>
      <c r="E857" s="31" t="s">
        <v>1064</v>
      </c>
      <c r="F857" s="31" t="s">
        <v>1064</v>
      </c>
      <c r="G857" s="35">
        <v>12757166</v>
      </c>
      <c r="H857" s="40"/>
      <c r="I857" s="40"/>
      <c r="J857" s="40">
        <v>11252024</v>
      </c>
      <c r="K857" s="40"/>
      <c r="L857" s="40"/>
      <c r="M857" s="40"/>
      <c r="N857" s="40"/>
      <c r="O857" s="40">
        <v>1505142</v>
      </c>
      <c r="P857" s="41" t="s">
        <v>1335</v>
      </c>
      <c r="Q857" s="35">
        <v>12757166</v>
      </c>
      <c r="R857" s="35"/>
      <c r="S857" s="35"/>
      <c r="T857" s="35"/>
      <c r="U857" s="35">
        <v>1505142</v>
      </c>
      <c r="V857" s="35"/>
      <c r="W857" s="35"/>
      <c r="X857" s="35"/>
      <c r="Y857" s="35"/>
      <c r="Z857" s="35"/>
      <c r="AA857" s="35"/>
      <c r="AB857" s="35"/>
      <c r="AC857" s="35"/>
      <c r="AD857" s="41"/>
      <c r="AE857" s="38"/>
      <c r="AF857" s="31"/>
      <c r="AG857" s="31"/>
    </row>
    <row r="858" spans="1:33" x14ac:dyDescent="0.25">
      <c r="A858" s="31">
        <v>850</v>
      </c>
      <c r="B858" s="31" t="s">
        <v>43</v>
      </c>
      <c r="C858" s="31" t="s">
        <v>44</v>
      </c>
      <c r="D858" s="33" t="s">
        <v>1336</v>
      </c>
      <c r="E858" s="31" t="s">
        <v>1062</v>
      </c>
      <c r="F858" s="31" t="s">
        <v>1062</v>
      </c>
      <c r="G858" s="35">
        <v>3267450</v>
      </c>
      <c r="H858" s="40"/>
      <c r="I858" s="40"/>
      <c r="J858" s="40">
        <v>3058550</v>
      </c>
      <c r="K858" s="40"/>
      <c r="L858" s="40"/>
      <c r="M858" s="40"/>
      <c r="N858" s="40"/>
      <c r="O858" s="40">
        <v>208900</v>
      </c>
      <c r="P858" s="41" t="s">
        <v>1336</v>
      </c>
      <c r="Q858" s="35">
        <v>3267450</v>
      </c>
      <c r="R858" s="35"/>
      <c r="S858" s="35"/>
      <c r="T858" s="35"/>
      <c r="U858" s="35">
        <v>208900</v>
      </c>
      <c r="V858" s="35"/>
      <c r="W858" s="35"/>
      <c r="X858" s="35"/>
      <c r="Y858" s="35"/>
      <c r="Z858" s="35"/>
      <c r="AA858" s="35"/>
      <c r="AB858" s="35"/>
      <c r="AC858" s="35"/>
      <c r="AD858" s="41"/>
      <c r="AE858" s="38"/>
      <c r="AF858" s="31"/>
      <c r="AG858" s="31"/>
    </row>
    <row r="859" spans="1:33" x14ac:dyDescent="0.25">
      <c r="A859" s="31">
        <v>851</v>
      </c>
      <c r="B859" s="31" t="s">
        <v>43</v>
      </c>
      <c r="C859" s="31" t="s">
        <v>44</v>
      </c>
      <c r="D859" s="33" t="s">
        <v>1337</v>
      </c>
      <c r="E859" s="31" t="s">
        <v>1327</v>
      </c>
      <c r="F859" s="31" t="s">
        <v>1327</v>
      </c>
      <c r="G859" s="35">
        <v>984250</v>
      </c>
      <c r="H859" s="40"/>
      <c r="I859" s="40"/>
      <c r="J859" s="40"/>
      <c r="K859" s="40"/>
      <c r="L859" s="40"/>
      <c r="M859" s="40"/>
      <c r="N859" s="40"/>
      <c r="O859" s="40">
        <v>278250</v>
      </c>
      <c r="P859" s="41" t="s">
        <v>1337</v>
      </c>
      <c r="Q859" s="35">
        <v>984250</v>
      </c>
      <c r="R859" s="35"/>
      <c r="S859" s="35"/>
      <c r="T859" s="35"/>
      <c r="U859" s="35">
        <v>278250</v>
      </c>
      <c r="V859" s="35"/>
      <c r="W859" s="35"/>
      <c r="X859" s="35"/>
      <c r="Y859" s="35"/>
      <c r="Z859" s="35"/>
      <c r="AA859" s="35"/>
      <c r="AB859" s="35"/>
      <c r="AC859" s="35"/>
      <c r="AD859" s="41"/>
      <c r="AE859" s="38"/>
      <c r="AF859" s="31"/>
      <c r="AG859" s="31"/>
    </row>
    <row r="860" spans="1:33" x14ac:dyDescent="0.25">
      <c r="A860" s="31">
        <v>852</v>
      </c>
      <c r="B860" s="31" t="s">
        <v>43</v>
      </c>
      <c r="C860" s="31" t="s">
        <v>44</v>
      </c>
      <c r="D860" s="33" t="s">
        <v>1338</v>
      </c>
      <c r="E860" s="31" t="s">
        <v>1327</v>
      </c>
      <c r="F860" s="31" t="s">
        <v>1105</v>
      </c>
      <c r="G860" s="35">
        <v>183200</v>
      </c>
      <c r="H860" s="40"/>
      <c r="I860" s="40"/>
      <c r="J860" s="40"/>
      <c r="K860" s="40"/>
      <c r="L860" s="40"/>
      <c r="M860" s="40"/>
      <c r="N860" s="40"/>
      <c r="O860" s="40">
        <v>183200</v>
      </c>
      <c r="P860" s="41" t="s">
        <v>1338</v>
      </c>
      <c r="Q860" s="35">
        <v>183200</v>
      </c>
      <c r="R860" s="35"/>
      <c r="S860" s="35"/>
      <c r="T860" s="35"/>
      <c r="U860" s="35">
        <v>183200</v>
      </c>
      <c r="V860" s="35"/>
      <c r="W860" s="35"/>
      <c r="X860" s="35"/>
      <c r="Y860" s="35"/>
      <c r="Z860" s="35"/>
      <c r="AA860" s="35"/>
      <c r="AB860" s="35"/>
      <c r="AC860" s="35"/>
      <c r="AD860" s="41"/>
      <c r="AE860" s="38"/>
      <c r="AF860" s="31"/>
      <c r="AG860" s="31"/>
    </row>
    <row r="861" spans="1:33" x14ac:dyDescent="0.25">
      <c r="A861" s="31">
        <v>853</v>
      </c>
      <c r="B861" s="31" t="s">
        <v>43</v>
      </c>
      <c r="C861" s="31" t="s">
        <v>44</v>
      </c>
      <c r="D861" s="33" t="s">
        <v>1339</v>
      </c>
      <c r="E861" s="31" t="s">
        <v>1340</v>
      </c>
      <c r="F861" s="31" t="s">
        <v>1340</v>
      </c>
      <c r="G861" s="35">
        <v>194950</v>
      </c>
      <c r="H861" s="40"/>
      <c r="I861" s="40"/>
      <c r="J861" s="40"/>
      <c r="K861" s="40"/>
      <c r="L861" s="40"/>
      <c r="M861" s="40"/>
      <c r="N861" s="40"/>
      <c r="O861" s="40">
        <v>13200</v>
      </c>
      <c r="P861" s="41" t="s">
        <v>1339</v>
      </c>
      <c r="Q861" s="35">
        <v>194950</v>
      </c>
      <c r="R861" s="35"/>
      <c r="S861" s="35"/>
      <c r="T861" s="35"/>
      <c r="U861" s="35">
        <v>13200</v>
      </c>
      <c r="V861" s="35"/>
      <c r="W861" s="35"/>
      <c r="X861" s="35"/>
      <c r="Y861" s="35"/>
      <c r="Z861" s="35"/>
      <c r="AA861" s="35"/>
      <c r="AB861" s="35"/>
      <c r="AC861" s="35"/>
      <c r="AD861" s="41"/>
      <c r="AE861" s="38"/>
      <c r="AF861" s="31"/>
      <c r="AG861" s="31"/>
    </row>
    <row r="862" spans="1:33" x14ac:dyDescent="0.25">
      <c r="A862" s="31">
        <v>854</v>
      </c>
      <c r="B862" s="31" t="s">
        <v>43</v>
      </c>
      <c r="C862" s="31" t="s">
        <v>44</v>
      </c>
      <c r="D862" s="33" t="s">
        <v>1341</v>
      </c>
      <c r="E862" s="31" t="s">
        <v>1342</v>
      </c>
      <c r="F862" s="31" t="s">
        <v>1342</v>
      </c>
      <c r="G862" s="35">
        <v>3160650</v>
      </c>
      <c r="H862" s="40"/>
      <c r="I862" s="40"/>
      <c r="J862" s="40">
        <v>1867450</v>
      </c>
      <c r="K862" s="40"/>
      <c r="L862" s="40"/>
      <c r="M862" s="40"/>
      <c r="N862" s="40"/>
      <c r="O862" s="40">
        <v>355200</v>
      </c>
      <c r="P862" s="41" t="s">
        <v>1341</v>
      </c>
      <c r="Q862" s="35">
        <v>3160650</v>
      </c>
      <c r="R862" s="35">
        <v>355200</v>
      </c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41" t="s">
        <v>701</v>
      </c>
      <c r="AE862" s="38">
        <v>44385</v>
      </c>
      <c r="AF862" s="31"/>
      <c r="AG862" s="31"/>
    </row>
    <row r="863" spans="1:33" x14ac:dyDescent="0.25">
      <c r="A863" s="31">
        <v>855</v>
      </c>
      <c r="B863" s="31" t="s">
        <v>43</v>
      </c>
      <c r="C863" s="31" t="s">
        <v>44</v>
      </c>
      <c r="D863" s="33" t="s">
        <v>1343</v>
      </c>
      <c r="E863" s="31" t="s">
        <v>1344</v>
      </c>
      <c r="F863" s="31" t="s">
        <v>1344</v>
      </c>
      <c r="G863" s="35">
        <v>187000</v>
      </c>
      <c r="H863" s="40"/>
      <c r="I863" s="40"/>
      <c r="J863" s="40"/>
      <c r="K863" s="40"/>
      <c r="L863" s="40"/>
      <c r="M863" s="40"/>
      <c r="N863" s="40"/>
      <c r="O863" s="40">
        <v>53200</v>
      </c>
      <c r="P863" s="41" t="s">
        <v>1343</v>
      </c>
      <c r="Q863" s="35">
        <v>187000</v>
      </c>
      <c r="R863" s="35"/>
      <c r="S863" s="35"/>
      <c r="T863" s="35"/>
      <c r="U863" s="35">
        <v>53200</v>
      </c>
      <c r="V863" s="35"/>
      <c r="W863" s="35"/>
      <c r="X863" s="35"/>
      <c r="Y863" s="35"/>
      <c r="Z863" s="35"/>
      <c r="AA863" s="35"/>
      <c r="AB863" s="35"/>
      <c r="AC863" s="35"/>
      <c r="AD863" s="41"/>
      <c r="AE863" s="38"/>
      <c r="AF863" s="31"/>
      <c r="AG863" s="31"/>
    </row>
    <row r="864" spans="1:33" x14ac:dyDescent="0.25">
      <c r="A864" s="31">
        <v>856</v>
      </c>
      <c r="B864" s="31" t="s">
        <v>43</v>
      </c>
      <c r="C864" s="31" t="s">
        <v>44</v>
      </c>
      <c r="D864" s="33" t="s">
        <v>1345</v>
      </c>
      <c r="E864" s="31" t="s">
        <v>1346</v>
      </c>
      <c r="F864" s="31" t="s">
        <v>1346</v>
      </c>
      <c r="G864" s="35">
        <v>1907908</v>
      </c>
      <c r="H864" s="40"/>
      <c r="I864" s="40"/>
      <c r="J864" s="40">
        <v>1552708</v>
      </c>
      <c r="K864" s="40"/>
      <c r="L864" s="40"/>
      <c r="M864" s="40"/>
      <c r="N864" s="40"/>
      <c r="O864" s="40">
        <v>177600</v>
      </c>
      <c r="P864" s="41" t="s">
        <v>1345</v>
      </c>
      <c r="Q864" s="35">
        <v>1907908</v>
      </c>
      <c r="R864" s="35"/>
      <c r="S864" s="35"/>
      <c r="T864" s="35"/>
      <c r="U864" s="35">
        <v>177600</v>
      </c>
      <c r="V864" s="35"/>
      <c r="W864" s="35"/>
      <c r="X864" s="35"/>
      <c r="Y864" s="35"/>
      <c r="Z864" s="35"/>
      <c r="AA864" s="35"/>
      <c r="AB864" s="35"/>
      <c r="AC864" s="35"/>
      <c r="AD864" s="41"/>
      <c r="AE864" s="38"/>
      <c r="AF864" s="31"/>
      <c r="AG864" s="31"/>
    </row>
    <row r="865" spans="1:33" x14ac:dyDescent="0.25">
      <c r="A865" s="31">
        <v>857</v>
      </c>
      <c r="B865" s="31" t="s">
        <v>43</v>
      </c>
      <c r="C865" s="31" t="s">
        <v>44</v>
      </c>
      <c r="D865" s="33" t="s">
        <v>1347</v>
      </c>
      <c r="E865" s="31" t="s">
        <v>1348</v>
      </c>
      <c r="F865" s="31" t="s">
        <v>1348</v>
      </c>
      <c r="G865" s="35">
        <v>7533515</v>
      </c>
      <c r="H865" s="40"/>
      <c r="I865" s="40"/>
      <c r="J865" s="40">
        <v>5830015</v>
      </c>
      <c r="K865" s="40"/>
      <c r="L865" s="40"/>
      <c r="M865" s="40"/>
      <c r="N865" s="40"/>
      <c r="O865" s="40">
        <v>241500</v>
      </c>
      <c r="P865" s="41" t="s">
        <v>1347</v>
      </c>
      <c r="Q865" s="35">
        <v>7533515</v>
      </c>
      <c r="R865" s="35">
        <v>241500</v>
      </c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41" t="s">
        <v>701</v>
      </c>
      <c r="AE865" s="38">
        <v>44385</v>
      </c>
      <c r="AF865" s="31"/>
      <c r="AG865" s="31"/>
    </row>
    <row r="866" spans="1:33" x14ac:dyDescent="0.25">
      <c r="A866" s="31">
        <v>858</v>
      </c>
      <c r="B866" s="31" t="s">
        <v>43</v>
      </c>
      <c r="C866" s="31" t="s">
        <v>44</v>
      </c>
      <c r="D866" s="33" t="s">
        <v>1349</v>
      </c>
      <c r="E866" s="31" t="s">
        <v>1348</v>
      </c>
      <c r="F866" s="31" t="s">
        <v>1348</v>
      </c>
      <c r="G866" s="35">
        <v>5030650</v>
      </c>
      <c r="H866" s="40"/>
      <c r="I866" s="40"/>
      <c r="J866" s="40">
        <v>4812800</v>
      </c>
      <c r="K866" s="40"/>
      <c r="L866" s="40"/>
      <c r="M866" s="40"/>
      <c r="N866" s="40"/>
      <c r="O866" s="40">
        <v>49000</v>
      </c>
      <c r="P866" s="41" t="s">
        <v>1349</v>
      </c>
      <c r="Q866" s="35">
        <v>5030650</v>
      </c>
      <c r="R866" s="35">
        <v>49000</v>
      </c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41" t="s">
        <v>701</v>
      </c>
      <c r="AE866" s="38">
        <v>44385</v>
      </c>
      <c r="AF866" s="31"/>
      <c r="AG866" s="31"/>
    </row>
    <row r="867" spans="1:33" x14ac:dyDescent="0.25">
      <c r="A867" s="31">
        <v>859</v>
      </c>
      <c r="B867" s="31" t="s">
        <v>43</v>
      </c>
      <c r="C867" s="31" t="s">
        <v>44</v>
      </c>
      <c r="D867" s="33" t="s">
        <v>1350</v>
      </c>
      <c r="E867" s="31" t="s">
        <v>1351</v>
      </c>
      <c r="F867" s="31" t="s">
        <v>1351</v>
      </c>
      <c r="G867" s="35">
        <v>578200</v>
      </c>
      <c r="H867" s="40"/>
      <c r="I867" s="40"/>
      <c r="J867" s="40"/>
      <c r="K867" s="40"/>
      <c r="L867" s="40"/>
      <c r="M867" s="40"/>
      <c r="N867" s="40"/>
      <c r="O867" s="40">
        <v>289100</v>
      </c>
      <c r="P867" s="41" t="s">
        <v>1350</v>
      </c>
      <c r="Q867" s="35">
        <v>578200</v>
      </c>
      <c r="R867" s="35"/>
      <c r="S867" s="35"/>
      <c r="T867" s="35"/>
      <c r="U867" s="35">
        <v>289100</v>
      </c>
      <c r="V867" s="35"/>
      <c r="W867" s="35"/>
      <c r="X867" s="35"/>
      <c r="Y867" s="35"/>
      <c r="Z867" s="35"/>
      <c r="AA867" s="35"/>
      <c r="AB867" s="35"/>
      <c r="AC867" s="35"/>
      <c r="AD867" s="41"/>
      <c r="AE867" s="38"/>
      <c r="AF867" s="31"/>
      <c r="AG867" s="31"/>
    </row>
    <row r="868" spans="1:33" x14ac:dyDescent="0.25">
      <c r="A868" s="31">
        <v>860</v>
      </c>
      <c r="B868" s="31" t="s">
        <v>43</v>
      </c>
      <c r="C868" s="31" t="s">
        <v>44</v>
      </c>
      <c r="D868" s="33" t="s">
        <v>1352</v>
      </c>
      <c r="E868" s="31" t="s">
        <v>1353</v>
      </c>
      <c r="F868" s="31" t="s">
        <v>1353</v>
      </c>
      <c r="G868" s="35">
        <v>43000</v>
      </c>
      <c r="H868" s="40"/>
      <c r="I868" s="40"/>
      <c r="J868" s="40"/>
      <c r="K868" s="40"/>
      <c r="L868" s="40"/>
      <c r="M868" s="40"/>
      <c r="N868" s="40"/>
      <c r="O868" s="40">
        <v>21500</v>
      </c>
      <c r="P868" s="41" t="s">
        <v>1352</v>
      </c>
      <c r="Q868" s="35">
        <v>43000</v>
      </c>
      <c r="R868" s="35"/>
      <c r="S868" s="35"/>
      <c r="T868" s="35"/>
      <c r="U868" s="35">
        <v>21500</v>
      </c>
      <c r="V868" s="35"/>
      <c r="W868" s="35"/>
      <c r="X868" s="35"/>
      <c r="Y868" s="35"/>
      <c r="Z868" s="35"/>
      <c r="AA868" s="35"/>
      <c r="AB868" s="35"/>
      <c r="AC868" s="35"/>
      <c r="AD868" s="41"/>
      <c r="AE868" s="38"/>
      <c r="AF868" s="31"/>
      <c r="AG868" s="31"/>
    </row>
    <row r="869" spans="1:33" x14ac:dyDescent="0.25">
      <c r="A869" s="31">
        <v>861</v>
      </c>
      <c r="B869" s="31" t="s">
        <v>43</v>
      </c>
      <c r="C869" s="31" t="s">
        <v>44</v>
      </c>
      <c r="D869" s="33" t="s">
        <v>1354</v>
      </c>
      <c r="E869" s="31" t="s">
        <v>1355</v>
      </c>
      <c r="F869" s="31" t="s">
        <v>1355</v>
      </c>
      <c r="G869" s="35">
        <v>8413269</v>
      </c>
      <c r="H869" s="40"/>
      <c r="I869" s="40"/>
      <c r="J869" s="40">
        <v>7525269</v>
      </c>
      <c r="K869" s="40"/>
      <c r="L869" s="40"/>
      <c r="M869" s="40"/>
      <c r="N869" s="40"/>
      <c r="O869" s="40">
        <v>444000</v>
      </c>
      <c r="P869" s="41" t="s">
        <v>1354</v>
      </c>
      <c r="Q869" s="35">
        <v>8413269</v>
      </c>
      <c r="R869" s="35">
        <v>444000</v>
      </c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41" t="s">
        <v>701</v>
      </c>
      <c r="AE869" s="38">
        <v>44385</v>
      </c>
      <c r="AF869" s="31"/>
      <c r="AG869" s="31"/>
    </row>
    <row r="870" spans="1:33" x14ac:dyDescent="0.25">
      <c r="A870" s="31">
        <v>862</v>
      </c>
      <c r="B870" s="31" t="s">
        <v>43</v>
      </c>
      <c r="C870" s="31" t="s">
        <v>44</v>
      </c>
      <c r="D870" s="33" t="s">
        <v>1356</v>
      </c>
      <c r="E870" s="31" t="s">
        <v>1353</v>
      </c>
      <c r="F870" s="31" t="s">
        <v>1353</v>
      </c>
      <c r="G870" s="35">
        <v>208400</v>
      </c>
      <c r="H870" s="40"/>
      <c r="I870" s="40"/>
      <c r="J870" s="40"/>
      <c r="K870" s="40"/>
      <c r="L870" s="40"/>
      <c r="M870" s="40"/>
      <c r="N870" s="40"/>
      <c r="O870" s="40">
        <v>100</v>
      </c>
      <c r="P870" s="41" t="s">
        <v>1356</v>
      </c>
      <c r="Q870" s="35">
        <v>208400</v>
      </c>
      <c r="R870" s="35">
        <v>100</v>
      </c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41" t="s">
        <v>1357</v>
      </c>
      <c r="AE870" s="38">
        <v>44046</v>
      </c>
      <c r="AF870" s="31"/>
      <c r="AG870" s="31"/>
    </row>
    <row r="871" spans="1:33" x14ac:dyDescent="0.25">
      <c r="A871" s="31">
        <v>863</v>
      </c>
      <c r="B871" s="31" t="s">
        <v>43</v>
      </c>
      <c r="C871" s="31" t="s">
        <v>44</v>
      </c>
      <c r="D871" s="33" t="s">
        <v>1358</v>
      </c>
      <c r="E871" s="31" t="s">
        <v>1353</v>
      </c>
      <c r="F871" s="31" t="s">
        <v>1353</v>
      </c>
      <c r="G871" s="35">
        <v>594906</v>
      </c>
      <c r="H871" s="40"/>
      <c r="I871" s="40"/>
      <c r="J871" s="40"/>
      <c r="K871" s="40"/>
      <c r="L871" s="40"/>
      <c r="M871" s="40"/>
      <c r="N871" s="40"/>
      <c r="O871" s="40">
        <v>82806</v>
      </c>
      <c r="P871" s="41" t="s">
        <v>1358</v>
      </c>
      <c r="Q871" s="35">
        <v>594906</v>
      </c>
      <c r="R871" s="35"/>
      <c r="S871" s="35"/>
      <c r="T871" s="35"/>
      <c r="U871" s="35">
        <v>82806</v>
      </c>
      <c r="V871" s="35"/>
      <c r="W871" s="35"/>
      <c r="X871" s="35"/>
      <c r="Y871" s="35"/>
      <c r="Z871" s="35"/>
      <c r="AA871" s="35"/>
      <c r="AB871" s="35"/>
      <c r="AC871" s="35"/>
      <c r="AD871" s="41"/>
      <c r="AE871" s="38"/>
      <c r="AF871" s="31"/>
      <c r="AG871" s="31"/>
    </row>
    <row r="872" spans="1:33" x14ac:dyDescent="0.25">
      <c r="A872" s="31">
        <v>864</v>
      </c>
      <c r="B872" s="31" t="s">
        <v>43</v>
      </c>
      <c r="C872" s="31" t="s">
        <v>44</v>
      </c>
      <c r="D872" s="33" t="s">
        <v>1359</v>
      </c>
      <c r="E872" s="31" t="s">
        <v>824</v>
      </c>
      <c r="F872" s="31" t="s">
        <v>824</v>
      </c>
      <c r="G872" s="35">
        <v>43000</v>
      </c>
      <c r="H872" s="40"/>
      <c r="I872" s="40"/>
      <c r="J872" s="40"/>
      <c r="K872" s="40"/>
      <c r="L872" s="40"/>
      <c r="M872" s="40"/>
      <c r="N872" s="40"/>
      <c r="O872" s="40">
        <v>3400</v>
      </c>
      <c r="P872" s="41" t="s">
        <v>1359</v>
      </c>
      <c r="Q872" s="35">
        <v>43000</v>
      </c>
      <c r="R872" s="35"/>
      <c r="S872" s="35"/>
      <c r="T872" s="35"/>
      <c r="U872" s="35">
        <v>3400</v>
      </c>
      <c r="V872" s="35"/>
      <c r="W872" s="35"/>
      <c r="X872" s="35"/>
      <c r="Y872" s="35"/>
      <c r="Z872" s="35"/>
      <c r="AA872" s="35"/>
      <c r="AB872" s="35"/>
      <c r="AC872" s="35"/>
      <c r="AD872" s="41"/>
      <c r="AE872" s="38"/>
      <c r="AF872" s="31"/>
      <c r="AG872" s="31"/>
    </row>
    <row r="873" spans="1:33" x14ac:dyDescent="0.25">
      <c r="A873" s="31">
        <v>865</v>
      </c>
      <c r="B873" s="31" t="s">
        <v>43</v>
      </c>
      <c r="C873" s="31" t="s">
        <v>44</v>
      </c>
      <c r="D873" s="33" t="s">
        <v>1360</v>
      </c>
      <c r="E873" s="31" t="s">
        <v>1361</v>
      </c>
      <c r="F873" s="31" t="s">
        <v>1361</v>
      </c>
      <c r="G873" s="35">
        <v>1789883</v>
      </c>
      <c r="H873" s="40"/>
      <c r="I873" s="40"/>
      <c r="J873" s="40">
        <v>1763983</v>
      </c>
      <c r="K873" s="40"/>
      <c r="L873" s="40"/>
      <c r="M873" s="40"/>
      <c r="N873" s="40"/>
      <c r="O873" s="40">
        <v>25900</v>
      </c>
      <c r="P873" s="41" t="s">
        <v>1360</v>
      </c>
      <c r="Q873" s="35">
        <v>1789883</v>
      </c>
      <c r="R873" s="35">
        <v>25900</v>
      </c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41" t="s">
        <v>701</v>
      </c>
      <c r="AE873" s="38">
        <v>44385</v>
      </c>
      <c r="AF873" s="31"/>
      <c r="AG873" s="31"/>
    </row>
    <row r="874" spans="1:33" x14ac:dyDescent="0.25">
      <c r="A874" s="31">
        <v>866</v>
      </c>
      <c r="B874" s="31" t="s">
        <v>43</v>
      </c>
      <c r="C874" s="31" t="s">
        <v>706</v>
      </c>
      <c r="D874" s="33" t="s">
        <v>1362</v>
      </c>
      <c r="E874" s="31" t="s">
        <v>1261</v>
      </c>
      <c r="F874" s="31" t="s">
        <v>1261</v>
      </c>
      <c r="G874" s="35">
        <v>3158560</v>
      </c>
      <c r="H874" s="40"/>
      <c r="I874" s="40"/>
      <c r="J874" s="40">
        <v>2939160</v>
      </c>
      <c r="K874" s="40"/>
      <c r="L874" s="40"/>
      <c r="M874" s="40"/>
      <c r="N874" s="40"/>
      <c r="O874" s="40">
        <v>156500</v>
      </c>
      <c r="P874" s="41" t="s">
        <v>1362</v>
      </c>
      <c r="Q874" s="35">
        <v>3158560</v>
      </c>
      <c r="R874" s="35">
        <v>93600</v>
      </c>
      <c r="S874" s="35"/>
      <c r="T874" s="35"/>
      <c r="U874" s="35">
        <v>62900</v>
      </c>
      <c r="V874" s="35"/>
      <c r="W874" s="35"/>
      <c r="X874" s="35"/>
      <c r="Y874" s="35"/>
      <c r="Z874" s="35"/>
      <c r="AA874" s="35"/>
      <c r="AB874" s="35"/>
      <c r="AC874" s="35"/>
      <c r="AD874" s="41" t="s">
        <v>1151</v>
      </c>
      <c r="AE874" s="38">
        <v>44508</v>
      </c>
      <c r="AF874" s="31"/>
      <c r="AG874" s="31"/>
    </row>
    <row r="875" spans="1:33" x14ac:dyDescent="0.25">
      <c r="A875" s="31">
        <v>867</v>
      </c>
      <c r="B875" s="31" t="s">
        <v>43</v>
      </c>
      <c r="C875" s="31" t="s">
        <v>706</v>
      </c>
      <c r="D875" s="33" t="s">
        <v>1363</v>
      </c>
      <c r="E875" s="31" t="s">
        <v>1287</v>
      </c>
      <c r="F875" s="31" t="s">
        <v>1287</v>
      </c>
      <c r="G875" s="35">
        <v>49000</v>
      </c>
      <c r="H875" s="40"/>
      <c r="I875" s="40"/>
      <c r="J875" s="40"/>
      <c r="K875" s="40"/>
      <c r="L875" s="40"/>
      <c r="M875" s="40"/>
      <c r="N875" s="40"/>
      <c r="O875" s="40">
        <v>29845</v>
      </c>
      <c r="P875" s="41" t="s">
        <v>1363</v>
      </c>
      <c r="Q875" s="35">
        <v>49000</v>
      </c>
      <c r="R875" s="35">
        <v>29845</v>
      </c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41" t="s">
        <v>1151</v>
      </c>
      <c r="AE875" s="38">
        <v>44508</v>
      </c>
      <c r="AF875" s="31"/>
      <c r="AG875" s="31"/>
    </row>
    <row r="876" spans="1:33" x14ac:dyDescent="0.25">
      <c r="A876" s="31">
        <v>868</v>
      </c>
      <c r="B876" s="31" t="s">
        <v>43</v>
      </c>
      <c r="C876" s="31" t="s">
        <v>44</v>
      </c>
      <c r="D876" s="33" t="s">
        <v>1364</v>
      </c>
      <c r="E876" s="31" t="s">
        <v>1365</v>
      </c>
      <c r="F876" s="31" t="s">
        <v>1365</v>
      </c>
      <c r="G876" s="35">
        <v>2282650</v>
      </c>
      <c r="H876" s="40"/>
      <c r="I876" s="40"/>
      <c r="J876" s="40">
        <v>1915492</v>
      </c>
      <c r="K876" s="40"/>
      <c r="L876" s="40"/>
      <c r="M876" s="40"/>
      <c r="N876" s="40"/>
      <c r="O876" s="40">
        <v>183579</v>
      </c>
      <c r="P876" s="41" t="s">
        <v>1364</v>
      </c>
      <c r="Q876" s="35">
        <v>2282650</v>
      </c>
      <c r="R876" s="35"/>
      <c r="S876" s="35"/>
      <c r="T876" s="35"/>
      <c r="U876" s="35">
        <v>183579</v>
      </c>
      <c r="V876" s="35"/>
      <c r="W876" s="35"/>
      <c r="X876" s="35"/>
      <c r="Y876" s="35"/>
      <c r="Z876" s="35"/>
      <c r="AA876" s="35"/>
      <c r="AB876" s="35"/>
      <c r="AC876" s="35"/>
      <c r="AD876" s="41"/>
      <c r="AE876" s="38"/>
      <c r="AF876" s="31"/>
      <c r="AG876" s="31"/>
    </row>
    <row r="877" spans="1:33" x14ac:dyDescent="0.25">
      <c r="A877" s="31">
        <v>869</v>
      </c>
      <c r="B877" s="31" t="s">
        <v>43</v>
      </c>
      <c r="C877" s="31" t="s">
        <v>44</v>
      </c>
      <c r="D877" s="33" t="s">
        <v>1366</v>
      </c>
      <c r="E877" s="31" t="s">
        <v>1367</v>
      </c>
      <c r="F877" s="31" t="s">
        <v>1367</v>
      </c>
      <c r="G877" s="35">
        <v>67200</v>
      </c>
      <c r="H877" s="40"/>
      <c r="I877" s="40"/>
      <c r="J877" s="40">
        <v>22400</v>
      </c>
      <c r="K877" s="40"/>
      <c r="L877" s="40"/>
      <c r="M877" s="40"/>
      <c r="N877" s="40"/>
      <c r="O877" s="40">
        <v>44800</v>
      </c>
      <c r="P877" s="41" t="s">
        <v>1366</v>
      </c>
      <c r="Q877" s="35">
        <v>67200</v>
      </c>
      <c r="R877" s="35"/>
      <c r="S877" s="35"/>
      <c r="T877" s="35"/>
      <c r="U877" s="35">
        <v>44800</v>
      </c>
      <c r="V877" s="35"/>
      <c r="W877" s="35"/>
      <c r="X877" s="35"/>
      <c r="Y877" s="35"/>
      <c r="Z877" s="35"/>
      <c r="AA877" s="35"/>
      <c r="AB877" s="35"/>
      <c r="AC877" s="35"/>
      <c r="AD877" s="41"/>
      <c r="AE877" s="38"/>
      <c r="AF877" s="31"/>
      <c r="AG877" s="31"/>
    </row>
    <row r="878" spans="1:33" x14ac:dyDescent="0.25">
      <c r="A878" s="31">
        <v>870</v>
      </c>
      <c r="B878" s="31" t="s">
        <v>43</v>
      </c>
      <c r="C878" s="31" t="s">
        <v>44</v>
      </c>
      <c r="D878" s="33" t="s">
        <v>1368</v>
      </c>
      <c r="E878" s="31" t="s">
        <v>1369</v>
      </c>
      <c r="F878" s="31" t="s">
        <v>1369</v>
      </c>
      <c r="G878" s="35">
        <v>971200</v>
      </c>
      <c r="H878" s="40"/>
      <c r="I878" s="40"/>
      <c r="J878" s="40">
        <v>127800</v>
      </c>
      <c r="K878" s="40"/>
      <c r="L878" s="40"/>
      <c r="M878" s="40"/>
      <c r="N878" s="40"/>
      <c r="O878" s="40">
        <v>421700</v>
      </c>
      <c r="P878" s="41" t="s">
        <v>1368</v>
      </c>
      <c r="Q878" s="35">
        <v>971200</v>
      </c>
      <c r="R878" s="35">
        <v>421700</v>
      </c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41" t="s">
        <v>701</v>
      </c>
      <c r="AE878" s="38">
        <v>44385</v>
      </c>
      <c r="AF878" s="31"/>
      <c r="AG878" s="31"/>
    </row>
    <row r="879" spans="1:33" x14ac:dyDescent="0.25">
      <c r="A879" s="31">
        <v>871</v>
      </c>
      <c r="B879" s="31" t="s">
        <v>43</v>
      </c>
      <c r="C879" s="31" t="s">
        <v>44</v>
      </c>
      <c r="D879" s="33" t="s">
        <v>1370</v>
      </c>
      <c r="E879" s="31" t="s">
        <v>1371</v>
      </c>
      <c r="F879" s="31" t="s">
        <v>1371</v>
      </c>
      <c r="G879" s="35">
        <v>55700</v>
      </c>
      <c r="H879" s="40"/>
      <c r="I879" s="40"/>
      <c r="J879" s="40"/>
      <c r="K879" s="40"/>
      <c r="L879" s="40"/>
      <c r="M879" s="40"/>
      <c r="N879" s="40"/>
      <c r="O879" s="40">
        <v>3400</v>
      </c>
      <c r="P879" s="41" t="s">
        <v>1370</v>
      </c>
      <c r="Q879" s="35">
        <v>55700</v>
      </c>
      <c r="R879" s="35"/>
      <c r="S879" s="35"/>
      <c r="T879" s="35"/>
      <c r="U879" s="35">
        <v>3400</v>
      </c>
      <c r="V879" s="35"/>
      <c r="W879" s="35"/>
      <c r="X879" s="35"/>
      <c r="Y879" s="35"/>
      <c r="Z879" s="35"/>
      <c r="AA879" s="35"/>
      <c r="AB879" s="35"/>
      <c r="AC879" s="35"/>
      <c r="AD879" s="41"/>
      <c r="AE879" s="38"/>
      <c r="AF879" s="31"/>
      <c r="AG879" s="31"/>
    </row>
    <row r="880" spans="1:33" x14ac:dyDescent="0.25">
      <c r="A880" s="31">
        <v>872</v>
      </c>
      <c r="B880" s="31" t="s">
        <v>43</v>
      </c>
      <c r="C880" s="31" t="s">
        <v>44</v>
      </c>
      <c r="D880" s="33" t="s">
        <v>1372</v>
      </c>
      <c r="E880" s="31" t="s">
        <v>1373</v>
      </c>
      <c r="F880" s="31" t="s">
        <v>1373</v>
      </c>
      <c r="G880" s="35">
        <v>2750100</v>
      </c>
      <c r="H880" s="40"/>
      <c r="I880" s="40"/>
      <c r="J880" s="40">
        <v>2353286</v>
      </c>
      <c r="K880" s="40"/>
      <c r="L880" s="40"/>
      <c r="M880" s="40"/>
      <c r="N880" s="40"/>
      <c r="O880" s="40">
        <v>229600</v>
      </c>
      <c r="P880" s="41" t="s">
        <v>1372</v>
      </c>
      <c r="Q880" s="35">
        <v>2750100</v>
      </c>
      <c r="R880" s="35">
        <v>229600</v>
      </c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41" t="s">
        <v>701</v>
      </c>
      <c r="AE880" s="38">
        <v>44385</v>
      </c>
      <c r="AF880" s="31"/>
      <c r="AG880" s="31"/>
    </row>
    <row r="881" spans="1:33" x14ac:dyDescent="0.25">
      <c r="A881" s="31">
        <v>873</v>
      </c>
      <c r="B881" s="31" t="s">
        <v>43</v>
      </c>
      <c r="C881" s="31" t="s">
        <v>44</v>
      </c>
      <c r="D881" s="33" t="s">
        <v>1374</v>
      </c>
      <c r="E881" s="31" t="s">
        <v>1375</v>
      </c>
      <c r="F881" s="31" t="s">
        <v>1375</v>
      </c>
      <c r="G881" s="35">
        <v>356089</v>
      </c>
      <c r="H881" s="40"/>
      <c r="I881" s="40"/>
      <c r="J881" s="40">
        <v>236483</v>
      </c>
      <c r="K881" s="40"/>
      <c r="L881" s="40"/>
      <c r="M881" s="40"/>
      <c r="N881" s="40"/>
      <c r="O881" s="40">
        <v>36800</v>
      </c>
      <c r="P881" s="41" t="s">
        <v>1374</v>
      </c>
      <c r="Q881" s="35">
        <v>356089</v>
      </c>
      <c r="R881" s="35"/>
      <c r="S881" s="35"/>
      <c r="T881" s="35"/>
      <c r="U881" s="35">
        <v>36800</v>
      </c>
      <c r="V881" s="35"/>
      <c r="W881" s="35"/>
      <c r="X881" s="35"/>
      <c r="Y881" s="35"/>
      <c r="Z881" s="35"/>
      <c r="AA881" s="35"/>
      <c r="AB881" s="35"/>
      <c r="AC881" s="35"/>
      <c r="AD881" s="41"/>
      <c r="AE881" s="38"/>
      <c r="AF881" s="31"/>
      <c r="AG881" s="31"/>
    </row>
    <row r="882" spans="1:33" x14ac:dyDescent="0.25">
      <c r="A882" s="31">
        <v>874</v>
      </c>
      <c r="B882" s="31" t="s">
        <v>43</v>
      </c>
      <c r="C882" s="31" t="s">
        <v>44</v>
      </c>
      <c r="D882" s="33" t="s">
        <v>1376</v>
      </c>
      <c r="E882" s="31" t="s">
        <v>1375</v>
      </c>
      <c r="F882" s="31" t="s">
        <v>1375</v>
      </c>
      <c r="G882" s="35">
        <v>345350</v>
      </c>
      <c r="H882" s="40"/>
      <c r="I882" s="40"/>
      <c r="J882" s="40"/>
      <c r="K882" s="40"/>
      <c r="L882" s="40"/>
      <c r="M882" s="40"/>
      <c r="N882" s="40"/>
      <c r="O882" s="40">
        <v>172675</v>
      </c>
      <c r="P882" s="41" t="s">
        <v>1376</v>
      </c>
      <c r="Q882" s="35">
        <v>345350</v>
      </c>
      <c r="R882" s="35"/>
      <c r="S882" s="35"/>
      <c r="T882" s="35"/>
      <c r="U882" s="35">
        <v>172675</v>
      </c>
      <c r="V882" s="35"/>
      <c r="W882" s="35"/>
      <c r="X882" s="35"/>
      <c r="Y882" s="35"/>
      <c r="Z882" s="35"/>
      <c r="AA882" s="35"/>
      <c r="AB882" s="35"/>
      <c r="AC882" s="35"/>
      <c r="AD882" s="41"/>
      <c r="AE882" s="38"/>
      <c r="AF882" s="31"/>
      <c r="AG882" s="31"/>
    </row>
    <row r="883" spans="1:33" x14ac:dyDescent="0.25">
      <c r="A883" s="31">
        <v>875</v>
      </c>
      <c r="B883" s="31" t="s">
        <v>43</v>
      </c>
      <c r="C883" s="31" t="s">
        <v>44</v>
      </c>
      <c r="D883" s="33" t="s">
        <v>1377</v>
      </c>
      <c r="E883" s="31" t="s">
        <v>1378</v>
      </c>
      <c r="F883" s="31" t="s">
        <v>1378</v>
      </c>
      <c r="G883" s="35">
        <v>224606</v>
      </c>
      <c r="H883" s="40"/>
      <c r="I883" s="40"/>
      <c r="J883" s="40"/>
      <c r="K883" s="40"/>
      <c r="L883" s="40"/>
      <c r="M883" s="40"/>
      <c r="N883" s="40"/>
      <c r="O883" s="40">
        <v>82806</v>
      </c>
      <c r="P883" s="41" t="s">
        <v>1377</v>
      </c>
      <c r="Q883" s="35">
        <v>224606</v>
      </c>
      <c r="R883" s="35"/>
      <c r="S883" s="35"/>
      <c r="T883" s="35"/>
      <c r="U883" s="35">
        <v>82806</v>
      </c>
      <c r="V883" s="35"/>
      <c r="W883" s="35"/>
      <c r="X883" s="35"/>
      <c r="Y883" s="35"/>
      <c r="Z883" s="35"/>
      <c r="AA883" s="35"/>
      <c r="AB883" s="35"/>
      <c r="AC883" s="35"/>
      <c r="AD883" s="41"/>
      <c r="AE883" s="38"/>
      <c r="AF883" s="31"/>
      <c r="AG883" s="31"/>
    </row>
    <row r="884" spans="1:33" x14ac:dyDescent="0.25">
      <c r="A884" s="31">
        <v>876</v>
      </c>
      <c r="B884" s="31" t="s">
        <v>43</v>
      </c>
      <c r="C884" s="31" t="s">
        <v>44</v>
      </c>
      <c r="D884" s="33" t="s">
        <v>1379</v>
      </c>
      <c r="E884" s="31" t="s">
        <v>1378</v>
      </c>
      <c r="F884" s="31" t="s">
        <v>1378</v>
      </c>
      <c r="G884" s="35">
        <v>43000</v>
      </c>
      <c r="H884" s="40"/>
      <c r="I884" s="40"/>
      <c r="J884" s="40"/>
      <c r="K884" s="40"/>
      <c r="L884" s="40"/>
      <c r="M884" s="40"/>
      <c r="N884" s="40"/>
      <c r="O884" s="40">
        <v>3400</v>
      </c>
      <c r="P884" s="41" t="s">
        <v>1379</v>
      </c>
      <c r="Q884" s="35">
        <v>43000</v>
      </c>
      <c r="R884" s="35"/>
      <c r="S884" s="35"/>
      <c r="T884" s="35"/>
      <c r="U884" s="35">
        <v>3400</v>
      </c>
      <c r="V884" s="35"/>
      <c r="W884" s="35"/>
      <c r="X884" s="35"/>
      <c r="Y884" s="35"/>
      <c r="Z884" s="35"/>
      <c r="AA884" s="35"/>
      <c r="AB884" s="35"/>
      <c r="AC884" s="35"/>
      <c r="AD884" s="41"/>
      <c r="AE884" s="38"/>
      <c r="AF884" s="31"/>
      <c r="AG884" s="31"/>
    </row>
    <row r="885" spans="1:33" x14ac:dyDescent="0.25">
      <c r="A885" s="31">
        <v>877</v>
      </c>
      <c r="B885" s="31" t="s">
        <v>43</v>
      </c>
      <c r="C885" s="31" t="s">
        <v>44</v>
      </c>
      <c r="D885" s="33" t="s">
        <v>1380</v>
      </c>
      <c r="E885" s="31" t="s">
        <v>1378</v>
      </c>
      <c r="F885" s="31" t="s">
        <v>1378</v>
      </c>
      <c r="G885" s="35">
        <v>91800</v>
      </c>
      <c r="H885" s="40"/>
      <c r="I885" s="40"/>
      <c r="J885" s="40">
        <v>39600</v>
      </c>
      <c r="K885" s="40"/>
      <c r="L885" s="40"/>
      <c r="M885" s="40"/>
      <c r="N885" s="40"/>
      <c r="O885" s="40">
        <v>52200</v>
      </c>
      <c r="P885" s="41" t="s">
        <v>1380</v>
      </c>
      <c r="Q885" s="35">
        <v>91800</v>
      </c>
      <c r="R885" s="35"/>
      <c r="S885" s="35"/>
      <c r="T885" s="35"/>
      <c r="U885" s="35"/>
      <c r="V885" s="35">
        <v>52200</v>
      </c>
      <c r="W885" s="35"/>
      <c r="X885" s="35"/>
      <c r="Y885" s="35"/>
      <c r="Z885" s="35"/>
      <c r="AA885" s="35"/>
      <c r="AB885" s="35"/>
      <c r="AC885" s="35"/>
      <c r="AD885" s="41"/>
      <c r="AE885" s="38"/>
      <c r="AF885" s="31"/>
      <c r="AG885" s="31"/>
    </row>
    <row r="886" spans="1:33" x14ac:dyDescent="0.25">
      <c r="A886" s="31">
        <v>878</v>
      </c>
      <c r="B886" s="31" t="s">
        <v>43</v>
      </c>
      <c r="C886" s="31" t="s">
        <v>44</v>
      </c>
      <c r="D886" s="33" t="s">
        <v>1381</v>
      </c>
      <c r="E886" s="31" t="s">
        <v>1382</v>
      </c>
      <c r="F886" s="31" t="s">
        <v>1382</v>
      </c>
      <c r="G886" s="35">
        <v>1402006</v>
      </c>
      <c r="H886" s="40"/>
      <c r="I886" s="40"/>
      <c r="J886" s="40">
        <v>119606</v>
      </c>
      <c r="K886" s="40"/>
      <c r="L886" s="40"/>
      <c r="M886" s="40"/>
      <c r="N886" s="40"/>
      <c r="O886" s="40">
        <v>641200</v>
      </c>
      <c r="P886" s="41" t="s">
        <v>1381</v>
      </c>
      <c r="Q886" s="35">
        <v>1402006</v>
      </c>
      <c r="R886" s="35"/>
      <c r="S886" s="35"/>
      <c r="T886" s="35"/>
      <c r="U886" s="35">
        <v>641200</v>
      </c>
      <c r="V886" s="35"/>
      <c r="W886" s="35"/>
      <c r="X886" s="35"/>
      <c r="Y886" s="35"/>
      <c r="Z886" s="35"/>
      <c r="AA886" s="35"/>
      <c r="AB886" s="35"/>
      <c r="AC886" s="35"/>
      <c r="AD886" s="41"/>
      <c r="AE886" s="38"/>
      <c r="AF886" s="31"/>
      <c r="AG886" s="31"/>
    </row>
    <row r="887" spans="1:33" x14ac:dyDescent="0.25">
      <c r="A887" s="31">
        <v>879</v>
      </c>
      <c r="B887" s="31" t="s">
        <v>43</v>
      </c>
      <c r="C887" s="31" t="s">
        <v>44</v>
      </c>
      <c r="D887" s="33" t="s">
        <v>1383</v>
      </c>
      <c r="E887" s="31" t="s">
        <v>989</v>
      </c>
      <c r="F887" s="31" t="s">
        <v>989</v>
      </c>
      <c r="G887" s="35">
        <v>6954400</v>
      </c>
      <c r="H887" s="40"/>
      <c r="I887" s="40"/>
      <c r="J887" s="40">
        <v>6005093</v>
      </c>
      <c r="K887" s="40"/>
      <c r="L887" s="40"/>
      <c r="M887" s="40"/>
      <c r="N887" s="40"/>
      <c r="O887" s="40">
        <v>355203</v>
      </c>
      <c r="P887" s="41" t="s">
        <v>1383</v>
      </c>
      <c r="Q887" s="35">
        <v>6954400</v>
      </c>
      <c r="R887" s="35"/>
      <c r="S887" s="35"/>
      <c r="T887" s="35"/>
      <c r="U887" s="35">
        <v>355203</v>
      </c>
      <c r="V887" s="35"/>
      <c r="W887" s="35"/>
      <c r="X887" s="35"/>
      <c r="Y887" s="35"/>
      <c r="Z887" s="35"/>
      <c r="AA887" s="35"/>
      <c r="AB887" s="35"/>
      <c r="AC887" s="35"/>
      <c r="AD887" s="41"/>
      <c r="AE887" s="38"/>
      <c r="AF887" s="31"/>
      <c r="AG887" s="31"/>
    </row>
    <row r="888" spans="1:33" x14ac:dyDescent="0.25">
      <c r="A888" s="31">
        <v>880</v>
      </c>
      <c r="B888" s="31" t="s">
        <v>43</v>
      </c>
      <c r="C888" s="31" t="s">
        <v>44</v>
      </c>
      <c r="D888" s="33" t="s">
        <v>1384</v>
      </c>
      <c r="E888" s="31" t="s">
        <v>989</v>
      </c>
      <c r="F888" s="31" t="s">
        <v>989</v>
      </c>
      <c r="G888" s="35">
        <v>2437750</v>
      </c>
      <c r="H888" s="40"/>
      <c r="I888" s="40"/>
      <c r="J888" s="40">
        <v>2186122</v>
      </c>
      <c r="K888" s="40"/>
      <c r="L888" s="40"/>
      <c r="M888" s="40"/>
      <c r="N888" s="40"/>
      <c r="O888" s="40">
        <v>125814</v>
      </c>
      <c r="P888" s="41" t="s">
        <v>1384</v>
      </c>
      <c r="Q888" s="35">
        <v>2437750</v>
      </c>
      <c r="R888" s="35"/>
      <c r="S888" s="35"/>
      <c r="T888" s="35"/>
      <c r="U888" s="35">
        <v>125814</v>
      </c>
      <c r="V888" s="35"/>
      <c r="W888" s="35"/>
      <c r="X888" s="35"/>
      <c r="Y888" s="35"/>
      <c r="Z888" s="35"/>
      <c r="AA888" s="35"/>
      <c r="AB888" s="35"/>
      <c r="AC888" s="35"/>
      <c r="AD888" s="41"/>
      <c r="AE888" s="38"/>
      <c r="AF888" s="31"/>
      <c r="AG888" s="31"/>
    </row>
    <row r="889" spans="1:33" x14ac:dyDescent="0.25">
      <c r="A889" s="31">
        <v>881</v>
      </c>
      <c r="B889" s="31" t="s">
        <v>43</v>
      </c>
      <c r="C889" s="31" t="s">
        <v>44</v>
      </c>
      <c r="D889" s="33" t="s">
        <v>1385</v>
      </c>
      <c r="E889" s="31" t="s">
        <v>1386</v>
      </c>
      <c r="F889" s="31" t="s">
        <v>1386</v>
      </c>
      <c r="G889" s="35">
        <v>43000</v>
      </c>
      <c r="H889" s="40"/>
      <c r="I889" s="40"/>
      <c r="J889" s="40"/>
      <c r="K889" s="40"/>
      <c r="L889" s="40"/>
      <c r="M889" s="40"/>
      <c r="N889" s="40"/>
      <c r="O889" s="40">
        <v>3332</v>
      </c>
      <c r="P889" s="41" t="s">
        <v>1385</v>
      </c>
      <c r="Q889" s="35">
        <v>43000</v>
      </c>
      <c r="R889" s="35"/>
      <c r="S889" s="35"/>
      <c r="T889" s="35"/>
      <c r="U889" s="35">
        <v>3332</v>
      </c>
      <c r="V889" s="35"/>
      <c r="W889" s="35"/>
      <c r="X889" s="35"/>
      <c r="Y889" s="35"/>
      <c r="Z889" s="35"/>
      <c r="AA889" s="35"/>
      <c r="AB889" s="35"/>
      <c r="AC889" s="35"/>
      <c r="AD889" s="41"/>
      <c r="AE889" s="38"/>
      <c r="AF889" s="31"/>
      <c r="AG889" s="31"/>
    </row>
    <row r="890" spans="1:33" x14ac:dyDescent="0.25">
      <c r="A890" s="31">
        <v>882</v>
      </c>
      <c r="B890" s="31" t="s">
        <v>43</v>
      </c>
      <c r="C890" s="31" t="s">
        <v>44</v>
      </c>
      <c r="D890" s="33" t="s">
        <v>1387</v>
      </c>
      <c r="E890" s="31" t="s">
        <v>1388</v>
      </c>
      <c r="F890" s="31" t="s">
        <v>1388</v>
      </c>
      <c r="G890" s="35">
        <v>108200</v>
      </c>
      <c r="H890" s="40"/>
      <c r="I890" s="40"/>
      <c r="J890" s="40">
        <v>59200</v>
      </c>
      <c r="K890" s="40"/>
      <c r="L890" s="40"/>
      <c r="M890" s="40"/>
      <c r="N890" s="40"/>
      <c r="O890" s="40">
        <v>49000</v>
      </c>
      <c r="P890" s="41" t="s">
        <v>1387</v>
      </c>
      <c r="Q890" s="35">
        <v>108200</v>
      </c>
      <c r="R890" s="35">
        <v>49000</v>
      </c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41" t="s">
        <v>701</v>
      </c>
      <c r="AE890" s="38">
        <v>44385</v>
      </c>
      <c r="AF890" s="31"/>
      <c r="AG890" s="31"/>
    </row>
    <row r="891" spans="1:33" x14ac:dyDescent="0.25">
      <c r="A891" s="31">
        <v>883</v>
      </c>
      <c r="B891" s="31" t="s">
        <v>43</v>
      </c>
      <c r="C891" s="31" t="s">
        <v>706</v>
      </c>
      <c r="D891" s="33" t="s">
        <v>1389</v>
      </c>
      <c r="E891" s="31" t="s">
        <v>1287</v>
      </c>
      <c r="F891" s="31" t="s">
        <v>1287</v>
      </c>
      <c r="G891" s="35">
        <v>22400</v>
      </c>
      <c r="H891" s="40"/>
      <c r="I891" s="40"/>
      <c r="J891" s="40"/>
      <c r="K891" s="40"/>
      <c r="L891" s="40"/>
      <c r="M891" s="40"/>
      <c r="N891" s="40"/>
      <c r="O891" s="40">
        <v>22400</v>
      </c>
      <c r="P891" s="41" t="s">
        <v>1389</v>
      </c>
      <c r="Q891" s="35">
        <v>22400</v>
      </c>
      <c r="R891" s="35">
        <v>22400</v>
      </c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41" t="s">
        <v>1151</v>
      </c>
      <c r="AE891" s="38">
        <v>44508</v>
      </c>
      <c r="AF891" s="31"/>
      <c r="AG891" s="31"/>
    </row>
    <row r="892" spans="1:33" x14ac:dyDescent="0.25">
      <c r="A892" s="31">
        <v>884</v>
      </c>
      <c r="B892" s="31" t="s">
        <v>43</v>
      </c>
      <c r="C892" s="31" t="s">
        <v>706</v>
      </c>
      <c r="D892" s="33" t="s">
        <v>1390</v>
      </c>
      <c r="E892" s="31" t="s">
        <v>775</v>
      </c>
      <c r="F892" s="31" t="s">
        <v>775</v>
      </c>
      <c r="G892" s="35">
        <v>55700</v>
      </c>
      <c r="H892" s="40"/>
      <c r="I892" s="40"/>
      <c r="J892" s="40"/>
      <c r="K892" s="40"/>
      <c r="L892" s="40"/>
      <c r="M892" s="40"/>
      <c r="N892" s="40"/>
      <c r="O892" s="40">
        <v>55700</v>
      </c>
      <c r="P892" s="41" t="s">
        <v>1390</v>
      </c>
      <c r="Q892" s="35">
        <v>55700</v>
      </c>
      <c r="R892" s="35">
        <v>55700</v>
      </c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41" t="s">
        <v>1151</v>
      </c>
      <c r="AE892" s="38">
        <v>44508</v>
      </c>
      <c r="AF892" s="31"/>
      <c r="AG892" s="31"/>
    </row>
    <row r="893" spans="1:33" x14ac:dyDescent="0.25">
      <c r="A893" s="31">
        <v>885</v>
      </c>
      <c r="B893" s="31" t="s">
        <v>43</v>
      </c>
      <c r="C893" s="31" t="s">
        <v>706</v>
      </c>
      <c r="D893" s="33" t="s">
        <v>1391</v>
      </c>
      <c r="E893" s="31" t="s">
        <v>775</v>
      </c>
      <c r="F893" s="31" t="s">
        <v>775</v>
      </c>
      <c r="G893" s="35">
        <v>43000</v>
      </c>
      <c r="H893" s="40"/>
      <c r="I893" s="40"/>
      <c r="J893" s="40"/>
      <c r="K893" s="40"/>
      <c r="L893" s="40"/>
      <c r="M893" s="40"/>
      <c r="N893" s="40"/>
      <c r="O893" s="40">
        <v>43000</v>
      </c>
      <c r="P893" s="41" t="s">
        <v>1391</v>
      </c>
      <c r="Q893" s="35">
        <v>43000</v>
      </c>
      <c r="R893" s="35">
        <v>43000</v>
      </c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41" t="s">
        <v>1151</v>
      </c>
      <c r="AE893" s="38">
        <v>44508</v>
      </c>
      <c r="AF893" s="31"/>
      <c r="AG893" s="31"/>
    </row>
    <row r="894" spans="1:33" x14ac:dyDescent="0.25">
      <c r="A894" s="31">
        <v>886</v>
      </c>
      <c r="B894" s="31" t="s">
        <v>43</v>
      </c>
      <c r="C894" s="31" t="s">
        <v>706</v>
      </c>
      <c r="D894" s="33" t="s">
        <v>1392</v>
      </c>
      <c r="E894" s="31" t="s">
        <v>775</v>
      </c>
      <c r="F894" s="31" t="s">
        <v>775</v>
      </c>
      <c r="G894" s="35">
        <v>220000</v>
      </c>
      <c r="H894" s="40"/>
      <c r="I894" s="40"/>
      <c r="J894" s="40"/>
      <c r="K894" s="40"/>
      <c r="L894" s="40"/>
      <c r="M894" s="40"/>
      <c r="N894" s="40"/>
      <c r="O894" s="40">
        <v>220000</v>
      </c>
      <c r="P894" s="41" t="s">
        <v>1392</v>
      </c>
      <c r="Q894" s="35">
        <v>220000</v>
      </c>
      <c r="R894" s="35">
        <v>220000</v>
      </c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41" t="s">
        <v>1151</v>
      </c>
      <c r="AE894" s="38">
        <v>44508</v>
      </c>
      <c r="AF894" s="31"/>
      <c r="AG894" s="31"/>
    </row>
    <row r="895" spans="1:33" x14ac:dyDescent="0.25">
      <c r="A895" s="31">
        <v>887</v>
      </c>
      <c r="B895" s="31" t="s">
        <v>43</v>
      </c>
      <c r="C895" s="31" t="s">
        <v>706</v>
      </c>
      <c r="D895" s="33" t="s">
        <v>1393</v>
      </c>
      <c r="E895" s="31" t="s">
        <v>775</v>
      </c>
      <c r="F895" s="31" t="s">
        <v>775</v>
      </c>
      <c r="G895" s="35">
        <v>2785292</v>
      </c>
      <c r="H895" s="40"/>
      <c r="I895" s="40"/>
      <c r="J895" s="40">
        <v>2201092</v>
      </c>
      <c r="K895" s="40"/>
      <c r="L895" s="40"/>
      <c r="M895" s="40"/>
      <c r="N895" s="40"/>
      <c r="O895" s="40">
        <v>584200</v>
      </c>
      <c r="P895" s="41" t="s">
        <v>1393</v>
      </c>
      <c r="Q895" s="35">
        <v>2785292</v>
      </c>
      <c r="R895" s="35">
        <v>39242</v>
      </c>
      <c r="S895" s="35"/>
      <c r="T895" s="35"/>
      <c r="U895" s="35">
        <v>544958</v>
      </c>
      <c r="V895" s="35"/>
      <c r="W895" s="35"/>
      <c r="X895" s="35"/>
      <c r="Y895" s="35"/>
      <c r="Z895" s="35"/>
      <c r="AA895" s="35"/>
      <c r="AB895" s="35"/>
      <c r="AC895" s="35"/>
      <c r="AD895" s="41" t="s">
        <v>1151</v>
      </c>
      <c r="AE895" s="38">
        <v>44508</v>
      </c>
      <c r="AF895" s="31"/>
      <c r="AG895" s="31"/>
    </row>
    <row r="896" spans="1:33" x14ac:dyDescent="0.25">
      <c r="A896" s="31">
        <v>888</v>
      </c>
      <c r="B896" s="31" t="s">
        <v>43</v>
      </c>
      <c r="C896" s="31" t="s">
        <v>706</v>
      </c>
      <c r="D896" s="33" t="s">
        <v>1394</v>
      </c>
      <c r="E896" s="31" t="s">
        <v>782</v>
      </c>
      <c r="F896" s="31" t="s">
        <v>782</v>
      </c>
      <c r="G896" s="35">
        <v>2436896</v>
      </c>
      <c r="H896" s="40"/>
      <c r="I896" s="40"/>
      <c r="J896" s="40">
        <v>2422696</v>
      </c>
      <c r="K896" s="40"/>
      <c r="L896" s="40"/>
      <c r="M896" s="40"/>
      <c r="N896" s="40"/>
      <c r="O896" s="40">
        <v>14200</v>
      </c>
      <c r="P896" s="41" t="s">
        <v>1394</v>
      </c>
      <c r="Q896" s="35">
        <v>2436896</v>
      </c>
      <c r="R896" s="35"/>
      <c r="S896" s="35"/>
      <c r="T896" s="35"/>
      <c r="U896" s="35">
        <v>14200</v>
      </c>
      <c r="V896" s="35"/>
      <c r="W896" s="35"/>
      <c r="X896" s="35"/>
      <c r="Y896" s="35"/>
      <c r="Z896" s="35"/>
      <c r="AA896" s="35"/>
      <c r="AB896" s="35"/>
      <c r="AC896" s="35"/>
      <c r="AD896" s="41"/>
      <c r="AE896" s="38"/>
      <c r="AF896" s="31"/>
      <c r="AG896" s="31"/>
    </row>
    <row r="897" spans="1:33" x14ac:dyDescent="0.25">
      <c r="A897" s="31">
        <v>889</v>
      </c>
      <c r="B897" s="31" t="s">
        <v>43</v>
      </c>
      <c r="C897" s="31" t="s">
        <v>706</v>
      </c>
      <c r="D897" s="33" t="s">
        <v>1395</v>
      </c>
      <c r="E897" s="31" t="s">
        <v>1396</v>
      </c>
      <c r="F897" s="31" t="s">
        <v>1396</v>
      </c>
      <c r="G897" s="35">
        <v>43000</v>
      </c>
      <c r="H897" s="40"/>
      <c r="I897" s="40"/>
      <c r="J897" s="40"/>
      <c r="K897" s="40"/>
      <c r="L897" s="40"/>
      <c r="M897" s="40"/>
      <c r="N897" s="40"/>
      <c r="O897" s="40">
        <v>43000</v>
      </c>
      <c r="P897" s="41" t="s">
        <v>1395</v>
      </c>
      <c r="Q897" s="35">
        <v>43000</v>
      </c>
      <c r="R897" s="35">
        <v>43000</v>
      </c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41" t="s">
        <v>1151</v>
      </c>
      <c r="AE897" s="38">
        <v>44508</v>
      </c>
      <c r="AF897" s="31"/>
      <c r="AG897" s="31"/>
    </row>
    <row r="898" spans="1:33" x14ac:dyDescent="0.25">
      <c r="A898" s="31">
        <v>890</v>
      </c>
      <c r="B898" s="31" t="s">
        <v>43</v>
      </c>
      <c r="C898" s="31" t="s">
        <v>706</v>
      </c>
      <c r="D898" s="33" t="s">
        <v>1397</v>
      </c>
      <c r="E898" s="31" t="s">
        <v>1396</v>
      </c>
      <c r="F898" s="31" t="s">
        <v>1396</v>
      </c>
      <c r="G898" s="35">
        <v>43000</v>
      </c>
      <c r="H898" s="40"/>
      <c r="I898" s="40"/>
      <c r="J898" s="40"/>
      <c r="K898" s="40"/>
      <c r="L898" s="40"/>
      <c r="M898" s="40"/>
      <c r="N898" s="40"/>
      <c r="O898" s="40">
        <v>43000</v>
      </c>
      <c r="P898" s="41" t="s">
        <v>1397</v>
      </c>
      <c r="Q898" s="35">
        <v>43000</v>
      </c>
      <c r="R898" s="35">
        <v>43000</v>
      </c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41" t="s">
        <v>1151</v>
      </c>
      <c r="AE898" s="38">
        <v>44508</v>
      </c>
      <c r="AF898" s="31"/>
      <c r="AG898" s="31"/>
    </row>
    <row r="899" spans="1:33" x14ac:dyDescent="0.25">
      <c r="A899" s="31">
        <v>891</v>
      </c>
      <c r="B899" s="31" t="s">
        <v>43</v>
      </c>
      <c r="C899" s="31" t="s">
        <v>706</v>
      </c>
      <c r="D899" s="33" t="s">
        <v>1398</v>
      </c>
      <c r="E899" s="31" t="s">
        <v>1396</v>
      </c>
      <c r="F899" s="31" t="s">
        <v>1396</v>
      </c>
      <c r="G899" s="35">
        <v>43000</v>
      </c>
      <c r="H899" s="40"/>
      <c r="I899" s="40"/>
      <c r="J899" s="40"/>
      <c r="K899" s="40"/>
      <c r="L899" s="40"/>
      <c r="M899" s="40"/>
      <c r="N899" s="40"/>
      <c r="O899" s="40">
        <v>43000</v>
      </c>
      <c r="P899" s="41" t="s">
        <v>1398</v>
      </c>
      <c r="Q899" s="35">
        <v>43000</v>
      </c>
      <c r="R899" s="35">
        <v>43000</v>
      </c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41" t="s">
        <v>1151</v>
      </c>
      <c r="AE899" s="38">
        <v>44508</v>
      </c>
      <c r="AF899" s="31"/>
      <c r="AG899" s="31"/>
    </row>
    <row r="900" spans="1:33" x14ac:dyDescent="0.25">
      <c r="A900" s="31">
        <v>892</v>
      </c>
      <c r="B900" s="31" t="s">
        <v>43</v>
      </c>
      <c r="C900" s="31" t="s">
        <v>44</v>
      </c>
      <c r="D900" s="33" t="s">
        <v>1399</v>
      </c>
      <c r="E900" s="31" t="s">
        <v>1400</v>
      </c>
      <c r="F900" s="31" t="s">
        <v>726</v>
      </c>
      <c r="G900" s="35">
        <v>22400</v>
      </c>
      <c r="H900" s="40"/>
      <c r="I900" s="40"/>
      <c r="J900" s="40"/>
      <c r="K900" s="40"/>
      <c r="L900" s="40"/>
      <c r="M900" s="40"/>
      <c r="N900" s="40"/>
      <c r="O900" s="40">
        <v>22400</v>
      </c>
      <c r="P900" s="41" t="s">
        <v>1399</v>
      </c>
      <c r="Q900" s="35">
        <v>22400</v>
      </c>
      <c r="R900" s="35">
        <v>22400</v>
      </c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41" t="s">
        <v>1401</v>
      </c>
      <c r="AE900" s="38">
        <v>43966</v>
      </c>
      <c r="AF900" s="31"/>
      <c r="AG900" s="31"/>
    </row>
    <row r="901" spans="1:33" x14ac:dyDescent="0.25">
      <c r="A901" s="31">
        <v>893</v>
      </c>
      <c r="B901" s="31" t="s">
        <v>43</v>
      </c>
      <c r="C901" s="31" t="s">
        <v>706</v>
      </c>
      <c r="D901" s="33" t="s">
        <v>1402</v>
      </c>
      <c r="E901" s="31" t="s">
        <v>796</v>
      </c>
      <c r="F901" s="31" t="s">
        <v>796</v>
      </c>
      <c r="G901" s="35">
        <v>2588750</v>
      </c>
      <c r="H901" s="40"/>
      <c r="I901" s="40"/>
      <c r="J901" s="40">
        <v>2247325</v>
      </c>
      <c r="K901" s="40"/>
      <c r="L901" s="40"/>
      <c r="M901" s="40"/>
      <c r="N901" s="40"/>
      <c r="O901" s="40">
        <v>13625</v>
      </c>
      <c r="P901" s="41" t="s">
        <v>1402</v>
      </c>
      <c r="Q901" s="35">
        <v>2588750</v>
      </c>
      <c r="R901" s="35"/>
      <c r="S901" s="35"/>
      <c r="T901" s="35"/>
      <c r="U901" s="35">
        <v>13625</v>
      </c>
      <c r="V901" s="35"/>
      <c r="W901" s="35"/>
      <c r="X901" s="35"/>
      <c r="Y901" s="35"/>
      <c r="Z901" s="35"/>
      <c r="AA901" s="35"/>
      <c r="AB901" s="35"/>
      <c r="AC901" s="35"/>
      <c r="AD901" s="41"/>
      <c r="AE901" s="38"/>
      <c r="AF901" s="31"/>
      <c r="AG901" s="31"/>
    </row>
    <row r="902" spans="1:33" x14ac:dyDescent="0.25">
      <c r="A902" s="31">
        <v>894</v>
      </c>
      <c r="B902" s="31" t="s">
        <v>43</v>
      </c>
      <c r="C902" s="31" t="s">
        <v>706</v>
      </c>
      <c r="D902" s="33" t="s">
        <v>1403</v>
      </c>
      <c r="E902" s="31" t="s">
        <v>796</v>
      </c>
      <c r="F902" s="31" t="s">
        <v>796</v>
      </c>
      <c r="G902" s="35">
        <v>4905320</v>
      </c>
      <c r="H902" s="40"/>
      <c r="I902" s="40"/>
      <c r="J902" s="40">
        <v>4315520</v>
      </c>
      <c r="K902" s="40"/>
      <c r="L902" s="40"/>
      <c r="M902" s="40"/>
      <c r="N902" s="40"/>
      <c r="O902" s="40">
        <v>589800</v>
      </c>
      <c r="P902" s="41" t="s">
        <v>1403</v>
      </c>
      <c r="Q902" s="35">
        <v>4905320</v>
      </c>
      <c r="R902" s="35"/>
      <c r="S902" s="35"/>
      <c r="T902" s="35"/>
      <c r="U902" s="35"/>
      <c r="V902" s="35">
        <v>589800</v>
      </c>
      <c r="W902" s="35"/>
      <c r="X902" s="35"/>
      <c r="Y902" s="35"/>
      <c r="Z902" s="35"/>
      <c r="AA902" s="35"/>
      <c r="AB902" s="35"/>
      <c r="AC902" s="35"/>
      <c r="AD902" s="41"/>
      <c r="AE902" s="38"/>
      <c r="AF902" s="31"/>
      <c r="AG902" s="31"/>
    </row>
    <row r="903" spans="1:33" x14ac:dyDescent="0.25">
      <c r="A903" s="31">
        <v>895</v>
      </c>
      <c r="B903" s="31" t="s">
        <v>43</v>
      </c>
      <c r="C903" s="31" t="s">
        <v>706</v>
      </c>
      <c r="D903" s="33" t="s">
        <v>1404</v>
      </c>
      <c r="E903" s="31" t="s">
        <v>796</v>
      </c>
      <c r="F903" s="31" t="s">
        <v>796</v>
      </c>
      <c r="G903" s="35">
        <v>2641632</v>
      </c>
      <c r="H903" s="40"/>
      <c r="I903" s="40"/>
      <c r="J903" s="40">
        <v>2108832</v>
      </c>
      <c r="K903" s="40"/>
      <c r="L903" s="40"/>
      <c r="M903" s="40"/>
      <c r="N903" s="40"/>
      <c r="O903" s="40">
        <v>532800</v>
      </c>
      <c r="P903" s="41" t="s">
        <v>1404</v>
      </c>
      <c r="Q903" s="35">
        <v>2641632</v>
      </c>
      <c r="R903" s="35"/>
      <c r="S903" s="35"/>
      <c r="T903" s="35"/>
      <c r="U903" s="35"/>
      <c r="V903" s="35">
        <v>532800</v>
      </c>
      <c r="W903" s="35"/>
      <c r="X903" s="35"/>
      <c r="Y903" s="35"/>
      <c r="Z903" s="35"/>
      <c r="AA903" s="35"/>
      <c r="AB903" s="35"/>
      <c r="AC903" s="35"/>
      <c r="AD903" s="41"/>
      <c r="AE903" s="38"/>
      <c r="AF903" s="31"/>
      <c r="AG903" s="31"/>
    </row>
    <row r="904" spans="1:33" x14ac:dyDescent="0.25">
      <c r="A904" s="31">
        <v>896</v>
      </c>
      <c r="B904" s="31" t="s">
        <v>43</v>
      </c>
      <c r="C904" s="31" t="s">
        <v>706</v>
      </c>
      <c r="D904" s="33" t="s">
        <v>1405</v>
      </c>
      <c r="E904" s="31" t="s">
        <v>798</v>
      </c>
      <c r="F904" s="31" t="s">
        <v>798</v>
      </c>
      <c r="G904" s="35">
        <v>575432</v>
      </c>
      <c r="H904" s="40"/>
      <c r="I904" s="40"/>
      <c r="J904" s="40">
        <v>515732</v>
      </c>
      <c r="K904" s="40"/>
      <c r="L904" s="40"/>
      <c r="M904" s="40"/>
      <c r="N904" s="40"/>
      <c r="O904" s="40">
        <v>59700</v>
      </c>
      <c r="P904" s="41" t="s">
        <v>1405</v>
      </c>
      <c r="Q904" s="35">
        <v>575432</v>
      </c>
      <c r="R904" s="35"/>
      <c r="S904" s="35"/>
      <c r="T904" s="35"/>
      <c r="U904" s="35"/>
      <c r="V904" s="35">
        <v>59700</v>
      </c>
      <c r="W904" s="35"/>
      <c r="X904" s="35"/>
      <c r="Y904" s="35"/>
      <c r="Z904" s="35"/>
      <c r="AA904" s="35"/>
      <c r="AB904" s="35"/>
      <c r="AC904" s="35"/>
      <c r="AD904" s="41"/>
      <c r="AE904" s="38"/>
      <c r="AF904" s="31"/>
      <c r="AG904" s="31"/>
    </row>
    <row r="905" spans="1:33" x14ac:dyDescent="0.25">
      <c r="A905" s="31">
        <v>897</v>
      </c>
      <c r="B905" s="31" t="s">
        <v>43</v>
      </c>
      <c r="C905" s="31" t="s">
        <v>706</v>
      </c>
      <c r="D905" s="33" t="s">
        <v>1406</v>
      </c>
      <c r="E905" s="31" t="s">
        <v>798</v>
      </c>
      <c r="F905" s="31" t="s">
        <v>798</v>
      </c>
      <c r="G905" s="35">
        <v>26400</v>
      </c>
      <c r="H905" s="40"/>
      <c r="I905" s="40"/>
      <c r="J905" s="40"/>
      <c r="K905" s="40"/>
      <c r="L905" s="40"/>
      <c r="M905" s="40"/>
      <c r="N905" s="40"/>
      <c r="O905" s="40">
        <v>26400</v>
      </c>
      <c r="P905" s="41" t="s">
        <v>1406</v>
      </c>
      <c r="Q905" s="35">
        <v>26400</v>
      </c>
      <c r="R905" s="35">
        <v>26400</v>
      </c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41" t="s">
        <v>789</v>
      </c>
      <c r="AE905" s="38">
        <v>44399</v>
      </c>
      <c r="AF905" s="31"/>
      <c r="AG905" s="31"/>
    </row>
    <row r="906" spans="1:33" x14ac:dyDescent="0.25">
      <c r="A906" s="31">
        <v>898</v>
      </c>
      <c r="B906" s="31" t="s">
        <v>43</v>
      </c>
      <c r="C906" s="31" t="s">
        <v>706</v>
      </c>
      <c r="D906" s="33" t="s">
        <v>1407</v>
      </c>
      <c r="E906" s="31" t="s">
        <v>798</v>
      </c>
      <c r="F906" s="31" t="s">
        <v>798</v>
      </c>
      <c r="G906" s="35">
        <v>4707732</v>
      </c>
      <c r="H906" s="40"/>
      <c r="I906" s="40"/>
      <c r="J906" s="40">
        <v>4258632</v>
      </c>
      <c r="K906" s="40"/>
      <c r="L906" s="40"/>
      <c r="M906" s="40"/>
      <c r="N906" s="40"/>
      <c r="O906" s="40">
        <v>449100</v>
      </c>
      <c r="P906" s="41" t="s">
        <v>1407</v>
      </c>
      <c r="Q906" s="35">
        <v>4707732</v>
      </c>
      <c r="R906" s="35"/>
      <c r="S906" s="35"/>
      <c r="T906" s="35"/>
      <c r="U906" s="35"/>
      <c r="V906" s="35">
        <v>449100</v>
      </c>
      <c r="W906" s="35"/>
      <c r="X906" s="35"/>
      <c r="Y906" s="35"/>
      <c r="Z906" s="35"/>
      <c r="AA906" s="35"/>
      <c r="AB906" s="35"/>
      <c r="AC906" s="35"/>
      <c r="AD906" s="41"/>
      <c r="AE906" s="38"/>
      <c r="AF906" s="31"/>
      <c r="AG906" s="31"/>
    </row>
    <row r="907" spans="1:33" x14ac:dyDescent="0.25">
      <c r="A907" s="31">
        <v>899</v>
      </c>
      <c r="B907" s="31" t="s">
        <v>43</v>
      </c>
      <c r="C907" s="31" t="s">
        <v>706</v>
      </c>
      <c r="D907" s="33" t="s">
        <v>1408</v>
      </c>
      <c r="E907" s="31" t="s">
        <v>798</v>
      </c>
      <c r="F907" s="31" t="s">
        <v>798</v>
      </c>
      <c r="G907" s="35">
        <v>8458442</v>
      </c>
      <c r="H907" s="40"/>
      <c r="I907" s="40"/>
      <c r="J907" s="40">
        <v>8103242</v>
      </c>
      <c r="K907" s="40"/>
      <c r="L907" s="40"/>
      <c r="M907" s="40"/>
      <c r="N907" s="40"/>
      <c r="O907" s="40">
        <v>355200</v>
      </c>
      <c r="P907" s="41" t="s">
        <v>1408</v>
      </c>
      <c r="Q907" s="35">
        <v>8458442</v>
      </c>
      <c r="R907" s="35"/>
      <c r="S907" s="35"/>
      <c r="T907" s="35"/>
      <c r="U907" s="35"/>
      <c r="V907" s="35">
        <v>355200</v>
      </c>
      <c r="W907" s="35"/>
      <c r="X907" s="35"/>
      <c r="Y907" s="35"/>
      <c r="Z907" s="35"/>
      <c r="AA907" s="35"/>
      <c r="AB907" s="35"/>
      <c r="AC907" s="35"/>
      <c r="AD907" s="41"/>
      <c r="AE907" s="38"/>
      <c r="AF907" s="31"/>
      <c r="AG907" s="31"/>
    </row>
    <row r="908" spans="1:33" x14ac:dyDescent="0.25">
      <c r="A908" s="31">
        <v>900</v>
      </c>
      <c r="B908" s="31" t="s">
        <v>43</v>
      </c>
      <c r="C908" s="31" t="s">
        <v>706</v>
      </c>
      <c r="D908" s="33" t="s">
        <v>1409</v>
      </c>
      <c r="E908" s="31" t="s">
        <v>798</v>
      </c>
      <c r="F908" s="31" t="s">
        <v>798</v>
      </c>
      <c r="G908" s="35">
        <v>5592632</v>
      </c>
      <c r="H908" s="40"/>
      <c r="I908" s="40"/>
      <c r="J908" s="40"/>
      <c r="K908" s="40"/>
      <c r="L908" s="40"/>
      <c r="M908" s="40"/>
      <c r="N908" s="40"/>
      <c r="O908" s="40">
        <v>5592632</v>
      </c>
      <c r="P908" s="41" t="s">
        <v>1409</v>
      </c>
      <c r="Q908" s="35">
        <v>5592632</v>
      </c>
      <c r="R908" s="35"/>
      <c r="S908" s="35"/>
      <c r="T908" s="35"/>
      <c r="U908" s="35"/>
      <c r="V908" s="35">
        <v>5592632</v>
      </c>
      <c r="W908" s="35"/>
      <c r="X908" s="35"/>
      <c r="Y908" s="35"/>
      <c r="Z908" s="35"/>
      <c r="AA908" s="35"/>
      <c r="AB908" s="35"/>
      <c r="AC908" s="35"/>
      <c r="AD908" s="41"/>
      <c r="AE908" s="38"/>
      <c r="AF908" s="31"/>
      <c r="AG908" s="31"/>
    </row>
    <row r="909" spans="1:33" x14ac:dyDescent="0.25">
      <c r="A909" s="31">
        <v>901</v>
      </c>
      <c r="B909" s="31" t="s">
        <v>43</v>
      </c>
      <c r="C909" s="31" t="s">
        <v>706</v>
      </c>
      <c r="D909" s="33" t="s">
        <v>1410</v>
      </c>
      <c r="E909" s="31" t="s">
        <v>798</v>
      </c>
      <c r="F909" s="31" t="s">
        <v>798</v>
      </c>
      <c r="G909" s="35">
        <v>1652400</v>
      </c>
      <c r="H909" s="40"/>
      <c r="I909" s="40"/>
      <c r="J909" s="40">
        <v>295100</v>
      </c>
      <c r="K909" s="40"/>
      <c r="L909" s="40"/>
      <c r="M909" s="40"/>
      <c r="N909" s="40"/>
      <c r="O909" s="40">
        <v>1357300</v>
      </c>
      <c r="P909" s="41" t="s">
        <v>1410</v>
      </c>
      <c r="Q909" s="35">
        <v>1652400</v>
      </c>
      <c r="R909" s="35"/>
      <c r="S909" s="35"/>
      <c r="T909" s="35"/>
      <c r="U909" s="35"/>
      <c r="V909" s="35">
        <v>1357300</v>
      </c>
      <c r="W909" s="35"/>
      <c r="X909" s="35"/>
      <c r="Y909" s="35"/>
      <c r="Z909" s="35"/>
      <c r="AA909" s="35"/>
      <c r="AB909" s="35"/>
      <c r="AC909" s="35"/>
      <c r="AD909" s="41"/>
      <c r="AE909" s="38"/>
      <c r="AF909" s="31"/>
      <c r="AG909" s="31"/>
    </row>
    <row r="910" spans="1:33" x14ac:dyDescent="0.25">
      <c r="A910" s="31">
        <v>902</v>
      </c>
      <c r="B910" s="31" t="s">
        <v>43</v>
      </c>
      <c r="C910" s="31" t="s">
        <v>706</v>
      </c>
      <c r="D910" s="33" t="s">
        <v>1411</v>
      </c>
      <c r="E910" s="31" t="s">
        <v>798</v>
      </c>
      <c r="F910" s="31" t="s">
        <v>798</v>
      </c>
      <c r="G910" s="35">
        <v>3376207</v>
      </c>
      <c r="H910" s="40"/>
      <c r="I910" s="40"/>
      <c r="J910" s="40">
        <v>2494482</v>
      </c>
      <c r="K910" s="40"/>
      <c r="L910" s="40"/>
      <c r="M910" s="40"/>
      <c r="N910" s="40"/>
      <c r="O910" s="40">
        <v>761225</v>
      </c>
      <c r="P910" s="41" t="s">
        <v>1411</v>
      </c>
      <c r="Q910" s="35">
        <v>3376207</v>
      </c>
      <c r="R910" s="35"/>
      <c r="S910" s="35"/>
      <c r="T910" s="35"/>
      <c r="U910" s="35">
        <v>761225</v>
      </c>
      <c r="V910" s="35"/>
      <c r="W910" s="35"/>
      <c r="X910" s="35"/>
      <c r="Y910" s="35"/>
      <c r="Z910" s="35"/>
      <c r="AA910" s="35"/>
      <c r="AB910" s="35"/>
      <c r="AC910" s="35"/>
      <c r="AD910" s="41"/>
      <c r="AE910" s="38"/>
      <c r="AF910" s="31"/>
      <c r="AG910" s="31"/>
    </row>
    <row r="911" spans="1:33" x14ac:dyDescent="0.25">
      <c r="A911" s="31">
        <v>903</v>
      </c>
      <c r="B911" s="31" t="s">
        <v>43</v>
      </c>
      <c r="C911" s="31" t="s">
        <v>706</v>
      </c>
      <c r="D911" s="33" t="s">
        <v>1412</v>
      </c>
      <c r="E911" s="31" t="s">
        <v>798</v>
      </c>
      <c r="F911" s="31" t="s">
        <v>798</v>
      </c>
      <c r="G911" s="35">
        <v>7075990</v>
      </c>
      <c r="H911" s="40"/>
      <c r="I911" s="40"/>
      <c r="J911" s="40">
        <v>5269890</v>
      </c>
      <c r="K911" s="40"/>
      <c r="L911" s="40"/>
      <c r="M911" s="40"/>
      <c r="N911" s="40"/>
      <c r="O911" s="40">
        <v>1806100</v>
      </c>
      <c r="P911" s="41" t="s">
        <v>1412</v>
      </c>
      <c r="Q911" s="35">
        <v>7075990</v>
      </c>
      <c r="R911" s="35"/>
      <c r="S911" s="35"/>
      <c r="T911" s="35"/>
      <c r="U911" s="35"/>
      <c r="V911" s="35">
        <v>1806100</v>
      </c>
      <c r="W911" s="35"/>
      <c r="X911" s="35"/>
      <c r="Y911" s="35"/>
      <c r="Z911" s="35"/>
      <c r="AA911" s="35"/>
      <c r="AB911" s="35"/>
      <c r="AC911" s="35"/>
      <c r="AD911" s="41"/>
      <c r="AE911" s="38"/>
      <c r="AF911" s="31"/>
      <c r="AG911" s="31"/>
    </row>
    <row r="912" spans="1:33" x14ac:dyDescent="0.25">
      <c r="A912" s="31">
        <v>904</v>
      </c>
      <c r="B912" s="31" t="s">
        <v>43</v>
      </c>
      <c r="C912" s="31" t="s">
        <v>706</v>
      </c>
      <c r="D912" s="33" t="s">
        <v>1413</v>
      </c>
      <c r="E912" s="31" t="s">
        <v>782</v>
      </c>
      <c r="F912" s="31" t="s">
        <v>782</v>
      </c>
      <c r="G912" s="35">
        <v>183200</v>
      </c>
      <c r="H912" s="40"/>
      <c r="I912" s="40"/>
      <c r="J912" s="40">
        <v>181200</v>
      </c>
      <c r="K912" s="40"/>
      <c r="L912" s="40"/>
      <c r="M912" s="40"/>
      <c r="N912" s="40"/>
      <c r="O912" s="40">
        <v>2000</v>
      </c>
      <c r="P912" s="41" t="s">
        <v>1413</v>
      </c>
      <c r="Q912" s="35">
        <v>183200</v>
      </c>
      <c r="R912" s="35">
        <v>2000</v>
      </c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41" t="s">
        <v>1151</v>
      </c>
      <c r="AE912" s="38">
        <v>44508</v>
      </c>
      <c r="AF912" s="31"/>
      <c r="AG912" s="31"/>
    </row>
    <row r="913" spans="1:33" x14ac:dyDescent="0.25">
      <c r="A913" s="31">
        <v>905</v>
      </c>
      <c r="B913" s="31" t="s">
        <v>43</v>
      </c>
      <c r="C913" s="31" t="s">
        <v>706</v>
      </c>
      <c r="D913" s="33" t="s">
        <v>1414</v>
      </c>
      <c r="E913" s="31" t="s">
        <v>782</v>
      </c>
      <c r="F913" s="31" t="s">
        <v>782</v>
      </c>
      <c r="G913" s="35">
        <v>281900</v>
      </c>
      <c r="H913" s="40"/>
      <c r="I913" s="40"/>
      <c r="J913" s="40"/>
      <c r="K913" s="40"/>
      <c r="L913" s="40"/>
      <c r="M913" s="40"/>
      <c r="N913" s="40"/>
      <c r="O913" s="40">
        <v>281900</v>
      </c>
      <c r="P913" s="41" t="s">
        <v>1414</v>
      </c>
      <c r="Q913" s="35">
        <v>281900</v>
      </c>
      <c r="R913" s="35">
        <v>197300</v>
      </c>
      <c r="S913" s="35"/>
      <c r="T913" s="35"/>
      <c r="U913" s="35">
        <v>84600</v>
      </c>
      <c r="V913" s="35"/>
      <c r="W913" s="35"/>
      <c r="X913" s="35"/>
      <c r="Y913" s="35"/>
      <c r="Z913" s="35"/>
      <c r="AA913" s="35"/>
      <c r="AB913" s="35"/>
      <c r="AC913" s="35"/>
      <c r="AD913" s="41" t="s">
        <v>1151</v>
      </c>
      <c r="AE913" s="38">
        <v>44508</v>
      </c>
      <c r="AF913" s="31"/>
      <c r="AG913" s="31"/>
    </row>
    <row r="914" spans="1:33" x14ac:dyDescent="0.25">
      <c r="A914" s="31">
        <v>906</v>
      </c>
      <c r="B914" s="31" t="s">
        <v>43</v>
      </c>
      <c r="C914" s="31" t="s">
        <v>706</v>
      </c>
      <c r="D914" s="33" t="s">
        <v>1415</v>
      </c>
      <c r="E914" s="31" t="s">
        <v>798</v>
      </c>
      <c r="F914" s="31" t="s">
        <v>798</v>
      </c>
      <c r="G914" s="35">
        <v>8564939</v>
      </c>
      <c r="H914" s="40"/>
      <c r="I914" s="40"/>
      <c r="J914" s="40">
        <v>8387739</v>
      </c>
      <c r="K914" s="40"/>
      <c r="L914" s="40"/>
      <c r="M914" s="40"/>
      <c r="N914" s="40"/>
      <c r="O914" s="40">
        <v>177200</v>
      </c>
      <c r="P914" s="41" t="s">
        <v>1415</v>
      </c>
      <c r="Q914" s="35">
        <v>8564939</v>
      </c>
      <c r="R914" s="35"/>
      <c r="S914" s="35"/>
      <c r="T914" s="35"/>
      <c r="U914" s="35"/>
      <c r="V914" s="35">
        <v>177200</v>
      </c>
      <c r="W914" s="35"/>
      <c r="X914" s="35"/>
      <c r="Y914" s="35"/>
      <c r="Z914" s="35"/>
      <c r="AA914" s="35"/>
      <c r="AB914" s="35"/>
      <c r="AC914" s="35"/>
      <c r="AD914" s="41"/>
      <c r="AE914" s="38"/>
      <c r="AF914" s="31"/>
      <c r="AG914" s="31"/>
    </row>
    <row r="915" spans="1:33" x14ac:dyDescent="0.25">
      <c r="A915" s="31">
        <v>907</v>
      </c>
      <c r="B915" s="31" t="s">
        <v>43</v>
      </c>
      <c r="C915" s="31" t="s">
        <v>706</v>
      </c>
      <c r="D915" s="33" t="s">
        <v>1416</v>
      </c>
      <c r="E915" s="31" t="s">
        <v>782</v>
      </c>
      <c r="F915" s="31" t="s">
        <v>782</v>
      </c>
      <c r="G915" s="35">
        <v>1263688</v>
      </c>
      <c r="H915" s="40"/>
      <c r="I915" s="40"/>
      <c r="J915" s="40">
        <v>1141788</v>
      </c>
      <c r="K915" s="40"/>
      <c r="L915" s="40"/>
      <c r="M915" s="40"/>
      <c r="N915" s="40"/>
      <c r="O915" s="40">
        <v>121900</v>
      </c>
      <c r="P915" s="41" t="s">
        <v>1416</v>
      </c>
      <c r="Q915" s="35">
        <v>1263688</v>
      </c>
      <c r="R915" s="35">
        <v>81100</v>
      </c>
      <c r="S915" s="35"/>
      <c r="T915" s="35"/>
      <c r="U915" s="35">
        <v>40800</v>
      </c>
      <c r="V915" s="35"/>
      <c r="W915" s="35"/>
      <c r="X915" s="35"/>
      <c r="Y915" s="35"/>
      <c r="Z915" s="35"/>
      <c r="AA915" s="35"/>
      <c r="AB915" s="35"/>
      <c r="AC915" s="35"/>
      <c r="AD915" s="41" t="s">
        <v>1151</v>
      </c>
      <c r="AE915" s="38">
        <v>44508</v>
      </c>
      <c r="AF915" s="31"/>
      <c r="AG915" s="31"/>
    </row>
    <row r="916" spans="1:33" x14ac:dyDescent="0.25">
      <c r="A916" s="31">
        <v>908</v>
      </c>
      <c r="B916" s="31" t="s">
        <v>43</v>
      </c>
      <c r="C916" s="31" t="s">
        <v>706</v>
      </c>
      <c r="D916" s="33" t="s">
        <v>1417</v>
      </c>
      <c r="E916" s="31" t="s">
        <v>798</v>
      </c>
      <c r="F916" s="31" t="s">
        <v>798</v>
      </c>
      <c r="G916" s="35">
        <v>347832</v>
      </c>
      <c r="H916" s="40"/>
      <c r="I916" s="40"/>
      <c r="J916" s="40">
        <v>316232</v>
      </c>
      <c r="K916" s="40"/>
      <c r="L916" s="40"/>
      <c r="M916" s="40"/>
      <c r="N916" s="40"/>
      <c r="O916" s="40">
        <v>31600</v>
      </c>
      <c r="P916" s="41" t="s">
        <v>1417</v>
      </c>
      <c r="Q916" s="35">
        <v>347832</v>
      </c>
      <c r="R916" s="35"/>
      <c r="S916" s="35"/>
      <c r="T916" s="35"/>
      <c r="U916" s="35"/>
      <c r="V916" s="35">
        <v>31600</v>
      </c>
      <c r="W916" s="35"/>
      <c r="X916" s="35"/>
      <c r="Y916" s="35"/>
      <c r="Z916" s="35"/>
      <c r="AA916" s="35"/>
      <c r="AB916" s="35"/>
      <c r="AC916" s="35"/>
      <c r="AD916" s="41"/>
      <c r="AE916" s="38"/>
      <c r="AF916" s="31"/>
      <c r="AG916" s="31"/>
    </row>
    <row r="917" spans="1:33" x14ac:dyDescent="0.25">
      <c r="A917" s="31">
        <v>909</v>
      </c>
      <c r="B917" s="31" t="s">
        <v>43</v>
      </c>
      <c r="C917" s="31" t="s">
        <v>706</v>
      </c>
      <c r="D917" s="33" t="s">
        <v>1418</v>
      </c>
      <c r="E917" s="31" t="s">
        <v>798</v>
      </c>
      <c r="F917" s="31" t="s">
        <v>798</v>
      </c>
      <c r="G917" s="35">
        <v>49000</v>
      </c>
      <c r="H917" s="40"/>
      <c r="I917" s="40"/>
      <c r="J917" s="40">
        <v>29845</v>
      </c>
      <c r="K917" s="40"/>
      <c r="L917" s="40"/>
      <c r="M917" s="40"/>
      <c r="N917" s="40"/>
      <c r="O917" s="40">
        <v>360</v>
      </c>
      <c r="P917" s="41" t="s">
        <v>1418</v>
      </c>
      <c r="Q917" s="35">
        <v>49000</v>
      </c>
      <c r="R917" s="35"/>
      <c r="S917" s="35"/>
      <c r="T917" s="35"/>
      <c r="U917" s="35">
        <v>360</v>
      </c>
      <c r="V917" s="35"/>
      <c r="W917" s="35"/>
      <c r="X917" s="35"/>
      <c r="Y917" s="35"/>
      <c r="Z917" s="35"/>
      <c r="AA917" s="35"/>
      <c r="AB917" s="35"/>
      <c r="AC917" s="35"/>
      <c r="AD917" s="41"/>
      <c r="AE917" s="38"/>
      <c r="AF917" s="31"/>
      <c r="AG917" s="31"/>
    </row>
    <row r="918" spans="1:33" x14ac:dyDescent="0.25">
      <c r="A918" s="31">
        <v>910</v>
      </c>
      <c r="B918" s="31" t="s">
        <v>43</v>
      </c>
      <c r="C918" s="31" t="s">
        <v>706</v>
      </c>
      <c r="D918" s="33" t="s">
        <v>1419</v>
      </c>
      <c r="E918" s="31" t="s">
        <v>798</v>
      </c>
      <c r="F918" s="31" t="s">
        <v>798</v>
      </c>
      <c r="G918" s="35">
        <v>2785700</v>
      </c>
      <c r="H918" s="40"/>
      <c r="I918" s="40"/>
      <c r="J918" s="40">
        <v>2337800</v>
      </c>
      <c r="K918" s="40"/>
      <c r="L918" s="40"/>
      <c r="M918" s="40"/>
      <c r="N918" s="40"/>
      <c r="O918" s="40">
        <v>240600</v>
      </c>
      <c r="P918" s="41" t="s">
        <v>1419</v>
      </c>
      <c r="Q918" s="35">
        <v>2785700</v>
      </c>
      <c r="R918" s="35"/>
      <c r="S918" s="35"/>
      <c r="T918" s="35"/>
      <c r="U918" s="35">
        <v>240600</v>
      </c>
      <c r="V918" s="35"/>
      <c r="W918" s="35"/>
      <c r="X918" s="35"/>
      <c r="Y918" s="35"/>
      <c r="Z918" s="35"/>
      <c r="AA918" s="35"/>
      <c r="AB918" s="35"/>
      <c r="AC918" s="35"/>
      <c r="AD918" s="41"/>
      <c r="AE918" s="38"/>
      <c r="AF918" s="31"/>
      <c r="AG918" s="31"/>
    </row>
    <row r="919" spans="1:33" x14ac:dyDescent="0.25">
      <c r="A919" s="31">
        <v>911</v>
      </c>
      <c r="B919" s="31" t="s">
        <v>43</v>
      </c>
      <c r="C919" s="31" t="s">
        <v>706</v>
      </c>
      <c r="D919" s="33" t="s">
        <v>1420</v>
      </c>
      <c r="E919" s="31" t="s">
        <v>798</v>
      </c>
      <c r="F919" s="31" t="s">
        <v>798</v>
      </c>
      <c r="G919" s="35">
        <v>9935539</v>
      </c>
      <c r="H919" s="40"/>
      <c r="I919" s="40"/>
      <c r="J919" s="40">
        <v>9580339</v>
      </c>
      <c r="K919" s="40"/>
      <c r="L919" s="40"/>
      <c r="M919" s="40"/>
      <c r="N919" s="40"/>
      <c r="O919" s="40">
        <v>355200</v>
      </c>
      <c r="P919" s="41" t="s">
        <v>1420</v>
      </c>
      <c r="Q919" s="35">
        <v>9935539</v>
      </c>
      <c r="R919" s="35">
        <v>106560</v>
      </c>
      <c r="S919" s="35"/>
      <c r="T919" s="35"/>
      <c r="U919" s="35">
        <v>248640</v>
      </c>
      <c r="V919" s="35"/>
      <c r="W919" s="35"/>
      <c r="X919" s="35"/>
      <c r="Y919" s="35"/>
      <c r="Z919" s="35"/>
      <c r="AA919" s="35"/>
      <c r="AB919" s="35"/>
      <c r="AC919" s="35"/>
      <c r="AD919" s="41" t="s">
        <v>1151</v>
      </c>
      <c r="AE919" s="38">
        <v>44508</v>
      </c>
      <c r="AF919" s="31"/>
      <c r="AG919" s="31"/>
    </row>
    <row r="920" spans="1:33" x14ac:dyDescent="0.25">
      <c r="A920" s="31">
        <v>912</v>
      </c>
      <c r="B920" s="31" t="s">
        <v>43</v>
      </c>
      <c r="C920" s="31" t="s">
        <v>706</v>
      </c>
      <c r="D920" s="33" t="s">
        <v>1421</v>
      </c>
      <c r="E920" s="31" t="s">
        <v>798</v>
      </c>
      <c r="F920" s="31" t="s">
        <v>798</v>
      </c>
      <c r="G920" s="35">
        <v>8548814</v>
      </c>
      <c r="H920" s="40"/>
      <c r="I920" s="40"/>
      <c r="J920" s="40">
        <v>8193614</v>
      </c>
      <c r="K920" s="40"/>
      <c r="L920" s="40"/>
      <c r="M920" s="40"/>
      <c r="N920" s="40"/>
      <c r="O920" s="40">
        <v>355200</v>
      </c>
      <c r="P920" s="41" t="s">
        <v>1421</v>
      </c>
      <c r="Q920" s="35">
        <v>8548814</v>
      </c>
      <c r="R920" s="35">
        <v>106560</v>
      </c>
      <c r="S920" s="35"/>
      <c r="T920" s="35"/>
      <c r="U920" s="35">
        <v>248640</v>
      </c>
      <c r="V920" s="35"/>
      <c r="W920" s="35"/>
      <c r="X920" s="35"/>
      <c r="Y920" s="35"/>
      <c r="Z920" s="35"/>
      <c r="AA920" s="35"/>
      <c r="AB920" s="35"/>
      <c r="AC920" s="35"/>
      <c r="AD920" s="41" t="s">
        <v>1151</v>
      </c>
      <c r="AE920" s="38">
        <v>44508</v>
      </c>
      <c r="AF920" s="31"/>
      <c r="AG920" s="31"/>
    </row>
    <row r="921" spans="1:33" x14ac:dyDescent="0.25">
      <c r="A921" s="31">
        <v>913</v>
      </c>
      <c r="B921" s="31" t="s">
        <v>43</v>
      </c>
      <c r="C921" s="31" t="s">
        <v>706</v>
      </c>
      <c r="D921" s="33" t="s">
        <v>1422</v>
      </c>
      <c r="E921" s="31" t="s">
        <v>798</v>
      </c>
      <c r="F921" s="31" t="s">
        <v>798</v>
      </c>
      <c r="G921" s="35">
        <v>9552865</v>
      </c>
      <c r="H921" s="40"/>
      <c r="I921" s="40"/>
      <c r="J921" s="40">
        <v>8842465</v>
      </c>
      <c r="K921" s="40"/>
      <c r="L921" s="40"/>
      <c r="M921" s="40"/>
      <c r="N921" s="40"/>
      <c r="O921" s="40">
        <v>710400</v>
      </c>
      <c r="P921" s="41" t="s">
        <v>1422</v>
      </c>
      <c r="Q921" s="35">
        <v>9552865</v>
      </c>
      <c r="R921" s="35">
        <v>213120</v>
      </c>
      <c r="S921" s="35"/>
      <c r="T921" s="35"/>
      <c r="U921" s="35">
        <v>497280</v>
      </c>
      <c r="V921" s="35"/>
      <c r="W921" s="35"/>
      <c r="X921" s="35"/>
      <c r="Y921" s="35"/>
      <c r="Z921" s="35"/>
      <c r="AA921" s="35"/>
      <c r="AB921" s="35"/>
      <c r="AC921" s="35"/>
      <c r="AD921" s="41" t="s">
        <v>1151</v>
      </c>
      <c r="AE921" s="38">
        <v>44508</v>
      </c>
      <c r="AF921" s="31"/>
      <c r="AG921" s="31"/>
    </row>
    <row r="922" spans="1:33" x14ac:dyDescent="0.25">
      <c r="A922" s="31">
        <v>914</v>
      </c>
      <c r="B922" s="31" t="s">
        <v>43</v>
      </c>
      <c r="C922" s="31" t="s">
        <v>706</v>
      </c>
      <c r="D922" s="33" t="s">
        <v>1423</v>
      </c>
      <c r="E922" s="31" t="s">
        <v>819</v>
      </c>
      <c r="F922" s="31" t="s">
        <v>819</v>
      </c>
      <c r="G922" s="35">
        <v>13600</v>
      </c>
      <c r="H922" s="40"/>
      <c r="I922" s="40"/>
      <c r="J922" s="40"/>
      <c r="K922" s="40"/>
      <c r="L922" s="40"/>
      <c r="M922" s="40"/>
      <c r="N922" s="40"/>
      <c r="O922" s="40">
        <v>13600</v>
      </c>
      <c r="P922" s="41" t="s">
        <v>1423</v>
      </c>
      <c r="Q922" s="35">
        <v>13600</v>
      </c>
      <c r="R922" s="35"/>
      <c r="S922" s="35"/>
      <c r="T922" s="35"/>
      <c r="U922" s="35"/>
      <c r="V922" s="35"/>
      <c r="W922" s="35">
        <v>13600</v>
      </c>
      <c r="X922" s="35"/>
      <c r="Y922" s="35"/>
      <c r="Z922" s="35"/>
      <c r="AA922" s="35"/>
      <c r="AB922" s="35"/>
      <c r="AC922" s="35"/>
      <c r="AD922" s="41"/>
      <c r="AE922" s="38"/>
      <c r="AF922" s="31"/>
      <c r="AG922" s="31"/>
    </row>
    <row r="923" spans="1:33" x14ac:dyDescent="0.25">
      <c r="A923" s="31">
        <v>915</v>
      </c>
      <c r="B923" s="31" t="s">
        <v>43</v>
      </c>
      <c r="C923" s="31" t="s">
        <v>706</v>
      </c>
      <c r="D923" s="33" t="s">
        <v>1424</v>
      </c>
      <c r="E923" s="31" t="s">
        <v>819</v>
      </c>
      <c r="F923" s="31" t="s">
        <v>819</v>
      </c>
      <c r="G923" s="35">
        <v>26400</v>
      </c>
      <c r="H923" s="40"/>
      <c r="I923" s="40"/>
      <c r="J923" s="40"/>
      <c r="K923" s="40"/>
      <c r="L923" s="40"/>
      <c r="M923" s="40"/>
      <c r="N923" s="40"/>
      <c r="O923" s="40">
        <v>26400</v>
      </c>
      <c r="P923" s="41" t="s">
        <v>1424</v>
      </c>
      <c r="Q923" s="35">
        <v>26400</v>
      </c>
      <c r="R923" s="35">
        <v>26400</v>
      </c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41" t="s">
        <v>789</v>
      </c>
      <c r="AE923" s="38">
        <v>44399</v>
      </c>
      <c r="AF923" s="31"/>
      <c r="AG923" s="31"/>
    </row>
    <row r="924" spans="1:33" x14ac:dyDescent="0.25">
      <c r="A924" s="31">
        <v>916</v>
      </c>
      <c r="B924" s="31" t="s">
        <v>43</v>
      </c>
      <c r="C924" s="31" t="s">
        <v>706</v>
      </c>
      <c r="D924" s="33" t="s">
        <v>1425</v>
      </c>
      <c r="E924" s="31" t="s">
        <v>819</v>
      </c>
      <c r="F924" s="31" t="s">
        <v>819</v>
      </c>
      <c r="G924" s="35">
        <v>29700</v>
      </c>
      <c r="H924" s="40"/>
      <c r="I924" s="40"/>
      <c r="J924" s="40"/>
      <c r="K924" s="40"/>
      <c r="L924" s="40"/>
      <c r="M924" s="40"/>
      <c r="N924" s="40"/>
      <c r="O924" s="40">
        <v>29700</v>
      </c>
      <c r="P924" s="41" t="s">
        <v>1425</v>
      </c>
      <c r="Q924" s="35">
        <v>29700</v>
      </c>
      <c r="R924" s="35">
        <v>29700</v>
      </c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41" t="s">
        <v>789</v>
      </c>
      <c r="AE924" s="38">
        <v>44399</v>
      </c>
      <c r="AF924" s="31"/>
      <c r="AG924" s="31"/>
    </row>
    <row r="925" spans="1:33" x14ac:dyDescent="0.25">
      <c r="A925" s="31">
        <v>917</v>
      </c>
      <c r="B925" s="31" t="s">
        <v>43</v>
      </c>
      <c r="C925" s="31" t="s">
        <v>706</v>
      </c>
      <c r="D925" s="33" t="s">
        <v>1426</v>
      </c>
      <c r="E925" s="31" t="s">
        <v>819</v>
      </c>
      <c r="F925" s="31" t="s">
        <v>819</v>
      </c>
      <c r="G925" s="35">
        <v>29700</v>
      </c>
      <c r="H925" s="40"/>
      <c r="I925" s="40"/>
      <c r="J925" s="40"/>
      <c r="K925" s="40"/>
      <c r="L925" s="40"/>
      <c r="M925" s="40"/>
      <c r="N925" s="40"/>
      <c r="O925" s="40">
        <v>29700</v>
      </c>
      <c r="P925" s="41" t="s">
        <v>1426</v>
      </c>
      <c r="Q925" s="35">
        <v>29700</v>
      </c>
      <c r="R925" s="35">
        <v>29700</v>
      </c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41" t="s">
        <v>789</v>
      </c>
      <c r="AE925" s="38">
        <v>44399</v>
      </c>
      <c r="AF925" s="31"/>
      <c r="AG925" s="31"/>
    </row>
    <row r="926" spans="1:33" x14ac:dyDescent="0.25">
      <c r="A926" s="31">
        <v>918</v>
      </c>
      <c r="B926" s="31" t="s">
        <v>43</v>
      </c>
      <c r="C926" s="31" t="s">
        <v>706</v>
      </c>
      <c r="D926" s="33" t="s">
        <v>1427</v>
      </c>
      <c r="E926" s="31" t="s">
        <v>819</v>
      </c>
      <c r="F926" s="31" t="s">
        <v>819</v>
      </c>
      <c r="G926" s="35">
        <v>86903</v>
      </c>
      <c r="H926" s="40"/>
      <c r="I926" s="40"/>
      <c r="J926" s="40"/>
      <c r="K926" s="40"/>
      <c r="L926" s="40"/>
      <c r="M926" s="40"/>
      <c r="N926" s="40"/>
      <c r="O926" s="40">
        <v>86903</v>
      </c>
      <c r="P926" s="41" t="s">
        <v>1427</v>
      </c>
      <c r="Q926" s="35">
        <v>86903</v>
      </c>
      <c r="R926" s="35"/>
      <c r="S926" s="35"/>
      <c r="T926" s="35">
        <v>86903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41"/>
      <c r="AE926" s="38"/>
      <c r="AF926" s="31"/>
      <c r="AG926" s="31"/>
    </row>
    <row r="927" spans="1:33" x14ac:dyDescent="0.25">
      <c r="A927" s="31">
        <v>919</v>
      </c>
      <c r="B927" s="31" t="s">
        <v>43</v>
      </c>
      <c r="C927" s="31" t="s">
        <v>706</v>
      </c>
      <c r="D927" s="33" t="s">
        <v>1428</v>
      </c>
      <c r="E927" s="31" t="s">
        <v>819</v>
      </c>
      <c r="F927" s="31" t="s">
        <v>819</v>
      </c>
      <c r="G927" s="35">
        <v>86903</v>
      </c>
      <c r="H927" s="40"/>
      <c r="I927" s="40"/>
      <c r="J927" s="40"/>
      <c r="K927" s="40"/>
      <c r="L927" s="40"/>
      <c r="M927" s="40"/>
      <c r="N927" s="40"/>
      <c r="O927" s="40">
        <v>86903</v>
      </c>
      <c r="P927" s="41" t="s">
        <v>1428</v>
      </c>
      <c r="Q927" s="35">
        <v>86903</v>
      </c>
      <c r="R927" s="35"/>
      <c r="S927" s="35"/>
      <c r="T927" s="35"/>
      <c r="U927" s="35"/>
      <c r="V927" s="35"/>
      <c r="W927" s="35">
        <v>86903</v>
      </c>
      <c r="X927" s="35"/>
      <c r="Y927" s="35"/>
      <c r="Z927" s="35"/>
      <c r="AA927" s="35"/>
      <c r="AB927" s="35"/>
      <c r="AC927" s="35"/>
      <c r="AD927" s="41"/>
      <c r="AE927" s="38"/>
      <c r="AF927" s="31"/>
      <c r="AG927" s="31"/>
    </row>
    <row r="928" spans="1:33" x14ac:dyDescent="0.25">
      <c r="A928" s="31">
        <v>920</v>
      </c>
      <c r="B928" s="31" t="s">
        <v>43</v>
      </c>
      <c r="C928" s="31" t="s">
        <v>706</v>
      </c>
      <c r="D928" s="33" t="s">
        <v>1429</v>
      </c>
      <c r="E928" s="31" t="s">
        <v>819</v>
      </c>
      <c r="F928" s="31" t="s">
        <v>819</v>
      </c>
      <c r="G928" s="35">
        <v>10570438</v>
      </c>
      <c r="H928" s="40"/>
      <c r="I928" s="40"/>
      <c r="J928" s="40">
        <v>9943738</v>
      </c>
      <c r="K928" s="40"/>
      <c r="L928" s="40"/>
      <c r="M928" s="40"/>
      <c r="N928" s="40"/>
      <c r="O928" s="40">
        <v>626700</v>
      </c>
      <c r="P928" s="41" t="s">
        <v>1429</v>
      </c>
      <c r="Q928" s="35">
        <v>10570438</v>
      </c>
      <c r="R928" s="35">
        <v>188010</v>
      </c>
      <c r="S928" s="35"/>
      <c r="T928" s="35"/>
      <c r="U928" s="35">
        <v>438690</v>
      </c>
      <c r="V928" s="35"/>
      <c r="W928" s="35"/>
      <c r="X928" s="35"/>
      <c r="Y928" s="35"/>
      <c r="Z928" s="35"/>
      <c r="AA928" s="35"/>
      <c r="AB928" s="35"/>
      <c r="AC928" s="35"/>
      <c r="AD928" s="41" t="s">
        <v>1151</v>
      </c>
      <c r="AE928" s="38">
        <v>44508</v>
      </c>
      <c r="AF928" s="31"/>
      <c r="AG928" s="31"/>
    </row>
    <row r="929" spans="1:33" x14ac:dyDescent="0.25">
      <c r="A929" s="31">
        <v>921</v>
      </c>
      <c r="B929" s="31" t="s">
        <v>43</v>
      </c>
      <c r="C929" s="31" t="s">
        <v>706</v>
      </c>
      <c r="D929" s="33" t="s">
        <v>1430</v>
      </c>
      <c r="E929" s="31" t="s">
        <v>819</v>
      </c>
      <c r="F929" s="31" t="s">
        <v>819</v>
      </c>
      <c r="G929" s="35">
        <v>210000</v>
      </c>
      <c r="H929" s="40"/>
      <c r="I929" s="40"/>
      <c r="J929" s="40"/>
      <c r="K929" s="40"/>
      <c r="L929" s="40"/>
      <c r="M929" s="40"/>
      <c r="N929" s="40"/>
      <c r="O929" s="40">
        <v>210000</v>
      </c>
      <c r="P929" s="41" t="s">
        <v>1430</v>
      </c>
      <c r="Q929" s="35">
        <v>210000</v>
      </c>
      <c r="R929" s="35">
        <v>210000</v>
      </c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41" t="s">
        <v>789</v>
      </c>
      <c r="AE929" s="38">
        <v>44399</v>
      </c>
      <c r="AF929" s="31"/>
      <c r="AG929" s="31"/>
    </row>
    <row r="930" spans="1:33" x14ac:dyDescent="0.25">
      <c r="A930" s="31">
        <v>922</v>
      </c>
      <c r="B930" s="31" t="s">
        <v>43</v>
      </c>
      <c r="C930" s="31" t="s">
        <v>706</v>
      </c>
      <c r="D930" s="33" t="s">
        <v>1431</v>
      </c>
      <c r="E930" s="31" t="s">
        <v>819</v>
      </c>
      <c r="F930" s="31" t="s">
        <v>819</v>
      </c>
      <c r="G930" s="35">
        <v>26400</v>
      </c>
      <c r="H930" s="40"/>
      <c r="I930" s="40"/>
      <c r="J930" s="40"/>
      <c r="K930" s="40"/>
      <c r="L930" s="40"/>
      <c r="M930" s="40"/>
      <c r="N930" s="40"/>
      <c r="O930" s="40">
        <v>26400</v>
      </c>
      <c r="P930" s="41" t="s">
        <v>1431</v>
      </c>
      <c r="Q930" s="35">
        <v>26400</v>
      </c>
      <c r="R930" s="35">
        <v>26400</v>
      </c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41" t="s">
        <v>789</v>
      </c>
      <c r="AE930" s="38">
        <v>44399</v>
      </c>
      <c r="AF930" s="31"/>
      <c r="AG930" s="31"/>
    </row>
    <row r="931" spans="1:33" x14ac:dyDescent="0.25">
      <c r="A931" s="31">
        <v>923</v>
      </c>
      <c r="B931" s="31" t="s">
        <v>43</v>
      </c>
      <c r="C931" s="31" t="s">
        <v>706</v>
      </c>
      <c r="D931" s="33" t="s">
        <v>1432</v>
      </c>
      <c r="E931" s="31" t="s">
        <v>819</v>
      </c>
      <c r="F931" s="31" t="s">
        <v>819</v>
      </c>
      <c r="G931" s="35">
        <v>29800</v>
      </c>
      <c r="H931" s="40"/>
      <c r="I931" s="40"/>
      <c r="J931" s="40"/>
      <c r="K931" s="40"/>
      <c r="L931" s="40"/>
      <c r="M931" s="40"/>
      <c r="N931" s="40"/>
      <c r="O931" s="40">
        <v>29800</v>
      </c>
      <c r="P931" s="41" t="s">
        <v>1432</v>
      </c>
      <c r="Q931" s="35">
        <v>29800</v>
      </c>
      <c r="R931" s="35">
        <v>29800</v>
      </c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41" t="s">
        <v>789</v>
      </c>
      <c r="AE931" s="38">
        <v>44399</v>
      </c>
      <c r="AF931" s="31"/>
      <c r="AG931" s="31"/>
    </row>
    <row r="932" spans="1:33" x14ac:dyDescent="0.25">
      <c r="A932" s="31">
        <v>924</v>
      </c>
      <c r="B932" s="31" t="s">
        <v>43</v>
      </c>
      <c r="C932" s="31" t="s">
        <v>706</v>
      </c>
      <c r="D932" s="33" t="s">
        <v>1433</v>
      </c>
      <c r="E932" s="31" t="s">
        <v>819</v>
      </c>
      <c r="F932" s="31" t="s">
        <v>819</v>
      </c>
      <c r="G932" s="35">
        <v>86903</v>
      </c>
      <c r="H932" s="40"/>
      <c r="I932" s="40"/>
      <c r="J932" s="40"/>
      <c r="K932" s="40"/>
      <c r="L932" s="40"/>
      <c r="M932" s="40"/>
      <c r="N932" s="40"/>
      <c r="O932" s="40">
        <v>86903</v>
      </c>
      <c r="P932" s="41" t="s">
        <v>1433</v>
      </c>
      <c r="Q932" s="35">
        <v>86903</v>
      </c>
      <c r="R932" s="35"/>
      <c r="S932" s="35"/>
      <c r="T932" s="35">
        <v>86903</v>
      </c>
      <c r="U932" s="35"/>
      <c r="V932" s="35"/>
      <c r="W932" s="35"/>
      <c r="X932" s="35"/>
      <c r="Y932" s="35"/>
      <c r="Z932" s="35"/>
      <c r="AA932" s="35"/>
      <c r="AB932" s="35"/>
      <c r="AC932" s="35"/>
      <c r="AD932" s="41"/>
      <c r="AE932" s="38"/>
      <c r="AF932" s="31"/>
      <c r="AG932" s="31"/>
    </row>
    <row r="933" spans="1:33" x14ac:dyDescent="0.25">
      <c r="A933" s="31">
        <v>925</v>
      </c>
      <c r="B933" s="31" t="s">
        <v>43</v>
      </c>
      <c r="C933" s="31" t="s">
        <v>706</v>
      </c>
      <c r="D933" s="33" t="s">
        <v>1434</v>
      </c>
      <c r="E933" s="31" t="s">
        <v>819</v>
      </c>
      <c r="F933" s="31" t="s">
        <v>819</v>
      </c>
      <c r="G933" s="35">
        <v>2910190</v>
      </c>
      <c r="H933" s="40"/>
      <c r="I933" s="40"/>
      <c r="J933" s="40">
        <v>2286190</v>
      </c>
      <c r="K933" s="40"/>
      <c r="L933" s="40"/>
      <c r="M933" s="40"/>
      <c r="N933" s="40"/>
      <c r="O933" s="40">
        <v>624000</v>
      </c>
      <c r="P933" s="41" t="s">
        <v>1434</v>
      </c>
      <c r="Q933" s="35">
        <v>2910190</v>
      </c>
      <c r="R933" s="35">
        <v>312000</v>
      </c>
      <c r="S933" s="35"/>
      <c r="T933" s="35"/>
      <c r="U933" s="35">
        <v>312000</v>
      </c>
      <c r="V933" s="35"/>
      <c r="W933" s="35"/>
      <c r="X933" s="35"/>
      <c r="Y933" s="35"/>
      <c r="Z933" s="35"/>
      <c r="AA933" s="35"/>
      <c r="AB933" s="35"/>
      <c r="AC933" s="35"/>
      <c r="AD933" s="41" t="s">
        <v>1151</v>
      </c>
      <c r="AE933" s="38">
        <v>44508</v>
      </c>
      <c r="AF933" s="31"/>
      <c r="AG933" s="31"/>
    </row>
    <row r="934" spans="1:33" x14ac:dyDescent="0.25">
      <c r="A934" s="31">
        <v>926</v>
      </c>
      <c r="B934" s="31" t="s">
        <v>43</v>
      </c>
      <c r="C934" s="31" t="s">
        <v>706</v>
      </c>
      <c r="D934" s="33" t="s">
        <v>1435</v>
      </c>
      <c r="E934" s="31" t="s">
        <v>819</v>
      </c>
      <c r="F934" s="31" t="s">
        <v>819</v>
      </c>
      <c r="G934" s="35">
        <v>2355700</v>
      </c>
      <c r="H934" s="40"/>
      <c r="I934" s="40"/>
      <c r="J934" s="40">
        <v>2104100</v>
      </c>
      <c r="K934" s="40"/>
      <c r="L934" s="40"/>
      <c r="M934" s="40"/>
      <c r="N934" s="40"/>
      <c r="O934" s="40">
        <v>251600</v>
      </c>
      <c r="P934" s="41" t="s">
        <v>1435</v>
      </c>
      <c r="Q934" s="35">
        <v>2355700</v>
      </c>
      <c r="R934" s="35">
        <v>36900</v>
      </c>
      <c r="S934" s="35"/>
      <c r="T934" s="35"/>
      <c r="U934" s="35">
        <v>214700</v>
      </c>
      <c r="V934" s="35"/>
      <c r="W934" s="35"/>
      <c r="X934" s="35"/>
      <c r="Y934" s="35"/>
      <c r="Z934" s="35"/>
      <c r="AA934" s="35"/>
      <c r="AB934" s="35"/>
      <c r="AC934" s="35"/>
      <c r="AD934" s="41" t="s">
        <v>1151</v>
      </c>
      <c r="AE934" s="38">
        <v>44508</v>
      </c>
      <c r="AF934" s="31"/>
      <c r="AG934" s="31"/>
    </row>
    <row r="935" spans="1:33" x14ac:dyDescent="0.25">
      <c r="A935" s="31">
        <v>927</v>
      </c>
      <c r="B935" s="31" t="s">
        <v>43</v>
      </c>
      <c r="C935" s="31" t="s">
        <v>706</v>
      </c>
      <c r="D935" s="33" t="s">
        <v>1436</v>
      </c>
      <c r="E935" s="31" t="s">
        <v>1437</v>
      </c>
      <c r="F935" s="31" t="s">
        <v>1437</v>
      </c>
      <c r="G935" s="35">
        <v>86903</v>
      </c>
      <c r="H935" s="40"/>
      <c r="I935" s="40"/>
      <c r="J935" s="40"/>
      <c r="K935" s="40"/>
      <c r="L935" s="40"/>
      <c r="M935" s="40"/>
      <c r="N935" s="40"/>
      <c r="O935" s="40">
        <v>86903</v>
      </c>
      <c r="P935" s="41" t="s">
        <v>1436</v>
      </c>
      <c r="Q935" s="35">
        <v>86903</v>
      </c>
      <c r="R935" s="35"/>
      <c r="S935" s="35"/>
      <c r="T935" s="35"/>
      <c r="U935" s="35"/>
      <c r="V935" s="35"/>
      <c r="W935" s="35">
        <v>86903</v>
      </c>
      <c r="X935" s="35"/>
      <c r="Y935" s="35"/>
      <c r="Z935" s="35"/>
      <c r="AA935" s="35"/>
      <c r="AB935" s="35"/>
      <c r="AC935" s="35"/>
      <c r="AD935" s="41"/>
      <c r="AE935" s="38"/>
      <c r="AF935" s="31"/>
      <c r="AG935" s="31"/>
    </row>
    <row r="936" spans="1:33" x14ac:dyDescent="0.25">
      <c r="A936" s="31">
        <v>928</v>
      </c>
      <c r="B936" s="31" t="s">
        <v>43</v>
      </c>
      <c r="C936" s="31" t="s">
        <v>706</v>
      </c>
      <c r="D936" s="33" t="s">
        <v>1438</v>
      </c>
      <c r="E936" s="31" t="s">
        <v>1437</v>
      </c>
      <c r="F936" s="31" t="s">
        <v>1437</v>
      </c>
      <c r="G936" s="35">
        <v>86903</v>
      </c>
      <c r="H936" s="40"/>
      <c r="I936" s="40"/>
      <c r="J936" s="40"/>
      <c r="K936" s="40"/>
      <c r="L936" s="40"/>
      <c r="M936" s="40"/>
      <c r="N936" s="40"/>
      <c r="O936" s="40">
        <v>86903</v>
      </c>
      <c r="P936" s="41" t="s">
        <v>1438</v>
      </c>
      <c r="Q936" s="35">
        <v>86903</v>
      </c>
      <c r="R936" s="35"/>
      <c r="S936" s="35">
        <v>86903</v>
      </c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41"/>
      <c r="AE936" s="38"/>
      <c r="AF936" s="31"/>
      <c r="AG936" s="31"/>
    </row>
    <row r="937" spans="1:33" x14ac:dyDescent="0.25">
      <c r="A937" s="31">
        <v>929</v>
      </c>
      <c r="B937" s="31" t="s">
        <v>43</v>
      </c>
      <c r="C937" s="31" t="s">
        <v>706</v>
      </c>
      <c r="D937" s="33" t="s">
        <v>1439</v>
      </c>
      <c r="E937" s="31" t="s">
        <v>1437</v>
      </c>
      <c r="F937" s="31" t="s">
        <v>1437</v>
      </c>
      <c r="G937" s="35">
        <v>86903</v>
      </c>
      <c r="H937" s="40"/>
      <c r="I937" s="40"/>
      <c r="J937" s="40"/>
      <c r="K937" s="40"/>
      <c r="L937" s="40"/>
      <c r="M937" s="40"/>
      <c r="N937" s="40"/>
      <c r="O937" s="40">
        <v>86903</v>
      </c>
      <c r="P937" s="41" t="s">
        <v>1439</v>
      </c>
      <c r="Q937" s="35">
        <v>86903</v>
      </c>
      <c r="R937" s="35"/>
      <c r="S937" s="35"/>
      <c r="T937" s="35">
        <v>86903</v>
      </c>
      <c r="U937" s="35"/>
      <c r="V937" s="35"/>
      <c r="W937" s="35"/>
      <c r="X937" s="35"/>
      <c r="Y937" s="35"/>
      <c r="Z937" s="35"/>
      <c r="AA937" s="35"/>
      <c r="AB937" s="35"/>
      <c r="AC937" s="35"/>
      <c r="AD937" s="41"/>
      <c r="AE937" s="38"/>
      <c r="AF937" s="31"/>
      <c r="AG937" s="31"/>
    </row>
    <row r="938" spans="1:33" x14ac:dyDescent="0.25">
      <c r="A938" s="31">
        <v>930</v>
      </c>
      <c r="B938" s="31" t="s">
        <v>43</v>
      </c>
      <c r="C938" s="31" t="s">
        <v>706</v>
      </c>
      <c r="D938" s="33" t="s">
        <v>1440</v>
      </c>
      <c r="E938" s="31" t="s">
        <v>1437</v>
      </c>
      <c r="F938" s="31" t="s">
        <v>1437</v>
      </c>
      <c r="G938" s="35">
        <v>86903</v>
      </c>
      <c r="H938" s="40"/>
      <c r="I938" s="40"/>
      <c r="J938" s="40"/>
      <c r="K938" s="40"/>
      <c r="L938" s="40"/>
      <c r="M938" s="40"/>
      <c r="N938" s="40"/>
      <c r="O938" s="40">
        <v>86903</v>
      </c>
      <c r="P938" s="41" t="s">
        <v>1440</v>
      </c>
      <c r="Q938" s="35">
        <v>86903</v>
      </c>
      <c r="R938" s="35"/>
      <c r="S938" s="35"/>
      <c r="T938" s="35">
        <v>86903</v>
      </c>
      <c r="U938" s="35"/>
      <c r="V938" s="35"/>
      <c r="W938" s="35"/>
      <c r="X938" s="35"/>
      <c r="Y938" s="35"/>
      <c r="Z938" s="35"/>
      <c r="AA938" s="35"/>
      <c r="AB938" s="35"/>
      <c r="AC938" s="35"/>
      <c r="AD938" s="41"/>
      <c r="AE938" s="38"/>
      <c r="AF938" s="31"/>
      <c r="AG938" s="31"/>
    </row>
    <row r="939" spans="1:33" x14ac:dyDescent="0.25">
      <c r="A939" s="31">
        <v>931</v>
      </c>
      <c r="B939" s="31" t="s">
        <v>43</v>
      </c>
      <c r="C939" s="31" t="s">
        <v>706</v>
      </c>
      <c r="D939" s="33" t="s">
        <v>1441</v>
      </c>
      <c r="E939" s="31" t="s">
        <v>1437</v>
      </c>
      <c r="F939" s="31" t="s">
        <v>1437</v>
      </c>
      <c r="G939" s="35">
        <v>86903</v>
      </c>
      <c r="H939" s="40"/>
      <c r="I939" s="40"/>
      <c r="J939" s="40"/>
      <c r="K939" s="40"/>
      <c r="L939" s="40"/>
      <c r="M939" s="40"/>
      <c r="N939" s="40"/>
      <c r="O939" s="40">
        <v>86903</v>
      </c>
      <c r="P939" s="41" t="s">
        <v>1441</v>
      </c>
      <c r="Q939" s="35">
        <v>86903</v>
      </c>
      <c r="R939" s="35"/>
      <c r="S939" s="35"/>
      <c r="T939" s="35">
        <v>86903</v>
      </c>
      <c r="U939" s="35"/>
      <c r="V939" s="35"/>
      <c r="W939" s="35"/>
      <c r="X939" s="35"/>
      <c r="Y939" s="35"/>
      <c r="Z939" s="35"/>
      <c r="AA939" s="35"/>
      <c r="AB939" s="35"/>
      <c r="AC939" s="35"/>
      <c r="AD939" s="41"/>
      <c r="AE939" s="38"/>
      <c r="AF939" s="31"/>
      <c r="AG939" s="31"/>
    </row>
    <row r="940" spans="1:33" x14ac:dyDescent="0.25">
      <c r="A940" s="31">
        <v>932</v>
      </c>
      <c r="B940" s="31" t="s">
        <v>43</v>
      </c>
      <c r="C940" s="31" t="s">
        <v>706</v>
      </c>
      <c r="D940" s="33" t="s">
        <v>1442</v>
      </c>
      <c r="E940" s="31" t="s">
        <v>1437</v>
      </c>
      <c r="F940" s="31" t="s">
        <v>1437</v>
      </c>
      <c r="G940" s="35">
        <v>86903</v>
      </c>
      <c r="H940" s="40"/>
      <c r="I940" s="40"/>
      <c r="J940" s="40"/>
      <c r="K940" s="40"/>
      <c r="L940" s="40"/>
      <c r="M940" s="40"/>
      <c r="N940" s="40"/>
      <c r="O940" s="40">
        <v>86903</v>
      </c>
      <c r="P940" s="41" t="s">
        <v>1442</v>
      </c>
      <c r="Q940" s="35">
        <v>86903</v>
      </c>
      <c r="R940" s="35"/>
      <c r="S940" s="35"/>
      <c r="T940" s="35">
        <v>86903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41"/>
      <c r="AE940" s="38"/>
      <c r="AF940" s="31"/>
      <c r="AG940" s="31"/>
    </row>
    <row r="941" spans="1:33" x14ac:dyDescent="0.25">
      <c r="A941" s="31">
        <v>933</v>
      </c>
      <c r="B941" s="31" t="s">
        <v>43</v>
      </c>
      <c r="C941" s="31" t="s">
        <v>706</v>
      </c>
      <c r="D941" s="33" t="s">
        <v>1443</v>
      </c>
      <c r="E941" s="31" t="s">
        <v>1437</v>
      </c>
      <c r="F941" s="31" t="s">
        <v>1437</v>
      </c>
      <c r="G941" s="35">
        <v>86903</v>
      </c>
      <c r="H941" s="40"/>
      <c r="I941" s="40"/>
      <c r="J941" s="40"/>
      <c r="K941" s="40"/>
      <c r="L941" s="40"/>
      <c r="M941" s="40"/>
      <c r="N941" s="40"/>
      <c r="O941" s="40">
        <v>86903</v>
      </c>
      <c r="P941" s="41" t="s">
        <v>1443</v>
      </c>
      <c r="Q941" s="35">
        <v>86903</v>
      </c>
      <c r="R941" s="35"/>
      <c r="S941" s="35"/>
      <c r="T941" s="35">
        <v>86903</v>
      </c>
      <c r="U941" s="35"/>
      <c r="V941" s="35"/>
      <c r="W941" s="35"/>
      <c r="X941" s="35"/>
      <c r="Y941" s="35"/>
      <c r="Z941" s="35"/>
      <c r="AA941" s="35"/>
      <c r="AB941" s="35"/>
      <c r="AC941" s="35"/>
      <c r="AD941" s="41"/>
      <c r="AE941" s="38"/>
      <c r="AF941" s="31"/>
      <c r="AG941" s="31"/>
    </row>
    <row r="942" spans="1:33" x14ac:dyDescent="0.25">
      <c r="A942" s="31">
        <v>934</v>
      </c>
      <c r="B942" s="31" t="s">
        <v>43</v>
      </c>
      <c r="C942" s="31" t="s">
        <v>706</v>
      </c>
      <c r="D942" s="33" t="s">
        <v>1444</v>
      </c>
      <c r="E942" s="31" t="s">
        <v>819</v>
      </c>
      <c r="F942" s="31" t="s">
        <v>819</v>
      </c>
      <c r="G942" s="35">
        <v>2612032</v>
      </c>
      <c r="H942" s="40"/>
      <c r="I942" s="40"/>
      <c r="J942" s="40">
        <v>2256832</v>
      </c>
      <c r="K942" s="40"/>
      <c r="L942" s="40"/>
      <c r="M942" s="40"/>
      <c r="N942" s="40"/>
      <c r="O942" s="40">
        <v>355200</v>
      </c>
      <c r="P942" s="41" t="s">
        <v>1444</v>
      </c>
      <c r="Q942" s="35">
        <v>2612032</v>
      </c>
      <c r="R942" s="35">
        <v>177600</v>
      </c>
      <c r="S942" s="35"/>
      <c r="T942" s="35"/>
      <c r="U942" s="35">
        <v>177600</v>
      </c>
      <c r="V942" s="35"/>
      <c r="W942" s="35"/>
      <c r="X942" s="35"/>
      <c r="Y942" s="35"/>
      <c r="Z942" s="35"/>
      <c r="AA942" s="35"/>
      <c r="AB942" s="35"/>
      <c r="AC942" s="35"/>
      <c r="AD942" s="41" t="s">
        <v>1151</v>
      </c>
      <c r="AE942" s="38">
        <v>44508</v>
      </c>
      <c r="AF942" s="31"/>
      <c r="AG942" s="31"/>
    </row>
    <row r="943" spans="1:33" x14ac:dyDescent="0.25">
      <c r="A943" s="31">
        <v>935</v>
      </c>
      <c r="B943" s="31" t="s">
        <v>43</v>
      </c>
      <c r="C943" s="31" t="s">
        <v>706</v>
      </c>
      <c r="D943" s="33" t="s">
        <v>1445</v>
      </c>
      <c r="E943" s="31" t="s">
        <v>1446</v>
      </c>
      <c r="F943" s="31" t="s">
        <v>1446</v>
      </c>
      <c r="G943" s="35">
        <v>86903</v>
      </c>
      <c r="H943" s="40"/>
      <c r="I943" s="40"/>
      <c r="J943" s="40"/>
      <c r="K943" s="40"/>
      <c r="L943" s="40"/>
      <c r="M943" s="40"/>
      <c r="N943" s="40"/>
      <c r="O943" s="40">
        <v>86903</v>
      </c>
      <c r="P943" s="41" t="s">
        <v>1445</v>
      </c>
      <c r="Q943" s="35">
        <v>86903</v>
      </c>
      <c r="R943" s="35"/>
      <c r="S943" s="35"/>
      <c r="T943" s="35">
        <v>86903</v>
      </c>
      <c r="U943" s="35"/>
      <c r="V943" s="35"/>
      <c r="W943" s="35"/>
      <c r="X943" s="35"/>
      <c r="Y943" s="35"/>
      <c r="Z943" s="35"/>
      <c r="AA943" s="35"/>
      <c r="AB943" s="35"/>
      <c r="AC943" s="35"/>
      <c r="AD943" s="41"/>
      <c r="AE943" s="38"/>
      <c r="AF943" s="31"/>
      <c r="AG943" s="31"/>
    </row>
    <row r="944" spans="1:33" x14ac:dyDescent="0.25">
      <c r="A944" s="31">
        <v>936</v>
      </c>
      <c r="B944" s="31" t="s">
        <v>43</v>
      </c>
      <c r="C944" s="31" t="s">
        <v>706</v>
      </c>
      <c r="D944" s="33" t="s">
        <v>1447</v>
      </c>
      <c r="E944" s="31" t="s">
        <v>819</v>
      </c>
      <c r="F944" s="31" t="s">
        <v>819</v>
      </c>
      <c r="G944" s="35">
        <v>504532</v>
      </c>
      <c r="H944" s="40"/>
      <c r="I944" s="40"/>
      <c r="J944" s="40">
        <v>455532</v>
      </c>
      <c r="K944" s="40"/>
      <c r="L944" s="40"/>
      <c r="M944" s="40"/>
      <c r="N944" s="40"/>
      <c r="O944" s="40">
        <v>49000</v>
      </c>
      <c r="P944" s="41" t="s">
        <v>1447</v>
      </c>
      <c r="Q944" s="35">
        <v>504532</v>
      </c>
      <c r="R944" s="35">
        <v>49000</v>
      </c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41" t="s">
        <v>1151</v>
      </c>
      <c r="AE944" s="38">
        <v>44508</v>
      </c>
      <c r="AF944" s="31"/>
      <c r="AG944" s="31"/>
    </row>
    <row r="945" spans="1:33" x14ac:dyDescent="0.25">
      <c r="A945" s="31">
        <v>937</v>
      </c>
      <c r="B945" s="31" t="s">
        <v>43</v>
      </c>
      <c r="C945" s="31" t="s">
        <v>706</v>
      </c>
      <c r="D945" s="33" t="s">
        <v>1448</v>
      </c>
      <c r="E945" s="31" t="s">
        <v>1055</v>
      </c>
      <c r="F945" s="31" t="s">
        <v>1055</v>
      </c>
      <c r="G945" s="35">
        <v>86903</v>
      </c>
      <c r="H945" s="40"/>
      <c r="I945" s="40"/>
      <c r="J945" s="40"/>
      <c r="K945" s="40"/>
      <c r="L945" s="40"/>
      <c r="M945" s="40"/>
      <c r="N945" s="40"/>
      <c r="O945" s="40">
        <v>86903</v>
      </c>
      <c r="P945" s="41" t="s">
        <v>1448</v>
      </c>
      <c r="Q945" s="35">
        <v>86903</v>
      </c>
      <c r="R945" s="35"/>
      <c r="S945" s="35"/>
      <c r="T945" s="35">
        <v>86903</v>
      </c>
      <c r="U945" s="35"/>
      <c r="V945" s="35"/>
      <c r="W945" s="35"/>
      <c r="X945" s="35"/>
      <c r="Y945" s="35"/>
      <c r="Z945" s="35"/>
      <c r="AA945" s="35"/>
      <c r="AB945" s="35"/>
      <c r="AC945" s="35"/>
      <c r="AD945" s="41"/>
      <c r="AE945" s="38"/>
      <c r="AF945" s="31"/>
      <c r="AG945" s="31"/>
    </row>
    <row r="946" spans="1:33" x14ac:dyDescent="0.25">
      <c r="A946" s="31">
        <v>938</v>
      </c>
      <c r="B946" s="31" t="s">
        <v>43</v>
      </c>
      <c r="C946" s="31" t="s">
        <v>706</v>
      </c>
      <c r="D946" s="33" t="s">
        <v>1449</v>
      </c>
      <c r="E946" s="31" t="s">
        <v>819</v>
      </c>
      <c r="F946" s="31" t="s">
        <v>819</v>
      </c>
      <c r="G946" s="35">
        <v>5203200</v>
      </c>
      <c r="H946" s="40"/>
      <c r="I946" s="40"/>
      <c r="J946" s="40">
        <v>5025600</v>
      </c>
      <c r="K946" s="40"/>
      <c r="L946" s="40"/>
      <c r="M946" s="40"/>
      <c r="N946" s="40"/>
      <c r="O946" s="40">
        <v>177600</v>
      </c>
      <c r="P946" s="41" t="s">
        <v>1449</v>
      </c>
      <c r="Q946" s="35">
        <v>5203200</v>
      </c>
      <c r="R946" s="35">
        <v>177600</v>
      </c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41" t="s">
        <v>1151</v>
      </c>
      <c r="AE946" s="38">
        <v>44508</v>
      </c>
      <c r="AF946" s="31"/>
      <c r="AG946" s="31"/>
    </row>
    <row r="947" spans="1:33" x14ac:dyDescent="0.25">
      <c r="A947" s="31">
        <v>939</v>
      </c>
      <c r="B947" s="31" t="s">
        <v>43</v>
      </c>
      <c r="C947" s="31" t="s">
        <v>706</v>
      </c>
      <c r="D947" s="33" t="s">
        <v>1450</v>
      </c>
      <c r="E947" s="31" t="s">
        <v>1055</v>
      </c>
      <c r="F947" s="31" t="s">
        <v>1055</v>
      </c>
      <c r="G947" s="35">
        <v>182300</v>
      </c>
      <c r="H947" s="40"/>
      <c r="I947" s="40"/>
      <c r="J947" s="40">
        <v>133300</v>
      </c>
      <c r="K947" s="40"/>
      <c r="L947" s="40"/>
      <c r="M947" s="40"/>
      <c r="N947" s="40"/>
      <c r="O947" s="40">
        <v>49000</v>
      </c>
      <c r="P947" s="41" t="s">
        <v>1450</v>
      </c>
      <c r="Q947" s="35">
        <v>182300</v>
      </c>
      <c r="R947" s="35"/>
      <c r="S947" s="35"/>
      <c r="T947" s="35"/>
      <c r="U947" s="35"/>
      <c r="V947" s="35">
        <v>49000</v>
      </c>
      <c r="W947" s="35"/>
      <c r="X947" s="35"/>
      <c r="Y947" s="35"/>
      <c r="Z947" s="35"/>
      <c r="AA947" s="35"/>
      <c r="AB947" s="35"/>
      <c r="AC947" s="35"/>
      <c r="AD947" s="41"/>
      <c r="AE947" s="38"/>
      <c r="AF947" s="31"/>
      <c r="AG947" s="31"/>
    </row>
    <row r="948" spans="1:33" x14ac:dyDescent="0.25">
      <c r="A948" s="31">
        <v>940</v>
      </c>
      <c r="B948" s="31" t="s">
        <v>43</v>
      </c>
      <c r="C948" s="31" t="s">
        <v>706</v>
      </c>
      <c r="D948" s="33" t="s">
        <v>1451</v>
      </c>
      <c r="E948" s="31" t="s">
        <v>1437</v>
      </c>
      <c r="F948" s="31" t="s">
        <v>1437</v>
      </c>
      <c r="G948" s="35">
        <v>259100</v>
      </c>
      <c r="H948" s="40"/>
      <c r="I948" s="40"/>
      <c r="J948" s="40">
        <v>183200</v>
      </c>
      <c r="K948" s="40"/>
      <c r="L948" s="40"/>
      <c r="M948" s="40"/>
      <c r="N948" s="40"/>
      <c r="O948" s="40">
        <v>75900</v>
      </c>
      <c r="P948" s="41" t="s">
        <v>1451</v>
      </c>
      <c r="Q948" s="35">
        <v>259100</v>
      </c>
      <c r="R948" s="35">
        <v>75900</v>
      </c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41" t="s">
        <v>1151</v>
      </c>
      <c r="AE948" s="38">
        <v>44508</v>
      </c>
      <c r="AF948" s="31"/>
      <c r="AG948" s="31"/>
    </row>
    <row r="949" spans="1:33" x14ac:dyDescent="0.25">
      <c r="A949" s="31">
        <v>941</v>
      </c>
      <c r="B949" s="31" t="s">
        <v>43</v>
      </c>
      <c r="C949" s="31" t="s">
        <v>706</v>
      </c>
      <c r="D949" s="33" t="s">
        <v>1452</v>
      </c>
      <c r="E949" s="31" t="s">
        <v>1055</v>
      </c>
      <c r="F949" s="31" t="s">
        <v>1055</v>
      </c>
      <c r="G949" s="35">
        <v>218732</v>
      </c>
      <c r="H949" s="40"/>
      <c r="I949" s="40"/>
      <c r="J949" s="40"/>
      <c r="K949" s="40"/>
      <c r="L949" s="40"/>
      <c r="M949" s="40"/>
      <c r="N949" s="40"/>
      <c r="O949" s="40">
        <v>131232</v>
      </c>
      <c r="P949" s="41" t="s">
        <v>1452</v>
      </c>
      <c r="Q949" s="35">
        <v>218732</v>
      </c>
      <c r="R949" s="35">
        <v>131232</v>
      </c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41" t="s">
        <v>789</v>
      </c>
      <c r="AE949" s="38">
        <v>44399</v>
      </c>
      <c r="AF949" s="31"/>
      <c r="AG949" s="31"/>
    </row>
    <row r="950" spans="1:33" x14ac:dyDescent="0.25">
      <c r="A950" s="31">
        <v>942</v>
      </c>
      <c r="B950" s="31" t="s">
        <v>43</v>
      </c>
      <c r="C950" s="31" t="s">
        <v>706</v>
      </c>
      <c r="D950" s="33" t="s">
        <v>1453</v>
      </c>
      <c r="E950" s="31" t="s">
        <v>1055</v>
      </c>
      <c r="F950" s="31" t="s">
        <v>1055</v>
      </c>
      <c r="G950" s="35">
        <v>2400400</v>
      </c>
      <c r="H950" s="40"/>
      <c r="I950" s="40"/>
      <c r="J950" s="40">
        <v>2072600</v>
      </c>
      <c r="K950" s="40"/>
      <c r="L950" s="40"/>
      <c r="M950" s="40"/>
      <c r="N950" s="40"/>
      <c r="O950" s="40">
        <v>327800</v>
      </c>
      <c r="P950" s="41" t="s">
        <v>1453</v>
      </c>
      <c r="Q950" s="35">
        <v>2400400</v>
      </c>
      <c r="R950" s="35"/>
      <c r="S950" s="35"/>
      <c r="T950" s="35"/>
      <c r="U950" s="35"/>
      <c r="V950" s="35">
        <v>327800</v>
      </c>
      <c r="W950" s="35"/>
      <c r="X950" s="35"/>
      <c r="Y950" s="35"/>
      <c r="Z950" s="35"/>
      <c r="AA950" s="35"/>
      <c r="AB950" s="35"/>
      <c r="AC950" s="35"/>
      <c r="AD950" s="41"/>
      <c r="AE950" s="38"/>
      <c r="AF950" s="31"/>
      <c r="AG950" s="31"/>
    </row>
    <row r="951" spans="1:33" x14ac:dyDescent="0.25">
      <c r="A951" s="31">
        <v>943</v>
      </c>
      <c r="B951" s="31" t="s">
        <v>43</v>
      </c>
      <c r="C951" s="31" t="s">
        <v>706</v>
      </c>
      <c r="D951" s="33" t="s">
        <v>1454</v>
      </c>
      <c r="E951" s="31" t="s">
        <v>1055</v>
      </c>
      <c r="F951" s="31" t="s">
        <v>1055</v>
      </c>
      <c r="G951" s="35">
        <v>2784000</v>
      </c>
      <c r="H951" s="40"/>
      <c r="I951" s="40"/>
      <c r="J951" s="40">
        <v>2366200</v>
      </c>
      <c r="K951" s="40"/>
      <c r="L951" s="40"/>
      <c r="M951" s="40"/>
      <c r="N951" s="40"/>
      <c r="O951" s="40">
        <v>417800</v>
      </c>
      <c r="P951" s="41" t="s">
        <v>1454</v>
      </c>
      <c r="Q951" s="35">
        <v>2784000</v>
      </c>
      <c r="R951" s="35">
        <v>208900</v>
      </c>
      <c r="S951" s="35"/>
      <c r="T951" s="35"/>
      <c r="U951" s="35">
        <v>208900</v>
      </c>
      <c r="V951" s="35"/>
      <c r="W951" s="35"/>
      <c r="X951" s="35"/>
      <c r="Y951" s="35"/>
      <c r="Z951" s="35"/>
      <c r="AA951" s="35"/>
      <c r="AB951" s="35"/>
      <c r="AC951" s="35"/>
      <c r="AD951" s="41" t="s">
        <v>1151</v>
      </c>
      <c r="AE951" s="38">
        <v>44508</v>
      </c>
      <c r="AF951" s="31"/>
      <c r="AG951" s="31"/>
    </row>
    <row r="952" spans="1:33" x14ac:dyDescent="0.25">
      <c r="A952" s="31">
        <v>944</v>
      </c>
      <c r="B952" s="31" t="s">
        <v>43</v>
      </c>
      <c r="C952" s="31" t="s">
        <v>706</v>
      </c>
      <c r="D952" s="33" t="s">
        <v>1455</v>
      </c>
      <c r="E952" s="31" t="s">
        <v>1055</v>
      </c>
      <c r="F952" s="31" t="s">
        <v>1055</v>
      </c>
      <c r="G952" s="35">
        <v>86903</v>
      </c>
      <c r="H952" s="40"/>
      <c r="I952" s="40"/>
      <c r="J952" s="40"/>
      <c r="K952" s="40"/>
      <c r="L952" s="40"/>
      <c r="M952" s="40"/>
      <c r="N952" s="40"/>
      <c r="O952" s="40">
        <v>86903</v>
      </c>
      <c r="P952" s="41" t="s">
        <v>1455</v>
      </c>
      <c r="Q952" s="35">
        <v>86903</v>
      </c>
      <c r="R952" s="35"/>
      <c r="S952" s="35"/>
      <c r="T952" s="35">
        <v>86903</v>
      </c>
      <c r="U952" s="35"/>
      <c r="V952" s="35"/>
      <c r="W952" s="35"/>
      <c r="X952" s="35"/>
      <c r="Y952" s="35"/>
      <c r="Z952" s="35"/>
      <c r="AA952" s="35"/>
      <c r="AB952" s="35"/>
      <c r="AC952" s="35"/>
      <c r="AD952" s="41"/>
      <c r="AE952" s="38"/>
      <c r="AF952" s="31"/>
      <c r="AG952" s="31"/>
    </row>
    <row r="953" spans="1:33" x14ac:dyDescent="0.25">
      <c r="A953" s="31">
        <v>945</v>
      </c>
      <c r="B953" s="31" t="s">
        <v>43</v>
      </c>
      <c r="C953" s="31" t="s">
        <v>706</v>
      </c>
      <c r="D953" s="33" t="s">
        <v>1456</v>
      </c>
      <c r="E953" s="31" t="s">
        <v>1055</v>
      </c>
      <c r="F953" s="31" t="s">
        <v>1055</v>
      </c>
      <c r="G953" s="35">
        <v>86903</v>
      </c>
      <c r="H953" s="40"/>
      <c r="I953" s="40"/>
      <c r="J953" s="40"/>
      <c r="K953" s="40"/>
      <c r="L953" s="40"/>
      <c r="M953" s="40"/>
      <c r="N953" s="40"/>
      <c r="O953" s="40">
        <v>86903</v>
      </c>
      <c r="P953" s="41" t="s">
        <v>1456</v>
      </c>
      <c r="Q953" s="35">
        <v>86903</v>
      </c>
      <c r="R953" s="35"/>
      <c r="S953" s="35"/>
      <c r="T953" s="35">
        <v>86903</v>
      </c>
      <c r="U953" s="35"/>
      <c r="V953" s="35"/>
      <c r="W953" s="35"/>
      <c r="X953" s="35"/>
      <c r="Y953" s="35"/>
      <c r="Z953" s="35"/>
      <c r="AA953" s="35"/>
      <c r="AB953" s="35"/>
      <c r="AC953" s="35"/>
      <c r="AD953" s="41"/>
      <c r="AE953" s="38"/>
      <c r="AF953" s="31"/>
      <c r="AG953" s="31"/>
    </row>
    <row r="954" spans="1:33" x14ac:dyDescent="0.25">
      <c r="A954" s="31">
        <v>946</v>
      </c>
      <c r="B954" s="31" t="s">
        <v>43</v>
      </c>
      <c r="C954" s="31" t="s">
        <v>706</v>
      </c>
      <c r="D954" s="33" t="s">
        <v>1457</v>
      </c>
      <c r="E954" s="31" t="s">
        <v>1055</v>
      </c>
      <c r="F954" s="31" t="s">
        <v>1055</v>
      </c>
      <c r="G954" s="35">
        <v>26400</v>
      </c>
      <c r="H954" s="40"/>
      <c r="I954" s="40"/>
      <c r="J954" s="40"/>
      <c r="K954" s="40"/>
      <c r="L954" s="40"/>
      <c r="M954" s="40"/>
      <c r="N954" s="40"/>
      <c r="O954" s="40">
        <v>26400</v>
      </c>
      <c r="P954" s="41" t="s">
        <v>1457</v>
      </c>
      <c r="Q954" s="35">
        <v>26400</v>
      </c>
      <c r="R954" s="35">
        <v>26400</v>
      </c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41" t="s">
        <v>789</v>
      </c>
      <c r="AE954" s="38">
        <v>44399</v>
      </c>
      <c r="AF954" s="31"/>
      <c r="AG954" s="31"/>
    </row>
    <row r="955" spans="1:33" x14ac:dyDescent="0.25">
      <c r="A955" s="31">
        <v>947</v>
      </c>
      <c r="B955" s="31" t="s">
        <v>43</v>
      </c>
      <c r="C955" s="31" t="s">
        <v>706</v>
      </c>
      <c r="D955" s="33" t="s">
        <v>1458</v>
      </c>
      <c r="E955" s="31" t="s">
        <v>1459</v>
      </c>
      <c r="F955" s="31" t="s">
        <v>1459</v>
      </c>
      <c r="G955" s="35">
        <v>9570847</v>
      </c>
      <c r="H955" s="40"/>
      <c r="I955" s="40"/>
      <c r="J955" s="40"/>
      <c r="K955" s="40"/>
      <c r="L955" s="40"/>
      <c r="M955" s="40"/>
      <c r="N955" s="40"/>
      <c r="O955" s="40">
        <v>8966347</v>
      </c>
      <c r="P955" s="41" t="s">
        <v>1458</v>
      </c>
      <c r="Q955" s="35">
        <v>9570847</v>
      </c>
      <c r="R955" s="35"/>
      <c r="S955" s="35"/>
      <c r="T955" s="35"/>
      <c r="U955" s="35"/>
      <c r="V955" s="35">
        <v>8966347</v>
      </c>
      <c r="W955" s="35"/>
      <c r="X955" s="35"/>
      <c r="Y955" s="35"/>
      <c r="Z955" s="35"/>
      <c r="AA955" s="35"/>
      <c r="AB955" s="35"/>
      <c r="AC955" s="35"/>
      <c r="AD955" s="41"/>
      <c r="AE955" s="38"/>
      <c r="AF955" s="31"/>
      <c r="AG955" s="31"/>
    </row>
    <row r="956" spans="1:33" x14ac:dyDescent="0.25">
      <c r="A956" s="31">
        <v>948</v>
      </c>
      <c r="B956" s="31" t="s">
        <v>43</v>
      </c>
      <c r="C956" s="31" t="s">
        <v>706</v>
      </c>
      <c r="D956" s="33" t="s">
        <v>1460</v>
      </c>
      <c r="E956" s="31" t="s">
        <v>1459</v>
      </c>
      <c r="F956" s="31" t="s">
        <v>1459</v>
      </c>
      <c r="G956" s="35">
        <v>362950</v>
      </c>
      <c r="H956" s="40"/>
      <c r="I956" s="40"/>
      <c r="J956" s="40"/>
      <c r="K956" s="40"/>
      <c r="L956" s="40"/>
      <c r="M956" s="40"/>
      <c r="N956" s="40"/>
      <c r="O956" s="40">
        <v>362950</v>
      </c>
      <c r="P956" s="41" t="s">
        <v>1460</v>
      </c>
      <c r="Q956" s="35">
        <v>362950</v>
      </c>
      <c r="R956" s="35"/>
      <c r="S956" s="35"/>
      <c r="T956" s="35"/>
      <c r="U956" s="35"/>
      <c r="V956" s="35">
        <v>362950</v>
      </c>
      <c r="W956" s="35"/>
      <c r="X956" s="35"/>
      <c r="Y956" s="35"/>
      <c r="Z956" s="35"/>
      <c r="AA956" s="35"/>
      <c r="AB956" s="35"/>
      <c r="AC956" s="35"/>
      <c r="AD956" s="41"/>
      <c r="AE956" s="38"/>
      <c r="AF956" s="31"/>
      <c r="AG956" s="31"/>
    </row>
    <row r="957" spans="1:33" x14ac:dyDescent="0.25">
      <c r="A957" s="31">
        <v>949</v>
      </c>
      <c r="B957" s="31" t="s">
        <v>43</v>
      </c>
      <c r="C957" s="31" t="s">
        <v>706</v>
      </c>
      <c r="D957" s="33" t="s">
        <v>1461</v>
      </c>
      <c r="E957" s="31" t="s">
        <v>1055</v>
      </c>
      <c r="F957" s="31" t="s">
        <v>1055</v>
      </c>
      <c r="G957" s="35">
        <v>324900</v>
      </c>
      <c r="H957" s="40"/>
      <c r="I957" s="40"/>
      <c r="J957" s="40">
        <v>275900</v>
      </c>
      <c r="K957" s="40"/>
      <c r="L957" s="40"/>
      <c r="M957" s="40"/>
      <c r="N957" s="40"/>
      <c r="O957" s="40">
        <v>49000</v>
      </c>
      <c r="P957" s="41" t="s">
        <v>1461</v>
      </c>
      <c r="Q957" s="35">
        <v>324900</v>
      </c>
      <c r="R957" s="35">
        <v>49000</v>
      </c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41" t="s">
        <v>1151</v>
      </c>
      <c r="AE957" s="38">
        <v>44508</v>
      </c>
      <c r="AF957" s="31"/>
      <c r="AG957" s="31"/>
    </row>
    <row r="958" spans="1:33" x14ac:dyDescent="0.25">
      <c r="A958" s="31">
        <v>950</v>
      </c>
      <c r="B958" s="31" t="s">
        <v>43</v>
      </c>
      <c r="C958" s="31" t="s">
        <v>706</v>
      </c>
      <c r="D958" s="33" t="s">
        <v>1462</v>
      </c>
      <c r="E958" s="31" t="s">
        <v>1459</v>
      </c>
      <c r="F958" s="31" t="s">
        <v>1459</v>
      </c>
      <c r="G958" s="35">
        <v>208283</v>
      </c>
      <c r="H958" s="40"/>
      <c r="I958" s="40"/>
      <c r="J958" s="40">
        <v>36800</v>
      </c>
      <c r="K958" s="40"/>
      <c r="L958" s="40"/>
      <c r="M958" s="40"/>
      <c r="N958" s="40"/>
      <c r="O958" s="40">
        <v>114683</v>
      </c>
      <c r="P958" s="41" t="s">
        <v>1462</v>
      </c>
      <c r="Q958" s="35">
        <v>208283</v>
      </c>
      <c r="R958" s="35"/>
      <c r="S958" s="35"/>
      <c r="T958" s="35"/>
      <c r="U958" s="35">
        <v>114683</v>
      </c>
      <c r="V958" s="35"/>
      <c r="W958" s="35"/>
      <c r="X958" s="35"/>
      <c r="Y958" s="35"/>
      <c r="Z958" s="35"/>
      <c r="AA958" s="35"/>
      <c r="AB958" s="35"/>
      <c r="AC958" s="35"/>
      <c r="AD958" s="41"/>
      <c r="AE958" s="38"/>
      <c r="AF958" s="31"/>
      <c r="AG958" s="31"/>
    </row>
    <row r="959" spans="1:33" x14ac:dyDescent="0.25">
      <c r="A959" s="31">
        <v>951</v>
      </c>
      <c r="B959" s="31" t="s">
        <v>43</v>
      </c>
      <c r="C959" s="31" t="s">
        <v>706</v>
      </c>
      <c r="D959" s="33" t="s">
        <v>1463</v>
      </c>
      <c r="E959" s="31" t="s">
        <v>1459</v>
      </c>
      <c r="F959" s="31" t="s">
        <v>1459</v>
      </c>
      <c r="G959" s="35">
        <v>85800</v>
      </c>
      <c r="H959" s="40"/>
      <c r="I959" s="40"/>
      <c r="J959" s="40"/>
      <c r="K959" s="40"/>
      <c r="L959" s="40"/>
      <c r="M959" s="40"/>
      <c r="N959" s="40"/>
      <c r="O959" s="40">
        <v>85800</v>
      </c>
      <c r="P959" s="41" t="s">
        <v>1463</v>
      </c>
      <c r="Q959" s="35">
        <v>85800</v>
      </c>
      <c r="R959" s="35"/>
      <c r="S959" s="35"/>
      <c r="T959" s="35"/>
      <c r="U959" s="35"/>
      <c r="V959" s="35">
        <v>85800</v>
      </c>
      <c r="W959" s="35"/>
      <c r="X959" s="35"/>
      <c r="Y959" s="35"/>
      <c r="Z959" s="35"/>
      <c r="AA959" s="35"/>
      <c r="AB959" s="35"/>
      <c r="AC959" s="35"/>
      <c r="AD959" s="41"/>
      <c r="AE959" s="38"/>
      <c r="AF959" s="31"/>
      <c r="AG959" s="31"/>
    </row>
    <row r="960" spans="1:33" x14ac:dyDescent="0.25">
      <c r="A960" s="31">
        <v>952</v>
      </c>
      <c r="B960" s="31" t="s">
        <v>43</v>
      </c>
      <c r="C960" s="31" t="s">
        <v>706</v>
      </c>
      <c r="D960" s="33" t="s">
        <v>1464</v>
      </c>
      <c r="E960" s="31" t="s">
        <v>1459</v>
      </c>
      <c r="F960" s="31" t="s">
        <v>1459</v>
      </c>
      <c r="G960" s="35">
        <v>119606</v>
      </c>
      <c r="H960" s="40"/>
      <c r="I960" s="40"/>
      <c r="J960" s="40">
        <v>36800</v>
      </c>
      <c r="K960" s="40"/>
      <c r="L960" s="40"/>
      <c r="M960" s="40"/>
      <c r="N960" s="40"/>
      <c r="O960" s="40">
        <v>82806</v>
      </c>
      <c r="P960" s="41" t="s">
        <v>1464</v>
      </c>
      <c r="Q960" s="35">
        <v>119606</v>
      </c>
      <c r="R960" s="35"/>
      <c r="S960" s="35"/>
      <c r="T960" s="35"/>
      <c r="U960" s="35">
        <v>82806</v>
      </c>
      <c r="V960" s="35"/>
      <c r="W960" s="35"/>
      <c r="X960" s="35"/>
      <c r="Y960" s="35"/>
      <c r="Z960" s="35"/>
      <c r="AA960" s="35"/>
      <c r="AB960" s="35"/>
      <c r="AC960" s="35"/>
      <c r="AD960" s="41"/>
      <c r="AE960" s="38" t="s">
        <v>345</v>
      </c>
      <c r="AF960" s="31"/>
      <c r="AG960" s="31"/>
    </row>
    <row r="961" spans="1:33" x14ac:dyDescent="0.25">
      <c r="A961" s="31">
        <v>953</v>
      </c>
      <c r="B961" s="31" t="s">
        <v>43</v>
      </c>
      <c r="C961" s="31" t="s">
        <v>706</v>
      </c>
      <c r="D961" s="33" t="s">
        <v>1465</v>
      </c>
      <c r="E961" s="31" t="s">
        <v>1459</v>
      </c>
      <c r="F961" s="31" t="s">
        <v>1459</v>
      </c>
      <c r="G961" s="35">
        <v>1653982</v>
      </c>
      <c r="H961" s="40"/>
      <c r="I961" s="40"/>
      <c r="J961" s="40">
        <v>1604982</v>
      </c>
      <c r="K961" s="40"/>
      <c r="L961" s="40"/>
      <c r="M961" s="40"/>
      <c r="N961" s="40"/>
      <c r="O961" s="40">
        <v>49000</v>
      </c>
      <c r="P961" s="41" t="s">
        <v>1465</v>
      </c>
      <c r="Q961" s="35">
        <v>1653982</v>
      </c>
      <c r="R961" s="35">
        <v>49000</v>
      </c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41" t="s">
        <v>1151</v>
      </c>
      <c r="AE961" s="38">
        <v>44508</v>
      </c>
      <c r="AF961" s="31"/>
      <c r="AG961" s="31"/>
    </row>
    <row r="962" spans="1:33" x14ac:dyDescent="0.25">
      <c r="A962" s="31">
        <v>954</v>
      </c>
      <c r="B962" s="31" t="s">
        <v>43</v>
      </c>
      <c r="C962" s="31" t="s">
        <v>706</v>
      </c>
      <c r="D962" s="33" t="s">
        <v>1466</v>
      </c>
      <c r="E962" s="31" t="s">
        <v>1459</v>
      </c>
      <c r="F962" s="31" t="s">
        <v>1459</v>
      </c>
      <c r="G962" s="35">
        <v>4457920</v>
      </c>
      <c r="H962" s="40"/>
      <c r="I962" s="40"/>
      <c r="J962" s="40">
        <v>3204520</v>
      </c>
      <c r="K962" s="40"/>
      <c r="L962" s="40"/>
      <c r="M962" s="40"/>
      <c r="N962" s="40"/>
      <c r="O962" s="40">
        <v>1253400</v>
      </c>
      <c r="P962" s="41" t="s">
        <v>1466</v>
      </c>
      <c r="Q962" s="35">
        <v>4457920</v>
      </c>
      <c r="R962" s="35">
        <v>939900</v>
      </c>
      <c r="S962" s="35"/>
      <c r="T962" s="35"/>
      <c r="U962" s="35">
        <v>313500</v>
      </c>
      <c r="V962" s="35"/>
      <c r="W962" s="35"/>
      <c r="X962" s="35"/>
      <c r="Y962" s="35"/>
      <c r="Z962" s="35"/>
      <c r="AA962" s="35"/>
      <c r="AB962" s="35"/>
      <c r="AC962" s="35"/>
      <c r="AD962" s="41" t="s">
        <v>1151</v>
      </c>
      <c r="AE962" s="38">
        <v>44508</v>
      </c>
      <c r="AF962" s="31"/>
      <c r="AG962" s="31"/>
    </row>
    <row r="963" spans="1:33" x14ac:dyDescent="0.25">
      <c r="A963" s="31">
        <v>955</v>
      </c>
      <c r="B963" s="31" t="s">
        <v>43</v>
      </c>
      <c r="C963" s="31" t="s">
        <v>706</v>
      </c>
      <c r="D963" s="33" t="s">
        <v>1467</v>
      </c>
      <c r="E963" s="31" t="s">
        <v>1459</v>
      </c>
      <c r="F963" s="31" t="s">
        <v>1459</v>
      </c>
      <c r="G963" s="35">
        <v>11312412</v>
      </c>
      <c r="H963" s="40"/>
      <c r="I963" s="40"/>
      <c r="J963" s="40">
        <v>8925712</v>
      </c>
      <c r="K963" s="40"/>
      <c r="L963" s="40"/>
      <c r="M963" s="40"/>
      <c r="N963" s="40"/>
      <c r="O963" s="40">
        <v>2386700</v>
      </c>
      <c r="P963" s="41" t="s">
        <v>1467</v>
      </c>
      <c r="Q963" s="35">
        <v>11312412</v>
      </c>
      <c r="R963" s="35">
        <v>1744900</v>
      </c>
      <c r="S963" s="35"/>
      <c r="T963" s="35"/>
      <c r="U963" s="35">
        <v>641800</v>
      </c>
      <c r="V963" s="35"/>
      <c r="W963" s="35"/>
      <c r="X963" s="35"/>
      <c r="Y963" s="35"/>
      <c r="Z963" s="35"/>
      <c r="AA963" s="35"/>
      <c r="AB963" s="35"/>
      <c r="AC963" s="35"/>
      <c r="AD963" s="41" t="s">
        <v>1151</v>
      </c>
      <c r="AE963" s="38">
        <v>44508</v>
      </c>
      <c r="AF963" s="31"/>
      <c r="AG963" s="31"/>
    </row>
    <row r="964" spans="1:33" x14ac:dyDescent="0.25">
      <c r="A964" s="31">
        <v>956</v>
      </c>
      <c r="B964" s="31" t="s">
        <v>43</v>
      </c>
      <c r="C964" s="31" t="s">
        <v>706</v>
      </c>
      <c r="D964" s="33" t="s">
        <v>1468</v>
      </c>
      <c r="E964" s="31" t="s">
        <v>1469</v>
      </c>
      <c r="F964" s="31" t="s">
        <v>1469</v>
      </c>
      <c r="G964" s="35">
        <v>86903</v>
      </c>
      <c r="H964" s="40"/>
      <c r="I964" s="40"/>
      <c r="J964" s="40"/>
      <c r="K964" s="40"/>
      <c r="L964" s="40"/>
      <c r="M964" s="40"/>
      <c r="N964" s="40"/>
      <c r="O964" s="40">
        <v>86903</v>
      </c>
      <c r="P964" s="41" t="s">
        <v>1468</v>
      </c>
      <c r="Q964" s="35">
        <v>86903</v>
      </c>
      <c r="R964" s="35"/>
      <c r="S964" s="35"/>
      <c r="T964" s="35">
        <v>86903</v>
      </c>
      <c r="U964" s="35"/>
      <c r="V964" s="35"/>
      <c r="W964" s="35"/>
      <c r="X964" s="35"/>
      <c r="Y964" s="35"/>
      <c r="Z964" s="35"/>
      <c r="AA964" s="35"/>
      <c r="AB964" s="35"/>
      <c r="AC964" s="35"/>
      <c r="AD964" s="41"/>
      <c r="AE964" s="38"/>
      <c r="AF964" s="31"/>
      <c r="AG964" s="31"/>
    </row>
    <row r="965" spans="1:33" x14ac:dyDescent="0.25">
      <c r="A965" s="31">
        <v>957</v>
      </c>
      <c r="B965" s="31" t="s">
        <v>43</v>
      </c>
      <c r="C965" s="31" t="s">
        <v>706</v>
      </c>
      <c r="D965" s="33" t="s">
        <v>1470</v>
      </c>
      <c r="E965" s="31" t="s">
        <v>1469</v>
      </c>
      <c r="F965" s="31" t="s">
        <v>1469</v>
      </c>
      <c r="G965" s="35">
        <v>86903</v>
      </c>
      <c r="H965" s="40"/>
      <c r="I965" s="40"/>
      <c r="J965" s="40"/>
      <c r="K965" s="40"/>
      <c r="L965" s="40"/>
      <c r="M965" s="40"/>
      <c r="N965" s="40"/>
      <c r="O965" s="40">
        <v>86903</v>
      </c>
      <c r="P965" s="41" t="s">
        <v>1470</v>
      </c>
      <c r="Q965" s="35">
        <v>86903</v>
      </c>
      <c r="R965" s="35"/>
      <c r="S965" s="35"/>
      <c r="T965" s="35"/>
      <c r="U965" s="35"/>
      <c r="V965" s="35"/>
      <c r="W965" s="35">
        <v>86903</v>
      </c>
      <c r="X965" s="35"/>
      <c r="Y965" s="35"/>
      <c r="Z965" s="35"/>
      <c r="AA965" s="35"/>
      <c r="AB965" s="35"/>
      <c r="AC965" s="35"/>
      <c r="AD965" s="41"/>
      <c r="AE965" s="38"/>
      <c r="AF965" s="31"/>
      <c r="AG965" s="31"/>
    </row>
    <row r="966" spans="1:33" x14ac:dyDescent="0.25">
      <c r="A966" s="31">
        <v>958</v>
      </c>
      <c r="B966" s="31" t="s">
        <v>43</v>
      </c>
      <c r="C966" s="31" t="s">
        <v>706</v>
      </c>
      <c r="D966" s="33" t="s">
        <v>1471</v>
      </c>
      <c r="E966" s="31" t="s">
        <v>1469</v>
      </c>
      <c r="F966" s="31" t="s">
        <v>1469</v>
      </c>
      <c r="G966" s="35">
        <v>10585939</v>
      </c>
      <c r="H966" s="40"/>
      <c r="I966" s="40"/>
      <c r="J966" s="40"/>
      <c r="K966" s="40"/>
      <c r="L966" s="40"/>
      <c r="M966" s="40"/>
      <c r="N966" s="40"/>
      <c r="O966" s="40">
        <v>10585939</v>
      </c>
      <c r="P966" s="41" t="s">
        <v>1471</v>
      </c>
      <c r="Q966" s="35">
        <v>10585939</v>
      </c>
      <c r="R966" s="35"/>
      <c r="S966" s="35"/>
      <c r="T966" s="35"/>
      <c r="U966" s="35"/>
      <c r="V966" s="35">
        <v>10585939</v>
      </c>
      <c r="W966" s="35"/>
      <c r="X966" s="35"/>
      <c r="Y966" s="35"/>
      <c r="Z966" s="35"/>
      <c r="AA966" s="35"/>
      <c r="AB966" s="35"/>
      <c r="AC966" s="35"/>
      <c r="AD966" s="41"/>
      <c r="AE966" s="38"/>
      <c r="AF966" s="31"/>
      <c r="AG966" s="31"/>
    </row>
    <row r="967" spans="1:33" x14ac:dyDescent="0.25">
      <c r="A967" s="31">
        <v>959</v>
      </c>
      <c r="B967" s="31" t="s">
        <v>43</v>
      </c>
      <c r="C967" s="31" t="s">
        <v>706</v>
      </c>
      <c r="D967" s="33" t="s">
        <v>1472</v>
      </c>
      <c r="E967" s="31" t="s">
        <v>1469</v>
      </c>
      <c r="F967" s="31" t="s">
        <v>1469</v>
      </c>
      <c r="G967" s="35">
        <v>110000</v>
      </c>
      <c r="H967" s="40"/>
      <c r="I967" s="40"/>
      <c r="J967" s="40"/>
      <c r="K967" s="40"/>
      <c r="L967" s="40"/>
      <c r="M967" s="40"/>
      <c r="N967" s="40"/>
      <c r="O967" s="40">
        <v>110000</v>
      </c>
      <c r="P967" s="41" t="s">
        <v>1472</v>
      </c>
      <c r="Q967" s="35">
        <v>110000</v>
      </c>
      <c r="R967" s="35"/>
      <c r="S967" s="35"/>
      <c r="T967" s="35"/>
      <c r="U967" s="35"/>
      <c r="V967" s="35"/>
      <c r="W967" s="35">
        <v>110000</v>
      </c>
      <c r="X967" s="35"/>
      <c r="Y967" s="35"/>
      <c r="Z967" s="35"/>
      <c r="AA967" s="35"/>
      <c r="AB967" s="35"/>
      <c r="AC967" s="35"/>
      <c r="AD967" s="41"/>
      <c r="AE967" s="38"/>
      <c r="AF967" s="31"/>
      <c r="AG967" s="31"/>
    </row>
    <row r="968" spans="1:33" x14ac:dyDescent="0.25">
      <c r="A968" s="31">
        <v>960</v>
      </c>
      <c r="B968" s="31" t="s">
        <v>43</v>
      </c>
      <c r="C968" s="31" t="s">
        <v>706</v>
      </c>
      <c r="D968" s="33" t="s">
        <v>1473</v>
      </c>
      <c r="E968" s="31" t="s">
        <v>1469</v>
      </c>
      <c r="F968" s="31" t="s">
        <v>1469</v>
      </c>
      <c r="G968" s="35">
        <v>86903</v>
      </c>
      <c r="H968" s="40"/>
      <c r="I968" s="40"/>
      <c r="J968" s="40"/>
      <c r="K968" s="40"/>
      <c r="L968" s="40"/>
      <c r="M968" s="40"/>
      <c r="N968" s="40"/>
      <c r="O968" s="40">
        <v>86903</v>
      </c>
      <c r="P968" s="41" t="s">
        <v>1473</v>
      </c>
      <c r="Q968" s="35">
        <v>86903</v>
      </c>
      <c r="R968" s="35"/>
      <c r="S968" s="35"/>
      <c r="T968" s="35">
        <v>86903</v>
      </c>
      <c r="U968" s="35"/>
      <c r="V968" s="35"/>
      <c r="W968" s="35"/>
      <c r="X968" s="35"/>
      <c r="Y968" s="35"/>
      <c r="Z968" s="35"/>
      <c r="AA968" s="35"/>
      <c r="AB968" s="35"/>
      <c r="AC968" s="35"/>
      <c r="AD968" s="41"/>
      <c r="AE968" s="38"/>
      <c r="AF968" s="31"/>
      <c r="AG968" s="31"/>
    </row>
    <row r="969" spans="1:33" x14ac:dyDescent="0.25">
      <c r="A969" s="31">
        <v>961</v>
      </c>
      <c r="B969" s="31" t="s">
        <v>43</v>
      </c>
      <c r="C969" s="31" t="s">
        <v>706</v>
      </c>
      <c r="D969" s="33" t="s">
        <v>1474</v>
      </c>
      <c r="E969" s="31" t="s">
        <v>1469</v>
      </c>
      <c r="F969" s="31" t="s">
        <v>1469</v>
      </c>
      <c r="G969" s="35">
        <v>2197132</v>
      </c>
      <c r="H969" s="40"/>
      <c r="I969" s="40"/>
      <c r="J969" s="40">
        <v>2186232</v>
      </c>
      <c r="K969" s="40"/>
      <c r="L969" s="40"/>
      <c r="M969" s="40"/>
      <c r="N969" s="40"/>
      <c r="O969" s="40">
        <v>10900</v>
      </c>
      <c r="P969" s="41" t="s">
        <v>1474</v>
      </c>
      <c r="Q969" s="35">
        <v>2197132</v>
      </c>
      <c r="R969" s="35"/>
      <c r="S969" s="35"/>
      <c r="T969" s="35"/>
      <c r="U969" s="35"/>
      <c r="V969" s="35">
        <v>10900</v>
      </c>
      <c r="W969" s="35"/>
      <c r="X969" s="35"/>
      <c r="Y969" s="35"/>
      <c r="Z969" s="35"/>
      <c r="AA969" s="35"/>
      <c r="AB969" s="35"/>
      <c r="AC969" s="35"/>
      <c r="AD969" s="41"/>
      <c r="AE969" s="38"/>
      <c r="AF969" s="31"/>
      <c r="AG969" s="31"/>
    </row>
    <row r="970" spans="1:33" x14ac:dyDescent="0.25">
      <c r="A970" s="31">
        <v>962</v>
      </c>
      <c r="B970" s="31" t="s">
        <v>43</v>
      </c>
      <c r="C970" s="31" t="s">
        <v>706</v>
      </c>
      <c r="D970" s="33" t="s">
        <v>1475</v>
      </c>
      <c r="E970" s="31" t="s">
        <v>1469</v>
      </c>
      <c r="F970" s="31" t="s">
        <v>1469</v>
      </c>
      <c r="G970" s="35">
        <v>657132</v>
      </c>
      <c r="H970" s="40"/>
      <c r="I970" s="40"/>
      <c r="J970" s="40">
        <v>581517</v>
      </c>
      <c r="K970" s="40"/>
      <c r="L970" s="40"/>
      <c r="M970" s="40"/>
      <c r="N970" s="40"/>
      <c r="O970" s="40">
        <v>75615</v>
      </c>
      <c r="P970" s="41" t="s">
        <v>1475</v>
      </c>
      <c r="Q970" s="35">
        <v>657132</v>
      </c>
      <c r="R970" s="35"/>
      <c r="S970" s="35"/>
      <c r="T970" s="35"/>
      <c r="U970" s="35"/>
      <c r="V970" s="35">
        <v>75615</v>
      </c>
      <c r="W970" s="35"/>
      <c r="X970" s="35"/>
      <c r="Y970" s="35"/>
      <c r="Z970" s="35"/>
      <c r="AA970" s="35"/>
      <c r="AB970" s="35"/>
      <c r="AC970" s="35"/>
      <c r="AD970" s="41"/>
      <c r="AE970" s="38"/>
      <c r="AF970" s="31"/>
      <c r="AG970" s="31"/>
    </row>
    <row r="971" spans="1:33" x14ac:dyDescent="0.25">
      <c r="A971" s="31">
        <v>963</v>
      </c>
      <c r="B971" s="31" t="s">
        <v>43</v>
      </c>
      <c r="C971" s="31" t="s">
        <v>706</v>
      </c>
      <c r="D971" s="33" t="s">
        <v>1476</v>
      </c>
      <c r="E971" s="31" t="s">
        <v>1459</v>
      </c>
      <c r="F971" s="31" t="s">
        <v>1459</v>
      </c>
      <c r="G971" s="35">
        <v>7898192</v>
      </c>
      <c r="H971" s="40"/>
      <c r="I971" s="40"/>
      <c r="J971" s="40">
        <v>7198992</v>
      </c>
      <c r="K971" s="40"/>
      <c r="L971" s="40"/>
      <c r="M971" s="40"/>
      <c r="N971" s="40"/>
      <c r="O971" s="40">
        <v>699200</v>
      </c>
      <c r="P971" s="41" t="s">
        <v>1476</v>
      </c>
      <c r="Q971" s="35">
        <v>7898192</v>
      </c>
      <c r="R971" s="35">
        <v>349600</v>
      </c>
      <c r="S971" s="35"/>
      <c r="T971" s="35"/>
      <c r="U971" s="35">
        <v>349600</v>
      </c>
      <c r="V971" s="35"/>
      <c r="W971" s="35"/>
      <c r="X971" s="35"/>
      <c r="Y971" s="35"/>
      <c r="Z971" s="35"/>
      <c r="AA971" s="35"/>
      <c r="AB971" s="35"/>
      <c r="AC971" s="35"/>
      <c r="AD971" s="41" t="s">
        <v>1151</v>
      </c>
      <c r="AE971" s="38">
        <v>44508</v>
      </c>
      <c r="AF971" s="31"/>
      <c r="AG971" s="31"/>
    </row>
    <row r="972" spans="1:33" x14ac:dyDescent="0.25">
      <c r="A972" s="31">
        <v>964</v>
      </c>
      <c r="B972" s="31" t="s">
        <v>43</v>
      </c>
      <c r="C972" s="31" t="s">
        <v>706</v>
      </c>
      <c r="D972" s="33" t="s">
        <v>1477</v>
      </c>
      <c r="E972" s="31" t="s">
        <v>1469</v>
      </c>
      <c r="F972" s="31" t="s">
        <v>1469</v>
      </c>
      <c r="G972" s="35">
        <v>86903</v>
      </c>
      <c r="H972" s="40"/>
      <c r="I972" s="40"/>
      <c r="J972" s="40"/>
      <c r="K972" s="40"/>
      <c r="L972" s="40"/>
      <c r="M972" s="40"/>
      <c r="N972" s="40"/>
      <c r="O972" s="40">
        <v>86903</v>
      </c>
      <c r="P972" s="41" t="s">
        <v>1477</v>
      </c>
      <c r="Q972" s="35">
        <v>86903</v>
      </c>
      <c r="R972" s="35"/>
      <c r="S972" s="35"/>
      <c r="T972" s="35">
        <v>86903</v>
      </c>
      <c r="U972" s="35"/>
      <c r="V972" s="35"/>
      <c r="W972" s="35"/>
      <c r="X972" s="35"/>
      <c r="Y972" s="35"/>
      <c r="Z972" s="35"/>
      <c r="AA972" s="35"/>
      <c r="AB972" s="35"/>
      <c r="AC972" s="35"/>
      <c r="AD972" s="41"/>
      <c r="AE972" s="38"/>
      <c r="AF972" s="31"/>
      <c r="AG972" s="31"/>
    </row>
    <row r="973" spans="1:33" x14ac:dyDescent="0.25">
      <c r="A973" s="31">
        <v>965</v>
      </c>
      <c r="B973" s="31" t="s">
        <v>43</v>
      </c>
      <c r="C973" s="31" t="s">
        <v>706</v>
      </c>
      <c r="D973" s="33" t="s">
        <v>1478</v>
      </c>
      <c r="E973" s="31" t="s">
        <v>1469</v>
      </c>
      <c r="F973" s="31" t="s">
        <v>1469</v>
      </c>
      <c r="G973" s="35">
        <v>86903</v>
      </c>
      <c r="H973" s="40"/>
      <c r="I973" s="40"/>
      <c r="J973" s="40"/>
      <c r="K973" s="40"/>
      <c r="L973" s="40"/>
      <c r="M973" s="40"/>
      <c r="N973" s="40"/>
      <c r="O973" s="40">
        <v>86903</v>
      </c>
      <c r="P973" s="41" t="s">
        <v>1478</v>
      </c>
      <c r="Q973" s="35">
        <v>86903</v>
      </c>
      <c r="R973" s="35"/>
      <c r="S973" s="35"/>
      <c r="T973" s="35"/>
      <c r="U973" s="35"/>
      <c r="V973" s="35"/>
      <c r="W973" s="35">
        <v>86903</v>
      </c>
      <c r="X973" s="35"/>
      <c r="Y973" s="35"/>
      <c r="Z973" s="35"/>
      <c r="AA973" s="35"/>
      <c r="AB973" s="35"/>
      <c r="AC973" s="35"/>
      <c r="AD973" s="41"/>
      <c r="AE973" s="38"/>
      <c r="AF973" s="31"/>
      <c r="AG973" s="31"/>
    </row>
    <row r="974" spans="1:33" x14ac:dyDescent="0.25">
      <c r="A974" s="31">
        <v>966</v>
      </c>
      <c r="B974" s="31" t="s">
        <v>43</v>
      </c>
      <c r="C974" s="31" t="s">
        <v>706</v>
      </c>
      <c r="D974" s="33" t="s">
        <v>1479</v>
      </c>
      <c r="E974" s="31" t="s">
        <v>1469</v>
      </c>
      <c r="F974" s="31" t="s">
        <v>1469</v>
      </c>
      <c r="G974" s="35">
        <v>1253482</v>
      </c>
      <c r="H974" s="40"/>
      <c r="I974" s="40"/>
      <c r="J974" s="40">
        <v>1147782</v>
      </c>
      <c r="K974" s="40"/>
      <c r="L974" s="40"/>
      <c r="M974" s="40"/>
      <c r="N974" s="40"/>
      <c r="O974" s="40">
        <v>49000</v>
      </c>
      <c r="P974" s="41" t="s">
        <v>1479</v>
      </c>
      <c r="Q974" s="35">
        <v>1253482</v>
      </c>
      <c r="R974" s="35">
        <v>49000</v>
      </c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41" t="s">
        <v>1151</v>
      </c>
      <c r="AE974" s="38">
        <v>44508</v>
      </c>
      <c r="AF974" s="31"/>
      <c r="AG974" s="31"/>
    </row>
    <row r="975" spans="1:33" x14ac:dyDescent="0.25">
      <c r="A975" s="31">
        <v>967</v>
      </c>
      <c r="B975" s="31" t="s">
        <v>43</v>
      </c>
      <c r="C975" s="31" t="s">
        <v>706</v>
      </c>
      <c r="D975" s="33" t="s">
        <v>1480</v>
      </c>
      <c r="E975" s="31" t="s">
        <v>1469</v>
      </c>
      <c r="F975" s="31" t="s">
        <v>1469</v>
      </c>
      <c r="G975" s="35">
        <v>4786864</v>
      </c>
      <c r="H975" s="40"/>
      <c r="I975" s="40"/>
      <c r="J975" s="40"/>
      <c r="K975" s="40"/>
      <c r="L975" s="40"/>
      <c r="M975" s="40"/>
      <c r="N975" s="40"/>
      <c r="O975" s="40">
        <v>4665964</v>
      </c>
      <c r="P975" s="41" t="s">
        <v>1480</v>
      </c>
      <c r="Q975" s="35">
        <v>4786864</v>
      </c>
      <c r="R975" s="35"/>
      <c r="S975" s="35"/>
      <c r="T975" s="35"/>
      <c r="U975" s="35"/>
      <c r="V975" s="35">
        <v>4665964</v>
      </c>
      <c r="W975" s="35"/>
      <c r="X975" s="35"/>
      <c r="Y975" s="35"/>
      <c r="Z975" s="35"/>
      <c r="AA975" s="35"/>
      <c r="AB975" s="35"/>
      <c r="AC975" s="35"/>
      <c r="AD975" s="41"/>
      <c r="AE975" s="38"/>
      <c r="AF975" s="31"/>
      <c r="AG975" s="31"/>
    </row>
    <row r="976" spans="1:33" x14ac:dyDescent="0.25">
      <c r="A976" s="31">
        <v>968</v>
      </c>
      <c r="B976" s="31" t="s">
        <v>43</v>
      </c>
      <c r="C976" s="31" t="s">
        <v>706</v>
      </c>
      <c r="D976" s="33" t="s">
        <v>1481</v>
      </c>
      <c r="E976" s="31" t="s">
        <v>1469</v>
      </c>
      <c r="F976" s="31" t="s">
        <v>1469</v>
      </c>
      <c r="G976" s="35">
        <v>86903</v>
      </c>
      <c r="H976" s="40"/>
      <c r="I976" s="40"/>
      <c r="J976" s="40"/>
      <c r="K976" s="40"/>
      <c r="L976" s="40"/>
      <c r="M976" s="40"/>
      <c r="N976" s="40"/>
      <c r="O976" s="40">
        <v>86903</v>
      </c>
      <c r="P976" s="41" t="s">
        <v>1481</v>
      </c>
      <c r="Q976" s="35">
        <v>86903</v>
      </c>
      <c r="R976" s="35"/>
      <c r="S976" s="35"/>
      <c r="T976" s="35">
        <v>86903</v>
      </c>
      <c r="U976" s="35"/>
      <c r="V976" s="35"/>
      <c r="W976" s="35"/>
      <c r="X976" s="35"/>
      <c r="Y976" s="35"/>
      <c r="Z976" s="35"/>
      <c r="AA976" s="35"/>
      <c r="AB976" s="35"/>
      <c r="AC976" s="35"/>
      <c r="AD976" s="41"/>
      <c r="AE976" s="38"/>
      <c r="AF976" s="31"/>
      <c r="AG976" s="31"/>
    </row>
    <row r="977" spans="1:33" x14ac:dyDescent="0.25">
      <c r="A977" s="31">
        <v>969</v>
      </c>
      <c r="B977" s="31" t="s">
        <v>43</v>
      </c>
      <c r="C977" s="31" t="s">
        <v>706</v>
      </c>
      <c r="D977" s="33" t="s">
        <v>1482</v>
      </c>
      <c r="E977" s="31" t="s">
        <v>1469</v>
      </c>
      <c r="F977" s="31" t="s">
        <v>1469</v>
      </c>
      <c r="G977" s="35">
        <v>2881852</v>
      </c>
      <c r="H977" s="40"/>
      <c r="I977" s="40"/>
      <c r="J977" s="40">
        <v>2610052</v>
      </c>
      <c r="K977" s="40"/>
      <c r="L977" s="40"/>
      <c r="M977" s="40"/>
      <c r="N977" s="40"/>
      <c r="O977" s="40">
        <v>271800</v>
      </c>
      <c r="P977" s="41" t="s">
        <v>1482</v>
      </c>
      <c r="Q977" s="35">
        <v>2881852</v>
      </c>
      <c r="R977" s="35">
        <v>104450</v>
      </c>
      <c r="S977" s="35"/>
      <c r="T977" s="35"/>
      <c r="U977" s="35">
        <v>167350</v>
      </c>
      <c r="V977" s="35"/>
      <c r="W977" s="35"/>
      <c r="X977" s="35"/>
      <c r="Y977" s="35"/>
      <c r="Z977" s="35"/>
      <c r="AA977" s="35"/>
      <c r="AB977" s="35"/>
      <c r="AC977" s="35"/>
      <c r="AD977" s="41" t="s">
        <v>1151</v>
      </c>
      <c r="AE977" s="38">
        <v>44508</v>
      </c>
      <c r="AF977" s="31"/>
      <c r="AG977" s="31"/>
    </row>
    <row r="978" spans="1:33" x14ac:dyDescent="0.25">
      <c r="A978" s="31">
        <v>970</v>
      </c>
      <c r="B978" s="31" t="s">
        <v>43</v>
      </c>
      <c r="C978" s="31" t="s">
        <v>706</v>
      </c>
      <c r="D978" s="33" t="s">
        <v>1483</v>
      </c>
      <c r="E978" s="31" t="s">
        <v>1469</v>
      </c>
      <c r="F978" s="31" t="s">
        <v>1469</v>
      </c>
      <c r="G978" s="35">
        <v>2548332</v>
      </c>
      <c r="H978" s="40"/>
      <c r="I978" s="40"/>
      <c r="J978" s="40">
        <v>2321732</v>
      </c>
      <c r="K978" s="40"/>
      <c r="L978" s="40"/>
      <c r="M978" s="40"/>
      <c r="N978" s="40"/>
      <c r="O978" s="40">
        <v>226600</v>
      </c>
      <c r="P978" s="41" t="s">
        <v>1483</v>
      </c>
      <c r="Q978" s="35">
        <v>2548332</v>
      </c>
      <c r="R978" s="35">
        <v>177600</v>
      </c>
      <c r="S978" s="35"/>
      <c r="T978" s="35"/>
      <c r="U978" s="35">
        <v>49000</v>
      </c>
      <c r="V978" s="35"/>
      <c r="W978" s="35"/>
      <c r="X978" s="35"/>
      <c r="Y978" s="35"/>
      <c r="Z978" s="35"/>
      <c r="AA978" s="35"/>
      <c r="AB978" s="35"/>
      <c r="AC978" s="35"/>
      <c r="AD978" s="41" t="s">
        <v>1151</v>
      </c>
      <c r="AE978" s="38">
        <v>44508</v>
      </c>
      <c r="AF978" s="31"/>
      <c r="AG978" s="31"/>
    </row>
    <row r="979" spans="1:33" x14ac:dyDescent="0.25">
      <c r="A979" s="31">
        <v>971</v>
      </c>
      <c r="B979" s="31" t="s">
        <v>43</v>
      </c>
      <c r="C979" s="31" t="s">
        <v>706</v>
      </c>
      <c r="D979" s="33" t="s">
        <v>1484</v>
      </c>
      <c r="E979" s="31" t="s">
        <v>1485</v>
      </c>
      <c r="F979" s="31" t="s">
        <v>1485</v>
      </c>
      <c r="G979" s="35">
        <v>530500</v>
      </c>
      <c r="H979" s="40"/>
      <c r="I979" s="40"/>
      <c r="J979" s="40">
        <v>416600</v>
      </c>
      <c r="K979" s="40"/>
      <c r="L979" s="40"/>
      <c r="M979" s="40"/>
      <c r="N979" s="40"/>
      <c r="O979" s="40">
        <v>57200</v>
      </c>
      <c r="P979" s="41" t="s">
        <v>1484</v>
      </c>
      <c r="Q979" s="35">
        <v>530500</v>
      </c>
      <c r="R979" s="35"/>
      <c r="S979" s="35"/>
      <c r="T979" s="35"/>
      <c r="U979" s="35">
        <v>57200</v>
      </c>
      <c r="V979" s="35"/>
      <c r="W979" s="35"/>
      <c r="X979" s="35"/>
      <c r="Y979" s="35"/>
      <c r="Z979" s="35"/>
      <c r="AA979" s="35"/>
      <c r="AB979" s="35"/>
      <c r="AC979" s="35"/>
      <c r="AD979" s="41"/>
      <c r="AE979" s="38"/>
      <c r="AF979" s="31"/>
      <c r="AG979" s="31"/>
    </row>
    <row r="980" spans="1:33" x14ac:dyDescent="0.25">
      <c r="A980" s="31">
        <v>972</v>
      </c>
      <c r="B980" s="31" t="s">
        <v>43</v>
      </c>
      <c r="C980" s="31" t="s">
        <v>706</v>
      </c>
      <c r="D980" s="33" t="s">
        <v>1486</v>
      </c>
      <c r="E980" s="31" t="s">
        <v>1485</v>
      </c>
      <c r="F980" s="31" t="s">
        <v>1485</v>
      </c>
      <c r="G980" s="35">
        <v>3139700</v>
      </c>
      <c r="H980" s="40"/>
      <c r="I980" s="40"/>
      <c r="J980" s="40">
        <v>2304100</v>
      </c>
      <c r="K980" s="40"/>
      <c r="L980" s="40"/>
      <c r="M980" s="40"/>
      <c r="N980" s="40"/>
      <c r="O980" s="40">
        <v>835600</v>
      </c>
      <c r="P980" s="41" t="s">
        <v>1486</v>
      </c>
      <c r="Q980" s="35">
        <v>3139700</v>
      </c>
      <c r="R980" s="35">
        <v>417800</v>
      </c>
      <c r="S980" s="35"/>
      <c r="T980" s="35"/>
      <c r="U980" s="35">
        <v>417800</v>
      </c>
      <c r="V980" s="35"/>
      <c r="W980" s="35"/>
      <c r="X980" s="35"/>
      <c r="Y980" s="35"/>
      <c r="Z980" s="35"/>
      <c r="AA980" s="35"/>
      <c r="AB980" s="35"/>
      <c r="AC980" s="35"/>
      <c r="AD980" s="41" t="s">
        <v>1151</v>
      </c>
      <c r="AE980" s="38">
        <v>44508</v>
      </c>
      <c r="AF980" s="31"/>
      <c r="AG980" s="31"/>
    </row>
    <row r="981" spans="1:33" x14ac:dyDescent="0.25">
      <c r="A981" s="31">
        <v>973</v>
      </c>
      <c r="B981" s="31" t="s">
        <v>43</v>
      </c>
      <c r="C981" s="31" t="s">
        <v>706</v>
      </c>
      <c r="D981" s="33" t="s">
        <v>1487</v>
      </c>
      <c r="E981" s="31" t="s">
        <v>892</v>
      </c>
      <c r="F981" s="31" t="s">
        <v>892</v>
      </c>
      <c r="G981" s="35">
        <v>340732</v>
      </c>
      <c r="H981" s="40"/>
      <c r="I981" s="40"/>
      <c r="J981" s="40"/>
      <c r="K981" s="40"/>
      <c r="L981" s="40"/>
      <c r="M981" s="40"/>
      <c r="N981" s="40"/>
      <c r="O981" s="40">
        <v>61000</v>
      </c>
      <c r="P981" s="41" t="s">
        <v>1487</v>
      </c>
      <c r="Q981" s="35">
        <v>340732</v>
      </c>
      <c r="R981" s="35"/>
      <c r="S981" s="35"/>
      <c r="T981" s="35"/>
      <c r="U981" s="35">
        <v>61000</v>
      </c>
      <c r="V981" s="35"/>
      <c r="W981" s="35"/>
      <c r="X981" s="35"/>
      <c r="Y981" s="35"/>
      <c r="Z981" s="35"/>
      <c r="AA981" s="35"/>
      <c r="AB981" s="35"/>
      <c r="AC981" s="35"/>
      <c r="AD981" s="41"/>
      <c r="AE981" s="38"/>
      <c r="AF981" s="31"/>
      <c r="AG981" s="31"/>
    </row>
    <row r="982" spans="1:33" x14ac:dyDescent="0.25">
      <c r="A982" s="31">
        <v>974</v>
      </c>
      <c r="B982" s="31" t="s">
        <v>43</v>
      </c>
      <c r="C982" s="31" t="s">
        <v>706</v>
      </c>
      <c r="D982" s="33" t="s">
        <v>1488</v>
      </c>
      <c r="E982" s="31" t="s">
        <v>892</v>
      </c>
      <c r="F982" s="31" t="s">
        <v>892</v>
      </c>
      <c r="G982" s="35">
        <v>1738932</v>
      </c>
      <c r="H982" s="40"/>
      <c r="I982" s="40"/>
      <c r="J982" s="40">
        <v>1561332</v>
      </c>
      <c r="K982" s="40"/>
      <c r="L982" s="40"/>
      <c r="M982" s="40"/>
      <c r="N982" s="40"/>
      <c r="O982" s="40">
        <v>177600</v>
      </c>
      <c r="P982" s="41" t="s">
        <v>1488</v>
      </c>
      <c r="Q982" s="35">
        <v>1738932</v>
      </c>
      <c r="R982" s="35">
        <v>88800</v>
      </c>
      <c r="S982" s="35"/>
      <c r="T982" s="35"/>
      <c r="U982" s="35">
        <v>88800</v>
      </c>
      <c r="V982" s="35"/>
      <c r="W982" s="35"/>
      <c r="X982" s="35"/>
      <c r="Y982" s="35"/>
      <c r="Z982" s="35"/>
      <c r="AA982" s="35"/>
      <c r="AB982" s="35"/>
      <c r="AC982" s="35"/>
      <c r="AD982" s="41" t="s">
        <v>1151</v>
      </c>
      <c r="AE982" s="38">
        <v>44508</v>
      </c>
      <c r="AF982" s="31"/>
      <c r="AG982" s="31"/>
    </row>
    <row r="983" spans="1:33" x14ac:dyDescent="0.25">
      <c r="A983" s="31">
        <v>975</v>
      </c>
      <c r="B983" s="31" t="s">
        <v>43</v>
      </c>
      <c r="C983" s="31" t="s">
        <v>706</v>
      </c>
      <c r="D983" s="33" t="s">
        <v>1489</v>
      </c>
      <c r="E983" s="31" t="s">
        <v>892</v>
      </c>
      <c r="F983" s="31" t="s">
        <v>892</v>
      </c>
      <c r="G983" s="35">
        <v>1432650</v>
      </c>
      <c r="H983" s="40"/>
      <c r="I983" s="40"/>
      <c r="J983" s="40">
        <v>1383650</v>
      </c>
      <c r="K983" s="40"/>
      <c r="L983" s="40"/>
      <c r="M983" s="40"/>
      <c r="N983" s="40"/>
      <c r="O983" s="40">
        <v>49000</v>
      </c>
      <c r="P983" s="41" t="s">
        <v>1489</v>
      </c>
      <c r="Q983" s="35">
        <v>1432650</v>
      </c>
      <c r="R983" s="35"/>
      <c r="S983" s="35"/>
      <c r="T983" s="35"/>
      <c r="U983" s="35"/>
      <c r="V983" s="35">
        <v>49000</v>
      </c>
      <c r="W983" s="35"/>
      <c r="X983" s="35"/>
      <c r="Y983" s="35"/>
      <c r="Z983" s="35"/>
      <c r="AA983" s="35"/>
      <c r="AB983" s="35"/>
      <c r="AC983" s="35"/>
      <c r="AD983" s="41"/>
      <c r="AE983" s="38"/>
      <c r="AF983" s="31"/>
      <c r="AG983" s="31"/>
    </row>
    <row r="984" spans="1:33" x14ac:dyDescent="0.25">
      <c r="A984" s="31">
        <v>976</v>
      </c>
      <c r="B984" s="31" t="s">
        <v>43</v>
      </c>
      <c r="C984" s="31" t="s">
        <v>706</v>
      </c>
      <c r="D984" s="33" t="s">
        <v>1490</v>
      </c>
      <c r="E984" s="31" t="s">
        <v>892</v>
      </c>
      <c r="F984" s="31" t="s">
        <v>892</v>
      </c>
      <c r="G984" s="35">
        <v>110000</v>
      </c>
      <c r="H984" s="40"/>
      <c r="I984" s="40"/>
      <c r="J984" s="40"/>
      <c r="K984" s="40"/>
      <c r="L984" s="40"/>
      <c r="M984" s="40"/>
      <c r="N984" s="40"/>
      <c r="O984" s="40">
        <v>110000</v>
      </c>
      <c r="P984" s="41" t="s">
        <v>1490</v>
      </c>
      <c r="Q984" s="35">
        <v>110000</v>
      </c>
      <c r="R984" s="35"/>
      <c r="S984" s="35"/>
      <c r="T984" s="35"/>
      <c r="U984" s="35"/>
      <c r="V984" s="35"/>
      <c r="W984" s="35">
        <v>110000</v>
      </c>
      <c r="X984" s="35"/>
      <c r="Y984" s="35"/>
      <c r="Z984" s="35"/>
      <c r="AA984" s="35"/>
      <c r="AB984" s="35"/>
      <c r="AC984" s="35"/>
      <c r="AD984" s="41"/>
      <c r="AE984" s="38"/>
      <c r="AF984" s="31"/>
      <c r="AG984" s="31"/>
    </row>
    <row r="985" spans="1:33" x14ac:dyDescent="0.25">
      <c r="A985" s="31">
        <v>977</v>
      </c>
      <c r="B985" s="31" t="s">
        <v>43</v>
      </c>
      <c r="C985" s="31" t="s">
        <v>706</v>
      </c>
      <c r="D985" s="33" t="s">
        <v>1491</v>
      </c>
      <c r="E985" s="31" t="s">
        <v>892</v>
      </c>
      <c r="F985" s="31" t="s">
        <v>892</v>
      </c>
      <c r="G985" s="35">
        <v>10850976</v>
      </c>
      <c r="H985" s="40"/>
      <c r="I985" s="40"/>
      <c r="J985" s="40">
        <v>9876376</v>
      </c>
      <c r="K985" s="40"/>
      <c r="L985" s="40"/>
      <c r="M985" s="40"/>
      <c r="N985" s="40"/>
      <c r="O985" s="40">
        <v>974600</v>
      </c>
      <c r="P985" s="41" t="s">
        <v>1491</v>
      </c>
      <c r="Q985" s="35">
        <v>10850976</v>
      </c>
      <c r="R985" s="35">
        <v>305950</v>
      </c>
      <c r="S985" s="35"/>
      <c r="T985" s="35"/>
      <c r="U985" s="35">
        <v>668650</v>
      </c>
      <c r="V985" s="35"/>
      <c r="W985" s="35"/>
      <c r="X985" s="35"/>
      <c r="Y985" s="35"/>
      <c r="Z985" s="35"/>
      <c r="AA985" s="35"/>
      <c r="AB985" s="35"/>
      <c r="AC985" s="35"/>
      <c r="AD985" s="41" t="s">
        <v>1151</v>
      </c>
      <c r="AE985" s="38">
        <v>44508</v>
      </c>
      <c r="AF985" s="31"/>
      <c r="AG985" s="31"/>
    </row>
    <row r="986" spans="1:33" x14ac:dyDescent="0.25">
      <c r="A986" s="31">
        <v>978</v>
      </c>
      <c r="B986" s="31" t="s">
        <v>43</v>
      </c>
      <c r="C986" s="31" t="s">
        <v>706</v>
      </c>
      <c r="D986" s="33" t="s">
        <v>1492</v>
      </c>
      <c r="E986" s="31" t="s">
        <v>892</v>
      </c>
      <c r="F986" s="31" t="s">
        <v>892</v>
      </c>
      <c r="G986" s="35">
        <v>1719932</v>
      </c>
      <c r="H986" s="40"/>
      <c r="I986" s="40"/>
      <c r="J986" s="40">
        <v>1542332</v>
      </c>
      <c r="K986" s="40"/>
      <c r="L986" s="40"/>
      <c r="M986" s="40"/>
      <c r="N986" s="40"/>
      <c r="O986" s="40">
        <v>177600</v>
      </c>
      <c r="P986" s="41" t="s">
        <v>1492</v>
      </c>
      <c r="Q986" s="35">
        <v>1719932</v>
      </c>
      <c r="R986" s="35">
        <v>177600</v>
      </c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41" t="s">
        <v>1151</v>
      </c>
      <c r="AE986" s="38">
        <v>44508</v>
      </c>
      <c r="AF986" s="31"/>
      <c r="AG986" s="31"/>
    </row>
    <row r="987" spans="1:33" x14ac:dyDescent="0.25">
      <c r="A987" s="31">
        <v>979</v>
      </c>
      <c r="B987" s="31" t="s">
        <v>43</v>
      </c>
      <c r="C987" s="31" t="s">
        <v>706</v>
      </c>
      <c r="D987" s="33" t="s">
        <v>1493</v>
      </c>
      <c r="E987" s="31" t="s">
        <v>892</v>
      </c>
      <c r="F987" s="31" t="s">
        <v>892</v>
      </c>
      <c r="G987" s="35">
        <v>2110800</v>
      </c>
      <c r="H987" s="40"/>
      <c r="I987" s="40"/>
      <c r="J987" s="40"/>
      <c r="K987" s="40"/>
      <c r="L987" s="40"/>
      <c r="M987" s="40"/>
      <c r="N987" s="40"/>
      <c r="O987" s="40">
        <v>1726500</v>
      </c>
      <c r="P987" s="41" t="s">
        <v>1493</v>
      </c>
      <c r="Q987" s="35">
        <v>2110800</v>
      </c>
      <c r="R987" s="35"/>
      <c r="S987" s="35"/>
      <c r="T987" s="35"/>
      <c r="U987" s="35"/>
      <c r="V987" s="35">
        <v>1726500</v>
      </c>
      <c r="W987" s="35"/>
      <c r="X987" s="35"/>
      <c r="Y987" s="35"/>
      <c r="Z987" s="35"/>
      <c r="AA987" s="35"/>
      <c r="AB987" s="35"/>
      <c r="AC987" s="35"/>
      <c r="AD987" s="41"/>
      <c r="AE987" s="38"/>
      <c r="AF987" s="31"/>
      <c r="AG987" s="31"/>
    </row>
    <row r="988" spans="1:33" x14ac:dyDescent="0.25">
      <c r="A988" s="31">
        <v>980</v>
      </c>
      <c r="B988" s="31" t="s">
        <v>43</v>
      </c>
      <c r="C988" s="31" t="s">
        <v>706</v>
      </c>
      <c r="D988" s="33" t="s">
        <v>1494</v>
      </c>
      <c r="E988" s="31" t="s">
        <v>1495</v>
      </c>
      <c r="F988" s="31" t="s">
        <v>1495</v>
      </c>
      <c r="G988" s="35">
        <v>86903</v>
      </c>
      <c r="H988" s="40"/>
      <c r="I988" s="40"/>
      <c r="J988" s="40"/>
      <c r="K988" s="40"/>
      <c r="L988" s="40"/>
      <c r="M988" s="40"/>
      <c r="N988" s="40"/>
      <c r="O988" s="40">
        <v>86903</v>
      </c>
      <c r="P988" s="41" t="s">
        <v>1494</v>
      </c>
      <c r="Q988" s="35">
        <v>86903</v>
      </c>
      <c r="R988" s="35"/>
      <c r="S988" s="35"/>
      <c r="T988" s="35">
        <v>86903</v>
      </c>
      <c r="U988" s="35"/>
      <c r="V988" s="35"/>
      <c r="W988" s="35"/>
      <c r="X988" s="35"/>
      <c r="Y988" s="35"/>
      <c r="Z988" s="35"/>
      <c r="AA988" s="35"/>
      <c r="AB988" s="35"/>
      <c r="AC988" s="35"/>
      <c r="AD988" s="41"/>
      <c r="AE988" s="38"/>
      <c r="AF988" s="31"/>
      <c r="AG988" s="31"/>
    </row>
    <row r="989" spans="1:33" x14ac:dyDescent="0.25">
      <c r="A989" s="31">
        <v>981</v>
      </c>
      <c r="B989" s="31" t="s">
        <v>43</v>
      </c>
      <c r="C989" s="31" t="s">
        <v>706</v>
      </c>
      <c r="D989" s="33" t="s">
        <v>1496</v>
      </c>
      <c r="E989" s="31" t="s">
        <v>1495</v>
      </c>
      <c r="F989" s="31" t="s">
        <v>1495</v>
      </c>
      <c r="G989" s="35">
        <v>383030</v>
      </c>
      <c r="H989" s="40"/>
      <c r="I989" s="40"/>
      <c r="J989" s="40">
        <v>334030</v>
      </c>
      <c r="K989" s="40"/>
      <c r="L989" s="40"/>
      <c r="M989" s="40"/>
      <c r="N989" s="40"/>
      <c r="O989" s="40">
        <v>49000</v>
      </c>
      <c r="P989" s="41" t="s">
        <v>1496</v>
      </c>
      <c r="Q989" s="35">
        <v>383030</v>
      </c>
      <c r="R989" s="35"/>
      <c r="S989" s="35"/>
      <c r="T989" s="35"/>
      <c r="U989" s="35"/>
      <c r="V989" s="35">
        <v>49000</v>
      </c>
      <c r="W989" s="35"/>
      <c r="X989" s="35"/>
      <c r="Y989" s="35"/>
      <c r="Z989" s="35"/>
      <c r="AA989" s="35"/>
      <c r="AB989" s="35"/>
      <c r="AC989" s="35"/>
      <c r="AD989" s="41"/>
      <c r="AE989" s="38"/>
      <c r="AF989" s="31"/>
      <c r="AG989" s="31"/>
    </row>
    <row r="990" spans="1:33" x14ac:dyDescent="0.25">
      <c r="A990" s="31">
        <v>982</v>
      </c>
      <c r="B990" s="31" t="s">
        <v>43</v>
      </c>
      <c r="C990" s="31" t="s">
        <v>706</v>
      </c>
      <c r="D990" s="33" t="s">
        <v>1497</v>
      </c>
      <c r="E990" s="31" t="s">
        <v>892</v>
      </c>
      <c r="F990" s="31" t="s">
        <v>892</v>
      </c>
      <c r="G990" s="35">
        <v>697332</v>
      </c>
      <c r="H990" s="40"/>
      <c r="I990" s="40"/>
      <c r="J990" s="40">
        <v>519732</v>
      </c>
      <c r="K990" s="40"/>
      <c r="L990" s="40"/>
      <c r="M990" s="40"/>
      <c r="N990" s="40"/>
      <c r="O990" s="40">
        <v>177600</v>
      </c>
      <c r="P990" s="41" t="s">
        <v>1497</v>
      </c>
      <c r="Q990" s="35">
        <v>697332</v>
      </c>
      <c r="R990" s="35">
        <v>88800</v>
      </c>
      <c r="S990" s="35"/>
      <c r="T990" s="35"/>
      <c r="U990" s="35">
        <v>88800</v>
      </c>
      <c r="V990" s="35"/>
      <c r="W990" s="35"/>
      <c r="X990" s="35"/>
      <c r="Y990" s="35"/>
      <c r="Z990" s="35"/>
      <c r="AA990" s="35"/>
      <c r="AB990" s="35"/>
      <c r="AC990" s="35"/>
      <c r="AD990" s="41" t="s">
        <v>1151</v>
      </c>
      <c r="AE990" s="38">
        <v>44508</v>
      </c>
      <c r="AF990" s="31"/>
      <c r="AG990" s="31"/>
    </row>
    <row r="991" spans="1:33" x14ac:dyDescent="0.25">
      <c r="A991" s="31">
        <v>983</v>
      </c>
      <c r="B991" s="31" t="s">
        <v>43</v>
      </c>
      <c r="C991" s="31" t="s">
        <v>706</v>
      </c>
      <c r="D991" s="33" t="s">
        <v>1498</v>
      </c>
      <c r="E991" s="31" t="s">
        <v>1499</v>
      </c>
      <c r="F991" s="31" t="s">
        <v>1499</v>
      </c>
      <c r="G991" s="35">
        <v>4097815</v>
      </c>
      <c r="H991" s="40"/>
      <c r="I991" s="40"/>
      <c r="J991" s="40">
        <v>3888915</v>
      </c>
      <c r="K991" s="40"/>
      <c r="L991" s="40"/>
      <c r="M991" s="40"/>
      <c r="N991" s="40"/>
      <c r="O991" s="40">
        <v>208900</v>
      </c>
      <c r="P991" s="41" t="s">
        <v>1498</v>
      </c>
      <c r="Q991" s="35">
        <v>4097815</v>
      </c>
      <c r="R991" s="35"/>
      <c r="S991" s="35"/>
      <c r="T991" s="35"/>
      <c r="U991" s="35">
        <v>104450</v>
      </c>
      <c r="V991" s="35"/>
      <c r="W991" s="35"/>
      <c r="X991" s="35"/>
      <c r="Y991" s="35"/>
      <c r="Z991" s="35"/>
      <c r="AA991" s="35"/>
      <c r="AB991" s="35"/>
      <c r="AC991" s="35">
        <v>104450</v>
      </c>
      <c r="AD991" s="41"/>
      <c r="AE991" s="38"/>
      <c r="AF991" s="31"/>
      <c r="AG991" s="31"/>
    </row>
    <row r="992" spans="1:33" x14ac:dyDescent="0.25">
      <c r="A992" s="31">
        <v>984</v>
      </c>
      <c r="B992" s="31" t="s">
        <v>43</v>
      </c>
      <c r="C992" s="31" t="s">
        <v>706</v>
      </c>
      <c r="D992" s="33" t="s">
        <v>1500</v>
      </c>
      <c r="E992" s="31" t="s">
        <v>1499</v>
      </c>
      <c r="F992" s="31" t="s">
        <v>1499</v>
      </c>
      <c r="G992" s="35">
        <v>1023432</v>
      </c>
      <c r="H992" s="40"/>
      <c r="I992" s="40"/>
      <c r="J992" s="40">
        <v>991832</v>
      </c>
      <c r="K992" s="40"/>
      <c r="L992" s="40"/>
      <c r="M992" s="40"/>
      <c r="N992" s="40"/>
      <c r="O992" s="40">
        <v>31600</v>
      </c>
      <c r="P992" s="41" t="s">
        <v>1500</v>
      </c>
      <c r="Q992" s="35">
        <v>1023432</v>
      </c>
      <c r="R992" s="35"/>
      <c r="S992" s="35"/>
      <c r="T992" s="35"/>
      <c r="U992" s="35"/>
      <c r="V992" s="35">
        <v>31600</v>
      </c>
      <c r="W992" s="35"/>
      <c r="X992" s="35"/>
      <c r="Y992" s="35"/>
      <c r="Z992" s="35"/>
      <c r="AA992" s="35"/>
      <c r="AB992" s="35"/>
      <c r="AC992" s="35"/>
      <c r="AD992" s="41"/>
      <c r="AE992" s="38"/>
      <c r="AF992" s="31"/>
      <c r="AG992" s="31"/>
    </row>
    <row r="993" spans="1:33" x14ac:dyDescent="0.25">
      <c r="A993" s="31">
        <v>985</v>
      </c>
      <c r="B993" s="31" t="s">
        <v>43</v>
      </c>
      <c r="C993" s="31" t="s">
        <v>706</v>
      </c>
      <c r="D993" s="33" t="s">
        <v>1501</v>
      </c>
      <c r="E993" s="31" t="s">
        <v>1499</v>
      </c>
      <c r="F993" s="31" t="s">
        <v>1499</v>
      </c>
      <c r="G993" s="35">
        <v>3386474</v>
      </c>
      <c r="H993" s="40"/>
      <c r="I993" s="40"/>
      <c r="J993" s="40">
        <v>3288874</v>
      </c>
      <c r="K993" s="40"/>
      <c r="L993" s="40"/>
      <c r="M993" s="40"/>
      <c r="N993" s="40"/>
      <c r="O993" s="40">
        <v>73800</v>
      </c>
      <c r="P993" s="41" t="s">
        <v>1501</v>
      </c>
      <c r="Q993" s="35">
        <v>3386474</v>
      </c>
      <c r="R993" s="35"/>
      <c r="S993" s="35"/>
      <c r="T993" s="35"/>
      <c r="U993" s="35">
        <v>73800</v>
      </c>
      <c r="V993" s="35"/>
      <c r="W993" s="35"/>
      <c r="X993" s="35"/>
      <c r="Y993" s="35"/>
      <c r="Z993" s="35"/>
      <c r="AA993" s="35"/>
      <c r="AB993" s="35"/>
      <c r="AC993" s="35"/>
      <c r="AD993" s="41"/>
      <c r="AE993" s="38"/>
      <c r="AF993" s="31"/>
      <c r="AG993" s="31"/>
    </row>
    <row r="994" spans="1:33" x14ac:dyDescent="0.25">
      <c r="A994" s="31">
        <v>986</v>
      </c>
      <c r="B994" s="31" t="s">
        <v>43</v>
      </c>
      <c r="C994" s="31" t="s">
        <v>706</v>
      </c>
      <c r="D994" s="33" t="s">
        <v>1502</v>
      </c>
      <c r="E994" s="31" t="s">
        <v>1499</v>
      </c>
      <c r="F994" s="31" t="s">
        <v>1499</v>
      </c>
      <c r="G994" s="35">
        <v>2582582</v>
      </c>
      <c r="H994" s="40"/>
      <c r="I994" s="40"/>
      <c r="J994" s="40">
        <v>2324482</v>
      </c>
      <c r="K994" s="40"/>
      <c r="L994" s="40"/>
      <c r="M994" s="40"/>
      <c r="N994" s="40"/>
      <c r="O994" s="40">
        <v>258100</v>
      </c>
      <c r="P994" s="41" t="s">
        <v>1502</v>
      </c>
      <c r="Q994" s="35">
        <v>2582582</v>
      </c>
      <c r="R994" s="35"/>
      <c r="S994" s="35"/>
      <c r="T994" s="35"/>
      <c r="U994" s="35">
        <v>189500</v>
      </c>
      <c r="V994" s="35"/>
      <c r="W994" s="35"/>
      <c r="X994" s="35"/>
      <c r="Y994" s="35"/>
      <c r="Z994" s="35"/>
      <c r="AA994" s="35"/>
      <c r="AB994" s="35"/>
      <c r="AC994" s="35">
        <v>68600</v>
      </c>
      <c r="AD994" s="41"/>
      <c r="AE994" s="38"/>
      <c r="AF994" s="31"/>
      <c r="AG994" s="31"/>
    </row>
    <row r="995" spans="1:33" x14ac:dyDescent="0.25">
      <c r="A995" s="31">
        <v>987</v>
      </c>
      <c r="B995" s="31" t="s">
        <v>43</v>
      </c>
      <c r="C995" s="31" t="s">
        <v>706</v>
      </c>
      <c r="D995" s="33" t="s">
        <v>1503</v>
      </c>
      <c r="E995" s="31" t="s">
        <v>1499</v>
      </c>
      <c r="F995" s="31" t="s">
        <v>1499</v>
      </c>
      <c r="G995" s="35">
        <v>319232</v>
      </c>
      <c r="H995" s="40"/>
      <c r="I995" s="40"/>
      <c r="J995" s="40">
        <v>270232</v>
      </c>
      <c r="K995" s="40"/>
      <c r="L995" s="40"/>
      <c r="M995" s="40"/>
      <c r="N995" s="40"/>
      <c r="O995" s="40">
        <v>49000</v>
      </c>
      <c r="P995" s="41" t="s">
        <v>1503</v>
      </c>
      <c r="Q995" s="35">
        <v>319232</v>
      </c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>
        <v>49000</v>
      </c>
      <c r="AD995" s="41"/>
      <c r="AE995" s="38"/>
      <c r="AF995" s="31"/>
      <c r="AG995" s="31"/>
    </row>
    <row r="996" spans="1:33" x14ac:dyDescent="0.25">
      <c r="A996" s="31">
        <v>988</v>
      </c>
      <c r="B996" s="31" t="s">
        <v>43</v>
      </c>
      <c r="C996" s="31" t="s">
        <v>706</v>
      </c>
      <c r="D996" s="33" t="s">
        <v>1504</v>
      </c>
      <c r="E996" s="31" t="s">
        <v>1499</v>
      </c>
      <c r="F996" s="31" t="s">
        <v>1499</v>
      </c>
      <c r="G996" s="35">
        <v>843382</v>
      </c>
      <c r="H996" s="40"/>
      <c r="I996" s="40"/>
      <c r="J996" s="40">
        <v>697382</v>
      </c>
      <c r="K996" s="40"/>
      <c r="L996" s="40"/>
      <c r="M996" s="40"/>
      <c r="N996" s="40"/>
      <c r="O996" s="40">
        <v>146000</v>
      </c>
      <c r="P996" s="41" t="s">
        <v>1504</v>
      </c>
      <c r="Q996" s="35">
        <v>843382</v>
      </c>
      <c r="R996" s="35"/>
      <c r="S996" s="35"/>
      <c r="T996" s="35"/>
      <c r="U996" s="35">
        <v>73000</v>
      </c>
      <c r="V996" s="35"/>
      <c r="W996" s="35"/>
      <c r="X996" s="35"/>
      <c r="Y996" s="35"/>
      <c r="Z996" s="35"/>
      <c r="AA996" s="35"/>
      <c r="AB996" s="35"/>
      <c r="AC996" s="35">
        <v>73000</v>
      </c>
      <c r="AD996" s="41"/>
      <c r="AE996" s="38"/>
      <c r="AF996" s="31"/>
      <c r="AG996" s="31"/>
    </row>
    <row r="997" spans="1:33" x14ac:dyDescent="0.25">
      <c r="A997" s="31">
        <v>989</v>
      </c>
      <c r="B997" s="31" t="s">
        <v>43</v>
      </c>
      <c r="C997" s="31" t="s">
        <v>706</v>
      </c>
      <c r="D997" s="33" t="s">
        <v>1505</v>
      </c>
      <c r="E997" s="31" t="s">
        <v>1499</v>
      </c>
      <c r="F997" s="31" t="s">
        <v>1499</v>
      </c>
      <c r="G997" s="35">
        <v>86903</v>
      </c>
      <c r="H997" s="40"/>
      <c r="I997" s="40"/>
      <c r="J997" s="40"/>
      <c r="K997" s="40"/>
      <c r="L997" s="40"/>
      <c r="M997" s="40"/>
      <c r="N997" s="40"/>
      <c r="O997" s="40">
        <v>86903</v>
      </c>
      <c r="P997" s="41" t="s">
        <v>1505</v>
      </c>
      <c r="Q997" s="35">
        <v>86903</v>
      </c>
      <c r="R997" s="35"/>
      <c r="S997" s="35"/>
      <c r="T997" s="35">
        <v>86903</v>
      </c>
      <c r="U997" s="35"/>
      <c r="V997" s="35"/>
      <c r="W997" s="35"/>
      <c r="X997" s="35"/>
      <c r="Y997" s="35"/>
      <c r="Z997" s="35"/>
      <c r="AA997" s="35"/>
      <c r="AB997" s="35"/>
      <c r="AC997" s="35"/>
      <c r="AD997" s="41"/>
      <c r="AE997" s="38"/>
      <c r="AF997" s="31"/>
      <c r="AG997" s="31"/>
    </row>
    <row r="998" spans="1:33" x14ac:dyDescent="0.25">
      <c r="A998" s="31">
        <v>990</v>
      </c>
      <c r="B998" s="31" t="s">
        <v>43</v>
      </c>
      <c r="C998" s="31" t="s">
        <v>706</v>
      </c>
      <c r="D998" s="33" t="s">
        <v>1506</v>
      </c>
      <c r="E998" s="31" t="s">
        <v>1507</v>
      </c>
      <c r="F998" s="31" t="s">
        <v>1507</v>
      </c>
      <c r="G998" s="35">
        <v>86903</v>
      </c>
      <c r="H998" s="40"/>
      <c r="I998" s="40"/>
      <c r="J998" s="40"/>
      <c r="K998" s="40"/>
      <c r="L998" s="40"/>
      <c r="M998" s="40"/>
      <c r="N998" s="40"/>
      <c r="O998" s="40">
        <v>86903</v>
      </c>
      <c r="P998" s="41" t="s">
        <v>1506</v>
      </c>
      <c r="Q998" s="35">
        <v>86903</v>
      </c>
      <c r="R998" s="35"/>
      <c r="S998" s="35"/>
      <c r="T998" s="35">
        <v>86903</v>
      </c>
      <c r="U998" s="35"/>
      <c r="V998" s="35"/>
      <c r="W998" s="35"/>
      <c r="X998" s="35"/>
      <c r="Y998" s="35"/>
      <c r="Z998" s="35"/>
      <c r="AA998" s="35"/>
      <c r="AB998" s="35"/>
      <c r="AC998" s="35"/>
      <c r="AD998" s="41"/>
      <c r="AE998" s="38"/>
      <c r="AF998" s="31"/>
      <c r="AG998" s="31"/>
    </row>
    <row r="999" spans="1:33" x14ac:dyDescent="0.25">
      <c r="A999" s="31">
        <v>991</v>
      </c>
      <c r="B999" s="31" t="s">
        <v>43</v>
      </c>
      <c r="C999" s="31" t="s">
        <v>706</v>
      </c>
      <c r="D999" s="33" t="s">
        <v>1508</v>
      </c>
      <c r="E999" s="31" t="s">
        <v>1507</v>
      </c>
      <c r="F999" s="31" t="s">
        <v>1507</v>
      </c>
      <c r="G999" s="35">
        <v>86903</v>
      </c>
      <c r="H999" s="40"/>
      <c r="I999" s="40"/>
      <c r="J999" s="40"/>
      <c r="K999" s="40"/>
      <c r="L999" s="40"/>
      <c r="M999" s="40"/>
      <c r="N999" s="40"/>
      <c r="O999" s="40">
        <v>86903</v>
      </c>
      <c r="P999" s="41" t="s">
        <v>1508</v>
      </c>
      <c r="Q999" s="35">
        <v>86903</v>
      </c>
      <c r="R999" s="35"/>
      <c r="S999" s="35"/>
      <c r="T999" s="35">
        <v>86903</v>
      </c>
      <c r="U999" s="35"/>
      <c r="V999" s="35"/>
      <c r="W999" s="35"/>
      <c r="X999" s="35"/>
      <c r="Y999" s="35"/>
      <c r="Z999" s="35"/>
      <c r="AA999" s="35"/>
      <c r="AB999" s="35"/>
      <c r="AC999" s="35"/>
      <c r="AD999" s="41"/>
      <c r="AE999" s="38"/>
      <c r="AF999" s="31"/>
      <c r="AG999" s="31"/>
    </row>
    <row r="1000" spans="1:33" x14ac:dyDescent="0.25">
      <c r="A1000" s="31">
        <v>992</v>
      </c>
      <c r="B1000" s="31" t="s">
        <v>43</v>
      </c>
      <c r="C1000" s="31" t="s">
        <v>706</v>
      </c>
      <c r="D1000" s="33" t="s">
        <v>1509</v>
      </c>
      <c r="E1000" s="31" t="s">
        <v>1510</v>
      </c>
      <c r="F1000" s="31" t="s">
        <v>1510</v>
      </c>
      <c r="G1000" s="35">
        <v>558300</v>
      </c>
      <c r="H1000" s="40"/>
      <c r="I1000" s="40"/>
      <c r="J1000" s="40">
        <v>380700</v>
      </c>
      <c r="K1000" s="40"/>
      <c r="L1000" s="40"/>
      <c r="M1000" s="40"/>
      <c r="N1000" s="40"/>
      <c r="O1000" s="40">
        <v>177600</v>
      </c>
      <c r="P1000" s="41" t="s">
        <v>1509</v>
      </c>
      <c r="Q1000" s="35">
        <v>558300</v>
      </c>
      <c r="R1000" s="35"/>
      <c r="S1000" s="35"/>
      <c r="T1000" s="35"/>
      <c r="U1000" s="35"/>
      <c r="V1000" s="35">
        <v>177600</v>
      </c>
      <c r="W1000" s="35"/>
      <c r="X1000" s="35"/>
      <c r="Y1000" s="35"/>
      <c r="Z1000" s="35"/>
      <c r="AA1000" s="35"/>
      <c r="AB1000" s="35"/>
      <c r="AC1000" s="35"/>
      <c r="AD1000" s="41"/>
      <c r="AE1000" s="38"/>
      <c r="AF1000" s="31"/>
      <c r="AG1000" s="31"/>
    </row>
    <row r="1001" spans="1:33" x14ac:dyDescent="0.25">
      <c r="A1001" s="31">
        <v>993</v>
      </c>
      <c r="B1001" s="31" t="s">
        <v>43</v>
      </c>
      <c r="C1001" s="31" t="s">
        <v>706</v>
      </c>
      <c r="D1001" s="33" t="s">
        <v>1511</v>
      </c>
      <c r="E1001" s="31" t="s">
        <v>1510</v>
      </c>
      <c r="F1001" s="31" t="s">
        <v>1510</v>
      </c>
      <c r="G1001" s="35">
        <v>182800</v>
      </c>
      <c r="H1001" s="40"/>
      <c r="I1001" s="40"/>
      <c r="J1001" s="40">
        <v>119606</v>
      </c>
      <c r="K1001" s="40"/>
      <c r="L1001" s="40"/>
      <c r="M1001" s="40"/>
      <c r="N1001" s="40"/>
      <c r="O1001" s="40">
        <v>63194</v>
      </c>
      <c r="P1001" s="41" t="s">
        <v>1511</v>
      </c>
      <c r="Q1001" s="35">
        <v>182800</v>
      </c>
      <c r="R1001" s="35"/>
      <c r="S1001" s="35"/>
      <c r="T1001" s="35"/>
      <c r="U1001" s="35"/>
      <c r="V1001" s="35">
        <v>63194</v>
      </c>
      <c r="W1001" s="35"/>
      <c r="X1001" s="35"/>
      <c r="Y1001" s="35"/>
      <c r="Z1001" s="35"/>
      <c r="AA1001" s="35"/>
      <c r="AB1001" s="35"/>
      <c r="AC1001" s="35"/>
      <c r="AD1001" s="41"/>
      <c r="AE1001" s="38"/>
      <c r="AF1001" s="31"/>
      <c r="AG1001" s="31"/>
    </row>
    <row r="1002" spans="1:33" x14ac:dyDescent="0.25">
      <c r="A1002" s="31">
        <v>994</v>
      </c>
      <c r="B1002" s="31" t="s">
        <v>43</v>
      </c>
      <c r="C1002" s="31" t="s">
        <v>706</v>
      </c>
      <c r="D1002" s="33" t="s">
        <v>1512</v>
      </c>
      <c r="E1002" s="31" t="s">
        <v>1510</v>
      </c>
      <c r="F1002" s="31" t="s">
        <v>1510</v>
      </c>
      <c r="G1002" s="35">
        <v>182800</v>
      </c>
      <c r="H1002" s="40"/>
      <c r="I1002" s="40"/>
      <c r="J1002" s="40">
        <v>119606</v>
      </c>
      <c r="K1002" s="40"/>
      <c r="L1002" s="40"/>
      <c r="M1002" s="40"/>
      <c r="N1002" s="40"/>
      <c r="O1002" s="40">
        <v>63194</v>
      </c>
      <c r="P1002" s="41" t="s">
        <v>1512</v>
      </c>
      <c r="Q1002" s="35">
        <v>182800</v>
      </c>
      <c r="R1002" s="35"/>
      <c r="S1002" s="35"/>
      <c r="T1002" s="35"/>
      <c r="U1002" s="35"/>
      <c r="V1002" s="35">
        <v>63194</v>
      </c>
      <c r="W1002" s="35"/>
      <c r="X1002" s="35"/>
      <c r="Y1002" s="35"/>
      <c r="Z1002" s="35"/>
      <c r="AA1002" s="35"/>
      <c r="AB1002" s="35"/>
      <c r="AC1002" s="35"/>
      <c r="AD1002" s="41"/>
      <c r="AE1002" s="38"/>
      <c r="AF1002" s="31"/>
      <c r="AG1002" s="31"/>
    </row>
    <row r="1003" spans="1:33" x14ac:dyDescent="0.25">
      <c r="A1003" s="31">
        <v>995</v>
      </c>
      <c r="B1003" s="31" t="s">
        <v>43</v>
      </c>
      <c r="C1003" s="31" t="s">
        <v>706</v>
      </c>
      <c r="D1003" s="33" t="s">
        <v>1513</v>
      </c>
      <c r="E1003" s="31" t="s">
        <v>1510</v>
      </c>
      <c r="F1003" s="31" t="s">
        <v>1510</v>
      </c>
      <c r="G1003" s="35">
        <v>182800</v>
      </c>
      <c r="H1003" s="40"/>
      <c r="I1003" s="40"/>
      <c r="J1003" s="40">
        <v>119606</v>
      </c>
      <c r="K1003" s="40"/>
      <c r="L1003" s="40"/>
      <c r="M1003" s="40"/>
      <c r="N1003" s="40"/>
      <c r="O1003" s="40">
        <v>63194</v>
      </c>
      <c r="P1003" s="41" t="s">
        <v>1513</v>
      </c>
      <c r="Q1003" s="35">
        <v>182800</v>
      </c>
      <c r="R1003" s="35"/>
      <c r="S1003" s="35"/>
      <c r="T1003" s="35"/>
      <c r="U1003" s="35"/>
      <c r="V1003" s="35">
        <v>63194</v>
      </c>
      <c r="W1003" s="35"/>
      <c r="X1003" s="35"/>
      <c r="Y1003" s="35"/>
      <c r="Z1003" s="35"/>
      <c r="AA1003" s="35"/>
      <c r="AB1003" s="35"/>
      <c r="AC1003" s="35"/>
      <c r="AD1003" s="41"/>
      <c r="AE1003" s="38"/>
      <c r="AF1003" s="31"/>
      <c r="AG1003" s="31"/>
    </row>
    <row r="1004" spans="1:33" x14ac:dyDescent="0.25">
      <c r="A1004" s="31">
        <v>996</v>
      </c>
      <c r="B1004" s="31" t="s">
        <v>43</v>
      </c>
      <c r="C1004" s="31" t="s">
        <v>706</v>
      </c>
      <c r="D1004" s="33" t="s">
        <v>1514</v>
      </c>
      <c r="E1004" s="31" t="s">
        <v>1510</v>
      </c>
      <c r="F1004" s="31" t="s">
        <v>1510</v>
      </c>
      <c r="G1004" s="35">
        <v>235500</v>
      </c>
      <c r="H1004" s="40"/>
      <c r="I1004" s="40"/>
      <c r="J1004" s="40"/>
      <c r="K1004" s="40"/>
      <c r="L1004" s="40"/>
      <c r="M1004" s="40"/>
      <c r="N1004" s="40"/>
      <c r="O1004" s="40">
        <v>70400</v>
      </c>
      <c r="P1004" s="41" t="s">
        <v>1514</v>
      </c>
      <c r="Q1004" s="35">
        <v>235500</v>
      </c>
      <c r="R1004" s="35"/>
      <c r="S1004" s="35"/>
      <c r="T1004" s="35"/>
      <c r="U1004" s="35">
        <v>70400</v>
      </c>
      <c r="V1004" s="35"/>
      <c r="W1004" s="35"/>
      <c r="X1004" s="35"/>
      <c r="Y1004" s="35"/>
      <c r="Z1004" s="35"/>
      <c r="AA1004" s="35"/>
      <c r="AB1004" s="35"/>
      <c r="AC1004" s="35"/>
      <c r="AD1004" s="41"/>
      <c r="AE1004" s="38"/>
      <c r="AF1004" s="31"/>
      <c r="AG1004" s="31"/>
    </row>
    <row r="1005" spans="1:33" x14ac:dyDescent="0.25">
      <c r="A1005" s="31">
        <v>997</v>
      </c>
      <c r="B1005" s="31" t="s">
        <v>43</v>
      </c>
      <c r="C1005" s="31" t="s">
        <v>706</v>
      </c>
      <c r="D1005" s="33" t="s">
        <v>1515</v>
      </c>
      <c r="E1005" s="31" t="s">
        <v>1510</v>
      </c>
      <c r="F1005" s="31" t="s">
        <v>1510</v>
      </c>
      <c r="G1005" s="35">
        <v>226332</v>
      </c>
      <c r="H1005" s="40"/>
      <c r="I1005" s="40"/>
      <c r="J1005" s="40">
        <v>156732</v>
      </c>
      <c r="K1005" s="40"/>
      <c r="L1005" s="40"/>
      <c r="M1005" s="40"/>
      <c r="N1005" s="40"/>
      <c r="O1005" s="40">
        <v>69600</v>
      </c>
      <c r="P1005" s="41" t="s">
        <v>1515</v>
      </c>
      <c r="Q1005" s="35">
        <v>226332</v>
      </c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>
        <v>69600</v>
      </c>
      <c r="AD1005" s="41"/>
      <c r="AE1005" s="38"/>
      <c r="AF1005" s="31"/>
      <c r="AG1005" s="31"/>
    </row>
    <row r="1006" spans="1:33" x14ac:dyDescent="0.25">
      <c r="A1006" s="31">
        <v>998</v>
      </c>
      <c r="B1006" s="31" t="s">
        <v>43</v>
      </c>
      <c r="C1006" s="31" t="s">
        <v>706</v>
      </c>
      <c r="D1006" s="33" t="s">
        <v>1516</v>
      </c>
      <c r="E1006" s="31" t="s">
        <v>1510</v>
      </c>
      <c r="F1006" s="31" t="s">
        <v>1510</v>
      </c>
      <c r="G1006" s="35">
        <v>86903</v>
      </c>
      <c r="H1006" s="40"/>
      <c r="I1006" s="40"/>
      <c r="J1006" s="40"/>
      <c r="K1006" s="40"/>
      <c r="L1006" s="40"/>
      <c r="M1006" s="40"/>
      <c r="N1006" s="40"/>
      <c r="O1006" s="40">
        <v>86903</v>
      </c>
      <c r="P1006" s="41" t="s">
        <v>1516</v>
      </c>
      <c r="Q1006" s="35">
        <v>86903</v>
      </c>
      <c r="R1006" s="35"/>
      <c r="S1006" s="35"/>
      <c r="T1006" s="35">
        <v>86903</v>
      </c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41"/>
      <c r="AE1006" s="38"/>
      <c r="AF1006" s="31"/>
      <c r="AG1006" s="31"/>
    </row>
    <row r="1007" spans="1:33" x14ac:dyDescent="0.25">
      <c r="A1007" s="31">
        <v>999</v>
      </c>
      <c r="B1007" s="31" t="s">
        <v>43</v>
      </c>
      <c r="C1007" s="31" t="s">
        <v>706</v>
      </c>
      <c r="D1007" s="33" t="s">
        <v>1517</v>
      </c>
      <c r="E1007" s="31" t="s">
        <v>1518</v>
      </c>
      <c r="F1007" s="31" t="s">
        <v>1518</v>
      </c>
      <c r="G1007" s="35">
        <v>86903</v>
      </c>
      <c r="H1007" s="40"/>
      <c r="I1007" s="40"/>
      <c r="J1007" s="40"/>
      <c r="K1007" s="40"/>
      <c r="L1007" s="40"/>
      <c r="M1007" s="40"/>
      <c r="N1007" s="40"/>
      <c r="O1007" s="40">
        <v>86903</v>
      </c>
      <c r="P1007" s="41" t="s">
        <v>1517</v>
      </c>
      <c r="Q1007" s="35">
        <v>86903</v>
      </c>
      <c r="R1007" s="35"/>
      <c r="S1007" s="35"/>
      <c r="T1007" s="35">
        <v>86903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41"/>
      <c r="AE1007" s="38"/>
      <c r="AF1007" s="31"/>
      <c r="AG1007" s="31"/>
    </row>
    <row r="1008" spans="1:33" x14ac:dyDescent="0.25">
      <c r="A1008" s="31">
        <v>1000</v>
      </c>
      <c r="B1008" s="31" t="s">
        <v>43</v>
      </c>
      <c r="C1008" s="31" t="s">
        <v>706</v>
      </c>
      <c r="D1008" s="33" t="s">
        <v>1519</v>
      </c>
      <c r="E1008" s="31" t="s">
        <v>1520</v>
      </c>
      <c r="F1008" s="31" t="s">
        <v>1520</v>
      </c>
      <c r="G1008" s="35">
        <v>328800</v>
      </c>
      <c r="H1008" s="40"/>
      <c r="I1008" s="40"/>
      <c r="J1008" s="40">
        <v>265606</v>
      </c>
      <c r="K1008" s="40"/>
      <c r="L1008" s="40"/>
      <c r="M1008" s="40"/>
      <c r="N1008" s="40"/>
      <c r="O1008" s="40">
        <v>63194</v>
      </c>
      <c r="P1008" s="41" t="s">
        <v>1519</v>
      </c>
      <c r="Q1008" s="35">
        <v>328800</v>
      </c>
      <c r="R1008" s="35"/>
      <c r="S1008" s="35"/>
      <c r="T1008" s="35"/>
      <c r="U1008" s="35"/>
      <c r="V1008" s="35">
        <v>63194</v>
      </c>
      <c r="W1008" s="35"/>
      <c r="X1008" s="35"/>
      <c r="Y1008" s="35"/>
      <c r="Z1008" s="35"/>
      <c r="AA1008" s="35"/>
      <c r="AB1008" s="35"/>
      <c r="AC1008" s="35"/>
      <c r="AD1008" s="41"/>
      <c r="AE1008" s="38"/>
      <c r="AF1008" s="31"/>
      <c r="AG1008" s="31"/>
    </row>
    <row r="1009" spans="1:33" x14ac:dyDescent="0.25">
      <c r="A1009" s="31">
        <v>1001</v>
      </c>
      <c r="B1009" s="31" t="s">
        <v>43</v>
      </c>
      <c r="C1009" s="31" t="s">
        <v>706</v>
      </c>
      <c r="D1009" s="33" t="s">
        <v>1521</v>
      </c>
      <c r="E1009" s="31" t="s">
        <v>1520</v>
      </c>
      <c r="F1009" s="31" t="s">
        <v>1520</v>
      </c>
      <c r="G1009" s="35">
        <v>830500</v>
      </c>
      <c r="H1009" s="40"/>
      <c r="I1009" s="40"/>
      <c r="J1009" s="40">
        <v>684500</v>
      </c>
      <c r="K1009" s="40"/>
      <c r="L1009" s="40"/>
      <c r="M1009" s="40"/>
      <c r="N1009" s="40"/>
      <c r="O1009" s="40">
        <v>146000</v>
      </c>
      <c r="P1009" s="41" t="s">
        <v>1521</v>
      </c>
      <c r="Q1009" s="35">
        <v>830500</v>
      </c>
      <c r="R1009" s="35"/>
      <c r="S1009" s="35"/>
      <c r="T1009" s="35"/>
      <c r="U1009" s="35">
        <v>73000</v>
      </c>
      <c r="V1009" s="35"/>
      <c r="W1009" s="35"/>
      <c r="X1009" s="35"/>
      <c r="Y1009" s="35"/>
      <c r="Z1009" s="35"/>
      <c r="AA1009" s="35"/>
      <c r="AB1009" s="35"/>
      <c r="AC1009" s="35">
        <v>73000</v>
      </c>
      <c r="AD1009" s="41"/>
      <c r="AE1009" s="38"/>
      <c r="AF1009" s="31"/>
      <c r="AG1009" s="31"/>
    </row>
    <row r="1010" spans="1:33" x14ac:dyDescent="0.25">
      <c r="A1010" s="31">
        <v>1002</v>
      </c>
      <c r="B1010" s="31" t="s">
        <v>43</v>
      </c>
      <c r="C1010" s="31" t="s">
        <v>706</v>
      </c>
      <c r="D1010" s="33" t="s">
        <v>1522</v>
      </c>
      <c r="E1010" s="31" t="s">
        <v>1520</v>
      </c>
      <c r="F1010" s="31" t="s">
        <v>1520</v>
      </c>
      <c r="G1010" s="35">
        <v>86903</v>
      </c>
      <c r="H1010" s="40"/>
      <c r="I1010" s="40"/>
      <c r="J1010" s="40"/>
      <c r="K1010" s="40"/>
      <c r="L1010" s="40"/>
      <c r="M1010" s="40"/>
      <c r="N1010" s="40"/>
      <c r="O1010" s="40">
        <v>86903</v>
      </c>
      <c r="P1010" s="41" t="s">
        <v>1522</v>
      </c>
      <c r="Q1010" s="35">
        <v>86903</v>
      </c>
      <c r="R1010" s="35"/>
      <c r="S1010" s="35"/>
      <c r="T1010" s="35">
        <v>86903</v>
      </c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41"/>
      <c r="AE1010" s="38"/>
      <c r="AF1010" s="31"/>
      <c r="AG1010" s="31"/>
    </row>
    <row r="1011" spans="1:33" x14ac:dyDescent="0.25">
      <c r="A1011" s="31">
        <v>1003</v>
      </c>
      <c r="B1011" s="31" t="s">
        <v>43</v>
      </c>
      <c r="C1011" s="31" t="s">
        <v>706</v>
      </c>
      <c r="D1011" s="33" t="s">
        <v>1523</v>
      </c>
      <c r="E1011" s="31" t="s">
        <v>1060</v>
      </c>
      <c r="F1011" s="31" t="s">
        <v>1060</v>
      </c>
      <c r="G1011" s="35">
        <v>2278340</v>
      </c>
      <c r="H1011" s="40"/>
      <c r="I1011" s="40"/>
      <c r="J1011" s="40">
        <v>1007840</v>
      </c>
      <c r="K1011" s="40"/>
      <c r="L1011" s="40"/>
      <c r="M1011" s="40"/>
      <c r="N1011" s="40"/>
      <c r="O1011" s="40">
        <v>1270500</v>
      </c>
      <c r="P1011" s="41" t="s">
        <v>1523</v>
      </c>
      <c r="Q1011" s="35">
        <v>2278340</v>
      </c>
      <c r="R1011" s="35"/>
      <c r="S1011" s="35"/>
      <c r="T1011" s="35"/>
      <c r="U1011" s="35">
        <v>367158</v>
      </c>
      <c r="V1011" s="35"/>
      <c r="W1011" s="35"/>
      <c r="X1011" s="35"/>
      <c r="Y1011" s="35"/>
      <c r="Z1011" s="35"/>
      <c r="AA1011" s="35"/>
      <c r="AB1011" s="35"/>
      <c r="AC1011" s="35">
        <v>903342</v>
      </c>
      <c r="AD1011" s="41"/>
      <c r="AE1011" s="38"/>
      <c r="AF1011" s="31"/>
      <c r="AG1011" s="31"/>
    </row>
    <row r="1012" spans="1:33" x14ac:dyDescent="0.25">
      <c r="A1012" s="31">
        <v>1004</v>
      </c>
      <c r="B1012" s="31" t="s">
        <v>43</v>
      </c>
      <c r="C1012" s="31" t="s">
        <v>706</v>
      </c>
      <c r="D1012" s="33" t="s">
        <v>1524</v>
      </c>
      <c r="E1012" s="31" t="s">
        <v>1060</v>
      </c>
      <c r="F1012" s="31" t="s">
        <v>1060</v>
      </c>
      <c r="G1012" s="35">
        <v>698100</v>
      </c>
      <c r="H1012" s="40"/>
      <c r="I1012" s="40"/>
      <c r="J1012" s="40">
        <v>649100</v>
      </c>
      <c r="K1012" s="40"/>
      <c r="L1012" s="40"/>
      <c r="M1012" s="40"/>
      <c r="N1012" s="40"/>
      <c r="O1012" s="40">
        <v>49000</v>
      </c>
      <c r="P1012" s="41" t="s">
        <v>1524</v>
      </c>
      <c r="Q1012" s="35">
        <v>698100</v>
      </c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>
        <v>49000</v>
      </c>
      <c r="AD1012" s="41"/>
      <c r="AE1012" s="38"/>
      <c r="AF1012" s="31"/>
      <c r="AG1012" s="31"/>
    </row>
    <row r="1013" spans="1:33" x14ac:dyDescent="0.25">
      <c r="A1013" s="31">
        <v>1005</v>
      </c>
      <c r="B1013" s="31" t="s">
        <v>43</v>
      </c>
      <c r="C1013" s="31" t="s">
        <v>706</v>
      </c>
      <c r="D1013" s="33" t="s">
        <v>1525</v>
      </c>
      <c r="E1013" s="31" t="s">
        <v>1060</v>
      </c>
      <c r="F1013" s="31" t="s">
        <v>1060</v>
      </c>
      <c r="G1013" s="35">
        <v>1882032</v>
      </c>
      <c r="H1013" s="40"/>
      <c r="I1013" s="40"/>
      <c r="J1013" s="40">
        <v>1590032</v>
      </c>
      <c r="K1013" s="40"/>
      <c r="L1013" s="40"/>
      <c r="M1013" s="40"/>
      <c r="N1013" s="40"/>
      <c r="O1013" s="40">
        <v>292000</v>
      </c>
      <c r="P1013" s="41" t="s">
        <v>1525</v>
      </c>
      <c r="Q1013" s="35">
        <v>1882032</v>
      </c>
      <c r="R1013" s="35"/>
      <c r="S1013" s="35"/>
      <c r="T1013" s="35"/>
      <c r="U1013" s="35">
        <v>146000</v>
      </c>
      <c r="V1013" s="35"/>
      <c r="W1013" s="35"/>
      <c r="X1013" s="35"/>
      <c r="Y1013" s="35"/>
      <c r="Z1013" s="35"/>
      <c r="AA1013" s="35"/>
      <c r="AB1013" s="35"/>
      <c r="AC1013" s="35">
        <v>146000</v>
      </c>
      <c r="AD1013" s="41"/>
      <c r="AE1013" s="38"/>
      <c r="AF1013" s="31"/>
      <c r="AG1013" s="31"/>
    </row>
    <row r="1014" spans="1:33" x14ac:dyDescent="0.25">
      <c r="A1014" s="31">
        <v>1006</v>
      </c>
      <c r="B1014" s="31" t="s">
        <v>43</v>
      </c>
      <c r="C1014" s="31" t="s">
        <v>706</v>
      </c>
      <c r="D1014" s="33" t="s">
        <v>1526</v>
      </c>
      <c r="E1014" s="31" t="s">
        <v>1495</v>
      </c>
      <c r="F1014" s="31" t="s">
        <v>1495</v>
      </c>
      <c r="G1014" s="35">
        <v>2209950</v>
      </c>
      <c r="H1014" s="40"/>
      <c r="I1014" s="40"/>
      <c r="J1014" s="40">
        <v>2032350</v>
      </c>
      <c r="K1014" s="40"/>
      <c r="L1014" s="40"/>
      <c r="M1014" s="40"/>
      <c r="N1014" s="40"/>
      <c r="O1014" s="40">
        <v>177600</v>
      </c>
      <c r="P1014" s="41" t="s">
        <v>1526</v>
      </c>
      <c r="Q1014" s="35">
        <v>2209950</v>
      </c>
      <c r="R1014" s="35">
        <v>177600</v>
      </c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41" t="s">
        <v>1151</v>
      </c>
      <c r="AE1014" s="38">
        <v>44508</v>
      </c>
      <c r="AF1014" s="31"/>
      <c r="AG1014" s="31"/>
    </row>
    <row r="1015" spans="1:33" x14ac:dyDescent="0.25">
      <c r="A1015" s="31">
        <v>1007</v>
      </c>
      <c r="B1015" s="31" t="s">
        <v>43</v>
      </c>
      <c r="C1015" s="31" t="s">
        <v>706</v>
      </c>
      <c r="D1015" s="33" t="s">
        <v>1527</v>
      </c>
      <c r="E1015" s="31" t="s">
        <v>1060</v>
      </c>
      <c r="F1015" s="31" t="s">
        <v>1060</v>
      </c>
      <c r="G1015" s="35">
        <v>2028364</v>
      </c>
      <c r="H1015" s="40"/>
      <c r="I1015" s="40"/>
      <c r="J1015" s="40">
        <v>726264</v>
      </c>
      <c r="K1015" s="40"/>
      <c r="L1015" s="40"/>
      <c r="M1015" s="40"/>
      <c r="N1015" s="40"/>
      <c r="O1015" s="40">
        <v>1270500</v>
      </c>
      <c r="P1015" s="41" t="s">
        <v>1527</v>
      </c>
      <c r="Q1015" s="35">
        <v>2028364</v>
      </c>
      <c r="R1015" s="35">
        <v>335558</v>
      </c>
      <c r="S1015" s="35"/>
      <c r="T1015" s="35"/>
      <c r="U1015" s="35">
        <v>31600</v>
      </c>
      <c r="V1015" s="35"/>
      <c r="W1015" s="35"/>
      <c r="X1015" s="35"/>
      <c r="Y1015" s="35"/>
      <c r="Z1015" s="35"/>
      <c r="AA1015" s="35"/>
      <c r="AB1015" s="35"/>
      <c r="AC1015" s="35">
        <v>903342</v>
      </c>
      <c r="AD1015" s="41" t="s">
        <v>1528</v>
      </c>
      <c r="AE1015" s="38">
        <v>44232</v>
      </c>
      <c r="AF1015" s="31"/>
      <c r="AG1015" s="31"/>
    </row>
    <row r="1016" spans="1:33" x14ac:dyDescent="0.25">
      <c r="A1016" s="31">
        <v>1008</v>
      </c>
      <c r="B1016" s="31" t="s">
        <v>43</v>
      </c>
      <c r="C1016" s="31" t="s">
        <v>706</v>
      </c>
      <c r="D1016" s="33" t="s">
        <v>1529</v>
      </c>
      <c r="E1016" s="31" t="s">
        <v>780</v>
      </c>
      <c r="F1016" s="31" t="s">
        <v>780</v>
      </c>
      <c r="G1016" s="35">
        <v>86903</v>
      </c>
      <c r="H1016" s="40"/>
      <c r="I1016" s="40"/>
      <c r="J1016" s="40"/>
      <c r="K1016" s="40"/>
      <c r="L1016" s="40"/>
      <c r="M1016" s="40"/>
      <c r="N1016" s="40"/>
      <c r="O1016" s="40">
        <v>86903</v>
      </c>
      <c r="P1016" s="41" t="s">
        <v>1529</v>
      </c>
      <c r="Q1016" s="35">
        <v>86903</v>
      </c>
      <c r="R1016" s="35"/>
      <c r="S1016" s="35"/>
      <c r="T1016" s="35"/>
      <c r="U1016" s="35"/>
      <c r="V1016" s="35"/>
      <c r="W1016" s="35">
        <v>86903</v>
      </c>
      <c r="X1016" s="35"/>
      <c r="Y1016" s="35"/>
      <c r="Z1016" s="35"/>
      <c r="AA1016" s="35"/>
      <c r="AB1016" s="35"/>
      <c r="AC1016" s="35"/>
      <c r="AD1016" s="41"/>
      <c r="AE1016" s="38"/>
      <c r="AF1016" s="31"/>
      <c r="AG1016" s="31"/>
    </row>
    <row r="1017" spans="1:33" x14ac:dyDescent="0.25">
      <c r="A1017" s="31">
        <v>1009</v>
      </c>
      <c r="B1017" s="31" t="s">
        <v>43</v>
      </c>
      <c r="C1017" s="31" t="s">
        <v>706</v>
      </c>
      <c r="D1017" s="33" t="s">
        <v>1530</v>
      </c>
      <c r="E1017" s="31" t="s">
        <v>1531</v>
      </c>
      <c r="F1017" s="31" t="s">
        <v>1531</v>
      </c>
      <c r="G1017" s="35">
        <v>3688532</v>
      </c>
      <c r="H1017" s="40"/>
      <c r="I1017" s="40"/>
      <c r="J1017" s="40">
        <v>2418032</v>
      </c>
      <c r="K1017" s="40"/>
      <c r="L1017" s="40"/>
      <c r="M1017" s="40"/>
      <c r="N1017" s="40"/>
      <c r="O1017" s="40">
        <v>1270500</v>
      </c>
      <c r="P1017" s="41" t="s">
        <v>1530</v>
      </c>
      <c r="Q1017" s="35">
        <v>3688532</v>
      </c>
      <c r="R1017" s="35"/>
      <c r="S1017" s="35"/>
      <c r="T1017" s="35"/>
      <c r="U1017" s="35">
        <v>436758</v>
      </c>
      <c r="V1017" s="35"/>
      <c r="W1017" s="35"/>
      <c r="X1017" s="35"/>
      <c r="Y1017" s="35"/>
      <c r="Z1017" s="35"/>
      <c r="AA1017" s="35"/>
      <c r="AB1017" s="35"/>
      <c r="AC1017" s="35">
        <v>833742</v>
      </c>
      <c r="AD1017" s="41"/>
      <c r="AE1017" s="38"/>
      <c r="AF1017" s="31"/>
      <c r="AG1017" s="31"/>
    </row>
    <row r="1018" spans="1:33" x14ac:dyDescent="0.25">
      <c r="A1018" s="31">
        <v>1010</v>
      </c>
      <c r="B1018" s="31" t="s">
        <v>43</v>
      </c>
      <c r="C1018" s="31" t="s">
        <v>706</v>
      </c>
      <c r="D1018" s="33" t="s">
        <v>1532</v>
      </c>
      <c r="E1018" s="31" t="s">
        <v>1531</v>
      </c>
      <c r="F1018" s="31" t="s">
        <v>1531</v>
      </c>
      <c r="G1018" s="35">
        <v>5910996</v>
      </c>
      <c r="H1018" s="40"/>
      <c r="I1018" s="40"/>
      <c r="J1018" s="40">
        <v>5557196</v>
      </c>
      <c r="K1018" s="40"/>
      <c r="L1018" s="40"/>
      <c r="M1018" s="40"/>
      <c r="N1018" s="40"/>
      <c r="O1018" s="40">
        <v>353800</v>
      </c>
      <c r="P1018" s="41" t="s">
        <v>1532</v>
      </c>
      <c r="Q1018" s="35">
        <v>5910996</v>
      </c>
      <c r="R1018" s="35"/>
      <c r="S1018" s="35"/>
      <c r="T1018" s="35"/>
      <c r="U1018" s="35">
        <v>160600</v>
      </c>
      <c r="V1018" s="35"/>
      <c r="W1018" s="35"/>
      <c r="X1018" s="35"/>
      <c r="Y1018" s="35"/>
      <c r="Z1018" s="35"/>
      <c r="AA1018" s="35"/>
      <c r="AB1018" s="35"/>
      <c r="AC1018" s="35">
        <v>193200</v>
      </c>
      <c r="AD1018" s="41"/>
      <c r="AE1018" s="38"/>
      <c r="AF1018" s="31"/>
      <c r="AG1018" s="31"/>
    </row>
    <row r="1019" spans="1:33" x14ac:dyDescent="0.25">
      <c r="A1019" s="31">
        <v>1011</v>
      </c>
      <c r="B1019" s="31" t="s">
        <v>43</v>
      </c>
      <c r="C1019" s="31" t="s">
        <v>706</v>
      </c>
      <c r="D1019" s="33" t="s">
        <v>1533</v>
      </c>
      <c r="E1019" s="31" t="s">
        <v>1534</v>
      </c>
      <c r="F1019" s="31" t="s">
        <v>1534</v>
      </c>
      <c r="G1019" s="35">
        <v>86903</v>
      </c>
      <c r="H1019" s="40"/>
      <c r="I1019" s="40"/>
      <c r="J1019" s="40"/>
      <c r="K1019" s="40"/>
      <c r="L1019" s="40"/>
      <c r="M1019" s="40"/>
      <c r="N1019" s="40"/>
      <c r="O1019" s="40">
        <v>86903</v>
      </c>
      <c r="P1019" s="41" t="s">
        <v>1533</v>
      </c>
      <c r="Q1019" s="35">
        <v>86903</v>
      </c>
      <c r="R1019" s="35"/>
      <c r="S1019" s="35"/>
      <c r="T1019" s="35"/>
      <c r="U1019" s="35"/>
      <c r="V1019" s="35"/>
      <c r="W1019" s="35">
        <v>86903</v>
      </c>
      <c r="X1019" s="35"/>
      <c r="Y1019" s="35"/>
      <c r="Z1019" s="35"/>
      <c r="AA1019" s="35"/>
      <c r="AB1019" s="35"/>
      <c r="AC1019" s="35"/>
      <c r="AD1019" s="41"/>
      <c r="AE1019" s="38"/>
      <c r="AF1019" s="31"/>
      <c r="AG1019" s="31"/>
    </row>
    <row r="1020" spans="1:33" x14ac:dyDescent="0.25">
      <c r="A1020" s="31">
        <v>1012</v>
      </c>
      <c r="B1020" s="31" t="s">
        <v>43</v>
      </c>
      <c r="C1020" s="31" t="s">
        <v>706</v>
      </c>
      <c r="D1020" s="33" t="s">
        <v>1535</v>
      </c>
      <c r="E1020" s="31" t="s">
        <v>1534</v>
      </c>
      <c r="F1020" s="31" t="s">
        <v>1534</v>
      </c>
      <c r="G1020" s="35">
        <v>7483226</v>
      </c>
      <c r="H1020" s="40"/>
      <c r="I1020" s="40"/>
      <c r="J1020" s="40">
        <v>7412426</v>
      </c>
      <c r="K1020" s="40"/>
      <c r="L1020" s="40"/>
      <c r="M1020" s="40"/>
      <c r="N1020" s="40"/>
      <c r="O1020" s="40">
        <v>70800</v>
      </c>
      <c r="P1020" s="41" t="s">
        <v>1535</v>
      </c>
      <c r="Q1020" s="35">
        <v>7483226</v>
      </c>
      <c r="R1020" s="35"/>
      <c r="S1020" s="35"/>
      <c r="T1020" s="35"/>
      <c r="U1020" s="35"/>
      <c r="V1020" s="35">
        <v>70800</v>
      </c>
      <c r="W1020" s="35"/>
      <c r="X1020" s="35"/>
      <c r="Y1020" s="35"/>
      <c r="Z1020" s="35"/>
      <c r="AA1020" s="35"/>
      <c r="AB1020" s="35"/>
      <c r="AC1020" s="35"/>
      <c r="AD1020" s="41"/>
      <c r="AE1020" s="38"/>
      <c r="AF1020" s="31"/>
      <c r="AG1020" s="31"/>
    </row>
    <row r="1021" spans="1:33" x14ac:dyDescent="0.25">
      <c r="A1021" s="31">
        <v>1013</v>
      </c>
      <c r="B1021" s="31" t="s">
        <v>43</v>
      </c>
      <c r="C1021" s="31" t="s">
        <v>706</v>
      </c>
      <c r="D1021" s="33" t="s">
        <v>1536</v>
      </c>
      <c r="E1021" s="31" t="s">
        <v>1537</v>
      </c>
      <c r="F1021" s="31" t="s">
        <v>1537</v>
      </c>
      <c r="G1021" s="35">
        <v>2519487</v>
      </c>
      <c r="H1021" s="40"/>
      <c r="I1021" s="40"/>
      <c r="J1021" s="40">
        <v>2164287</v>
      </c>
      <c r="K1021" s="40"/>
      <c r="L1021" s="40"/>
      <c r="M1021" s="40"/>
      <c r="N1021" s="40"/>
      <c r="O1021" s="40">
        <v>355200</v>
      </c>
      <c r="P1021" s="41" t="s">
        <v>1536</v>
      </c>
      <c r="Q1021" s="35">
        <v>2519487</v>
      </c>
      <c r="R1021" s="35"/>
      <c r="S1021" s="35"/>
      <c r="T1021" s="35"/>
      <c r="U1021" s="35">
        <v>63400</v>
      </c>
      <c r="V1021" s="35"/>
      <c r="W1021" s="35"/>
      <c r="X1021" s="35"/>
      <c r="Y1021" s="35"/>
      <c r="Z1021" s="35"/>
      <c r="AA1021" s="35"/>
      <c r="AB1021" s="35"/>
      <c r="AC1021" s="35">
        <v>291800</v>
      </c>
      <c r="AD1021" s="41"/>
      <c r="AE1021" s="38"/>
      <c r="AF1021" s="31"/>
      <c r="AG1021" s="31"/>
    </row>
    <row r="1022" spans="1:33" x14ac:dyDescent="0.25">
      <c r="A1022" s="31">
        <v>1014</v>
      </c>
      <c r="B1022" s="31" t="s">
        <v>43</v>
      </c>
      <c r="C1022" s="31" t="s">
        <v>706</v>
      </c>
      <c r="D1022" s="33" t="s">
        <v>1538</v>
      </c>
      <c r="E1022" s="31" t="s">
        <v>782</v>
      </c>
      <c r="F1022" s="31" t="s">
        <v>782</v>
      </c>
      <c r="G1022" s="35">
        <v>325100</v>
      </c>
      <c r="H1022" s="40"/>
      <c r="I1022" s="40"/>
      <c r="J1022" s="40">
        <v>225600</v>
      </c>
      <c r="K1022" s="40"/>
      <c r="L1022" s="40"/>
      <c r="M1022" s="40"/>
      <c r="N1022" s="40"/>
      <c r="O1022" s="40">
        <v>99500</v>
      </c>
      <c r="P1022" s="41" t="s">
        <v>1538</v>
      </c>
      <c r="Q1022" s="35">
        <v>325100</v>
      </c>
      <c r="R1022" s="35"/>
      <c r="S1022" s="35"/>
      <c r="T1022" s="35"/>
      <c r="U1022" s="35">
        <v>99500</v>
      </c>
      <c r="V1022" s="35"/>
      <c r="W1022" s="35"/>
      <c r="X1022" s="35"/>
      <c r="Y1022" s="35"/>
      <c r="Z1022" s="35"/>
      <c r="AA1022" s="35"/>
      <c r="AB1022" s="35"/>
      <c r="AC1022" s="35"/>
      <c r="AD1022" s="41"/>
      <c r="AE1022" s="38"/>
      <c r="AF1022" s="31"/>
      <c r="AG1022" s="31"/>
    </row>
    <row r="1023" spans="1:33" x14ac:dyDescent="0.25">
      <c r="A1023" s="31">
        <v>1015</v>
      </c>
      <c r="B1023" s="31" t="s">
        <v>43</v>
      </c>
      <c r="C1023" s="31" t="s">
        <v>706</v>
      </c>
      <c r="D1023" s="33" t="s">
        <v>1539</v>
      </c>
      <c r="E1023" s="31" t="s">
        <v>782</v>
      </c>
      <c r="F1023" s="31" t="s">
        <v>782</v>
      </c>
      <c r="G1023" s="35">
        <v>6260982</v>
      </c>
      <c r="H1023" s="40"/>
      <c r="I1023" s="40"/>
      <c r="J1023" s="40">
        <v>4523782</v>
      </c>
      <c r="K1023" s="40"/>
      <c r="L1023" s="40"/>
      <c r="M1023" s="40"/>
      <c r="N1023" s="40"/>
      <c r="O1023" s="40">
        <v>1737200</v>
      </c>
      <c r="P1023" s="41" t="s">
        <v>1539</v>
      </c>
      <c r="Q1023" s="35">
        <v>6260982</v>
      </c>
      <c r="R1023" s="35">
        <v>1671100</v>
      </c>
      <c r="S1023" s="35"/>
      <c r="T1023" s="35"/>
      <c r="U1023" s="35">
        <v>66100</v>
      </c>
      <c r="V1023" s="35"/>
      <c r="W1023" s="35"/>
      <c r="X1023" s="35"/>
      <c r="Y1023" s="35"/>
      <c r="Z1023" s="35"/>
      <c r="AA1023" s="35"/>
      <c r="AB1023" s="35"/>
      <c r="AC1023" s="35"/>
      <c r="AD1023" s="41" t="s">
        <v>1135</v>
      </c>
      <c r="AE1023" s="38">
        <v>44476</v>
      </c>
      <c r="AF1023" s="31"/>
      <c r="AG1023" s="31"/>
    </row>
    <row r="1024" spans="1:33" x14ac:dyDescent="0.25">
      <c r="A1024" s="31">
        <v>1016</v>
      </c>
      <c r="B1024" s="31" t="s">
        <v>43</v>
      </c>
      <c r="C1024" s="31" t="s">
        <v>706</v>
      </c>
      <c r="D1024" s="33" t="s">
        <v>1540</v>
      </c>
      <c r="E1024" s="31" t="s">
        <v>782</v>
      </c>
      <c r="F1024" s="31" t="s">
        <v>782</v>
      </c>
      <c r="G1024" s="35">
        <v>18800</v>
      </c>
      <c r="H1024" s="40"/>
      <c r="I1024" s="40"/>
      <c r="J1024" s="40">
        <v>12000</v>
      </c>
      <c r="K1024" s="40"/>
      <c r="L1024" s="40"/>
      <c r="M1024" s="40"/>
      <c r="N1024" s="40"/>
      <c r="O1024" s="40">
        <v>6800</v>
      </c>
      <c r="P1024" s="41" t="s">
        <v>1540</v>
      </c>
      <c r="Q1024" s="35">
        <v>18800</v>
      </c>
      <c r="R1024" s="35">
        <v>6200</v>
      </c>
      <c r="S1024" s="35"/>
      <c r="T1024" s="35"/>
      <c r="U1024" s="35">
        <v>600</v>
      </c>
      <c r="V1024" s="35"/>
      <c r="W1024" s="35"/>
      <c r="X1024" s="35"/>
      <c r="Y1024" s="35"/>
      <c r="Z1024" s="35"/>
      <c r="AA1024" s="35"/>
      <c r="AB1024" s="35"/>
      <c r="AC1024" s="35"/>
      <c r="AD1024" s="41" t="s">
        <v>1151</v>
      </c>
      <c r="AE1024" s="38">
        <v>44508</v>
      </c>
      <c r="AF1024" s="31"/>
      <c r="AG1024" s="31"/>
    </row>
    <row r="1025" spans="1:33" x14ac:dyDescent="0.25">
      <c r="A1025" s="31">
        <v>1017</v>
      </c>
      <c r="B1025" s="31" t="s">
        <v>43</v>
      </c>
      <c r="C1025" s="31" t="s">
        <v>706</v>
      </c>
      <c r="D1025" s="33" t="s">
        <v>1541</v>
      </c>
      <c r="E1025" s="31" t="s">
        <v>782</v>
      </c>
      <c r="F1025" s="31" t="s">
        <v>782</v>
      </c>
      <c r="G1025" s="35">
        <v>3728692</v>
      </c>
      <c r="H1025" s="40"/>
      <c r="I1025" s="40"/>
      <c r="J1025" s="40">
        <v>3034992</v>
      </c>
      <c r="K1025" s="40"/>
      <c r="L1025" s="40"/>
      <c r="M1025" s="40"/>
      <c r="N1025" s="40"/>
      <c r="O1025" s="40">
        <v>567852</v>
      </c>
      <c r="P1025" s="41" t="s">
        <v>1541</v>
      </c>
      <c r="Q1025" s="35">
        <v>3728692</v>
      </c>
      <c r="R1025" s="35"/>
      <c r="S1025" s="35"/>
      <c r="T1025" s="35"/>
      <c r="U1025" s="35">
        <v>150852</v>
      </c>
      <c r="V1025" s="35"/>
      <c r="W1025" s="35"/>
      <c r="X1025" s="35"/>
      <c r="Y1025" s="35"/>
      <c r="Z1025" s="35"/>
      <c r="AA1025" s="35"/>
      <c r="AB1025" s="35"/>
      <c r="AC1025" s="35">
        <v>417000</v>
      </c>
      <c r="AD1025" s="41"/>
      <c r="AE1025" s="38"/>
      <c r="AF1025" s="31"/>
      <c r="AG1025" s="31"/>
    </row>
    <row r="1026" spans="1:33" x14ac:dyDescent="0.25">
      <c r="A1026" s="31">
        <v>1018</v>
      </c>
      <c r="B1026" s="31" t="s">
        <v>35</v>
      </c>
      <c r="C1026" s="31" t="s">
        <v>66</v>
      </c>
      <c r="D1026" s="33" t="s">
        <v>1542</v>
      </c>
      <c r="E1026" s="31" t="s">
        <v>835</v>
      </c>
      <c r="F1026" s="31" t="s">
        <v>835</v>
      </c>
      <c r="G1026" s="35">
        <v>11238888</v>
      </c>
      <c r="H1026" s="40"/>
      <c r="I1026" s="40"/>
      <c r="J1026" s="40"/>
      <c r="K1026" s="40"/>
      <c r="L1026" s="40"/>
      <c r="M1026" s="40"/>
      <c r="N1026" s="40"/>
      <c r="O1026" s="40">
        <v>115000</v>
      </c>
      <c r="P1026" s="41" t="s">
        <v>1542</v>
      </c>
      <c r="Q1026" s="35">
        <v>11238888</v>
      </c>
      <c r="R1026" s="35"/>
      <c r="S1026" s="35"/>
      <c r="T1026" s="35"/>
      <c r="U1026" s="35"/>
      <c r="V1026" s="35"/>
      <c r="W1026" s="35"/>
      <c r="X1026" s="35"/>
      <c r="Y1026" s="35"/>
      <c r="Z1026" s="35">
        <v>115000</v>
      </c>
      <c r="AA1026" s="35"/>
      <c r="AB1026" s="35"/>
      <c r="AC1026" s="35"/>
      <c r="AD1026" s="41"/>
      <c r="AE1026" s="38"/>
      <c r="AF1026" s="31"/>
      <c r="AG1026" s="31"/>
    </row>
    <row r="1027" spans="1:33" x14ac:dyDescent="0.25">
      <c r="A1027" s="31">
        <v>1019</v>
      </c>
      <c r="B1027" s="31" t="s">
        <v>43</v>
      </c>
      <c r="C1027" s="31" t="s">
        <v>706</v>
      </c>
      <c r="D1027" s="33" t="s">
        <v>1543</v>
      </c>
      <c r="E1027" s="31" t="s">
        <v>782</v>
      </c>
      <c r="F1027" s="31" t="s">
        <v>782</v>
      </c>
      <c r="G1027" s="35">
        <v>85800</v>
      </c>
      <c r="H1027" s="40"/>
      <c r="I1027" s="40"/>
      <c r="J1027" s="40"/>
      <c r="K1027" s="40"/>
      <c r="L1027" s="40"/>
      <c r="M1027" s="40"/>
      <c r="N1027" s="40"/>
      <c r="O1027" s="40">
        <v>85800</v>
      </c>
      <c r="P1027" s="41" t="s">
        <v>1543</v>
      </c>
      <c r="Q1027" s="35">
        <v>85800</v>
      </c>
      <c r="R1027" s="35">
        <v>85800</v>
      </c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41" t="s">
        <v>1151</v>
      </c>
      <c r="AE1027" s="38">
        <v>44508</v>
      </c>
      <c r="AF1027" s="31"/>
      <c r="AG1027" s="31"/>
    </row>
    <row r="1028" spans="1:33" x14ac:dyDescent="0.25">
      <c r="A1028" s="31">
        <v>1020</v>
      </c>
      <c r="B1028" s="31" t="s">
        <v>43</v>
      </c>
      <c r="C1028" s="31" t="s">
        <v>706</v>
      </c>
      <c r="D1028" s="33" t="s">
        <v>1544</v>
      </c>
      <c r="E1028" s="31" t="s">
        <v>782</v>
      </c>
      <c r="F1028" s="31" t="s">
        <v>782</v>
      </c>
      <c r="G1028" s="35">
        <v>259100</v>
      </c>
      <c r="H1028" s="40"/>
      <c r="I1028" s="40"/>
      <c r="J1028" s="40">
        <v>257100</v>
      </c>
      <c r="K1028" s="40"/>
      <c r="L1028" s="40"/>
      <c r="M1028" s="40"/>
      <c r="N1028" s="40"/>
      <c r="O1028" s="40">
        <v>2000</v>
      </c>
      <c r="P1028" s="41" t="s">
        <v>1544</v>
      </c>
      <c r="Q1028" s="35">
        <v>259100</v>
      </c>
      <c r="R1028" s="35">
        <v>2000</v>
      </c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41" t="s">
        <v>1151</v>
      </c>
      <c r="AE1028" s="38">
        <v>44508</v>
      </c>
      <c r="AF1028" s="31"/>
      <c r="AG1028" s="31"/>
    </row>
    <row r="1029" spans="1:33" x14ac:dyDescent="0.25">
      <c r="A1029" s="31">
        <v>1021</v>
      </c>
      <c r="B1029" s="31" t="s">
        <v>43</v>
      </c>
      <c r="C1029" s="31" t="s">
        <v>706</v>
      </c>
      <c r="D1029" s="33" t="s">
        <v>1545</v>
      </c>
      <c r="E1029" s="31" t="s">
        <v>782</v>
      </c>
      <c r="F1029" s="31" t="s">
        <v>782</v>
      </c>
      <c r="G1029" s="35">
        <v>6031618</v>
      </c>
      <c r="H1029" s="40"/>
      <c r="I1029" s="40"/>
      <c r="J1029" s="40">
        <v>4432018</v>
      </c>
      <c r="K1029" s="40"/>
      <c r="L1029" s="40"/>
      <c r="M1029" s="40"/>
      <c r="N1029" s="40"/>
      <c r="O1029" s="40">
        <v>1599600</v>
      </c>
      <c r="P1029" s="41" t="s">
        <v>1545</v>
      </c>
      <c r="Q1029" s="35">
        <v>6031618</v>
      </c>
      <c r="R1029" s="35">
        <v>1558800</v>
      </c>
      <c r="S1029" s="35"/>
      <c r="T1029" s="35"/>
      <c r="U1029" s="35">
        <v>40800</v>
      </c>
      <c r="V1029" s="35"/>
      <c r="W1029" s="35"/>
      <c r="X1029" s="35"/>
      <c r="Y1029" s="35"/>
      <c r="Z1029" s="35"/>
      <c r="AA1029" s="35"/>
      <c r="AB1029" s="35"/>
      <c r="AC1029" s="35"/>
      <c r="AD1029" s="41" t="s">
        <v>1135</v>
      </c>
      <c r="AE1029" s="38">
        <v>44476</v>
      </c>
      <c r="AF1029" s="31"/>
      <c r="AG1029" s="31"/>
    </row>
    <row r="1030" spans="1:33" x14ac:dyDescent="0.25">
      <c r="A1030" s="31">
        <v>1022</v>
      </c>
      <c r="B1030" s="31" t="s">
        <v>43</v>
      </c>
      <c r="C1030" s="31" t="s">
        <v>706</v>
      </c>
      <c r="D1030" s="33" t="s">
        <v>1546</v>
      </c>
      <c r="E1030" s="31" t="s">
        <v>782</v>
      </c>
      <c r="F1030" s="31" t="s">
        <v>782</v>
      </c>
      <c r="G1030" s="35">
        <v>2909500</v>
      </c>
      <c r="H1030" s="40"/>
      <c r="I1030" s="40"/>
      <c r="J1030" s="40">
        <v>1350700</v>
      </c>
      <c r="K1030" s="40"/>
      <c r="L1030" s="40"/>
      <c r="M1030" s="40"/>
      <c r="N1030" s="40"/>
      <c r="O1030" s="40">
        <v>1558800</v>
      </c>
      <c r="P1030" s="41" t="s">
        <v>1546</v>
      </c>
      <c r="Q1030" s="35">
        <v>2909500</v>
      </c>
      <c r="R1030" s="35"/>
      <c r="S1030" s="35"/>
      <c r="T1030" s="35"/>
      <c r="U1030" s="35"/>
      <c r="V1030" s="35">
        <v>1558800</v>
      </c>
      <c r="W1030" s="35"/>
      <c r="X1030" s="35"/>
      <c r="Y1030" s="35"/>
      <c r="Z1030" s="35"/>
      <c r="AA1030" s="35"/>
      <c r="AB1030" s="35"/>
      <c r="AC1030" s="35"/>
      <c r="AD1030" s="41"/>
      <c r="AE1030" s="38"/>
      <c r="AF1030" s="31"/>
      <c r="AG1030" s="31"/>
    </row>
    <row r="1031" spans="1:33" x14ac:dyDescent="0.25">
      <c r="A1031" s="31">
        <v>1023</v>
      </c>
      <c r="B1031" s="31" t="s">
        <v>43</v>
      </c>
      <c r="C1031" s="31" t="s">
        <v>706</v>
      </c>
      <c r="D1031" s="33" t="s">
        <v>1547</v>
      </c>
      <c r="E1031" s="31" t="s">
        <v>782</v>
      </c>
      <c r="F1031" s="31" t="s">
        <v>782</v>
      </c>
      <c r="G1031" s="35">
        <v>222732</v>
      </c>
      <c r="H1031" s="40"/>
      <c r="I1031" s="40"/>
      <c r="J1031" s="40">
        <v>205332</v>
      </c>
      <c r="K1031" s="40"/>
      <c r="L1031" s="40"/>
      <c r="M1031" s="40"/>
      <c r="N1031" s="40"/>
      <c r="O1031" s="40">
        <v>17400</v>
      </c>
      <c r="P1031" s="41" t="s">
        <v>1547</v>
      </c>
      <c r="Q1031" s="35">
        <v>222732</v>
      </c>
      <c r="R1031" s="35">
        <v>17400</v>
      </c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41" t="s">
        <v>1151</v>
      </c>
      <c r="AE1031" s="38">
        <v>44508</v>
      </c>
      <c r="AF1031" s="31"/>
      <c r="AG1031" s="31"/>
    </row>
    <row r="1032" spans="1:33" x14ac:dyDescent="0.25">
      <c r="A1032" s="31">
        <v>1024</v>
      </c>
      <c r="B1032" s="31" t="s">
        <v>43</v>
      </c>
      <c r="C1032" s="31" t="s">
        <v>706</v>
      </c>
      <c r="D1032" s="33" t="s">
        <v>1548</v>
      </c>
      <c r="E1032" s="31" t="s">
        <v>782</v>
      </c>
      <c r="F1032" s="31" t="s">
        <v>782</v>
      </c>
      <c r="G1032" s="35">
        <v>8326364</v>
      </c>
      <c r="H1032" s="40"/>
      <c r="I1032" s="40"/>
      <c r="J1032" s="40">
        <v>6767564</v>
      </c>
      <c r="K1032" s="40"/>
      <c r="L1032" s="40"/>
      <c r="M1032" s="40"/>
      <c r="N1032" s="40"/>
      <c r="O1032" s="40">
        <v>1558800</v>
      </c>
      <c r="P1032" s="41" t="s">
        <v>1548</v>
      </c>
      <c r="Q1032" s="35">
        <v>8326364</v>
      </c>
      <c r="R1032" s="35"/>
      <c r="S1032" s="35"/>
      <c r="T1032" s="35"/>
      <c r="U1032" s="35"/>
      <c r="V1032" s="35">
        <v>1558800</v>
      </c>
      <c r="W1032" s="35"/>
      <c r="X1032" s="35"/>
      <c r="Y1032" s="35"/>
      <c r="Z1032" s="35"/>
      <c r="AA1032" s="35"/>
      <c r="AB1032" s="35"/>
      <c r="AC1032" s="35"/>
      <c r="AD1032" s="41"/>
      <c r="AE1032" s="38"/>
      <c r="AF1032" s="31"/>
      <c r="AG1032" s="31"/>
    </row>
    <row r="1033" spans="1:33" x14ac:dyDescent="0.25">
      <c r="A1033" s="31">
        <v>1025</v>
      </c>
      <c r="B1033" s="31" t="s">
        <v>43</v>
      </c>
      <c r="C1033" s="31" t="s">
        <v>706</v>
      </c>
      <c r="D1033" s="33" t="s">
        <v>1549</v>
      </c>
      <c r="E1033" s="31" t="s">
        <v>782</v>
      </c>
      <c r="F1033" s="31" t="s">
        <v>782</v>
      </c>
      <c r="G1033" s="35">
        <v>770162</v>
      </c>
      <c r="H1033" s="40"/>
      <c r="I1033" s="40"/>
      <c r="J1033" s="40"/>
      <c r="K1033" s="40"/>
      <c r="L1033" s="40"/>
      <c r="M1033" s="40"/>
      <c r="N1033" s="40"/>
      <c r="O1033" s="40">
        <v>770162</v>
      </c>
      <c r="P1033" s="41" t="s">
        <v>1549</v>
      </c>
      <c r="Q1033" s="35">
        <v>770162</v>
      </c>
      <c r="R1033" s="35">
        <v>498262</v>
      </c>
      <c r="S1033" s="35"/>
      <c r="T1033" s="35"/>
      <c r="U1033" s="35">
        <v>271900</v>
      </c>
      <c r="V1033" s="35"/>
      <c r="W1033" s="35"/>
      <c r="X1033" s="35"/>
      <c r="Y1033" s="35"/>
      <c r="Z1033" s="35"/>
      <c r="AA1033" s="35"/>
      <c r="AB1033" s="35"/>
      <c r="AC1033" s="35"/>
      <c r="AD1033" s="41" t="s">
        <v>1151</v>
      </c>
      <c r="AE1033" s="38">
        <v>44508</v>
      </c>
      <c r="AF1033" s="31"/>
      <c r="AG1033" s="31"/>
    </row>
    <row r="1034" spans="1:33" x14ac:dyDescent="0.25">
      <c r="A1034" s="31">
        <v>1026</v>
      </c>
      <c r="B1034" s="31" t="s">
        <v>43</v>
      </c>
      <c r="C1034" s="31" t="s">
        <v>706</v>
      </c>
      <c r="D1034" s="33" t="s">
        <v>1550</v>
      </c>
      <c r="E1034" s="31" t="s">
        <v>782</v>
      </c>
      <c r="F1034" s="31" t="s">
        <v>782</v>
      </c>
      <c r="G1034" s="35">
        <v>7903678</v>
      </c>
      <c r="H1034" s="40"/>
      <c r="I1034" s="40"/>
      <c r="J1034" s="40">
        <v>5599778</v>
      </c>
      <c r="K1034" s="40"/>
      <c r="L1034" s="40"/>
      <c r="M1034" s="40"/>
      <c r="N1034" s="40"/>
      <c r="O1034" s="40">
        <v>2303900</v>
      </c>
      <c r="P1034" s="41" t="s">
        <v>1550</v>
      </c>
      <c r="Q1034" s="35">
        <v>7903678</v>
      </c>
      <c r="R1034" s="35">
        <v>2183000</v>
      </c>
      <c r="S1034" s="35"/>
      <c r="T1034" s="35"/>
      <c r="U1034" s="35">
        <v>120900</v>
      </c>
      <c r="V1034" s="35"/>
      <c r="W1034" s="35"/>
      <c r="X1034" s="35"/>
      <c r="Y1034" s="35"/>
      <c r="Z1034" s="35"/>
      <c r="AA1034" s="35"/>
      <c r="AB1034" s="35"/>
      <c r="AC1034" s="35"/>
      <c r="AD1034" s="41" t="s">
        <v>1135</v>
      </c>
      <c r="AE1034" s="38">
        <v>44476</v>
      </c>
      <c r="AF1034" s="31"/>
      <c r="AG1034" s="31"/>
    </row>
    <row r="1035" spans="1:33" x14ac:dyDescent="0.25">
      <c r="A1035" s="31">
        <v>1027</v>
      </c>
      <c r="B1035" s="31" t="s">
        <v>43</v>
      </c>
      <c r="C1035" s="31" t="s">
        <v>706</v>
      </c>
      <c r="D1035" s="33" t="s">
        <v>1551</v>
      </c>
      <c r="E1035" s="31" t="s">
        <v>782</v>
      </c>
      <c r="F1035" s="31" t="s">
        <v>782</v>
      </c>
      <c r="G1035" s="35">
        <v>4035260</v>
      </c>
      <c r="H1035" s="40"/>
      <c r="I1035" s="40"/>
      <c r="J1035" s="40">
        <v>2827560</v>
      </c>
      <c r="K1035" s="40"/>
      <c r="L1035" s="40"/>
      <c r="M1035" s="40"/>
      <c r="N1035" s="40"/>
      <c r="O1035" s="40">
        <v>1207700</v>
      </c>
      <c r="P1035" s="41" t="s">
        <v>1551</v>
      </c>
      <c r="Q1035" s="35">
        <v>4035260</v>
      </c>
      <c r="R1035" s="35">
        <v>789500</v>
      </c>
      <c r="S1035" s="35"/>
      <c r="T1035" s="35"/>
      <c r="U1035" s="35">
        <v>418200</v>
      </c>
      <c r="V1035" s="35"/>
      <c r="W1035" s="35"/>
      <c r="X1035" s="35"/>
      <c r="Y1035" s="35"/>
      <c r="Z1035" s="35"/>
      <c r="AA1035" s="35"/>
      <c r="AB1035" s="35"/>
      <c r="AC1035" s="35"/>
      <c r="AD1035" s="41" t="s">
        <v>1151</v>
      </c>
      <c r="AE1035" s="38">
        <v>44508</v>
      </c>
      <c r="AF1035" s="31"/>
      <c r="AG1035" s="31"/>
    </row>
    <row r="1036" spans="1:33" x14ac:dyDescent="0.25">
      <c r="A1036" s="31">
        <v>1028</v>
      </c>
      <c r="B1036" s="31" t="s">
        <v>43</v>
      </c>
      <c r="C1036" s="31" t="s">
        <v>706</v>
      </c>
      <c r="D1036" s="33" t="s">
        <v>1552</v>
      </c>
      <c r="E1036" s="31" t="s">
        <v>782</v>
      </c>
      <c r="F1036" s="31" t="s">
        <v>782</v>
      </c>
      <c r="G1036" s="35">
        <v>4310832</v>
      </c>
      <c r="H1036" s="40"/>
      <c r="I1036" s="40"/>
      <c r="J1036" s="40">
        <v>2752032</v>
      </c>
      <c r="K1036" s="40"/>
      <c r="L1036" s="40"/>
      <c r="M1036" s="40"/>
      <c r="N1036" s="40"/>
      <c r="O1036" s="40">
        <v>1558800</v>
      </c>
      <c r="P1036" s="41" t="s">
        <v>1552</v>
      </c>
      <c r="Q1036" s="35">
        <v>4310832</v>
      </c>
      <c r="R1036" s="35"/>
      <c r="S1036" s="35"/>
      <c r="T1036" s="35"/>
      <c r="U1036" s="35"/>
      <c r="V1036" s="35">
        <v>1558800</v>
      </c>
      <c r="W1036" s="35"/>
      <c r="X1036" s="35"/>
      <c r="Y1036" s="35"/>
      <c r="Z1036" s="35"/>
      <c r="AA1036" s="35"/>
      <c r="AB1036" s="35"/>
      <c r="AC1036" s="35"/>
      <c r="AD1036" s="41"/>
      <c r="AE1036" s="38"/>
      <c r="AF1036" s="31"/>
      <c r="AG1036" s="31"/>
    </row>
    <row r="1037" spans="1:33" x14ac:dyDescent="0.25">
      <c r="A1037" s="31">
        <v>1029</v>
      </c>
      <c r="B1037" s="31" t="s">
        <v>43</v>
      </c>
      <c r="C1037" s="31" t="s">
        <v>706</v>
      </c>
      <c r="D1037" s="33" t="s">
        <v>1553</v>
      </c>
      <c r="E1037" s="31" t="s">
        <v>782</v>
      </c>
      <c r="F1037" s="31" t="s">
        <v>782</v>
      </c>
      <c r="G1037" s="35">
        <v>1477800</v>
      </c>
      <c r="H1037" s="40"/>
      <c r="I1037" s="40"/>
      <c r="J1037" s="40">
        <v>120500</v>
      </c>
      <c r="K1037" s="40"/>
      <c r="L1037" s="40"/>
      <c r="M1037" s="40"/>
      <c r="N1037" s="40"/>
      <c r="O1037" s="40">
        <v>1357300</v>
      </c>
      <c r="P1037" s="41" t="s">
        <v>1553</v>
      </c>
      <c r="Q1037" s="35">
        <v>1477800</v>
      </c>
      <c r="R1037" s="35">
        <v>486700</v>
      </c>
      <c r="S1037" s="35"/>
      <c r="T1037" s="35"/>
      <c r="U1037" s="35">
        <v>870600</v>
      </c>
      <c r="V1037" s="35"/>
      <c r="W1037" s="35"/>
      <c r="X1037" s="35"/>
      <c r="Y1037" s="35"/>
      <c r="Z1037" s="35"/>
      <c r="AA1037" s="35"/>
      <c r="AB1037" s="35"/>
      <c r="AC1037" s="35"/>
      <c r="AD1037" s="41" t="s">
        <v>1151</v>
      </c>
      <c r="AE1037" s="38">
        <v>44508</v>
      </c>
      <c r="AF1037" s="31"/>
      <c r="AG1037" s="31"/>
    </row>
    <row r="1038" spans="1:33" x14ac:dyDescent="0.25">
      <c r="A1038" s="31">
        <v>1030</v>
      </c>
      <c r="B1038" s="31" t="s">
        <v>43</v>
      </c>
      <c r="C1038" s="31" t="s">
        <v>706</v>
      </c>
      <c r="D1038" s="33" t="s">
        <v>1554</v>
      </c>
      <c r="E1038" s="31" t="s">
        <v>782</v>
      </c>
      <c r="F1038" s="31" t="s">
        <v>782</v>
      </c>
      <c r="G1038" s="35">
        <v>248800</v>
      </c>
      <c r="H1038" s="40"/>
      <c r="I1038" s="40"/>
      <c r="J1038" s="40">
        <v>176000</v>
      </c>
      <c r="K1038" s="40"/>
      <c r="L1038" s="40"/>
      <c r="M1038" s="40"/>
      <c r="N1038" s="40"/>
      <c r="O1038" s="40">
        <v>72800</v>
      </c>
      <c r="P1038" s="41" t="s">
        <v>1554</v>
      </c>
      <c r="Q1038" s="35">
        <v>248800</v>
      </c>
      <c r="R1038" s="35"/>
      <c r="S1038" s="35"/>
      <c r="T1038" s="35"/>
      <c r="U1038" s="35">
        <v>72800</v>
      </c>
      <c r="V1038" s="35"/>
      <c r="W1038" s="35"/>
      <c r="X1038" s="35"/>
      <c r="Y1038" s="35"/>
      <c r="Z1038" s="35"/>
      <c r="AA1038" s="35"/>
      <c r="AB1038" s="35"/>
      <c r="AC1038" s="35"/>
      <c r="AD1038" s="41"/>
      <c r="AE1038" s="38"/>
      <c r="AF1038" s="31"/>
      <c r="AG1038" s="31"/>
    </row>
    <row r="1039" spans="1:33" x14ac:dyDescent="0.25">
      <c r="A1039" s="31">
        <v>1031</v>
      </c>
      <c r="B1039" s="31" t="s">
        <v>43</v>
      </c>
      <c r="C1039" s="31" t="s">
        <v>706</v>
      </c>
      <c r="D1039" s="33" t="s">
        <v>1555</v>
      </c>
      <c r="E1039" s="31" t="s">
        <v>782</v>
      </c>
      <c r="F1039" s="31" t="s">
        <v>782</v>
      </c>
      <c r="G1039" s="35">
        <v>844786</v>
      </c>
      <c r="H1039" s="40"/>
      <c r="I1039" s="40"/>
      <c r="J1039" s="40">
        <v>371086</v>
      </c>
      <c r="K1039" s="40"/>
      <c r="L1039" s="40"/>
      <c r="M1039" s="40"/>
      <c r="N1039" s="40"/>
      <c r="O1039" s="40">
        <v>473700</v>
      </c>
      <c r="P1039" s="41" t="s">
        <v>1555</v>
      </c>
      <c r="Q1039" s="35">
        <v>844786</v>
      </c>
      <c r="R1039" s="35">
        <v>417000</v>
      </c>
      <c r="S1039" s="35"/>
      <c r="T1039" s="35"/>
      <c r="U1039" s="35">
        <v>56700</v>
      </c>
      <c r="V1039" s="35"/>
      <c r="W1039" s="35"/>
      <c r="X1039" s="35"/>
      <c r="Y1039" s="35"/>
      <c r="Z1039" s="35"/>
      <c r="AA1039" s="35"/>
      <c r="AB1039" s="35"/>
      <c r="AC1039" s="35"/>
      <c r="AD1039" s="41" t="s">
        <v>1151</v>
      </c>
      <c r="AE1039" s="38">
        <v>44508</v>
      </c>
      <c r="AF1039" s="31"/>
      <c r="AG1039" s="31"/>
    </row>
    <row r="1040" spans="1:33" x14ac:dyDescent="0.25">
      <c r="A1040" s="31">
        <v>1032</v>
      </c>
      <c r="B1040" s="31" t="s">
        <v>43</v>
      </c>
      <c r="C1040" s="31" t="s">
        <v>44</v>
      </c>
      <c r="D1040" s="33" t="s">
        <v>1556</v>
      </c>
      <c r="E1040" s="31" t="s">
        <v>1365</v>
      </c>
      <c r="F1040" s="31" t="s">
        <v>1365</v>
      </c>
      <c r="G1040" s="35">
        <v>43000</v>
      </c>
      <c r="H1040" s="40"/>
      <c r="I1040" s="40"/>
      <c r="J1040" s="40"/>
      <c r="K1040" s="40"/>
      <c r="L1040" s="40"/>
      <c r="M1040" s="40"/>
      <c r="N1040" s="40"/>
      <c r="O1040" s="40">
        <v>43000</v>
      </c>
      <c r="P1040" s="41" t="s">
        <v>1556</v>
      </c>
      <c r="Q1040" s="35">
        <v>43000</v>
      </c>
      <c r="R1040" s="35"/>
      <c r="S1040" s="35"/>
      <c r="T1040" s="35"/>
      <c r="U1040" s="35"/>
      <c r="V1040" s="35"/>
      <c r="W1040" s="35"/>
      <c r="X1040" s="35">
        <v>43000</v>
      </c>
      <c r="Y1040" s="35"/>
      <c r="Z1040" s="35"/>
      <c r="AA1040" s="35"/>
      <c r="AB1040" s="35"/>
      <c r="AC1040" s="35"/>
      <c r="AD1040" s="41"/>
      <c r="AE1040" s="38"/>
      <c r="AF1040" s="31"/>
      <c r="AG1040" s="31"/>
    </row>
    <row r="1041" spans="1:33" x14ac:dyDescent="0.25">
      <c r="A1041" s="31">
        <v>1033</v>
      </c>
      <c r="B1041" s="31" t="s">
        <v>43</v>
      </c>
      <c r="C1041" s="31" t="s">
        <v>44</v>
      </c>
      <c r="D1041" s="33" t="s">
        <v>1557</v>
      </c>
      <c r="E1041" s="31" t="s">
        <v>1558</v>
      </c>
      <c r="F1041" s="31" t="s">
        <v>1558</v>
      </c>
      <c r="G1041" s="35">
        <v>55700</v>
      </c>
      <c r="H1041" s="40"/>
      <c r="I1041" s="40"/>
      <c r="J1041" s="40"/>
      <c r="K1041" s="40"/>
      <c r="L1041" s="40"/>
      <c r="M1041" s="40"/>
      <c r="N1041" s="40"/>
      <c r="O1041" s="40">
        <v>55700</v>
      </c>
      <c r="P1041" s="41" t="s">
        <v>1557</v>
      </c>
      <c r="Q1041" s="35">
        <v>55700</v>
      </c>
      <c r="R1041" s="35"/>
      <c r="S1041" s="35"/>
      <c r="T1041" s="35"/>
      <c r="U1041" s="35"/>
      <c r="V1041" s="35"/>
      <c r="W1041" s="35"/>
      <c r="X1041" s="35">
        <v>55700</v>
      </c>
      <c r="Y1041" s="35"/>
      <c r="Z1041" s="35"/>
      <c r="AA1041" s="35"/>
      <c r="AB1041" s="35"/>
      <c r="AC1041" s="35"/>
      <c r="AD1041" s="41"/>
      <c r="AE1041" s="38"/>
      <c r="AF1041" s="31"/>
      <c r="AG1041" s="31"/>
    </row>
    <row r="1042" spans="1:33" x14ac:dyDescent="0.25">
      <c r="A1042" s="31">
        <v>1034</v>
      </c>
      <c r="B1042" s="31" t="s">
        <v>43</v>
      </c>
      <c r="C1042" s="31" t="s">
        <v>44</v>
      </c>
      <c r="D1042" s="33" t="s">
        <v>1559</v>
      </c>
      <c r="E1042" s="31" t="s">
        <v>1558</v>
      </c>
      <c r="F1042" s="31" t="s">
        <v>1558</v>
      </c>
      <c r="G1042" s="35">
        <v>2939276</v>
      </c>
      <c r="H1042" s="40"/>
      <c r="I1042" s="40"/>
      <c r="J1042" s="40">
        <v>2879576</v>
      </c>
      <c r="K1042" s="40"/>
      <c r="L1042" s="40"/>
      <c r="M1042" s="40"/>
      <c r="N1042" s="40"/>
      <c r="O1042" s="40">
        <v>59700</v>
      </c>
      <c r="P1042" s="41" t="s">
        <v>1559</v>
      </c>
      <c r="Q1042" s="35">
        <v>2939276</v>
      </c>
      <c r="R1042" s="35"/>
      <c r="S1042" s="35"/>
      <c r="T1042" s="35"/>
      <c r="U1042" s="35"/>
      <c r="V1042" s="35">
        <v>59700</v>
      </c>
      <c r="W1042" s="35"/>
      <c r="X1042" s="35"/>
      <c r="Y1042" s="35"/>
      <c r="Z1042" s="35"/>
      <c r="AA1042" s="35"/>
      <c r="AB1042" s="35"/>
      <c r="AC1042" s="35"/>
      <c r="AD1042" s="41"/>
      <c r="AE1042" s="38"/>
      <c r="AF1042" s="31"/>
      <c r="AG1042" s="31"/>
    </row>
    <row r="1043" spans="1:33" x14ac:dyDescent="0.25">
      <c r="A1043" s="31">
        <v>1035</v>
      </c>
      <c r="B1043" s="31" t="s">
        <v>43</v>
      </c>
      <c r="C1043" s="31" t="s">
        <v>44</v>
      </c>
      <c r="D1043" s="33" t="s">
        <v>1560</v>
      </c>
      <c r="E1043" s="31" t="s">
        <v>1561</v>
      </c>
      <c r="F1043" s="31" t="s">
        <v>1561</v>
      </c>
      <c r="G1043" s="35">
        <v>6266200</v>
      </c>
      <c r="H1043" s="40"/>
      <c r="I1043" s="40"/>
      <c r="J1043" s="40">
        <v>2128010</v>
      </c>
      <c r="K1043" s="40"/>
      <c r="L1043" s="40"/>
      <c r="M1043" s="40"/>
      <c r="N1043" s="40"/>
      <c r="O1043" s="40">
        <v>827638</v>
      </c>
      <c r="P1043" s="41" t="s">
        <v>1560</v>
      </c>
      <c r="Q1043" s="35">
        <v>6266200</v>
      </c>
      <c r="R1043" s="35">
        <v>827638</v>
      </c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41" t="s">
        <v>701</v>
      </c>
      <c r="AE1043" s="38">
        <v>44385</v>
      </c>
      <c r="AF1043" s="31"/>
      <c r="AG1043" s="31"/>
    </row>
    <row r="1044" spans="1:33" x14ac:dyDescent="0.25">
      <c r="A1044" s="31">
        <v>1036</v>
      </c>
      <c r="B1044" s="31" t="s">
        <v>43</v>
      </c>
      <c r="C1044" s="31" t="s">
        <v>44</v>
      </c>
      <c r="D1044" s="33" t="s">
        <v>1562</v>
      </c>
      <c r="E1044" s="31" t="s">
        <v>1563</v>
      </c>
      <c r="F1044" s="31" t="s">
        <v>1563</v>
      </c>
      <c r="G1044" s="35">
        <v>17491655</v>
      </c>
      <c r="H1044" s="40"/>
      <c r="I1044" s="40"/>
      <c r="J1044" s="40"/>
      <c r="K1044" s="40"/>
      <c r="L1044" s="40"/>
      <c r="M1044" s="40"/>
      <c r="N1044" s="40"/>
      <c r="O1044" s="40">
        <v>17491655</v>
      </c>
      <c r="P1044" s="41" t="s">
        <v>1562</v>
      </c>
      <c r="Q1044" s="35">
        <v>17491655</v>
      </c>
      <c r="R1044" s="35"/>
      <c r="S1044" s="35"/>
      <c r="T1044" s="35"/>
      <c r="U1044" s="35"/>
      <c r="V1044" s="35"/>
      <c r="W1044" s="35">
        <v>17491655</v>
      </c>
      <c r="X1044" s="35"/>
      <c r="Y1044" s="35"/>
      <c r="Z1044" s="35"/>
      <c r="AA1044" s="35"/>
      <c r="AB1044" s="35"/>
      <c r="AC1044" s="35"/>
      <c r="AD1044" s="41"/>
      <c r="AE1044" s="38"/>
      <c r="AF1044" s="31"/>
      <c r="AG1044" s="31"/>
    </row>
    <row r="1045" spans="1:33" x14ac:dyDescent="0.25">
      <c r="A1045" s="31">
        <v>1037</v>
      </c>
      <c r="B1045" s="31" t="s">
        <v>43</v>
      </c>
      <c r="C1045" s="31" t="s">
        <v>44</v>
      </c>
      <c r="D1045" s="33" t="s">
        <v>1564</v>
      </c>
      <c r="E1045" s="31" t="s">
        <v>1565</v>
      </c>
      <c r="F1045" s="31" t="s">
        <v>1565</v>
      </c>
      <c r="G1045" s="35">
        <v>4330300</v>
      </c>
      <c r="H1045" s="40"/>
      <c r="I1045" s="40"/>
      <c r="J1045" s="40">
        <v>3977070</v>
      </c>
      <c r="K1045" s="40"/>
      <c r="L1045" s="40"/>
      <c r="M1045" s="40"/>
      <c r="N1045" s="40"/>
      <c r="O1045" s="40">
        <v>176615</v>
      </c>
      <c r="P1045" s="41" t="s">
        <v>1564</v>
      </c>
      <c r="Q1045" s="35">
        <v>4330300</v>
      </c>
      <c r="R1045" s="35"/>
      <c r="S1045" s="35"/>
      <c r="T1045" s="35"/>
      <c r="U1045" s="35">
        <v>176615</v>
      </c>
      <c r="V1045" s="35"/>
      <c r="W1045" s="35"/>
      <c r="X1045" s="35"/>
      <c r="Y1045" s="35"/>
      <c r="Z1045" s="35"/>
      <c r="AA1045" s="35"/>
      <c r="AB1045" s="35"/>
      <c r="AC1045" s="35"/>
      <c r="AD1045" s="41"/>
      <c r="AE1045" s="38"/>
      <c r="AF1045" s="31"/>
      <c r="AG1045" s="31"/>
    </row>
    <row r="1046" spans="1:33" x14ac:dyDescent="0.25">
      <c r="A1046" s="31">
        <v>1038</v>
      </c>
      <c r="B1046" s="31" t="s">
        <v>43</v>
      </c>
      <c r="C1046" s="31" t="s">
        <v>44</v>
      </c>
      <c r="D1046" s="33" t="s">
        <v>1566</v>
      </c>
      <c r="E1046" s="31" t="s">
        <v>1565</v>
      </c>
      <c r="F1046" s="31" t="s">
        <v>1565</v>
      </c>
      <c r="G1046" s="35">
        <v>3159750</v>
      </c>
      <c r="H1046" s="40"/>
      <c r="I1046" s="40"/>
      <c r="J1046" s="40"/>
      <c r="K1046" s="40"/>
      <c r="L1046" s="40"/>
      <c r="M1046" s="40"/>
      <c r="N1046" s="40"/>
      <c r="O1046" s="40">
        <v>120500</v>
      </c>
      <c r="P1046" s="41" t="s">
        <v>1566</v>
      </c>
      <c r="Q1046" s="35">
        <v>3159750</v>
      </c>
      <c r="R1046" s="35"/>
      <c r="S1046" s="35"/>
      <c r="T1046" s="35"/>
      <c r="U1046" s="35">
        <v>120500</v>
      </c>
      <c r="V1046" s="35"/>
      <c r="W1046" s="35"/>
      <c r="X1046" s="35"/>
      <c r="Y1046" s="35"/>
      <c r="Z1046" s="35"/>
      <c r="AA1046" s="35"/>
      <c r="AB1046" s="35"/>
      <c r="AC1046" s="35"/>
      <c r="AD1046" s="41"/>
      <c r="AE1046" s="38"/>
      <c r="AF1046" s="31"/>
      <c r="AG1046" s="31"/>
    </row>
    <row r="1047" spans="1:33" x14ac:dyDescent="0.25">
      <c r="A1047" s="31">
        <v>1039</v>
      </c>
      <c r="B1047" s="31" t="s">
        <v>43</v>
      </c>
      <c r="C1047" s="31" t="s">
        <v>706</v>
      </c>
      <c r="D1047" s="33" t="s">
        <v>1567</v>
      </c>
      <c r="E1047" s="31" t="s">
        <v>796</v>
      </c>
      <c r="F1047" s="31" t="s">
        <v>796</v>
      </c>
      <c r="G1047" s="35">
        <v>86903</v>
      </c>
      <c r="H1047" s="40"/>
      <c r="I1047" s="40"/>
      <c r="J1047" s="40"/>
      <c r="K1047" s="40"/>
      <c r="L1047" s="40"/>
      <c r="M1047" s="40"/>
      <c r="N1047" s="40"/>
      <c r="O1047" s="40">
        <v>86903</v>
      </c>
      <c r="P1047" s="41" t="s">
        <v>1567</v>
      </c>
      <c r="Q1047" s="35">
        <v>86903</v>
      </c>
      <c r="R1047" s="35"/>
      <c r="S1047" s="35"/>
      <c r="T1047" s="35">
        <v>86903</v>
      </c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41"/>
      <c r="AE1047" s="38"/>
      <c r="AF1047" s="31"/>
      <c r="AG1047" s="31"/>
    </row>
    <row r="1048" spans="1:33" x14ac:dyDescent="0.25">
      <c r="A1048" s="31">
        <v>1040</v>
      </c>
      <c r="B1048" s="31" t="s">
        <v>43</v>
      </c>
      <c r="C1048" s="31" t="s">
        <v>706</v>
      </c>
      <c r="D1048" s="33" t="s">
        <v>1568</v>
      </c>
      <c r="E1048" s="31" t="s">
        <v>1569</v>
      </c>
      <c r="F1048" s="31" t="s">
        <v>1569</v>
      </c>
      <c r="G1048" s="35">
        <v>4960782</v>
      </c>
      <c r="H1048" s="40"/>
      <c r="I1048" s="40"/>
      <c r="J1048" s="40">
        <v>4780782</v>
      </c>
      <c r="K1048" s="40"/>
      <c r="L1048" s="40"/>
      <c r="M1048" s="40"/>
      <c r="N1048" s="40"/>
      <c r="O1048" s="40">
        <v>180000</v>
      </c>
      <c r="P1048" s="41" t="s">
        <v>1568</v>
      </c>
      <c r="Q1048" s="35">
        <v>4960782</v>
      </c>
      <c r="R1048" s="35"/>
      <c r="S1048" s="35"/>
      <c r="T1048" s="35"/>
      <c r="U1048" s="35"/>
      <c r="V1048" s="35">
        <v>180000</v>
      </c>
      <c r="W1048" s="35"/>
      <c r="X1048" s="35"/>
      <c r="Y1048" s="35"/>
      <c r="Z1048" s="35"/>
      <c r="AA1048" s="35"/>
      <c r="AB1048" s="35"/>
      <c r="AC1048" s="35"/>
      <c r="AD1048" s="41"/>
      <c r="AE1048" s="38"/>
      <c r="AF1048" s="31"/>
      <c r="AG1048" s="31"/>
    </row>
    <row r="1049" spans="1:33" x14ac:dyDescent="0.25">
      <c r="A1049" s="31">
        <v>1041</v>
      </c>
      <c r="B1049" s="31" t="s">
        <v>43</v>
      </c>
      <c r="C1049" s="31" t="s">
        <v>706</v>
      </c>
      <c r="D1049" s="33" t="s">
        <v>1570</v>
      </c>
      <c r="E1049" s="31" t="s">
        <v>1569</v>
      </c>
      <c r="F1049" s="31" t="s">
        <v>1569</v>
      </c>
      <c r="G1049" s="35">
        <v>259100</v>
      </c>
      <c r="H1049" s="40"/>
      <c r="I1049" s="40"/>
      <c r="J1049" s="40">
        <v>183200</v>
      </c>
      <c r="K1049" s="40"/>
      <c r="L1049" s="40"/>
      <c r="M1049" s="40"/>
      <c r="N1049" s="40"/>
      <c r="O1049" s="40">
        <v>75900</v>
      </c>
      <c r="P1049" s="41" t="s">
        <v>1570</v>
      </c>
      <c r="Q1049" s="35">
        <v>259100</v>
      </c>
      <c r="R1049" s="35"/>
      <c r="S1049" s="35"/>
      <c r="T1049" s="35"/>
      <c r="U1049" s="35"/>
      <c r="V1049" s="35">
        <v>75900</v>
      </c>
      <c r="W1049" s="35"/>
      <c r="X1049" s="35"/>
      <c r="Y1049" s="35"/>
      <c r="Z1049" s="35"/>
      <c r="AA1049" s="35"/>
      <c r="AB1049" s="35"/>
      <c r="AC1049" s="35"/>
      <c r="AD1049" s="41"/>
      <c r="AE1049" s="38"/>
      <c r="AF1049" s="31"/>
      <c r="AG1049" s="31"/>
    </row>
    <row r="1050" spans="1:33" x14ac:dyDescent="0.25">
      <c r="A1050" s="31">
        <v>1042</v>
      </c>
      <c r="B1050" s="31" t="s">
        <v>43</v>
      </c>
      <c r="C1050" s="31" t="s">
        <v>1571</v>
      </c>
      <c r="D1050" s="33" t="s">
        <v>1572</v>
      </c>
      <c r="E1050" s="31" t="s">
        <v>1378</v>
      </c>
      <c r="F1050" s="31" t="s">
        <v>1378</v>
      </c>
      <c r="G1050" s="35">
        <v>29700</v>
      </c>
      <c r="H1050" s="40"/>
      <c r="I1050" s="40"/>
      <c r="J1050" s="40"/>
      <c r="K1050" s="40"/>
      <c r="L1050" s="40"/>
      <c r="M1050" s="40"/>
      <c r="N1050" s="40"/>
      <c r="O1050" s="40">
        <v>29700</v>
      </c>
      <c r="P1050" s="41" t="s">
        <v>1572</v>
      </c>
      <c r="Q1050" s="35">
        <v>29700</v>
      </c>
      <c r="R1050" s="35"/>
      <c r="S1050" s="35"/>
      <c r="T1050" s="35"/>
      <c r="U1050" s="35"/>
      <c r="V1050" s="35"/>
      <c r="W1050" s="35"/>
      <c r="X1050" s="35">
        <v>29700</v>
      </c>
      <c r="Y1050" s="35"/>
      <c r="Z1050" s="35"/>
      <c r="AA1050" s="35"/>
      <c r="AB1050" s="35"/>
      <c r="AC1050" s="35"/>
      <c r="AD1050" s="41"/>
      <c r="AE1050" s="38"/>
      <c r="AF1050" s="31"/>
      <c r="AG1050" s="31"/>
    </row>
    <row r="1051" spans="1:33" x14ac:dyDescent="0.25">
      <c r="A1051" s="31">
        <v>1043</v>
      </c>
      <c r="B1051" s="31" t="s">
        <v>43</v>
      </c>
      <c r="C1051" s="31" t="s">
        <v>706</v>
      </c>
      <c r="D1051" s="33" t="s">
        <v>1573</v>
      </c>
      <c r="E1051" s="31" t="s">
        <v>1229</v>
      </c>
      <c r="F1051" s="31" t="s">
        <v>1229</v>
      </c>
      <c r="G1051" s="35">
        <v>22400</v>
      </c>
      <c r="H1051" s="40"/>
      <c r="I1051" s="40"/>
      <c r="J1051" s="40"/>
      <c r="K1051" s="40"/>
      <c r="L1051" s="40"/>
      <c r="M1051" s="40"/>
      <c r="N1051" s="40"/>
      <c r="O1051" s="40">
        <v>22400</v>
      </c>
      <c r="P1051" s="41" t="s">
        <v>1573</v>
      </c>
      <c r="Q1051" s="35">
        <v>22400</v>
      </c>
      <c r="R1051" s="35"/>
      <c r="S1051" s="35"/>
      <c r="T1051" s="35"/>
      <c r="U1051" s="35"/>
      <c r="V1051" s="35"/>
      <c r="W1051" s="35"/>
      <c r="X1051" s="35">
        <v>22400</v>
      </c>
      <c r="Y1051" s="35"/>
      <c r="Z1051" s="35"/>
      <c r="AA1051" s="35"/>
      <c r="AB1051" s="35"/>
      <c r="AC1051" s="35"/>
      <c r="AD1051" s="41"/>
      <c r="AE1051" s="38"/>
      <c r="AF1051" s="31"/>
      <c r="AG1051" s="31"/>
    </row>
    <row r="1052" spans="1:33" x14ac:dyDescent="0.25">
      <c r="A1052" s="31">
        <v>1044</v>
      </c>
      <c r="B1052" s="31" t="s">
        <v>43</v>
      </c>
      <c r="C1052" s="31" t="s">
        <v>44</v>
      </c>
      <c r="D1052" s="33" t="s">
        <v>1574</v>
      </c>
      <c r="E1052" s="31" t="s">
        <v>1575</v>
      </c>
      <c r="F1052" s="31" t="s">
        <v>1575</v>
      </c>
      <c r="G1052" s="35">
        <v>6622580</v>
      </c>
      <c r="H1052" s="40"/>
      <c r="I1052" s="40"/>
      <c r="J1052" s="40"/>
      <c r="K1052" s="40"/>
      <c r="L1052" s="40"/>
      <c r="M1052" s="40"/>
      <c r="N1052" s="40"/>
      <c r="O1052" s="40">
        <v>40200</v>
      </c>
      <c r="P1052" s="41" t="s">
        <v>1574</v>
      </c>
      <c r="Q1052" s="35">
        <v>6622580</v>
      </c>
      <c r="R1052" s="35">
        <v>40200</v>
      </c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41" t="s">
        <v>777</v>
      </c>
      <c r="AE1052" s="38">
        <v>44414</v>
      </c>
      <c r="AF1052" s="31"/>
      <c r="AG1052" s="31"/>
    </row>
    <row r="1053" spans="1:33" x14ac:dyDescent="0.25">
      <c r="A1053" s="31">
        <v>1045</v>
      </c>
      <c r="B1053" s="31" t="s">
        <v>43</v>
      </c>
      <c r="C1053" s="31" t="s">
        <v>44</v>
      </c>
      <c r="D1053" s="33" t="s">
        <v>1576</v>
      </c>
      <c r="E1053" s="31" t="s">
        <v>1577</v>
      </c>
      <c r="F1053" s="31" t="s">
        <v>1577</v>
      </c>
      <c r="G1053" s="35">
        <v>20678414</v>
      </c>
      <c r="H1053" s="40"/>
      <c r="I1053" s="40"/>
      <c r="J1053" s="40">
        <v>19999744</v>
      </c>
      <c r="K1053" s="40"/>
      <c r="L1053" s="40"/>
      <c r="M1053" s="40"/>
      <c r="N1053" s="40"/>
      <c r="O1053" s="40">
        <v>236200</v>
      </c>
      <c r="P1053" s="41" t="s">
        <v>1576</v>
      </c>
      <c r="Q1053" s="35">
        <v>20678414</v>
      </c>
      <c r="R1053" s="35">
        <v>236200</v>
      </c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41" t="s">
        <v>701</v>
      </c>
      <c r="AE1053" s="38">
        <v>44385</v>
      </c>
      <c r="AF1053" s="31"/>
      <c r="AG1053" s="31"/>
    </row>
    <row r="1054" spans="1:33" x14ac:dyDescent="0.25">
      <c r="A1054" s="31">
        <v>1046</v>
      </c>
      <c r="B1054" s="31" t="s">
        <v>43</v>
      </c>
      <c r="C1054" s="31" t="s">
        <v>44</v>
      </c>
      <c r="D1054" s="33" t="s">
        <v>1578</v>
      </c>
      <c r="E1054" s="31" t="s">
        <v>1579</v>
      </c>
      <c r="F1054" s="31" t="s">
        <v>1579</v>
      </c>
      <c r="G1054" s="35">
        <v>4079043</v>
      </c>
      <c r="H1054" s="40"/>
      <c r="I1054" s="40"/>
      <c r="J1054" s="40">
        <v>3538843</v>
      </c>
      <c r="K1054" s="40"/>
      <c r="L1054" s="40"/>
      <c r="M1054" s="40"/>
      <c r="N1054" s="40"/>
      <c r="O1054" s="40">
        <v>155900</v>
      </c>
      <c r="P1054" s="41" t="s">
        <v>1578</v>
      </c>
      <c r="Q1054" s="35">
        <v>4079043</v>
      </c>
      <c r="R1054" s="35">
        <v>155900</v>
      </c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41" t="s">
        <v>701</v>
      </c>
      <c r="AE1054" s="38">
        <v>44385</v>
      </c>
      <c r="AF1054" s="31"/>
      <c r="AG1054" s="31"/>
    </row>
    <row r="1055" spans="1:33" x14ac:dyDescent="0.25">
      <c r="A1055" s="31">
        <v>1047</v>
      </c>
      <c r="B1055" s="31" t="s">
        <v>43</v>
      </c>
      <c r="C1055" s="31" t="s">
        <v>44</v>
      </c>
      <c r="D1055" s="33" t="s">
        <v>1580</v>
      </c>
      <c r="E1055" s="31" t="s">
        <v>1579</v>
      </c>
      <c r="F1055" s="31" t="s">
        <v>1579</v>
      </c>
      <c r="G1055" s="35">
        <v>183200</v>
      </c>
      <c r="H1055" s="40"/>
      <c r="I1055" s="40"/>
      <c r="J1055" s="40"/>
      <c r="K1055" s="40"/>
      <c r="L1055" s="40"/>
      <c r="M1055" s="40"/>
      <c r="N1055" s="40"/>
      <c r="O1055" s="40">
        <v>1800</v>
      </c>
      <c r="P1055" s="41" t="s">
        <v>1580</v>
      </c>
      <c r="Q1055" s="35">
        <v>183200</v>
      </c>
      <c r="R1055" s="35"/>
      <c r="S1055" s="35"/>
      <c r="T1055" s="35"/>
      <c r="U1055" s="35">
        <v>1800</v>
      </c>
      <c r="V1055" s="35"/>
      <c r="W1055" s="35"/>
      <c r="X1055" s="35"/>
      <c r="Y1055" s="35"/>
      <c r="Z1055" s="35"/>
      <c r="AA1055" s="35"/>
      <c r="AB1055" s="35"/>
      <c r="AC1055" s="35"/>
      <c r="AD1055" s="41"/>
      <c r="AE1055" s="38"/>
      <c r="AF1055" s="31"/>
      <c r="AG1055" s="31"/>
    </row>
    <row r="1056" spans="1:33" x14ac:dyDescent="0.25">
      <c r="A1056" s="31">
        <v>1048</v>
      </c>
      <c r="B1056" s="31" t="s">
        <v>43</v>
      </c>
      <c r="C1056" s="31" t="s">
        <v>44</v>
      </c>
      <c r="D1056" s="33" t="s">
        <v>1581</v>
      </c>
      <c r="E1056" s="31" t="s">
        <v>1565</v>
      </c>
      <c r="F1056" s="31" t="s">
        <v>1565</v>
      </c>
      <c r="G1056" s="35">
        <v>13186538</v>
      </c>
      <c r="H1056" s="40"/>
      <c r="I1056" s="40"/>
      <c r="J1056" s="40">
        <v>13086338</v>
      </c>
      <c r="K1056" s="40"/>
      <c r="L1056" s="40"/>
      <c r="M1056" s="40"/>
      <c r="N1056" s="40"/>
      <c r="O1056" s="40">
        <v>50100</v>
      </c>
      <c r="P1056" s="41" t="s">
        <v>1581</v>
      </c>
      <c r="Q1056" s="35">
        <v>13186538</v>
      </c>
      <c r="R1056" s="35"/>
      <c r="S1056" s="35"/>
      <c r="T1056" s="35"/>
      <c r="U1056" s="35">
        <v>50100</v>
      </c>
      <c r="V1056" s="35"/>
      <c r="W1056" s="35"/>
      <c r="X1056" s="35"/>
      <c r="Y1056" s="35"/>
      <c r="Z1056" s="35"/>
      <c r="AA1056" s="35"/>
      <c r="AB1056" s="35"/>
      <c r="AC1056" s="35"/>
      <c r="AD1056" s="41"/>
      <c r="AE1056" s="38"/>
      <c r="AF1056" s="31"/>
      <c r="AG1056" s="31"/>
    </row>
    <row r="1057" spans="1:33" x14ac:dyDescent="0.25">
      <c r="A1057" s="31">
        <v>1049</v>
      </c>
      <c r="B1057" s="31" t="s">
        <v>43</v>
      </c>
      <c r="C1057" s="31" t="s">
        <v>706</v>
      </c>
      <c r="D1057" s="33" t="s">
        <v>1582</v>
      </c>
      <c r="E1057" s="31" t="s">
        <v>796</v>
      </c>
      <c r="F1057" s="31" t="s">
        <v>796</v>
      </c>
      <c r="G1057" s="35">
        <v>25242914</v>
      </c>
      <c r="H1057" s="40"/>
      <c r="I1057" s="40"/>
      <c r="J1057" s="40">
        <v>24074426</v>
      </c>
      <c r="K1057" s="40"/>
      <c r="L1057" s="40"/>
      <c r="M1057" s="40"/>
      <c r="N1057" s="40"/>
      <c r="O1057" s="40">
        <v>114688</v>
      </c>
      <c r="P1057" s="41" t="s">
        <v>1582</v>
      </c>
      <c r="Q1057" s="35">
        <v>25242914</v>
      </c>
      <c r="R1057" s="35"/>
      <c r="S1057" s="35"/>
      <c r="T1057" s="35"/>
      <c r="U1057" s="35">
        <v>114688</v>
      </c>
      <c r="V1057" s="35"/>
      <c r="W1057" s="35"/>
      <c r="X1057" s="35"/>
      <c r="Y1057" s="35"/>
      <c r="Z1057" s="35"/>
      <c r="AA1057" s="35"/>
      <c r="AB1057" s="35"/>
      <c r="AC1057" s="35"/>
      <c r="AD1057" s="41"/>
      <c r="AE1057" s="38"/>
      <c r="AF1057" s="31"/>
      <c r="AG1057" s="31"/>
    </row>
    <row r="1058" spans="1:33" x14ac:dyDescent="0.25">
      <c r="A1058" s="31">
        <v>1050</v>
      </c>
      <c r="B1058" s="31" t="s">
        <v>43</v>
      </c>
      <c r="C1058" s="31" t="s">
        <v>706</v>
      </c>
      <c r="D1058" s="33" t="s">
        <v>1583</v>
      </c>
      <c r="E1058" s="31" t="s">
        <v>796</v>
      </c>
      <c r="F1058" s="31" t="s">
        <v>796</v>
      </c>
      <c r="G1058" s="35">
        <v>128832</v>
      </c>
      <c r="H1058" s="40"/>
      <c r="I1058" s="40"/>
      <c r="J1058" s="40">
        <v>79832</v>
      </c>
      <c r="K1058" s="40"/>
      <c r="L1058" s="40"/>
      <c r="M1058" s="40"/>
      <c r="N1058" s="40"/>
      <c r="O1058" s="40">
        <v>49000</v>
      </c>
      <c r="P1058" s="41" t="s">
        <v>1583</v>
      </c>
      <c r="Q1058" s="35">
        <v>128832</v>
      </c>
      <c r="R1058" s="35"/>
      <c r="S1058" s="35"/>
      <c r="T1058" s="35"/>
      <c r="U1058" s="35"/>
      <c r="V1058" s="35">
        <v>49000</v>
      </c>
      <c r="W1058" s="35"/>
      <c r="X1058" s="35"/>
      <c r="Y1058" s="35"/>
      <c r="Z1058" s="35"/>
      <c r="AA1058" s="35"/>
      <c r="AB1058" s="35"/>
      <c r="AC1058" s="35"/>
      <c r="AD1058" s="41"/>
      <c r="AE1058" s="38"/>
      <c r="AF1058" s="31"/>
      <c r="AG1058" s="31"/>
    </row>
    <row r="1059" spans="1:33" x14ac:dyDescent="0.25">
      <c r="A1059" s="31">
        <v>1051</v>
      </c>
      <c r="B1059" s="31" t="s">
        <v>43</v>
      </c>
      <c r="C1059" s="31" t="s">
        <v>706</v>
      </c>
      <c r="D1059" s="33" t="s">
        <v>1584</v>
      </c>
      <c r="E1059" s="31" t="s">
        <v>796</v>
      </c>
      <c r="F1059" s="31" t="s">
        <v>796</v>
      </c>
      <c r="G1059" s="35">
        <v>458372</v>
      </c>
      <c r="H1059" s="40"/>
      <c r="I1059" s="40"/>
      <c r="J1059" s="40">
        <v>166372</v>
      </c>
      <c r="K1059" s="40"/>
      <c r="L1059" s="40"/>
      <c r="M1059" s="40"/>
      <c r="N1059" s="40"/>
      <c r="O1059" s="40">
        <v>292000</v>
      </c>
      <c r="P1059" s="41" t="s">
        <v>1584</v>
      </c>
      <c r="Q1059" s="35">
        <v>458372</v>
      </c>
      <c r="R1059" s="35"/>
      <c r="S1059" s="35"/>
      <c r="T1059" s="35"/>
      <c r="U1059" s="35"/>
      <c r="V1059" s="35">
        <v>292000</v>
      </c>
      <c r="W1059" s="35"/>
      <c r="X1059" s="35"/>
      <c r="Y1059" s="35"/>
      <c r="Z1059" s="35"/>
      <c r="AA1059" s="35"/>
      <c r="AB1059" s="35"/>
      <c r="AC1059" s="35"/>
      <c r="AD1059" s="41"/>
      <c r="AE1059" s="38"/>
      <c r="AF1059" s="31"/>
      <c r="AG1059" s="31"/>
    </row>
    <row r="1060" spans="1:33" x14ac:dyDescent="0.25">
      <c r="A1060" s="31">
        <v>1052</v>
      </c>
      <c r="B1060" s="31" t="s">
        <v>43</v>
      </c>
      <c r="C1060" s="31" t="s">
        <v>706</v>
      </c>
      <c r="D1060" s="33" t="s">
        <v>1585</v>
      </c>
      <c r="E1060" s="31" t="s">
        <v>796</v>
      </c>
      <c r="F1060" s="31" t="s">
        <v>796</v>
      </c>
      <c r="G1060" s="35">
        <v>1092615</v>
      </c>
      <c r="H1060" s="40"/>
      <c r="I1060" s="40"/>
      <c r="J1060" s="40">
        <v>1033435</v>
      </c>
      <c r="K1060" s="40"/>
      <c r="L1060" s="40"/>
      <c r="M1060" s="40"/>
      <c r="N1060" s="40"/>
      <c r="O1060" s="40">
        <v>48995</v>
      </c>
      <c r="P1060" s="41" t="s">
        <v>1585</v>
      </c>
      <c r="Q1060" s="35">
        <v>1092615</v>
      </c>
      <c r="R1060" s="35"/>
      <c r="S1060" s="35"/>
      <c r="T1060" s="35"/>
      <c r="U1060" s="35"/>
      <c r="V1060" s="35">
        <v>48995</v>
      </c>
      <c r="W1060" s="35"/>
      <c r="X1060" s="35"/>
      <c r="Y1060" s="35"/>
      <c r="Z1060" s="35"/>
      <c r="AA1060" s="35"/>
      <c r="AB1060" s="35"/>
      <c r="AC1060" s="35"/>
      <c r="AD1060" s="41"/>
      <c r="AE1060" s="38"/>
      <c r="AF1060" s="31"/>
      <c r="AG1060" s="31"/>
    </row>
    <row r="1061" spans="1:33" x14ac:dyDescent="0.25">
      <c r="A1061" s="31">
        <v>1053</v>
      </c>
      <c r="B1061" s="31" t="s">
        <v>43</v>
      </c>
      <c r="C1061" s="31" t="s">
        <v>706</v>
      </c>
      <c r="D1061" s="33" t="s">
        <v>1586</v>
      </c>
      <c r="E1061" s="31" t="s">
        <v>796</v>
      </c>
      <c r="F1061" s="31" t="s">
        <v>796</v>
      </c>
      <c r="G1061" s="35">
        <v>16000</v>
      </c>
      <c r="H1061" s="40"/>
      <c r="I1061" s="40"/>
      <c r="J1061" s="40"/>
      <c r="K1061" s="40"/>
      <c r="L1061" s="40"/>
      <c r="M1061" s="40"/>
      <c r="N1061" s="40"/>
      <c r="O1061" s="40">
        <v>16000</v>
      </c>
      <c r="P1061" s="41" t="s">
        <v>1586</v>
      </c>
      <c r="Q1061" s="35">
        <v>16000</v>
      </c>
      <c r="R1061" s="35"/>
      <c r="S1061" s="35"/>
      <c r="T1061" s="35"/>
      <c r="U1061" s="35"/>
      <c r="V1061" s="35"/>
      <c r="W1061" s="35"/>
      <c r="X1061" s="35">
        <v>16000</v>
      </c>
      <c r="Y1061" s="35"/>
      <c r="Z1061" s="35"/>
      <c r="AA1061" s="35"/>
      <c r="AB1061" s="35"/>
      <c r="AC1061" s="35"/>
      <c r="AD1061" s="41"/>
      <c r="AE1061" s="38"/>
      <c r="AF1061" s="31"/>
      <c r="AG1061" s="31"/>
    </row>
    <row r="1062" spans="1:33" x14ac:dyDescent="0.25">
      <c r="A1062" s="31">
        <v>1054</v>
      </c>
      <c r="B1062" s="31" t="s">
        <v>43</v>
      </c>
      <c r="C1062" s="31" t="s">
        <v>706</v>
      </c>
      <c r="D1062" s="33" t="s">
        <v>1587</v>
      </c>
      <c r="E1062" s="31" t="s">
        <v>796</v>
      </c>
      <c r="F1062" s="31" t="s">
        <v>796</v>
      </c>
      <c r="G1062" s="35">
        <v>16000</v>
      </c>
      <c r="H1062" s="40"/>
      <c r="I1062" s="40"/>
      <c r="J1062" s="40"/>
      <c r="K1062" s="40"/>
      <c r="L1062" s="40"/>
      <c r="M1062" s="40"/>
      <c r="N1062" s="40"/>
      <c r="O1062" s="40">
        <v>4800</v>
      </c>
      <c r="P1062" s="41" t="s">
        <v>1587</v>
      </c>
      <c r="Q1062" s="35">
        <v>16000</v>
      </c>
      <c r="R1062" s="35">
        <v>4800</v>
      </c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41" t="s">
        <v>789</v>
      </c>
      <c r="AE1062" s="38">
        <v>44399</v>
      </c>
      <c r="AF1062" s="31"/>
      <c r="AG1062" s="31"/>
    </row>
    <row r="1063" spans="1:33" x14ac:dyDescent="0.25">
      <c r="A1063" s="31">
        <v>1055</v>
      </c>
      <c r="B1063" s="31" t="s">
        <v>43</v>
      </c>
      <c r="C1063" s="31" t="s">
        <v>706</v>
      </c>
      <c r="D1063" s="33" t="s">
        <v>1588</v>
      </c>
      <c r="E1063" s="31" t="s">
        <v>796</v>
      </c>
      <c r="F1063" s="31" t="s">
        <v>796</v>
      </c>
      <c r="G1063" s="35">
        <v>63841015</v>
      </c>
      <c r="H1063" s="40"/>
      <c r="I1063" s="40"/>
      <c r="J1063" s="40">
        <v>61558224</v>
      </c>
      <c r="K1063" s="40"/>
      <c r="L1063" s="40"/>
      <c r="M1063" s="40"/>
      <c r="N1063" s="40"/>
      <c r="O1063" s="40">
        <v>2282791</v>
      </c>
      <c r="P1063" s="41" t="s">
        <v>1588</v>
      </c>
      <c r="Q1063" s="35">
        <v>63841015</v>
      </c>
      <c r="R1063" s="35"/>
      <c r="S1063" s="35"/>
      <c r="T1063" s="35"/>
      <c r="U1063" s="35"/>
      <c r="V1063" s="35">
        <v>2282791</v>
      </c>
      <c r="W1063" s="35"/>
      <c r="X1063" s="35"/>
      <c r="Y1063" s="35"/>
      <c r="Z1063" s="35"/>
      <c r="AA1063" s="35"/>
      <c r="AB1063" s="35"/>
      <c r="AC1063" s="35"/>
      <c r="AD1063" s="41"/>
      <c r="AE1063" s="38"/>
      <c r="AF1063" s="31"/>
      <c r="AG1063" s="31"/>
    </row>
    <row r="1064" spans="1:33" x14ac:dyDescent="0.25">
      <c r="A1064" s="31">
        <v>1056</v>
      </c>
      <c r="B1064" s="31" t="s">
        <v>43</v>
      </c>
      <c r="C1064" s="31" t="s">
        <v>706</v>
      </c>
      <c r="D1064" s="33" t="s">
        <v>1589</v>
      </c>
      <c r="E1064" s="31" t="s">
        <v>796</v>
      </c>
      <c r="F1064" s="31" t="s">
        <v>796</v>
      </c>
      <c r="G1064" s="35">
        <v>1404837</v>
      </c>
      <c r="H1064" s="40"/>
      <c r="I1064" s="40"/>
      <c r="J1064" s="40">
        <v>1227237</v>
      </c>
      <c r="K1064" s="40"/>
      <c r="L1064" s="40"/>
      <c r="M1064" s="40"/>
      <c r="N1064" s="40"/>
      <c r="O1064" s="40">
        <v>177600</v>
      </c>
      <c r="P1064" s="41" t="s">
        <v>1589</v>
      </c>
      <c r="Q1064" s="35">
        <v>1404837</v>
      </c>
      <c r="R1064" s="35"/>
      <c r="S1064" s="35"/>
      <c r="T1064" s="35"/>
      <c r="U1064" s="35"/>
      <c r="V1064" s="35">
        <v>177600</v>
      </c>
      <c r="W1064" s="35"/>
      <c r="X1064" s="35"/>
      <c r="Y1064" s="35"/>
      <c r="Z1064" s="35"/>
      <c r="AA1064" s="35"/>
      <c r="AB1064" s="35"/>
      <c r="AC1064" s="35"/>
      <c r="AD1064" s="41"/>
      <c r="AE1064" s="38"/>
      <c r="AF1064" s="31"/>
      <c r="AG1064" s="31"/>
    </row>
    <row r="1065" spans="1:33" x14ac:dyDescent="0.25">
      <c r="A1065" s="31">
        <v>1057</v>
      </c>
      <c r="B1065" s="31" t="s">
        <v>43</v>
      </c>
      <c r="C1065" s="31" t="s">
        <v>706</v>
      </c>
      <c r="D1065" s="33" t="s">
        <v>1590</v>
      </c>
      <c r="E1065" s="31" t="s">
        <v>796</v>
      </c>
      <c r="F1065" s="31" t="s">
        <v>796</v>
      </c>
      <c r="G1065" s="35">
        <v>259100</v>
      </c>
      <c r="H1065" s="40"/>
      <c r="I1065" s="40"/>
      <c r="J1065" s="40">
        <v>183200</v>
      </c>
      <c r="K1065" s="40"/>
      <c r="L1065" s="40"/>
      <c r="M1065" s="40"/>
      <c r="N1065" s="40"/>
      <c r="O1065" s="40">
        <v>75900</v>
      </c>
      <c r="P1065" s="41" t="s">
        <v>1590</v>
      </c>
      <c r="Q1065" s="35">
        <v>259100</v>
      </c>
      <c r="R1065" s="35"/>
      <c r="S1065" s="35"/>
      <c r="T1065" s="35"/>
      <c r="U1065" s="35"/>
      <c r="V1065" s="35">
        <v>75900</v>
      </c>
      <c r="W1065" s="35"/>
      <c r="X1065" s="35"/>
      <c r="Y1065" s="35"/>
      <c r="Z1065" s="35"/>
      <c r="AA1065" s="35"/>
      <c r="AB1065" s="35"/>
      <c r="AC1065" s="35"/>
      <c r="AD1065" s="41"/>
      <c r="AE1065" s="38"/>
      <c r="AF1065" s="31"/>
      <c r="AG1065" s="31"/>
    </row>
    <row r="1066" spans="1:33" x14ac:dyDescent="0.25">
      <c r="A1066" s="31">
        <v>1058</v>
      </c>
      <c r="B1066" s="31" t="s">
        <v>43</v>
      </c>
      <c r="C1066" s="31" t="s">
        <v>706</v>
      </c>
      <c r="D1066" s="33" t="s">
        <v>1591</v>
      </c>
      <c r="E1066" s="31" t="s">
        <v>796</v>
      </c>
      <c r="F1066" s="31" t="s">
        <v>796</v>
      </c>
      <c r="G1066" s="35">
        <v>1713782</v>
      </c>
      <c r="H1066" s="40"/>
      <c r="I1066" s="40"/>
      <c r="J1066" s="40">
        <v>1664782</v>
      </c>
      <c r="K1066" s="40"/>
      <c r="L1066" s="40"/>
      <c r="M1066" s="40"/>
      <c r="N1066" s="40"/>
      <c r="O1066" s="40">
        <v>49000</v>
      </c>
      <c r="P1066" s="41" t="s">
        <v>1591</v>
      </c>
      <c r="Q1066" s="35">
        <v>1713782</v>
      </c>
      <c r="R1066" s="35"/>
      <c r="S1066" s="35"/>
      <c r="T1066" s="35"/>
      <c r="U1066" s="35"/>
      <c r="V1066" s="35">
        <v>49000</v>
      </c>
      <c r="W1066" s="35"/>
      <c r="X1066" s="35"/>
      <c r="Y1066" s="35"/>
      <c r="Z1066" s="35"/>
      <c r="AA1066" s="35"/>
      <c r="AB1066" s="35"/>
      <c r="AC1066" s="35"/>
      <c r="AD1066" s="41"/>
      <c r="AE1066" s="38"/>
      <c r="AF1066" s="31"/>
      <c r="AG1066" s="31"/>
    </row>
    <row r="1067" spans="1:33" x14ac:dyDescent="0.25">
      <c r="A1067" s="31">
        <v>1059</v>
      </c>
      <c r="B1067" s="31" t="s">
        <v>43</v>
      </c>
      <c r="C1067" s="31" t="s">
        <v>706</v>
      </c>
      <c r="D1067" s="33" t="s">
        <v>1592</v>
      </c>
      <c r="E1067" s="31" t="s">
        <v>796</v>
      </c>
      <c r="F1067" s="31" t="s">
        <v>796</v>
      </c>
      <c r="G1067" s="35">
        <v>54500</v>
      </c>
      <c r="H1067" s="40"/>
      <c r="I1067" s="40"/>
      <c r="J1067" s="40"/>
      <c r="K1067" s="40"/>
      <c r="L1067" s="40"/>
      <c r="M1067" s="40"/>
      <c r="N1067" s="40"/>
      <c r="O1067" s="40">
        <v>54500</v>
      </c>
      <c r="P1067" s="41" t="s">
        <v>1592</v>
      </c>
      <c r="Q1067" s="35">
        <v>54500</v>
      </c>
      <c r="R1067" s="35">
        <v>54500</v>
      </c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41" t="s">
        <v>789</v>
      </c>
      <c r="AE1067" s="38">
        <v>44399</v>
      </c>
      <c r="AF1067" s="31"/>
      <c r="AG1067" s="31"/>
    </row>
    <row r="1068" spans="1:33" x14ac:dyDescent="0.25">
      <c r="A1068" s="31">
        <v>1060</v>
      </c>
      <c r="B1068" s="31" t="s">
        <v>43</v>
      </c>
      <c r="C1068" s="31" t="s">
        <v>706</v>
      </c>
      <c r="D1068" s="33" t="s">
        <v>1593</v>
      </c>
      <c r="E1068" s="31" t="s">
        <v>1569</v>
      </c>
      <c r="F1068" s="31" t="s">
        <v>1569</v>
      </c>
      <c r="G1068" s="35">
        <v>8480747</v>
      </c>
      <c r="H1068" s="40"/>
      <c r="I1068" s="40"/>
      <c r="J1068" s="40">
        <v>7770347</v>
      </c>
      <c r="K1068" s="40"/>
      <c r="L1068" s="40"/>
      <c r="M1068" s="40"/>
      <c r="N1068" s="40"/>
      <c r="O1068" s="40">
        <v>710400</v>
      </c>
      <c r="P1068" s="41" t="s">
        <v>1593</v>
      </c>
      <c r="Q1068" s="35">
        <v>8480747</v>
      </c>
      <c r="R1068" s="35"/>
      <c r="S1068" s="35"/>
      <c r="T1068" s="35"/>
      <c r="U1068" s="35"/>
      <c r="V1068" s="35">
        <v>710400</v>
      </c>
      <c r="W1068" s="35"/>
      <c r="X1068" s="35"/>
      <c r="Y1068" s="35"/>
      <c r="Z1068" s="35"/>
      <c r="AA1068" s="35"/>
      <c r="AB1068" s="35"/>
      <c r="AC1068" s="35"/>
      <c r="AD1068" s="41"/>
      <c r="AE1068" s="38"/>
      <c r="AF1068" s="31"/>
      <c r="AG1068" s="31"/>
    </row>
    <row r="1069" spans="1:33" x14ac:dyDescent="0.25">
      <c r="A1069" s="31">
        <v>1061</v>
      </c>
      <c r="B1069" s="31" t="s">
        <v>43</v>
      </c>
      <c r="C1069" s="31" t="s">
        <v>706</v>
      </c>
      <c r="D1069" s="33" t="s">
        <v>1594</v>
      </c>
      <c r="E1069" s="31" t="s">
        <v>1569</v>
      </c>
      <c r="F1069" s="31" t="s">
        <v>1569</v>
      </c>
      <c r="G1069" s="35">
        <v>571832</v>
      </c>
      <c r="H1069" s="40"/>
      <c r="I1069" s="40"/>
      <c r="J1069" s="40"/>
      <c r="K1069" s="40"/>
      <c r="L1069" s="40"/>
      <c r="M1069" s="40"/>
      <c r="N1069" s="40"/>
      <c r="O1069" s="40">
        <v>71200</v>
      </c>
      <c r="P1069" s="41" t="s">
        <v>1594</v>
      </c>
      <c r="Q1069" s="35">
        <v>571832</v>
      </c>
      <c r="R1069" s="35"/>
      <c r="S1069" s="35"/>
      <c r="T1069" s="35"/>
      <c r="U1069" s="35">
        <v>71200</v>
      </c>
      <c r="V1069" s="35"/>
      <c r="W1069" s="35"/>
      <c r="X1069" s="35"/>
      <c r="Y1069" s="35"/>
      <c r="Z1069" s="35"/>
      <c r="AA1069" s="35"/>
      <c r="AB1069" s="35"/>
      <c r="AC1069" s="35"/>
      <c r="AD1069" s="41"/>
      <c r="AE1069" s="38"/>
      <c r="AF1069" s="31"/>
      <c r="AG1069" s="31"/>
    </row>
    <row r="1070" spans="1:33" x14ac:dyDescent="0.25">
      <c r="A1070" s="31">
        <v>1062</v>
      </c>
      <c r="B1070" s="31" t="s">
        <v>43</v>
      </c>
      <c r="C1070" s="31" t="s">
        <v>706</v>
      </c>
      <c r="D1070" s="33" t="s">
        <v>1595</v>
      </c>
      <c r="E1070" s="31" t="s">
        <v>1569</v>
      </c>
      <c r="F1070" s="31" t="s">
        <v>1569</v>
      </c>
      <c r="G1070" s="35">
        <v>530500</v>
      </c>
      <c r="H1070" s="40"/>
      <c r="I1070" s="40"/>
      <c r="J1070" s="40">
        <v>56700</v>
      </c>
      <c r="K1070" s="40"/>
      <c r="L1070" s="40"/>
      <c r="M1070" s="40"/>
      <c r="N1070" s="40"/>
      <c r="O1070" s="40">
        <v>417100</v>
      </c>
      <c r="P1070" s="41" t="s">
        <v>1595</v>
      </c>
      <c r="Q1070" s="35">
        <v>530500</v>
      </c>
      <c r="R1070" s="35">
        <v>417100</v>
      </c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41" t="s">
        <v>701</v>
      </c>
      <c r="AE1070" s="38">
        <v>44385</v>
      </c>
      <c r="AF1070" s="31"/>
      <c r="AG1070" s="31"/>
    </row>
    <row r="1071" spans="1:33" x14ac:dyDescent="0.25">
      <c r="A1071" s="31">
        <v>1063</v>
      </c>
      <c r="B1071" s="31" t="s">
        <v>43</v>
      </c>
      <c r="C1071" s="31" t="s">
        <v>706</v>
      </c>
      <c r="D1071" s="33" t="s">
        <v>1596</v>
      </c>
      <c r="E1071" s="31" t="s">
        <v>1569</v>
      </c>
      <c r="F1071" s="31" t="s">
        <v>1569</v>
      </c>
      <c r="G1071" s="35">
        <v>3729482</v>
      </c>
      <c r="H1071" s="40"/>
      <c r="I1071" s="40"/>
      <c r="J1071" s="40">
        <v>2852382</v>
      </c>
      <c r="K1071" s="40"/>
      <c r="L1071" s="40"/>
      <c r="M1071" s="40"/>
      <c r="N1071" s="40"/>
      <c r="O1071" s="40">
        <v>877100</v>
      </c>
      <c r="P1071" s="41" t="s">
        <v>1596</v>
      </c>
      <c r="Q1071" s="35">
        <v>3729482</v>
      </c>
      <c r="R1071" s="35"/>
      <c r="S1071" s="35"/>
      <c r="T1071" s="35"/>
      <c r="U1071" s="35"/>
      <c r="V1071" s="35">
        <v>877100</v>
      </c>
      <c r="W1071" s="35"/>
      <c r="X1071" s="35"/>
      <c r="Y1071" s="35"/>
      <c r="Z1071" s="35"/>
      <c r="AA1071" s="35"/>
      <c r="AB1071" s="35"/>
      <c r="AC1071" s="35"/>
      <c r="AD1071" s="41"/>
      <c r="AE1071" s="38"/>
      <c r="AF1071" s="31"/>
      <c r="AG1071" s="31"/>
    </row>
    <row r="1072" spans="1:33" x14ac:dyDescent="0.25">
      <c r="A1072" s="31">
        <v>1064</v>
      </c>
      <c r="B1072" s="31" t="s">
        <v>43</v>
      </c>
      <c r="C1072" s="31" t="s">
        <v>706</v>
      </c>
      <c r="D1072" s="33" t="s">
        <v>1597</v>
      </c>
      <c r="E1072" s="31" t="s">
        <v>1569</v>
      </c>
      <c r="F1072" s="31" t="s">
        <v>1569</v>
      </c>
      <c r="G1072" s="35">
        <v>2814512</v>
      </c>
      <c r="H1072" s="40"/>
      <c r="I1072" s="40"/>
      <c r="J1072" s="40">
        <v>2774312</v>
      </c>
      <c r="K1072" s="40"/>
      <c r="L1072" s="40"/>
      <c r="M1072" s="40"/>
      <c r="N1072" s="40"/>
      <c r="O1072" s="40">
        <v>40200</v>
      </c>
      <c r="P1072" s="41" t="s">
        <v>1597</v>
      </c>
      <c r="Q1072" s="35">
        <v>2814512</v>
      </c>
      <c r="R1072" s="35"/>
      <c r="S1072" s="35"/>
      <c r="T1072" s="35"/>
      <c r="U1072" s="35"/>
      <c r="V1072" s="35">
        <v>40200</v>
      </c>
      <c r="W1072" s="35"/>
      <c r="X1072" s="35"/>
      <c r="Y1072" s="35"/>
      <c r="Z1072" s="35"/>
      <c r="AA1072" s="35"/>
      <c r="AB1072" s="35"/>
      <c r="AC1072" s="35"/>
      <c r="AD1072" s="41"/>
      <c r="AE1072" s="38"/>
      <c r="AF1072" s="31"/>
      <c r="AG1072" s="31"/>
    </row>
    <row r="1073" spans="1:33" x14ac:dyDescent="0.25">
      <c r="A1073" s="31">
        <v>1065</v>
      </c>
      <c r="B1073" s="31" t="s">
        <v>43</v>
      </c>
      <c r="C1073" s="31" t="s">
        <v>706</v>
      </c>
      <c r="D1073" s="33" t="s">
        <v>1598</v>
      </c>
      <c r="E1073" s="31" t="s">
        <v>1569</v>
      </c>
      <c r="F1073" s="31" t="s">
        <v>1569</v>
      </c>
      <c r="G1073" s="35">
        <v>1579282</v>
      </c>
      <c r="H1073" s="40"/>
      <c r="I1073" s="40"/>
      <c r="J1073" s="40">
        <v>1530282</v>
      </c>
      <c r="K1073" s="40"/>
      <c r="L1073" s="40"/>
      <c r="M1073" s="40"/>
      <c r="N1073" s="40"/>
      <c r="O1073" s="40">
        <v>49000</v>
      </c>
      <c r="P1073" s="41" t="s">
        <v>1598</v>
      </c>
      <c r="Q1073" s="35">
        <v>1579282</v>
      </c>
      <c r="R1073" s="35"/>
      <c r="S1073" s="35"/>
      <c r="T1073" s="35"/>
      <c r="U1073" s="35"/>
      <c r="V1073" s="35">
        <v>49000</v>
      </c>
      <c r="W1073" s="35"/>
      <c r="X1073" s="35"/>
      <c r="Y1073" s="35"/>
      <c r="Z1073" s="35"/>
      <c r="AA1073" s="35"/>
      <c r="AB1073" s="35"/>
      <c r="AC1073" s="35"/>
      <c r="AD1073" s="41"/>
      <c r="AE1073" s="38"/>
      <c r="AF1073" s="31"/>
      <c r="AG1073" s="31"/>
    </row>
    <row r="1074" spans="1:33" x14ac:dyDescent="0.25">
      <c r="A1074" s="31">
        <v>1066</v>
      </c>
      <c r="B1074" s="31" t="s">
        <v>43</v>
      </c>
      <c r="C1074" s="31" t="s">
        <v>706</v>
      </c>
      <c r="D1074" s="33" t="s">
        <v>1599</v>
      </c>
      <c r="E1074" s="31" t="s">
        <v>1569</v>
      </c>
      <c r="F1074" s="31" t="s">
        <v>1569</v>
      </c>
      <c r="G1074" s="35">
        <v>2955562</v>
      </c>
      <c r="H1074" s="40"/>
      <c r="I1074" s="40"/>
      <c r="J1074" s="40">
        <v>2605062</v>
      </c>
      <c r="K1074" s="40"/>
      <c r="L1074" s="40"/>
      <c r="M1074" s="40"/>
      <c r="N1074" s="40"/>
      <c r="O1074" s="40">
        <v>290800</v>
      </c>
      <c r="P1074" s="41" t="s">
        <v>1599</v>
      </c>
      <c r="Q1074" s="35">
        <v>2955562</v>
      </c>
      <c r="R1074" s="35"/>
      <c r="S1074" s="35"/>
      <c r="T1074" s="35"/>
      <c r="U1074" s="35">
        <v>290800</v>
      </c>
      <c r="V1074" s="35"/>
      <c r="W1074" s="35"/>
      <c r="X1074" s="35"/>
      <c r="Y1074" s="35"/>
      <c r="Z1074" s="35"/>
      <c r="AA1074" s="35"/>
      <c r="AB1074" s="35"/>
      <c r="AC1074" s="35"/>
      <c r="AD1074" s="41"/>
      <c r="AE1074" s="38"/>
      <c r="AF1074" s="31"/>
      <c r="AG1074" s="31"/>
    </row>
    <row r="1075" spans="1:33" x14ac:dyDescent="0.25">
      <c r="A1075" s="31">
        <v>1067</v>
      </c>
      <c r="B1075" s="31" t="s">
        <v>43</v>
      </c>
      <c r="C1075" s="31" t="s">
        <v>706</v>
      </c>
      <c r="D1075" s="33" t="s">
        <v>1600</v>
      </c>
      <c r="E1075" s="31" t="s">
        <v>1569</v>
      </c>
      <c r="F1075" s="31" t="s">
        <v>1569</v>
      </c>
      <c r="G1075" s="35">
        <v>86903</v>
      </c>
      <c r="H1075" s="40"/>
      <c r="I1075" s="40"/>
      <c r="J1075" s="40"/>
      <c r="K1075" s="40"/>
      <c r="L1075" s="40"/>
      <c r="M1075" s="40"/>
      <c r="N1075" s="40"/>
      <c r="O1075" s="40">
        <v>86903</v>
      </c>
      <c r="P1075" s="41" t="s">
        <v>1600</v>
      </c>
      <c r="Q1075" s="35">
        <v>86903</v>
      </c>
      <c r="R1075" s="35"/>
      <c r="S1075" s="35"/>
      <c r="T1075" s="35">
        <v>86903</v>
      </c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41"/>
      <c r="AE1075" s="38"/>
      <c r="AF1075" s="31"/>
      <c r="AG1075" s="31"/>
    </row>
    <row r="1076" spans="1:33" x14ac:dyDescent="0.25">
      <c r="A1076" s="31">
        <v>1068</v>
      </c>
      <c r="B1076" s="31" t="s">
        <v>43</v>
      </c>
      <c r="C1076" s="31" t="s">
        <v>706</v>
      </c>
      <c r="D1076" s="33" t="s">
        <v>1601</v>
      </c>
      <c r="E1076" s="31" t="s">
        <v>1569</v>
      </c>
      <c r="F1076" s="31" t="s">
        <v>1569</v>
      </c>
      <c r="G1076" s="35">
        <v>86903</v>
      </c>
      <c r="H1076" s="40"/>
      <c r="I1076" s="40"/>
      <c r="J1076" s="40"/>
      <c r="K1076" s="40"/>
      <c r="L1076" s="40"/>
      <c r="M1076" s="40"/>
      <c r="N1076" s="40"/>
      <c r="O1076" s="40">
        <v>86903</v>
      </c>
      <c r="P1076" s="41" t="s">
        <v>1601</v>
      </c>
      <c r="Q1076" s="35">
        <v>86903</v>
      </c>
      <c r="R1076" s="35"/>
      <c r="S1076" s="35"/>
      <c r="T1076" s="35">
        <v>86903</v>
      </c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41"/>
      <c r="AE1076" s="38"/>
      <c r="AF1076" s="31"/>
      <c r="AG1076" s="31"/>
    </row>
    <row r="1077" spans="1:33" x14ac:dyDescent="0.25">
      <c r="A1077" s="31">
        <v>1069</v>
      </c>
      <c r="B1077" s="31" t="s">
        <v>43</v>
      </c>
      <c r="C1077" s="31" t="s">
        <v>706</v>
      </c>
      <c r="D1077" s="33" t="s">
        <v>1602</v>
      </c>
      <c r="E1077" s="31" t="s">
        <v>1569</v>
      </c>
      <c r="F1077" s="31" t="s">
        <v>1569</v>
      </c>
      <c r="G1077" s="35">
        <v>2282332</v>
      </c>
      <c r="H1077" s="40"/>
      <c r="I1077" s="40"/>
      <c r="J1077" s="40">
        <v>2009032</v>
      </c>
      <c r="K1077" s="40"/>
      <c r="L1077" s="40"/>
      <c r="M1077" s="40"/>
      <c r="N1077" s="40"/>
      <c r="O1077" s="40">
        <v>273300</v>
      </c>
      <c r="P1077" s="41" t="s">
        <v>1602</v>
      </c>
      <c r="Q1077" s="35">
        <v>2282332</v>
      </c>
      <c r="R1077" s="35"/>
      <c r="S1077" s="35"/>
      <c r="T1077" s="35"/>
      <c r="U1077" s="35"/>
      <c r="V1077" s="35">
        <v>273300</v>
      </c>
      <c r="W1077" s="35"/>
      <c r="X1077" s="35"/>
      <c r="Y1077" s="35"/>
      <c r="Z1077" s="35"/>
      <c r="AA1077" s="35"/>
      <c r="AB1077" s="35"/>
      <c r="AC1077" s="35"/>
      <c r="AD1077" s="41"/>
      <c r="AE1077" s="38"/>
      <c r="AF1077" s="31"/>
      <c r="AG1077" s="31"/>
    </row>
    <row r="1078" spans="1:33" x14ac:dyDescent="0.25">
      <c r="A1078" s="31">
        <v>1070</v>
      </c>
      <c r="B1078" s="31" t="s">
        <v>43</v>
      </c>
      <c r="C1078" s="31" t="s">
        <v>706</v>
      </c>
      <c r="D1078" s="33" t="s">
        <v>1603</v>
      </c>
      <c r="E1078" s="31" t="s">
        <v>1569</v>
      </c>
      <c r="F1078" s="31" t="s">
        <v>1569</v>
      </c>
      <c r="G1078" s="35">
        <v>3582660</v>
      </c>
      <c r="H1078" s="40"/>
      <c r="I1078" s="40"/>
      <c r="J1078" s="40">
        <v>2747060</v>
      </c>
      <c r="K1078" s="40"/>
      <c r="L1078" s="40"/>
      <c r="M1078" s="40"/>
      <c r="N1078" s="40"/>
      <c r="O1078" s="40">
        <v>835600</v>
      </c>
      <c r="P1078" s="41" t="s">
        <v>1603</v>
      </c>
      <c r="Q1078" s="35">
        <v>3582660</v>
      </c>
      <c r="R1078" s="35"/>
      <c r="S1078" s="35"/>
      <c r="T1078" s="35"/>
      <c r="U1078" s="35"/>
      <c r="V1078" s="35">
        <v>835600</v>
      </c>
      <c r="W1078" s="35"/>
      <c r="X1078" s="35"/>
      <c r="Y1078" s="35"/>
      <c r="Z1078" s="35"/>
      <c r="AA1078" s="35"/>
      <c r="AB1078" s="35"/>
      <c r="AC1078" s="35"/>
      <c r="AD1078" s="41"/>
      <c r="AE1078" s="38"/>
      <c r="AF1078" s="31"/>
      <c r="AG1078" s="31"/>
    </row>
    <row r="1079" spans="1:33" x14ac:dyDescent="0.25">
      <c r="A1079" s="31">
        <v>1071</v>
      </c>
      <c r="B1079" s="31" t="s">
        <v>43</v>
      </c>
      <c r="C1079" s="31" t="s">
        <v>706</v>
      </c>
      <c r="D1079" s="33" t="s">
        <v>1604</v>
      </c>
      <c r="E1079" s="31" t="s">
        <v>1569</v>
      </c>
      <c r="F1079" s="31" t="s">
        <v>1569</v>
      </c>
      <c r="G1079" s="35">
        <v>80000</v>
      </c>
      <c r="H1079" s="40"/>
      <c r="I1079" s="40"/>
      <c r="J1079" s="40"/>
      <c r="K1079" s="40"/>
      <c r="L1079" s="40"/>
      <c r="M1079" s="40"/>
      <c r="N1079" s="40"/>
      <c r="O1079" s="40">
        <v>80000</v>
      </c>
      <c r="P1079" s="41" t="s">
        <v>1604</v>
      </c>
      <c r="Q1079" s="35">
        <v>80000</v>
      </c>
      <c r="R1079" s="35"/>
      <c r="S1079" s="35"/>
      <c r="T1079" s="35"/>
      <c r="U1079" s="35"/>
      <c r="V1079" s="35"/>
      <c r="W1079" s="35">
        <v>80000</v>
      </c>
      <c r="X1079" s="35"/>
      <c r="Y1079" s="35"/>
      <c r="Z1079" s="35"/>
      <c r="AA1079" s="35"/>
      <c r="AB1079" s="35"/>
      <c r="AC1079" s="35"/>
      <c r="AD1079" s="41"/>
      <c r="AE1079" s="38"/>
      <c r="AF1079" s="31"/>
      <c r="AG1079" s="31"/>
    </row>
    <row r="1080" spans="1:33" x14ac:dyDescent="0.25">
      <c r="A1080" s="31">
        <v>1072</v>
      </c>
      <c r="B1080" s="31" t="s">
        <v>43</v>
      </c>
      <c r="C1080" s="31" t="s">
        <v>44</v>
      </c>
      <c r="D1080" s="33" t="s">
        <v>1605</v>
      </c>
      <c r="E1080" s="31" t="s">
        <v>1606</v>
      </c>
      <c r="F1080" s="31" t="s">
        <v>1606</v>
      </c>
      <c r="G1080" s="35">
        <v>2196650</v>
      </c>
      <c r="H1080" s="40"/>
      <c r="I1080" s="40"/>
      <c r="J1080" s="40">
        <v>1256050</v>
      </c>
      <c r="K1080" s="40"/>
      <c r="L1080" s="40"/>
      <c r="M1080" s="40"/>
      <c r="N1080" s="40"/>
      <c r="O1080" s="40">
        <v>940600</v>
      </c>
      <c r="P1080" s="41" t="s">
        <v>1605</v>
      </c>
      <c r="Q1080" s="35">
        <v>2196650</v>
      </c>
      <c r="R1080" s="35">
        <v>236850</v>
      </c>
      <c r="S1080" s="35"/>
      <c r="T1080" s="35"/>
      <c r="U1080" s="35">
        <v>703750</v>
      </c>
      <c r="V1080" s="35"/>
      <c r="W1080" s="35"/>
      <c r="X1080" s="35"/>
      <c r="Y1080" s="35"/>
      <c r="Z1080" s="35"/>
      <c r="AA1080" s="35"/>
      <c r="AB1080" s="35"/>
      <c r="AC1080" s="35"/>
      <c r="AD1080" s="41" t="s">
        <v>768</v>
      </c>
      <c r="AE1080" s="38">
        <v>44446</v>
      </c>
      <c r="AF1080" s="31"/>
      <c r="AG1080" s="31"/>
    </row>
    <row r="1081" spans="1:33" x14ac:dyDescent="0.25">
      <c r="A1081" s="31">
        <v>1073</v>
      </c>
      <c r="B1081" s="31" t="s">
        <v>43</v>
      </c>
      <c r="C1081" s="31" t="s">
        <v>44</v>
      </c>
      <c r="D1081" s="33" t="s">
        <v>1607</v>
      </c>
      <c r="E1081" s="31" t="s">
        <v>1608</v>
      </c>
      <c r="F1081" s="31" t="s">
        <v>1608</v>
      </c>
      <c r="G1081" s="35">
        <v>1664424</v>
      </c>
      <c r="H1081" s="40"/>
      <c r="I1081" s="40"/>
      <c r="J1081" s="40">
        <v>1554924</v>
      </c>
      <c r="K1081" s="40"/>
      <c r="L1081" s="40"/>
      <c r="M1081" s="40"/>
      <c r="N1081" s="40"/>
      <c r="O1081" s="40">
        <v>38950</v>
      </c>
      <c r="P1081" s="41" t="s">
        <v>1607</v>
      </c>
      <c r="Q1081" s="35">
        <v>1664424</v>
      </c>
      <c r="R1081" s="35"/>
      <c r="S1081" s="35"/>
      <c r="T1081" s="35"/>
      <c r="U1081" s="35">
        <v>38950</v>
      </c>
      <c r="V1081" s="35"/>
      <c r="W1081" s="35"/>
      <c r="X1081" s="35"/>
      <c r="Y1081" s="35"/>
      <c r="Z1081" s="35"/>
      <c r="AA1081" s="35"/>
      <c r="AB1081" s="35"/>
      <c r="AC1081" s="35"/>
      <c r="AD1081" s="41"/>
      <c r="AE1081" s="38"/>
      <c r="AF1081" s="31"/>
      <c r="AG1081" s="31"/>
    </row>
    <row r="1082" spans="1:33" x14ac:dyDescent="0.25">
      <c r="A1082" s="31">
        <v>1074</v>
      </c>
      <c r="B1082" s="31" t="s">
        <v>43</v>
      </c>
      <c r="C1082" s="31" t="s">
        <v>44</v>
      </c>
      <c r="D1082" s="33" t="s">
        <v>1609</v>
      </c>
      <c r="E1082" s="31" t="s">
        <v>1610</v>
      </c>
      <c r="F1082" s="31" t="s">
        <v>1610</v>
      </c>
      <c r="G1082" s="35">
        <v>5191360</v>
      </c>
      <c r="H1082" s="40"/>
      <c r="I1082" s="40"/>
      <c r="J1082" s="40">
        <v>5113460</v>
      </c>
      <c r="K1082" s="40"/>
      <c r="L1082" s="40"/>
      <c r="M1082" s="40"/>
      <c r="N1082" s="40"/>
      <c r="O1082" s="40">
        <v>38950</v>
      </c>
      <c r="P1082" s="41" t="s">
        <v>1609</v>
      </c>
      <c r="Q1082" s="35">
        <v>5191360</v>
      </c>
      <c r="R1082" s="35"/>
      <c r="S1082" s="35"/>
      <c r="T1082" s="35"/>
      <c r="U1082" s="35">
        <v>38950</v>
      </c>
      <c r="V1082" s="35"/>
      <c r="W1082" s="35"/>
      <c r="X1082" s="35"/>
      <c r="Y1082" s="35"/>
      <c r="Z1082" s="35"/>
      <c r="AA1082" s="35"/>
      <c r="AB1082" s="35"/>
      <c r="AC1082" s="35"/>
      <c r="AD1082" s="41"/>
      <c r="AE1082" s="38"/>
      <c r="AF1082" s="31"/>
      <c r="AG1082" s="31"/>
    </row>
    <row r="1083" spans="1:33" x14ac:dyDescent="0.25">
      <c r="A1083" s="31">
        <v>1075</v>
      </c>
      <c r="B1083" s="31" t="s">
        <v>43</v>
      </c>
      <c r="C1083" s="31" t="s">
        <v>44</v>
      </c>
      <c r="D1083" s="33" t="s">
        <v>1611</v>
      </c>
      <c r="E1083" s="31" t="s">
        <v>1612</v>
      </c>
      <c r="F1083" s="31" t="s">
        <v>1612</v>
      </c>
      <c r="G1083" s="35">
        <v>2335300</v>
      </c>
      <c r="H1083" s="40"/>
      <c r="I1083" s="40"/>
      <c r="J1083" s="40">
        <v>2262900</v>
      </c>
      <c r="K1083" s="40"/>
      <c r="L1083" s="40"/>
      <c r="M1083" s="40"/>
      <c r="N1083" s="40"/>
      <c r="O1083" s="40">
        <v>72400</v>
      </c>
      <c r="P1083" s="41" t="s">
        <v>1611</v>
      </c>
      <c r="Q1083" s="35">
        <v>2335300</v>
      </c>
      <c r="R1083" s="35"/>
      <c r="S1083" s="35"/>
      <c r="T1083" s="35"/>
      <c r="U1083" s="35">
        <v>72400</v>
      </c>
      <c r="V1083" s="35"/>
      <c r="W1083" s="35"/>
      <c r="X1083" s="35"/>
      <c r="Y1083" s="35"/>
      <c r="Z1083" s="35"/>
      <c r="AA1083" s="35"/>
      <c r="AB1083" s="35"/>
      <c r="AC1083" s="35"/>
      <c r="AD1083" s="41"/>
      <c r="AE1083" s="38"/>
      <c r="AF1083" s="31"/>
      <c r="AG1083" s="31"/>
    </row>
    <row r="1084" spans="1:33" x14ac:dyDescent="0.25">
      <c r="A1084" s="31">
        <v>1076</v>
      </c>
      <c r="B1084" s="31" t="s">
        <v>43</v>
      </c>
      <c r="C1084" s="31" t="s">
        <v>44</v>
      </c>
      <c r="D1084" s="33" t="s">
        <v>1613</v>
      </c>
      <c r="E1084" s="31" t="s">
        <v>1612</v>
      </c>
      <c r="F1084" s="31" t="s">
        <v>1612</v>
      </c>
      <c r="G1084" s="35">
        <v>35478115</v>
      </c>
      <c r="H1084" s="40"/>
      <c r="I1084" s="40"/>
      <c r="J1084" s="40">
        <v>35423115</v>
      </c>
      <c r="K1084" s="40"/>
      <c r="L1084" s="40"/>
      <c r="M1084" s="40"/>
      <c r="N1084" s="40"/>
      <c r="O1084" s="40">
        <v>40200</v>
      </c>
      <c r="P1084" s="41" t="s">
        <v>1613</v>
      </c>
      <c r="Q1084" s="35">
        <v>35478115</v>
      </c>
      <c r="R1084" s="35">
        <v>40200</v>
      </c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41" t="s">
        <v>701</v>
      </c>
      <c r="AE1084" s="38">
        <v>44385</v>
      </c>
      <c r="AF1084" s="31"/>
      <c r="AG1084" s="31"/>
    </row>
    <row r="1085" spans="1:33" x14ac:dyDescent="0.25">
      <c r="A1085" s="31">
        <v>1077</v>
      </c>
      <c r="B1085" s="31" t="s">
        <v>43</v>
      </c>
      <c r="C1085" s="31" t="s">
        <v>44</v>
      </c>
      <c r="D1085" s="33" t="s">
        <v>1614</v>
      </c>
      <c r="E1085" s="31" t="s">
        <v>862</v>
      </c>
      <c r="F1085" s="31" t="s">
        <v>862</v>
      </c>
      <c r="G1085" s="35">
        <v>13197140</v>
      </c>
      <c r="H1085" s="40"/>
      <c r="I1085" s="40"/>
      <c r="J1085" s="40"/>
      <c r="K1085" s="40"/>
      <c r="L1085" s="40"/>
      <c r="M1085" s="40"/>
      <c r="N1085" s="40"/>
      <c r="O1085" s="40">
        <v>327800</v>
      </c>
      <c r="P1085" s="41" t="s">
        <v>1614</v>
      </c>
      <c r="Q1085" s="35">
        <v>13197140</v>
      </c>
      <c r="R1085" s="35"/>
      <c r="S1085" s="35"/>
      <c r="T1085" s="35"/>
      <c r="U1085" s="35">
        <v>327800</v>
      </c>
      <c r="V1085" s="35"/>
      <c r="W1085" s="35"/>
      <c r="X1085" s="35"/>
      <c r="Y1085" s="35"/>
      <c r="Z1085" s="35"/>
      <c r="AA1085" s="35"/>
      <c r="AB1085" s="35"/>
      <c r="AC1085" s="35"/>
      <c r="AD1085" s="41"/>
      <c r="AE1085" s="38"/>
      <c r="AF1085" s="31"/>
      <c r="AG1085" s="31"/>
    </row>
    <row r="1086" spans="1:33" x14ac:dyDescent="0.25">
      <c r="A1086" s="31">
        <v>1078</v>
      </c>
      <c r="B1086" s="31" t="s">
        <v>43</v>
      </c>
      <c r="C1086" s="31" t="s">
        <v>44</v>
      </c>
      <c r="D1086" s="33" t="s">
        <v>1615</v>
      </c>
      <c r="E1086" s="31" t="s">
        <v>1616</v>
      </c>
      <c r="F1086" s="31" t="s">
        <v>1616</v>
      </c>
      <c r="G1086" s="35">
        <v>183600</v>
      </c>
      <c r="H1086" s="40"/>
      <c r="I1086" s="40"/>
      <c r="J1086" s="40"/>
      <c r="K1086" s="40"/>
      <c r="L1086" s="40"/>
      <c r="M1086" s="40"/>
      <c r="N1086" s="40"/>
      <c r="O1086" s="40">
        <v>49800</v>
      </c>
      <c r="P1086" s="41" t="s">
        <v>1615</v>
      </c>
      <c r="Q1086" s="35">
        <v>183600</v>
      </c>
      <c r="R1086" s="35"/>
      <c r="S1086" s="35"/>
      <c r="T1086" s="35"/>
      <c r="U1086" s="35">
        <v>49800</v>
      </c>
      <c r="V1086" s="35"/>
      <c r="W1086" s="35"/>
      <c r="X1086" s="35"/>
      <c r="Y1086" s="35"/>
      <c r="Z1086" s="35"/>
      <c r="AA1086" s="35"/>
      <c r="AB1086" s="35"/>
      <c r="AC1086" s="35"/>
      <c r="AD1086" s="41"/>
      <c r="AE1086" s="38"/>
      <c r="AF1086" s="31"/>
      <c r="AG1086" s="31"/>
    </row>
    <row r="1087" spans="1:33" x14ac:dyDescent="0.25">
      <c r="A1087" s="31">
        <v>1079</v>
      </c>
      <c r="B1087" s="31" t="s">
        <v>43</v>
      </c>
      <c r="C1087" s="31" t="s">
        <v>44</v>
      </c>
      <c r="D1087" s="33" t="s">
        <v>1617</v>
      </c>
      <c r="E1087" s="31" t="s">
        <v>1618</v>
      </c>
      <c r="F1087" s="31" t="s">
        <v>1618</v>
      </c>
      <c r="G1087" s="35">
        <v>8165976</v>
      </c>
      <c r="H1087" s="40"/>
      <c r="I1087" s="40"/>
      <c r="J1087" s="40">
        <v>8092376</v>
      </c>
      <c r="K1087" s="40"/>
      <c r="L1087" s="40"/>
      <c r="M1087" s="40"/>
      <c r="N1087" s="40"/>
      <c r="O1087" s="40">
        <v>36800</v>
      </c>
      <c r="P1087" s="41" t="s">
        <v>1617</v>
      </c>
      <c r="Q1087" s="35">
        <v>8165976</v>
      </c>
      <c r="R1087" s="35"/>
      <c r="S1087" s="35"/>
      <c r="T1087" s="35"/>
      <c r="U1087" s="35">
        <v>36800</v>
      </c>
      <c r="V1087" s="35"/>
      <c r="W1087" s="35"/>
      <c r="X1087" s="35"/>
      <c r="Y1087" s="35"/>
      <c r="Z1087" s="35"/>
      <c r="AA1087" s="35"/>
      <c r="AB1087" s="35"/>
      <c r="AC1087" s="35"/>
      <c r="AD1087" s="41"/>
      <c r="AE1087" s="38"/>
      <c r="AF1087" s="31"/>
      <c r="AG1087" s="31"/>
    </row>
    <row r="1088" spans="1:33" x14ac:dyDescent="0.25">
      <c r="A1088" s="31">
        <v>1080</v>
      </c>
      <c r="B1088" s="31" t="s">
        <v>43</v>
      </c>
      <c r="C1088" s="31" t="s">
        <v>44</v>
      </c>
      <c r="D1088" s="33" t="s">
        <v>1619</v>
      </c>
      <c r="E1088" s="31" t="s">
        <v>1612</v>
      </c>
      <c r="F1088" s="31" t="s">
        <v>1612</v>
      </c>
      <c r="G1088" s="35">
        <v>1493350</v>
      </c>
      <c r="H1088" s="40"/>
      <c r="I1088" s="40"/>
      <c r="J1088" s="40">
        <v>1401950</v>
      </c>
      <c r="K1088" s="40"/>
      <c r="L1088" s="40"/>
      <c r="M1088" s="40"/>
      <c r="N1088" s="40"/>
      <c r="O1088" s="40">
        <v>29900</v>
      </c>
      <c r="P1088" s="41" t="s">
        <v>1619</v>
      </c>
      <c r="Q1088" s="35">
        <v>1493350</v>
      </c>
      <c r="R1088" s="35"/>
      <c r="S1088" s="35"/>
      <c r="T1088" s="35"/>
      <c r="U1088" s="35">
        <v>29900</v>
      </c>
      <c r="V1088" s="35"/>
      <c r="W1088" s="35"/>
      <c r="X1088" s="35"/>
      <c r="Y1088" s="35"/>
      <c r="Z1088" s="35"/>
      <c r="AA1088" s="35"/>
      <c r="AB1088" s="35"/>
      <c r="AC1088" s="35"/>
      <c r="AD1088" s="41"/>
      <c r="AE1088" s="38"/>
      <c r="AF1088" s="31"/>
      <c r="AG1088" s="31"/>
    </row>
    <row r="1089" spans="1:33" x14ac:dyDescent="0.25">
      <c r="A1089" s="31">
        <v>1081</v>
      </c>
      <c r="B1089" s="31" t="s">
        <v>43</v>
      </c>
      <c r="C1089" s="31" t="s">
        <v>44</v>
      </c>
      <c r="D1089" s="33" t="s">
        <v>1620</v>
      </c>
      <c r="E1089" s="31" t="s">
        <v>1621</v>
      </c>
      <c r="F1089" s="31" t="s">
        <v>1621</v>
      </c>
      <c r="G1089" s="35">
        <v>2729950</v>
      </c>
      <c r="H1089" s="40"/>
      <c r="I1089" s="40"/>
      <c r="J1089" s="40"/>
      <c r="K1089" s="40"/>
      <c r="L1089" s="40"/>
      <c r="M1089" s="40"/>
      <c r="N1089" s="40"/>
      <c r="O1089" s="40">
        <v>49000</v>
      </c>
      <c r="P1089" s="41" t="s">
        <v>1620</v>
      </c>
      <c r="Q1089" s="35">
        <v>2729950</v>
      </c>
      <c r="R1089" s="35"/>
      <c r="S1089" s="35"/>
      <c r="T1089" s="35"/>
      <c r="U1089" s="35">
        <v>49000</v>
      </c>
      <c r="V1089" s="35"/>
      <c r="W1089" s="35"/>
      <c r="X1089" s="35"/>
      <c r="Y1089" s="35"/>
      <c r="Z1089" s="35"/>
      <c r="AA1089" s="35"/>
      <c r="AB1089" s="35"/>
      <c r="AC1089" s="35"/>
      <c r="AD1089" s="41"/>
      <c r="AE1089" s="38"/>
      <c r="AF1089" s="31"/>
      <c r="AG1089" s="31"/>
    </row>
    <row r="1090" spans="1:33" x14ac:dyDescent="0.25">
      <c r="A1090" s="31">
        <v>1082</v>
      </c>
      <c r="B1090" s="31" t="s">
        <v>43</v>
      </c>
      <c r="C1090" s="31" t="s">
        <v>706</v>
      </c>
      <c r="D1090" s="33" t="s">
        <v>1622</v>
      </c>
      <c r="E1090" s="31" t="s">
        <v>1623</v>
      </c>
      <c r="F1090" s="31" t="s">
        <v>1623</v>
      </c>
      <c r="G1090" s="35">
        <v>84500</v>
      </c>
      <c r="H1090" s="40"/>
      <c r="I1090" s="40"/>
      <c r="J1090" s="40"/>
      <c r="K1090" s="40"/>
      <c r="L1090" s="40"/>
      <c r="M1090" s="40"/>
      <c r="N1090" s="40"/>
      <c r="O1090" s="40">
        <v>84500</v>
      </c>
      <c r="P1090" s="41" t="s">
        <v>1622</v>
      </c>
      <c r="Q1090" s="35">
        <v>84500</v>
      </c>
      <c r="R1090" s="35"/>
      <c r="S1090" s="35">
        <v>84500</v>
      </c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41"/>
      <c r="AE1090" s="38"/>
      <c r="AF1090" s="31"/>
      <c r="AG1090" s="31"/>
    </row>
    <row r="1091" spans="1:33" x14ac:dyDescent="0.25">
      <c r="A1091" s="31">
        <v>1083</v>
      </c>
      <c r="B1091" s="31" t="s">
        <v>43</v>
      </c>
      <c r="C1091" s="31" t="s">
        <v>706</v>
      </c>
      <c r="D1091" s="33" t="s">
        <v>1624</v>
      </c>
      <c r="E1091" s="31" t="s">
        <v>1625</v>
      </c>
      <c r="F1091" s="31" t="s">
        <v>1625</v>
      </c>
      <c r="G1091" s="35">
        <v>2964232</v>
      </c>
      <c r="H1091" s="40"/>
      <c r="I1091" s="40"/>
      <c r="J1091" s="40">
        <v>2528432</v>
      </c>
      <c r="K1091" s="40"/>
      <c r="L1091" s="40"/>
      <c r="M1091" s="40"/>
      <c r="N1091" s="40"/>
      <c r="O1091" s="40">
        <v>72100</v>
      </c>
      <c r="P1091" s="41" t="s">
        <v>1624</v>
      </c>
      <c r="Q1091" s="35">
        <v>2964232</v>
      </c>
      <c r="R1091" s="35"/>
      <c r="S1091" s="35"/>
      <c r="T1091" s="35"/>
      <c r="U1091" s="35"/>
      <c r="V1091" s="35">
        <v>72100</v>
      </c>
      <c r="W1091" s="35"/>
      <c r="X1091" s="35"/>
      <c r="Y1091" s="35"/>
      <c r="Z1091" s="35"/>
      <c r="AA1091" s="35"/>
      <c r="AB1091" s="35"/>
      <c r="AC1091" s="35"/>
      <c r="AD1091" s="41"/>
      <c r="AE1091" s="38"/>
      <c r="AF1091" s="31"/>
      <c r="AG1091" s="31"/>
    </row>
    <row r="1092" spans="1:33" x14ac:dyDescent="0.25">
      <c r="A1092" s="31">
        <v>1084</v>
      </c>
      <c r="B1092" s="31" t="s">
        <v>43</v>
      </c>
      <c r="C1092" s="31" t="s">
        <v>706</v>
      </c>
      <c r="D1092" s="33" t="s">
        <v>1626</v>
      </c>
      <c r="E1092" s="31" t="s">
        <v>1627</v>
      </c>
      <c r="F1092" s="31" t="s">
        <v>1627</v>
      </c>
      <c r="G1092" s="35">
        <v>410663</v>
      </c>
      <c r="H1092" s="40"/>
      <c r="I1092" s="40"/>
      <c r="J1092" s="40"/>
      <c r="K1092" s="40"/>
      <c r="L1092" s="40"/>
      <c r="M1092" s="40"/>
      <c r="N1092" s="40"/>
      <c r="O1092" s="40">
        <v>410663</v>
      </c>
      <c r="P1092" s="41" t="s">
        <v>1626</v>
      </c>
      <c r="Q1092" s="35">
        <v>410663</v>
      </c>
      <c r="R1092" s="35">
        <v>286859</v>
      </c>
      <c r="S1092" s="35"/>
      <c r="T1092" s="35"/>
      <c r="U1092" s="35"/>
      <c r="V1092" s="35">
        <v>123804</v>
      </c>
      <c r="W1092" s="35"/>
      <c r="X1092" s="35"/>
      <c r="Y1092" s="35"/>
      <c r="Z1092" s="35"/>
      <c r="AA1092" s="35"/>
      <c r="AB1092" s="35"/>
      <c r="AC1092" s="35"/>
      <c r="AD1092" s="41" t="s">
        <v>701</v>
      </c>
      <c r="AE1092" s="38">
        <v>44385</v>
      </c>
      <c r="AF1092" s="31"/>
      <c r="AG1092" s="31"/>
    </row>
    <row r="1093" spans="1:33" x14ac:dyDescent="0.25">
      <c r="A1093" s="31">
        <v>1085</v>
      </c>
      <c r="B1093" s="31" t="s">
        <v>43</v>
      </c>
      <c r="C1093" s="31" t="s">
        <v>706</v>
      </c>
      <c r="D1093" s="33" t="s">
        <v>1628</v>
      </c>
      <c r="E1093" s="31" t="s">
        <v>1627</v>
      </c>
      <c r="F1093" s="31" t="s">
        <v>1627</v>
      </c>
      <c r="G1093" s="35">
        <v>985132</v>
      </c>
      <c r="H1093" s="40"/>
      <c r="I1093" s="40"/>
      <c r="J1093" s="40"/>
      <c r="K1093" s="40"/>
      <c r="L1093" s="40"/>
      <c r="M1093" s="40"/>
      <c r="N1093" s="40"/>
      <c r="O1093" s="40">
        <v>957832</v>
      </c>
      <c r="P1093" s="41" t="s">
        <v>1628</v>
      </c>
      <c r="Q1093" s="35">
        <v>985132</v>
      </c>
      <c r="R1093" s="35">
        <v>923032</v>
      </c>
      <c r="S1093" s="35"/>
      <c r="T1093" s="35"/>
      <c r="U1093" s="35"/>
      <c r="V1093" s="35">
        <v>34800</v>
      </c>
      <c r="W1093" s="35"/>
      <c r="X1093" s="35"/>
      <c r="Y1093" s="35"/>
      <c r="Z1093" s="35"/>
      <c r="AA1093" s="35"/>
      <c r="AB1093" s="35"/>
      <c r="AC1093" s="35"/>
      <c r="AD1093" s="41" t="s">
        <v>701</v>
      </c>
      <c r="AE1093" s="38">
        <v>44385</v>
      </c>
      <c r="AF1093" s="31"/>
      <c r="AG1093" s="31"/>
    </row>
    <row r="1094" spans="1:33" x14ac:dyDescent="0.25">
      <c r="A1094" s="31">
        <v>1086</v>
      </c>
      <c r="B1094" s="31" t="s">
        <v>43</v>
      </c>
      <c r="C1094" s="31" t="s">
        <v>706</v>
      </c>
      <c r="D1094" s="33" t="s">
        <v>1629</v>
      </c>
      <c r="E1094" s="31" t="s">
        <v>1627</v>
      </c>
      <c r="F1094" s="31" t="s">
        <v>1627</v>
      </c>
      <c r="G1094" s="35">
        <v>665232</v>
      </c>
      <c r="H1094" s="40"/>
      <c r="I1094" s="40"/>
      <c r="J1094" s="40"/>
      <c r="K1094" s="40"/>
      <c r="L1094" s="40"/>
      <c r="M1094" s="40"/>
      <c r="N1094" s="40"/>
      <c r="O1094" s="40">
        <v>665232</v>
      </c>
      <c r="P1094" s="41" t="s">
        <v>1629</v>
      </c>
      <c r="Q1094" s="35">
        <v>665232</v>
      </c>
      <c r="R1094" s="35">
        <v>665232</v>
      </c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41" t="s">
        <v>701</v>
      </c>
      <c r="AE1094" s="38">
        <v>44385</v>
      </c>
      <c r="AF1094" s="31"/>
      <c r="AG1094" s="31"/>
    </row>
    <row r="1095" spans="1:33" x14ac:dyDescent="0.25">
      <c r="A1095" s="31">
        <v>1087</v>
      </c>
      <c r="B1095" s="31" t="s">
        <v>43</v>
      </c>
      <c r="C1095" s="31" t="s">
        <v>706</v>
      </c>
      <c r="D1095" s="33" t="s">
        <v>1630</v>
      </c>
      <c r="E1095" s="31" t="s">
        <v>1627</v>
      </c>
      <c r="F1095" s="31" t="s">
        <v>1627</v>
      </c>
      <c r="G1095" s="35">
        <v>788132</v>
      </c>
      <c r="H1095" s="40"/>
      <c r="I1095" s="40"/>
      <c r="J1095" s="40"/>
      <c r="K1095" s="40"/>
      <c r="L1095" s="40"/>
      <c r="M1095" s="40"/>
      <c r="N1095" s="40"/>
      <c r="O1095" s="40">
        <v>788132</v>
      </c>
      <c r="P1095" s="41" t="s">
        <v>1630</v>
      </c>
      <c r="Q1095" s="35">
        <v>788132</v>
      </c>
      <c r="R1095" s="35">
        <v>788132</v>
      </c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41" t="s">
        <v>701</v>
      </c>
      <c r="AE1095" s="38">
        <v>44385</v>
      </c>
      <c r="AF1095" s="31"/>
      <c r="AG1095" s="31"/>
    </row>
    <row r="1096" spans="1:33" x14ac:dyDescent="0.25">
      <c r="A1096" s="31">
        <v>1088</v>
      </c>
      <c r="B1096" s="31" t="s">
        <v>43</v>
      </c>
      <c r="C1096" s="31" t="s">
        <v>706</v>
      </c>
      <c r="D1096" s="33" t="s">
        <v>1631</v>
      </c>
      <c r="E1096" s="31" t="s">
        <v>1627</v>
      </c>
      <c r="F1096" s="31" t="s">
        <v>1627</v>
      </c>
      <c r="G1096" s="35">
        <v>38100</v>
      </c>
      <c r="H1096" s="40"/>
      <c r="I1096" s="40"/>
      <c r="J1096" s="40"/>
      <c r="K1096" s="40"/>
      <c r="L1096" s="40"/>
      <c r="M1096" s="40"/>
      <c r="N1096" s="40"/>
      <c r="O1096" s="40">
        <v>38100</v>
      </c>
      <c r="P1096" s="41" t="s">
        <v>1631</v>
      </c>
      <c r="Q1096" s="35">
        <v>38100</v>
      </c>
      <c r="R1096" s="35">
        <v>38100</v>
      </c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41" t="s">
        <v>777</v>
      </c>
      <c r="AE1096" s="38">
        <v>44414</v>
      </c>
      <c r="AF1096" s="31"/>
      <c r="AG1096" s="31"/>
    </row>
    <row r="1097" spans="1:33" x14ac:dyDescent="0.25">
      <c r="A1097" s="31">
        <v>1089</v>
      </c>
      <c r="B1097" s="31" t="s">
        <v>43</v>
      </c>
      <c r="C1097" s="31" t="s">
        <v>706</v>
      </c>
      <c r="D1097" s="33" t="s">
        <v>1632</v>
      </c>
      <c r="E1097" s="31" t="s">
        <v>1627</v>
      </c>
      <c r="F1097" s="31" t="s">
        <v>1627</v>
      </c>
      <c r="G1097" s="35">
        <v>189900</v>
      </c>
      <c r="H1097" s="40"/>
      <c r="I1097" s="40"/>
      <c r="J1097" s="40"/>
      <c r="K1097" s="40"/>
      <c r="L1097" s="40"/>
      <c r="M1097" s="40"/>
      <c r="N1097" s="40"/>
      <c r="O1097" s="40">
        <v>185780</v>
      </c>
      <c r="P1097" s="41" t="s">
        <v>1632</v>
      </c>
      <c r="Q1097" s="35">
        <v>189900</v>
      </c>
      <c r="R1097" s="35">
        <v>185780</v>
      </c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41" t="s">
        <v>701</v>
      </c>
      <c r="AE1097" s="38">
        <v>44385</v>
      </c>
      <c r="AF1097" s="31"/>
      <c r="AG1097" s="31"/>
    </row>
    <row r="1098" spans="1:33" x14ac:dyDescent="0.25">
      <c r="A1098" s="31">
        <v>1090</v>
      </c>
      <c r="B1098" s="31" t="s">
        <v>43</v>
      </c>
      <c r="C1098" s="31" t="s">
        <v>706</v>
      </c>
      <c r="D1098" s="33" t="s">
        <v>1633</v>
      </c>
      <c r="E1098" s="31" t="s">
        <v>1627</v>
      </c>
      <c r="F1098" s="31" t="s">
        <v>1627</v>
      </c>
      <c r="G1098" s="35">
        <v>189900</v>
      </c>
      <c r="H1098" s="40"/>
      <c r="I1098" s="40"/>
      <c r="J1098" s="40"/>
      <c r="K1098" s="40"/>
      <c r="L1098" s="40"/>
      <c r="M1098" s="40"/>
      <c r="N1098" s="40"/>
      <c r="O1098" s="40">
        <v>185780</v>
      </c>
      <c r="P1098" s="41" t="s">
        <v>1633</v>
      </c>
      <c r="Q1098" s="35">
        <v>189900</v>
      </c>
      <c r="R1098" s="35">
        <v>122200</v>
      </c>
      <c r="S1098" s="35"/>
      <c r="T1098" s="35"/>
      <c r="U1098" s="35"/>
      <c r="V1098" s="35">
        <v>63580</v>
      </c>
      <c r="W1098" s="35"/>
      <c r="X1098" s="35"/>
      <c r="Y1098" s="35"/>
      <c r="Z1098" s="35"/>
      <c r="AA1098" s="35"/>
      <c r="AB1098" s="35"/>
      <c r="AC1098" s="35"/>
      <c r="AD1098" s="41" t="s">
        <v>701</v>
      </c>
      <c r="AE1098" s="38">
        <v>44385</v>
      </c>
      <c r="AF1098" s="31"/>
      <c r="AG1098" s="31"/>
    </row>
    <row r="1099" spans="1:33" x14ac:dyDescent="0.25">
      <c r="A1099" s="31">
        <v>1091</v>
      </c>
      <c r="B1099" s="31" t="s">
        <v>43</v>
      </c>
      <c r="C1099" s="31" t="s">
        <v>706</v>
      </c>
      <c r="D1099" s="33" t="s">
        <v>1634</v>
      </c>
      <c r="E1099" s="31" t="s">
        <v>1627</v>
      </c>
      <c r="F1099" s="31" t="s">
        <v>1627</v>
      </c>
      <c r="G1099" s="35">
        <v>189900</v>
      </c>
      <c r="H1099" s="40"/>
      <c r="I1099" s="40"/>
      <c r="J1099" s="40"/>
      <c r="K1099" s="40"/>
      <c r="L1099" s="40"/>
      <c r="M1099" s="40"/>
      <c r="N1099" s="40"/>
      <c r="O1099" s="40">
        <v>185780</v>
      </c>
      <c r="P1099" s="41" t="s">
        <v>1634</v>
      </c>
      <c r="Q1099" s="35">
        <v>189900</v>
      </c>
      <c r="R1099" s="35">
        <v>126320</v>
      </c>
      <c r="S1099" s="35"/>
      <c r="T1099" s="35"/>
      <c r="U1099" s="35"/>
      <c r="V1099" s="35">
        <v>59460</v>
      </c>
      <c r="W1099" s="35"/>
      <c r="X1099" s="35"/>
      <c r="Y1099" s="35"/>
      <c r="Z1099" s="35"/>
      <c r="AA1099" s="35"/>
      <c r="AB1099" s="35"/>
      <c r="AC1099" s="35"/>
      <c r="AD1099" s="41" t="s">
        <v>701</v>
      </c>
      <c r="AE1099" s="38">
        <v>44385</v>
      </c>
      <c r="AF1099" s="31"/>
      <c r="AG1099" s="31"/>
    </row>
    <row r="1100" spans="1:33" x14ac:dyDescent="0.25">
      <c r="A1100" s="31">
        <v>1092</v>
      </c>
      <c r="B1100" s="31" t="s">
        <v>43</v>
      </c>
      <c r="C1100" s="31" t="s">
        <v>706</v>
      </c>
      <c r="D1100" s="33" t="s">
        <v>1635</v>
      </c>
      <c r="E1100" s="31" t="s">
        <v>1627</v>
      </c>
      <c r="F1100" s="31" t="s">
        <v>1627</v>
      </c>
      <c r="G1100" s="35">
        <v>44500</v>
      </c>
      <c r="H1100" s="40"/>
      <c r="I1100" s="40"/>
      <c r="J1100" s="40"/>
      <c r="K1100" s="40"/>
      <c r="L1100" s="40"/>
      <c r="M1100" s="40"/>
      <c r="N1100" s="40"/>
      <c r="O1100" s="40">
        <v>44500</v>
      </c>
      <c r="P1100" s="41" t="s">
        <v>1635</v>
      </c>
      <c r="Q1100" s="35">
        <v>44500</v>
      </c>
      <c r="R1100" s="35">
        <v>44500</v>
      </c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41" t="s">
        <v>701</v>
      </c>
      <c r="AE1100" s="38">
        <v>44385</v>
      </c>
      <c r="AF1100" s="31"/>
      <c r="AG1100" s="31"/>
    </row>
    <row r="1101" spans="1:33" x14ac:dyDescent="0.25">
      <c r="A1101" s="31">
        <v>1093</v>
      </c>
      <c r="B1101" s="31" t="s">
        <v>43</v>
      </c>
      <c r="C1101" s="31" t="s">
        <v>706</v>
      </c>
      <c r="D1101" s="33" t="s">
        <v>1636</v>
      </c>
      <c r="E1101" s="31" t="s">
        <v>1627</v>
      </c>
      <c r="F1101" s="31" t="s">
        <v>1627</v>
      </c>
      <c r="G1101" s="35">
        <v>44500</v>
      </c>
      <c r="H1101" s="40"/>
      <c r="I1101" s="40"/>
      <c r="J1101" s="40"/>
      <c r="K1101" s="40"/>
      <c r="L1101" s="40"/>
      <c r="M1101" s="40"/>
      <c r="N1101" s="40"/>
      <c r="O1101" s="40">
        <v>44500</v>
      </c>
      <c r="P1101" s="41" t="s">
        <v>1636</v>
      </c>
      <c r="Q1101" s="35">
        <v>44500</v>
      </c>
      <c r="R1101" s="35">
        <v>44500</v>
      </c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41" t="s">
        <v>701</v>
      </c>
      <c r="AE1101" s="38">
        <v>44385</v>
      </c>
      <c r="AF1101" s="31"/>
      <c r="AG1101" s="31"/>
    </row>
    <row r="1102" spans="1:33" x14ac:dyDescent="0.25">
      <c r="A1102" s="31">
        <v>1094</v>
      </c>
      <c r="B1102" s="31" t="s">
        <v>43</v>
      </c>
      <c r="C1102" s="31" t="s">
        <v>706</v>
      </c>
      <c r="D1102" s="33" t="s">
        <v>1637</v>
      </c>
      <c r="E1102" s="31" t="s">
        <v>1638</v>
      </c>
      <c r="F1102" s="31" t="s">
        <v>1638</v>
      </c>
      <c r="G1102" s="35">
        <v>1000600</v>
      </c>
      <c r="H1102" s="40"/>
      <c r="I1102" s="40"/>
      <c r="J1102" s="40"/>
      <c r="K1102" s="40"/>
      <c r="L1102" s="40"/>
      <c r="M1102" s="40"/>
      <c r="N1102" s="40"/>
      <c r="O1102" s="40">
        <v>1000600</v>
      </c>
      <c r="P1102" s="41" t="s">
        <v>1637</v>
      </c>
      <c r="Q1102" s="35">
        <v>1000600</v>
      </c>
      <c r="R1102" s="35">
        <v>1000600</v>
      </c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41" t="s">
        <v>701</v>
      </c>
      <c r="AE1102" s="38">
        <v>44385</v>
      </c>
      <c r="AF1102" s="31"/>
      <c r="AG1102" s="31"/>
    </row>
    <row r="1103" spans="1:33" x14ac:dyDescent="0.25">
      <c r="A1103" s="31">
        <v>1095</v>
      </c>
      <c r="B1103" s="31" t="s">
        <v>43</v>
      </c>
      <c r="C1103" s="31" t="s">
        <v>706</v>
      </c>
      <c r="D1103" s="33" t="s">
        <v>1639</v>
      </c>
      <c r="E1103" s="31" t="s">
        <v>1638</v>
      </c>
      <c r="F1103" s="31" t="s">
        <v>1638</v>
      </c>
      <c r="G1103" s="35">
        <v>549900</v>
      </c>
      <c r="H1103" s="40"/>
      <c r="I1103" s="40"/>
      <c r="J1103" s="40"/>
      <c r="K1103" s="40"/>
      <c r="L1103" s="40"/>
      <c r="M1103" s="40"/>
      <c r="N1103" s="40"/>
      <c r="O1103" s="40">
        <v>491200</v>
      </c>
      <c r="P1103" s="41" t="s">
        <v>1639</v>
      </c>
      <c r="Q1103" s="35">
        <v>549900</v>
      </c>
      <c r="R1103" s="35">
        <v>491200</v>
      </c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41" t="s">
        <v>701</v>
      </c>
      <c r="AE1103" s="38">
        <v>44385</v>
      </c>
      <c r="AF1103" s="31"/>
      <c r="AG1103" s="31"/>
    </row>
    <row r="1104" spans="1:33" x14ac:dyDescent="0.25">
      <c r="A1104" s="31">
        <v>1096</v>
      </c>
      <c r="B1104" s="31" t="s">
        <v>43</v>
      </c>
      <c r="C1104" s="31" t="s">
        <v>706</v>
      </c>
      <c r="D1104" s="33" t="s">
        <v>1640</v>
      </c>
      <c r="E1104" s="31" t="s">
        <v>1638</v>
      </c>
      <c r="F1104" s="31" t="s">
        <v>1638</v>
      </c>
      <c r="G1104" s="35">
        <v>632400</v>
      </c>
      <c r="H1104" s="40"/>
      <c r="I1104" s="40"/>
      <c r="J1104" s="40"/>
      <c r="K1104" s="40"/>
      <c r="L1104" s="40"/>
      <c r="M1104" s="40"/>
      <c r="N1104" s="40"/>
      <c r="O1104" s="40">
        <v>632400</v>
      </c>
      <c r="P1104" s="41" t="s">
        <v>1640</v>
      </c>
      <c r="Q1104" s="35">
        <v>632400</v>
      </c>
      <c r="R1104" s="35">
        <v>632400</v>
      </c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41" t="s">
        <v>701</v>
      </c>
      <c r="AE1104" s="38">
        <v>44385</v>
      </c>
      <c r="AF1104" s="31"/>
      <c r="AG1104" s="31"/>
    </row>
    <row r="1105" spans="1:33" x14ac:dyDescent="0.25">
      <c r="A1105" s="31">
        <v>1097</v>
      </c>
      <c r="B1105" s="31" t="s">
        <v>43</v>
      </c>
      <c r="C1105" s="31" t="s">
        <v>706</v>
      </c>
      <c r="D1105" s="33" t="s">
        <v>1641</v>
      </c>
      <c r="E1105" s="31" t="s">
        <v>1638</v>
      </c>
      <c r="F1105" s="31" t="s">
        <v>1638</v>
      </c>
      <c r="G1105" s="35">
        <v>63818680</v>
      </c>
      <c r="H1105" s="40"/>
      <c r="I1105" s="40"/>
      <c r="J1105" s="40"/>
      <c r="K1105" s="40"/>
      <c r="L1105" s="40"/>
      <c r="M1105" s="40"/>
      <c r="N1105" s="40"/>
      <c r="O1105" s="40">
        <v>63818680</v>
      </c>
      <c r="P1105" s="41" t="s">
        <v>1641</v>
      </c>
      <c r="Q1105" s="35">
        <v>63818680</v>
      </c>
      <c r="R1105" s="35"/>
      <c r="S1105" s="35"/>
      <c r="T1105" s="35"/>
      <c r="U1105" s="35">
        <v>63818680</v>
      </c>
      <c r="V1105" s="35"/>
      <c r="W1105" s="35"/>
      <c r="X1105" s="35"/>
      <c r="Y1105" s="35"/>
      <c r="Z1105" s="35"/>
      <c r="AA1105" s="35"/>
      <c r="AB1105" s="35"/>
      <c r="AC1105" s="35"/>
      <c r="AD1105" s="41"/>
      <c r="AE1105" s="38"/>
      <c r="AF1105" s="31"/>
      <c r="AG1105" s="31"/>
    </row>
    <row r="1106" spans="1:33" x14ac:dyDescent="0.25">
      <c r="A1106" s="31">
        <v>1098</v>
      </c>
      <c r="B1106" s="31" t="s">
        <v>43</v>
      </c>
      <c r="C1106" s="31" t="s">
        <v>706</v>
      </c>
      <c r="D1106" s="33" t="s">
        <v>1642</v>
      </c>
      <c r="E1106" s="31" t="s">
        <v>1638</v>
      </c>
      <c r="F1106" s="31" t="s">
        <v>1638</v>
      </c>
      <c r="G1106" s="35">
        <v>7150630</v>
      </c>
      <c r="H1106" s="40"/>
      <c r="I1106" s="40"/>
      <c r="J1106" s="40">
        <v>7088530</v>
      </c>
      <c r="K1106" s="40"/>
      <c r="L1106" s="40"/>
      <c r="M1106" s="40"/>
      <c r="N1106" s="40"/>
      <c r="O1106" s="40">
        <v>34800</v>
      </c>
      <c r="P1106" s="41" t="s">
        <v>1642</v>
      </c>
      <c r="Q1106" s="35">
        <v>7150630</v>
      </c>
      <c r="R1106" s="35"/>
      <c r="S1106" s="35"/>
      <c r="T1106" s="35"/>
      <c r="U1106" s="35"/>
      <c r="V1106" s="35">
        <v>34800</v>
      </c>
      <c r="W1106" s="35"/>
      <c r="X1106" s="35"/>
      <c r="Y1106" s="35"/>
      <c r="Z1106" s="35"/>
      <c r="AA1106" s="35"/>
      <c r="AB1106" s="35"/>
      <c r="AC1106" s="35"/>
      <c r="AD1106" s="41"/>
      <c r="AE1106" s="38"/>
      <c r="AF1106" s="31"/>
      <c r="AG1106" s="31"/>
    </row>
    <row r="1107" spans="1:33" x14ac:dyDescent="0.25">
      <c r="A1107" s="31">
        <v>1099</v>
      </c>
      <c r="B1107" s="31" t="s">
        <v>43</v>
      </c>
      <c r="C1107" s="31" t="s">
        <v>706</v>
      </c>
      <c r="D1107" s="33" t="s">
        <v>1643</v>
      </c>
      <c r="E1107" s="31" t="s">
        <v>1638</v>
      </c>
      <c r="F1107" s="31" t="s">
        <v>1638</v>
      </c>
      <c r="G1107" s="35">
        <v>298904</v>
      </c>
      <c r="H1107" s="40"/>
      <c r="I1107" s="40"/>
      <c r="J1107" s="40"/>
      <c r="K1107" s="40"/>
      <c r="L1107" s="40"/>
      <c r="M1107" s="40"/>
      <c r="N1107" s="40"/>
      <c r="O1107" s="40">
        <v>298904</v>
      </c>
      <c r="P1107" s="41" t="s">
        <v>1643</v>
      </c>
      <c r="Q1107" s="35">
        <v>298904</v>
      </c>
      <c r="R1107" s="35">
        <v>298904</v>
      </c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41" t="s">
        <v>701</v>
      </c>
      <c r="AE1107" s="38">
        <v>44385</v>
      </c>
      <c r="AF1107" s="31"/>
      <c r="AG1107" s="31"/>
    </row>
    <row r="1108" spans="1:33" x14ac:dyDescent="0.25">
      <c r="A1108" s="31">
        <v>1100</v>
      </c>
      <c r="B1108" s="31" t="s">
        <v>43</v>
      </c>
      <c r="C1108" s="31" t="s">
        <v>706</v>
      </c>
      <c r="D1108" s="33" t="s">
        <v>1644</v>
      </c>
      <c r="E1108" s="31" t="s">
        <v>1638</v>
      </c>
      <c r="F1108" s="31" t="s">
        <v>1638</v>
      </c>
      <c r="G1108" s="35">
        <v>4104082</v>
      </c>
      <c r="H1108" s="40"/>
      <c r="I1108" s="40"/>
      <c r="J1108" s="40">
        <v>2928082</v>
      </c>
      <c r="K1108" s="40"/>
      <c r="L1108" s="40"/>
      <c r="M1108" s="40"/>
      <c r="N1108" s="40"/>
      <c r="O1108" s="40">
        <v>1176000</v>
      </c>
      <c r="P1108" s="41" t="s">
        <v>1644</v>
      </c>
      <c r="Q1108" s="35">
        <v>4104082</v>
      </c>
      <c r="R1108" s="35"/>
      <c r="S1108" s="35"/>
      <c r="T1108" s="35"/>
      <c r="U1108" s="35"/>
      <c r="V1108" s="35">
        <v>1176000</v>
      </c>
      <c r="W1108" s="35"/>
      <c r="X1108" s="35"/>
      <c r="Y1108" s="35"/>
      <c r="Z1108" s="35"/>
      <c r="AA1108" s="35"/>
      <c r="AB1108" s="35"/>
      <c r="AC1108" s="35"/>
      <c r="AD1108" s="41"/>
      <c r="AE1108" s="38"/>
      <c r="AF1108" s="31"/>
      <c r="AG1108" s="31"/>
    </row>
    <row r="1109" spans="1:33" x14ac:dyDescent="0.25">
      <c r="A1109" s="31">
        <v>1101</v>
      </c>
      <c r="B1109" s="31" t="s">
        <v>43</v>
      </c>
      <c r="C1109" s="31" t="s">
        <v>706</v>
      </c>
      <c r="D1109" s="33" t="s">
        <v>1645</v>
      </c>
      <c r="E1109" s="31" t="s">
        <v>1638</v>
      </c>
      <c r="F1109" s="31" t="s">
        <v>1638</v>
      </c>
      <c r="G1109" s="35">
        <v>44500</v>
      </c>
      <c r="H1109" s="40"/>
      <c r="I1109" s="40"/>
      <c r="J1109" s="40"/>
      <c r="K1109" s="40"/>
      <c r="L1109" s="40"/>
      <c r="M1109" s="40"/>
      <c r="N1109" s="40"/>
      <c r="O1109" s="40">
        <v>44500</v>
      </c>
      <c r="P1109" s="41" t="s">
        <v>1645</v>
      </c>
      <c r="Q1109" s="35">
        <v>44500</v>
      </c>
      <c r="R1109" s="35">
        <v>44500</v>
      </c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41" t="s">
        <v>701</v>
      </c>
      <c r="AE1109" s="38">
        <v>44385</v>
      </c>
      <c r="AF1109" s="31"/>
      <c r="AG1109" s="31"/>
    </row>
    <row r="1110" spans="1:33" x14ac:dyDescent="0.25">
      <c r="A1110" s="31">
        <v>1102</v>
      </c>
      <c r="B1110" s="31" t="s">
        <v>43</v>
      </c>
      <c r="C1110" s="31" t="s">
        <v>706</v>
      </c>
      <c r="D1110" s="33" t="s">
        <v>1646</v>
      </c>
      <c r="E1110" s="31" t="s">
        <v>1638</v>
      </c>
      <c r="F1110" s="31" t="s">
        <v>1638</v>
      </c>
      <c r="G1110" s="35">
        <v>44500</v>
      </c>
      <c r="H1110" s="40"/>
      <c r="I1110" s="40"/>
      <c r="J1110" s="40"/>
      <c r="K1110" s="40"/>
      <c r="L1110" s="40"/>
      <c r="M1110" s="40"/>
      <c r="N1110" s="40"/>
      <c r="O1110" s="40">
        <v>44500</v>
      </c>
      <c r="P1110" s="41" t="s">
        <v>1646</v>
      </c>
      <c r="Q1110" s="35">
        <v>44500</v>
      </c>
      <c r="R1110" s="35">
        <v>44500</v>
      </c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41" t="s">
        <v>701</v>
      </c>
      <c r="AE1110" s="38">
        <v>44385</v>
      </c>
      <c r="AF1110" s="31"/>
      <c r="AG1110" s="31"/>
    </row>
    <row r="1111" spans="1:33" x14ac:dyDescent="0.25">
      <c r="A1111" s="31">
        <v>1103</v>
      </c>
      <c r="B1111" s="31" t="s">
        <v>43</v>
      </c>
      <c r="C1111" s="31" t="s">
        <v>706</v>
      </c>
      <c r="D1111" s="33" t="s">
        <v>1647</v>
      </c>
      <c r="E1111" s="31" t="s">
        <v>1638</v>
      </c>
      <c r="F1111" s="31" t="s">
        <v>1638</v>
      </c>
      <c r="G1111" s="35">
        <v>44500</v>
      </c>
      <c r="H1111" s="40"/>
      <c r="I1111" s="40"/>
      <c r="J1111" s="40"/>
      <c r="K1111" s="40"/>
      <c r="L1111" s="40"/>
      <c r="M1111" s="40"/>
      <c r="N1111" s="40"/>
      <c r="O1111" s="40">
        <v>44500</v>
      </c>
      <c r="P1111" s="41" t="s">
        <v>1647</v>
      </c>
      <c r="Q1111" s="35">
        <v>44500</v>
      </c>
      <c r="R1111" s="35">
        <v>44500</v>
      </c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41" t="s">
        <v>701</v>
      </c>
      <c r="AE1111" s="38">
        <v>44385</v>
      </c>
      <c r="AF1111" s="31"/>
      <c r="AG1111" s="31"/>
    </row>
    <row r="1112" spans="1:33" x14ac:dyDescent="0.25">
      <c r="A1112" s="31">
        <v>1104</v>
      </c>
      <c r="B1112" s="31" t="s">
        <v>43</v>
      </c>
      <c r="C1112" s="31" t="s">
        <v>706</v>
      </c>
      <c r="D1112" s="33" t="s">
        <v>1648</v>
      </c>
      <c r="E1112" s="31" t="s">
        <v>1638</v>
      </c>
      <c r="F1112" s="31" t="s">
        <v>1638</v>
      </c>
      <c r="G1112" s="35">
        <v>44500</v>
      </c>
      <c r="H1112" s="40"/>
      <c r="I1112" s="40"/>
      <c r="J1112" s="40"/>
      <c r="K1112" s="40"/>
      <c r="L1112" s="40"/>
      <c r="M1112" s="40"/>
      <c r="N1112" s="40"/>
      <c r="O1112" s="40">
        <v>44500</v>
      </c>
      <c r="P1112" s="41" t="s">
        <v>1648</v>
      </c>
      <c r="Q1112" s="35">
        <v>44500</v>
      </c>
      <c r="R1112" s="35">
        <v>44500</v>
      </c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41" t="s">
        <v>701</v>
      </c>
      <c r="AE1112" s="38">
        <v>44385</v>
      </c>
      <c r="AF1112" s="31"/>
      <c r="AG1112" s="31"/>
    </row>
    <row r="1113" spans="1:33" x14ac:dyDescent="0.25">
      <c r="A1113" s="31">
        <v>1105</v>
      </c>
      <c r="B1113" s="31" t="s">
        <v>43</v>
      </c>
      <c r="C1113" s="31" t="s">
        <v>706</v>
      </c>
      <c r="D1113" s="33" t="s">
        <v>1649</v>
      </c>
      <c r="E1113" s="31" t="s">
        <v>1650</v>
      </c>
      <c r="F1113" s="31" t="s">
        <v>1650</v>
      </c>
      <c r="G1113" s="35">
        <v>44500</v>
      </c>
      <c r="H1113" s="40"/>
      <c r="I1113" s="40"/>
      <c r="J1113" s="40"/>
      <c r="K1113" s="40"/>
      <c r="L1113" s="40"/>
      <c r="M1113" s="40"/>
      <c r="N1113" s="40"/>
      <c r="O1113" s="40">
        <v>44500</v>
      </c>
      <c r="P1113" s="41" t="s">
        <v>1649</v>
      </c>
      <c r="Q1113" s="35">
        <v>44500</v>
      </c>
      <c r="R1113" s="35">
        <v>44500</v>
      </c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41" t="s">
        <v>701</v>
      </c>
      <c r="AE1113" s="38">
        <v>44385</v>
      </c>
      <c r="AF1113" s="31"/>
      <c r="AG1113" s="31"/>
    </row>
    <row r="1114" spans="1:33" x14ac:dyDescent="0.25">
      <c r="A1114" s="31">
        <v>1106</v>
      </c>
      <c r="B1114" s="31" t="s">
        <v>43</v>
      </c>
      <c r="C1114" s="31" t="s">
        <v>706</v>
      </c>
      <c r="D1114" s="33" t="s">
        <v>1651</v>
      </c>
      <c r="E1114" s="31" t="s">
        <v>1650</v>
      </c>
      <c r="F1114" s="31" t="s">
        <v>1650</v>
      </c>
      <c r="G1114" s="35">
        <v>44500</v>
      </c>
      <c r="H1114" s="40"/>
      <c r="I1114" s="40"/>
      <c r="J1114" s="40"/>
      <c r="K1114" s="40"/>
      <c r="L1114" s="40"/>
      <c r="M1114" s="40"/>
      <c r="N1114" s="40"/>
      <c r="O1114" s="40">
        <v>44500</v>
      </c>
      <c r="P1114" s="41" t="s">
        <v>1651</v>
      </c>
      <c r="Q1114" s="35">
        <v>44500</v>
      </c>
      <c r="R1114" s="35">
        <v>44500</v>
      </c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41" t="s">
        <v>701</v>
      </c>
      <c r="AE1114" s="38">
        <v>44385</v>
      </c>
      <c r="AF1114" s="31"/>
      <c r="AG1114" s="31"/>
    </row>
    <row r="1115" spans="1:33" x14ac:dyDescent="0.25">
      <c r="A1115" s="31">
        <v>1107</v>
      </c>
      <c r="B1115" s="31" t="s">
        <v>43</v>
      </c>
      <c r="C1115" s="31" t="s">
        <v>706</v>
      </c>
      <c r="D1115" s="33" t="s">
        <v>1652</v>
      </c>
      <c r="E1115" s="31" t="s">
        <v>1650</v>
      </c>
      <c r="F1115" s="31" t="s">
        <v>1650</v>
      </c>
      <c r="G1115" s="35">
        <v>2818182</v>
      </c>
      <c r="H1115" s="40"/>
      <c r="I1115" s="40"/>
      <c r="J1115" s="40">
        <v>2783682</v>
      </c>
      <c r="K1115" s="40"/>
      <c r="L1115" s="40"/>
      <c r="M1115" s="40"/>
      <c r="N1115" s="40"/>
      <c r="O1115" s="40">
        <v>7200</v>
      </c>
      <c r="P1115" s="41" t="s">
        <v>1652</v>
      </c>
      <c r="Q1115" s="35">
        <v>2818182</v>
      </c>
      <c r="R1115" s="35"/>
      <c r="S1115" s="35"/>
      <c r="T1115" s="35"/>
      <c r="U1115" s="35"/>
      <c r="V1115" s="35">
        <v>7200</v>
      </c>
      <c r="W1115" s="35"/>
      <c r="X1115" s="35"/>
      <c r="Y1115" s="35"/>
      <c r="Z1115" s="35"/>
      <c r="AA1115" s="35"/>
      <c r="AB1115" s="35"/>
      <c r="AC1115" s="35"/>
      <c r="AD1115" s="41"/>
      <c r="AE1115" s="38"/>
      <c r="AF1115" s="31"/>
      <c r="AG1115" s="31"/>
    </row>
    <row r="1116" spans="1:33" x14ac:dyDescent="0.25">
      <c r="A1116" s="31">
        <v>1108</v>
      </c>
      <c r="B1116" s="31" t="s">
        <v>43</v>
      </c>
      <c r="C1116" s="31" t="s">
        <v>706</v>
      </c>
      <c r="D1116" s="33" t="s">
        <v>1653</v>
      </c>
      <c r="E1116" s="31" t="s">
        <v>1654</v>
      </c>
      <c r="F1116" s="31" t="s">
        <v>1654</v>
      </c>
      <c r="G1116" s="35">
        <v>2852132</v>
      </c>
      <c r="H1116" s="40"/>
      <c r="I1116" s="40"/>
      <c r="J1116" s="40"/>
      <c r="K1116" s="40"/>
      <c r="L1116" s="40"/>
      <c r="M1116" s="40"/>
      <c r="N1116" s="40"/>
      <c r="O1116" s="40">
        <v>258200</v>
      </c>
      <c r="P1116" s="41" t="s">
        <v>1653</v>
      </c>
      <c r="Q1116" s="35">
        <v>2852132</v>
      </c>
      <c r="R1116" s="35"/>
      <c r="S1116" s="35"/>
      <c r="T1116" s="35"/>
      <c r="U1116" s="35">
        <v>258200</v>
      </c>
      <c r="V1116" s="35"/>
      <c r="W1116" s="35"/>
      <c r="X1116" s="35"/>
      <c r="Y1116" s="35"/>
      <c r="Z1116" s="35"/>
      <c r="AA1116" s="35"/>
      <c r="AB1116" s="35"/>
      <c r="AC1116" s="35"/>
      <c r="AD1116" s="41"/>
      <c r="AE1116" s="38"/>
      <c r="AF1116" s="31"/>
      <c r="AG1116" s="31"/>
    </row>
    <row r="1117" spans="1:33" x14ac:dyDescent="0.25">
      <c r="A1117" s="31">
        <v>1109</v>
      </c>
      <c r="B1117" s="31" t="s">
        <v>43</v>
      </c>
      <c r="C1117" s="31" t="s">
        <v>706</v>
      </c>
      <c r="D1117" s="33" t="s">
        <v>1655</v>
      </c>
      <c r="E1117" s="31" t="s">
        <v>1656</v>
      </c>
      <c r="F1117" s="31" t="s">
        <v>1656</v>
      </c>
      <c r="G1117" s="35">
        <v>44500</v>
      </c>
      <c r="H1117" s="40"/>
      <c r="I1117" s="40"/>
      <c r="J1117" s="40"/>
      <c r="K1117" s="40"/>
      <c r="L1117" s="40"/>
      <c r="M1117" s="40"/>
      <c r="N1117" s="40"/>
      <c r="O1117" s="40">
        <v>44500</v>
      </c>
      <c r="P1117" s="41" t="s">
        <v>1655</v>
      </c>
      <c r="Q1117" s="35">
        <v>44500</v>
      </c>
      <c r="R1117" s="35">
        <v>44500</v>
      </c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41" t="s">
        <v>701</v>
      </c>
      <c r="AE1117" s="38">
        <v>44385</v>
      </c>
      <c r="AF1117" s="31"/>
      <c r="AG1117" s="31"/>
    </row>
    <row r="1118" spans="1:33" x14ac:dyDescent="0.25">
      <c r="A1118" s="31">
        <v>1110</v>
      </c>
      <c r="B1118" s="31" t="s">
        <v>43</v>
      </c>
      <c r="C1118" s="31" t="s">
        <v>706</v>
      </c>
      <c r="D1118" s="33" t="s">
        <v>1657</v>
      </c>
      <c r="E1118" s="31" t="s">
        <v>1656</v>
      </c>
      <c r="F1118" s="31" t="s">
        <v>1656</v>
      </c>
      <c r="G1118" s="35">
        <v>44500</v>
      </c>
      <c r="H1118" s="40"/>
      <c r="I1118" s="40"/>
      <c r="J1118" s="40"/>
      <c r="K1118" s="40"/>
      <c r="L1118" s="40"/>
      <c r="M1118" s="40"/>
      <c r="N1118" s="40"/>
      <c r="O1118" s="40">
        <v>44500</v>
      </c>
      <c r="P1118" s="41" t="s">
        <v>1657</v>
      </c>
      <c r="Q1118" s="35">
        <v>44500</v>
      </c>
      <c r="R1118" s="35">
        <v>44500</v>
      </c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41" t="s">
        <v>701</v>
      </c>
      <c r="AE1118" s="38">
        <v>44385</v>
      </c>
      <c r="AF1118" s="31"/>
      <c r="AG1118" s="31"/>
    </row>
    <row r="1119" spans="1:33" x14ac:dyDescent="0.25">
      <c r="A1119" s="31">
        <v>1111</v>
      </c>
      <c r="B1119" s="31" t="s">
        <v>43</v>
      </c>
      <c r="C1119" s="31" t="s">
        <v>706</v>
      </c>
      <c r="D1119" s="33" t="s">
        <v>1658</v>
      </c>
      <c r="E1119" s="31" t="s">
        <v>1656</v>
      </c>
      <c r="F1119" s="31" t="s">
        <v>1656</v>
      </c>
      <c r="G1119" s="35">
        <v>187000</v>
      </c>
      <c r="H1119" s="40"/>
      <c r="I1119" s="40"/>
      <c r="J1119" s="40"/>
      <c r="K1119" s="40"/>
      <c r="L1119" s="40"/>
      <c r="M1119" s="40"/>
      <c r="N1119" s="40"/>
      <c r="O1119" s="40">
        <v>187000</v>
      </c>
      <c r="P1119" s="41" t="s">
        <v>1658</v>
      </c>
      <c r="Q1119" s="35">
        <v>187000</v>
      </c>
      <c r="R1119" s="35">
        <v>187000</v>
      </c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41" t="s">
        <v>701</v>
      </c>
      <c r="AE1119" s="38">
        <v>44385</v>
      </c>
      <c r="AF1119" s="31"/>
      <c r="AG1119" s="31"/>
    </row>
    <row r="1120" spans="1:33" x14ac:dyDescent="0.25">
      <c r="A1120" s="31">
        <v>1112</v>
      </c>
      <c r="B1120" s="31" t="s">
        <v>43</v>
      </c>
      <c r="C1120" s="31" t="s">
        <v>706</v>
      </c>
      <c r="D1120" s="33" t="s">
        <v>1659</v>
      </c>
      <c r="E1120" s="31" t="s">
        <v>1656</v>
      </c>
      <c r="F1120" s="31" t="s">
        <v>1656</v>
      </c>
      <c r="G1120" s="35">
        <v>187000</v>
      </c>
      <c r="H1120" s="40"/>
      <c r="I1120" s="40"/>
      <c r="J1120" s="40"/>
      <c r="K1120" s="40"/>
      <c r="L1120" s="40"/>
      <c r="M1120" s="40"/>
      <c r="N1120" s="40"/>
      <c r="O1120" s="40">
        <v>187000</v>
      </c>
      <c r="P1120" s="41" t="s">
        <v>1659</v>
      </c>
      <c r="Q1120" s="35">
        <v>187000</v>
      </c>
      <c r="R1120" s="35">
        <v>187000</v>
      </c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41" t="s">
        <v>701</v>
      </c>
      <c r="AE1120" s="38">
        <v>44385</v>
      </c>
      <c r="AF1120" s="31"/>
      <c r="AG1120" s="31"/>
    </row>
    <row r="1121" spans="1:33" x14ac:dyDescent="0.25">
      <c r="A1121" s="31">
        <v>1113</v>
      </c>
      <c r="B1121" s="31" t="s">
        <v>43</v>
      </c>
      <c r="C1121" s="31" t="s">
        <v>706</v>
      </c>
      <c r="D1121" s="33" t="s">
        <v>1660</v>
      </c>
      <c r="E1121" s="31" t="s">
        <v>1656</v>
      </c>
      <c r="F1121" s="31" t="s">
        <v>1656</v>
      </c>
      <c r="G1121" s="35">
        <v>187000</v>
      </c>
      <c r="H1121" s="40"/>
      <c r="I1121" s="40"/>
      <c r="J1121" s="40"/>
      <c r="K1121" s="40"/>
      <c r="L1121" s="40"/>
      <c r="M1121" s="40"/>
      <c r="N1121" s="40"/>
      <c r="O1121" s="40">
        <v>187000</v>
      </c>
      <c r="P1121" s="41" t="s">
        <v>1660</v>
      </c>
      <c r="Q1121" s="35">
        <v>187000</v>
      </c>
      <c r="R1121" s="35">
        <v>187000</v>
      </c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41" t="s">
        <v>701</v>
      </c>
      <c r="AE1121" s="38">
        <v>44385</v>
      </c>
      <c r="AF1121" s="31"/>
      <c r="AG1121" s="31"/>
    </row>
    <row r="1122" spans="1:33" x14ac:dyDescent="0.25">
      <c r="A1122" s="31">
        <v>1114</v>
      </c>
      <c r="B1122" s="31" t="s">
        <v>43</v>
      </c>
      <c r="C1122" s="31" t="s">
        <v>706</v>
      </c>
      <c r="D1122" s="33" t="s">
        <v>1661</v>
      </c>
      <c r="E1122" s="31" t="s">
        <v>1656</v>
      </c>
      <c r="F1122" s="31" t="s">
        <v>1656</v>
      </c>
      <c r="G1122" s="35">
        <v>44500</v>
      </c>
      <c r="H1122" s="40"/>
      <c r="I1122" s="40"/>
      <c r="J1122" s="40"/>
      <c r="K1122" s="40"/>
      <c r="L1122" s="40"/>
      <c r="M1122" s="40"/>
      <c r="N1122" s="40"/>
      <c r="O1122" s="40">
        <v>44500</v>
      </c>
      <c r="P1122" s="41" t="s">
        <v>1661</v>
      </c>
      <c r="Q1122" s="35">
        <v>44500</v>
      </c>
      <c r="R1122" s="35">
        <v>44500</v>
      </c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41" t="s">
        <v>701</v>
      </c>
      <c r="AE1122" s="38">
        <v>44385</v>
      </c>
      <c r="AF1122" s="31"/>
      <c r="AG1122" s="31"/>
    </row>
    <row r="1123" spans="1:33" x14ac:dyDescent="0.25">
      <c r="A1123" s="31">
        <v>1115</v>
      </c>
      <c r="B1123" s="31" t="s">
        <v>43</v>
      </c>
      <c r="C1123" s="31" t="s">
        <v>706</v>
      </c>
      <c r="D1123" s="33" t="s">
        <v>1662</v>
      </c>
      <c r="E1123" s="31" t="s">
        <v>1656</v>
      </c>
      <c r="F1123" s="31" t="s">
        <v>1656</v>
      </c>
      <c r="G1123" s="35">
        <v>44500</v>
      </c>
      <c r="H1123" s="40"/>
      <c r="I1123" s="40"/>
      <c r="J1123" s="40"/>
      <c r="K1123" s="40"/>
      <c r="L1123" s="40"/>
      <c r="M1123" s="40"/>
      <c r="N1123" s="40"/>
      <c r="O1123" s="40">
        <v>44500</v>
      </c>
      <c r="P1123" s="41" t="s">
        <v>1662</v>
      </c>
      <c r="Q1123" s="35">
        <v>44500</v>
      </c>
      <c r="R1123" s="35">
        <v>44500</v>
      </c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41" t="s">
        <v>701</v>
      </c>
      <c r="AE1123" s="38">
        <v>44385</v>
      </c>
      <c r="AF1123" s="31"/>
      <c r="AG1123" s="31"/>
    </row>
    <row r="1124" spans="1:33" x14ac:dyDescent="0.25">
      <c r="A1124" s="31">
        <v>1116</v>
      </c>
      <c r="B1124" s="31" t="s">
        <v>43</v>
      </c>
      <c r="C1124" s="31" t="s">
        <v>706</v>
      </c>
      <c r="D1124" s="33" t="s">
        <v>1663</v>
      </c>
      <c r="E1124" s="31" t="s">
        <v>1656</v>
      </c>
      <c r="F1124" s="31" t="s">
        <v>1656</v>
      </c>
      <c r="G1124" s="35">
        <v>44500</v>
      </c>
      <c r="H1124" s="40"/>
      <c r="I1124" s="40"/>
      <c r="J1124" s="40"/>
      <c r="K1124" s="40"/>
      <c r="L1124" s="40"/>
      <c r="M1124" s="40"/>
      <c r="N1124" s="40"/>
      <c r="O1124" s="40">
        <v>44500</v>
      </c>
      <c r="P1124" s="41" t="s">
        <v>1663</v>
      </c>
      <c r="Q1124" s="35">
        <v>44500</v>
      </c>
      <c r="R1124" s="35">
        <v>44500</v>
      </c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41" t="s">
        <v>701</v>
      </c>
      <c r="AE1124" s="38">
        <v>44385</v>
      </c>
      <c r="AF1124" s="31"/>
      <c r="AG1124" s="31"/>
    </row>
    <row r="1125" spans="1:33" x14ac:dyDescent="0.25">
      <c r="A1125" s="31">
        <v>1117</v>
      </c>
      <c r="B1125" s="31" t="s">
        <v>43</v>
      </c>
      <c r="C1125" s="31" t="s">
        <v>706</v>
      </c>
      <c r="D1125" s="33" t="s">
        <v>1664</v>
      </c>
      <c r="E1125" s="31" t="s">
        <v>1656</v>
      </c>
      <c r="F1125" s="31" t="s">
        <v>1656</v>
      </c>
      <c r="G1125" s="35">
        <v>44500</v>
      </c>
      <c r="H1125" s="40"/>
      <c r="I1125" s="40"/>
      <c r="J1125" s="40"/>
      <c r="K1125" s="40"/>
      <c r="L1125" s="40"/>
      <c r="M1125" s="40"/>
      <c r="N1125" s="40"/>
      <c r="O1125" s="40">
        <v>44500</v>
      </c>
      <c r="P1125" s="41" t="s">
        <v>1664</v>
      </c>
      <c r="Q1125" s="35">
        <v>44500</v>
      </c>
      <c r="R1125" s="35">
        <v>44500</v>
      </c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41" t="s">
        <v>701</v>
      </c>
      <c r="AE1125" s="38">
        <v>44385</v>
      </c>
      <c r="AF1125" s="31"/>
      <c r="AG1125" s="31"/>
    </row>
    <row r="1126" spans="1:33" x14ac:dyDescent="0.25">
      <c r="A1126" s="31">
        <v>1118</v>
      </c>
      <c r="B1126" s="31" t="s">
        <v>43</v>
      </c>
      <c r="C1126" s="31" t="s">
        <v>706</v>
      </c>
      <c r="D1126" s="33" t="s">
        <v>1665</v>
      </c>
      <c r="E1126" s="31" t="s">
        <v>1656</v>
      </c>
      <c r="F1126" s="31" t="s">
        <v>1656</v>
      </c>
      <c r="G1126" s="35">
        <v>44500</v>
      </c>
      <c r="H1126" s="40"/>
      <c r="I1126" s="40"/>
      <c r="J1126" s="40"/>
      <c r="K1126" s="40"/>
      <c r="L1126" s="40"/>
      <c r="M1126" s="40"/>
      <c r="N1126" s="40"/>
      <c r="O1126" s="40">
        <v>44500</v>
      </c>
      <c r="P1126" s="41" t="s">
        <v>1665</v>
      </c>
      <c r="Q1126" s="35">
        <v>44500</v>
      </c>
      <c r="R1126" s="35">
        <v>44500</v>
      </c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41" t="s">
        <v>701</v>
      </c>
      <c r="AE1126" s="38">
        <v>44385</v>
      </c>
      <c r="AF1126" s="31"/>
      <c r="AG1126" s="31"/>
    </row>
    <row r="1127" spans="1:33" x14ac:dyDescent="0.25">
      <c r="A1127" s="31">
        <v>1119</v>
      </c>
      <c r="B1127" s="31" t="s">
        <v>43</v>
      </c>
      <c r="C1127" s="31" t="s">
        <v>706</v>
      </c>
      <c r="D1127" s="33" t="s">
        <v>1666</v>
      </c>
      <c r="E1127" s="31" t="s">
        <v>1656</v>
      </c>
      <c r="F1127" s="31" t="s">
        <v>1656</v>
      </c>
      <c r="G1127" s="35">
        <v>44500</v>
      </c>
      <c r="H1127" s="40"/>
      <c r="I1127" s="40"/>
      <c r="J1127" s="40"/>
      <c r="K1127" s="40"/>
      <c r="L1127" s="40"/>
      <c r="M1127" s="40"/>
      <c r="N1127" s="40"/>
      <c r="O1127" s="40">
        <v>44500</v>
      </c>
      <c r="P1127" s="41" t="s">
        <v>1666</v>
      </c>
      <c r="Q1127" s="35">
        <v>44500</v>
      </c>
      <c r="R1127" s="35">
        <v>44500</v>
      </c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41" t="s">
        <v>701</v>
      </c>
      <c r="AE1127" s="38">
        <v>44385</v>
      </c>
      <c r="AF1127" s="31"/>
      <c r="AG1127" s="31"/>
    </row>
    <row r="1128" spans="1:33" x14ac:dyDescent="0.25">
      <c r="A1128" s="31">
        <v>1120</v>
      </c>
      <c r="B1128" s="31" t="s">
        <v>43</v>
      </c>
      <c r="C1128" s="31" t="s">
        <v>706</v>
      </c>
      <c r="D1128" s="33" t="s">
        <v>1667</v>
      </c>
      <c r="E1128" s="31" t="s">
        <v>1656</v>
      </c>
      <c r="F1128" s="31" t="s">
        <v>1656</v>
      </c>
      <c r="G1128" s="35">
        <v>23200</v>
      </c>
      <c r="H1128" s="40"/>
      <c r="I1128" s="40"/>
      <c r="J1128" s="40"/>
      <c r="K1128" s="40"/>
      <c r="L1128" s="40"/>
      <c r="M1128" s="40"/>
      <c r="N1128" s="40"/>
      <c r="O1128" s="40">
        <v>23200</v>
      </c>
      <c r="P1128" s="41" t="s">
        <v>1667</v>
      </c>
      <c r="Q1128" s="35">
        <v>23200</v>
      </c>
      <c r="R1128" s="35">
        <v>23200</v>
      </c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41" t="s">
        <v>701</v>
      </c>
      <c r="AE1128" s="38">
        <v>44385</v>
      </c>
      <c r="AF1128" s="31"/>
      <c r="AG1128" s="31"/>
    </row>
    <row r="1129" spans="1:33" x14ac:dyDescent="0.25">
      <c r="A1129" s="31">
        <v>1121</v>
      </c>
      <c r="B1129" s="31" t="s">
        <v>43</v>
      </c>
      <c r="C1129" s="31" t="s">
        <v>706</v>
      </c>
      <c r="D1129" s="33" t="s">
        <v>1668</v>
      </c>
      <c r="E1129" s="31" t="s">
        <v>1656</v>
      </c>
      <c r="F1129" s="31" t="s">
        <v>1656</v>
      </c>
      <c r="G1129" s="35">
        <v>86903</v>
      </c>
      <c r="H1129" s="40"/>
      <c r="I1129" s="40"/>
      <c r="J1129" s="40"/>
      <c r="K1129" s="40"/>
      <c r="L1129" s="40"/>
      <c r="M1129" s="40"/>
      <c r="N1129" s="40"/>
      <c r="O1129" s="40">
        <v>86903</v>
      </c>
      <c r="P1129" s="41" t="s">
        <v>1668</v>
      </c>
      <c r="Q1129" s="35">
        <v>86903</v>
      </c>
      <c r="R1129" s="35"/>
      <c r="S1129" s="35">
        <v>86903</v>
      </c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41"/>
      <c r="AE1129" s="38"/>
      <c r="AF1129" s="31"/>
      <c r="AG1129" s="31"/>
    </row>
    <row r="1130" spans="1:33" x14ac:dyDescent="0.25">
      <c r="A1130" s="31">
        <v>1122</v>
      </c>
      <c r="B1130" s="31" t="s">
        <v>43</v>
      </c>
      <c r="C1130" s="31" t="s">
        <v>706</v>
      </c>
      <c r="D1130" s="33" t="s">
        <v>1669</v>
      </c>
      <c r="E1130" s="31" t="s">
        <v>1656</v>
      </c>
      <c r="F1130" s="31" t="s">
        <v>1656</v>
      </c>
      <c r="G1130" s="35">
        <v>13100</v>
      </c>
      <c r="H1130" s="40"/>
      <c r="I1130" s="40"/>
      <c r="J1130" s="40"/>
      <c r="K1130" s="40"/>
      <c r="L1130" s="40"/>
      <c r="M1130" s="40"/>
      <c r="N1130" s="40"/>
      <c r="O1130" s="40">
        <v>13100</v>
      </c>
      <c r="P1130" s="41" t="s">
        <v>1669</v>
      </c>
      <c r="Q1130" s="35">
        <v>13100</v>
      </c>
      <c r="R1130" s="35">
        <v>13100</v>
      </c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41" t="s">
        <v>701</v>
      </c>
      <c r="AE1130" s="38">
        <v>44385</v>
      </c>
      <c r="AF1130" s="31"/>
      <c r="AG1130" s="31"/>
    </row>
    <row r="1131" spans="1:33" x14ac:dyDescent="0.25">
      <c r="A1131" s="31">
        <v>1123</v>
      </c>
      <c r="B1131" s="31" t="s">
        <v>43</v>
      </c>
      <c r="C1131" s="31" t="s">
        <v>706</v>
      </c>
      <c r="D1131" s="33" t="s">
        <v>1670</v>
      </c>
      <c r="E1131" s="31" t="s">
        <v>1656</v>
      </c>
      <c r="F1131" s="31" t="s">
        <v>1656</v>
      </c>
      <c r="G1131" s="35">
        <v>662900</v>
      </c>
      <c r="H1131" s="40"/>
      <c r="I1131" s="40"/>
      <c r="J1131" s="40"/>
      <c r="K1131" s="40"/>
      <c r="L1131" s="40"/>
      <c r="M1131" s="40"/>
      <c r="N1131" s="40"/>
      <c r="O1131" s="40">
        <v>662900</v>
      </c>
      <c r="P1131" s="41" t="s">
        <v>1670</v>
      </c>
      <c r="Q1131" s="35">
        <v>662900</v>
      </c>
      <c r="R1131" s="35">
        <v>662900</v>
      </c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41" t="s">
        <v>701</v>
      </c>
      <c r="AE1131" s="38">
        <v>44385</v>
      </c>
      <c r="AF1131" s="31"/>
      <c r="AG1131" s="31"/>
    </row>
    <row r="1132" spans="1:33" x14ac:dyDescent="0.25">
      <c r="A1132" s="31">
        <v>1124</v>
      </c>
      <c r="B1132" s="31" t="s">
        <v>43</v>
      </c>
      <c r="C1132" s="31" t="s">
        <v>706</v>
      </c>
      <c r="D1132" s="33" t="s">
        <v>1671</v>
      </c>
      <c r="E1132" s="31" t="s">
        <v>1656</v>
      </c>
      <c r="F1132" s="31" t="s">
        <v>1656</v>
      </c>
      <c r="G1132" s="35">
        <v>1402832</v>
      </c>
      <c r="H1132" s="40"/>
      <c r="I1132" s="40"/>
      <c r="J1132" s="40"/>
      <c r="K1132" s="40"/>
      <c r="L1132" s="40"/>
      <c r="M1132" s="40"/>
      <c r="N1132" s="40"/>
      <c r="O1132" s="40">
        <v>1402832</v>
      </c>
      <c r="P1132" s="41" t="s">
        <v>1671</v>
      </c>
      <c r="Q1132" s="35">
        <v>1402832</v>
      </c>
      <c r="R1132" s="35">
        <v>1402832</v>
      </c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41" t="s">
        <v>701</v>
      </c>
      <c r="AE1132" s="38">
        <v>44385</v>
      </c>
      <c r="AF1132" s="31"/>
      <c r="AG1132" s="31"/>
    </row>
    <row r="1133" spans="1:33" x14ac:dyDescent="0.25">
      <c r="A1133" s="31">
        <v>1125</v>
      </c>
      <c r="B1133" s="31" t="s">
        <v>43</v>
      </c>
      <c r="C1133" s="31" t="s">
        <v>706</v>
      </c>
      <c r="D1133" s="33" t="s">
        <v>1672</v>
      </c>
      <c r="E1133" s="31" t="s">
        <v>1656</v>
      </c>
      <c r="F1133" s="31" t="s">
        <v>1656</v>
      </c>
      <c r="G1133" s="35">
        <v>138500</v>
      </c>
      <c r="H1133" s="40"/>
      <c r="I1133" s="40"/>
      <c r="J1133" s="40"/>
      <c r="K1133" s="40"/>
      <c r="L1133" s="40"/>
      <c r="M1133" s="40"/>
      <c r="N1133" s="40"/>
      <c r="O1133" s="40">
        <v>138500</v>
      </c>
      <c r="P1133" s="41" t="s">
        <v>1672</v>
      </c>
      <c r="Q1133" s="35">
        <v>138500</v>
      </c>
      <c r="R1133" s="35">
        <v>138500</v>
      </c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41" t="s">
        <v>701</v>
      </c>
      <c r="AE1133" s="38">
        <v>44385</v>
      </c>
      <c r="AF1133" s="31"/>
      <c r="AG1133" s="31"/>
    </row>
    <row r="1134" spans="1:33" x14ac:dyDescent="0.25">
      <c r="A1134" s="31">
        <v>1126</v>
      </c>
      <c r="B1134" s="31" t="s">
        <v>43</v>
      </c>
      <c r="C1134" s="31" t="s">
        <v>706</v>
      </c>
      <c r="D1134" s="33" t="s">
        <v>1673</v>
      </c>
      <c r="E1134" s="31" t="s">
        <v>1656</v>
      </c>
      <c r="F1134" s="31" t="s">
        <v>1656</v>
      </c>
      <c r="G1134" s="35">
        <v>44500</v>
      </c>
      <c r="H1134" s="40"/>
      <c r="I1134" s="40"/>
      <c r="J1134" s="40"/>
      <c r="K1134" s="40"/>
      <c r="L1134" s="40"/>
      <c r="M1134" s="40"/>
      <c r="N1134" s="40"/>
      <c r="O1134" s="40">
        <v>44500</v>
      </c>
      <c r="P1134" s="41" t="s">
        <v>1673</v>
      </c>
      <c r="Q1134" s="35">
        <v>44500</v>
      </c>
      <c r="R1134" s="35">
        <v>44500</v>
      </c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41" t="s">
        <v>701</v>
      </c>
      <c r="AE1134" s="38">
        <v>44385</v>
      </c>
      <c r="AF1134" s="31"/>
      <c r="AG1134" s="31"/>
    </row>
    <row r="1135" spans="1:33" x14ac:dyDescent="0.25">
      <c r="A1135" s="31">
        <v>1127</v>
      </c>
      <c r="B1135" s="31" t="s">
        <v>43</v>
      </c>
      <c r="C1135" s="31" t="s">
        <v>706</v>
      </c>
      <c r="D1135" s="33" t="s">
        <v>1674</v>
      </c>
      <c r="E1135" s="31" t="s">
        <v>1656</v>
      </c>
      <c r="F1135" s="31" t="s">
        <v>1656</v>
      </c>
      <c r="G1135" s="35">
        <v>187000</v>
      </c>
      <c r="H1135" s="40"/>
      <c r="I1135" s="40"/>
      <c r="J1135" s="40"/>
      <c r="K1135" s="40"/>
      <c r="L1135" s="40"/>
      <c r="M1135" s="40"/>
      <c r="N1135" s="40"/>
      <c r="O1135" s="40">
        <v>187000</v>
      </c>
      <c r="P1135" s="41" t="s">
        <v>1674</v>
      </c>
      <c r="Q1135" s="35">
        <v>187000</v>
      </c>
      <c r="R1135" s="35">
        <v>187000</v>
      </c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41" t="s">
        <v>701</v>
      </c>
      <c r="AE1135" s="38">
        <v>44385</v>
      </c>
      <c r="AF1135" s="31"/>
      <c r="AG1135" s="31"/>
    </row>
    <row r="1136" spans="1:33" x14ac:dyDescent="0.25">
      <c r="A1136" s="31">
        <v>1128</v>
      </c>
      <c r="B1136" s="31" t="s">
        <v>43</v>
      </c>
      <c r="C1136" s="31" t="s">
        <v>706</v>
      </c>
      <c r="D1136" s="33" t="s">
        <v>1675</v>
      </c>
      <c r="E1136" s="31" t="s">
        <v>1656</v>
      </c>
      <c r="F1136" s="31" t="s">
        <v>1656</v>
      </c>
      <c r="G1136" s="35">
        <v>44500</v>
      </c>
      <c r="H1136" s="40"/>
      <c r="I1136" s="40"/>
      <c r="J1136" s="40"/>
      <c r="K1136" s="40"/>
      <c r="L1136" s="40"/>
      <c r="M1136" s="40"/>
      <c r="N1136" s="40"/>
      <c r="O1136" s="40">
        <v>44500</v>
      </c>
      <c r="P1136" s="41" t="s">
        <v>1675</v>
      </c>
      <c r="Q1136" s="35">
        <v>44500</v>
      </c>
      <c r="R1136" s="35">
        <v>44500</v>
      </c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41" t="s">
        <v>701</v>
      </c>
      <c r="AE1136" s="38">
        <v>44385</v>
      </c>
      <c r="AF1136" s="31"/>
      <c r="AG1136" s="31"/>
    </row>
    <row r="1137" spans="1:33" x14ac:dyDescent="0.25">
      <c r="A1137" s="31">
        <v>1129</v>
      </c>
      <c r="B1137" s="31" t="s">
        <v>43</v>
      </c>
      <c r="C1137" s="31" t="s">
        <v>706</v>
      </c>
      <c r="D1137" s="33" t="s">
        <v>1676</v>
      </c>
      <c r="E1137" s="31" t="s">
        <v>1677</v>
      </c>
      <c r="F1137" s="31" t="s">
        <v>1677</v>
      </c>
      <c r="G1137" s="35">
        <v>187000</v>
      </c>
      <c r="H1137" s="40"/>
      <c r="I1137" s="40"/>
      <c r="J1137" s="40">
        <v>120000</v>
      </c>
      <c r="K1137" s="40"/>
      <c r="L1137" s="40"/>
      <c r="M1137" s="40"/>
      <c r="N1137" s="40"/>
      <c r="O1137" s="40">
        <v>67000</v>
      </c>
      <c r="P1137" s="41" t="s">
        <v>1676</v>
      </c>
      <c r="Q1137" s="35">
        <v>187000</v>
      </c>
      <c r="R1137" s="35"/>
      <c r="S1137" s="35"/>
      <c r="T1137" s="35"/>
      <c r="U1137" s="35"/>
      <c r="V1137" s="35">
        <v>67000</v>
      </c>
      <c r="W1137" s="35"/>
      <c r="X1137" s="35"/>
      <c r="Y1137" s="35"/>
      <c r="Z1137" s="35"/>
      <c r="AA1137" s="35"/>
      <c r="AB1137" s="35"/>
      <c r="AC1137" s="35"/>
      <c r="AD1137" s="41"/>
      <c r="AE1137" s="38"/>
      <c r="AF1137" s="31"/>
      <c r="AG1137" s="31"/>
    </row>
    <row r="1138" spans="1:33" x14ac:dyDescent="0.25">
      <c r="A1138" s="31">
        <v>1130</v>
      </c>
      <c r="B1138" s="31" t="s">
        <v>43</v>
      </c>
      <c r="C1138" s="31" t="s">
        <v>706</v>
      </c>
      <c r="D1138" s="33" t="s">
        <v>1678</v>
      </c>
      <c r="E1138" s="31" t="s">
        <v>1677</v>
      </c>
      <c r="F1138" s="31" t="s">
        <v>1677</v>
      </c>
      <c r="G1138" s="35">
        <v>795832</v>
      </c>
      <c r="H1138" s="40"/>
      <c r="I1138" s="40"/>
      <c r="J1138" s="40">
        <v>596832</v>
      </c>
      <c r="K1138" s="40"/>
      <c r="L1138" s="40"/>
      <c r="M1138" s="40"/>
      <c r="N1138" s="40"/>
      <c r="O1138" s="40">
        <v>199000</v>
      </c>
      <c r="P1138" s="41" t="s">
        <v>1678</v>
      </c>
      <c r="Q1138" s="35">
        <v>795832</v>
      </c>
      <c r="R1138" s="35"/>
      <c r="S1138" s="35"/>
      <c r="T1138" s="35"/>
      <c r="U1138" s="35"/>
      <c r="V1138" s="35">
        <v>199000</v>
      </c>
      <c r="W1138" s="35"/>
      <c r="X1138" s="35"/>
      <c r="Y1138" s="35"/>
      <c r="Z1138" s="35"/>
      <c r="AA1138" s="35"/>
      <c r="AB1138" s="35"/>
      <c r="AC1138" s="35"/>
      <c r="AD1138" s="41"/>
      <c r="AE1138" s="38"/>
      <c r="AF1138" s="31"/>
      <c r="AG1138" s="31"/>
    </row>
    <row r="1139" spans="1:33" x14ac:dyDescent="0.25">
      <c r="A1139" s="31">
        <v>1131</v>
      </c>
      <c r="B1139" s="31" t="s">
        <v>43</v>
      </c>
      <c r="C1139" s="31" t="s">
        <v>706</v>
      </c>
      <c r="D1139" s="33" t="s">
        <v>1679</v>
      </c>
      <c r="E1139" s="31" t="s">
        <v>1680</v>
      </c>
      <c r="F1139" s="31" t="s">
        <v>1680</v>
      </c>
      <c r="G1139" s="35">
        <v>6547132</v>
      </c>
      <c r="H1139" s="40"/>
      <c r="I1139" s="40"/>
      <c r="J1139" s="40">
        <v>6158032</v>
      </c>
      <c r="K1139" s="40"/>
      <c r="L1139" s="40"/>
      <c r="M1139" s="40"/>
      <c r="N1139" s="40"/>
      <c r="O1139" s="40">
        <v>303100</v>
      </c>
      <c r="P1139" s="41" t="s">
        <v>1679</v>
      </c>
      <c r="Q1139" s="35">
        <v>6547132</v>
      </c>
      <c r="R1139" s="35"/>
      <c r="S1139" s="35"/>
      <c r="T1139" s="35"/>
      <c r="U1139" s="35"/>
      <c r="V1139" s="35">
        <v>303100</v>
      </c>
      <c r="W1139" s="35"/>
      <c r="X1139" s="35"/>
      <c r="Y1139" s="35"/>
      <c r="Z1139" s="35"/>
      <c r="AA1139" s="35"/>
      <c r="AB1139" s="35"/>
      <c r="AC1139" s="35"/>
      <c r="AD1139" s="41"/>
      <c r="AE1139" s="38"/>
      <c r="AF1139" s="31"/>
      <c r="AG1139" s="31"/>
    </row>
    <row r="1140" spans="1:33" x14ac:dyDescent="0.25">
      <c r="A1140" s="31">
        <v>1132</v>
      </c>
      <c r="B1140" s="31" t="s">
        <v>43</v>
      </c>
      <c r="C1140" s="31" t="s">
        <v>706</v>
      </c>
      <c r="D1140" s="33" t="s">
        <v>1681</v>
      </c>
      <c r="E1140" s="31" t="s">
        <v>1680</v>
      </c>
      <c r="F1140" s="31" t="s">
        <v>1680</v>
      </c>
      <c r="G1140" s="35">
        <v>147200</v>
      </c>
      <c r="H1140" s="40"/>
      <c r="I1140" s="40"/>
      <c r="J1140" s="40">
        <v>96500</v>
      </c>
      <c r="K1140" s="40"/>
      <c r="L1140" s="40"/>
      <c r="M1140" s="40"/>
      <c r="N1140" s="40"/>
      <c r="O1140" s="40">
        <v>50700</v>
      </c>
      <c r="P1140" s="41" t="s">
        <v>1681</v>
      </c>
      <c r="Q1140" s="35">
        <v>147200</v>
      </c>
      <c r="R1140" s="35"/>
      <c r="S1140" s="35"/>
      <c r="T1140" s="35"/>
      <c r="U1140" s="35"/>
      <c r="V1140" s="35">
        <v>50700</v>
      </c>
      <c r="W1140" s="35"/>
      <c r="X1140" s="35"/>
      <c r="Y1140" s="35"/>
      <c r="Z1140" s="35"/>
      <c r="AA1140" s="35"/>
      <c r="AB1140" s="35"/>
      <c r="AC1140" s="35"/>
      <c r="AD1140" s="41"/>
      <c r="AE1140" s="38"/>
      <c r="AF1140" s="31"/>
      <c r="AG1140" s="31"/>
    </row>
    <row r="1141" spans="1:33" x14ac:dyDescent="0.25">
      <c r="A1141" s="31">
        <v>1133</v>
      </c>
      <c r="B1141" s="31" t="s">
        <v>43</v>
      </c>
      <c r="C1141" s="31" t="s">
        <v>706</v>
      </c>
      <c r="D1141" s="33" t="s">
        <v>1682</v>
      </c>
      <c r="E1141" s="31" t="s">
        <v>1680</v>
      </c>
      <c r="F1141" s="31" t="s">
        <v>1680</v>
      </c>
      <c r="G1141" s="35">
        <v>4010592</v>
      </c>
      <c r="H1141" s="40"/>
      <c r="I1141" s="40"/>
      <c r="J1141" s="40">
        <v>3885892</v>
      </c>
      <c r="K1141" s="40"/>
      <c r="L1141" s="40"/>
      <c r="M1141" s="40"/>
      <c r="N1141" s="40"/>
      <c r="O1141" s="40">
        <v>124700</v>
      </c>
      <c r="P1141" s="41" t="s">
        <v>1682</v>
      </c>
      <c r="Q1141" s="35">
        <v>4010592</v>
      </c>
      <c r="R1141" s="35"/>
      <c r="S1141" s="35"/>
      <c r="T1141" s="35"/>
      <c r="U1141" s="35"/>
      <c r="V1141" s="35">
        <v>124700</v>
      </c>
      <c r="W1141" s="35"/>
      <c r="X1141" s="35"/>
      <c r="Y1141" s="35"/>
      <c r="Z1141" s="35"/>
      <c r="AA1141" s="35"/>
      <c r="AB1141" s="35"/>
      <c r="AC1141" s="35"/>
      <c r="AD1141" s="41"/>
      <c r="AE1141" s="38"/>
      <c r="AF1141" s="31"/>
      <c r="AG1141" s="31"/>
    </row>
    <row r="1142" spans="1:33" x14ac:dyDescent="0.25">
      <c r="A1142" s="31">
        <v>1134</v>
      </c>
      <c r="B1142" s="31" t="s">
        <v>43</v>
      </c>
      <c r="C1142" s="31" t="s">
        <v>706</v>
      </c>
      <c r="D1142" s="33" t="s">
        <v>1683</v>
      </c>
      <c r="E1142" s="31" t="s">
        <v>1623</v>
      </c>
      <c r="F1142" s="31" t="s">
        <v>1623</v>
      </c>
      <c r="G1142" s="35">
        <v>4608447</v>
      </c>
      <c r="H1142" s="40"/>
      <c r="I1142" s="40"/>
      <c r="J1142" s="40"/>
      <c r="K1142" s="40"/>
      <c r="L1142" s="40"/>
      <c r="M1142" s="40"/>
      <c r="N1142" s="40"/>
      <c r="O1142" s="40">
        <v>134000</v>
      </c>
      <c r="P1142" s="41" t="s">
        <v>1683</v>
      </c>
      <c r="Q1142" s="35">
        <v>4608447</v>
      </c>
      <c r="R1142" s="35"/>
      <c r="S1142" s="35"/>
      <c r="T1142" s="35"/>
      <c r="U1142" s="35">
        <v>134000</v>
      </c>
      <c r="V1142" s="35"/>
      <c r="W1142" s="35"/>
      <c r="X1142" s="35"/>
      <c r="Y1142" s="35"/>
      <c r="Z1142" s="35"/>
      <c r="AA1142" s="35"/>
      <c r="AB1142" s="35"/>
      <c r="AC1142" s="35"/>
      <c r="AD1142" s="41"/>
      <c r="AE1142" s="38"/>
      <c r="AF1142" s="31"/>
      <c r="AG1142" s="31"/>
    </row>
    <row r="1143" spans="1:33" x14ac:dyDescent="0.25">
      <c r="A1143" s="31">
        <v>1135</v>
      </c>
      <c r="B1143" s="31" t="s">
        <v>43</v>
      </c>
      <c r="C1143" s="31" t="s">
        <v>706</v>
      </c>
      <c r="D1143" s="33" t="s">
        <v>1684</v>
      </c>
      <c r="E1143" s="31" t="s">
        <v>1623</v>
      </c>
      <c r="F1143" s="31" t="s">
        <v>1623</v>
      </c>
      <c r="G1143" s="35">
        <v>86903</v>
      </c>
      <c r="H1143" s="40"/>
      <c r="I1143" s="40"/>
      <c r="J1143" s="40"/>
      <c r="K1143" s="40"/>
      <c r="L1143" s="40"/>
      <c r="M1143" s="40"/>
      <c r="N1143" s="40"/>
      <c r="O1143" s="40">
        <v>86903</v>
      </c>
      <c r="P1143" s="41" t="s">
        <v>1684</v>
      </c>
      <c r="Q1143" s="35">
        <v>86903</v>
      </c>
      <c r="R1143" s="35"/>
      <c r="S1143" s="35">
        <v>86903</v>
      </c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41"/>
      <c r="AE1143" s="38"/>
      <c r="AF1143" s="31"/>
      <c r="AG1143" s="31"/>
    </row>
    <row r="1144" spans="1:33" x14ac:dyDescent="0.25">
      <c r="A1144" s="31">
        <v>1136</v>
      </c>
      <c r="B1144" s="31" t="s">
        <v>43</v>
      </c>
      <c r="C1144" s="31" t="s">
        <v>706</v>
      </c>
      <c r="D1144" s="33" t="s">
        <v>1685</v>
      </c>
      <c r="E1144" s="31" t="s">
        <v>1623</v>
      </c>
      <c r="F1144" s="31" t="s">
        <v>1623</v>
      </c>
      <c r="G1144" s="35">
        <v>86903</v>
      </c>
      <c r="H1144" s="40"/>
      <c r="I1144" s="40"/>
      <c r="J1144" s="40"/>
      <c r="K1144" s="40"/>
      <c r="L1144" s="40"/>
      <c r="M1144" s="40"/>
      <c r="N1144" s="40"/>
      <c r="O1144" s="40">
        <v>86903</v>
      </c>
      <c r="P1144" s="41" t="s">
        <v>1685</v>
      </c>
      <c r="Q1144" s="35">
        <v>86903</v>
      </c>
      <c r="R1144" s="35"/>
      <c r="S1144" s="35">
        <v>86903</v>
      </c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41"/>
      <c r="AE1144" s="38"/>
      <c r="AF1144" s="31"/>
      <c r="AG1144" s="31"/>
    </row>
    <row r="1145" spans="1:33" x14ac:dyDescent="0.25">
      <c r="A1145" s="31">
        <v>1137</v>
      </c>
      <c r="B1145" s="31" t="s">
        <v>43</v>
      </c>
      <c r="C1145" s="31" t="s">
        <v>706</v>
      </c>
      <c r="D1145" s="33" t="s">
        <v>1686</v>
      </c>
      <c r="E1145" s="31" t="s">
        <v>1623</v>
      </c>
      <c r="F1145" s="31" t="s">
        <v>1623</v>
      </c>
      <c r="G1145" s="35">
        <v>23913573</v>
      </c>
      <c r="H1145" s="40"/>
      <c r="I1145" s="40"/>
      <c r="J1145" s="40">
        <v>22547373</v>
      </c>
      <c r="K1145" s="40"/>
      <c r="L1145" s="40"/>
      <c r="M1145" s="40"/>
      <c r="N1145" s="40"/>
      <c r="O1145" s="40">
        <v>1339800</v>
      </c>
      <c r="P1145" s="41" t="s">
        <v>1686</v>
      </c>
      <c r="Q1145" s="35">
        <v>23913573</v>
      </c>
      <c r="R1145" s="35"/>
      <c r="S1145" s="35"/>
      <c r="T1145" s="35"/>
      <c r="U1145" s="35"/>
      <c r="V1145" s="35">
        <v>1339800</v>
      </c>
      <c r="W1145" s="35"/>
      <c r="X1145" s="35"/>
      <c r="Y1145" s="35"/>
      <c r="Z1145" s="35"/>
      <c r="AA1145" s="35"/>
      <c r="AB1145" s="35"/>
      <c r="AC1145" s="35"/>
      <c r="AD1145" s="41"/>
      <c r="AE1145" s="38"/>
      <c r="AF1145" s="31"/>
      <c r="AG1145" s="31"/>
    </row>
    <row r="1146" spans="1:33" x14ac:dyDescent="0.25">
      <c r="A1146" s="31">
        <v>1138</v>
      </c>
      <c r="B1146" s="31" t="s">
        <v>43</v>
      </c>
      <c r="C1146" s="31" t="s">
        <v>706</v>
      </c>
      <c r="D1146" s="33" t="s">
        <v>1687</v>
      </c>
      <c r="E1146" s="31" t="s">
        <v>1623</v>
      </c>
      <c r="F1146" s="31" t="s">
        <v>1623</v>
      </c>
      <c r="G1146" s="35">
        <v>9998457</v>
      </c>
      <c r="H1146" s="40"/>
      <c r="I1146" s="40"/>
      <c r="J1146" s="40">
        <v>9252757</v>
      </c>
      <c r="K1146" s="40"/>
      <c r="L1146" s="40"/>
      <c r="M1146" s="40"/>
      <c r="N1146" s="40"/>
      <c r="O1146" s="40">
        <v>745700</v>
      </c>
      <c r="P1146" s="41" t="s">
        <v>1687</v>
      </c>
      <c r="Q1146" s="35">
        <v>9998457</v>
      </c>
      <c r="R1146" s="35"/>
      <c r="S1146" s="35"/>
      <c r="T1146" s="35"/>
      <c r="U1146" s="35"/>
      <c r="V1146" s="35">
        <v>745700</v>
      </c>
      <c r="W1146" s="35"/>
      <c r="X1146" s="35"/>
      <c r="Y1146" s="35"/>
      <c r="Z1146" s="35"/>
      <c r="AA1146" s="35"/>
      <c r="AB1146" s="35"/>
      <c r="AC1146" s="35"/>
      <c r="AD1146" s="41"/>
      <c r="AE1146" s="38"/>
      <c r="AF1146" s="31"/>
      <c r="AG1146" s="31"/>
    </row>
    <row r="1147" spans="1:33" x14ac:dyDescent="0.25">
      <c r="A1147" s="31">
        <v>1139</v>
      </c>
      <c r="B1147" s="31" t="s">
        <v>43</v>
      </c>
      <c r="C1147" s="31" t="s">
        <v>706</v>
      </c>
      <c r="D1147" s="33" t="s">
        <v>1688</v>
      </c>
      <c r="E1147" s="31" t="s">
        <v>1623</v>
      </c>
      <c r="F1147" s="31" t="s">
        <v>1623</v>
      </c>
      <c r="G1147" s="35">
        <v>2356770</v>
      </c>
      <c r="H1147" s="40"/>
      <c r="I1147" s="40"/>
      <c r="J1147" s="40">
        <v>1649470</v>
      </c>
      <c r="K1147" s="40"/>
      <c r="L1147" s="40"/>
      <c r="M1147" s="40"/>
      <c r="N1147" s="40"/>
      <c r="O1147" s="40">
        <v>648600</v>
      </c>
      <c r="P1147" s="41" t="s">
        <v>1688</v>
      </c>
      <c r="Q1147" s="35">
        <v>2356770</v>
      </c>
      <c r="R1147" s="35"/>
      <c r="S1147" s="35"/>
      <c r="T1147" s="35"/>
      <c r="U1147" s="35"/>
      <c r="V1147" s="35">
        <v>648600</v>
      </c>
      <c r="W1147" s="35"/>
      <c r="X1147" s="35"/>
      <c r="Y1147" s="35"/>
      <c r="Z1147" s="35"/>
      <c r="AA1147" s="35"/>
      <c r="AB1147" s="35"/>
      <c r="AC1147" s="35"/>
      <c r="AD1147" s="41"/>
      <c r="AE1147" s="38"/>
      <c r="AF1147" s="31"/>
      <c r="AG1147" s="31"/>
    </row>
    <row r="1148" spans="1:33" x14ac:dyDescent="0.25">
      <c r="A1148" s="31">
        <v>1140</v>
      </c>
      <c r="B1148" s="31" t="s">
        <v>43</v>
      </c>
      <c r="C1148" s="31" t="s">
        <v>706</v>
      </c>
      <c r="D1148" s="33" t="s">
        <v>1689</v>
      </c>
      <c r="E1148" s="31" t="s">
        <v>1623</v>
      </c>
      <c r="F1148" s="31" t="s">
        <v>1623</v>
      </c>
      <c r="G1148" s="35">
        <v>4110932</v>
      </c>
      <c r="H1148" s="40"/>
      <c r="I1148" s="40"/>
      <c r="J1148" s="40">
        <v>3930375</v>
      </c>
      <c r="K1148" s="40"/>
      <c r="L1148" s="40"/>
      <c r="M1148" s="40"/>
      <c r="N1148" s="40"/>
      <c r="O1148" s="40">
        <v>180557</v>
      </c>
      <c r="P1148" s="41" t="s">
        <v>1689</v>
      </c>
      <c r="Q1148" s="35">
        <v>4110932</v>
      </c>
      <c r="R1148" s="35"/>
      <c r="S1148" s="35"/>
      <c r="T1148" s="35"/>
      <c r="U1148" s="35"/>
      <c r="V1148" s="35">
        <v>180557</v>
      </c>
      <c r="W1148" s="35"/>
      <c r="X1148" s="35"/>
      <c r="Y1148" s="35"/>
      <c r="Z1148" s="35"/>
      <c r="AA1148" s="35"/>
      <c r="AB1148" s="35"/>
      <c r="AC1148" s="35"/>
      <c r="AD1148" s="41"/>
      <c r="AE1148" s="38"/>
      <c r="AF1148" s="31"/>
      <c r="AG1148" s="31"/>
    </row>
    <row r="1149" spans="1:33" x14ac:dyDescent="0.25">
      <c r="A1149" s="31">
        <v>1141</v>
      </c>
      <c r="B1149" s="31" t="s">
        <v>43</v>
      </c>
      <c r="C1149" s="31" t="s">
        <v>706</v>
      </c>
      <c r="D1149" s="33" t="s">
        <v>1690</v>
      </c>
      <c r="E1149" s="31" t="s">
        <v>1623</v>
      </c>
      <c r="F1149" s="31" t="s">
        <v>1623</v>
      </c>
      <c r="G1149" s="35">
        <v>187000</v>
      </c>
      <c r="H1149" s="40"/>
      <c r="I1149" s="40"/>
      <c r="J1149" s="40">
        <v>120000</v>
      </c>
      <c r="K1149" s="40"/>
      <c r="L1149" s="40"/>
      <c r="M1149" s="40"/>
      <c r="N1149" s="40"/>
      <c r="O1149" s="40">
        <v>67000</v>
      </c>
      <c r="P1149" s="41" t="s">
        <v>1690</v>
      </c>
      <c r="Q1149" s="35">
        <v>187000</v>
      </c>
      <c r="R1149" s="35"/>
      <c r="S1149" s="35"/>
      <c r="T1149" s="35"/>
      <c r="U1149" s="35"/>
      <c r="V1149" s="35">
        <v>67000</v>
      </c>
      <c r="W1149" s="35"/>
      <c r="X1149" s="35"/>
      <c r="Y1149" s="35"/>
      <c r="Z1149" s="35"/>
      <c r="AA1149" s="35"/>
      <c r="AB1149" s="35"/>
      <c r="AC1149" s="35"/>
      <c r="AD1149" s="41"/>
      <c r="AE1149" s="38"/>
      <c r="AF1149" s="31"/>
      <c r="AG1149" s="31"/>
    </row>
    <row r="1150" spans="1:33" x14ac:dyDescent="0.25">
      <c r="A1150" s="31">
        <v>1142</v>
      </c>
      <c r="B1150" s="31" t="s">
        <v>43</v>
      </c>
      <c r="C1150" s="31" t="s">
        <v>706</v>
      </c>
      <c r="D1150" s="33" t="s">
        <v>1691</v>
      </c>
      <c r="E1150" s="31" t="s">
        <v>1625</v>
      </c>
      <c r="F1150" s="31" t="s">
        <v>1625</v>
      </c>
      <c r="G1150" s="35">
        <v>6814807</v>
      </c>
      <c r="H1150" s="40"/>
      <c r="I1150" s="40"/>
      <c r="J1150" s="40">
        <v>5751332</v>
      </c>
      <c r="K1150" s="40"/>
      <c r="L1150" s="40"/>
      <c r="M1150" s="40"/>
      <c r="N1150" s="40"/>
      <c r="O1150" s="40">
        <v>1063475</v>
      </c>
      <c r="P1150" s="41" t="s">
        <v>1691</v>
      </c>
      <c r="Q1150" s="35">
        <v>6814807</v>
      </c>
      <c r="R1150" s="35"/>
      <c r="S1150" s="35"/>
      <c r="T1150" s="35"/>
      <c r="U1150" s="35"/>
      <c r="V1150" s="35">
        <v>1063475</v>
      </c>
      <c r="W1150" s="35"/>
      <c r="X1150" s="35"/>
      <c r="Y1150" s="35"/>
      <c r="Z1150" s="35"/>
      <c r="AA1150" s="35"/>
      <c r="AB1150" s="35"/>
      <c r="AC1150" s="35"/>
      <c r="AD1150" s="41"/>
      <c r="AE1150" s="38"/>
      <c r="AF1150" s="31"/>
      <c r="AG1150" s="31"/>
    </row>
    <row r="1151" spans="1:33" x14ac:dyDescent="0.25">
      <c r="A1151" s="31">
        <v>1143</v>
      </c>
      <c r="B1151" s="31" t="s">
        <v>43</v>
      </c>
      <c r="C1151" s="31" t="s">
        <v>706</v>
      </c>
      <c r="D1151" s="33" t="s">
        <v>1692</v>
      </c>
      <c r="E1151" s="31" t="s">
        <v>1625</v>
      </c>
      <c r="F1151" s="31" t="s">
        <v>1625</v>
      </c>
      <c r="G1151" s="35">
        <v>248900</v>
      </c>
      <c r="H1151" s="40"/>
      <c r="I1151" s="40"/>
      <c r="J1151" s="40"/>
      <c r="K1151" s="40"/>
      <c r="L1151" s="40"/>
      <c r="M1151" s="40"/>
      <c r="N1151" s="40"/>
      <c r="O1151" s="40">
        <v>248900</v>
      </c>
      <c r="P1151" s="41" t="s">
        <v>1692</v>
      </c>
      <c r="Q1151" s="35">
        <v>248900</v>
      </c>
      <c r="R1151" s="35">
        <v>248900</v>
      </c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41" t="s">
        <v>737</v>
      </c>
      <c r="AE1151" s="38">
        <v>44414</v>
      </c>
      <c r="AF1151" s="31"/>
      <c r="AG1151" s="31"/>
    </row>
    <row r="1152" spans="1:33" x14ac:dyDescent="0.25">
      <c r="A1152" s="31">
        <v>1144</v>
      </c>
      <c r="B1152" s="31" t="s">
        <v>43</v>
      </c>
      <c r="C1152" s="31" t="s">
        <v>706</v>
      </c>
      <c r="D1152" s="33" t="s">
        <v>1693</v>
      </c>
      <c r="E1152" s="31" t="s">
        <v>1625</v>
      </c>
      <c r="F1152" s="31" t="s">
        <v>1625</v>
      </c>
      <c r="G1152" s="35">
        <v>21517311</v>
      </c>
      <c r="H1152" s="40"/>
      <c r="I1152" s="40"/>
      <c r="J1152" s="40">
        <v>20158811</v>
      </c>
      <c r="K1152" s="40"/>
      <c r="L1152" s="40"/>
      <c r="M1152" s="40"/>
      <c r="N1152" s="40"/>
      <c r="O1152" s="40">
        <v>1358500</v>
      </c>
      <c r="P1152" s="41" t="s">
        <v>1693</v>
      </c>
      <c r="Q1152" s="35">
        <v>21517311</v>
      </c>
      <c r="R1152" s="35"/>
      <c r="S1152" s="35"/>
      <c r="T1152" s="35"/>
      <c r="U1152" s="35"/>
      <c r="V1152" s="35">
        <v>1358500</v>
      </c>
      <c r="W1152" s="35"/>
      <c r="X1152" s="35"/>
      <c r="Y1152" s="35"/>
      <c r="Z1152" s="35"/>
      <c r="AA1152" s="35"/>
      <c r="AB1152" s="35"/>
      <c r="AC1152" s="35"/>
      <c r="AD1152" s="41"/>
      <c r="AE1152" s="38"/>
      <c r="AF1152" s="31"/>
      <c r="AG1152" s="31"/>
    </row>
    <row r="1153" spans="1:33" x14ac:dyDescent="0.25">
      <c r="A1153" s="31">
        <v>1145</v>
      </c>
      <c r="B1153" s="31" t="s">
        <v>43</v>
      </c>
      <c r="C1153" s="31" t="s">
        <v>706</v>
      </c>
      <c r="D1153" s="33" t="s">
        <v>1694</v>
      </c>
      <c r="E1153" s="31" t="s">
        <v>1695</v>
      </c>
      <c r="F1153" s="31" t="s">
        <v>1695</v>
      </c>
      <c r="G1153" s="35">
        <v>706000</v>
      </c>
      <c r="H1153" s="40"/>
      <c r="I1153" s="40"/>
      <c r="J1153" s="40"/>
      <c r="K1153" s="40"/>
      <c r="L1153" s="40"/>
      <c r="M1153" s="40"/>
      <c r="N1153" s="40"/>
      <c r="O1153" s="40">
        <v>706000</v>
      </c>
      <c r="P1153" s="41" t="s">
        <v>1694</v>
      </c>
      <c r="Q1153" s="35">
        <v>706000</v>
      </c>
      <c r="R1153" s="35">
        <v>706000</v>
      </c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41" t="s">
        <v>701</v>
      </c>
      <c r="AE1153" s="38">
        <v>44385</v>
      </c>
      <c r="AF1153" s="31"/>
      <c r="AG1153" s="31"/>
    </row>
    <row r="1154" spans="1:33" x14ac:dyDescent="0.25">
      <c r="A1154" s="31">
        <v>1146</v>
      </c>
      <c r="B1154" s="31" t="s">
        <v>43</v>
      </c>
      <c r="C1154" s="31" t="s">
        <v>706</v>
      </c>
      <c r="D1154" s="33" t="s">
        <v>1696</v>
      </c>
      <c r="E1154" s="31" t="s">
        <v>1695</v>
      </c>
      <c r="F1154" s="31" t="s">
        <v>1695</v>
      </c>
      <c r="G1154" s="35">
        <v>706000</v>
      </c>
      <c r="H1154" s="40"/>
      <c r="I1154" s="40"/>
      <c r="J1154" s="40"/>
      <c r="K1154" s="40"/>
      <c r="L1154" s="40"/>
      <c r="M1154" s="40"/>
      <c r="N1154" s="40"/>
      <c r="O1154" s="40">
        <v>706000</v>
      </c>
      <c r="P1154" s="41" t="s">
        <v>1696</v>
      </c>
      <c r="Q1154" s="35">
        <v>706000</v>
      </c>
      <c r="R1154" s="35">
        <v>706000</v>
      </c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41" t="s">
        <v>701</v>
      </c>
      <c r="AE1154" s="38">
        <v>44385</v>
      </c>
      <c r="AF1154" s="31"/>
      <c r="AG1154" s="31"/>
    </row>
    <row r="1155" spans="1:33" x14ac:dyDescent="0.25">
      <c r="A1155" s="31">
        <v>1147</v>
      </c>
      <c r="B1155" s="31" t="s">
        <v>43</v>
      </c>
      <c r="C1155" s="31" t="s">
        <v>706</v>
      </c>
      <c r="D1155" s="33" t="s">
        <v>1697</v>
      </c>
      <c r="E1155" s="31" t="s">
        <v>1627</v>
      </c>
      <c r="F1155" s="31" t="s">
        <v>1627</v>
      </c>
      <c r="G1155" s="35">
        <v>4609710</v>
      </c>
      <c r="H1155" s="40"/>
      <c r="I1155" s="40"/>
      <c r="J1155" s="40">
        <v>3744910</v>
      </c>
      <c r="K1155" s="40"/>
      <c r="L1155" s="40"/>
      <c r="M1155" s="40"/>
      <c r="N1155" s="40"/>
      <c r="O1155" s="40">
        <v>864800</v>
      </c>
      <c r="P1155" s="41" t="s">
        <v>1697</v>
      </c>
      <c r="Q1155" s="35">
        <v>4609710</v>
      </c>
      <c r="R1155" s="35"/>
      <c r="S1155" s="35"/>
      <c r="T1155" s="35"/>
      <c r="U1155" s="35"/>
      <c r="V1155" s="35">
        <v>864800</v>
      </c>
      <c r="W1155" s="35"/>
      <c r="X1155" s="35"/>
      <c r="Y1155" s="35"/>
      <c r="Z1155" s="35"/>
      <c r="AA1155" s="35"/>
      <c r="AB1155" s="35"/>
      <c r="AC1155" s="35"/>
      <c r="AD1155" s="41"/>
      <c r="AE1155" s="38"/>
      <c r="AF1155" s="31"/>
      <c r="AG1155" s="31"/>
    </row>
    <row r="1156" spans="1:33" x14ac:dyDescent="0.25">
      <c r="A1156" s="31">
        <v>1148</v>
      </c>
      <c r="B1156" s="31" t="s">
        <v>43</v>
      </c>
      <c r="C1156" s="31" t="s">
        <v>706</v>
      </c>
      <c r="D1156" s="33" t="s">
        <v>1698</v>
      </c>
      <c r="E1156" s="31" t="s">
        <v>1627</v>
      </c>
      <c r="F1156" s="31" t="s">
        <v>1627</v>
      </c>
      <c r="G1156" s="35">
        <v>99423</v>
      </c>
      <c r="H1156" s="40"/>
      <c r="I1156" s="40"/>
      <c r="J1156" s="40"/>
      <c r="K1156" s="40"/>
      <c r="L1156" s="40"/>
      <c r="M1156" s="40"/>
      <c r="N1156" s="40"/>
      <c r="O1156" s="40">
        <v>99423</v>
      </c>
      <c r="P1156" s="41" t="s">
        <v>1698</v>
      </c>
      <c r="Q1156" s="35">
        <v>99423</v>
      </c>
      <c r="R1156" s="35"/>
      <c r="S1156" s="35">
        <v>99423</v>
      </c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41"/>
      <c r="AE1156" s="38"/>
      <c r="AF1156" s="31"/>
      <c r="AG1156" s="31"/>
    </row>
    <row r="1157" spans="1:33" x14ac:dyDescent="0.25">
      <c r="A1157" s="31">
        <v>1149</v>
      </c>
      <c r="B1157" s="31" t="s">
        <v>43</v>
      </c>
      <c r="C1157" s="31" t="s">
        <v>706</v>
      </c>
      <c r="D1157" s="33" t="s">
        <v>1699</v>
      </c>
      <c r="E1157" s="31" t="s">
        <v>1627</v>
      </c>
      <c r="F1157" s="31" t="s">
        <v>1627</v>
      </c>
      <c r="G1157" s="35">
        <v>549900</v>
      </c>
      <c r="H1157" s="40"/>
      <c r="I1157" s="40"/>
      <c r="J1157" s="40"/>
      <c r="K1157" s="40"/>
      <c r="L1157" s="40"/>
      <c r="M1157" s="40"/>
      <c r="N1157" s="40"/>
      <c r="O1157" s="40">
        <v>491200</v>
      </c>
      <c r="P1157" s="41" t="s">
        <v>1699</v>
      </c>
      <c r="Q1157" s="35">
        <v>549900</v>
      </c>
      <c r="R1157" s="35">
        <v>491200</v>
      </c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41" t="s">
        <v>701</v>
      </c>
      <c r="AE1157" s="38">
        <v>44385</v>
      </c>
      <c r="AF1157" s="31"/>
      <c r="AG1157" s="31"/>
    </row>
    <row r="1158" spans="1:33" x14ac:dyDescent="0.25">
      <c r="A1158" s="31">
        <v>1150</v>
      </c>
      <c r="B1158" s="31" t="s">
        <v>43</v>
      </c>
      <c r="C1158" s="31" t="s">
        <v>706</v>
      </c>
      <c r="D1158" s="33" t="s">
        <v>1700</v>
      </c>
      <c r="E1158" s="31" t="s">
        <v>1627</v>
      </c>
      <c r="F1158" s="31" t="s">
        <v>1627</v>
      </c>
      <c r="G1158" s="35">
        <v>549900</v>
      </c>
      <c r="H1158" s="40"/>
      <c r="I1158" s="40"/>
      <c r="J1158" s="40"/>
      <c r="K1158" s="40"/>
      <c r="L1158" s="40"/>
      <c r="M1158" s="40"/>
      <c r="N1158" s="40"/>
      <c r="O1158" s="40">
        <v>491200</v>
      </c>
      <c r="P1158" s="41" t="s">
        <v>1700</v>
      </c>
      <c r="Q1158" s="35">
        <v>549900</v>
      </c>
      <c r="R1158" s="35">
        <v>491200</v>
      </c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41" t="s">
        <v>701</v>
      </c>
      <c r="AE1158" s="38">
        <v>44385</v>
      </c>
      <c r="AF1158" s="31"/>
      <c r="AG1158" s="31"/>
    </row>
    <row r="1159" spans="1:33" x14ac:dyDescent="0.25">
      <c r="A1159" s="31">
        <v>1151</v>
      </c>
      <c r="B1159" s="31" t="s">
        <v>43</v>
      </c>
      <c r="C1159" s="31" t="s">
        <v>706</v>
      </c>
      <c r="D1159" s="33" t="s">
        <v>1701</v>
      </c>
      <c r="E1159" s="31" t="s">
        <v>1627</v>
      </c>
      <c r="F1159" s="31" t="s">
        <v>1627</v>
      </c>
      <c r="G1159" s="35">
        <v>632400</v>
      </c>
      <c r="H1159" s="40"/>
      <c r="I1159" s="40"/>
      <c r="J1159" s="40"/>
      <c r="K1159" s="40"/>
      <c r="L1159" s="40"/>
      <c r="M1159" s="40"/>
      <c r="N1159" s="40"/>
      <c r="O1159" s="40">
        <v>632400</v>
      </c>
      <c r="P1159" s="41" t="s">
        <v>1701</v>
      </c>
      <c r="Q1159" s="35">
        <v>632400</v>
      </c>
      <c r="R1159" s="35">
        <v>632400</v>
      </c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41" t="s">
        <v>701</v>
      </c>
      <c r="AE1159" s="38">
        <v>44385</v>
      </c>
      <c r="AF1159" s="31"/>
      <c r="AG1159" s="31"/>
    </row>
    <row r="1160" spans="1:33" x14ac:dyDescent="0.25">
      <c r="A1160" s="31">
        <v>1152</v>
      </c>
      <c r="B1160" s="31" t="s">
        <v>43</v>
      </c>
      <c r="C1160" s="31" t="s">
        <v>706</v>
      </c>
      <c r="D1160" s="33" t="s">
        <v>1702</v>
      </c>
      <c r="E1160" s="31" t="s">
        <v>1627</v>
      </c>
      <c r="F1160" s="31" t="s">
        <v>1627</v>
      </c>
      <c r="G1160" s="35">
        <v>86903</v>
      </c>
      <c r="H1160" s="40"/>
      <c r="I1160" s="40"/>
      <c r="J1160" s="40"/>
      <c r="K1160" s="40"/>
      <c r="L1160" s="40"/>
      <c r="M1160" s="40"/>
      <c r="N1160" s="40"/>
      <c r="O1160" s="40">
        <v>86903</v>
      </c>
      <c r="P1160" s="41" t="s">
        <v>1702</v>
      </c>
      <c r="Q1160" s="35">
        <v>86903</v>
      </c>
      <c r="R1160" s="35"/>
      <c r="S1160" s="35">
        <v>86903</v>
      </c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41"/>
      <c r="AE1160" s="38"/>
      <c r="AF1160" s="31"/>
      <c r="AG1160" s="31"/>
    </row>
    <row r="1161" spans="1:33" x14ac:dyDescent="0.25">
      <c r="A1161" s="31">
        <v>1153</v>
      </c>
      <c r="B1161" s="31" t="s">
        <v>43</v>
      </c>
      <c r="C1161" s="31" t="s">
        <v>706</v>
      </c>
      <c r="D1161" s="33" t="s">
        <v>1703</v>
      </c>
      <c r="E1161" s="31" t="s">
        <v>1627</v>
      </c>
      <c r="F1161" s="31" t="s">
        <v>1627</v>
      </c>
      <c r="G1161" s="35">
        <v>63600</v>
      </c>
      <c r="H1161" s="40"/>
      <c r="I1161" s="40"/>
      <c r="J1161" s="40"/>
      <c r="K1161" s="40"/>
      <c r="L1161" s="40"/>
      <c r="M1161" s="40"/>
      <c r="N1161" s="40"/>
      <c r="O1161" s="40">
        <v>63600</v>
      </c>
      <c r="P1161" s="41" t="s">
        <v>1703</v>
      </c>
      <c r="Q1161" s="35">
        <v>63600</v>
      </c>
      <c r="R1161" s="35">
        <v>63600</v>
      </c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41" t="s">
        <v>701</v>
      </c>
      <c r="AE1161" s="38">
        <v>44385</v>
      </c>
      <c r="AF1161" s="31"/>
      <c r="AG1161" s="31"/>
    </row>
    <row r="1162" spans="1:33" x14ac:dyDescent="0.25">
      <c r="A1162" s="31">
        <v>1154</v>
      </c>
      <c r="B1162" s="31" t="s">
        <v>43</v>
      </c>
      <c r="C1162" s="31" t="s">
        <v>706</v>
      </c>
      <c r="D1162" s="33" t="s">
        <v>1704</v>
      </c>
      <c r="E1162" s="31" t="s">
        <v>1627</v>
      </c>
      <c r="F1162" s="31" t="s">
        <v>1627</v>
      </c>
      <c r="G1162" s="35">
        <v>123804</v>
      </c>
      <c r="H1162" s="40"/>
      <c r="I1162" s="40"/>
      <c r="J1162" s="40"/>
      <c r="K1162" s="40"/>
      <c r="L1162" s="40"/>
      <c r="M1162" s="40"/>
      <c r="N1162" s="40"/>
      <c r="O1162" s="40">
        <v>123804</v>
      </c>
      <c r="P1162" s="41" t="s">
        <v>1704</v>
      </c>
      <c r="Q1162" s="35">
        <v>123804</v>
      </c>
      <c r="R1162" s="35">
        <v>123804</v>
      </c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41" t="s">
        <v>701</v>
      </c>
      <c r="AE1162" s="38">
        <v>44385</v>
      </c>
      <c r="AF1162" s="31"/>
      <c r="AG1162" s="31"/>
    </row>
    <row r="1163" spans="1:33" x14ac:dyDescent="0.25">
      <c r="A1163" s="31">
        <v>1155</v>
      </c>
      <c r="B1163" s="31" t="s">
        <v>43</v>
      </c>
      <c r="C1163" s="31" t="s">
        <v>706</v>
      </c>
      <c r="D1163" s="33" t="s">
        <v>1705</v>
      </c>
      <c r="E1163" s="31" t="s">
        <v>1627</v>
      </c>
      <c r="F1163" s="31" t="s">
        <v>1627</v>
      </c>
      <c r="G1163" s="35">
        <v>353900</v>
      </c>
      <c r="H1163" s="40"/>
      <c r="I1163" s="40"/>
      <c r="J1163" s="40"/>
      <c r="K1163" s="40"/>
      <c r="L1163" s="40"/>
      <c r="M1163" s="40"/>
      <c r="N1163" s="40"/>
      <c r="O1163" s="40">
        <v>353900</v>
      </c>
      <c r="P1163" s="41" t="s">
        <v>1705</v>
      </c>
      <c r="Q1163" s="35">
        <v>353900</v>
      </c>
      <c r="R1163" s="35">
        <v>353900</v>
      </c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41" t="s">
        <v>701</v>
      </c>
      <c r="AE1163" s="38">
        <v>44385</v>
      </c>
      <c r="AF1163" s="31"/>
      <c r="AG1163" s="31"/>
    </row>
    <row r="1164" spans="1:33" x14ac:dyDescent="0.25">
      <c r="A1164" s="31">
        <v>1156</v>
      </c>
      <c r="B1164" s="31" t="s">
        <v>43</v>
      </c>
      <c r="C1164" s="31" t="s">
        <v>706</v>
      </c>
      <c r="D1164" s="33" t="s">
        <v>1706</v>
      </c>
      <c r="E1164" s="31" t="s">
        <v>1627</v>
      </c>
      <c r="F1164" s="31" t="s">
        <v>1627</v>
      </c>
      <c r="G1164" s="35">
        <v>483400</v>
      </c>
      <c r="H1164" s="40"/>
      <c r="I1164" s="40"/>
      <c r="J1164" s="40"/>
      <c r="K1164" s="40"/>
      <c r="L1164" s="40"/>
      <c r="M1164" s="40"/>
      <c r="N1164" s="40"/>
      <c r="O1164" s="40">
        <v>483400</v>
      </c>
      <c r="P1164" s="41" t="s">
        <v>1706</v>
      </c>
      <c r="Q1164" s="35">
        <v>483400</v>
      </c>
      <c r="R1164" s="35">
        <v>483400</v>
      </c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41" t="s">
        <v>701</v>
      </c>
      <c r="AE1164" s="38">
        <v>44385</v>
      </c>
      <c r="AF1164" s="31"/>
      <c r="AG1164" s="31"/>
    </row>
    <row r="1165" spans="1:33" x14ac:dyDescent="0.25">
      <c r="A1165" s="31">
        <v>1157</v>
      </c>
      <c r="B1165" s="31" t="s">
        <v>43</v>
      </c>
      <c r="C1165" s="31" t="s">
        <v>706</v>
      </c>
      <c r="D1165" s="33" t="s">
        <v>1707</v>
      </c>
      <c r="E1165" s="31" t="s">
        <v>1627</v>
      </c>
      <c r="F1165" s="31" t="s">
        <v>1627</v>
      </c>
      <c r="G1165" s="35">
        <v>492832</v>
      </c>
      <c r="H1165" s="40"/>
      <c r="I1165" s="40"/>
      <c r="J1165" s="40"/>
      <c r="K1165" s="40"/>
      <c r="L1165" s="40"/>
      <c r="M1165" s="40"/>
      <c r="N1165" s="40"/>
      <c r="O1165" s="40">
        <v>492832</v>
      </c>
      <c r="P1165" s="41" t="s">
        <v>1707</v>
      </c>
      <c r="Q1165" s="35">
        <v>492832</v>
      </c>
      <c r="R1165" s="35">
        <v>492832</v>
      </c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41" t="s">
        <v>701</v>
      </c>
      <c r="AE1165" s="38">
        <v>44385</v>
      </c>
      <c r="AF1165" s="31"/>
      <c r="AG1165" s="31"/>
    </row>
    <row r="1166" spans="1:33" x14ac:dyDescent="0.25">
      <c r="A1166" s="31">
        <v>1158</v>
      </c>
      <c r="B1166" s="31" t="s">
        <v>43</v>
      </c>
      <c r="C1166" s="31" t="s">
        <v>706</v>
      </c>
      <c r="D1166" s="33" t="s">
        <v>1708</v>
      </c>
      <c r="E1166" s="31" t="s">
        <v>1627</v>
      </c>
      <c r="F1166" s="31" t="s">
        <v>1627</v>
      </c>
      <c r="G1166" s="35">
        <v>1274532</v>
      </c>
      <c r="H1166" s="40"/>
      <c r="I1166" s="40"/>
      <c r="J1166" s="40"/>
      <c r="K1166" s="40"/>
      <c r="L1166" s="40"/>
      <c r="M1166" s="40"/>
      <c r="N1166" s="40"/>
      <c r="O1166" s="40">
        <v>1274532</v>
      </c>
      <c r="P1166" s="41" t="s">
        <v>1708</v>
      </c>
      <c r="Q1166" s="35">
        <v>1274532</v>
      </c>
      <c r="R1166" s="35">
        <v>972332</v>
      </c>
      <c r="S1166" s="35"/>
      <c r="T1166" s="35"/>
      <c r="U1166" s="35"/>
      <c r="V1166" s="35">
        <v>302200</v>
      </c>
      <c r="W1166" s="35"/>
      <c r="X1166" s="35"/>
      <c r="Y1166" s="35"/>
      <c r="Z1166" s="35"/>
      <c r="AA1166" s="35"/>
      <c r="AB1166" s="35"/>
      <c r="AC1166" s="35"/>
      <c r="AD1166" s="41" t="s">
        <v>701</v>
      </c>
      <c r="AE1166" s="38">
        <v>44385</v>
      </c>
      <c r="AF1166" s="31"/>
      <c r="AG1166" s="31"/>
    </row>
    <row r="1167" spans="1:33" x14ac:dyDescent="0.25">
      <c r="A1167" s="31">
        <v>1159</v>
      </c>
      <c r="B1167" s="31" t="s">
        <v>43</v>
      </c>
      <c r="C1167" s="31" t="s">
        <v>706</v>
      </c>
      <c r="D1167" s="33" t="s">
        <v>1709</v>
      </c>
      <c r="E1167" s="31" t="s">
        <v>1627</v>
      </c>
      <c r="F1167" s="31" t="s">
        <v>1627</v>
      </c>
      <c r="G1167" s="35">
        <v>726857</v>
      </c>
      <c r="H1167" s="40"/>
      <c r="I1167" s="40"/>
      <c r="J1167" s="40"/>
      <c r="K1167" s="40"/>
      <c r="L1167" s="40"/>
      <c r="M1167" s="40"/>
      <c r="N1167" s="40"/>
      <c r="O1167" s="40">
        <v>670573</v>
      </c>
      <c r="P1167" s="41" t="s">
        <v>1709</v>
      </c>
      <c r="Q1167" s="35">
        <v>726857</v>
      </c>
      <c r="R1167" s="35">
        <v>670573</v>
      </c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41" t="s">
        <v>701</v>
      </c>
      <c r="AE1167" s="38">
        <v>44385</v>
      </c>
      <c r="AF1167" s="31"/>
      <c r="AG1167" s="31"/>
    </row>
    <row r="1168" spans="1:33" x14ac:dyDescent="0.25">
      <c r="A1168" s="31">
        <v>1160</v>
      </c>
      <c r="B1168" s="31" t="s">
        <v>43</v>
      </c>
      <c r="C1168" s="31" t="s">
        <v>706</v>
      </c>
      <c r="D1168" s="33" t="s">
        <v>1710</v>
      </c>
      <c r="E1168" s="31" t="s">
        <v>1627</v>
      </c>
      <c r="F1168" s="31" t="s">
        <v>1627</v>
      </c>
      <c r="G1168" s="35">
        <v>38100</v>
      </c>
      <c r="H1168" s="40"/>
      <c r="I1168" s="40"/>
      <c r="J1168" s="40"/>
      <c r="K1168" s="40"/>
      <c r="L1168" s="40"/>
      <c r="M1168" s="40"/>
      <c r="N1168" s="40"/>
      <c r="O1168" s="40">
        <v>38100</v>
      </c>
      <c r="P1168" s="41" t="s">
        <v>1710</v>
      </c>
      <c r="Q1168" s="35">
        <v>38100</v>
      </c>
      <c r="R1168" s="35">
        <v>38100</v>
      </c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41" t="s">
        <v>701</v>
      </c>
      <c r="AE1168" s="38">
        <v>44385</v>
      </c>
      <c r="AF1168" s="31"/>
      <c r="AG1168" s="31"/>
    </row>
    <row r="1169" spans="1:33" x14ac:dyDescent="0.25">
      <c r="A1169" s="31">
        <v>1161</v>
      </c>
      <c r="B1169" s="31" t="s">
        <v>43</v>
      </c>
      <c r="C1169" s="31" t="s">
        <v>706</v>
      </c>
      <c r="D1169" s="33" t="s">
        <v>1711</v>
      </c>
      <c r="E1169" s="31" t="s">
        <v>1627</v>
      </c>
      <c r="F1169" s="31" t="s">
        <v>1627</v>
      </c>
      <c r="G1169" s="35">
        <v>44500</v>
      </c>
      <c r="H1169" s="40"/>
      <c r="I1169" s="40"/>
      <c r="J1169" s="40"/>
      <c r="K1169" s="40"/>
      <c r="L1169" s="40"/>
      <c r="M1169" s="40"/>
      <c r="N1169" s="40"/>
      <c r="O1169" s="40">
        <v>44500</v>
      </c>
      <c r="P1169" s="41" t="s">
        <v>1711</v>
      </c>
      <c r="Q1169" s="35">
        <v>44500</v>
      </c>
      <c r="R1169" s="35">
        <v>44500</v>
      </c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41" t="s">
        <v>701</v>
      </c>
      <c r="AE1169" s="38">
        <v>44385</v>
      </c>
      <c r="AF1169" s="31"/>
      <c r="AG1169" s="31"/>
    </row>
    <row r="1170" spans="1:33" x14ac:dyDescent="0.25">
      <c r="A1170" s="31">
        <v>1162</v>
      </c>
      <c r="B1170" s="31" t="s">
        <v>43</v>
      </c>
      <c r="C1170" s="31" t="s">
        <v>706</v>
      </c>
      <c r="D1170" s="33" t="s">
        <v>1712</v>
      </c>
      <c r="E1170" s="31" t="s">
        <v>1627</v>
      </c>
      <c r="F1170" s="31" t="s">
        <v>1627</v>
      </c>
      <c r="G1170" s="35">
        <v>27400</v>
      </c>
      <c r="H1170" s="40"/>
      <c r="I1170" s="40"/>
      <c r="J1170" s="40"/>
      <c r="K1170" s="40"/>
      <c r="L1170" s="40"/>
      <c r="M1170" s="40"/>
      <c r="N1170" s="40"/>
      <c r="O1170" s="40">
        <v>3500</v>
      </c>
      <c r="P1170" s="41" t="s">
        <v>1712</v>
      </c>
      <c r="Q1170" s="35">
        <v>27400</v>
      </c>
      <c r="R1170" s="35"/>
      <c r="S1170" s="35"/>
      <c r="T1170" s="35"/>
      <c r="U1170" s="35"/>
      <c r="V1170" s="35"/>
      <c r="W1170" s="35"/>
      <c r="X1170" s="35"/>
      <c r="Y1170" s="35">
        <v>3500</v>
      </c>
      <c r="Z1170" s="35"/>
      <c r="AA1170" s="35"/>
      <c r="AB1170" s="35"/>
      <c r="AC1170" s="35"/>
      <c r="AD1170" s="41"/>
      <c r="AE1170" s="38"/>
      <c r="AF1170" s="31"/>
      <c r="AG1170" s="31"/>
    </row>
    <row r="1171" spans="1:33" x14ac:dyDescent="0.25">
      <c r="A1171" s="31">
        <v>1163</v>
      </c>
      <c r="B1171" s="31" t="s">
        <v>43</v>
      </c>
      <c r="C1171" s="31" t="s">
        <v>706</v>
      </c>
      <c r="D1171" s="33" t="s">
        <v>1713</v>
      </c>
      <c r="E1171" s="31" t="s">
        <v>1627</v>
      </c>
      <c r="F1171" s="31" t="s">
        <v>1627</v>
      </c>
      <c r="G1171" s="35">
        <v>44500</v>
      </c>
      <c r="H1171" s="40"/>
      <c r="I1171" s="40"/>
      <c r="J1171" s="40"/>
      <c r="K1171" s="40"/>
      <c r="L1171" s="40"/>
      <c r="M1171" s="40"/>
      <c r="N1171" s="40"/>
      <c r="O1171" s="40">
        <v>44500</v>
      </c>
      <c r="P1171" s="41" t="s">
        <v>1713</v>
      </c>
      <c r="Q1171" s="35">
        <v>44500</v>
      </c>
      <c r="R1171" s="35">
        <v>44500</v>
      </c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41" t="s">
        <v>701</v>
      </c>
      <c r="AE1171" s="38">
        <v>44385</v>
      </c>
      <c r="AF1171" s="31"/>
      <c r="AG1171" s="31"/>
    </row>
    <row r="1172" spans="1:33" x14ac:dyDescent="0.25">
      <c r="A1172" s="31">
        <v>1164</v>
      </c>
      <c r="B1172" s="31" t="s">
        <v>43</v>
      </c>
      <c r="C1172" s="31" t="s">
        <v>706</v>
      </c>
      <c r="D1172" s="33" t="s">
        <v>1714</v>
      </c>
      <c r="E1172" s="31" t="s">
        <v>1627</v>
      </c>
      <c r="F1172" s="31" t="s">
        <v>1627</v>
      </c>
      <c r="G1172" s="35">
        <v>549900</v>
      </c>
      <c r="H1172" s="40"/>
      <c r="I1172" s="40"/>
      <c r="J1172" s="40"/>
      <c r="K1172" s="40"/>
      <c r="L1172" s="40"/>
      <c r="M1172" s="40"/>
      <c r="N1172" s="40"/>
      <c r="O1172" s="40">
        <v>491200</v>
      </c>
      <c r="P1172" s="41" t="s">
        <v>1714</v>
      </c>
      <c r="Q1172" s="35">
        <v>549900</v>
      </c>
      <c r="R1172" s="35">
        <v>491200</v>
      </c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41" t="s">
        <v>701</v>
      </c>
      <c r="AE1172" s="38">
        <v>44385</v>
      </c>
      <c r="AF1172" s="31"/>
      <c r="AG1172" s="31"/>
    </row>
    <row r="1173" spans="1:33" x14ac:dyDescent="0.25">
      <c r="A1173" s="31">
        <v>1165</v>
      </c>
      <c r="B1173" s="31" t="s">
        <v>43</v>
      </c>
      <c r="C1173" s="31" t="s">
        <v>706</v>
      </c>
      <c r="D1173" s="33" t="s">
        <v>1715</v>
      </c>
      <c r="E1173" s="31" t="s">
        <v>1627</v>
      </c>
      <c r="F1173" s="31" t="s">
        <v>1627</v>
      </c>
      <c r="G1173" s="35">
        <v>1289932</v>
      </c>
      <c r="H1173" s="40"/>
      <c r="I1173" s="40"/>
      <c r="J1173" s="40"/>
      <c r="K1173" s="40"/>
      <c r="L1173" s="40"/>
      <c r="M1173" s="40"/>
      <c r="N1173" s="40"/>
      <c r="O1173" s="40">
        <v>1289932</v>
      </c>
      <c r="P1173" s="41" t="s">
        <v>1715</v>
      </c>
      <c r="Q1173" s="35">
        <v>1289932</v>
      </c>
      <c r="R1173" s="35">
        <v>1289932</v>
      </c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41" t="s">
        <v>701</v>
      </c>
      <c r="AE1173" s="38">
        <v>44385</v>
      </c>
      <c r="AF1173" s="31"/>
      <c r="AG1173" s="31"/>
    </row>
    <row r="1174" spans="1:33" x14ac:dyDescent="0.25">
      <c r="A1174" s="31">
        <v>1166</v>
      </c>
      <c r="B1174" s="31" t="s">
        <v>43</v>
      </c>
      <c r="C1174" s="31" t="s">
        <v>706</v>
      </c>
      <c r="D1174" s="33" t="s">
        <v>1716</v>
      </c>
      <c r="E1174" s="31" t="s">
        <v>1627</v>
      </c>
      <c r="F1174" s="31" t="s">
        <v>1627</v>
      </c>
      <c r="G1174" s="35">
        <v>1058000</v>
      </c>
      <c r="H1174" s="40"/>
      <c r="I1174" s="40"/>
      <c r="J1174" s="40"/>
      <c r="K1174" s="40"/>
      <c r="L1174" s="40"/>
      <c r="M1174" s="40"/>
      <c r="N1174" s="40"/>
      <c r="O1174" s="40">
        <v>1058000</v>
      </c>
      <c r="P1174" s="41" t="s">
        <v>1716</v>
      </c>
      <c r="Q1174" s="35">
        <v>1058000</v>
      </c>
      <c r="R1174" s="35">
        <v>1058000</v>
      </c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41" t="s">
        <v>701</v>
      </c>
      <c r="AE1174" s="38">
        <v>44385</v>
      </c>
      <c r="AF1174" s="31"/>
      <c r="AG1174" s="31"/>
    </row>
    <row r="1175" spans="1:33" x14ac:dyDescent="0.25">
      <c r="A1175" s="31">
        <v>1167</v>
      </c>
      <c r="B1175" s="31" t="s">
        <v>43</v>
      </c>
      <c r="C1175" s="31" t="s">
        <v>706</v>
      </c>
      <c r="D1175" s="33" t="s">
        <v>1717</v>
      </c>
      <c r="E1175" s="31" t="s">
        <v>1627</v>
      </c>
      <c r="F1175" s="31" t="s">
        <v>1627</v>
      </c>
      <c r="G1175" s="35">
        <v>1148300</v>
      </c>
      <c r="H1175" s="40"/>
      <c r="I1175" s="40"/>
      <c r="J1175" s="40"/>
      <c r="K1175" s="40"/>
      <c r="L1175" s="40"/>
      <c r="M1175" s="40"/>
      <c r="N1175" s="40"/>
      <c r="O1175" s="40">
        <v>1148300</v>
      </c>
      <c r="P1175" s="41" t="s">
        <v>1717</v>
      </c>
      <c r="Q1175" s="35">
        <v>1148300</v>
      </c>
      <c r="R1175" s="35">
        <v>1148300</v>
      </c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41" t="s">
        <v>701</v>
      </c>
      <c r="AE1175" s="38">
        <v>44385</v>
      </c>
      <c r="AF1175" s="31"/>
      <c r="AG1175" s="31"/>
    </row>
    <row r="1176" spans="1:33" x14ac:dyDescent="0.25">
      <c r="A1176" s="31">
        <v>1168</v>
      </c>
      <c r="B1176" s="31" t="s">
        <v>43</v>
      </c>
      <c r="C1176" s="31" t="s">
        <v>706</v>
      </c>
      <c r="D1176" s="33" t="s">
        <v>1718</v>
      </c>
      <c r="E1176" s="31" t="s">
        <v>1638</v>
      </c>
      <c r="F1176" s="31" t="s">
        <v>1638</v>
      </c>
      <c r="G1176" s="35">
        <v>44500</v>
      </c>
      <c r="H1176" s="40"/>
      <c r="I1176" s="40"/>
      <c r="J1176" s="40"/>
      <c r="K1176" s="40"/>
      <c r="L1176" s="40"/>
      <c r="M1176" s="40"/>
      <c r="N1176" s="40"/>
      <c r="O1176" s="40">
        <v>44500</v>
      </c>
      <c r="P1176" s="41" t="s">
        <v>1718</v>
      </c>
      <c r="Q1176" s="35">
        <v>44500</v>
      </c>
      <c r="R1176" s="35">
        <v>44500</v>
      </c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41" t="s">
        <v>701</v>
      </c>
      <c r="AE1176" s="38">
        <v>44385</v>
      </c>
      <c r="AF1176" s="31"/>
      <c r="AG1176" s="31"/>
    </row>
    <row r="1177" spans="1:33" x14ac:dyDescent="0.25">
      <c r="A1177" s="31">
        <v>1169</v>
      </c>
      <c r="B1177" s="31" t="s">
        <v>43</v>
      </c>
      <c r="C1177" s="31" t="s">
        <v>706</v>
      </c>
      <c r="D1177" s="33" t="s">
        <v>1719</v>
      </c>
      <c r="E1177" s="31" t="s">
        <v>1638</v>
      </c>
      <c r="F1177" s="31" t="s">
        <v>1638</v>
      </c>
      <c r="G1177" s="35">
        <v>44500</v>
      </c>
      <c r="H1177" s="40"/>
      <c r="I1177" s="40"/>
      <c r="J1177" s="40"/>
      <c r="K1177" s="40"/>
      <c r="L1177" s="40"/>
      <c r="M1177" s="40"/>
      <c r="N1177" s="40"/>
      <c r="O1177" s="40">
        <v>44500</v>
      </c>
      <c r="P1177" s="41" t="s">
        <v>1719</v>
      </c>
      <c r="Q1177" s="35">
        <v>44500</v>
      </c>
      <c r="R1177" s="35">
        <v>44500</v>
      </c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41" t="s">
        <v>701</v>
      </c>
      <c r="AE1177" s="38">
        <v>44385</v>
      </c>
      <c r="AF1177" s="31"/>
      <c r="AG1177" s="31"/>
    </row>
    <row r="1178" spans="1:33" x14ac:dyDescent="0.25">
      <c r="A1178" s="31">
        <v>1170</v>
      </c>
      <c r="B1178" s="31" t="s">
        <v>43</v>
      </c>
      <c r="C1178" s="31" t="s">
        <v>706</v>
      </c>
      <c r="D1178" s="33" t="s">
        <v>1720</v>
      </c>
      <c r="E1178" s="31" t="s">
        <v>1638</v>
      </c>
      <c r="F1178" s="31" t="s">
        <v>1638</v>
      </c>
      <c r="G1178" s="35">
        <v>499800</v>
      </c>
      <c r="H1178" s="40"/>
      <c r="I1178" s="40"/>
      <c r="J1178" s="40"/>
      <c r="K1178" s="40"/>
      <c r="L1178" s="40"/>
      <c r="M1178" s="40"/>
      <c r="N1178" s="40"/>
      <c r="O1178" s="40">
        <v>499800</v>
      </c>
      <c r="P1178" s="41" t="s">
        <v>1720</v>
      </c>
      <c r="Q1178" s="35">
        <v>499800</v>
      </c>
      <c r="R1178" s="35">
        <v>499800</v>
      </c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41" t="s">
        <v>701</v>
      </c>
      <c r="AE1178" s="38">
        <v>44385</v>
      </c>
      <c r="AF1178" s="31"/>
      <c r="AG1178" s="31"/>
    </row>
    <row r="1179" spans="1:33" x14ac:dyDescent="0.25">
      <c r="A1179" s="31">
        <v>1171</v>
      </c>
      <c r="B1179" s="31" t="s">
        <v>43</v>
      </c>
      <c r="C1179" s="31" t="s">
        <v>706</v>
      </c>
      <c r="D1179" s="33" t="s">
        <v>1721</v>
      </c>
      <c r="E1179" s="31" t="s">
        <v>1638</v>
      </c>
      <c r="F1179" s="31" t="s">
        <v>1638</v>
      </c>
      <c r="G1179" s="35">
        <v>1437100</v>
      </c>
      <c r="H1179" s="40"/>
      <c r="I1179" s="40"/>
      <c r="J1179" s="40"/>
      <c r="K1179" s="40"/>
      <c r="L1179" s="40"/>
      <c r="M1179" s="40"/>
      <c r="N1179" s="40"/>
      <c r="O1179" s="40">
        <v>1437100</v>
      </c>
      <c r="P1179" s="41" t="s">
        <v>1721</v>
      </c>
      <c r="Q1179" s="35">
        <v>1437100</v>
      </c>
      <c r="R1179" s="35">
        <v>1134900</v>
      </c>
      <c r="S1179" s="35"/>
      <c r="T1179" s="35"/>
      <c r="U1179" s="35"/>
      <c r="V1179" s="35">
        <v>302200</v>
      </c>
      <c r="W1179" s="35"/>
      <c r="X1179" s="35"/>
      <c r="Y1179" s="35"/>
      <c r="Z1179" s="35"/>
      <c r="AA1179" s="35"/>
      <c r="AB1179" s="35"/>
      <c r="AC1179" s="35"/>
      <c r="AD1179" s="41" t="s">
        <v>701</v>
      </c>
      <c r="AE1179" s="38">
        <v>44385</v>
      </c>
      <c r="AF1179" s="31"/>
      <c r="AG1179" s="31"/>
    </row>
    <row r="1180" spans="1:33" x14ac:dyDescent="0.25">
      <c r="A1180" s="31">
        <v>1172</v>
      </c>
      <c r="B1180" s="31" t="s">
        <v>43</v>
      </c>
      <c r="C1180" s="31" t="s">
        <v>706</v>
      </c>
      <c r="D1180" s="33" t="s">
        <v>1722</v>
      </c>
      <c r="E1180" s="31" t="s">
        <v>1638</v>
      </c>
      <c r="F1180" s="31" t="s">
        <v>1638</v>
      </c>
      <c r="G1180" s="35">
        <v>1010132</v>
      </c>
      <c r="H1180" s="40"/>
      <c r="I1180" s="40"/>
      <c r="J1180" s="40"/>
      <c r="K1180" s="40"/>
      <c r="L1180" s="40"/>
      <c r="M1180" s="40"/>
      <c r="N1180" s="40"/>
      <c r="O1180" s="40">
        <v>1010132</v>
      </c>
      <c r="P1180" s="41" t="s">
        <v>1722</v>
      </c>
      <c r="Q1180" s="35">
        <v>1010132</v>
      </c>
      <c r="R1180" s="35">
        <v>1010132</v>
      </c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41" t="s">
        <v>701</v>
      </c>
      <c r="AE1180" s="38">
        <v>44385</v>
      </c>
      <c r="AF1180" s="31"/>
      <c r="AG1180" s="31"/>
    </row>
    <row r="1181" spans="1:33" x14ac:dyDescent="0.25">
      <c r="A1181" s="31">
        <v>1173</v>
      </c>
      <c r="B1181" s="31" t="s">
        <v>43</v>
      </c>
      <c r="C1181" s="31" t="s">
        <v>706</v>
      </c>
      <c r="D1181" s="33" t="s">
        <v>1723</v>
      </c>
      <c r="E1181" s="31" t="s">
        <v>1638</v>
      </c>
      <c r="F1181" s="31" t="s">
        <v>1638</v>
      </c>
      <c r="G1181" s="35">
        <v>13100</v>
      </c>
      <c r="H1181" s="40"/>
      <c r="I1181" s="40"/>
      <c r="J1181" s="40"/>
      <c r="K1181" s="40"/>
      <c r="L1181" s="40"/>
      <c r="M1181" s="40"/>
      <c r="N1181" s="40"/>
      <c r="O1181" s="40">
        <v>13100</v>
      </c>
      <c r="P1181" s="41" t="s">
        <v>1723</v>
      </c>
      <c r="Q1181" s="35">
        <v>13100</v>
      </c>
      <c r="R1181" s="35">
        <v>13100</v>
      </c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41" t="s">
        <v>701</v>
      </c>
      <c r="AE1181" s="38">
        <v>44385</v>
      </c>
      <c r="AF1181" s="31"/>
      <c r="AG1181" s="31"/>
    </row>
    <row r="1182" spans="1:33" x14ac:dyDescent="0.25">
      <c r="A1182" s="31">
        <v>1174</v>
      </c>
      <c r="B1182" s="31" t="s">
        <v>43</v>
      </c>
      <c r="C1182" s="31" t="s">
        <v>706</v>
      </c>
      <c r="D1182" s="33" t="s">
        <v>1724</v>
      </c>
      <c r="E1182" s="31" t="s">
        <v>1638</v>
      </c>
      <c r="F1182" s="31" t="s">
        <v>1638</v>
      </c>
      <c r="G1182" s="35">
        <v>13100</v>
      </c>
      <c r="H1182" s="40"/>
      <c r="I1182" s="40"/>
      <c r="J1182" s="40"/>
      <c r="K1182" s="40"/>
      <c r="L1182" s="40"/>
      <c r="M1182" s="40"/>
      <c r="N1182" s="40"/>
      <c r="O1182" s="40">
        <v>13100</v>
      </c>
      <c r="P1182" s="41" t="s">
        <v>1724</v>
      </c>
      <c r="Q1182" s="35">
        <v>13100</v>
      </c>
      <c r="R1182" s="35">
        <v>13100</v>
      </c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41" t="s">
        <v>701</v>
      </c>
      <c r="AE1182" s="38">
        <v>44385</v>
      </c>
      <c r="AF1182" s="31"/>
      <c r="AG1182" s="31"/>
    </row>
    <row r="1183" spans="1:33" x14ac:dyDescent="0.25">
      <c r="A1183" s="31">
        <v>1175</v>
      </c>
      <c r="B1183" s="31" t="s">
        <v>43</v>
      </c>
      <c r="C1183" s="31" t="s">
        <v>706</v>
      </c>
      <c r="D1183" s="33" t="s">
        <v>1725</v>
      </c>
      <c r="E1183" s="31" t="s">
        <v>1656</v>
      </c>
      <c r="F1183" s="31" t="s">
        <v>1656</v>
      </c>
      <c r="G1183" s="35">
        <v>23200</v>
      </c>
      <c r="H1183" s="40"/>
      <c r="I1183" s="40"/>
      <c r="J1183" s="40"/>
      <c r="K1183" s="40"/>
      <c r="L1183" s="40"/>
      <c r="M1183" s="40"/>
      <c r="N1183" s="40"/>
      <c r="O1183" s="40">
        <v>23200</v>
      </c>
      <c r="P1183" s="41" t="s">
        <v>1725</v>
      </c>
      <c r="Q1183" s="35">
        <v>23200</v>
      </c>
      <c r="R1183" s="35">
        <v>23200</v>
      </c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41" t="s">
        <v>701</v>
      </c>
      <c r="AE1183" s="38">
        <v>44385</v>
      </c>
      <c r="AF1183" s="31"/>
      <c r="AG1183" s="31"/>
    </row>
    <row r="1184" spans="1:33" x14ac:dyDescent="0.25">
      <c r="A1184" s="31">
        <v>1176</v>
      </c>
      <c r="B1184" s="31" t="s">
        <v>43</v>
      </c>
      <c r="C1184" s="31" t="s">
        <v>706</v>
      </c>
      <c r="D1184" s="33" t="s">
        <v>1726</v>
      </c>
      <c r="E1184" s="31" t="s">
        <v>1656</v>
      </c>
      <c r="F1184" s="31" t="s">
        <v>1656</v>
      </c>
      <c r="G1184" s="35">
        <v>44500</v>
      </c>
      <c r="H1184" s="40"/>
      <c r="I1184" s="40"/>
      <c r="J1184" s="40"/>
      <c r="K1184" s="40"/>
      <c r="L1184" s="40"/>
      <c r="M1184" s="40"/>
      <c r="N1184" s="40"/>
      <c r="O1184" s="40">
        <v>44500</v>
      </c>
      <c r="P1184" s="41" t="s">
        <v>1726</v>
      </c>
      <c r="Q1184" s="35">
        <v>44500</v>
      </c>
      <c r="R1184" s="35">
        <v>44500</v>
      </c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41" t="s">
        <v>701</v>
      </c>
      <c r="AE1184" s="38">
        <v>44385</v>
      </c>
      <c r="AF1184" s="31"/>
      <c r="AG1184" s="31"/>
    </row>
    <row r="1185" spans="1:33" x14ac:dyDescent="0.25">
      <c r="A1185" s="31">
        <v>1177</v>
      </c>
      <c r="B1185" s="31" t="s">
        <v>43</v>
      </c>
      <c r="C1185" s="31" t="s">
        <v>706</v>
      </c>
      <c r="D1185" s="33" t="s">
        <v>1727</v>
      </c>
      <c r="E1185" s="31" t="s">
        <v>1656</v>
      </c>
      <c r="F1185" s="31" t="s">
        <v>1656</v>
      </c>
      <c r="G1185" s="35">
        <v>44500</v>
      </c>
      <c r="H1185" s="40"/>
      <c r="I1185" s="40"/>
      <c r="J1185" s="40"/>
      <c r="K1185" s="40"/>
      <c r="L1185" s="40"/>
      <c r="M1185" s="40"/>
      <c r="N1185" s="40"/>
      <c r="O1185" s="40">
        <v>44500</v>
      </c>
      <c r="P1185" s="41" t="s">
        <v>1727</v>
      </c>
      <c r="Q1185" s="35">
        <v>44500</v>
      </c>
      <c r="R1185" s="35">
        <v>44500</v>
      </c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41" t="s">
        <v>701</v>
      </c>
      <c r="AE1185" s="38">
        <v>44385</v>
      </c>
      <c r="AF1185" s="31"/>
      <c r="AG1185" s="31"/>
    </row>
    <row r="1186" spans="1:33" x14ac:dyDescent="0.25">
      <c r="A1186" s="31">
        <v>1178</v>
      </c>
      <c r="B1186" s="31" t="s">
        <v>43</v>
      </c>
      <c r="C1186" s="31" t="s">
        <v>706</v>
      </c>
      <c r="D1186" s="33" t="s">
        <v>1728</v>
      </c>
      <c r="E1186" s="31" t="s">
        <v>1656</v>
      </c>
      <c r="F1186" s="31" t="s">
        <v>1656</v>
      </c>
      <c r="G1186" s="35">
        <v>44500</v>
      </c>
      <c r="H1186" s="40"/>
      <c r="I1186" s="40"/>
      <c r="J1186" s="40"/>
      <c r="K1186" s="40"/>
      <c r="L1186" s="40"/>
      <c r="M1186" s="40"/>
      <c r="N1186" s="40"/>
      <c r="O1186" s="40">
        <v>44500</v>
      </c>
      <c r="P1186" s="41" t="s">
        <v>1728</v>
      </c>
      <c r="Q1186" s="35">
        <v>44500</v>
      </c>
      <c r="R1186" s="35">
        <v>44500</v>
      </c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41" t="s">
        <v>701</v>
      </c>
      <c r="AE1186" s="38">
        <v>44385</v>
      </c>
      <c r="AF1186" s="31"/>
      <c r="AG1186" s="31"/>
    </row>
    <row r="1187" spans="1:33" x14ac:dyDescent="0.25">
      <c r="A1187" s="31">
        <v>1179</v>
      </c>
      <c r="B1187" s="31" t="s">
        <v>43</v>
      </c>
      <c r="C1187" s="31" t="s">
        <v>706</v>
      </c>
      <c r="D1187" s="33" t="s">
        <v>1729</v>
      </c>
      <c r="E1187" s="31" t="s">
        <v>1656</v>
      </c>
      <c r="F1187" s="31" t="s">
        <v>1656</v>
      </c>
      <c r="G1187" s="35">
        <v>44500</v>
      </c>
      <c r="H1187" s="40"/>
      <c r="I1187" s="40"/>
      <c r="J1187" s="40"/>
      <c r="K1187" s="40"/>
      <c r="L1187" s="40"/>
      <c r="M1187" s="40"/>
      <c r="N1187" s="40"/>
      <c r="O1187" s="40">
        <v>44500</v>
      </c>
      <c r="P1187" s="41" t="s">
        <v>1729</v>
      </c>
      <c r="Q1187" s="35">
        <v>44500</v>
      </c>
      <c r="R1187" s="35">
        <v>44500</v>
      </c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41" t="s">
        <v>701</v>
      </c>
      <c r="AE1187" s="38">
        <v>44385</v>
      </c>
      <c r="AF1187" s="31"/>
      <c r="AG1187" s="31"/>
    </row>
    <row r="1188" spans="1:33" x14ac:dyDescent="0.25">
      <c r="A1188" s="31">
        <v>1180</v>
      </c>
      <c r="B1188" s="31" t="s">
        <v>43</v>
      </c>
      <c r="C1188" s="31" t="s">
        <v>706</v>
      </c>
      <c r="D1188" s="33" t="s">
        <v>1730</v>
      </c>
      <c r="E1188" s="31" t="s">
        <v>1656</v>
      </c>
      <c r="F1188" s="31" t="s">
        <v>1656</v>
      </c>
      <c r="G1188" s="35">
        <v>1991000</v>
      </c>
      <c r="H1188" s="40"/>
      <c r="I1188" s="40"/>
      <c r="J1188" s="40"/>
      <c r="K1188" s="40"/>
      <c r="L1188" s="40"/>
      <c r="M1188" s="40"/>
      <c r="N1188" s="40"/>
      <c r="O1188" s="40">
        <v>1991000</v>
      </c>
      <c r="P1188" s="41" t="s">
        <v>1730</v>
      </c>
      <c r="Q1188" s="35">
        <v>1991000</v>
      </c>
      <c r="R1188" s="35">
        <v>398443</v>
      </c>
      <c r="S1188" s="35"/>
      <c r="T1188" s="35"/>
      <c r="U1188" s="35"/>
      <c r="V1188" s="35">
        <v>1592557</v>
      </c>
      <c r="W1188" s="35"/>
      <c r="X1188" s="35"/>
      <c r="Y1188" s="35"/>
      <c r="Z1188" s="35"/>
      <c r="AA1188" s="35"/>
      <c r="AB1188" s="35"/>
      <c r="AC1188" s="35"/>
      <c r="AD1188" s="41" t="s">
        <v>701</v>
      </c>
      <c r="AE1188" s="38">
        <v>44385</v>
      </c>
      <c r="AF1188" s="31"/>
      <c r="AG1188" s="31"/>
    </row>
    <row r="1189" spans="1:33" x14ac:dyDescent="0.25">
      <c r="A1189" s="31">
        <v>1181</v>
      </c>
      <c r="B1189" s="31" t="s">
        <v>43</v>
      </c>
      <c r="C1189" s="31" t="s">
        <v>706</v>
      </c>
      <c r="D1189" s="33" t="s">
        <v>1731</v>
      </c>
      <c r="E1189" s="31" t="s">
        <v>1656</v>
      </c>
      <c r="F1189" s="31" t="s">
        <v>1656</v>
      </c>
      <c r="G1189" s="35">
        <v>44500</v>
      </c>
      <c r="H1189" s="40"/>
      <c r="I1189" s="40"/>
      <c r="J1189" s="40"/>
      <c r="K1189" s="40"/>
      <c r="L1189" s="40"/>
      <c r="M1189" s="40"/>
      <c r="N1189" s="40"/>
      <c r="O1189" s="40">
        <v>44500</v>
      </c>
      <c r="P1189" s="41" t="s">
        <v>1731</v>
      </c>
      <c r="Q1189" s="35">
        <v>44500</v>
      </c>
      <c r="R1189" s="35">
        <v>44500</v>
      </c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41" t="s">
        <v>701</v>
      </c>
      <c r="AE1189" s="38">
        <v>44385</v>
      </c>
      <c r="AF1189" s="31"/>
      <c r="AG1189" s="31"/>
    </row>
    <row r="1190" spans="1:33" x14ac:dyDescent="0.25">
      <c r="A1190" s="31">
        <v>1182</v>
      </c>
      <c r="B1190" s="31" t="s">
        <v>43</v>
      </c>
      <c r="C1190" s="31" t="s">
        <v>706</v>
      </c>
      <c r="D1190" s="33" t="s">
        <v>1732</v>
      </c>
      <c r="E1190" s="31" t="s">
        <v>1656</v>
      </c>
      <c r="F1190" s="31" t="s">
        <v>1656</v>
      </c>
      <c r="G1190" s="35">
        <v>72000</v>
      </c>
      <c r="H1190" s="40"/>
      <c r="I1190" s="40"/>
      <c r="J1190" s="40"/>
      <c r="K1190" s="40"/>
      <c r="L1190" s="40"/>
      <c r="M1190" s="40"/>
      <c r="N1190" s="40"/>
      <c r="O1190" s="40">
        <v>72000</v>
      </c>
      <c r="P1190" s="41" t="s">
        <v>1732</v>
      </c>
      <c r="Q1190" s="35">
        <v>72000</v>
      </c>
      <c r="R1190" s="35">
        <v>72000</v>
      </c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41" t="s">
        <v>701</v>
      </c>
      <c r="AE1190" s="38">
        <v>44385</v>
      </c>
      <c r="AF1190" s="31"/>
      <c r="AG1190" s="31"/>
    </row>
    <row r="1191" spans="1:33" x14ac:dyDescent="0.25">
      <c r="A1191" s="31">
        <v>1183</v>
      </c>
      <c r="B1191" s="31" t="s">
        <v>43</v>
      </c>
      <c r="C1191" s="31" t="s">
        <v>706</v>
      </c>
      <c r="D1191" s="33" t="s">
        <v>1733</v>
      </c>
      <c r="E1191" s="31" t="s">
        <v>1656</v>
      </c>
      <c r="F1191" s="31" t="s">
        <v>1656</v>
      </c>
      <c r="G1191" s="35">
        <v>44500</v>
      </c>
      <c r="H1191" s="40"/>
      <c r="I1191" s="40"/>
      <c r="J1191" s="40"/>
      <c r="K1191" s="40"/>
      <c r="L1191" s="40"/>
      <c r="M1191" s="40"/>
      <c r="N1191" s="40"/>
      <c r="O1191" s="40">
        <v>44500</v>
      </c>
      <c r="P1191" s="41" t="s">
        <v>1733</v>
      </c>
      <c r="Q1191" s="35">
        <v>44500</v>
      </c>
      <c r="R1191" s="35">
        <v>44500</v>
      </c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41" t="s">
        <v>701</v>
      </c>
      <c r="AE1191" s="38">
        <v>44385</v>
      </c>
      <c r="AF1191" s="31"/>
      <c r="AG1191" s="31"/>
    </row>
    <row r="1192" spans="1:33" x14ac:dyDescent="0.25">
      <c r="A1192" s="31">
        <v>1184</v>
      </c>
      <c r="B1192" s="31" t="s">
        <v>43</v>
      </c>
      <c r="C1192" s="31" t="s">
        <v>706</v>
      </c>
      <c r="D1192" s="33" t="s">
        <v>1734</v>
      </c>
      <c r="E1192" s="31" t="s">
        <v>1656</v>
      </c>
      <c r="F1192" s="31" t="s">
        <v>1656</v>
      </c>
      <c r="G1192" s="35">
        <v>187000</v>
      </c>
      <c r="H1192" s="40"/>
      <c r="I1192" s="40"/>
      <c r="J1192" s="40"/>
      <c r="K1192" s="40"/>
      <c r="L1192" s="40"/>
      <c r="M1192" s="40"/>
      <c r="N1192" s="40"/>
      <c r="O1192" s="40">
        <v>187000</v>
      </c>
      <c r="P1192" s="41" t="s">
        <v>1734</v>
      </c>
      <c r="Q1192" s="35">
        <v>187000</v>
      </c>
      <c r="R1192" s="35">
        <v>187000</v>
      </c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41" t="s">
        <v>701</v>
      </c>
      <c r="AE1192" s="38">
        <v>44385</v>
      </c>
      <c r="AF1192" s="31"/>
      <c r="AG1192" s="31"/>
    </row>
    <row r="1193" spans="1:33" x14ac:dyDescent="0.25">
      <c r="A1193" s="31">
        <v>1185</v>
      </c>
      <c r="B1193" s="31" t="s">
        <v>43</v>
      </c>
      <c r="C1193" s="31" t="s">
        <v>706</v>
      </c>
      <c r="D1193" s="33" t="s">
        <v>1735</v>
      </c>
      <c r="E1193" s="31" t="s">
        <v>1656</v>
      </c>
      <c r="F1193" s="31" t="s">
        <v>1656</v>
      </c>
      <c r="G1193" s="35">
        <v>44500</v>
      </c>
      <c r="H1193" s="40"/>
      <c r="I1193" s="40"/>
      <c r="J1193" s="40"/>
      <c r="K1193" s="40"/>
      <c r="L1193" s="40"/>
      <c r="M1193" s="40"/>
      <c r="N1193" s="40"/>
      <c r="O1193" s="40">
        <v>44500</v>
      </c>
      <c r="P1193" s="41" t="s">
        <v>1735</v>
      </c>
      <c r="Q1193" s="35">
        <v>44500</v>
      </c>
      <c r="R1193" s="35">
        <v>44500</v>
      </c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41" t="s">
        <v>701</v>
      </c>
      <c r="AE1193" s="38">
        <v>44385</v>
      </c>
      <c r="AF1193" s="31"/>
      <c r="AG1193" s="31"/>
    </row>
    <row r="1194" spans="1:33" x14ac:dyDescent="0.25">
      <c r="A1194" s="31">
        <v>1186</v>
      </c>
      <c r="B1194" s="31" t="s">
        <v>43</v>
      </c>
      <c r="C1194" s="31" t="s">
        <v>706</v>
      </c>
      <c r="D1194" s="33" t="s">
        <v>1736</v>
      </c>
      <c r="E1194" s="31" t="s">
        <v>1656</v>
      </c>
      <c r="F1194" s="31" t="s">
        <v>1656</v>
      </c>
      <c r="G1194" s="35">
        <v>1237532</v>
      </c>
      <c r="H1194" s="40"/>
      <c r="I1194" s="40"/>
      <c r="J1194" s="40"/>
      <c r="K1194" s="40"/>
      <c r="L1194" s="40"/>
      <c r="M1194" s="40"/>
      <c r="N1194" s="40"/>
      <c r="O1194" s="40">
        <v>1237532</v>
      </c>
      <c r="P1194" s="41" t="s">
        <v>1736</v>
      </c>
      <c r="Q1194" s="35">
        <v>1237532</v>
      </c>
      <c r="R1194" s="35">
        <v>1237532</v>
      </c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41" t="s">
        <v>701</v>
      </c>
      <c r="AE1194" s="38">
        <v>44385</v>
      </c>
      <c r="AF1194" s="31"/>
      <c r="AG1194" s="31"/>
    </row>
    <row r="1195" spans="1:33" x14ac:dyDescent="0.25">
      <c r="A1195" s="31">
        <v>1187</v>
      </c>
      <c r="B1195" s="31" t="s">
        <v>43</v>
      </c>
      <c r="C1195" s="31" t="s">
        <v>706</v>
      </c>
      <c r="D1195" s="33" t="s">
        <v>1737</v>
      </c>
      <c r="E1195" s="31" t="s">
        <v>1656</v>
      </c>
      <c r="F1195" s="31" t="s">
        <v>1656</v>
      </c>
      <c r="G1195" s="35">
        <v>956132</v>
      </c>
      <c r="H1195" s="40"/>
      <c r="I1195" s="40"/>
      <c r="J1195" s="40"/>
      <c r="K1195" s="40"/>
      <c r="L1195" s="40"/>
      <c r="M1195" s="40"/>
      <c r="N1195" s="40"/>
      <c r="O1195" s="40">
        <v>956132</v>
      </c>
      <c r="P1195" s="41" t="s">
        <v>1737</v>
      </c>
      <c r="Q1195" s="35">
        <v>956132</v>
      </c>
      <c r="R1195" s="35">
        <v>956132</v>
      </c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41" t="s">
        <v>701</v>
      </c>
      <c r="AE1195" s="38">
        <v>44385</v>
      </c>
      <c r="AF1195" s="31"/>
      <c r="AG1195" s="31"/>
    </row>
    <row r="1196" spans="1:33" x14ac:dyDescent="0.25">
      <c r="A1196" s="31">
        <v>1188</v>
      </c>
      <c r="B1196" s="31" t="s">
        <v>43</v>
      </c>
      <c r="C1196" s="31" t="s">
        <v>706</v>
      </c>
      <c r="D1196" s="33" t="s">
        <v>1738</v>
      </c>
      <c r="E1196" s="31" t="s">
        <v>1656</v>
      </c>
      <c r="F1196" s="31" t="s">
        <v>1656</v>
      </c>
      <c r="G1196" s="35">
        <v>99423</v>
      </c>
      <c r="H1196" s="40"/>
      <c r="I1196" s="40"/>
      <c r="J1196" s="40"/>
      <c r="K1196" s="40"/>
      <c r="L1196" s="40"/>
      <c r="M1196" s="40"/>
      <c r="N1196" s="40"/>
      <c r="O1196" s="40">
        <v>99423</v>
      </c>
      <c r="P1196" s="41" t="s">
        <v>1738</v>
      </c>
      <c r="Q1196" s="35">
        <v>99423</v>
      </c>
      <c r="R1196" s="35"/>
      <c r="S1196" s="35">
        <v>99423</v>
      </c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41"/>
      <c r="AE1196" s="38"/>
      <c r="AF1196" s="31"/>
      <c r="AG1196" s="31"/>
    </row>
    <row r="1197" spans="1:33" x14ac:dyDescent="0.25">
      <c r="A1197" s="31">
        <v>1189</v>
      </c>
      <c r="B1197" s="31" t="s">
        <v>43</v>
      </c>
      <c r="C1197" s="31" t="s">
        <v>706</v>
      </c>
      <c r="D1197" s="33" t="s">
        <v>1739</v>
      </c>
      <c r="E1197" s="31" t="s">
        <v>1656</v>
      </c>
      <c r="F1197" s="31" t="s">
        <v>1656</v>
      </c>
      <c r="G1197" s="35">
        <v>2332900</v>
      </c>
      <c r="H1197" s="40"/>
      <c r="I1197" s="40"/>
      <c r="J1197" s="40">
        <v>1901401</v>
      </c>
      <c r="K1197" s="40"/>
      <c r="L1197" s="40"/>
      <c r="M1197" s="40"/>
      <c r="N1197" s="40"/>
      <c r="O1197" s="40">
        <v>431499</v>
      </c>
      <c r="P1197" s="41" t="s">
        <v>1739</v>
      </c>
      <c r="Q1197" s="35">
        <v>2332900</v>
      </c>
      <c r="R1197" s="35"/>
      <c r="S1197" s="35"/>
      <c r="T1197" s="35"/>
      <c r="U1197" s="35"/>
      <c r="V1197" s="35">
        <v>431499</v>
      </c>
      <c r="W1197" s="35"/>
      <c r="X1197" s="35"/>
      <c r="Y1197" s="35"/>
      <c r="Z1197" s="35"/>
      <c r="AA1197" s="35"/>
      <c r="AB1197" s="35"/>
      <c r="AC1197" s="35"/>
      <c r="AD1197" s="41"/>
      <c r="AE1197" s="38"/>
      <c r="AF1197" s="31"/>
      <c r="AG1197" s="31"/>
    </row>
    <row r="1198" spans="1:33" x14ac:dyDescent="0.25">
      <c r="A1198" s="31">
        <v>1190</v>
      </c>
      <c r="B1198" s="31" t="s">
        <v>43</v>
      </c>
      <c r="C1198" s="31" t="s">
        <v>706</v>
      </c>
      <c r="D1198" s="33" t="s">
        <v>1740</v>
      </c>
      <c r="E1198" s="31" t="s">
        <v>1656</v>
      </c>
      <c r="F1198" s="31" t="s">
        <v>1656</v>
      </c>
      <c r="G1198" s="35">
        <v>103700</v>
      </c>
      <c r="H1198" s="40"/>
      <c r="I1198" s="40"/>
      <c r="J1198" s="40"/>
      <c r="K1198" s="40"/>
      <c r="L1198" s="40"/>
      <c r="M1198" s="40"/>
      <c r="N1198" s="40"/>
      <c r="O1198" s="40">
        <v>103700</v>
      </c>
      <c r="P1198" s="41" t="s">
        <v>1740</v>
      </c>
      <c r="Q1198" s="35">
        <v>103700</v>
      </c>
      <c r="R1198" s="35">
        <v>103700</v>
      </c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41" t="s">
        <v>701</v>
      </c>
      <c r="AE1198" s="38">
        <v>44385</v>
      </c>
      <c r="AF1198" s="31"/>
      <c r="AG1198" s="31"/>
    </row>
    <row r="1199" spans="1:33" x14ac:dyDescent="0.25">
      <c r="A1199" s="31">
        <v>1191</v>
      </c>
      <c r="B1199" s="31" t="s">
        <v>43</v>
      </c>
      <c r="C1199" s="31" t="s">
        <v>1741</v>
      </c>
      <c r="D1199" s="33" t="s">
        <v>707</v>
      </c>
      <c r="E1199" s="31" t="s">
        <v>1742</v>
      </c>
      <c r="F1199" s="31" t="s">
        <v>1742</v>
      </c>
      <c r="G1199" s="35">
        <v>2066300</v>
      </c>
      <c r="H1199" s="40"/>
      <c r="I1199" s="40"/>
      <c r="J1199" s="40"/>
      <c r="K1199" s="40"/>
      <c r="L1199" s="40"/>
      <c r="M1199" s="40"/>
      <c r="N1199" s="40"/>
      <c r="O1199" s="40">
        <v>2066300</v>
      </c>
      <c r="P1199" s="41" t="s">
        <v>707</v>
      </c>
      <c r="Q1199" s="35">
        <v>2066300</v>
      </c>
      <c r="R1199" s="35"/>
      <c r="S1199" s="35"/>
      <c r="T1199" s="35"/>
      <c r="U1199" s="35"/>
      <c r="V1199" s="35"/>
      <c r="W1199" s="35"/>
      <c r="X1199" s="35">
        <v>2066300</v>
      </c>
      <c r="Y1199" s="35"/>
      <c r="Z1199" s="35"/>
      <c r="AA1199" s="35"/>
      <c r="AB1199" s="35"/>
      <c r="AC1199" s="35"/>
      <c r="AD1199" s="41"/>
      <c r="AE1199" s="38"/>
      <c r="AF1199" s="31"/>
      <c r="AG1199" s="31"/>
    </row>
    <row r="1200" spans="1:33" x14ac:dyDescent="0.25">
      <c r="A1200" s="31">
        <v>1192</v>
      </c>
      <c r="B1200" s="31" t="s">
        <v>43</v>
      </c>
      <c r="C1200" s="31" t="s">
        <v>1741</v>
      </c>
      <c r="D1200" s="33" t="s">
        <v>1743</v>
      </c>
      <c r="E1200" s="31" t="s">
        <v>1742</v>
      </c>
      <c r="F1200" s="31" t="s">
        <v>1742</v>
      </c>
      <c r="G1200" s="35">
        <v>1791200</v>
      </c>
      <c r="H1200" s="40"/>
      <c r="I1200" s="40"/>
      <c r="J1200" s="40"/>
      <c r="K1200" s="40"/>
      <c r="L1200" s="40"/>
      <c r="M1200" s="40"/>
      <c r="N1200" s="40"/>
      <c r="O1200" s="40">
        <v>1791200</v>
      </c>
      <c r="P1200" s="41" t="s">
        <v>1743</v>
      </c>
      <c r="Q1200" s="35">
        <v>1791200</v>
      </c>
      <c r="R1200" s="35"/>
      <c r="S1200" s="35"/>
      <c r="T1200" s="35"/>
      <c r="U1200" s="35"/>
      <c r="V1200" s="35"/>
      <c r="W1200" s="35"/>
      <c r="X1200" s="35">
        <v>1791200</v>
      </c>
      <c r="Y1200" s="35"/>
      <c r="Z1200" s="35"/>
      <c r="AA1200" s="35"/>
      <c r="AB1200" s="35"/>
      <c r="AC1200" s="35"/>
      <c r="AD1200" s="41"/>
      <c r="AE1200" s="38"/>
      <c r="AF1200" s="31"/>
      <c r="AG1200" s="31"/>
    </row>
    <row r="1201" spans="1:33" x14ac:dyDescent="0.25">
      <c r="A1201" s="31">
        <v>1193</v>
      </c>
      <c r="B1201" s="31" t="s">
        <v>43</v>
      </c>
      <c r="C1201" s="31" t="s">
        <v>706</v>
      </c>
      <c r="D1201" s="33" t="s">
        <v>1744</v>
      </c>
      <c r="E1201" s="31" t="s">
        <v>1745</v>
      </c>
      <c r="F1201" s="31" t="s">
        <v>1745</v>
      </c>
      <c r="G1201" s="35">
        <v>9415607</v>
      </c>
      <c r="H1201" s="40"/>
      <c r="I1201" s="40"/>
      <c r="J1201" s="40">
        <v>9359207</v>
      </c>
      <c r="K1201" s="40"/>
      <c r="L1201" s="40"/>
      <c r="M1201" s="40"/>
      <c r="N1201" s="40"/>
      <c r="O1201" s="40">
        <v>56400</v>
      </c>
      <c r="P1201" s="41" t="s">
        <v>1744</v>
      </c>
      <c r="Q1201" s="35">
        <v>9415607</v>
      </c>
      <c r="R1201" s="35"/>
      <c r="S1201" s="35"/>
      <c r="T1201" s="35"/>
      <c r="U1201" s="35"/>
      <c r="V1201" s="35">
        <v>56400</v>
      </c>
      <c r="W1201" s="35"/>
      <c r="X1201" s="35"/>
      <c r="Y1201" s="35"/>
      <c r="Z1201" s="35"/>
      <c r="AA1201" s="35"/>
      <c r="AB1201" s="35"/>
      <c r="AC1201" s="35"/>
      <c r="AD1201" s="41"/>
      <c r="AE1201" s="38"/>
      <c r="AF1201" s="31"/>
      <c r="AG1201" s="31"/>
    </row>
    <row r="1202" spans="1:33" x14ac:dyDescent="0.25">
      <c r="A1202" s="31">
        <v>1194</v>
      </c>
      <c r="B1202" s="31" t="s">
        <v>43</v>
      </c>
      <c r="C1202" s="31" t="s">
        <v>706</v>
      </c>
      <c r="D1202" s="33" t="s">
        <v>1746</v>
      </c>
      <c r="E1202" s="31" t="s">
        <v>1745</v>
      </c>
      <c r="F1202" s="31" t="s">
        <v>1745</v>
      </c>
      <c r="G1202" s="35">
        <v>86903</v>
      </c>
      <c r="H1202" s="40"/>
      <c r="I1202" s="40"/>
      <c r="J1202" s="40"/>
      <c r="K1202" s="40"/>
      <c r="L1202" s="40"/>
      <c r="M1202" s="40"/>
      <c r="N1202" s="40"/>
      <c r="O1202" s="40">
        <v>86903</v>
      </c>
      <c r="P1202" s="41" t="s">
        <v>1746</v>
      </c>
      <c r="Q1202" s="35">
        <v>86903</v>
      </c>
      <c r="R1202" s="35"/>
      <c r="S1202" s="35">
        <v>86903</v>
      </c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41"/>
      <c r="AE1202" s="38"/>
      <c r="AF1202" s="31"/>
      <c r="AG1202" s="31"/>
    </row>
    <row r="1203" spans="1:33" x14ac:dyDescent="0.25">
      <c r="A1203" s="31">
        <v>1195</v>
      </c>
      <c r="B1203" s="31" t="s">
        <v>43</v>
      </c>
      <c r="C1203" s="31" t="s">
        <v>706</v>
      </c>
      <c r="D1203" s="33" t="s">
        <v>1747</v>
      </c>
      <c r="E1203" s="31" t="s">
        <v>1745</v>
      </c>
      <c r="F1203" s="31" t="s">
        <v>1745</v>
      </c>
      <c r="G1203" s="35">
        <v>12765653</v>
      </c>
      <c r="H1203" s="40"/>
      <c r="I1203" s="40"/>
      <c r="J1203" s="40">
        <v>12641503</v>
      </c>
      <c r="K1203" s="40"/>
      <c r="L1203" s="40"/>
      <c r="M1203" s="40"/>
      <c r="N1203" s="40"/>
      <c r="O1203" s="40">
        <v>71800</v>
      </c>
      <c r="P1203" s="41" t="s">
        <v>1747</v>
      </c>
      <c r="Q1203" s="35">
        <v>12765653</v>
      </c>
      <c r="R1203" s="35"/>
      <c r="S1203" s="35"/>
      <c r="T1203" s="35"/>
      <c r="U1203" s="35"/>
      <c r="V1203" s="35">
        <v>71800</v>
      </c>
      <c r="W1203" s="35"/>
      <c r="X1203" s="35"/>
      <c r="Y1203" s="35"/>
      <c r="Z1203" s="35"/>
      <c r="AA1203" s="35"/>
      <c r="AB1203" s="35"/>
      <c r="AC1203" s="35"/>
      <c r="AD1203" s="41"/>
      <c r="AE1203" s="38"/>
      <c r="AF1203" s="31"/>
      <c r="AG1203" s="31"/>
    </row>
    <row r="1204" spans="1:33" x14ac:dyDescent="0.25">
      <c r="A1204" s="31">
        <v>1196</v>
      </c>
      <c r="B1204" s="31" t="s">
        <v>43</v>
      </c>
      <c r="C1204" s="31" t="s">
        <v>706</v>
      </c>
      <c r="D1204" s="33" t="s">
        <v>1748</v>
      </c>
      <c r="E1204" s="31" t="s">
        <v>1745</v>
      </c>
      <c r="F1204" s="31" t="s">
        <v>1745</v>
      </c>
      <c r="G1204" s="35">
        <v>12350547</v>
      </c>
      <c r="H1204" s="40"/>
      <c r="I1204" s="40"/>
      <c r="J1204" s="40">
        <v>12300047</v>
      </c>
      <c r="K1204" s="40"/>
      <c r="L1204" s="40"/>
      <c r="M1204" s="40"/>
      <c r="N1204" s="40"/>
      <c r="O1204" s="40">
        <v>50500</v>
      </c>
      <c r="P1204" s="41" t="s">
        <v>1748</v>
      </c>
      <c r="Q1204" s="35">
        <v>12350547</v>
      </c>
      <c r="R1204" s="35"/>
      <c r="S1204" s="35"/>
      <c r="T1204" s="35"/>
      <c r="U1204" s="35"/>
      <c r="V1204" s="35">
        <v>50500</v>
      </c>
      <c r="W1204" s="35"/>
      <c r="X1204" s="35"/>
      <c r="Y1204" s="35"/>
      <c r="Z1204" s="35"/>
      <c r="AA1204" s="35"/>
      <c r="AB1204" s="35"/>
      <c r="AC1204" s="35"/>
      <c r="AD1204" s="41"/>
      <c r="AE1204" s="38"/>
      <c r="AF1204" s="31"/>
      <c r="AG1204" s="31"/>
    </row>
    <row r="1205" spans="1:33" x14ac:dyDescent="0.25">
      <c r="A1205" s="31">
        <v>1197</v>
      </c>
      <c r="B1205" s="31" t="s">
        <v>43</v>
      </c>
      <c r="C1205" s="31" t="s">
        <v>706</v>
      </c>
      <c r="D1205" s="33" t="s">
        <v>1749</v>
      </c>
      <c r="E1205" s="31" t="s">
        <v>1745</v>
      </c>
      <c r="F1205" s="31" t="s">
        <v>1745</v>
      </c>
      <c r="G1205" s="35">
        <v>30900</v>
      </c>
      <c r="H1205" s="40"/>
      <c r="I1205" s="40"/>
      <c r="J1205" s="40"/>
      <c r="K1205" s="40"/>
      <c r="L1205" s="40"/>
      <c r="M1205" s="40"/>
      <c r="N1205" s="40"/>
      <c r="O1205" s="40">
        <v>30900</v>
      </c>
      <c r="P1205" s="41" t="s">
        <v>1749</v>
      </c>
      <c r="Q1205" s="35">
        <v>30900</v>
      </c>
      <c r="R1205" s="35">
        <v>30900</v>
      </c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41" t="s">
        <v>789</v>
      </c>
      <c r="AE1205" s="38">
        <v>44399</v>
      </c>
      <c r="AF1205" s="31"/>
      <c r="AG1205" s="31"/>
    </row>
    <row r="1206" spans="1:33" x14ac:dyDescent="0.25">
      <c r="A1206" s="31">
        <v>1198</v>
      </c>
      <c r="B1206" s="31" t="s">
        <v>43</v>
      </c>
      <c r="C1206" s="31" t="s">
        <v>706</v>
      </c>
      <c r="D1206" s="33" t="s">
        <v>1750</v>
      </c>
      <c r="E1206" s="31" t="s">
        <v>1745</v>
      </c>
      <c r="F1206" s="31" t="s">
        <v>1745</v>
      </c>
      <c r="G1206" s="35">
        <v>99423</v>
      </c>
      <c r="H1206" s="40"/>
      <c r="I1206" s="40"/>
      <c r="J1206" s="40"/>
      <c r="K1206" s="40"/>
      <c r="L1206" s="40"/>
      <c r="M1206" s="40"/>
      <c r="N1206" s="40"/>
      <c r="O1206" s="40">
        <v>99423</v>
      </c>
      <c r="P1206" s="41" t="s">
        <v>1750</v>
      </c>
      <c r="Q1206" s="35">
        <v>99423</v>
      </c>
      <c r="R1206" s="35"/>
      <c r="S1206" s="35">
        <v>99423</v>
      </c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41"/>
      <c r="AE1206" s="38"/>
      <c r="AF1206" s="31"/>
      <c r="AG1206" s="31"/>
    </row>
    <row r="1207" spans="1:33" x14ac:dyDescent="0.25">
      <c r="A1207" s="31">
        <v>1199</v>
      </c>
      <c r="B1207" s="31" t="s">
        <v>43</v>
      </c>
      <c r="C1207" s="31" t="s">
        <v>706</v>
      </c>
      <c r="D1207" s="33" t="s">
        <v>1751</v>
      </c>
      <c r="E1207" s="31" t="s">
        <v>1745</v>
      </c>
      <c r="F1207" s="31" t="s">
        <v>1745</v>
      </c>
      <c r="G1207" s="35">
        <v>86903</v>
      </c>
      <c r="H1207" s="40"/>
      <c r="I1207" s="40"/>
      <c r="J1207" s="40"/>
      <c r="K1207" s="40"/>
      <c r="L1207" s="40"/>
      <c r="M1207" s="40"/>
      <c r="N1207" s="40"/>
      <c r="O1207" s="40">
        <v>86903</v>
      </c>
      <c r="P1207" s="41" t="s">
        <v>1751</v>
      </c>
      <c r="Q1207" s="35">
        <v>86903</v>
      </c>
      <c r="R1207" s="35"/>
      <c r="S1207" s="35">
        <v>86903</v>
      </c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41"/>
      <c r="AE1207" s="38"/>
      <c r="AF1207" s="31"/>
      <c r="AG1207" s="31"/>
    </row>
    <row r="1208" spans="1:33" x14ac:dyDescent="0.25">
      <c r="A1208" s="31">
        <v>1200</v>
      </c>
      <c r="B1208" s="31" t="s">
        <v>43</v>
      </c>
      <c r="C1208" s="31" t="s">
        <v>706</v>
      </c>
      <c r="D1208" s="33" t="s">
        <v>1752</v>
      </c>
      <c r="E1208" s="31" t="s">
        <v>1745</v>
      </c>
      <c r="F1208" s="31" t="s">
        <v>1745</v>
      </c>
      <c r="G1208" s="35">
        <v>3602860</v>
      </c>
      <c r="H1208" s="40"/>
      <c r="I1208" s="40"/>
      <c r="J1208" s="40">
        <v>3513760</v>
      </c>
      <c r="K1208" s="40"/>
      <c r="L1208" s="40"/>
      <c r="M1208" s="40"/>
      <c r="N1208" s="40"/>
      <c r="O1208" s="40">
        <v>56400</v>
      </c>
      <c r="P1208" s="41" t="s">
        <v>1752</v>
      </c>
      <c r="Q1208" s="35">
        <v>3602860</v>
      </c>
      <c r="R1208" s="35"/>
      <c r="S1208" s="35"/>
      <c r="T1208" s="35"/>
      <c r="U1208" s="35"/>
      <c r="V1208" s="35">
        <v>56400</v>
      </c>
      <c r="W1208" s="35"/>
      <c r="X1208" s="35"/>
      <c r="Y1208" s="35"/>
      <c r="Z1208" s="35"/>
      <c r="AA1208" s="35"/>
      <c r="AB1208" s="35"/>
      <c r="AC1208" s="35"/>
      <c r="AD1208" s="41"/>
      <c r="AE1208" s="38"/>
      <c r="AF1208" s="31"/>
      <c r="AG1208" s="31"/>
    </row>
    <row r="1209" spans="1:33" x14ac:dyDescent="0.25">
      <c r="A1209" s="31">
        <v>1201</v>
      </c>
      <c r="B1209" s="31" t="s">
        <v>43</v>
      </c>
      <c r="C1209" s="31" t="s">
        <v>706</v>
      </c>
      <c r="D1209" s="33" t="s">
        <v>1753</v>
      </c>
      <c r="E1209" s="31" t="s">
        <v>1745</v>
      </c>
      <c r="F1209" s="31" t="s">
        <v>1745</v>
      </c>
      <c r="G1209" s="35">
        <v>299263</v>
      </c>
      <c r="H1209" s="40"/>
      <c r="I1209" s="40"/>
      <c r="J1209" s="40">
        <v>213559</v>
      </c>
      <c r="K1209" s="40"/>
      <c r="L1209" s="40"/>
      <c r="M1209" s="40"/>
      <c r="N1209" s="40"/>
      <c r="O1209" s="40">
        <v>85704</v>
      </c>
      <c r="P1209" s="41" t="s">
        <v>1753</v>
      </c>
      <c r="Q1209" s="35">
        <v>299263</v>
      </c>
      <c r="R1209" s="35"/>
      <c r="S1209" s="35"/>
      <c r="T1209" s="35"/>
      <c r="U1209" s="35"/>
      <c r="V1209" s="35">
        <v>85704</v>
      </c>
      <c r="W1209" s="35"/>
      <c r="X1209" s="35"/>
      <c r="Y1209" s="35"/>
      <c r="Z1209" s="35"/>
      <c r="AA1209" s="35"/>
      <c r="AB1209" s="35"/>
      <c r="AC1209" s="35"/>
      <c r="AD1209" s="41"/>
      <c r="AE1209" s="38"/>
      <c r="AF1209" s="31"/>
      <c r="AG1209" s="31"/>
    </row>
    <row r="1210" spans="1:33" x14ac:dyDescent="0.25">
      <c r="A1210" s="31">
        <v>1202</v>
      </c>
      <c r="B1210" s="31" t="s">
        <v>43</v>
      </c>
      <c r="C1210" s="31" t="s">
        <v>706</v>
      </c>
      <c r="D1210" s="33" t="s">
        <v>1754</v>
      </c>
      <c r="E1210" s="31" t="s">
        <v>1745</v>
      </c>
      <c r="F1210" s="31" t="s">
        <v>1745</v>
      </c>
      <c r="G1210" s="35">
        <v>3890647</v>
      </c>
      <c r="H1210" s="40"/>
      <c r="I1210" s="40"/>
      <c r="J1210" s="40">
        <v>3804147</v>
      </c>
      <c r="K1210" s="40"/>
      <c r="L1210" s="40"/>
      <c r="M1210" s="40"/>
      <c r="N1210" s="40"/>
      <c r="O1210" s="40">
        <v>86500</v>
      </c>
      <c r="P1210" s="41" t="s">
        <v>1754</v>
      </c>
      <c r="Q1210" s="35">
        <v>3890647</v>
      </c>
      <c r="R1210" s="35"/>
      <c r="S1210" s="35"/>
      <c r="T1210" s="35"/>
      <c r="U1210" s="35"/>
      <c r="V1210" s="35">
        <v>86500</v>
      </c>
      <c r="W1210" s="35"/>
      <c r="X1210" s="35"/>
      <c r="Y1210" s="35"/>
      <c r="Z1210" s="35"/>
      <c r="AA1210" s="35"/>
      <c r="AB1210" s="35"/>
      <c r="AC1210" s="35"/>
      <c r="AD1210" s="41"/>
      <c r="AE1210" s="38"/>
      <c r="AF1210" s="31"/>
      <c r="AG1210" s="31"/>
    </row>
    <row r="1211" spans="1:33" x14ac:dyDescent="0.25">
      <c r="A1211" s="31">
        <v>1203</v>
      </c>
      <c r="B1211" s="31" t="s">
        <v>43</v>
      </c>
      <c r="C1211" s="31" t="s">
        <v>706</v>
      </c>
      <c r="D1211" s="33" t="s">
        <v>1755</v>
      </c>
      <c r="E1211" s="31" t="s">
        <v>1745</v>
      </c>
      <c r="F1211" s="31" t="s">
        <v>1745</v>
      </c>
      <c r="G1211" s="35">
        <v>86903</v>
      </c>
      <c r="H1211" s="40"/>
      <c r="I1211" s="40"/>
      <c r="J1211" s="40"/>
      <c r="K1211" s="40"/>
      <c r="L1211" s="40"/>
      <c r="M1211" s="40"/>
      <c r="N1211" s="40"/>
      <c r="O1211" s="40">
        <v>86903</v>
      </c>
      <c r="P1211" s="41" t="s">
        <v>1755</v>
      </c>
      <c r="Q1211" s="35">
        <v>86903</v>
      </c>
      <c r="R1211" s="35"/>
      <c r="S1211" s="35">
        <v>86903</v>
      </c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41"/>
      <c r="AE1211" s="38"/>
      <c r="AF1211" s="31"/>
      <c r="AG1211" s="31"/>
    </row>
    <row r="1212" spans="1:33" x14ac:dyDescent="0.25">
      <c r="A1212" s="31">
        <v>1204</v>
      </c>
      <c r="B1212" s="31" t="s">
        <v>43</v>
      </c>
      <c r="C1212" s="31" t="s">
        <v>706</v>
      </c>
      <c r="D1212" s="33" t="s">
        <v>1756</v>
      </c>
      <c r="E1212" s="31" t="s">
        <v>1745</v>
      </c>
      <c r="F1212" s="31" t="s">
        <v>1745</v>
      </c>
      <c r="G1212" s="35">
        <v>99423</v>
      </c>
      <c r="H1212" s="40"/>
      <c r="I1212" s="40"/>
      <c r="J1212" s="40"/>
      <c r="K1212" s="40"/>
      <c r="L1212" s="40"/>
      <c r="M1212" s="40"/>
      <c r="N1212" s="40"/>
      <c r="O1212" s="40">
        <v>99423</v>
      </c>
      <c r="P1212" s="41" t="s">
        <v>1756</v>
      </c>
      <c r="Q1212" s="35">
        <v>99423</v>
      </c>
      <c r="R1212" s="35"/>
      <c r="S1212" s="35">
        <v>99423</v>
      </c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41"/>
      <c r="AE1212" s="38"/>
      <c r="AF1212" s="31"/>
      <c r="AG1212" s="31"/>
    </row>
    <row r="1213" spans="1:33" x14ac:dyDescent="0.25">
      <c r="A1213" s="31">
        <v>1205</v>
      </c>
      <c r="B1213" s="31" t="s">
        <v>43</v>
      </c>
      <c r="C1213" s="31" t="s">
        <v>706</v>
      </c>
      <c r="D1213" s="33" t="s">
        <v>1757</v>
      </c>
      <c r="E1213" s="31" t="s">
        <v>1758</v>
      </c>
      <c r="F1213" s="31" t="s">
        <v>1758</v>
      </c>
      <c r="G1213" s="35">
        <v>174000</v>
      </c>
      <c r="H1213" s="40"/>
      <c r="I1213" s="40"/>
      <c r="J1213" s="40"/>
      <c r="K1213" s="40"/>
      <c r="L1213" s="40"/>
      <c r="M1213" s="40"/>
      <c r="N1213" s="40"/>
      <c r="O1213" s="40">
        <v>174000</v>
      </c>
      <c r="P1213" s="41" t="s">
        <v>1757</v>
      </c>
      <c r="Q1213" s="35">
        <v>174000</v>
      </c>
      <c r="R1213" s="35">
        <v>174000</v>
      </c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41" t="s">
        <v>737</v>
      </c>
      <c r="AE1213" s="38">
        <v>44414</v>
      </c>
      <c r="AF1213" s="31"/>
      <c r="AG1213" s="31"/>
    </row>
    <row r="1214" spans="1:33" x14ac:dyDescent="0.25">
      <c r="A1214" s="31">
        <v>1206</v>
      </c>
      <c r="B1214" s="31" t="s">
        <v>43</v>
      </c>
      <c r="C1214" s="31" t="s">
        <v>706</v>
      </c>
      <c r="D1214" s="33" t="s">
        <v>1759</v>
      </c>
      <c r="E1214" s="31" t="s">
        <v>1758</v>
      </c>
      <c r="F1214" s="31" t="s">
        <v>1758</v>
      </c>
      <c r="G1214" s="35">
        <v>54600</v>
      </c>
      <c r="H1214" s="40"/>
      <c r="I1214" s="40"/>
      <c r="J1214" s="40"/>
      <c r="K1214" s="40"/>
      <c r="L1214" s="40"/>
      <c r="M1214" s="40"/>
      <c r="N1214" s="40"/>
      <c r="O1214" s="40">
        <v>54600</v>
      </c>
      <c r="P1214" s="41" t="s">
        <v>1759</v>
      </c>
      <c r="Q1214" s="35">
        <v>54600</v>
      </c>
      <c r="R1214" s="35">
        <v>54600</v>
      </c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41" t="s">
        <v>737</v>
      </c>
      <c r="AE1214" s="38">
        <v>44414</v>
      </c>
      <c r="AF1214" s="31"/>
      <c r="AG1214" s="31"/>
    </row>
    <row r="1215" spans="1:33" x14ac:dyDescent="0.25">
      <c r="A1215" s="31">
        <v>1207</v>
      </c>
      <c r="B1215" s="31" t="s">
        <v>43</v>
      </c>
      <c r="C1215" s="31" t="s">
        <v>706</v>
      </c>
      <c r="D1215" s="33" t="s">
        <v>1760</v>
      </c>
      <c r="E1215" s="31" t="s">
        <v>1758</v>
      </c>
      <c r="F1215" s="31" t="s">
        <v>1758</v>
      </c>
      <c r="G1215" s="35">
        <v>67700</v>
      </c>
      <c r="H1215" s="40"/>
      <c r="I1215" s="40"/>
      <c r="J1215" s="40"/>
      <c r="K1215" s="40"/>
      <c r="L1215" s="40"/>
      <c r="M1215" s="40"/>
      <c r="N1215" s="40"/>
      <c r="O1215" s="40">
        <v>67700</v>
      </c>
      <c r="P1215" s="41" t="s">
        <v>1760</v>
      </c>
      <c r="Q1215" s="35">
        <v>67700</v>
      </c>
      <c r="R1215" s="35">
        <v>67700</v>
      </c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41" t="s">
        <v>789</v>
      </c>
      <c r="AE1215" s="38">
        <v>44399</v>
      </c>
      <c r="AF1215" s="31"/>
      <c r="AG1215" s="31"/>
    </row>
    <row r="1216" spans="1:33" x14ac:dyDescent="0.25">
      <c r="A1216" s="31">
        <v>1208</v>
      </c>
      <c r="B1216" s="31" t="s">
        <v>43</v>
      </c>
      <c r="C1216" s="31" t="s">
        <v>706</v>
      </c>
      <c r="D1216" s="33" t="s">
        <v>1761</v>
      </c>
      <c r="E1216" s="31" t="s">
        <v>1758</v>
      </c>
      <c r="F1216" s="31" t="s">
        <v>1758</v>
      </c>
      <c r="G1216" s="35">
        <v>99423</v>
      </c>
      <c r="H1216" s="40"/>
      <c r="I1216" s="40"/>
      <c r="J1216" s="40"/>
      <c r="K1216" s="40"/>
      <c r="L1216" s="40"/>
      <c r="M1216" s="40"/>
      <c r="N1216" s="40"/>
      <c r="O1216" s="40">
        <v>99423</v>
      </c>
      <c r="P1216" s="41" t="s">
        <v>1761</v>
      </c>
      <c r="Q1216" s="35">
        <v>99423</v>
      </c>
      <c r="R1216" s="35"/>
      <c r="S1216" s="35">
        <v>99423</v>
      </c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41"/>
      <c r="AE1216" s="38"/>
      <c r="AF1216" s="31"/>
      <c r="AG1216" s="31"/>
    </row>
    <row r="1217" spans="1:33" x14ac:dyDescent="0.25">
      <c r="A1217" s="31">
        <v>1209</v>
      </c>
      <c r="B1217" s="31" t="s">
        <v>43</v>
      </c>
      <c r="C1217" s="31" t="s">
        <v>706</v>
      </c>
      <c r="D1217" s="33" t="s">
        <v>1762</v>
      </c>
      <c r="E1217" s="31" t="s">
        <v>1758</v>
      </c>
      <c r="F1217" s="31" t="s">
        <v>1758</v>
      </c>
      <c r="G1217" s="35">
        <v>2314950</v>
      </c>
      <c r="H1217" s="40"/>
      <c r="I1217" s="40"/>
      <c r="J1217" s="40">
        <v>2283900</v>
      </c>
      <c r="K1217" s="40"/>
      <c r="L1217" s="40"/>
      <c r="M1217" s="40"/>
      <c r="N1217" s="40"/>
      <c r="O1217" s="40">
        <v>31050</v>
      </c>
      <c r="P1217" s="41" t="s">
        <v>1762</v>
      </c>
      <c r="Q1217" s="35">
        <v>2314950</v>
      </c>
      <c r="R1217" s="35"/>
      <c r="S1217" s="35"/>
      <c r="T1217" s="35"/>
      <c r="U1217" s="35"/>
      <c r="V1217" s="35">
        <v>31050</v>
      </c>
      <c r="W1217" s="35"/>
      <c r="X1217" s="35"/>
      <c r="Y1217" s="35"/>
      <c r="Z1217" s="35"/>
      <c r="AA1217" s="35"/>
      <c r="AB1217" s="35"/>
      <c r="AC1217" s="35"/>
      <c r="AD1217" s="41"/>
      <c r="AE1217" s="38"/>
      <c r="AF1217" s="31"/>
      <c r="AG1217" s="31"/>
    </row>
    <row r="1218" spans="1:33" x14ac:dyDescent="0.25">
      <c r="A1218" s="31">
        <v>1210</v>
      </c>
      <c r="B1218" s="31" t="s">
        <v>43</v>
      </c>
      <c r="C1218" s="31" t="s">
        <v>706</v>
      </c>
      <c r="D1218" s="33" t="s">
        <v>1763</v>
      </c>
      <c r="E1218" s="31" t="s">
        <v>1758</v>
      </c>
      <c r="F1218" s="31" t="s">
        <v>1758</v>
      </c>
      <c r="G1218" s="35">
        <v>5952409</v>
      </c>
      <c r="H1218" s="40"/>
      <c r="I1218" s="40"/>
      <c r="J1218" s="40">
        <v>5746909</v>
      </c>
      <c r="K1218" s="40"/>
      <c r="L1218" s="40"/>
      <c r="M1218" s="40"/>
      <c r="N1218" s="40"/>
      <c r="O1218" s="40">
        <v>84600</v>
      </c>
      <c r="P1218" s="41" t="s">
        <v>1763</v>
      </c>
      <c r="Q1218" s="35">
        <v>5952409</v>
      </c>
      <c r="R1218" s="35"/>
      <c r="S1218" s="35"/>
      <c r="T1218" s="35"/>
      <c r="U1218" s="35"/>
      <c r="V1218" s="35">
        <v>84600</v>
      </c>
      <c r="W1218" s="35"/>
      <c r="X1218" s="35"/>
      <c r="Y1218" s="35"/>
      <c r="Z1218" s="35"/>
      <c r="AA1218" s="35"/>
      <c r="AB1218" s="35"/>
      <c r="AC1218" s="35"/>
      <c r="AD1218" s="41"/>
      <c r="AE1218" s="38"/>
      <c r="AF1218" s="31"/>
      <c r="AG1218" s="31"/>
    </row>
    <row r="1219" spans="1:33" x14ac:dyDescent="0.25">
      <c r="A1219" s="31">
        <v>1211</v>
      </c>
      <c r="B1219" s="31" t="s">
        <v>43</v>
      </c>
      <c r="C1219" s="31" t="s">
        <v>706</v>
      </c>
      <c r="D1219" s="33" t="s">
        <v>1764</v>
      </c>
      <c r="E1219" s="31" t="s">
        <v>1758</v>
      </c>
      <c r="F1219" s="31" t="s">
        <v>1758</v>
      </c>
      <c r="G1219" s="35">
        <v>1425932</v>
      </c>
      <c r="H1219" s="40"/>
      <c r="I1219" s="40"/>
      <c r="J1219" s="40">
        <v>1360032</v>
      </c>
      <c r="K1219" s="40"/>
      <c r="L1219" s="40"/>
      <c r="M1219" s="40"/>
      <c r="N1219" s="40"/>
      <c r="O1219" s="40">
        <v>33200</v>
      </c>
      <c r="P1219" s="41" t="s">
        <v>1764</v>
      </c>
      <c r="Q1219" s="35">
        <v>1425932</v>
      </c>
      <c r="R1219" s="35"/>
      <c r="S1219" s="35"/>
      <c r="T1219" s="35"/>
      <c r="U1219" s="35"/>
      <c r="V1219" s="35">
        <v>33200</v>
      </c>
      <c r="W1219" s="35"/>
      <c r="X1219" s="35"/>
      <c r="Y1219" s="35"/>
      <c r="Z1219" s="35"/>
      <c r="AA1219" s="35"/>
      <c r="AB1219" s="35"/>
      <c r="AC1219" s="35"/>
      <c r="AD1219" s="41"/>
      <c r="AE1219" s="38"/>
      <c r="AF1219" s="31"/>
      <c r="AG1219" s="31"/>
    </row>
    <row r="1220" spans="1:33" x14ac:dyDescent="0.25">
      <c r="A1220" s="31">
        <v>1212</v>
      </c>
      <c r="B1220" s="31" t="s">
        <v>43</v>
      </c>
      <c r="C1220" s="31" t="s">
        <v>706</v>
      </c>
      <c r="D1220" s="33" t="s">
        <v>1765</v>
      </c>
      <c r="E1220" s="31" t="s">
        <v>1758</v>
      </c>
      <c r="F1220" s="31" t="s">
        <v>1758</v>
      </c>
      <c r="G1220" s="35">
        <v>3321107</v>
      </c>
      <c r="H1220" s="40"/>
      <c r="I1220" s="40"/>
      <c r="J1220" s="40">
        <v>2096232</v>
      </c>
      <c r="K1220" s="40"/>
      <c r="L1220" s="40"/>
      <c r="M1220" s="40"/>
      <c r="N1220" s="40"/>
      <c r="O1220" s="40">
        <v>1197575</v>
      </c>
      <c r="P1220" s="41" t="s">
        <v>1765</v>
      </c>
      <c r="Q1220" s="35">
        <v>3321107</v>
      </c>
      <c r="R1220" s="35"/>
      <c r="S1220" s="35"/>
      <c r="T1220" s="35"/>
      <c r="U1220" s="35"/>
      <c r="V1220" s="35">
        <v>1197575</v>
      </c>
      <c r="W1220" s="35"/>
      <c r="X1220" s="35"/>
      <c r="Y1220" s="35"/>
      <c r="Z1220" s="35"/>
      <c r="AA1220" s="35"/>
      <c r="AB1220" s="35"/>
      <c r="AC1220" s="35"/>
      <c r="AD1220" s="41"/>
      <c r="AE1220" s="38"/>
      <c r="AF1220" s="31"/>
      <c r="AG1220" s="31"/>
    </row>
    <row r="1221" spans="1:33" x14ac:dyDescent="0.25">
      <c r="A1221" s="31">
        <v>1213</v>
      </c>
      <c r="B1221" s="31" t="s">
        <v>43</v>
      </c>
      <c r="C1221" s="31" t="s">
        <v>706</v>
      </c>
      <c r="D1221" s="33" t="s">
        <v>1766</v>
      </c>
      <c r="E1221" s="31" t="s">
        <v>1758</v>
      </c>
      <c r="F1221" s="31" t="s">
        <v>1758</v>
      </c>
      <c r="G1221" s="35">
        <v>99423</v>
      </c>
      <c r="H1221" s="40"/>
      <c r="I1221" s="40"/>
      <c r="J1221" s="40"/>
      <c r="K1221" s="40"/>
      <c r="L1221" s="40"/>
      <c r="M1221" s="40"/>
      <c r="N1221" s="40"/>
      <c r="O1221" s="40">
        <v>99423</v>
      </c>
      <c r="P1221" s="41" t="s">
        <v>1766</v>
      </c>
      <c r="Q1221" s="35">
        <v>99423</v>
      </c>
      <c r="R1221" s="35"/>
      <c r="S1221" s="35">
        <v>99423</v>
      </c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41"/>
      <c r="AE1221" s="38"/>
      <c r="AF1221" s="31"/>
      <c r="AG1221" s="31"/>
    </row>
    <row r="1222" spans="1:33" x14ac:dyDescent="0.25">
      <c r="A1222" s="31">
        <v>1214</v>
      </c>
      <c r="B1222" s="31" t="s">
        <v>43</v>
      </c>
      <c r="C1222" s="31" t="s">
        <v>706</v>
      </c>
      <c r="D1222" s="33" t="s">
        <v>1767</v>
      </c>
      <c r="E1222" s="31" t="s">
        <v>1768</v>
      </c>
      <c r="F1222" s="31" t="s">
        <v>1768</v>
      </c>
      <c r="G1222" s="35">
        <v>86903</v>
      </c>
      <c r="H1222" s="40"/>
      <c r="I1222" s="40"/>
      <c r="J1222" s="40"/>
      <c r="K1222" s="40"/>
      <c r="L1222" s="40"/>
      <c r="M1222" s="40"/>
      <c r="N1222" s="40"/>
      <c r="O1222" s="40">
        <v>86903</v>
      </c>
      <c r="P1222" s="41" t="s">
        <v>1767</v>
      </c>
      <c r="Q1222" s="35">
        <v>86903</v>
      </c>
      <c r="R1222" s="35"/>
      <c r="S1222" s="35">
        <v>86903</v>
      </c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41"/>
      <c r="AE1222" s="38"/>
      <c r="AF1222" s="31"/>
      <c r="AG1222" s="31"/>
    </row>
    <row r="1223" spans="1:33" x14ac:dyDescent="0.25">
      <c r="A1223" s="31">
        <v>1215</v>
      </c>
      <c r="B1223" s="31" t="s">
        <v>43</v>
      </c>
      <c r="C1223" s="31" t="s">
        <v>706</v>
      </c>
      <c r="D1223" s="33" t="s">
        <v>1769</v>
      </c>
      <c r="E1223" s="31" t="s">
        <v>1768</v>
      </c>
      <c r="F1223" s="31" t="s">
        <v>1768</v>
      </c>
      <c r="G1223" s="35">
        <v>86903</v>
      </c>
      <c r="H1223" s="40"/>
      <c r="I1223" s="40"/>
      <c r="J1223" s="40"/>
      <c r="K1223" s="40"/>
      <c r="L1223" s="40"/>
      <c r="M1223" s="40"/>
      <c r="N1223" s="40"/>
      <c r="O1223" s="40">
        <v>86903</v>
      </c>
      <c r="P1223" s="41" t="s">
        <v>1769</v>
      </c>
      <c r="Q1223" s="35">
        <v>86903</v>
      </c>
      <c r="R1223" s="35"/>
      <c r="S1223" s="35">
        <v>86903</v>
      </c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41"/>
      <c r="AE1223" s="38"/>
      <c r="AF1223" s="31"/>
      <c r="AG1223" s="31"/>
    </row>
    <row r="1224" spans="1:33" x14ac:dyDescent="0.25">
      <c r="A1224" s="31">
        <v>1216</v>
      </c>
      <c r="B1224" s="31" t="s">
        <v>43</v>
      </c>
      <c r="C1224" s="31" t="s">
        <v>706</v>
      </c>
      <c r="D1224" s="33" t="s">
        <v>1770</v>
      </c>
      <c r="E1224" s="31" t="s">
        <v>1768</v>
      </c>
      <c r="F1224" s="31" t="s">
        <v>1768</v>
      </c>
      <c r="G1224" s="35">
        <v>86903</v>
      </c>
      <c r="H1224" s="40"/>
      <c r="I1224" s="40"/>
      <c r="J1224" s="40"/>
      <c r="K1224" s="40"/>
      <c r="L1224" s="40"/>
      <c r="M1224" s="40"/>
      <c r="N1224" s="40"/>
      <c r="O1224" s="40">
        <v>86903</v>
      </c>
      <c r="P1224" s="41" t="s">
        <v>1770</v>
      </c>
      <c r="Q1224" s="35">
        <v>86903</v>
      </c>
      <c r="R1224" s="35"/>
      <c r="S1224" s="35">
        <v>86903</v>
      </c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41"/>
      <c r="AE1224" s="38"/>
      <c r="AF1224" s="31"/>
      <c r="AG1224" s="31"/>
    </row>
    <row r="1225" spans="1:33" x14ac:dyDescent="0.25">
      <c r="A1225" s="31">
        <v>1217</v>
      </c>
      <c r="B1225" s="31" t="s">
        <v>43</v>
      </c>
      <c r="C1225" s="31" t="s">
        <v>706</v>
      </c>
      <c r="D1225" s="33" t="s">
        <v>1771</v>
      </c>
      <c r="E1225" s="31" t="s">
        <v>1768</v>
      </c>
      <c r="F1225" s="31" t="s">
        <v>1768</v>
      </c>
      <c r="G1225" s="35">
        <v>86903</v>
      </c>
      <c r="H1225" s="40"/>
      <c r="I1225" s="40"/>
      <c r="J1225" s="40"/>
      <c r="K1225" s="40"/>
      <c r="L1225" s="40"/>
      <c r="M1225" s="40"/>
      <c r="N1225" s="40"/>
      <c r="O1225" s="40">
        <v>86903</v>
      </c>
      <c r="P1225" s="41" t="s">
        <v>1771</v>
      </c>
      <c r="Q1225" s="35">
        <v>86903</v>
      </c>
      <c r="R1225" s="35"/>
      <c r="S1225" s="35">
        <v>86903</v>
      </c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41"/>
      <c r="AE1225" s="38"/>
      <c r="AF1225" s="31"/>
      <c r="AG1225" s="31"/>
    </row>
    <row r="1226" spans="1:33" x14ac:dyDescent="0.25">
      <c r="A1226" s="31">
        <v>1218</v>
      </c>
      <c r="B1226" s="31" t="s">
        <v>43</v>
      </c>
      <c r="C1226" s="31" t="s">
        <v>706</v>
      </c>
      <c r="D1226" s="31" t="s">
        <v>1772</v>
      </c>
      <c r="E1226" s="31" t="s">
        <v>1768</v>
      </c>
      <c r="F1226" s="31" t="s">
        <v>1768</v>
      </c>
      <c r="G1226" s="35">
        <v>86903</v>
      </c>
      <c r="H1226" s="40"/>
      <c r="I1226" s="40"/>
      <c r="J1226" s="40"/>
      <c r="K1226" s="40"/>
      <c r="L1226" s="40"/>
      <c r="M1226" s="40"/>
      <c r="N1226" s="40"/>
      <c r="O1226" s="40">
        <v>86903</v>
      </c>
      <c r="P1226" s="41" t="s">
        <v>1772</v>
      </c>
      <c r="Q1226" s="35">
        <v>86903</v>
      </c>
      <c r="R1226" s="35"/>
      <c r="S1226" s="35">
        <v>86903</v>
      </c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41"/>
      <c r="AE1226" s="38"/>
      <c r="AF1226" s="31"/>
      <c r="AG1226" s="31"/>
    </row>
    <row r="1227" spans="1:33" x14ac:dyDescent="0.25">
      <c r="A1227" s="31">
        <v>1219</v>
      </c>
      <c r="B1227" s="31" t="s">
        <v>43</v>
      </c>
      <c r="C1227" s="31" t="s">
        <v>706</v>
      </c>
      <c r="D1227" s="31" t="s">
        <v>1773</v>
      </c>
      <c r="E1227" s="31" t="s">
        <v>1768</v>
      </c>
      <c r="F1227" s="31" t="s">
        <v>1768</v>
      </c>
      <c r="G1227" s="35">
        <v>86903</v>
      </c>
      <c r="H1227" s="40"/>
      <c r="I1227" s="40"/>
      <c r="J1227" s="40"/>
      <c r="K1227" s="40"/>
      <c r="L1227" s="40"/>
      <c r="M1227" s="40"/>
      <c r="N1227" s="40"/>
      <c r="O1227" s="40">
        <v>86903</v>
      </c>
      <c r="P1227" s="41" t="s">
        <v>1773</v>
      </c>
      <c r="Q1227" s="35">
        <v>86903</v>
      </c>
      <c r="R1227" s="35"/>
      <c r="S1227" s="35">
        <v>86903</v>
      </c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41"/>
      <c r="AE1227" s="38"/>
      <c r="AF1227" s="31"/>
      <c r="AG1227" s="31"/>
    </row>
    <row r="1228" spans="1:33" x14ac:dyDescent="0.25">
      <c r="A1228" s="31">
        <v>1220</v>
      </c>
      <c r="B1228" s="31" t="s">
        <v>43</v>
      </c>
      <c r="C1228" s="31" t="s">
        <v>706</v>
      </c>
      <c r="D1228" s="31" t="s">
        <v>1774</v>
      </c>
      <c r="E1228" s="31" t="s">
        <v>1768</v>
      </c>
      <c r="F1228" s="31" t="s">
        <v>1768</v>
      </c>
      <c r="G1228" s="35">
        <v>86903</v>
      </c>
      <c r="H1228" s="40"/>
      <c r="I1228" s="40"/>
      <c r="J1228" s="40"/>
      <c r="K1228" s="40"/>
      <c r="L1228" s="40"/>
      <c r="M1228" s="40"/>
      <c r="N1228" s="40"/>
      <c r="O1228" s="40">
        <v>86903</v>
      </c>
      <c r="P1228" s="41" t="s">
        <v>1774</v>
      </c>
      <c r="Q1228" s="35">
        <v>86903</v>
      </c>
      <c r="R1228" s="35"/>
      <c r="S1228" s="35">
        <v>86903</v>
      </c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41"/>
      <c r="AE1228" s="38"/>
      <c r="AF1228" s="31"/>
      <c r="AG1228" s="31"/>
    </row>
    <row r="1229" spans="1:33" x14ac:dyDescent="0.25">
      <c r="A1229" s="31">
        <v>1221</v>
      </c>
      <c r="B1229" s="31" t="s">
        <v>43</v>
      </c>
      <c r="C1229" s="31" t="s">
        <v>706</v>
      </c>
      <c r="D1229" s="31" t="s">
        <v>1775</v>
      </c>
      <c r="E1229" s="31" t="s">
        <v>1776</v>
      </c>
      <c r="F1229" s="31" t="s">
        <v>1776</v>
      </c>
      <c r="G1229" s="35">
        <v>1018700</v>
      </c>
      <c r="H1229" s="40"/>
      <c r="I1229" s="40"/>
      <c r="J1229" s="40">
        <v>786500</v>
      </c>
      <c r="K1229" s="40"/>
      <c r="L1229" s="40"/>
      <c r="M1229" s="40"/>
      <c r="N1229" s="40"/>
      <c r="O1229" s="40">
        <v>116100</v>
      </c>
      <c r="P1229" s="41" t="s">
        <v>1775</v>
      </c>
      <c r="Q1229" s="35">
        <v>1018700</v>
      </c>
      <c r="R1229" s="35"/>
      <c r="S1229" s="35"/>
      <c r="T1229" s="35"/>
      <c r="U1229" s="35">
        <v>116100</v>
      </c>
      <c r="V1229" s="35"/>
      <c r="W1229" s="35"/>
      <c r="X1229" s="35"/>
      <c r="Y1229" s="35"/>
      <c r="Z1229" s="35"/>
      <c r="AA1229" s="35"/>
      <c r="AB1229" s="35"/>
      <c r="AC1229" s="35"/>
      <c r="AD1229" s="41"/>
      <c r="AE1229" s="38"/>
      <c r="AF1229" s="31"/>
      <c r="AG1229" s="31"/>
    </row>
    <row r="1230" spans="1:33" x14ac:dyDescent="0.25">
      <c r="A1230" s="31">
        <v>1222</v>
      </c>
      <c r="B1230" s="31" t="s">
        <v>43</v>
      </c>
      <c r="C1230" s="31" t="s">
        <v>706</v>
      </c>
      <c r="D1230" s="31" t="s">
        <v>1777</v>
      </c>
      <c r="E1230" s="31" t="s">
        <v>1778</v>
      </c>
      <c r="F1230" s="31" t="s">
        <v>1778</v>
      </c>
      <c r="G1230" s="35">
        <v>99423</v>
      </c>
      <c r="H1230" s="40"/>
      <c r="I1230" s="40"/>
      <c r="J1230" s="40"/>
      <c r="K1230" s="40"/>
      <c r="L1230" s="40"/>
      <c r="M1230" s="40"/>
      <c r="N1230" s="40"/>
      <c r="O1230" s="40">
        <v>99423</v>
      </c>
      <c r="P1230" s="41" t="s">
        <v>1777</v>
      </c>
      <c r="Q1230" s="35">
        <v>99423</v>
      </c>
      <c r="R1230" s="35"/>
      <c r="S1230" s="35">
        <v>99423</v>
      </c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41"/>
      <c r="AE1230" s="38"/>
      <c r="AF1230" s="31"/>
      <c r="AG1230" s="31"/>
    </row>
    <row r="1231" spans="1:33" x14ac:dyDescent="0.25">
      <c r="A1231" s="31">
        <v>1223</v>
      </c>
      <c r="B1231" s="31" t="s">
        <v>43</v>
      </c>
      <c r="C1231" s="31" t="s">
        <v>706</v>
      </c>
      <c r="D1231" s="31" t="s">
        <v>1779</v>
      </c>
      <c r="E1231" s="31" t="s">
        <v>1780</v>
      </c>
      <c r="F1231" s="31" t="s">
        <v>1780</v>
      </c>
      <c r="G1231" s="35">
        <v>99423</v>
      </c>
      <c r="H1231" s="40"/>
      <c r="I1231" s="40"/>
      <c r="J1231" s="40"/>
      <c r="K1231" s="40"/>
      <c r="L1231" s="40"/>
      <c r="M1231" s="40"/>
      <c r="N1231" s="40"/>
      <c r="O1231" s="40">
        <v>99423</v>
      </c>
      <c r="P1231" s="41" t="s">
        <v>1779</v>
      </c>
      <c r="Q1231" s="35">
        <v>99423</v>
      </c>
      <c r="R1231" s="35"/>
      <c r="S1231" s="35">
        <v>99423</v>
      </c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41"/>
      <c r="AE1231" s="38"/>
      <c r="AF1231" s="31"/>
      <c r="AG1231" s="31"/>
    </row>
    <row r="1232" spans="1:33" x14ac:dyDescent="0.25">
      <c r="A1232" s="31">
        <v>1224</v>
      </c>
      <c r="B1232" s="31" t="s">
        <v>43</v>
      </c>
      <c r="C1232" s="31" t="s">
        <v>706</v>
      </c>
      <c r="D1232" s="31" t="s">
        <v>1781</v>
      </c>
      <c r="E1232" s="31" t="s">
        <v>1780</v>
      </c>
      <c r="F1232" s="31" t="s">
        <v>1780</v>
      </c>
      <c r="G1232" s="35">
        <v>388100</v>
      </c>
      <c r="H1232" s="40"/>
      <c r="I1232" s="40"/>
      <c r="J1232" s="40">
        <v>381575</v>
      </c>
      <c r="K1232" s="40"/>
      <c r="L1232" s="40"/>
      <c r="M1232" s="40"/>
      <c r="N1232" s="40"/>
      <c r="O1232" s="40">
        <v>6525</v>
      </c>
      <c r="P1232" s="41" t="s">
        <v>1781</v>
      </c>
      <c r="Q1232" s="35">
        <v>388100</v>
      </c>
      <c r="R1232" s="35"/>
      <c r="S1232" s="35"/>
      <c r="T1232" s="35"/>
      <c r="U1232" s="35"/>
      <c r="V1232" s="35">
        <v>6525</v>
      </c>
      <c r="W1232" s="35"/>
      <c r="X1232" s="35"/>
      <c r="Y1232" s="35"/>
      <c r="Z1232" s="35"/>
      <c r="AA1232" s="35"/>
      <c r="AB1232" s="35"/>
      <c r="AC1232" s="35"/>
      <c r="AD1232" s="41"/>
      <c r="AE1232" s="38"/>
      <c r="AF1232" s="31"/>
      <c r="AG1232" s="31"/>
    </row>
    <row r="1233" spans="1:33" x14ac:dyDescent="0.25">
      <c r="A1233" s="31">
        <v>1225</v>
      </c>
      <c r="B1233" s="31" t="s">
        <v>43</v>
      </c>
      <c r="C1233" s="31" t="s">
        <v>706</v>
      </c>
      <c r="D1233" s="31" t="s">
        <v>1782</v>
      </c>
      <c r="E1233" s="31" t="s">
        <v>1783</v>
      </c>
      <c r="F1233" s="31" t="s">
        <v>1783</v>
      </c>
      <c r="G1233" s="35">
        <v>4816804</v>
      </c>
      <c r="H1233" s="40"/>
      <c r="I1233" s="40"/>
      <c r="J1233" s="40">
        <v>3952004</v>
      </c>
      <c r="K1233" s="40"/>
      <c r="L1233" s="40"/>
      <c r="M1233" s="40"/>
      <c r="N1233" s="40"/>
      <c r="O1233" s="40">
        <v>432000</v>
      </c>
      <c r="P1233" s="41" t="s">
        <v>1782</v>
      </c>
      <c r="Q1233" s="35">
        <v>4816804</v>
      </c>
      <c r="R1233" s="35"/>
      <c r="S1233" s="35"/>
      <c r="T1233" s="35"/>
      <c r="U1233" s="35">
        <v>432000</v>
      </c>
      <c r="V1233" s="35"/>
      <c r="W1233" s="35"/>
      <c r="X1233" s="35"/>
      <c r="Y1233" s="35"/>
      <c r="Z1233" s="35"/>
      <c r="AA1233" s="35"/>
      <c r="AB1233" s="35"/>
      <c r="AC1233" s="35"/>
      <c r="AD1233" s="41"/>
      <c r="AE1233" s="38"/>
      <c r="AF1233" s="31"/>
      <c r="AG1233" s="31"/>
    </row>
    <row r="1234" spans="1:33" x14ac:dyDescent="0.25">
      <c r="A1234" s="31">
        <v>1226</v>
      </c>
      <c r="B1234" s="31" t="s">
        <v>43</v>
      </c>
      <c r="C1234" s="31" t="s">
        <v>706</v>
      </c>
      <c r="D1234" s="31" t="s">
        <v>1784</v>
      </c>
      <c r="E1234" s="31" t="s">
        <v>1783</v>
      </c>
      <c r="F1234" s="31" t="s">
        <v>1783</v>
      </c>
      <c r="G1234" s="35">
        <v>15320656</v>
      </c>
      <c r="H1234" s="40"/>
      <c r="I1234" s="40"/>
      <c r="J1234" s="40">
        <v>14197001</v>
      </c>
      <c r="K1234" s="40"/>
      <c r="L1234" s="40"/>
      <c r="M1234" s="40"/>
      <c r="N1234" s="40"/>
      <c r="O1234" s="40">
        <v>548627</v>
      </c>
      <c r="P1234" s="41" t="s">
        <v>1784</v>
      </c>
      <c r="Q1234" s="35">
        <v>15320656</v>
      </c>
      <c r="R1234" s="35"/>
      <c r="S1234" s="35"/>
      <c r="T1234" s="35"/>
      <c r="U1234" s="35">
        <v>548627</v>
      </c>
      <c r="V1234" s="35"/>
      <c r="W1234" s="35"/>
      <c r="X1234" s="35"/>
      <c r="Y1234" s="35"/>
      <c r="Z1234" s="35"/>
      <c r="AA1234" s="35"/>
      <c r="AB1234" s="35"/>
      <c r="AC1234" s="35"/>
      <c r="AD1234" s="41"/>
      <c r="AE1234" s="38"/>
      <c r="AF1234" s="31"/>
      <c r="AG1234" s="31"/>
    </row>
    <row r="1235" spans="1:33" x14ac:dyDescent="0.25">
      <c r="A1235" s="31">
        <v>1227</v>
      </c>
      <c r="B1235" s="31" t="s">
        <v>43</v>
      </c>
      <c r="C1235" s="31" t="s">
        <v>706</v>
      </c>
      <c r="D1235" s="31" t="s">
        <v>1785</v>
      </c>
      <c r="E1235" s="31" t="s">
        <v>1783</v>
      </c>
      <c r="F1235" s="31" t="s">
        <v>1783</v>
      </c>
      <c r="G1235" s="35">
        <v>9377959</v>
      </c>
      <c r="H1235" s="40"/>
      <c r="I1235" s="40"/>
      <c r="J1235" s="40">
        <v>8458959</v>
      </c>
      <c r="K1235" s="40"/>
      <c r="L1235" s="40"/>
      <c r="M1235" s="40"/>
      <c r="N1235" s="40"/>
      <c r="O1235" s="40">
        <v>275700</v>
      </c>
      <c r="P1235" s="41" t="s">
        <v>1785</v>
      </c>
      <c r="Q1235" s="35">
        <v>9377959</v>
      </c>
      <c r="R1235" s="35"/>
      <c r="S1235" s="35"/>
      <c r="T1235" s="35"/>
      <c r="U1235" s="35">
        <v>275700</v>
      </c>
      <c r="V1235" s="35"/>
      <c r="W1235" s="35"/>
      <c r="X1235" s="35"/>
      <c r="Y1235" s="35"/>
      <c r="Z1235" s="35"/>
      <c r="AA1235" s="35"/>
      <c r="AB1235" s="35"/>
      <c r="AC1235" s="35"/>
      <c r="AD1235" s="41"/>
      <c r="AE1235" s="38"/>
      <c r="AF1235" s="31"/>
      <c r="AG1235" s="31"/>
    </row>
    <row r="1236" spans="1:33" x14ac:dyDescent="0.25">
      <c r="A1236" s="31">
        <v>1228</v>
      </c>
      <c r="B1236" s="31" t="s">
        <v>43</v>
      </c>
      <c r="C1236" s="31" t="s">
        <v>706</v>
      </c>
      <c r="D1236" s="31" t="s">
        <v>1786</v>
      </c>
      <c r="E1236" s="31" t="s">
        <v>1783</v>
      </c>
      <c r="F1236" s="31" t="s">
        <v>1783</v>
      </c>
      <c r="G1236" s="35">
        <v>976932</v>
      </c>
      <c r="H1236" s="40"/>
      <c r="I1236" s="40"/>
      <c r="J1236" s="40">
        <v>854932</v>
      </c>
      <c r="K1236" s="40"/>
      <c r="L1236" s="40"/>
      <c r="M1236" s="40"/>
      <c r="N1236" s="40"/>
      <c r="O1236" s="40">
        <v>122000</v>
      </c>
      <c r="P1236" s="41" t="s">
        <v>1786</v>
      </c>
      <c r="Q1236" s="35">
        <v>976932</v>
      </c>
      <c r="R1236" s="35"/>
      <c r="S1236" s="35"/>
      <c r="T1236" s="35"/>
      <c r="U1236" s="35"/>
      <c r="V1236" s="35">
        <v>122000</v>
      </c>
      <c r="W1236" s="35"/>
      <c r="X1236" s="35"/>
      <c r="Y1236" s="35"/>
      <c r="Z1236" s="35"/>
      <c r="AA1236" s="35"/>
      <c r="AB1236" s="35"/>
      <c r="AC1236" s="35"/>
      <c r="AD1236" s="41"/>
      <c r="AE1236" s="38"/>
      <c r="AF1236" s="31"/>
      <c r="AG1236" s="31"/>
    </row>
    <row r="1237" spans="1:33" x14ac:dyDescent="0.25">
      <c r="A1237" s="31">
        <v>1229</v>
      </c>
      <c r="B1237" s="31" t="s">
        <v>43</v>
      </c>
      <c r="C1237" s="31" t="s">
        <v>706</v>
      </c>
      <c r="D1237" s="31" t="s">
        <v>1787</v>
      </c>
      <c r="E1237" s="31" t="s">
        <v>1788</v>
      </c>
      <c r="F1237" s="31" t="s">
        <v>1788</v>
      </c>
      <c r="G1237" s="35">
        <v>99423</v>
      </c>
      <c r="H1237" s="40"/>
      <c r="I1237" s="40"/>
      <c r="J1237" s="40"/>
      <c r="K1237" s="40"/>
      <c r="L1237" s="40"/>
      <c r="M1237" s="40"/>
      <c r="N1237" s="40"/>
      <c r="O1237" s="40">
        <v>99423</v>
      </c>
      <c r="P1237" s="41" t="s">
        <v>1787</v>
      </c>
      <c r="Q1237" s="35">
        <v>99423</v>
      </c>
      <c r="R1237" s="35"/>
      <c r="S1237" s="35">
        <v>99423</v>
      </c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41"/>
      <c r="AE1237" s="38"/>
      <c r="AF1237" s="31"/>
      <c r="AG1237" s="31"/>
    </row>
    <row r="1238" spans="1:33" x14ac:dyDescent="0.25">
      <c r="A1238" s="31">
        <v>1230</v>
      </c>
      <c r="B1238" s="31" t="s">
        <v>43</v>
      </c>
      <c r="C1238" s="31" t="s">
        <v>706</v>
      </c>
      <c r="D1238" s="31" t="s">
        <v>1789</v>
      </c>
      <c r="E1238" s="31" t="s">
        <v>1788</v>
      </c>
      <c r="F1238" s="31" t="s">
        <v>1788</v>
      </c>
      <c r="G1238" s="35">
        <v>3571050</v>
      </c>
      <c r="H1238" s="40"/>
      <c r="I1238" s="40"/>
      <c r="J1238" s="40">
        <v>3293650</v>
      </c>
      <c r="K1238" s="40"/>
      <c r="L1238" s="40"/>
      <c r="M1238" s="40"/>
      <c r="N1238" s="40"/>
      <c r="O1238" s="40">
        <v>27200</v>
      </c>
      <c r="P1238" s="41" t="s">
        <v>1789</v>
      </c>
      <c r="Q1238" s="35">
        <v>3571050</v>
      </c>
      <c r="R1238" s="35"/>
      <c r="S1238" s="35"/>
      <c r="T1238" s="35"/>
      <c r="U1238" s="35">
        <v>27200</v>
      </c>
      <c r="V1238" s="35"/>
      <c r="W1238" s="35"/>
      <c r="X1238" s="35"/>
      <c r="Y1238" s="35"/>
      <c r="Z1238" s="35"/>
      <c r="AA1238" s="35"/>
      <c r="AB1238" s="35"/>
      <c r="AC1238" s="35"/>
      <c r="AD1238" s="41"/>
      <c r="AE1238" s="38"/>
      <c r="AF1238" s="31"/>
      <c r="AG1238" s="31"/>
    </row>
    <row r="1239" spans="1:33" x14ac:dyDescent="0.25">
      <c r="A1239" s="31">
        <v>1231</v>
      </c>
      <c r="B1239" s="31" t="s">
        <v>43</v>
      </c>
      <c r="C1239" s="31" t="s">
        <v>706</v>
      </c>
      <c r="D1239" s="31" t="s">
        <v>1790</v>
      </c>
      <c r="E1239" s="31" t="s">
        <v>1788</v>
      </c>
      <c r="F1239" s="31" t="s">
        <v>1788</v>
      </c>
      <c r="G1239" s="35">
        <v>3522278</v>
      </c>
      <c r="H1239" s="40"/>
      <c r="I1239" s="40"/>
      <c r="J1239" s="40">
        <v>2754578</v>
      </c>
      <c r="K1239" s="40"/>
      <c r="L1239" s="40"/>
      <c r="M1239" s="40"/>
      <c r="N1239" s="40"/>
      <c r="O1239" s="40">
        <v>383025</v>
      </c>
      <c r="P1239" s="41" t="s">
        <v>1790</v>
      </c>
      <c r="Q1239" s="35">
        <v>3522278</v>
      </c>
      <c r="R1239" s="35"/>
      <c r="S1239" s="35"/>
      <c r="T1239" s="35"/>
      <c r="U1239" s="35">
        <v>383025</v>
      </c>
      <c r="V1239" s="35"/>
      <c r="W1239" s="35"/>
      <c r="X1239" s="35"/>
      <c r="Y1239" s="35"/>
      <c r="Z1239" s="35"/>
      <c r="AA1239" s="35"/>
      <c r="AB1239" s="35"/>
      <c r="AC1239" s="35"/>
      <c r="AD1239" s="41"/>
      <c r="AE1239" s="38"/>
      <c r="AF1239" s="31"/>
      <c r="AG1239" s="31"/>
    </row>
    <row r="1240" spans="1:33" x14ac:dyDescent="0.25">
      <c r="A1240" s="31">
        <v>1232</v>
      </c>
      <c r="B1240" s="31" t="s">
        <v>43</v>
      </c>
      <c r="C1240" s="31" t="s">
        <v>706</v>
      </c>
      <c r="D1240" s="31" t="s">
        <v>1791</v>
      </c>
      <c r="E1240" s="31" t="s">
        <v>1792</v>
      </c>
      <c r="F1240" s="31" t="s">
        <v>1792</v>
      </c>
      <c r="G1240" s="35">
        <v>2754800</v>
      </c>
      <c r="H1240" s="40"/>
      <c r="I1240" s="40"/>
      <c r="J1240" s="40">
        <v>2695300</v>
      </c>
      <c r="K1240" s="40"/>
      <c r="L1240" s="40"/>
      <c r="M1240" s="40"/>
      <c r="N1240" s="40"/>
      <c r="O1240" s="40">
        <v>59500</v>
      </c>
      <c r="P1240" s="41" t="s">
        <v>1791</v>
      </c>
      <c r="Q1240" s="35">
        <v>2754800</v>
      </c>
      <c r="R1240" s="35">
        <v>59500</v>
      </c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41" t="s">
        <v>701</v>
      </c>
      <c r="AE1240" s="38">
        <v>44385</v>
      </c>
      <c r="AF1240" s="31"/>
      <c r="AG1240" s="31"/>
    </row>
    <row r="1241" spans="1:33" x14ac:dyDescent="0.25">
      <c r="A1241" s="31">
        <v>1233</v>
      </c>
      <c r="B1241" s="31" t="s">
        <v>43</v>
      </c>
      <c r="C1241" s="31" t="s">
        <v>706</v>
      </c>
      <c r="D1241" s="31" t="s">
        <v>1793</v>
      </c>
      <c r="E1241" s="31" t="s">
        <v>1656</v>
      </c>
      <c r="F1241" s="31" t="s">
        <v>1656</v>
      </c>
      <c r="G1241" s="35">
        <v>72000</v>
      </c>
      <c r="H1241" s="40"/>
      <c r="I1241" s="40"/>
      <c r="J1241" s="40"/>
      <c r="K1241" s="40"/>
      <c r="L1241" s="40"/>
      <c r="M1241" s="40"/>
      <c r="N1241" s="40"/>
      <c r="O1241" s="40">
        <v>72000</v>
      </c>
      <c r="P1241" s="41" t="s">
        <v>1793</v>
      </c>
      <c r="Q1241" s="35">
        <v>72000</v>
      </c>
      <c r="R1241" s="35">
        <v>72000</v>
      </c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41" t="s">
        <v>701</v>
      </c>
      <c r="AE1241" s="38">
        <v>44385</v>
      </c>
      <c r="AF1241" s="31"/>
      <c r="AG1241" s="31"/>
    </row>
    <row r="1242" spans="1:33" x14ac:dyDescent="0.25">
      <c r="A1242" s="31">
        <v>1234</v>
      </c>
      <c r="B1242" s="31" t="s">
        <v>43</v>
      </c>
      <c r="C1242" s="31" t="s">
        <v>706</v>
      </c>
      <c r="D1242" s="31" t="s">
        <v>1794</v>
      </c>
      <c r="E1242" s="31" t="s">
        <v>1656</v>
      </c>
      <c r="F1242" s="31" t="s">
        <v>1656</v>
      </c>
      <c r="G1242" s="35">
        <v>86903</v>
      </c>
      <c r="H1242" s="40"/>
      <c r="I1242" s="40"/>
      <c r="J1242" s="40"/>
      <c r="K1242" s="40"/>
      <c r="L1242" s="40"/>
      <c r="M1242" s="40"/>
      <c r="N1242" s="40"/>
      <c r="O1242" s="40">
        <v>86903</v>
      </c>
      <c r="P1242" s="41" t="s">
        <v>1794</v>
      </c>
      <c r="Q1242" s="35">
        <v>86903</v>
      </c>
      <c r="R1242" s="35"/>
      <c r="S1242" s="35">
        <v>86903</v>
      </c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41"/>
      <c r="AE1242" s="38"/>
      <c r="AF1242" s="31"/>
      <c r="AG1242" s="31"/>
    </row>
    <row r="1243" spans="1:33" x14ac:dyDescent="0.25">
      <c r="A1243" s="31">
        <v>1235</v>
      </c>
      <c r="B1243" s="31" t="s">
        <v>43</v>
      </c>
      <c r="C1243" s="31" t="s">
        <v>706</v>
      </c>
      <c r="D1243" s="31" t="s">
        <v>1795</v>
      </c>
      <c r="E1243" s="31" t="s">
        <v>1656</v>
      </c>
      <c r="F1243" s="31" t="s">
        <v>1656</v>
      </c>
      <c r="G1243" s="35">
        <v>13100</v>
      </c>
      <c r="H1243" s="40"/>
      <c r="I1243" s="40"/>
      <c r="J1243" s="40"/>
      <c r="K1243" s="40"/>
      <c r="L1243" s="40"/>
      <c r="M1243" s="40"/>
      <c r="N1243" s="40"/>
      <c r="O1243" s="40">
        <v>13100</v>
      </c>
      <c r="P1243" s="41" t="s">
        <v>1795</v>
      </c>
      <c r="Q1243" s="35">
        <v>13100</v>
      </c>
      <c r="R1243" s="35">
        <v>13100</v>
      </c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41" t="s">
        <v>701</v>
      </c>
      <c r="AE1243" s="38">
        <v>44385</v>
      </c>
      <c r="AF1243" s="31"/>
      <c r="AG1243" s="31"/>
    </row>
    <row r="1244" spans="1:33" x14ac:dyDescent="0.25">
      <c r="A1244" s="31">
        <v>1236</v>
      </c>
      <c r="B1244" s="31" t="s">
        <v>43</v>
      </c>
      <c r="C1244" s="31" t="s">
        <v>706</v>
      </c>
      <c r="D1244" s="31" t="s">
        <v>1796</v>
      </c>
      <c r="E1244" s="31" t="s">
        <v>1656</v>
      </c>
      <c r="F1244" s="31" t="s">
        <v>1656</v>
      </c>
      <c r="G1244" s="35">
        <v>86903</v>
      </c>
      <c r="H1244" s="40"/>
      <c r="I1244" s="40"/>
      <c r="J1244" s="40"/>
      <c r="K1244" s="40"/>
      <c r="L1244" s="40"/>
      <c r="M1244" s="40"/>
      <c r="N1244" s="40"/>
      <c r="O1244" s="40">
        <v>86903</v>
      </c>
      <c r="P1244" s="41" t="s">
        <v>1796</v>
      </c>
      <c r="Q1244" s="35">
        <v>86903</v>
      </c>
      <c r="R1244" s="35"/>
      <c r="S1244" s="35">
        <v>86903</v>
      </c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41"/>
      <c r="AE1244" s="38"/>
      <c r="AF1244" s="31"/>
      <c r="AG1244" s="31"/>
    </row>
    <row r="1245" spans="1:33" x14ac:dyDescent="0.25">
      <c r="A1245" s="31">
        <v>1237</v>
      </c>
      <c r="B1245" s="31" t="s">
        <v>43</v>
      </c>
      <c r="C1245" s="31" t="s">
        <v>706</v>
      </c>
      <c r="D1245" s="31" t="s">
        <v>1797</v>
      </c>
      <c r="E1245" s="31" t="s">
        <v>1656</v>
      </c>
      <c r="F1245" s="31" t="s">
        <v>1656</v>
      </c>
      <c r="G1245" s="35">
        <v>13100</v>
      </c>
      <c r="H1245" s="40"/>
      <c r="I1245" s="40"/>
      <c r="J1245" s="40"/>
      <c r="K1245" s="40"/>
      <c r="L1245" s="40"/>
      <c r="M1245" s="40"/>
      <c r="N1245" s="40"/>
      <c r="O1245" s="40">
        <v>13100</v>
      </c>
      <c r="P1245" s="41" t="s">
        <v>1797</v>
      </c>
      <c r="Q1245" s="35">
        <v>13100</v>
      </c>
      <c r="R1245" s="35">
        <v>13100</v>
      </c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41" t="s">
        <v>1798</v>
      </c>
      <c r="AE1245" s="38">
        <v>44428</v>
      </c>
      <c r="AF1245" s="31"/>
      <c r="AG1245" s="31"/>
    </row>
    <row r="1246" spans="1:33" x14ac:dyDescent="0.25">
      <c r="A1246" s="31">
        <v>1238</v>
      </c>
      <c r="B1246" s="31" t="s">
        <v>43</v>
      </c>
      <c r="C1246" s="31" t="s">
        <v>706</v>
      </c>
      <c r="D1246" s="31" t="s">
        <v>1799</v>
      </c>
      <c r="E1246" s="31" t="s">
        <v>1656</v>
      </c>
      <c r="F1246" s="31" t="s">
        <v>1656</v>
      </c>
      <c r="G1246" s="35">
        <v>86903</v>
      </c>
      <c r="H1246" s="40"/>
      <c r="I1246" s="40"/>
      <c r="J1246" s="40"/>
      <c r="K1246" s="40"/>
      <c r="L1246" s="40"/>
      <c r="M1246" s="40"/>
      <c r="N1246" s="40"/>
      <c r="O1246" s="40">
        <v>86903</v>
      </c>
      <c r="P1246" s="41" t="s">
        <v>1799</v>
      </c>
      <c r="Q1246" s="35">
        <v>86903</v>
      </c>
      <c r="R1246" s="35"/>
      <c r="S1246" s="35">
        <v>86903</v>
      </c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41"/>
      <c r="AE1246" s="38"/>
      <c r="AF1246" s="31"/>
      <c r="AG1246" s="31"/>
    </row>
    <row r="1247" spans="1:33" x14ac:dyDescent="0.25">
      <c r="A1247" s="31">
        <v>1239</v>
      </c>
      <c r="B1247" s="31" t="s">
        <v>43</v>
      </c>
      <c r="C1247" s="31" t="s">
        <v>706</v>
      </c>
      <c r="D1247" s="31" t="s">
        <v>1800</v>
      </c>
      <c r="E1247" s="31" t="s">
        <v>1656</v>
      </c>
      <c r="F1247" s="31" t="s">
        <v>1656</v>
      </c>
      <c r="G1247" s="35">
        <v>13100</v>
      </c>
      <c r="H1247" s="40"/>
      <c r="I1247" s="40"/>
      <c r="J1247" s="40"/>
      <c r="K1247" s="40"/>
      <c r="L1247" s="40"/>
      <c r="M1247" s="40"/>
      <c r="N1247" s="40"/>
      <c r="O1247" s="40">
        <v>13100</v>
      </c>
      <c r="P1247" s="41" t="s">
        <v>1800</v>
      </c>
      <c r="Q1247" s="35">
        <v>13100</v>
      </c>
      <c r="R1247" s="35">
        <v>13100</v>
      </c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41" t="s">
        <v>701</v>
      </c>
      <c r="AE1247" s="38">
        <v>44385</v>
      </c>
      <c r="AF1247" s="31"/>
      <c r="AG1247" s="31"/>
    </row>
    <row r="1248" spans="1:33" x14ac:dyDescent="0.25">
      <c r="A1248" s="31">
        <v>1240</v>
      </c>
      <c r="B1248" s="31" t="s">
        <v>43</v>
      </c>
      <c r="C1248" s="31" t="s">
        <v>706</v>
      </c>
      <c r="D1248" s="31" t="s">
        <v>1801</v>
      </c>
      <c r="E1248" s="31" t="s">
        <v>1656</v>
      </c>
      <c r="F1248" s="31" t="s">
        <v>1656</v>
      </c>
      <c r="G1248" s="35">
        <v>257932</v>
      </c>
      <c r="H1248" s="40"/>
      <c r="I1248" s="40"/>
      <c r="J1248" s="40"/>
      <c r="K1248" s="40"/>
      <c r="L1248" s="40"/>
      <c r="M1248" s="40"/>
      <c r="N1248" s="40"/>
      <c r="O1248" s="40">
        <v>72100</v>
      </c>
      <c r="P1248" s="41" t="s">
        <v>1801</v>
      </c>
      <c r="Q1248" s="35">
        <v>257932</v>
      </c>
      <c r="R1248" s="35">
        <v>72100</v>
      </c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41" t="s">
        <v>1798</v>
      </c>
      <c r="AE1248" s="38">
        <v>44428</v>
      </c>
      <c r="AF1248" s="31"/>
      <c r="AG1248" s="31"/>
    </row>
    <row r="1249" spans="1:33" x14ac:dyDescent="0.25">
      <c r="A1249" s="31">
        <v>1241</v>
      </c>
      <c r="B1249" s="31" t="s">
        <v>43</v>
      </c>
      <c r="C1249" s="31" t="s">
        <v>706</v>
      </c>
      <c r="D1249" s="31" t="s">
        <v>1802</v>
      </c>
      <c r="E1249" s="31" t="s">
        <v>1656</v>
      </c>
      <c r="F1249" s="31" t="s">
        <v>1656</v>
      </c>
      <c r="G1249" s="35">
        <v>103132</v>
      </c>
      <c r="H1249" s="40"/>
      <c r="I1249" s="40"/>
      <c r="J1249" s="40"/>
      <c r="K1249" s="40"/>
      <c r="L1249" s="40"/>
      <c r="M1249" s="40"/>
      <c r="N1249" s="40"/>
      <c r="O1249" s="40">
        <v>103132</v>
      </c>
      <c r="P1249" s="41" t="s">
        <v>1802</v>
      </c>
      <c r="Q1249" s="35">
        <v>103132</v>
      </c>
      <c r="R1249" s="35">
        <v>103132</v>
      </c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41" t="s">
        <v>701</v>
      </c>
      <c r="AE1249" s="38">
        <v>44385</v>
      </c>
      <c r="AF1249" s="31"/>
      <c r="AG1249" s="31"/>
    </row>
    <row r="1250" spans="1:33" x14ac:dyDescent="0.25">
      <c r="A1250" s="31">
        <v>1242</v>
      </c>
      <c r="B1250" s="31" t="s">
        <v>43</v>
      </c>
      <c r="C1250" s="31" t="s">
        <v>706</v>
      </c>
      <c r="D1250" s="31" t="s">
        <v>1803</v>
      </c>
      <c r="E1250" s="31" t="s">
        <v>1656</v>
      </c>
      <c r="F1250" s="31" t="s">
        <v>1656</v>
      </c>
      <c r="G1250" s="35">
        <v>79900</v>
      </c>
      <c r="H1250" s="40"/>
      <c r="I1250" s="40"/>
      <c r="J1250" s="40"/>
      <c r="K1250" s="40"/>
      <c r="L1250" s="40"/>
      <c r="M1250" s="40"/>
      <c r="N1250" s="40"/>
      <c r="O1250" s="40">
        <v>79900</v>
      </c>
      <c r="P1250" s="41" t="s">
        <v>1803</v>
      </c>
      <c r="Q1250" s="35">
        <v>79900</v>
      </c>
      <c r="R1250" s="35">
        <v>79900</v>
      </c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41" t="s">
        <v>701</v>
      </c>
      <c r="AE1250" s="38">
        <v>44385</v>
      </c>
      <c r="AF1250" s="31"/>
      <c r="AG1250" s="31"/>
    </row>
    <row r="1251" spans="1:33" x14ac:dyDescent="0.25">
      <c r="A1251" s="31">
        <v>1243</v>
      </c>
      <c r="B1251" s="31" t="s">
        <v>43</v>
      </c>
      <c r="C1251" s="31" t="s">
        <v>706</v>
      </c>
      <c r="D1251" s="31" t="s">
        <v>1804</v>
      </c>
      <c r="E1251" s="31" t="s">
        <v>1656</v>
      </c>
      <c r="F1251" s="31" t="s">
        <v>1656</v>
      </c>
      <c r="G1251" s="35">
        <v>86000</v>
      </c>
      <c r="H1251" s="40"/>
      <c r="I1251" s="40"/>
      <c r="J1251" s="40"/>
      <c r="K1251" s="40"/>
      <c r="L1251" s="40"/>
      <c r="M1251" s="40"/>
      <c r="N1251" s="40"/>
      <c r="O1251" s="40">
        <v>86000</v>
      </c>
      <c r="P1251" s="41" t="s">
        <v>1804</v>
      </c>
      <c r="Q1251" s="35">
        <v>86000</v>
      </c>
      <c r="R1251" s="35">
        <v>86000</v>
      </c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41" t="s">
        <v>701</v>
      </c>
      <c r="AE1251" s="38">
        <v>44385</v>
      </c>
      <c r="AF1251" s="31"/>
      <c r="AG1251" s="31"/>
    </row>
    <row r="1252" spans="1:33" x14ac:dyDescent="0.25">
      <c r="A1252" s="31">
        <v>1244</v>
      </c>
      <c r="B1252" s="31" t="s">
        <v>43</v>
      </c>
      <c r="C1252" s="31" t="s">
        <v>706</v>
      </c>
      <c r="D1252" s="31" t="s">
        <v>1805</v>
      </c>
      <c r="E1252" s="31" t="s">
        <v>1656</v>
      </c>
      <c r="F1252" s="31" t="s">
        <v>1656</v>
      </c>
      <c r="G1252" s="35">
        <v>118400</v>
      </c>
      <c r="H1252" s="40"/>
      <c r="I1252" s="40"/>
      <c r="J1252" s="40"/>
      <c r="K1252" s="40"/>
      <c r="L1252" s="40"/>
      <c r="M1252" s="40"/>
      <c r="N1252" s="40"/>
      <c r="O1252" s="40">
        <v>98600</v>
      </c>
      <c r="P1252" s="41" t="s">
        <v>1805</v>
      </c>
      <c r="Q1252" s="35">
        <v>118400</v>
      </c>
      <c r="R1252" s="35">
        <v>67700</v>
      </c>
      <c r="S1252" s="35"/>
      <c r="T1252" s="35"/>
      <c r="U1252" s="35"/>
      <c r="V1252" s="35">
        <v>30900</v>
      </c>
      <c r="W1252" s="35"/>
      <c r="X1252" s="35"/>
      <c r="Y1252" s="35"/>
      <c r="Z1252" s="35"/>
      <c r="AA1252" s="35"/>
      <c r="AB1252" s="35"/>
      <c r="AC1252" s="35"/>
      <c r="AD1252" s="41" t="s">
        <v>701</v>
      </c>
      <c r="AE1252" s="38">
        <v>44385</v>
      </c>
      <c r="AF1252" s="31"/>
      <c r="AG1252" s="31"/>
    </row>
    <row r="1253" spans="1:33" x14ac:dyDescent="0.25">
      <c r="A1253" s="31">
        <v>1245</v>
      </c>
      <c r="B1253" s="31" t="s">
        <v>43</v>
      </c>
      <c r="C1253" s="31" t="s">
        <v>706</v>
      </c>
      <c r="D1253" s="31" t="s">
        <v>1806</v>
      </c>
      <c r="E1253" s="31" t="s">
        <v>1656</v>
      </c>
      <c r="F1253" s="31" t="s">
        <v>1656</v>
      </c>
      <c r="G1253" s="35">
        <v>44500</v>
      </c>
      <c r="H1253" s="40"/>
      <c r="I1253" s="40"/>
      <c r="J1253" s="40"/>
      <c r="K1253" s="40"/>
      <c r="L1253" s="40"/>
      <c r="M1253" s="40"/>
      <c r="N1253" s="40"/>
      <c r="O1253" s="40">
        <v>44500</v>
      </c>
      <c r="P1253" s="41" t="s">
        <v>1806</v>
      </c>
      <c r="Q1253" s="35">
        <v>44500</v>
      </c>
      <c r="R1253" s="35">
        <v>44500</v>
      </c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41" t="s">
        <v>701</v>
      </c>
      <c r="AE1253" s="38">
        <v>44385</v>
      </c>
      <c r="AF1253" s="31"/>
      <c r="AG1253" s="31"/>
    </row>
    <row r="1254" spans="1:33" x14ac:dyDescent="0.25">
      <c r="A1254" s="31">
        <v>1246</v>
      </c>
      <c r="B1254" s="31" t="s">
        <v>43</v>
      </c>
      <c r="C1254" s="31" t="s">
        <v>706</v>
      </c>
      <c r="D1254" s="31" t="s">
        <v>1807</v>
      </c>
      <c r="E1254" s="31" t="s">
        <v>1656</v>
      </c>
      <c r="F1254" s="31" t="s">
        <v>1656</v>
      </c>
      <c r="G1254" s="35">
        <v>542600</v>
      </c>
      <c r="H1254" s="40"/>
      <c r="I1254" s="40"/>
      <c r="J1254" s="40"/>
      <c r="K1254" s="40"/>
      <c r="L1254" s="40"/>
      <c r="M1254" s="40"/>
      <c r="N1254" s="40"/>
      <c r="O1254" s="40">
        <v>542600</v>
      </c>
      <c r="P1254" s="41" t="s">
        <v>1807</v>
      </c>
      <c r="Q1254" s="35">
        <v>542600</v>
      </c>
      <c r="R1254" s="35">
        <v>542600</v>
      </c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41" t="s">
        <v>701</v>
      </c>
      <c r="AE1254" s="38">
        <v>44385</v>
      </c>
      <c r="AF1254" s="31"/>
      <c r="AG1254" s="31"/>
    </row>
    <row r="1255" spans="1:33" x14ac:dyDescent="0.25">
      <c r="A1255" s="31">
        <v>1247</v>
      </c>
      <c r="B1255" s="31" t="s">
        <v>43</v>
      </c>
      <c r="C1255" s="31" t="s">
        <v>706</v>
      </c>
      <c r="D1255" s="31" t="s">
        <v>1808</v>
      </c>
      <c r="E1255" s="31" t="s">
        <v>1656</v>
      </c>
      <c r="F1255" s="31" t="s">
        <v>1656</v>
      </c>
      <c r="G1255" s="35">
        <v>258300</v>
      </c>
      <c r="H1255" s="40"/>
      <c r="I1255" s="40"/>
      <c r="J1255" s="40"/>
      <c r="K1255" s="40"/>
      <c r="L1255" s="40"/>
      <c r="M1255" s="40"/>
      <c r="N1255" s="40"/>
      <c r="O1255" s="40">
        <v>220600</v>
      </c>
      <c r="P1255" s="41" t="s">
        <v>1808</v>
      </c>
      <c r="Q1255" s="35">
        <v>258300</v>
      </c>
      <c r="R1255" s="35">
        <v>220600</v>
      </c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41" t="s">
        <v>701</v>
      </c>
      <c r="AE1255" s="38">
        <v>44385</v>
      </c>
      <c r="AF1255" s="31"/>
      <c r="AG1255" s="31"/>
    </row>
    <row r="1256" spans="1:33" x14ac:dyDescent="0.25">
      <c r="A1256" s="31">
        <v>1248</v>
      </c>
      <c r="B1256" s="31" t="s">
        <v>43</v>
      </c>
      <c r="C1256" s="31" t="s">
        <v>706</v>
      </c>
      <c r="D1256" s="31" t="s">
        <v>1809</v>
      </c>
      <c r="E1256" s="31" t="s">
        <v>1656</v>
      </c>
      <c r="F1256" s="31" t="s">
        <v>1656</v>
      </c>
      <c r="G1256" s="35">
        <v>191000</v>
      </c>
      <c r="H1256" s="40"/>
      <c r="I1256" s="40"/>
      <c r="J1256" s="40"/>
      <c r="K1256" s="40"/>
      <c r="L1256" s="40"/>
      <c r="M1256" s="40"/>
      <c r="N1256" s="40"/>
      <c r="O1256" s="40">
        <v>191000</v>
      </c>
      <c r="P1256" s="41" t="s">
        <v>1809</v>
      </c>
      <c r="Q1256" s="35">
        <v>191000</v>
      </c>
      <c r="R1256" s="35">
        <v>191000</v>
      </c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41" t="s">
        <v>701</v>
      </c>
      <c r="AE1256" s="38">
        <v>44385</v>
      </c>
      <c r="AF1256" s="31"/>
      <c r="AG1256" s="31"/>
    </row>
    <row r="1257" spans="1:33" x14ac:dyDescent="0.25">
      <c r="A1257" s="31">
        <v>1249</v>
      </c>
      <c r="B1257" s="31" t="s">
        <v>43</v>
      </c>
      <c r="C1257" s="31" t="s">
        <v>706</v>
      </c>
      <c r="D1257" s="31" t="s">
        <v>1810</v>
      </c>
      <c r="E1257" s="31" t="s">
        <v>1656</v>
      </c>
      <c r="F1257" s="31" t="s">
        <v>1656</v>
      </c>
      <c r="G1257" s="35">
        <v>44500</v>
      </c>
      <c r="H1257" s="40"/>
      <c r="I1257" s="40"/>
      <c r="J1257" s="40"/>
      <c r="K1257" s="40"/>
      <c r="L1257" s="40"/>
      <c r="M1257" s="40"/>
      <c r="N1257" s="40"/>
      <c r="O1257" s="40">
        <v>44500</v>
      </c>
      <c r="P1257" s="41" t="s">
        <v>1810</v>
      </c>
      <c r="Q1257" s="35">
        <v>44500</v>
      </c>
      <c r="R1257" s="35">
        <v>44500</v>
      </c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41" t="s">
        <v>701</v>
      </c>
      <c r="AE1257" s="38">
        <v>44385</v>
      </c>
      <c r="AF1257" s="31"/>
      <c r="AG1257" s="31"/>
    </row>
    <row r="1258" spans="1:33" x14ac:dyDescent="0.25">
      <c r="A1258" s="31">
        <v>1250</v>
      </c>
      <c r="B1258" s="31" t="s">
        <v>43</v>
      </c>
      <c r="C1258" s="31" t="s">
        <v>706</v>
      </c>
      <c r="D1258" s="31" t="s">
        <v>1811</v>
      </c>
      <c r="E1258" s="31" t="s">
        <v>1656</v>
      </c>
      <c r="F1258" s="31" t="s">
        <v>1656</v>
      </c>
      <c r="G1258" s="35">
        <v>258300</v>
      </c>
      <c r="H1258" s="40"/>
      <c r="I1258" s="40"/>
      <c r="J1258" s="40"/>
      <c r="K1258" s="40"/>
      <c r="L1258" s="40"/>
      <c r="M1258" s="40"/>
      <c r="N1258" s="40"/>
      <c r="O1258" s="40">
        <v>220600</v>
      </c>
      <c r="P1258" s="41" t="s">
        <v>1811</v>
      </c>
      <c r="Q1258" s="35">
        <v>258300</v>
      </c>
      <c r="R1258" s="35">
        <v>220600</v>
      </c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41" t="s">
        <v>701</v>
      </c>
      <c r="AE1258" s="38">
        <v>44385</v>
      </c>
      <c r="AF1258" s="31"/>
      <c r="AG1258" s="31"/>
    </row>
    <row r="1259" spans="1:33" x14ac:dyDescent="0.25">
      <c r="A1259" s="31">
        <v>1251</v>
      </c>
      <c r="B1259" s="31" t="s">
        <v>43</v>
      </c>
      <c r="C1259" s="31" t="s">
        <v>706</v>
      </c>
      <c r="D1259" s="31" t="s">
        <v>1812</v>
      </c>
      <c r="E1259" s="31" t="s">
        <v>1656</v>
      </c>
      <c r="F1259" s="31" t="s">
        <v>1656</v>
      </c>
      <c r="G1259" s="35">
        <v>542600</v>
      </c>
      <c r="H1259" s="40"/>
      <c r="I1259" s="40"/>
      <c r="J1259" s="40"/>
      <c r="K1259" s="40"/>
      <c r="L1259" s="40"/>
      <c r="M1259" s="40"/>
      <c r="N1259" s="40"/>
      <c r="O1259" s="40">
        <v>542600</v>
      </c>
      <c r="P1259" s="41" t="s">
        <v>1812</v>
      </c>
      <c r="Q1259" s="35">
        <v>542600</v>
      </c>
      <c r="R1259" s="35">
        <v>542600</v>
      </c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41" t="s">
        <v>701</v>
      </c>
      <c r="AE1259" s="38">
        <v>44385</v>
      </c>
      <c r="AF1259" s="31"/>
      <c r="AG1259" s="31"/>
    </row>
    <row r="1260" spans="1:33" x14ac:dyDescent="0.25">
      <c r="A1260" s="31">
        <v>1252</v>
      </c>
      <c r="B1260" s="31" t="s">
        <v>43</v>
      </c>
      <c r="C1260" s="31" t="s">
        <v>706</v>
      </c>
      <c r="D1260" s="31" t="s">
        <v>1813</v>
      </c>
      <c r="E1260" s="31" t="s">
        <v>1656</v>
      </c>
      <c r="F1260" s="31" t="s">
        <v>1656</v>
      </c>
      <c r="G1260" s="35">
        <v>191000</v>
      </c>
      <c r="H1260" s="40"/>
      <c r="I1260" s="40"/>
      <c r="J1260" s="40"/>
      <c r="K1260" s="40"/>
      <c r="L1260" s="40"/>
      <c r="M1260" s="40"/>
      <c r="N1260" s="40"/>
      <c r="O1260" s="40">
        <v>191000</v>
      </c>
      <c r="P1260" s="41" t="s">
        <v>1813</v>
      </c>
      <c r="Q1260" s="35">
        <v>191000</v>
      </c>
      <c r="R1260" s="35">
        <v>191000</v>
      </c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41" t="s">
        <v>701</v>
      </c>
      <c r="AE1260" s="38">
        <v>44385</v>
      </c>
      <c r="AF1260" s="31"/>
      <c r="AG1260" s="31"/>
    </row>
    <row r="1261" spans="1:33" x14ac:dyDescent="0.25">
      <c r="A1261" s="31">
        <v>1253</v>
      </c>
      <c r="B1261" s="31" t="s">
        <v>43</v>
      </c>
      <c r="C1261" s="31" t="s">
        <v>706</v>
      </c>
      <c r="D1261" s="31" t="s">
        <v>1814</v>
      </c>
      <c r="E1261" s="31" t="s">
        <v>1656</v>
      </c>
      <c r="F1261" s="31" t="s">
        <v>1656</v>
      </c>
      <c r="G1261" s="35">
        <v>38100</v>
      </c>
      <c r="H1261" s="40"/>
      <c r="I1261" s="40"/>
      <c r="J1261" s="40"/>
      <c r="K1261" s="40"/>
      <c r="L1261" s="40"/>
      <c r="M1261" s="40"/>
      <c r="N1261" s="40"/>
      <c r="O1261" s="40">
        <v>38100</v>
      </c>
      <c r="P1261" s="41" t="s">
        <v>1814</v>
      </c>
      <c r="Q1261" s="35">
        <v>38100</v>
      </c>
      <c r="R1261" s="35">
        <v>38100</v>
      </c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41" t="s">
        <v>701</v>
      </c>
      <c r="AE1261" s="38">
        <v>44385</v>
      </c>
      <c r="AF1261" s="31"/>
      <c r="AG1261" s="31"/>
    </row>
    <row r="1262" spans="1:33" x14ac:dyDescent="0.25">
      <c r="A1262" s="31">
        <v>1254</v>
      </c>
      <c r="B1262" s="31" t="s">
        <v>43</v>
      </c>
      <c r="C1262" s="31" t="s">
        <v>706</v>
      </c>
      <c r="D1262" s="31" t="s">
        <v>1815</v>
      </c>
      <c r="E1262" s="31" t="s">
        <v>1656</v>
      </c>
      <c r="F1262" s="31" t="s">
        <v>1656</v>
      </c>
      <c r="G1262" s="35">
        <v>469932</v>
      </c>
      <c r="H1262" s="40"/>
      <c r="I1262" s="40"/>
      <c r="J1262" s="40"/>
      <c r="K1262" s="40"/>
      <c r="L1262" s="40"/>
      <c r="M1262" s="40"/>
      <c r="N1262" s="40"/>
      <c r="O1262" s="40">
        <v>469932</v>
      </c>
      <c r="P1262" s="41" t="s">
        <v>1815</v>
      </c>
      <c r="Q1262" s="35">
        <v>469932</v>
      </c>
      <c r="R1262" s="35">
        <v>469932</v>
      </c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41" t="s">
        <v>701</v>
      </c>
      <c r="AE1262" s="38">
        <v>44385</v>
      </c>
      <c r="AF1262" s="31"/>
      <c r="AG1262" s="31"/>
    </row>
    <row r="1263" spans="1:33" x14ac:dyDescent="0.25">
      <c r="A1263" s="31">
        <v>1255</v>
      </c>
      <c r="B1263" s="31" t="s">
        <v>43</v>
      </c>
      <c r="C1263" s="31" t="s">
        <v>706</v>
      </c>
      <c r="D1263" s="31" t="s">
        <v>1816</v>
      </c>
      <c r="E1263" s="31" t="s">
        <v>1656</v>
      </c>
      <c r="F1263" s="31" t="s">
        <v>1656</v>
      </c>
      <c r="G1263" s="35">
        <v>120700</v>
      </c>
      <c r="H1263" s="40"/>
      <c r="I1263" s="40"/>
      <c r="J1263" s="40"/>
      <c r="K1263" s="40"/>
      <c r="L1263" s="40"/>
      <c r="M1263" s="40"/>
      <c r="N1263" s="40"/>
      <c r="O1263" s="40">
        <v>120700</v>
      </c>
      <c r="P1263" s="41" t="s">
        <v>1816</v>
      </c>
      <c r="Q1263" s="35">
        <v>120700</v>
      </c>
      <c r="R1263" s="35">
        <v>120700</v>
      </c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41" t="s">
        <v>701</v>
      </c>
      <c r="AE1263" s="38">
        <v>44385</v>
      </c>
      <c r="AF1263" s="31"/>
      <c r="AG1263" s="31"/>
    </row>
    <row r="1264" spans="1:33" x14ac:dyDescent="0.25">
      <c r="A1264" s="31">
        <v>1256</v>
      </c>
      <c r="B1264" s="31" t="s">
        <v>43</v>
      </c>
      <c r="C1264" s="31" t="s">
        <v>706</v>
      </c>
      <c r="D1264" s="31" t="s">
        <v>1817</v>
      </c>
      <c r="E1264" s="31" t="s">
        <v>1656</v>
      </c>
      <c r="F1264" s="31" t="s">
        <v>1656</v>
      </c>
      <c r="G1264" s="35">
        <v>88600</v>
      </c>
      <c r="H1264" s="40"/>
      <c r="I1264" s="40"/>
      <c r="J1264" s="40"/>
      <c r="K1264" s="40"/>
      <c r="L1264" s="40"/>
      <c r="M1264" s="40"/>
      <c r="N1264" s="40"/>
      <c r="O1264" s="40">
        <v>88600</v>
      </c>
      <c r="P1264" s="41" t="s">
        <v>1817</v>
      </c>
      <c r="Q1264" s="35">
        <v>88600</v>
      </c>
      <c r="R1264" s="35">
        <v>88600</v>
      </c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41" t="s">
        <v>701</v>
      </c>
      <c r="AE1264" s="38">
        <v>44385</v>
      </c>
      <c r="AF1264" s="31"/>
      <c r="AG1264" s="31"/>
    </row>
    <row r="1265" spans="1:33" x14ac:dyDescent="0.25">
      <c r="A1265" s="31">
        <v>1257</v>
      </c>
      <c r="B1265" s="31" t="s">
        <v>43</v>
      </c>
      <c r="C1265" s="31" t="s">
        <v>706</v>
      </c>
      <c r="D1265" s="31" t="s">
        <v>1818</v>
      </c>
      <c r="E1265" s="31" t="s">
        <v>1656</v>
      </c>
      <c r="F1265" s="31" t="s">
        <v>1656</v>
      </c>
      <c r="G1265" s="35">
        <v>297300</v>
      </c>
      <c r="H1265" s="40"/>
      <c r="I1265" s="40"/>
      <c r="J1265" s="40"/>
      <c r="K1265" s="40"/>
      <c r="L1265" s="40"/>
      <c r="M1265" s="40"/>
      <c r="N1265" s="40"/>
      <c r="O1265" s="40">
        <v>297300</v>
      </c>
      <c r="P1265" s="41" t="s">
        <v>1818</v>
      </c>
      <c r="Q1265" s="35">
        <v>297300</v>
      </c>
      <c r="R1265" s="35">
        <v>297300</v>
      </c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41" t="s">
        <v>701</v>
      </c>
      <c r="AE1265" s="38">
        <v>44385</v>
      </c>
      <c r="AF1265" s="31"/>
      <c r="AG1265" s="31"/>
    </row>
    <row r="1266" spans="1:33" x14ac:dyDescent="0.25">
      <c r="A1266" s="31">
        <v>1258</v>
      </c>
      <c r="B1266" s="31" t="s">
        <v>43</v>
      </c>
      <c r="C1266" s="31" t="s">
        <v>706</v>
      </c>
      <c r="D1266" s="31" t="s">
        <v>1819</v>
      </c>
      <c r="E1266" s="31" t="s">
        <v>1656</v>
      </c>
      <c r="F1266" s="31" t="s">
        <v>1656</v>
      </c>
      <c r="G1266" s="35">
        <v>212104</v>
      </c>
      <c r="H1266" s="40"/>
      <c r="I1266" s="40"/>
      <c r="J1266" s="40"/>
      <c r="K1266" s="40"/>
      <c r="L1266" s="40"/>
      <c r="M1266" s="40"/>
      <c r="N1266" s="40"/>
      <c r="O1266" s="40">
        <v>212104</v>
      </c>
      <c r="P1266" s="41" t="s">
        <v>1819</v>
      </c>
      <c r="Q1266" s="35">
        <v>212104</v>
      </c>
      <c r="R1266" s="35">
        <v>126400</v>
      </c>
      <c r="S1266" s="35"/>
      <c r="T1266" s="35"/>
      <c r="U1266" s="35"/>
      <c r="V1266" s="35">
        <v>85704</v>
      </c>
      <c r="W1266" s="35"/>
      <c r="X1266" s="35"/>
      <c r="Y1266" s="35"/>
      <c r="Z1266" s="35"/>
      <c r="AA1266" s="35"/>
      <c r="AB1266" s="35"/>
      <c r="AC1266" s="35"/>
      <c r="AD1266" s="41" t="s">
        <v>701</v>
      </c>
      <c r="AE1266" s="38">
        <v>44385</v>
      </c>
      <c r="AF1266" s="31"/>
      <c r="AG1266" s="31"/>
    </row>
    <row r="1267" spans="1:33" x14ac:dyDescent="0.25">
      <c r="A1267" s="31">
        <v>1259</v>
      </c>
      <c r="B1267" s="31" t="s">
        <v>43</v>
      </c>
      <c r="C1267" s="31" t="s">
        <v>706</v>
      </c>
      <c r="D1267" s="31" t="s">
        <v>1820</v>
      </c>
      <c r="E1267" s="31" t="s">
        <v>1656</v>
      </c>
      <c r="F1267" s="31" t="s">
        <v>1656</v>
      </c>
      <c r="G1267" s="35">
        <v>206404</v>
      </c>
      <c r="H1267" s="40"/>
      <c r="I1267" s="40"/>
      <c r="J1267" s="40"/>
      <c r="K1267" s="40"/>
      <c r="L1267" s="40"/>
      <c r="M1267" s="40"/>
      <c r="N1267" s="40"/>
      <c r="O1267" s="40">
        <v>206404</v>
      </c>
      <c r="P1267" s="41" t="s">
        <v>1820</v>
      </c>
      <c r="Q1267" s="35">
        <v>206404</v>
      </c>
      <c r="R1267" s="35">
        <v>120700</v>
      </c>
      <c r="S1267" s="35"/>
      <c r="T1267" s="35"/>
      <c r="U1267" s="35"/>
      <c r="V1267" s="35">
        <v>85704</v>
      </c>
      <c r="W1267" s="35"/>
      <c r="X1267" s="35"/>
      <c r="Y1267" s="35"/>
      <c r="Z1267" s="35"/>
      <c r="AA1267" s="35"/>
      <c r="AB1267" s="35"/>
      <c r="AC1267" s="35"/>
      <c r="AD1267" s="41" t="s">
        <v>701</v>
      </c>
      <c r="AE1267" s="38">
        <v>44385</v>
      </c>
      <c r="AF1267" s="31"/>
      <c r="AG1267" s="31"/>
    </row>
    <row r="1268" spans="1:33" x14ac:dyDescent="0.25">
      <c r="A1268" s="31">
        <v>1260</v>
      </c>
      <c r="B1268" s="31" t="s">
        <v>43</v>
      </c>
      <c r="C1268" s="31" t="s">
        <v>706</v>
      </c>
      <c r="D1268" s="31" t="s">
        <v>1821</v>
      </c>
      <c r="E1268" s="31" t="s">
        <v>1656</v>
      </c>
      <c r="F1268" s="31" t="s">
        <v>1656</v>
      </c>
      <c r="G1268" s="35">
        <v>112000</v>
      </c>
      <c r="H1268" s="40"/>
      <c r="I1268" s="40"/>
      <c r="J1268" s="40"/>
      <c r="K1268" s="40"/>
      <c r="L1268" s="40"/>
      <c r="M1268" s="40"/>
      <c r="N1268" s="40"/>
      <c r="O1268" s="40">
        <v>92200</v>
      </c>
      <c r="P1268" s="41" t="s">
        <v>1821</v>
      </c>
      <c r="Q1268" s="35">
        <v>112000</v>
      </c>
      <c r="R1268" s="35">
        <v>61300</v>
      </c>
      <c r="S1268" s="35"/>
      <c r="T1268" s="35"/>
      <c r="U1268" s="35"/>
      <c r="V1268" s="35">
        <v>30900</v>
      </c>
      <c r="W1268" s="35"/>
      <c r="X1268" s="35"/>
      <c r="Y1268" s="35"/>
      <c r="Z1268" s="35"/>
      <c r="AA1268" s="35"/>
      <c r="AB1268" s="35"/>
      <c r="AC1268" s="35"/>
      <c r="AD1268" s="41" t="s">
        <v>701</v>
      </c>
      <c r="AE1268" s="38">
        <v>44385</v>
      </c>
      <c r="AF1268" s="31"/>
      <c r="AG1268" s="31"/>
    </row>
    <row r="1269" spans="1:33" x14ac:dyDescent="0.25">
      <c r="A1269" s="31">
        <v>1261</v>
      </c>
      <c r="B1269" s="31" t="s">
        <v>43</v>
      </c>
      <c r="C1269" s="31" t="s">
        <v>706</v>
      </c>
      <c r="D1269" s="31" t="s">
        <v>1822</v>
      </c>
      <c r="E1269" s="31" t="s">
        <v>1823</v>
      </c>
      <c r="F1269" s="31" t="s">
        <v>1823</v>
      </c>
      <c r="G1269" s="35">
        <v>549900</v>
      </c>
      <c r="H1269" s="40"/>
      <c r="I1269" s="40"/>
      <c r="J1269" s="40"/>
      <c r="K1269" s="40"/>
      <c r="L1269" s="40"/>
      <c r="M1269" s="40"/>
      <c r="N1269" s="40"/>
      <c r="O1269" s="40">
        <v>491200</v>
      </c>
      <c r="P1269" s="41" t="s">
        <v>1822</v>
      </c>
      <c r="Q1269" s="35">
        <v>549900</v>
      </c>
      <c r="R1269" s="35">
        <v>491200</v>
      </c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41" t="s">
        <v>701</v>
      </c>
      <c r="AE1269" s="38">
        <v>44385</v>
      </c>
      <c r="AF1269" s="31"/>
      <c r="AG1269" s="31"/>
    </row>
    <row r="1270" spans="1:33" x14ac:dyDescent="0.25">
      <c r="A1270" s="31">
        <v>1262</v>
      </c>
      <c r="B1270" s="31" t="s">
        <v>43</v>
      </c>
      <c r="C1270" s="31" t="s">
        <v>706</v>
      </c>
      <c r="D1270" s="31" t="s">
        <v>1824</v>
      </c>
      <c r="E1270" s="31" t="s">
        <v>1823</v>
      </c>
      <c r="F1270" s="31" t="s">
        <v>1823</v>
      </c>
      <c r="G1270" s="35">
        <v>549900</v>
      </c>
      <c r="H1270" s="40"/>
      <c r="I1270" s="40"/>
      <c r="J1270" s="40"/>
      <c r="K1270" s="40"/>
      <c r="L1270" s="40"/>
      <c r="M1270" s="40"/>
      <c r="N1270" s="40"/>
      <c r="O1270" s="40">
        <v>491200</v>
      </c>
      <c r="P1270" s="41" t="s">
        <v>1824</v>
      </c>
      <c r="Q1270" s="35">
        <v>549900</v>
      </c>
      <c r="R1270" s="35">
        <v>491200</v>
      </c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41" t="s">
        <v>701</v>
      </c>
      <c r="AE1270" s="38">
        <v>44385</v>
      </c>
      <c r="AF1270" s="31"/>
      <c r="AG1270" s="31"/>
    </row>
    <row r="1271" spans="1:33" x14ac:dyDescent="0.25">
      <c r="A1271" s="31">
        <v>1263</v>
      </c>
      <c r="B1271" s="31" t="s">
        <v>43</v>
      </c>
      <c r="C1271" s="31" t="s">
        <v>706</v>
      </c>
      <c r="D1271" s="31" t="s">
        <v>1825</v>
      </c>
      <c r="E1271" s="31" t="s">
        <v>1823</v>
      </c>
      <c r="F1271" s="31" t="s">
        <v>1823</v>
      </c>
      <c r="G1271" s="35">
        <v>549900</v>
      </c>
      <c r="H1271" s="40"/>
      <c r="I1271" s="40"/>
      <c r="J1271" s="40"/>
      <c r="K1271" s="40"/>
      <c r="L1271" s="40"/>
      <c r="M1271" s="40"/>
      <c r="N1271" s="40"/>
      <c r="O1271" s="40">
        <v>58700</v>
      </c>
      <c r="P1271" s="41" t="s">
        <v>1825</v>
      </c>
      <c r="Q1271" s="35">
        <v>549900</v>
      </c>
      <c r="R1271" s="35"/>
      <c r="S1271" s="35"/>
      <c r="T1271" s="35"/>
      <c r="U1271" s="35">
        <v>58700</v>
      </c>
      <c r="V1271" s="35"/>
      <c r="W1271" s="35"/>
      <c r="X1271" s="35"/>
      <c r="Y1271" s="35"/>
      <c r="Z1271" s="35"/>
      <c r="AA1271" s="35"/>
      <c r="AB1271" s="35"/>
      <c r="AC1271" s="35"/>
      <c r="AD1271" s="41"/>
      <c r="AE1271" s="38"/>
      <c r="AF1271" s="31"/>
      <c r="AG1271" s="31"/>
    </row>
    <row r="1272" spans="1:33" x14ac:dyDescent="0.25">
      <c r="A1272" s="31">
        <v>1264</v>
      </c>
      <c r="B1272" s="31" t="s">
        <v>43</v>
      </c>
      <c r="C1272" s="31" t="s">
        <v>1741</v>
      </c>
      <c r="D1272" s="31" t="s">
        <v>1826</v>
      </c>
      <c r="E1272" s="31" t="s">
        <v>1742</v>
      </c>
      <c r="F1272" s="31" t="s">
        <v>1742</v>
      </c>
      <c r="G1272" s="35">
        <v>2066300</v>
      </c>
      <c r="H1272" s="40"/>
      <c r="I1272" s="40"/>
      <c r="J1272" s="40"/>
      <c r="K1272" s="40"/>
      <c r="L1272" s="40"/>
      <c r="M1272" s="40"/>
      <c r="N1272" s="40"/>
      <c r="O1272" s="40">
        <v>2066300</v>
      </c>
      <c r="P1272" s="41" t="s">
        <v>1826</v>
      </c>
      <c r="Q1272" s="35">
        <v>2066300</v>
      </c>
      <c r="R1272" s="35"/>
      <c r="S1272" s="35"/>
      <c r="T1272" s="35"/>
      <c r="U1272" s="35"/>
      <c r="V1272" s="35"/>
      <c r="W1272" s="35"/>
      <c r="X1272" s="35">
        <v>2066300</v>
      </c>
      <c r="Y1272" s="35"/>
      <c r="Z1272" s="35"/>
      <c r="AA1272" s="35"/>
      <c r="AB1272" s="35"/>
      <c r="AC1272" s="35"/>
      <c r="AD1272" s="41"/>
      <c r="AE1272" s="38"/>
      <c r="AF1272" s="31"/>
      <c r="AG1272" s="31"/>
    </row>
    <row r="1273" spans="1:33" x14ac:dyDescent="0.25">
      <c r="A1273" s="31">
        <v>1265</v>
      </c>
      <c r="B1273" s="31" t="s">
        <v>43</v>
      </c>
      <c r="C1273" s="31" t="s">
        <v>706</v>
      </c>
      <c r="D1273" s="31" t="s">
        <v>1827</v>
      </c>
      <c r="E1273" s="31" t="s">
        <v>1625</v>
      </c>
      <c r="F1273" s="31" t="s">
        <v>1625</v>
      </c>
      <c r="G1273" s="35">
        <v>2970900</v>
      </c>
      <c r="H1273" s="40"/>
      <c r="I1273" s="40"/>
      <c r="J1273" s="40">
        <v>2538500</v>
      </c>
      <c r="K1273" s="40"/>
      <c r="L1273" s="40"/>
      <c r="M1273" s="40"/>
      <c r="N1273" s="40"/>
      <c r="O1273" s="40">
        <v>432400</v>
      </c>
      <c r="P1273" s="41" t="s">
        <v>1827</v>
      </c>
      <c r="Q1273" s="35">
        <v>2970900</v>
      </c>
      <c r="R1273" s="35"/>
      <c r="S1273" s="35"/>
      <c r="T1273" s="35"/>
      <c r="U1273" s="35"/>
      <c r="V1273" s="35">
        <v>432400</v>
      </c>
      <c r="W1273" s="35"/>
      <c r="X1273" s="35"/>
      <c r="Y1273" s="35"/>
      <c r="Z1273" s="35"/>
      <c r="AA1273" s="35"/>
      <c r="AB1273" s="35"/>
      <c r="AC1273" s="35"/>
      <c r="AD1273" s="41"/>
      <c r="AE1273" s="38"/>
      <c r="AF1273" s="31"/>
      <c r="AG1273" s="31"/>
    </row>
    <row r="1274" spans="1:33" x14ac:dyDescent="0.25">
      <c r="A1274" s="31">
        <v>1266</v>
      </c>
      <c r="B1274" s="31" t="s">
        <v>43</v>
      </c>
      <c r="C1274" s="31" t="s">
        <v>706</v>
      </c>
      <c r="D1274" s="31" t="s">
        <v>1828</v>
      </c>
      <c r="E1274" s="31" t="s">
        <v>1625</v>
      </c>
      <c r="F1274" s="31" t="s">
        <v>1625</v>
      </c>
      <c r="G1274" s="35">
        <v>3166300</v>
      </c>
      <c r="H1274" s="40"/>
      <c r="I1274" s="40"/>
      <c r="J1274" s="40">
        <v>2733900</v>
      </c>
      <c r="K1274" s="40"/>
      <c r="L1274" s="40"/>
      <c r="M1274" s="40"/>
      <c r="N1274" s="40"/>
      <c r="O1274" s="40">
        <v>432400</v>
      </c>
      <c r="P1274" s="41" t="s">
        <v>1828</v>
      </c>
      <c r="Q1274" s="35">
        <v>3166300</v>
      </c>
      <c r="R1274" s="35"/>
      <c r="S1274" s="35"/>
      <c r="T1274" s="35"/>
      <c r="U1274" s="35"/>
      <c r="V1274" s="35">
        <v>432400</v>
      </c>
      <c r="W1274" s="35"/>
      <c r="X1274" s="35"/>
      <c r="Y1274" s="35"/>
      <c r="Z1274" s="35"/>
      <c r="AA1274" s="35"/>
      <c r="AB1274" s="35"/>
      <c r="AC1274" s="35"/>
      <c r="AD1274" s="41"/>
      <c r="AE1274" s="38"/>
      <c r="AF1274" s="31"/>
      <c r="AG1274" s="31"/>
    </row>
    <row r="1275" spans="1:33" x14ac:dyDescent="0.25">
      <c r="A1275" s="31">
        <v>1267</v>
      </c>
      <c r="B1275" s="31" t="s">
        <v>43</v>
      </c>
      <c r="C1275" s="31" t="s">
        <v>706</v>
      </c>
      <c r="D1275" s="31" t="s">
        <v>1829</v>
      </c>
      <c r="E1275" s="31" t="s">
        <v>1745</v>
      </c>
      <c r="F1275" s="31" t="s">
        <v>1745</v>
      </c>
      <c r="G1275" s="35">
        <v>1515232</v>
      </c>
      <c r="H1275" s="40"/>
      <c r="I1275" s="40"/>
      <c r="J1275" s="40">
        <v>413332</v>
      </c>
      <c r="K1275" s="40"/>
      <c r="L1275" s="40"/>
      <c r="M1275" s="40"/>
      <c r="N1275" s="40"/>
      <c r="O1275" s="40">
        <v>1101900</v>
      </c>
      <c r="P1275" s="41" t="s">
        <v>1829</v>
      </c>
      <c r="Q1275" s="35">
        <v>1515232</v>
      </c>
      <c r="R1275" s="35"/>
      <c r="S1275" s="35"/>
      <c r="T1275" s="35"/>
      <c r="U1275" s="35"/>
      <c r="V1275" s="35">
        <v>1101900</v>
      </c>
      <c r="W1275" s="35"/>
      <c r="X1275" s="35"/>
      <c r="Y1275" s="35"/>
      <c r="Z1275" s="35"/>
      <c r="AA1275" s="35"/>
      <c r="AB1275" s="35"/>
      <c r="AC1275" s="35"/>
      <c r="AD1275" s="41"/>
      <c r="AE1275" s="38"/>
      <c r="AF1275" s="31"/>
      <c r="AG1275" s="31"/>
    </row>
    <row r="1276" spans="1:33" x14ac:dyDescent="0.25">
      <c r="A1276" s="31">
        <v>1268</v>
      </c>
      <c r="B1276" s="31" t="s">
        <v>43</v>
      </c>
      <c r="C1276" s="31" t="s">
        <v>706</v>
      </c>
      <c r="D1276" s="31" t="s">
        <v>1830</v>
      </c>
      <c r="E1276" s="31" t="s">
        <v>1758</v>
      </c>
      <c r="F1276" s="31" t="s">
        <v>1758</v>
      </c>
      <c r="G1276" s="35">
        <v>3645032</v>
      </c>
      <c r="H1276" s="40"/>
      <c r="I1276" s="40"/>
      <c r="J1276" s="40">
        <v>3588632</v>
      </c>
      <c r="K1276" s="40"/>
      <c r="L1276" s="40"/>
      <c r="M1276" s="40"/>
      <c r="N1276" s="40"/>
      <c r="O1276" s="40">
        <v>56400</v>
      </c>
      <c r="P1276" s="41" t="s">
        <v>1830</v>
      </c>
      <c r="Q1276" s="35">
        <v>3645032</v>
      </c>
      <c r="R1276" s="35"/>
      <c r="S1276" s="35"/>
      <c r="T1276" s="35"/>
      <c r="U1276" s="35"/>
      <c r="V1276" s="35">
        <v>56400</v>
      </c>
      <c r="W1276" s="35"/>
      <c r="X1276" s="35"/>
      <c r="Y1276" s="35"/>
      <c r="Z1276" s="35"/>
      <c r="AA1276" s="35"/>
      <c r="AB1276" s="35"/>
      <c r="AC1276" s="35"/>
      <c r="AD1276" s="41"/>
      <c r="AE1276" s="38"/>
      <c r="AF1276" s="31"/>
      <c r="AG1276" s="31"/>
    </row>
    <row r="1277" spans="1:33" x14ac:dyDescent="0.25">
      <c r="A1277" s="31">
        <v>1269</v>
      </c>
      <c r="B1277" s="31" t="s">
        <v>43</v>
      </c>
      <c r="C1277" s="31" t="s">
        <v>706</v>
      </c>
      <c r="D1277" s="31" t="s">
        <v>1831</v>
      </c>
      <c r="E1277" s="31" t="s">
        <v>1758</v>
      </c>
      <c r="F1277" s="31" t="s">
        <v>1758</v>
      </c>
      <c r="G1277" s="35">
        <v>187000</v>
      </c>
      <c r="H1277" s="40"/>
      <c r="I1277" s="40"/>
      <c r="J1277" s="40">
        <v>120000</v>
      </c>
      <c r="K1277" s="40"/>
      <c r="L1277" s="40"/>
      <c r="M1277" s="40"/>
      <c r="N1277" s="40"/>
      <c r="O1277" s="40">
        <v>67000</v>
      </c>
      <c r="P1277" s="41" t="s">
        <v>1831</v>
      </c>
      <c r="Q1277" s="35">
        <v>187000</v>
      </c>
      <c r="R1277" s="35"/>
      <c r="S1277" s="35"/>
      <c r="T1277" s="35"/>
      <c r="U1277" s="35"/>
      <c r="V1277" s="35">
        <v>67000</v>
      </c>
      <c r="W1277" s="35"/>
      <c r="X1277" s="35"/>
      <c r="Y1277" s="35"/>
      <c r="Z1277" s="35"/>
      <c r="AA1277" s="35"/>
      <c r="AB1277" s="35"/>
      <c r="AC1277" s="35"/>
      <c r="AD1277" s="41"/>
      <c r="AE1277" s="38"/>
      <c r="AF1277" s="31"/>
      <c r="AG1277" s="31"/>
    </row>
    <row r="1278" spans="1:33" x14ac:dyDescent="0.25">
      <c r="A1278" s="31">
        <v>1270</v>
      </c>
      <c r="B1278" s="31" t="s">
        <v>43</v>
      </c>
      <c r="C1278" s="31" t="s">
        <v>706</v>
      </c>
      <c r="D1278" s="31" t="s">
        <v>1832</v>
      </c>
      <c r="E1278" s="31" t="s">
        <v>1758</v>
      </c>
      <c r="F1278" s="31" t="s">
        <v>1758</v>
      </c>
      <c r="G1278" s="35">
        <v>187000</v>
      </c>
      <c r="H1278" s="40"/>
      <c r="I1278" s="40"/>
      <c r="J1278" s="40">
        <v>120000</v>
      </c>
      <c r="K1278" s="40"/>
      <c r="L1278" s="40"/>
      <c r="M1278" s="40"/>
      <c r="N1278" s="40"/>
      <c r="O1278" s="40">
        <v>67000</v>
      </c>
      <c r="P1278" s="41" t="s">
        <v>1832</v>
      </c>
      <c r="Q1278" s="35">
        <v>187000</v>
      </c>
      <c r="R1278" s="35"/>
      <c r="S1278" s="35"/>
      <c r="T1278" s="35"/>
      <c r="U1278" s="35"/>
      <c r="V1278" s="35">
        <v>67000</v>
      </c>
      <c r="W1278" s="35"/>
      <c r="X1278" s="35"/>
      <c r="Y1278" s="35"/>
      <c r="Z1278" s="35"/>
      <c r="AA1278" s="35"/>
      <c r="AB1278" s="35"/>
      <c r="AC1278" s="35"/>
      <c r="AD1278" s="41"/>
      <c r="AE1278" s="38"/>
      <c r="AF1278" s="31"/>
      <c r="AG1278" s="31"/>
    </row>
    <row r="1279" spans="1:33" x14ac:dyDescent="0.25">
      <c r="A1279" s="31">
        <v>1271</v>
      </c>
      <c r="B1279" s="31" t="s">
        <v>43</v>
      </c>
      <c r="C1279" s="31" t="s">
        <v>706</v>
      </c>
      <c r="D1279" s="31" t="s">
        <v>1833</v>
      </c>
      <c r="E1279" s="31" t="s">
        <v>1758</v>
      </c>
      <c r="F1279" s="31" t="s">
        <v>1758</v>
      </c>
      <c r="G1279" s="35">
        <v>229500</v>
      </c>
      <c r="H1279" s="40"/>
      <c r="I1279" s="40"/>
      <c r="J1279" s="40">
        <v>162500</v>
      </c>
      <c r="K1279" s="40"/>
      <c r="L1279" s="40"/>
      <c r="M1279" s="40"/>
      <c r="N1279" s="40"/>
      <c r="O1279" s="40">
        <v>67000</v>
      </c>
      <c r="P1279" s="41" t="s">
        <v>1833</v>
      </c>
      <c r="Q1279" s="35">
        <v>229500</v>
      </c>
      <c r="R1279" s="35"/>
      <c r="S1279" s="35"/>
      <c r="T1279" s="35"/>
      <c r="U1279" s="35"/>
      <c r="V1279" s="35">
        <v>67000</v>
      </c>
      <c r="W1279" s="35"/>
      <c r="X1279" s="35"/>
      <c r="Y1279" s="35"/>
      <c r="Z1279" s="35"/>
      <c r="AA1279" s="35"/>
      <c r="AB1279" s="35"/>
      <c r="AC1279" s="35"/>
      <c r="AD1279" s="41"/>
      <c r="AE1279" s="38"/>
      <c r="AF1279" s="31"/>
      <c r="AG1279" s="31"/>
    </row>
    <row r="1280" spans="1:33" x14ac:dyDescent="0.25">
      <c r="A1280" s="31">
        <v>1272</v>
      </c>
      <c r="B1280" s="31" t="s">
        <v>43</v>
      </c>
      <c r="C1280" s="31" t="s">
        <v>706</v>
      </c>
      <c r="D1280" s="31" t="s">
        <v>1834</v>
      </c>
      <c r="E1280" s="31" t="s">
        <v>1758</v>
      </c>
      <c r="F1280" s="31" t="s">
        <v>1758</v>
      </c>
      <c r="G1280" s="35">
        <v>69600</v>
      </c>
      <c r="H1280" s="40"/>
      <c r="I1280" s="40"/>
      <c r="J1280" s="40"/>
      <c r="K1280" s="40"/>
      <c r="L1280" s="40"/>
      <c r="M1280" s="40"/>
      <c r="N1280" s="40"/>
      <c r="O1280" s="40">
        <v>69600</v>
      </c>
      <c r="P1280" s="41" t="s">
        <v>1834</v>
      </c>
      <c r="Q1280" s="35">
        <v>69600</v>
      </c>
      <c r="R1280" s="35">
        <v>69600</v>
      </c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41" t="s">
        <v>737</v>
      </c>
      <c r="AE1280" s="38">
        <v>44414</v>
      </c>
      <c r="AF1280" s="31"/>
      <c r="AG1280" s="31"/>
    </row>
    <row r="1281" spans="1:33" x14ac:dyDescent="0.25">
      <c r="A1281" s="31">
        <v>1273</v>
      </c>
      <c r="B1281" s="31" t="s">
        <v>43</v>
      </c>
      <c r="C1281" s="31" t="s">
        <v>706</v>
      </c>
      <c r="D1281" s="31" t="s">
        <v>1835</v>
      </c>
      <c r="E1281" s="31" t="s">
        <v>1758</v>
      </c>
      <c r="F1281" s="31" t="s">
        <v>1758</v>
      </c>
      <c r="G1281" s="35">
        <v>2657064</v>
      </c>
      <c r="H1281" s="40"/>
      <c r="I1281" s="40"/>
      <c r="J1281" s="40">
        <v>2561864</v>
      </c>
      <c r="K1281" s="40"/>
      <c r="L1281" s="40"/>
      <c r="M1281" s="40"/>
      <c r="N1281" s="40"/>
      <c r="O1281" s="40">
        <v>95200</v>
      </c>
      <c r="P1281" s="41" t="s">
        <v>1835</v>
      </c>
      <c r="Q1281" s="35">
        <v>2657064</v>
      </c>
      <c r="R1281" s="35"/>
      <c r="S1281" s="35"/>
      <c r="T1281" s="35"/>
      <c r="U1281" s="35"/>
      <c r="V1281" s="35">
        <v>95200</v>
      </c>
      <c r="W1281" s="35"/>
      <c r="X1281" s="35"/>
      <c r="Y1281" s="35"/>
      <c r="Z1281" s="35"/>
      <c r="AA1281" s="35"/>
      <c r="AB1281" s="35"/>
      <c r="AC1281" s="35"/>
      <c r="AD1281" s="41"/>
      <c r="AE1281" s="38"/>
      <c r="AF1281" s="31"/>
      <c r="AG1281" s="31"/>
    </row>
    <row r="1282" spans="1:33" x14ac:dyDescent="0.25">
      <c r="A1282" s="31">
        <v>1274</v>
      </c>
      <c r="B1282" s="31" t="s">
        <v>43</v>
      </c>
      <c r="C1282" s="31" t="s">
        <v>706</v>
      </c>
      <c r="D1282" s="31" t="s">
        <v>1836</v>
      </c>
      <c r="E1282" s="31" t="s">
        <v>1780</v>
      </c>
      <c r="F1282" s="31" t="s">
        <v>1780</v>
      </c>
      <c r="G1282" s="35">
        <v>3647478</v>
      </c>
      <c r="H1282" s="40"/>
      <c r="I1282" s="40"/>
      <c r="J1282" s="40">
        <v>2782678</v>
      </c>
      <c r="K1282" s="40"/>
      <c r="L1282" s="40"/>
      <c r="M1282" s="40"/>
      <c r="N1282" s="40"/>
      <c r="O1282" s="40">
        <v>432400</v>
      </c>
      <c r="P1282" s="41" t="s">
        <v>1836</v>
      </c>
      <c r="Q1282" s="35">
        <v>3647478</v>
      </c>
      <c r="R1282" s="35"/>
      <c r="S1282" s="35"/>
      <c r="T1282" s="35"/>
      <c r="U1282" s="35">
        <v>432400</v>
      </c>
      <c r="V1282" s="35"/>
      <c r="W1282" s="35"/>
      <c r="X1282" s="35"/>
      <c r="Y1282" s="35"/>
      <c r="Z1282" s="35"/>
      <c r="AA1282" s="35"/>
      <c r="AB1282" s="35"/>
      <c r="AC1282" s="35"/>
      <c r="AD1282" s="41"/>
      <c r="AE1282" s="38"/>
      <c r="AF1282" s="31"/>
      <c r="AG1282" s="31"/>
    </row>
    <row r="1283" spans="1:33" x14ac:dyDescent="0.25">
      <c r="A1283" s="31">
        <v>1275</v>
      </c>
      <c r="B1283" s="31" t="s">
        <v>43</v>
      </c>
      <c r="C1283" s="31" t="s">
        <v>706</v>
      </c>
      <c r="D1283" s="31" t="s">
        <v>1837</v>
      </c>
      <c r="E1283" s="31" t="s">
        <v>1780</v>
      </c>
      <c r="F1283" s="31" t="s">
        <v>1780</v>
      </c>
      <c r="G1283" s="35">
        <v>99423</v>
      </c>
      <c r="H1283" s="40"/>
      <c r="I1283" s="40"/>
      <c r="J1283" s="40"/>
      <c r="K1283" s="40"/>
      <c r="L1283" s="40"/>
      <c r="M1283" s="40"/>
      <c r="N1283" s="40"/>
      <c r="O1283" s="40">
        <v>99423</v>
      </c>
      <c r="P1283" s="41" t="s">
        <v>1837</v>
      </c>
      <c r="Q1283" s="35">
        <v>99423</v>
      </c>
      <c r="R1283" s="35"/>
      <c r="S1283" s="35">
        <v>99423</v>
      </c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41"/>
      <c r="AE1283" s="38"/>
      <c r="AF1283" s="31"/>
      <c r="AG1283" s="31"/>
    </row>
    <row r="1284" spans="1:33" x14ac:dyDescent="0.25">
      <c r="A1284" s="31">
        <v>1276</v>
      </c>
      <c r="B1284" s="31" t="s">
        <v>43</v>
      </c>
      <c r="C1284" s="31" t="s">
        <v>706</v>
      </c>
      <c r="D1284" s="31" t="s">
        <v>1838</v>
      </c>
      <c r="E1284" s="31" t="s">
        <v>1780</v>
      </c>
      <c r="F1284" s="31" t="s">
        <v>1780</v>
      </c>
      <c r="G1284" s="35">
        <v>5943740</v>
      </c>
      <c r="H1284" s="40"/>
      <c r="I1284" s="40"/>
      <c r="J1284" s="40">
        <v>5244240</v>
      </c>
      <c r="K1284" s="40"/>
      <c r="L1284" s="40"/>
      <c r="M1284" s="40"/>
      <c r="N1284" s="40"/>
      <c r="O1284" s="40">
        <v>284350</v>
      </c>
      <c r="P1284" s="41" t="s">
        <v>1838</v>
      </c>
      <c r="Q1284" s="35">
        <v>5943740</v>
      </c>
      <c r="R1284" s="35"/>
      <c r="S1284" s="35"/>
      <c r="T1284" s="35"/>
      <c r="U1284" s="35">
        <v>284350</v>
      </c>
      <c r="V1284" s="35"/>
      <c r="W1284" s="35"/>
      <c r="X1284" s="35"/>
      <c r="Y1284" s="35"/>
      <c r="Z1284" s="35"/>
      <c r="AA1284" s="35"/>
      <c r="AB1284" s="35"/>
      <c r="AC1284" s="35"/>
      <c r="AD1284" s="41"/>
      <c r="AE1284" s="38"/>
      <c r="AF1284" s="31"/>
      <c r="AG1284" s="31"/>
    </row>
    <row r="1285" spans="1:33" x14ac:dyDescent="0.25">
      <c r="A1285" s="31">
        <v>1277</v>
      </c>
      <c r="B1285" s="31" t="s">
        <v>43</v>
      </c>
      <c r="C1285" s="31" t="s">
        <v>706</v>
      </c>
      <c r="D1285" s="31" t="s">
        <v>1839</v>
      </c>
      <c r="E1285" s="31" t="s">
        <v>1780</v>
      </c>
      <c r="F1285" s="31" t="s">
        <v>1780</v>
      </c>
      <c r="G1285" s="35">
        <v>547200</v>
      </c>
      <c r="H1285" s="40"/>
      <c r="I1285" s="40"/>
      <c r="J1285" s="40">
        <v>429800</v>
      </c>
      <c r="K1285" s="40"/>
      <c r="L1285" s="40"/>
      <c r="M1285" s="40"/>
      <c r="N1285" s="40"/>
      <c r="O1285" s="40">
        <v>58700</v>
      </c>
      <c r="P1285" s="41" t="s">
        <v>1839</v>
      </c>
      <c r="Q1285" s="35">
        <v>547200</v>
      </c>
      <c r="R1285" s="35"/>
      <c r="S1285" s="35"/>
      <c r="T1285" s="35"/>
      <c r="U1285" s="35">
        <v>58700</v>
      </c>
      <c r="V1285" s="35"/>
      <c r="W1285" s="35"/>
      <c r="X1285" s="35"/>
      <c r="Y1285" s="35"/>
      <c r="Z1285" s="35"/>
      <c r="AA1285" s="35"/>
      <c r="AB1285" s="35"/>
      <c r="AC1285" s="35"/>
      <c r="AD1285" s="41"/>
      <c r="AE1285" s="38"/>
      <c r="AF1285" s="31"/>
      <c r="AG1285" s="31"/>
    </row>
    <row r="1286" spans="1:33" x14ac:dyDescent="0.25">
      <c r="A1286" s="31">
        <v>1278</v>
      </c>
      <c r="B1286" s="31" t="s">
        <v>43</v>
      </c>
      <c r="C1286" s="31" t="s">
        <v>706</v>
      </c>
      <c r="D1286" s="31" t="s">
        <v>1840</v>
      </c>
      <c r="E1286" s="31" t="s">
        <v>1780</v>
      </c>
      <c r="F1286" s="31" t="s">
        <v>1780</v>
      </c>
      <c r="G1286" s="35">
        <v>14151574</v>
      </c>
      <c r="H1286" s="40"/>
      <c r="I1286" s="40"/>
      <c r="J1286" s="40">
        <v>12963574</v>
      </c>
      <c r="K1286" s="40"/>
      <c r="L1286" s="40"/>
      <c r="M1286" s="40"/>
      <c r="N1286" s="40"/>
      <c r="O1286" s="40">
        <v>594000</v>
      </c>
      <c r="P1286" s="41" t="s">
        <v>1840</v>
      </c>
      <c r="Q1286" s="35">
        <v>14151574</v>
      </c>
      <c r="R1286" s="35"/>
      <c r="S1286" s="35"/>
      <c r="T1286" s="35"/>
      <c r="U1286" s="35">
        <v>594000</v>
      </c>
      <c r="V1286" s="35"/>
      <c r="W1286" s="35"/>
      <c r="X1286" s="35"/>
      <c r="Y1286" s="35"/>
      <c r="Z1286" s="35"/>
      <c r="AA1286" s="35"/>
      <c r="AB1286" s="35"/>
      <c r="AC1286" s="35"/>
      <c r="AD1286" s="41"/>
      <c r="AE1286" s="38"/>
      <c r="AF1286" s="31"/>
      <c r="AG1286" s="31"/>
    </row>
    <row r="1287" spans="1:33" x14ac:dyDescent="0.25">
      <c r="A1287" s="31">
        <v>1279</v>
      </c>
      <c r="B1287" s="31" t="s">
        <v>43</v>
      </c>
      <c r="C1287" s="31" t="s">
        <v>706</v>
      </c>
      <c r="D1287" s="31" t="s">
        <v>1841</v>
      </c>
      <c r="E1287" s="31" t="s">
        <v>1783</v>
      </c>
      <c r="F1287" s="31" t="s">
        <v>1783</v>
      </c>
      <c r="G1287" s="35">
        <v>50700</v>
      </c>
      <c r="H1287" s="40"/>
      <c r="I1287" s="40"/>
      <c r="J1287" s="40"/>
      <c r="K1287" s="40"/>
      <c r="L1287" s="40"/>
      <c r="M1287" s="40"/>
      <c r="N1287" s="40"/>
      <c r="O1287" s="40">
        <v>30900</v>
      </c>
      <c r="P1287" s="41" t="s">
        <v>1841</v>
      </c>
      <c r="Q1287" s="35">
        <v>50700</v>
      </c>
      <c r="R1287" s="35">
        <v>30900</v>
      </c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41" t="s">
        <v>701</v>
      </c>
      <c r="AE1287" s="38">
        <v>44385</v>
      </c>
      <c r="AF1287" s="31"/>
      <c r="AG1287" s="31"/>
    </row>
    <row r="1288" spans="1:33" x14ac:dyDescent="0.25">
      <c r="A1288" s="31">
        <v>1280</v>
      </c>
      <c r="B1288" s="31" t="s">
        <v>43</v>
      </c>
      <c r="C1288" s="31" t="s">
        <v>706</v>
      </c>
      <c r="D1288" s="31" t="s">
        <v>1842</v>
      </c>
      <c r="E1288" s="31" t="s">
        <v>1783</v>
      </c>
      <c r="F1288" s="31" t="s">
        <v>1783</v>
      </c>
      <c r="G1288" s="35">
        <v>1195172</v>
      </c>
      <c r="H1288" s="40"/>
      <c r="I1288" s="40"/>
      <c r="J1288" s="40">
        <v>1039972</v>
      </c>
      <c r="K1288" s="40"/>
      <c r="L1288" s="40"/>
      <c r="M1288" s="40"/>
      <c r="N1288" s="40"/>
      <c r="O1288" s="40">
        <v>155200</v>
      </c>
      <c r="P1288" s="41" t="s">
        <v>1842</v>
      </c>
      <c r="Q1288" s="35">
        <v>1195172</v>
      </c>
      <c r="R1288" s="35">
        <v>155200</v>
      </c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41" t="s">
        <v>1843</v>
      </c>
      <c r="AE1288" s="38" t="s">
        <v>1844</v>
      </c>
      <c r="AF1288" s="31"/>
      <c r="AG1288" s="31"/>
    </row>
    <row r="1289" spans="1:33" x14ac:dyDescent="0.25">
      <c r="A1289" s="31">
        <v>1281</v>
      </c>
      <c r="B1289" s="31" t="s">
        <v>43</v>
      </c>
      <c r="C1289" s="31" t="s">
        <v>706</v>
      </c>
      <c r="D1289" s="31" t="s">
        <v>1845</v>
      </c>
      <c r="E1289" s="31" t="s">
        <v>1846</v>
      </c>
      <c r="F1289" s="31" t="s">
        <v>1846</v>
      </c>
      <c r="G1289" s="35">
        <v>86903</v>
      </c>
      <c r="H1289" s="40"/>
      <c r="I1289" s="40"/>
      <c r="J1289" s="40"/>
      <c r="K1289" s="40"/>
      <c r="L1289" s="40"/>
      <c r="M1289" s="40"/>
      <c r="N1289" s="40"/>
      <c r="O1289" s="40">
        <v>86903</v>
      </c>
      <c r="P1289" s="41" t="s">
        <v>1845</v>
      </c>
      <c r="Q1289" s="35">
        <v>86903</v>
      </c>
      <c r="R1289" s="35"/>
      <c r="S1289" s="35">
        <v>86903</v>
      </c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41"/>
      <c r="AE1289" s="38"/>
      <c r="AF1289" s="31"/>
      <c r="AG1289" s="31"/>
    </row>
    <row r="1290" spans="1:33" x14ac:dyDescent="0.25">
      <c r="A1290" s="31">
        <v>1282</v>
      </c>
      <c r="B1290" s="31" t="s">
        <v>43</v>
      </c>
      <c r="C1290" s="31" t="s">
        <v>706</v>
      </c>
      <c r="D1290" s="31" t="s">
        <v>1847</v>
      </c>
      <c r="E1290" s="31" t="s">
        <v>1846</v>
      </c>
      <c r="F1290" s="31" t="s">
        <v>1846</v>
      </c>
      <c r="G1290" s="35">
        <v>99423</v>
      </c>
      <c r="H1290" s="40"/>
      <c r="I1290" s="40"/>
      <c r="J1290" s="40"/>
      <c r="K1290" s="40"/>
      <c r="L1290" s="40"/>
      <c r="M1290" s="40"/>
      <c r="N1290" s="40"/>
      <c r="O1290" s="40">
        <v>99423</v>
      </c>
      <c r="P1290" s="41" t="s">
        <v>1847</v>
      </c>
      <c r="Q1290" s="35">
        <v>99423</v>
      </c>
      <c r="R1290" s="35"/>
      <c r="S1290" s="35">
        <v>99423</v>
      </c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41"/>
      <c r="AE1290" s="38"/>
      <c r="AF1290" s="31"/>
      <c r="AG1290" s="31"/>
    </row>
    <row r="1291" spans="1:33" x14ac:dyDescent="0.25">
      <c r="A1291" s="31">
        <v>1283</v>
      </c>
      <c r="B1291" s="31" t="s">
        <v>43</v>
      </c>
      <c r="C1291" s="31" t="s">
        <v>706</v>
      </c>
      <c r="D1291" s="31" t="s">
        <v>1848</v>
      </c>
      <c r="E1291" s="31" t="s">
        <v>1846</v>
      </c>
      <c r="F1291" s="31" t="s">
        <v>1846</v>
      </c>
      <c r="G1291" s="35">
        <v>3327640</v>
      </c>
      <c r="H1291" s="40"/>
      <c r="I1291" s="40"/>
      <c r="J1291" s="40">
        <v>2895240</v>
      </c>
      <c r="K1291" s="40"/>
      <c r="L1291" s="40"/>
      <c r="M1291" s="40"/>
      <c r="N1291" s="40"/>
      <c r="O1291" s="40">
        <v>216200</v>
      </c>
      <c r="P1291" s="41" t="s">
        <v>1848</v>
      </c>
      <c r="Q1291" s="35">
        <v>3327640</v>
      </c>
      <c r="R1291" s="35"/>
      <c r="S1291" s="35"/>
      <c r="T1291" s="35"/>
      <c r="U1291" s="35">
        <v>216200</v>
      </c>
      <c r="V1291" s="35"/>
      <c r="W1291" s="35"/>
      <c r="X1291" s="35"/>
      <c r="Y1291" s="35"/>
      <c r="Z1291" s="35"/>
      <c r="AA1291" s="35"/>
      <c r="AB1291" s="35"/>
      <c r="AC1291" s="35"/>
      <c r="AD1291" s="41"/>
      <c r="AE1291" s="38"/>
      <c r="AF1291" s="31"/>
      <c r="AG1291" s="31"/>
    </row>
    <row r="1292" spans="1:33" x14ac:dyDescent="0.25">
      <c r="A1292" s="31">
        <v>1284</v>
      </c>
      <c r="B1292" s="31" t="s">
        <v>43</v>
      </c>
      <c r="C1292" s="31" t="s">
        <v>706</v>
      </c>
      <c r="D1292" s="31" t="s">
        <v>1849</v>
      </c>
      <c r="E1292" s="31" t="s">
        <v>1792</v>
      </c>
      <c r="F1292" s="31" t="s">
        <v>1792</v>
      </c>
      <c r="G1292" s="35">
        <v>99423</v>
      </c>
      <c r="H1292" s="40"/>
      <c r="I1292" s="40"/>
      <c r="J1292" s="40"/>
      <c r="K1292" s="40"/>
      <c r="L1292" s="40"/>
      <c r="M1292" s="40"/>
      <c r="N1292" s="40"/>
      <c r="O1292" s="40">
        <v>99423</v>
      </c>
      <c r="P1292" s="41" t="s">
        <v>1849</v>
      </c>
      <c r="Q1292" s="35">
        <v>99423</v>
      </c>
      <c r="R1292" s="35"/>
      <c r="S1292" s="35">
        <v>99423</v>
      </c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41"/>
      <c r="AE1292" s="38"/>
      <c r="AF1292" s="31"/>
      <c r="AG1292" s="31"/>
    </row>
    <row r="1293" spans="1:33" x14ac:dyDescent="0.25">
      <c r="A1293" s="31">
        <v>1285</v>
      </c>
      <c r="B1293" s="31" t="s">
        <v>43</v>
      </c>
      <c r="C1293" s="31" t="s">
        <v>706</v>
      </c>
      <c r="D1293" s="31" t="s">
        <v>1850</v>
      </c>
      <c r="E1293" s="31" t="s">
        <v>1656</v>
      </c>
      <c r="F1293" s="31" t="s">
        <v>1656</v>
      </c>
      <c r="G1293" s="35">
        <v>44500</v>
      </c>
      <c r="H1293" s="40"/>
      <c r="I1293" s="40"/>
      <c r="J1293" s="40"/>
      <c r="K1293" s="40"/>
      <c r="L1293" s="40"/>
      <c r="M1293" s="40"/>
      <c r="N1293" s="40"/>
      <c r="O1293" s="40">
        <v>44500</v>
      </c>
      <c r="P1293" s="41" t="s">
        <v>1850</v>
      </c>
      <c r="Q1293" s="35">
        <v>44500</v>
      </c>
      <c r="R1293" s="35">
        <v>44500</v>
      </c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41" t="s">
        <v>701</v>
      </c>
      <c r="AE1293" s="38">
        <v>44385</v>
      </c>
      <c r="AF1293" s="31"/>
      <c r="AG1293" s="31"/>
    </row>
    <row r="1294" spans="1:33" x14ac:dyDescent="0.25">
      <c r="A1294" s="31">
        <v>1286</v>
      </c>
      <c r="B1294" s="31" t="s">
        <v>43</v>
      </c>
      <c r="C1294" s="31" t="s">
        <v>706</v>
      </c>
      <c r="D1294" s="31" t="s">
        <v>1851</v>
      </c>
      <c r="E1294" s="31" t="s">
        <v>1656</v>
      </c>
      <c r="F1294" s="31" t="s">
        <v>1656</v>
      </c>
      <c r="G1294" s="35">
        <v>692400</v>
      </c>
      <c r="H1294" s="40"/>
      <c r="I1294" s="40"/>
      <c r="J1294" s="40"/>
      <c r="K1294" s="40"/>
      <c r="L1294" s="40"/>
      <c r="M1294" s="40"/>
      <c r="N1294" s="40"/>
      <c r="O1294" s="40">
        <v>692400</v>
      </c>
      <c r="P1294" s="41" t="s">
        <v>1851</v>
      </c>
      <c r="Q1294" s="35">
        <v>692400</v>
      </c>
      <c r="R1294" s="35">
        <v>692400</v>
      </c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41" t="s">
        <v>701</v>
      </c>
      <c r="AE1294" s="38">
        <v>44385</v>
      </c>
      <c r="AF1294" s="31"/>
      <c r="AG1294" s="31"/>
    </row>
    <row r="1295" spans="1:33" x14ac:dyDescent="0.25">
      <c r="A1295" s="31">
        <v>1287</v>
      </c>
      <c r="B1295" s="31" t="s">
        <v>43</v>
      </c>
      <c r="C1295" s="31" t="s">
        <v>706</v>
      </c>
      <c r="D1295" s="31" t="s">
        <v>1852</v>
      </c>
      <c r="E1295" s="31" t="s">
        <v>1656</v>
      </c>
      <c r="F1295" s="31" t="s">
        <v>1656</v>
      </c>
      <c r="G1295" s="35">
        <v>422700</v>
      </c>
      <c r="H1295" s="40"/>
      <c r="I1295" s="40"/>
      <c r="J1295" s="40"/>
      <c r="K1295" s="40"/>
      <c r="L1295" s="40"/>
      <c r="M1295" s="40"/>
      <c r="N1295" s="40"/>
      <c r="O1295" s="40">
        <v>422700</v>
      </c>
      <c r="P1295" s="41" t="s">
        <v>1852</v>
      </c>
      <c r="Q1295" s="35">
        <v>422700</v>
      </c>
      <c r="R1295" s="35">
        <v>422700</v>
      </c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41" t="s">
        <v>701</v>
      </c>
      <c r="AE1295" s="38">
        <v>44385</v>
      </c>
      <c r="AF1295" s="31"/>
      <c r="AG1295" s="31"/>
    </row>
    <row r="1296" spans="1:33" x14ac:dyDescent="0.25">
      <c r="A1296" s="31">
        <v>1288</v>
      </c>
      <c r="B1296" s="31" t="s">
        <v>43</v>
      </c>
      <c r="C1296" s="31" t="s">
        <v>706</v>
      </c>
      <c r="D1296" s="31" t="s">
        <v>1853</v>
      </c>
      <c r="E1296" s="31" t="s">
        <v>1656</v>
      </c>
      <c r="F1296" s="31" t="s">
        <v>1656</v>
      </c>
      <c r="G1296" s="35">
        <v>138500</v>
      </c>
      <c r="H1296" s="40"/>
      <c r="I1296" s="40"/>
      <c r="J1296" s="40"/>
      <c r="K1296" s="40"/>
      <c r="L1296" s="40"/>
      <c r="M1296" s="40"/>
      <c r="N1296" s="40"/>
      <c r="O1296" s="40">
        <v>138500</v>
      </c>
      <c r="P1296" s="41" t="s">
        <v>1853</v>
      </c>
      <c r="Q1296" s="35">
        <v>138500</v>
      </c>
      <c r="R1296" s="35">
        <v>138500</v>
      </c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41" t="s">
        <v>701</v>
      </c>
      <c r="AE1296" s="38">
        <v>44385</v>
      </c>
      <c r="AF1296" s="31"/>
      <c r="AG1296" s="31"/>
    </row>
    <row r="1297" spans="1:33" x14ac:dyDescent="0.25">
      <c r="A1297" s="31">
        <v>1289</v>
      </c>
      <c r="B1297" s="31" t="s">
        <v>43</v>
      </c>
      <c r="C1297" s="31" t="s">
        <v>706</v>
      </c>
      <c r="D1297" s="31" t="s">
        <v>1854</v>
      </c>
      <c r="E1297" s="31" t="s">
        <v>1823</v>
      </c>
      <c r="F1297" s="31" t="s">
        <v>1823</v>
      </c>
      <c r="G1297" s="35">
        <v>610200</v>
      </c>
      <c r="H1297" s="40"/>
      <c r="I1297" s="40"/>
      <c r="J1297" s="40"/>
      <c r="K1297" s="40"/>
      <c r="L1297" s="40"/>
      <c r="M1297" s="40"/>
      <c r="N1297" s="40"/>
      <c r="O1297" s="40">
        <v>610200</v>
      </c>
      <c r="P1297" s="41" t="s">
        <v>1854</v>
      </c>
      <c r="Q1297" s="35">
        <v>610200</v>
      </c>
      <c r="R1297" s="35">
        <v>610200</v>
      </c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41" t="s">
        <v>701</v>
      </c>
      <c r="AE1297" s="38">
        <v>44385</v>
      </c>
      <c r="AF1297" s="31"/>
      <c r="AG1297" s="31"/>
    </row>
    <row r="1298" spans="1:33" x14ac:dyDescent="0.25">
      <c r="A1298" s="31">
        <v>1290</v>
      </c>
      <c r="B1298" s="31" t="s">
        <v>43</v>
      </c>
      <c r="C1298" s="31" t="s">
        <v>706</v>
      </c>
      <c r="D1298" s="31" t="s">
        <v>1855</v>
      </c>
      <c r="E1298" s="31" t="s">
        <v>1823</v>
      </c>
      <c r="F1298" s="31" t="s">
        <v>1823</v>
      </c>
      <c r="G1298" s="35">
        <v>86903</v>
      </c>
      <c r="H1298" s="40"/>
      <c r="I1298" s="40"/>
      <c r="J1298" s="40"/>
      <c r="K1298" s="40"/>
      <c r="L1298" s="40"/>
      <c r="M1298" s="40"/>
      <c r="N1298" s="40"/>
      <c r="O1298" s="40">
        <v>86903</v>
      </c>
      <c r="P1298" s="41" t="s">
        <v>1855</v>
      </c>
      <c r="Q1298" s="35">
        <v>86903</v>
      </c>
      <c r="R1298" s="35"/>
      <c r="S1298" s="35">
        <v>86903</v>
      </c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41"/>
      <c r="AE1298" s="38"/>
      <c r="AF1298" s="31"/>
      <c r="AG1298" s="31"/>
    </row>
    <row r="1299" spans="1:33" x14ac:dyDescent="0.25">
      <c r="A1299" s="31">
        <v>1291</v>
      </c>
      <c r="B1299" s="31" t="s">
        <v>43</v>
      </c>
      <c r="C1299" s="31" t="s">
        <v>706</v>
      </c>
      <c r="D1299" s="31" t="s">
        <v>1856</v>
      </c>
      <c r="E1299" s="31" t="s">
        <v>1823</v>
      </c>
      <c r="F1299" s="31" t="s">
        <v>1823</v>
      </c>
      <c r="G1299" s="35">
        <v>13100</v>
      </c>
      <c r="H1299" s="40"/>
      <c r="I1299" s="40"/>
      <c r="J1299" s="40"/>
      <c r="K1299" s="40"/>
      <c r="L1299" s="40"/>
      <c r="M1299" s="40"/>
      <c r="N1299" s="40"/>
      <c r="O1299" s="40">
        <v>13100</v>
      </c>
      <c r="P1299" s="41" t="s">
        <v>1856</v>
      </c>
      <c r="Q1299" s="35">
        <v>13100</v>
      </c>
      <c r="R1299" s="35">
        <v>13100</v>
      </c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41" t="s">
        <v>701</v>
      </c>
      <c r="AE1299" s="38">
        <v>44385</v>
      </c>
      <c r="AF1299" s="31"/>
      <c r="AG1299" s="31"/>
    </row>
    <row r="1300" spans="1:33" x14ac:dyDescent="0.25">
      <c r="A1300" s="31">
        <v>1292</v>
      </c>
      <c r="B1300" s="31" t="s">
        <v>43</v>
      </c>
      <c r="C1300" s="31" t="s">
        <v>706</v>
      </c>
      <c r="D1300" s="31" t="s">
        <v>1857</v>
      </c>
      <c r="E1300" s="31" t="s">
        <v>1823</v>
      </c>
      <c r="F1300" s="31" t="s">
        <v>1823</v>
      </c>
      <c r="G1300" s="35">
        <v>4400</v>
      </c>
      <c r="H1300" s="40"/>
      <c r="I1300" s="40"/>
      <c r="J1300" s="40"/>
      <c r="K1300" s="40"/>
      <c r="L1300" s="40"/>
      <c r="M1300" s="40"/>
      <c r="N1300" s="40"/>
      <c r="O1300" s="40">
        <v>4400</v>
      </c>
      <c r="P1300" s="41" t="s">
        <v>1857</v>
      </c>
      <c r="Q1300" s="35">
        <v>4400</v>
      </c>
      <c r="R1300" s="35">
        <v>4400</v>
      </c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41" t="s">
        <v>701</v>
      </c>
      <c r="AE1300" s="38">
        <v>44385</v>
      </c>
      <c r="AF1300" s="31"/>
      <c r="AG1300" s="31"/>
    </row>
    <row r="1301" spans="1:33" x14ac:dyDescent="0.25">
      <c r="A1301" s="31">
        <v>1293</v>
      </c>
      <c r="B1301" s="31" t="s">
        <v>43</v>
      </c>
      <c r="C1301" s="31" t="s">
        <v>706</v>
      </c>
      <c r="D1301" s="31" t="s">
        <v>1858</v>
      </c>
      <c r="E1301" s="31" t="s">
        <v>1823</v>
      </c>
      <c r="F1301" s="31" t="s">
        <v>1823</v>
      </c>
      <c r="G1301" s="35">
        <v>11991156</v>
      </c>
      <c r="H1301" s="40"/>
      <c r="I1301" s="40"/>
      <c r="J1301" s="40">
        <v>10704556</v>
      </c>
      <c r="K1301" s="40"/>
      <c r="L1301" s="40"/>
      <c r="M1301" s="40"/>
      <c r="N1301" s="40"/>
      <c r="O1301" s="40">
        <v>1286600</v>
      </c>
      <c r="P1301" s="41" t="s">
        <v>1858</v>
      </c>
      <c r="Q1301" s="35">
        <v>11991156</v>
      </c>
      <c r="R1301" s="35"/>
      <c r="S1301" s="35"/>
      <c r="T1301" s="35"/>
      <c r="U1301" s="35"/>
      <c r="V1301" s="35">
        <v>1286600</v>
      </c>
      <c r="W1301" s="35"/>
      <c r="X1301" s="35"/>
      <c r="Y1301" s="35"/>
      <c r="Z1301" s="35"/>
      <c r="AA1301" s="35"/>
      <c r="AB1301" s="35"/>
      <c r="AC1301" s="35"/>
      <c r="AD1301" s="41"/>
      <c r="AE1301" s="38"/>
      <c r="AF1301" s="31"/>
      <c r="AG1301" s="31"/>
    </row>
    <row r="1302" spans="1:33" x14ac:dyDescent="0.25">
      <c r="A1302" s="31">
        <v>1294</v>
      </c>
      <c r="B1302" s="31" t="s">
        <v>43</v>
      </c>
      <c r="C1302" s="31" t="s">
        <v>706</v>
      </c>
      <c r="D1302" s="31" t="s">
        <v>1859</v>
      </c>
      <c r="E1302" s="31" t="s">
        <v>1823</v>
      </c>
      <c r="F1302" s="31" t="s">
        <v>1823</v>
      </c>
      <c r="G1302" s="35">
        <v>7466904</v>
      </c>
      <c r="H1302" s="40"/>
      <c r="I1302" s="40"/>
      <c r="J1302" s="40">
        <v>6509304</v>
      </c>
      <c r="K1302" s="40"/>
      <c r="L1302" s="40"/>
      <c r="M1302" s="40"/>
      <c r="N1302" s="40"/>
      <c r="O1302" s="40">
        <v>957600</v>
      </c>
      <c r="P1302" s="41" t="s">
        <v>1859</v>
      </c>
      <c r="Q1302" s="35">
        <v>7466904</v>
      </c>
      <c r="R1302" s="35"/>
      <c r="S1302" s="35"/>
      <c r="T1302" s="35"/>
      <c r="U1302" s="35"/>
      <c r="V1302" s="35">
        <v>957600</v>
      </c>
      <c r="W1302" s="35"/>
      <c r="X1302" s="35"/>
      <c r="Y1302" s="35"/>
      <c r="Z1302" s="35"/>
      <c r="AA1302" s="35"/>
      <c r="AB1302" s="35"/>
      <c r="AC1302" s="35"/>
      <c r="AD1302" s="41"/>
      <c r="AE1302" s="38"/>
      <c r="AF1302" s="31"/>
      <c r="AG1302" s="31"/>
    </row>
    <row r="1303" spans="1:33" x14ac:dyDescent="0.25">
      <c r="A1303" s="31">
        <v>1295</v>
      </c>
      <c r="B1303" s="31" t="s">
        <v>43</v>
      </c>
      <c r="C1303" s="31" t="s">
        <v>706</v>
      </c>
      <c r="D1303" s="31" t="s">
        <v>1860</v>
      </c>
      <c r="E1303" s="31" t="s">
        <v>1823</v>
      </c>
      <c r="F1303" s="31" t="s">
        <v>1823</v>
      </c>
      <c r="G1303" s="35">
        <v>187000</v>
      </c>
      <c r="H1303" s="40"/>
      <c r="I1303" s="40"/>
      <c r="J1303" s="40"/>
      <c r="K1303" s="40"/>
      <c r="L1303" s="40"/>
      <c r="M1303" s="40"/>
      <c r="N1303" s="40"/>
      <c r="O1303" s="40">
        <v>187000</v>
      </c>
      <c r="P1303" s="41" t="s">
        <v>1860</v>
      </c>
      <c r="Q1303" s="35">
        <v>187000</v>
      </c>
      <c r="R1303" s="35">
        <v>187000</v>
      </c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41" t="s">
        <v>701</v>
      </c>
      <c r="AE1303" s="38">
        <v>44385</v>
      </c>
      <c r="AF1303" s="31"/>
      <c r="AG1303" s="31"/>
    </row>
    <row r="1304" spans="1:33" x14ac:dyDescent="0.25">
      <c r="A1304" s="31">
        <v>1296</v>
      </c>
      <c r="B1304" s="31" t="s">
        <v>43</v>
      </c>
      <c r="C1304" s="31" t="s">
        <v>706</v>
      </c>
      <c r="D1304" s="31" t="s">
        <v>1861</v>
      </c>
      <c r="E1304" s="31" t="s">
        <v>1823</v>
      </c>
      <c r="F1304" s="31" t="s">
        <v>1823</v>
      </c>
      <c r="G1304" s="35">
        <v>561200</v>
      </c>
      <c r="H1304" s="40"/>
      <c r="I1304" s="40"/>
      <c r="J1304" s="40"/>
      <c r="K1304" s="40"/>
      <c r="L1304" s="40"/>
      <c r="M1304" s="40"/>
      <c r="N1304" s="40"/>
      <c r="O1304" s="40">
        <v>561200</v>
      </c>
      <c r="P1304" s="41" t="s">
        <v>1861</v>
      </c>
      <c r="Q1304" s="35">
        <v>561200</v>
      </c>
      <c r="R1304" s="35">
        <v>561200</v>
      </c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41" t="s">
        <v>701</v>
      </c>
      <c r="AE1304" s="38">
        <v>44385</v>
      </c>
      <c r="AF1304" s="31"/>
      <c r="AG1304" s="31"/>
    </row>
    <row r="1305" spans="1:33" x14ac:dyDescent="0.25">
      <c r="A1305" s="31">
        <v>1297</v>
      </c>
      <c r="B1305" s="31" t="s">
        <v>43</v>
      </c>
      <c r="C1305" s="31" t="s">
        <v>706</v>
      </c>
      <c r="D1305" s="31" t="s">
        <v>1862</v>
      </c>
      <c r="E1305" s="31" t="s">
        <v>1823</v>
      </c>
      <c r="F1305" s="31" t="s">
        <v>1823</v>
      </c>
      <c r="G1305" s="35">
        <v>44500</v>
      </c>
      <c r="H1305" s="40"/>
      <c r="I1305" s="40"/>
      <c r="J1305" s="40"/>
      <c r="K1305" s="40"/>
      <c r="L1305" s="40"/>
      <c r="M1305" s="40"/>
      <c r="N1305" s="40"/>
      <c r="O1305" s="40">
        <v>44500</v>
      </c>
      <c r="P1305" s="41" t="s">
        <v>1862</v>
      </c>
      <c r="Q1305" s="35">
        <v>44500</v>
      </c>
      <c r="R1305" s="35">
        <v>44500</v>
      </c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41" t="s">
        <v>701</v>
      </c>
      <c r="AE1305" s="38">
        <v>44385</v>
      </c>
      <c r="AF1305" s="31"/>
      <c r="AG1305" s="31"/>
    </row>
    <row r="1306" spans="1:33" x14ac:dyDescent="0.25">
      <c r="A1306" s="31">
        <v>1298</v>
      </c>
      <c r="B1306" s="31" t="s">
        <v>43</v>
      </c>
      <c r="C1306" s="31" t="s">
        <v>706</v>
      </c>
      <c r="D1306" s="31" t="s">
        <v>1863</v>
      </c>
      <c r="E1306" s="31" t="s">
        <v>1823</v>
      </c>
      <c r="F1306" s="31" t="s">
        <v>1823</v>
      </c>
      <c r="G1306" s="35">
        <v>72000</v>
      </c>
      <c r="H1306" s="40"/>
      <c r="I1306" s="40"/>
      <c r="J1306" s="40"/>
      <c r="K1306" s="40"/>
      <c r="L1306" s="40"/>
      <c r="M1306" s="40"/>
      <c r="N1306" s="40"/>
      <c r="O1306" s="40">
        <v>72000</v>
      </c>
      <c r="P1306" s="41" t="s">
        <v>1863</v>
      </c>
      <c r="Q1306" s="35">
        <v>72000</v>
      </c>
      <c r="R1306" s="35">
        <v>72000</v>
      </c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41" t="s">
        <v>701</v>
      </c>
      <c r="AE1306" s="38">
        <v>44385</v>
      </c>
      <c r="AF1306" s="31"/>
      <c r="AG1306" s="31"/>
    </row>
    <row r="1307" spans="1:33" x14ac:dyDescent="0.25">
      <c r="A1307" s="31">
        <v>1299</v>
      </c>
      <c r="B1307" s="31" t="s">
        <v>43</v>
      </c>
      <c r="C1307" s="31" t="s">
        <v>706</v>
      </c>
      <c r="D1307" s="31" t="s">
        <v>1864</v>
      </c>
      <c r="E1307" s="31" t="s">
        <v>1823</v>
      </c>
      <c r="F1307" s="31" t="s">
        <v>1823</v>
      </c>
      <c r="G1307" s="35">
        <v>72000</v>
      </c>
      <c r="H1307" s="40"/>
      <c r="I1307" s="40"/>
      <c r="J1307" s="40"/>
      <c r="K1307" s="40"/>
      <c r="L1307" s="40"/>
      <c r="M1307" s="40"/>
      <c r="N1307" s="40"/>
      <c r="O1307" s="40">
        <v>72000</v>
      </c>
      <c r="P1307" s="41" t="s">
        <v>1864</v>
      </c>
      <c r="Q1307" s="35">
        <v>72000</v>
      </c>
      <c r="R1307" s="35">
        <v>72000</v>
      </c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41" t="s">
        <v>701</v>
      </c>
      <c r="AE1307" s="38">
        <v>44385</v>
      </c>
      <c r="AF1307" s="31"/>
      <c r="AG1307" s="31"/>
    </row>
    <row r="1308" spans="1:33" x14ac:dyDescent="0.25">
      <c r="A1308" s="31">
        <v>1300</v>
      </c>
      <c r="B1308" s="31" t="s">
        <v>43</v>
      </c>
      <c r="C1308" s="31" t="s">
        <v>706</v>
      </c>
      <c r="D1308" s="31" t="s">
        <v>1865</v>
      </c>
      <c r="E1308" s="31" t="s">
        <v>1823</v>
      </c>
      <c r="F1308" s="31" t="s">
        <v>1823</v>
      </c>
      <c r="G1308" s="35">
        <v>44500</v>
      </c>
      <c r="H1308" s="40"/>
      <c r="I1308" s="40"/>
      <c r="J1308" s="40"/>
      <c r="K1308" s="40"/>
      <c r="L1308" s="40"/>
      <c r="M1308" s="40"/>
      <c r="N1308" s="40"/>
      <c r="O1308" s="40">
        <v>44500</v>
      </c>
      <c r="P1308" s="41" t="s">
        <v>1865</v>
      </c>
      <c r="Q1308" s="35">
        <v>44500</v>
      </c>
      <c r="R1308" s="35">
        <v>44500</v>
      </c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41" t="s">
        <v>701</v>
      </c>
      <c r="AE1308" s="38">
        <v>44385</v>
      </c>
      <c r="AF1308" s="31"/>
      <c r="AG1308" s="31"/>
    </row>
    <row r="1309" spans="1:33" x14ac:dyDescent="0.25">
      <c r="A1309" s="31">
        <v>1301</v>
      </c>
      <c r="B1309" s="31" t="s">
        <v>43</v>
      </c>
      <c r="C1309" s="31" t="s">
        <v>706</v>
      </c>
      <c r="D1309" s="31" t="s">
        <v>1866</v>
      </c>
      <c r="E1309" s="31" t="s">
        <v>1823</v>
      </c>
      <c r="F1309" s="31" t="s">
        <v>1823</v>
      </c>
      <c r="G1309" s="35">
        <v>13100</v>
      </c>
      <c r="H1309" s="40"/>
      <c r="I1309" s="40"/>
      <c r="J1309" s="40"/>
      <c r="K1309" s="40"/>
      <c r="L1309" s="40"/>
      <c r="M1309" s="40"/>
      <c r="N1309" s="40"/>
      <c r="O1309" s="40">
        <v>13100</v>
      </c>
      <c r="P1309" s="41" t="s">
        <v>1866</v>
      </c>
      <c r="Q1309" s="35">
        <v>13100</v>
      </c>
      <c r="R1309" s="35">
        <v>13100</v>
      </c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41" t="s">
        <v>701</v>
      </c>
      <c r="AE1309" s="38">
        <v>44385</v>
      </c>
      <c r="AF1309" s="31"/>
      <c r="AG1309" s="31"/>
    </row>
    <row r="1310" spans="1:33" x14ac:dyDescent="0.25">
      <c r="A1310" s="31">
        <v>1302</v>
      </c>
      <c r="B1310" s="31" t="s">
        <v>43</v>
      </c>
      <c r="C1310" s="31" t="s">
        <v>706</v>
      </c>
      <c r="D1310" s="31" t="s">
        <v>1867</v>
      </c>
      <c r="E1310" s="31" t="s">
        <v>1823</v>
      </c>
      <c r="F1310" s="31" t="s">
        <v>1823</v>
      </c>
      <c r="G1310" s="35">
        <v>72000</v>
      </c>
      <c r="H1310" s="40"/>
      <c r="I1310" s="40"/>
      <c r="J1310" s="40"/>
      <c r="K1310" s="40"/>
      <c r="L1310" s="40"/>
      <c r="M1310" s="40"/>
      <c r="N1310" s="40"/>
      <c r="O1310" s="40">
        <v>72000</v>
      </c>
      <c r="P1310" s="41" t="s">
        <v>1867</v>
      </c>
      <c r="Q1310" s="35">
        <v>72000</v>
      </c>
      <c r="R1310" s="35">
        <v>72000</v>
      </c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41" t="s">
        <v>701</v>
      </c>
      <c r="AE1310" s="38">
        <v>44385</v>
      </c>
      <c r="AF1310" s="31"/>
      <c r="AG1310" s="31"/>
    </row>
    <row r="1311" spans="1:33" x14ac:dyDescent="0.25">
      <c r="A1311" s="31">
        <v>1303</v>
      </c>
      <c r="B1311" s="31" t="s">
        <v>43</v>
      </c>
      <c r="C1311" s="31" t="s">
        <v>706</v>
      </c>
      <c r="D1311" s="31" t="s">
        <v>1868</v>
      </c>
      <c r="E1311" s="31" t="s">
        <v>1823</v>
      </c>
      <c r="F1311" s="31" t="s">
        <v>1823</v>
      </c>
      <c r="G1311" s="35">
        <v>121200</v>
      </c>
      <c r="H1311" s="40"/>
      <c r="I1311" s="40"/>
      <c r="J1311" s="40"/>
      <c r="K1311" s="40"/>
      <c r="L1311" s="40"/>
      <c r="M1311" s="40"/>
      <c r="N1311" s="40"/>
      <c r="O1311" s="40">
        <v>121200</v>
      </c>
      <c r="P1311" s="41" t="s">
        <v>1868</v>
      </c>
      <c r="Q1311" s="35">
        <v>121200</v>
      </c>
      <c r="R1311" s="35">
        <v>121200</v>
      </c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41" t="s">
        <v>701</v>
      </c>
      <c r="AE1311" s="38">
        <v>44385</v>
      </c>
      <c r="AF1311" s="31"/>
      <c r="AG1311" s="31"/>
    </row>
    <row r="1312" spans="1:33" x14ac:dyDescent="0.25">
      <c r="A1312" s="31">
        <v>1304</v>
      </c>
      <c r="B1312" s="31" t="s">
        <v>43</v>
      </c>
      <c r="C1312" s="31" t="s">
        <v>706</v>
      </c>
      <c r="D1312" s="31" t="s">
        <v>1869</v>
      </c>
      <c r="E1312" s="31" t="s">
        <v>1823</v>
      </c>
      <c r="F1312" s="31" t="s">
        <v>1823</v>
      </c>
      <c r="G1312" s="35">
        <v>86903</v>
      </c>
      <c r="H1312" s="40"/>
      <c r="I1312" s="40"/>
      <c r="J1312" s="40"/>
      <c r="K1312" s="40"/>
      <c r="L1312" s="40"/>
      <c r="M1312" s="40"/>
      <c r="N1312" s="40"/>
      <c r="O1312" s="40">
        <v>86903</v>
      </c>
      <c r="P1312" s="41" t="s">
        <v>1869</v>
      </c>
      <c r="Q1312" s="35">
        <v>86903</v>
      </c>
      <c r="R1312" s="35"/>
      <c r="S1312" s="35">
        <v>86903</v>
      </c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41"/>
      <c r="AE1312" s="38"/>
      <c r="AF1312" s="31"/>
      <c r="AG1312" s="31"/>
    </row>
    <row r="1313" spans="1:33" x14ac:dyDescent="0.25">
      <c r="A1313" s="31">
        <v>1305</v>
      </c>
      <c r="B1313" s="31" t="s">
        <v>43</v>
      </c>
      <c r="C1313" s="31" t="s">
        <v>706</v>
      </c>
      <c r="D1313" s="31" t="s">
        <v>1870</v>
      </c>
      <c r="E1313" s="31" t="s">
        <v>1823</v>
      </c>
      <c r="F1313" s="31" t="s">
        <v>1823</v>
      </c>
      <c r="G1313" s="35">
        <v>99423</v>
      </c>
      <c r="H1313" s="40"/>
      <c r="I1313" s="40"/>
      <c r="J1313" s="40"/>
      <c r="K1313" s="40"/>
      <c r="L1313" s="40"/>
      <c r="M1313" s="40"/>
      <c r="N1313" s="40"/>
      <c r="O1313" s="40">
        <v>99423</v>
      </c>
      <c r="P1313" s="41" t="s">
        <v>1870</v>
      </c>
      <c r="Q1313" s="35">
        <v>99423</v>
      </c>
      <c r="R1313" s="35"/>
      <c r="S1313" s="35">
        <v>99423</v>
      </c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41"/>
      <c r="AE1313" s="38"/>
      <c r="AF1313" s="31"/>
      <c r="AG1313" s="31"/>
    </row>
    <row r="1314" spans="1:33" x14ac:dyDescent="0.25">
      <c r="A1314" s="31">
        <v>1306</v>
      </c>
      <c r="B1314" s="31" t="s">
        <v>43</v>
      </c>
      <c r="C1314" s="31" t="s">
        <v>706</v>
      </c>
      <c r="D1314" s="31" t="s">
        <v>1871</v>
      </c>
      <c r="E1314" s="31" t="s">
        <v>1823</v>
      </c>
      <c r="F1314" s="31" t="s">
        <v>1823</v>
      </c>
      <c r="G1314" s="35">
        <v>8561868</v>
      </c>
      <c r="H1314" s="40"/>
      <c r="I1314" s="40"/>
      <c r="J1314" s="40">
        <v>8264968</v>
      </c>
      <c r="K1314" s="40"/>
      <c r="L1314" s="40"/>
      <c r="M1314" s="40"/>
      <c r="N1314" s="40"/>
      <c r="O1314" s="40">
        <v>296900</v>
      </c>
      <c r="P1314" s="41" t="s">
        <v>1871</v>
      </c>
      <c r="Q1314" s="35">
        <v>8561868</v>
      </c>
      <c r="R1314" s="35"/>
      <c r="S1314" s="35"/>
      <c r="T1314" s="35"/>
      <c r="U1314" s="35"/>
      <c r="V1314" s="35">
        <v>296900</v>
      </c>
      <c r="W1314" s="35"/>
      <c r="X1314" s="35"/>
      <c r="Y1314" s="35"/>
      <c r="Z1314" s="35"/>
      <c r="AA1314" s="35"/>
      <c r="AB1314" s="35"/>
      <c r="AC1314" s="35"/>
      <c r="AD1314" s="41"/>
      <c r="AE1314" s="38"/>
      <c r="AF1314" s="31"/>
      <c r="AG1314" s="31"/>
    </row>
    <row r="1315" spans="1:33" x14ac:dyDescent="0.25">
      <c r="A1315" s="31">
        <v>1307</v>
      </c>
      <c r="B1315" s="31" t="s">
        <v>43</v>
      </c>
      <c r="C1315" s="31" t="s">
        <v>706</v>
      </c>
      <c r="D1315" s="31" t="s">
        <v>1872</v>
      </c>
      <c r="E1315" s="31" t="s">
        <v>1823</v>
      </c>
      <c r="F1315" s="31" t="s">
        <v>1823</v>
      </c>
      <c r="G1315" s="35">
        <v>3406900</v>
      </c>
      <c r="H1315" s="40"/>
      <c r="I1315" s="40"/>
      <c r="J1315" s="40">
        <v>2974500</v>
      </c>
      <c r="K1315" s="40"/>
      <c r="L1315" s="40"/>
      <c r="M1315" s="40"/>
      <c r="N1315" s="40"/>
      <c r="O1315" s="40">
        <v>432400</v>
      </c>
      <c r="P1315" s="41" t="s">
        <v>1872</v>
      </c>
      <c r="Q1315" s="35">
        <v>3406900</v>
      </c>
      <c r="R1315" s="35"/>
      <c r="S1315" s="35"/>
      <c r="T1315" s="35"/>
      <c r="U1315" s="35"/>
      <c r="V1315" s="35">
        <v>432400</v>
      </c>
      <c r="W1315" s="35"/>
      <c r="X1315" s="35"/>
      <c r="Y1315" s="35"/>
      <c r="Z1315" s="35"/>
      <c r="AA1315" s="35"/>
      <c r="AB1315" s="35"/>
      <c r="AC1315" s="35"/>
      <c r="AD1315" s="41"/>
      <c r="AE1315" s="38"/>
      <c r="AF1315" s="31"/>
      <c r="AG1315" s="31"/>
    </row>
    <row r="1316" spans="1:33" x14ac:dyDescent="0.25">
      <c r="A1316" s="31">
        <v>1308</v>
      </c>
      <c r="B1316" s="31" t="s">
        <v>43</v>
      </c>
      <c r="C1316" s="31" t="s">
        <v>706</v>
      </c>
      <c r="D1316" s="31" t="s">
        <v>1873</v>
      </c>
      <c r="E1316" s="31" t="s">
        <v>1823</v>
      </c>
      <c r="F1316" s="31" t="s">
        <v>1823</v>
      </c>
      <c r="G1316" s="35">
        <v>99423</v>
      </c>
      <c r="H1316" s="40"/>
      <c r="I1316" s="40"/>
      <c r="J1316" s="40"/>
      <c r="K1316" s="40"/>
      <c r="L1316" s="40"/>
      <c r="M1316" s="40"/>
      <c r="N1316" s="40"/>
      <c r="O1316" s="40">
        <v>99423</v>
      </c>
      <c r="P1316" s="41" t="s">
        <v>1873</v>
      </c>
      <c r="Q1316" s="35">
        <v>99423</v>
      </c>
      <c r="R1316" s="35"/>
      <c r="S1316" s="35">
        <v>99423</v>
      </c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41"/>
      <c r="AE1316" s="38"/>
      <c r="AF1316" s="31"/>
      <c r="AG1316" s="31"/>
    </row>
    <row r="1317" spans="1:33" x14ac:dyDescent="0.25">
      <c r="A1317" s="31">
        <v>1309</v>
      </c>
      <c r="B1317" s="31" t="s">
        <v>43</v>
      </c>
      <c r="C1317" s="31" t="s">
        <v>706</v>
      </c>
      <c r="D1317" s="31" t="s">
        <v>1874</v>
      </c>
      <c r="E1317" s="31" t="s">
        <v>1823</v>
      </c>
      <c r="F1317" s="31" t="s">
        <v>1823</v>
      </c>
      <c r="G1317" s="35">
        <v>539100</v>
      </c>
      <c r="H1317" s="40"/>
      <c r="I1317" s="40"/>
      <c r="J1317" s="40"/>
      <c r="K1317" s="40"/>
      <c r="L1317" s="40"/>
      <c r="M1317" s="40"/>
      <c r="N1317" s="40"/>
      <c r="O1317" s="40">
        <v>539100</v>
      </c>
      <c r="P1317" s="41" t="s">
        <v>1874</v>
      </c>
      <c r="Q1317" s="35">
        <v>539100</v>
      </c>
      <c r="R1317" s="35">
        <v>539100</v>
      </c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41" t="s">
        <v>701</v>
      </c>
      <c r="AE1317" s="38">
        <v>44385</v>
      </c>
      <c r="AF1317" s="31"/>
      <c r="AG1317" s="31"/>
    </row>
    <row r="1318" spans="1:33" x14ac:dyDescent="0.25">
      <c r="A1318" s="31">
        <v>1310</v>
      </c>
      <c r="B1318" s="31" t="s">
        <v>43</v>
      </c>
      <c r="C1318" s="31" t="s">
        <v>706</v>
      </c>
      <c r="D1318" s="31" t="s">
        <v>1875</v>
      </c>
      <c r="E1318" s="31" t="s">
        <v>1823</v>
      </c>
      <c r="F1318" s="31" t="s">
        <v>1823</v>
      </c>
      <c r="G1318" s="35">
        <v>873932</v>
      </c>
      <c r="H1318" s="40"/>
      <c r="I1318" s="40"/>
      <c r="J1318" s="40"/>
      <c r="K1318" s="40"/>
      <c r="L1318" s="40"/>
      <c r="M1318" s="40"/>
      <c r="N1318" s="40"/>
      <c r="O1318" s="40">
        <v>873932</v>
      </c>
      <c r="P1318" s="41" t="s">
        <v>1875</v>
      </c>
      <c r="Q1318" s="35">
        <v>873932</v>
      </c>
      <c r="R1318" s="35">
        <v>873932</v>
      </c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41" t="s">
        <v>701</v>
      </c>
      <c r="AE1318" s="38">
        <v>44385</v>
      </c>
      <c r="AF1318" s="31"/>
      <c r="AG1318" s="31"/>
    </row>
    <row r="1319" spans="1:33" x14ac:dyDescent="0.25">
      <c r="A1319" s="31">
        <v>1311</v>
      </c>
      <c r="B1319" s="31" t="s">
        <v>43</v>
      </c>
      <c r="C1319" s="31" t="s">
        <v>706</v>
      </c>
      <c r="D1319" s="31" t="s">
        <v>1876</v>
      </c>
      <c r="E1319" s="31" t="s">
        <v>1877</v>
      </c>
      <c r="F1319" s="31" t="s">
        <v>1877</v>
      </c>
      <c r="G1319" s="35">
        <v>99423</v>
      </c>
      <c r="H1319" s="40"/>
      <c r="I1319" s="40"/>
      <c r="J1319" s="40"/>
      <c r="K1319" s="40"/>
      <c r="L1319" s="40"/>
      <c r="M1319" s="40"/>
      <c r="N1319" s="40"/>
      <c r="O1319" s="40">
        <v>99423</v>
      </c>
      <c r="P1319" s="41" t="s">
        <v>1876</v>
      </c>
      <c r="Q1319" s="35">
        <v>99423</v>
      </c>
      <c r="R1319" s="35"/>
      <c r="S1319" s="35">
        <v>99423</v>
      </c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41"/>
      <c r="AE1319" s="38"/>
      <c r="AF1319" s="31"/>
      <c r="AG1319" s="31"/>
    </row>
    <row r="1320" spans="1:33" x14ac:dyDescent="0.25">
      <c r="A1320" s="31">
        <v>1312</v>
      </c>
      <c r="B1320" s="31" t="s">
        <v>43</v>
      </c>
      <c r="C1320" s="31" t="s">
        <v>706</v>
      </c>
      <c r="D1320" s="31" t="s">
        <v>1878</v>
      </c>
      <c r="E1320" s="31" t="s">
        <v>1877</v>
      </c>
      <c r="F1320" s="31" t="s">
        <v>1877</v>
      </c>
      <c r="G1320" s="35">
        <v>44500</v>
      </c>
      <c r="H1320" s="40"/>
      <c r="I1320" s="40"/>
      <c r="J1320" s="40"/>
      <c r="K1320" s="40"/>
      <c r="L1320" s="40"/>
      <c r="M1320" s="40"/>
      <c r="N1320" s="40"/>
      <c r="O1320" s="40">
        <v>44500</v>
      </c>
      <c r="P1320" s="41" t="s">
        <v>1878</v>
      </c>
      <c r="Q1320" s="35">
        <v>44500</v>
      </c>
      <c r="R1320" s="35">
        <v>44500</v>
      </c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41" t="s">
        <v>701</v>
      </c>
      <c r="AE1320" s="38">
        <v>44385</v>
      </c>
      <c r="AF1320" s="31"/>
      <c r="AG1320" s="31"/>
    </row>
    <row r="1321" spans="1:33" x14ac:dyDescent="0.25">
      <c r="A1321" s="31">
        <v>1313</v>
      </c>
      <c r="B1321" s="31" t="s">
        <v>43</v>
      </c>
      <c r="C1321" s="31" t="s">
        <v>706</v>
      </c>
      <c r="D1321" s="31" t="s">
        <v>1879</v>
      </c>
      <c r="E1321" s="31" t="s">
        <v>1877</v>
      </c>
      <c r="F1321" s="31" t="s">
        <v>1877</v>
      </c>
      <c r="G1321" s="35">
        <v>644350</v>
      </c>
      <c r="H1321" s="40"/>
      <c r="I1321" s="40"/>
      <c r="J1321" s="40"/>
      <c r="K1321" s="40"/>
      <c r="L1321" s="40"/>
      <c r="M1321" s="40"/>
      <c r="N1321" s="40"/>
      <c r="O1321" s="40">
        <v>644350</v>
      </c>
      <c r="P1321" s="41" t="s">
        <v>1879</v>
      </c>
      <c r="Q1321" s="35">
        <v>644350</v>
      </c>
      <c r="R1321" s="35">
        <v>644350</v>
      </c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41" t="s">
        <v>701</v>
      </c>
      <c r="AE1321" s="38">
        <v>44385</v>
      </c>
      <c r="AF1321" s="31"/>
      <c r="AG1321" s="31"/>
    </row>
    <row r="1322" spans="1:33" x14ac:dyDescent="0.25">
      <c r="A1322" s="31">
        <v>1314</v>
      </c>
      <c r="B1322" s="31" t="s">
        <v>43</v>
      </c>
      <c r="C1322" s="31" t="s">
        <v>706</v>
      </c>
      <c r="D1322" s="31" t="s">
        <v>1880</v>
      </c>
      <c r="E1322" s="31" t="s">
        <v>1877</v>
      </c>
      <c r="F1322" s="31" t="s">
        <v>1877</v>
      </c>
      <c r="G1322" s="35">
        <v>43200</v>
      </c>
      <c r="H1322" s="40"/>
      <c r="I1322" s="40"/>
      <c r="J1322" s="40"/>
      <c r="K1322" s="40"/>
      <c r="L1322" s="40"/>
      <c r="M1322" s="40"/>
      <c r="N1322" s="40"/>
      <c r="O1322" s="40">
        <v>43200</v>
      </c>
      <c r="P1322" s="41" t="s">
        <v>1880</v>
      </c>
      <c r="Q1322" s="35">
        <v>43200</v>
      </c>
      <c r="R1322" s="35">
        <v>43200</v>
      </c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41" t="s">
        <v>701</v>
      </c>
      <c r="AE1322" s="38">
        <v>44385</v>
      </c>
      <c r="AF1322" s="31"/>
      <c r="AG1322" s="31"/>
    </row>
    <row r="1323" spans="1:33" x14ac:dyDescent="0.25">
      <c r="A1323" s="31">
        <v>1315</v>
      </c>
      <c r="B1323" s="31" t="s">
        <v>43</v>
      </c>
      <c r="C1323" s="31" t="s">
        <v>706</v>
      </c>
      <c r="D1323" s="31" t="s">
        <v>1881</v>
      </c>
      <c r="E1323" s="31" t="s">
        <v>1877</v>
      </c>
      <c r="F1323" s="31" t="s">
        <v>1877</v>
      </c>
      <c r="G1323" s="35">
        <v>63800</v>
      </c>
      <c r="H1323" s="40"/>
      <c r="I1323" s="40"/>
      <c r="J1323" s="40"/>
      <c r="K1323" s="40"/>
      <c r="L1323" s="40"/>
      <c r="M1323" s="40"/>
      <c r="N1323" s="40"/>
      <c r="O1323" s="40">
        <v>63800</v>
      </c>
      <c r="P1323" s="41" t="s">
        <v>1881</v>
      </c>
      <c r="Q1323" s="35">
        <v>63800</v>
      </c>
      <c r="R1323" s="35">
        <v>63800</v>
      </c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41" t="s">
        <v>701</v>
      </c>
      <c r="AE1323" s="38">
        <v>44385</v>
      </c>
      <c r="AF1323" s="31"/>
      <c r="AG1323" s="31"/>
    </row>
    <row r="1324" spans="1:33" x14ac:dyDescent="0.25">
      <c r="A1324" s="31">
        <v>1316</v>
      </c>
      <c r="B1324" s="31" t="s">
        <v>43</v>
      </c>
      <c r="C1324" s="31" t="s">
        <v>706</v>
      </c>
      <c r="D1324" s="31" t="s">
        <v>1882</v>
      </c>
      <c r="E1324" s="31" t="s">
        <v>1877</v>
      </c>
      <c r="F1324" s="31" t="s">
        <v>1877</v>
      </c>
      <c r="G1324" s="35">
        <v>3749822</v>
      </c>
      <c r="H1324" s="40"/>
      <c r="I1324" s="40"/>
      <c r="J1324" s="40">
        <v>3510422</v>
      </c>
      <c r="K1324" s="40"/>
      <c r="L1324" s="40"/>
      <c r="M1324" s="40"/>
      <c r="N1324" s="40"/>
      <c r="O1324" s="40">
        <v>239400</v>
      </c>
      <c r="P1324" s="41" t="s">
        <v>1882</v>
      </c>
      <c r="Q1324" s="35">
        <v>3749822</v>
      </c>
      <c r="R1324" s="35"/>
      <c r="S1324" s="35"/>
      <c r="T1324" s="35"/>
      <c r="U1324" s="35"/>
      <c r="V1324" s="35">
        <v>239400</v>
      </c>
      <c r="W1324" s="35"/>
      <c r="X1324" s="35"/>
      <c r="Y1324" s="35"/>
      <c r="Z1324" s="35"/>
      <c r="AA1324" s="35"/>
      <c r="AB1324" s="35"/>
      <c r="AC1324" s="35"/>
      <c r="AD1324" s="41"/>
      <c r="AE1324" s="38"/>
      <c r="AF1324" s="31"/>
      <c r="AG1324" s="31"/>
    </row>
    <row r="1325" spans="1:33" x14ac:dyDescent="0.25">
      <c r="A1325" s="31">
        <v>1317</v>
      </c>
      <c r="B1325" s="31" t="s">
        <v>43</v>
      </c>
      <c r="C1325" s="31" t="s">
        <v>706</v>
      </c>
      <c r="D1325" s="31" t="s">
        <v>1883</v>
      </c>
      <c r="E1325" s="31" t="s">
        <v>1877</v>
      </c>
      <c r="F1325" s="31" t="s">
        <v>1877</v>
      </c>
      <c r="G1325" s="35">
        <v>1721860</v>
      </c>
      <c r="H1325" s="40"/>
      <c r="I1325" s="40"/>
      <c r="J1325" s="40"/>
      <c r="K1325" s="40"/>
      <c r="L1325" s="40"/>
      <c r="M1325" s="40"/>
      <c r="N1325" s="40"/>
      <c r="O1325" s="40">
        <v>1721860</v>
      </c>
      <c r="P1325" s="41" t="s">
        <v>1883</v>
      </c>
      <c r="Q1325" s="35">
        <v>1721860</v>
      </c>
      <c r="R1325" s="35">
        <v>1484260</v>
      </c>
      <c r="S1325" s="35"/>
      <c r="T1325" s="35"/>
      <c r="U1325" s="35"/>
      <c r="V1325" s="35">
        <v>237600</v>
      </c>
      <c r="W1325" s="35"/>
      <c r="X1325" s="35"/>
      <c r="Y1325" s="35"/>
      <c r="Z1325" s="35"/>
      <c r="AA1325" s="35"/>
      <c r="AB1325" s="35"/>
      <c r="AC1325" s="35"/>
      <c r="AD1325" s="41" t="s">
        <v>701</v>
      </c>
      <c r="AE1325" s="38">
        <v>44385</v>
      </c>
      <c r="AF1325" s="31"/>
      <c r="AG1325" s="31"/>
    </row>
    <row r="1326" spans="1:33" x14ac:dyDescent="0.25">
      <c r="A1326" s="31">
        <v>1318</v>
      </c>
      <c r="B1326" s="31" t="s">
        <v>43</v>
      </c>
      <c r="C1326" s="31" t="s">
        <v>706</v>
      </c>
      <c r="D1326" s="31" t="s">
        <v>1884</v>
      </c>
      <c r="E1326" s="31" t="s">
        <v>1877</v>
      </c>
      <c r="F1326" s="31" t="s">
        <v>1877</v>
      </c>
      <c r="G1326" s="35">
        <v>23200</v>
      </c>
      <c r="H1326" s="40"/>
      <c r="I1326" s="40"/>
      <c r="J1326" s="40"/>
      <c r="K1326" s="40"/>
      <c r="L1326" s="40"/>
      <c r="M1326" s="40"/>
      <c r="N1326" s="40"/>
      <c r="O1326" s="40">
        <v>23200</v>
      </c>
      <c r="P1326" s="41" t="s">
        <v>1884</v>
      </c>
      <c r="Q1326" s="35">
        <v>23200</v>
      </c>
      <c r="R1326" s="35">
        <v>23200</v>
      </c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41" t="s">
        <v>701</v>
      </c>
      <c r="AE1326" s="38">
        <v>44385</v>
      </c>
      <c r="AF1326" s="31"/>
      <c r="AG1326" s="31"/>
    </row>
    <row r="1327" spans="1:33" x14ac:dyDescent="0.25">
      <c r="A1327" s="31">
        <v>1319</v>
      </c>
      <c r="B1327" s="31" t="s">
        <v>43</v>
      </c>
      <c r="C1327" s="31" t="s">
        <v>706</v>
      </c>
      <c r="D1327" s="31" t="s">
        <v>1885</v>
      </c>
      <c r="E1327" s="31" t="s">
        <v>1877</v>
      </c>
      <c r="F1327" s="31" t="s">
        <v>1877</v>
      </c>
      <c r="G1327" s="35">
        <v>7019100</v>
      </c>
      <c r="H1327" s="40"/>
      <c r="I1327" s="40"/>
      <c r="J1327" s="40">
        <v>7005500</v>
      </c>
      <c r="K1327" s="40"/>
      <c r="L1327" s="40"/>
      <c r="M1327" s="40"/>
      <c r="N1327" s="40"/>
      <c r="O1327" s="40">
        <v>13600</v>
      </c>
      <c r="P1327" s="41" t="s">
        <v>1885</v>
      </c>
      <c r="Q1327" s="35">
        <v>7019100</v>
      </c>
      <c r="R1327" s="35"/>
      <c r="S1327" s="35"/>
      <c r="T1327" s="35"/>
      <c r="U1327" s="35"/>
      <c r="V1327" s="35">
        <v>13600</v>
      </c>
      <c r="W1327" s="35"/>
      <c r="X1327" s="35"/>
      <c r="Y1327" s="35"/>
      <c r="Z1327" s="35"/>
      <c r="AA1327" s="35"/>
      <c r="AB1327" s="35"/>
      <c r="AC1327" s="35"/>
      <c r="AD1327" s="41"/>
      <c r="AE1327" s="38"/>
      <c r="AF1327" s="31"/>
      <c r="AG1327" s="31"/>
    </row>
    <row r="1328" spans="1:33" x14ac:dyDescent="0.25">
      <c r="A1328" s="31">
        <v>1320</v>
      </c>
      <c r="B1328" s="31" t="s">
        <v>43</v>
      </c>
      <c r="C1328" s="31" t="s">
        <v>706</v>
      </c>
      <c r="D1328" s="31" t="s">
        <v>1886</v>
      </c>
      <c r="E1328" s="31" t="s">
        <v>1877</v>
      </c>
      <c r="F1328" s="31" t="s">
        <v>1877</v>
      </c>
      <c r="G1328" s="35">
        <v>189900</v>
      </c>
      <c r="H1328" s="40"/>
      <c r="I1328" s="40"/>
      <c r="J1328" s="40"/>
      <c r="K1328" s="40"/>
      <c r="L1328" s="40"/>
      <c r="M1328" s="40"/>
      <c r="N1328" s="40"/>
      <c r="O1328" s="40">
        <v>185780</v>
      </c>
      <c r="P1328" s="41" t="s">
        <v>1886</v>
      </c>
      <c r="Q1328" s="35">
        <v>189900</v>
      </c>
      <c r="R1328" s="35">
        <v>185780</v>
      </c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41" t="s">
        <v>701</v>
      </c>
      <c r="AE1328" s="38">
        <v>44385</v>
      </c>
      <c r="AF1328" s="31"/>
      <c r="AG1328" s="31"/>
    </row>
    <row r="1329" spans="1:33" x14ac:dyDescent="0.25">
      <c r="A1329" s="31">
        <v>1321</v>
      </c>
      <c r="B1329" s="31" t="s">
        <v>43</v>
      </c>
      <c r="C1329" s="31" t="s">
        <v>706</v>
      </c>
      <c r="D1329" s="31" t="s">
        <v>1887</v>
      </c>
      <c r="E1329" s="31" t="s">
        <v>1877</v>
      </c>
      <c r="F1329" s="31" t="s">
        <v>1877</v>
      </c>
      <c r="G1329" s="35">
        <v>706000</v>
      </c>
      <c r="H1329" s="40"/>
      <c r="I1329" s="40"/>
      <c r="J1329" s="40"/>
      <c r="K1329" s="40"/>
      <c r="L1329" s="40"/>
      <c r="M1329" s="40"/>
      <c r="N1329" s="40"/>
      <c r="O1329" s="40">
        <v>706000</v>
      </c>
      <c r="P1329" s="41" t="s">
        <v>1887</v>
      </c>
      <c r="Q1329" s="35">
        <v>706000</v>
      </c>
      <c r="R1329" s="35">
        <v>706000</v>
      </c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41" t="s">
        <v>701</v>
      </c>
      <c r="AE1329" s="38">
        <v>44385</v>
      </c>
      <c r="AF1329" s="31"/>
      <c r="AG1329" s="31"/>
    </row>
    <row r="1330" spans="1:33" x14ac:dyDescent="0.25">
      <c r="A1330" s="31">
        <v>1322</v>
      </c>
      <c r="B1330" s="31" t="s">
        <v>43</v>
      </c>
      <c r="C1330" s="31" t="s">
        <v>706</v>
      </c>
      <c r="D1330" s="31" t="s">
        <v>1888</v>
      </c>
      <c r="E1330" s="31" t="s">
        <v>1877</v>
      </c>
      <c r="F1330" s="31" t="s">
        <v>1877</v>
      </c>
      <c r="G1330" s="35">
        <v>324650</v>
      </c>
      <c r="H1330" s="40"/>
      <c r="I1330" s="40"/>
      <c r="J1330" s="40"/>
      <c r="K1330" s="40"/>
      <c r="L1330" s="40"/>
      <c r="M1330" s="40"/>
      <c r="N1330" s="40"/>
      <c r="O1330" s="40">
        <v>324650</v>
      </c>
      <c r="P1330" s="41" t="s">
        <v>1888</v>
      </c>
      <c r="Q1330" s="35">
        <v>324650</v>
      </c>
      <c r="R1330" s="35">
        <v>324650</v>
      </c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41" t="s">
        <v>701</v>
      </c>
      <c r="AE1330" s="38">
        <v>44385</v>
      </c>
      <c r="AF1330" s="31"/>
      <c r="AG1330" s="31"/>
    </row>
    <row r="1331" spans="1:33" x14ac:dyDescent="0.25">
      <c r="A1331" s="31">
        <v>1323</v>
      </c>
      <c r="B1331" s="31" t="s">
        <v>43</v>
      </c>
      <c r="C1331" s="31" t="s">
        <v>706</v>
      </c>
      <c r="D1331" s="31" t="s">
        <v>1889</v>
      </c>
      <c r="E1331" s="31" t="s">
        <v>1877</v>
      </c>
      <c r="F1331" s="31" t="s">
        <v>1877</v>
      </c>
      <c r="G1331" s="35">
        <v>580800</v>
      </c>
      <c r="H1331" s="40"/>
      <c r="I1331" s="40"/>
      <c r="J1331" s="40"/>
      <c r="K1331" s="40"/>
      <c r="L1331" s="40"/>
      <c r="M1331" s="40"/>
      <c r="N1331" s="40"/>
      <c r="O1331" s="40">
        <v>580800</v>
      </c>
      <c r="P1331" s="41" t="s">
        <v>1889</v>
      </c>
      <c r="Q1331" s="35">
        <v>580800</v>
      </c>
      <c r="R1331" s="35">
        <v>432500</v>
      </c>
      <c r="S1331" s="35"/>
      <c r="T1331" s="35"/>
      <c r="U1331" s="35"/>
      <c r="V1331" s="35">
        <v>148300</v>
      </c>
      <c r="W1331" s="35"/>
      <c r="X1331" s="35"/>
      <c r="Y1331" s="35"/>
      <c r="Z1331" s="35"/>
      <c r="AA1331" s="35"/>
      <c r="AB1331" s="35"/>
      <c r="AC1331" s="35"/>
      <c r="AD1331" s="41" t="s">
        <v>701</v>
      </c>
      <c r="AE1331" s="38">
        <v>44385</v>
      </c>
      <c r="AF1331" s="31"/>
      <c r="AG1331" s="31"/>
    </row>
    <row r="1332" spans="1:33" x14ac:dyDescent="0.25">
      <c r="A1332" s="31">
        <v>1324</v>
      </c>
      <c r="B1332" s="31" t="s">
        <v>43</v>
      </c>
      <c r="C1332" s="31" t="s">
        <v>706</v>
      </c>
      <c r="D1332" s="31" t="s">
        <v>1890</v>
      </c>
      <c r="E1332" s="31" t="s">
        <v>1877</v>
      </c>
      <c r="F1332" s="31" t="s">
        <v>1877</v>
      </c>
      <c r="G1332" s="35">
        <v>364700</v>
      </c>
      <c r="H1332" s="40"/>
      <c r="I1332" s="40"/>
      <c r="J1332" s="40"/>
      <c r="K1332" s="40"/>
      <c r="L1332" s="40"/>
      <c r="M1332" s="40"/>
      <c r="N1332" s="40"/>
      <c r="O1332" s="40">
        <v>364700</v>
      </c>
      <c r="P1332" s="41" t="s">
        <v>1890</v>
      </c>
      <c r="Q1332" s="35">
        <v>364700</v>
      </c>
      <c r="R1332" s="35">
        <v>364700</v>
      </c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41" t="s">
        <v>701</v>
      </c>
      <c r="AE1332" s="38">
        <v>44385</v>
      </c>
      <c r="AF1332" s="31"/>
      <c r="AG1332" s="31"/>
    </row>
    <row r="1333" spans="1:33" x14ac:dyDescent="0.25">
      <c r="A1333" s="31">
        <v>1325</v>
      </c>
      <c r="B1333" s="31" t="s">
        <v>43</v>
      </c>
      <c r="C1333" s="31" t="s">
        <v>706</v>
      </c>
      <c r="D1333" s="31" t="s">
        <v>1891</v>
      </c>
      <c r="E1333" s="31" t="s">
        <v>1877</v>
      </c>
      <c r="F1333" s="31" t="s">
        <v>1877</v>
      </c>
      <c r="G1333" s="35">
        <v>230304</v>
      </c>
      <c r="H1333" s="40"/>
      <c r="I1333" s="40"/>
      <c r="J1333" s="40"/>
      <c r="K1333" s="40"/>
      <c r="L1333" s="40"/>
      <c r="M1333" s="40"/>
      <c r="N1333" s="40"/>
      <c r="O1333" s="40">
        <v>230304</v>
      </c>
      <c r="P1333" s="41" t="s">
        <v>1891</v>
      </c>
      <c r="Q1333" s="35">
        <v>230304</v>
      </c>
      <c r="R1333" s="35">
        <v>144600</v>
      </c>
      <c r="S1333" s="35"/>
      <c r="T1333" s="35"/>
      <c r="U1333" s="35"/>
      <c r="V1333" s="35">
        <v>85704</v>
      </c>
      <c r="W1333" s="35"/>
      <c r="X1333" s="35"/>
      <c r="Y1333" s="35"/>
      <c r="Z1333" s="35"/>
      <c r="AA1333" s="35"/>
      <c r="AB1333" s="35"/>
      <c r="AC1333" s="35"/>
      <c r="AD1333" s="41" t="s">
        <v>701</v>
      </c>
      <c r="AE1333" s="38">
        <v>44385</v>
      </c>
      <c r="AF1333" s="31"/>
      <c r="AG1333" s="31"/>
    </row>
    <row r="1334" spans="1:33" x14ac:dyDescent="0.25">
      <c r="A1334" s="31">
        <v>1326</v>
      </c>
      <c r="B1334" s="31" t="s">
        <v>43</v>
      </c>
      <c r="C1334" s="31" t="s">
        <v>706</v>
      </c>
      <c r="D1334" s="31" t="s">
        <v>1892</v>
      </c>
      <c r="E1334" s="31" t="s">
        <v>1877</v>
      </c>
      <c r="F1334" s="31" t="s">
        <v>1877</v>
      </c>
      <c r="G1334" s="35">
        <v>1318650</v>
      </c>
      <c r="H1334" s="40"/>
      <c r="I1334" s="40"/>
      <c r="J1334" s="40"/>
      <c r="K1334" s="40"/>
      <c r="L1334" s="40"/>
      <c r="M1334" s="40"/>
      <c r="N1334" s="40"/>
      <c r="O1334" s="40">
        <v>1298850</v>
      </c>
      <c r="P1334" s="41" t="s">
        <v>1892</v>
      </c>
      <c r="Q1334" s="35">
        <v>1318650</v>
      </c>
      <c r="R1334" s="35">
        <v>1267950</v>
      </c>
      <c r="S1334" s="35"/>
      <c r="T1334" s="35"/>
      <c r="U1334" s="35"/>
      <c r="V1334" s="35">
        <v>30900</v>
      </c>
      <c r="W1334" s="35"/>
      <c r="X1334" s="35"/>
      <c r="Y1334" s="35"/>
      <c r="Z1334" s="35"/>
      <c r="AA1334" s="35"/>
      <c r="AB1334" s="35"/>
      <c r="AC1334" s="35"/>
      <c r="AD1334" s="41" t="s">
        <v>701</v>
      </c>
      <c r="AE1334" s="38">
        <v>44385</v>
      </c>
      <c r="AF1334" s="31"/>
      <c r="AG1334" s="31"/>
    </row>
    <row r="1335" spans="1:33" x14ac:dyDescent="0.25">
      <c r="A1335" s="31">
        <v>1327</v>
      </c>
      <c r="B1335" s="31" t="s">
        <v>43</v>
      </c>
      <c r="C1335" s="31" t="s">
        <v>706</v>
      </c>
      <c r="D1335" s="31" t="s">
        <v>1893</v>
      </c>
      <c r="E1335" s="31" t="s">
        <v>1877</v>
      </c>
      <c r="F1335" s="31" t="s">
        <v>1877</v>
      </c>
      <c r="G1335" s="35">
        <v>713800</v>
      </c>
      <c r="H1335" s="40"/>
      <c r="I1335" s="40"/>
      <c r="J1335" s="40"/>
      <c r="K1335" s="40"/>
      <c r="L1335" s="40"/>
      <c r="M1335" s="40"/>
      <c r="N1335" s="40"/>
      <c r="O1335" s="40">
        <v>713800</v>
      </c>
      <c r="P1335" s="41" t="s">
        <v>1893</v>
      </c>
      <c r="Q1335" s="35">
        <v>713800</v>
      </c>
      <c r="R1335" s="35">
        <v>713800</v>
      </c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41" t="s">
        <v>701</v>
      </c>
      <c r="AE1335" s="38">
        <v>44385</v>
      </c>
      <c r="AF1335" s="31"/>
      <c r="AG1335" s="31"/>
    </row>
    <row r="1336" spans="1:33" x14ac:dyDescent="0.25">
      <c r="A1336" s="31">
        <v>1328</v>
      </c>
      <c r="B1336" s="31" t="s">
        <v>43</v>
      </c>
      <c r="C1336" s="31" t="s">
        <v>706</v>
      </c>
      <c r="D1336" s="31" t="s">
        <v>1894</v>
      </c>
      <c r="E1336" s="31" t="s">
        <v>1877</v>
      </c>
      <c r="F1336" s="31" t="s">
        <v>1877</v>
      </c>
      <c r="G1336" s="35">
        <v>432932</v>
      </c>
      <c r="H1336" s="40"/>
      <c r="I1336" s="40"/>
      <c r="J1336" s="40"/>
      <c r="K1336" s="40"/>
      <c r="L1336" s="40"/>
      <c r="M1336" s="40"/>
      <c r="N1336" s="40"/>
      <c r="O1336" s="40">
        <v>432932</v>
      </c>
      <c r="P1336" s="41" t="s">
        <v>1894</v>
      </c>
      <c r="Q1336" s="35">
        <v>432932</v>
      </c>
      <c r="R1336" s="35">
        <v>432932</v>
      </c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41" t="s">
        <v>701</v>
      </c>
      <c r="AE1336" s="38">
        <v>44385</v>
      </c>
      <c r="AF1336" s="31"/>
      <c r="AG1336" s="31"/>
    </row>
    <row r="1337" spans="1:33" x14ac:dyDescent="0.25">
      <c r="A1337" s="31">
        <v>1329</v>
      </c>
      <c r="B1337" s="31" t="s">
        <v>43</v>
      </c>
      <c r="C1337" s="31" t="s">
        <v>706</v>
      </c>
      <c r="D1337" s="31" t="s">
        <v>1895</v>
      </c>
      <c r="E1337" s="31" t="s">
        <v>1877</v>
      </c>
      <c r="F1337" s="31" t="s">
        <v>1877</v>
      </c>
      <c r="G1337" s="35">
        <v>178800</v>
      </c>
      <c r="H1337" s="40"/>
      <c r="I1337" s="40"/>
      <c r="J1337" s="40"/>
      <c r="K1337" s="40"/>
      <c r="L1337" s="40"/>
      <c r="M1337" s="40"/>
      <c r="N1337" s="40"/>
      <c r="O1337" s="40">
        <v>178800</v>
      </c>
      <c r="P1337" s="41" t="s">
        <v>1895</v>
      </c>
      <c r="Q1337" s="35">
        <v>178800</v>
      </c>
      <c r="R1337" s="35">
        <v>178800</v>
      </c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41" t="s">
        <v>701</v>
      </c>
      <c r="AE1337" s="38">
        <v>44385</v>
      </c>
      <c r="AF1337" s="31"/>
      <c r="AG1337" s="31"/>
    </row>
    <row r="1338" spans="1:33" x14ac:dyDescent="0.25">
      <c r="A1338" s="31">
        <v>1330</v>
      </c>
      <c r="B1338" s="31" t="s">
        <v>43</v>
      </c>
      <c r="C1338" s="31" t="s">
        <v>706</v>
      </c>
      <c r="D1338" s="31" t="s">
        <v>1896</v>
      </c>
      <c r="E1338" s="31" t="s">
        <v>1877</v>
      </c>
      <c r="F1338" s="31" t="s">
        <v>1877</v>
      </c>
      <c r="G1338" s="35">
        <v>52300</v>
      </c>
      <c r="H1338" s="40"/>
      <c r="I1338" s="40"/>
      <c r="J1338" s="40"/>
      <c r="K1338" s="40"/>
      <c r="L1338" s="40"/>
      <c r="M1338" s="40"/>
      <c r="N1338" s="40"/>
      <c r="O1338" s="40">
        <v>52300</v>
      </c>
      <c r="P1338" s="41" t="s">
        <v>1896</v>
      </c>
      <c r="Q1338" s="35">
        <v>52300</v>
      </c>
      <c r="R1338" s="35">
        <v>52300</v>
      </c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41" t="s">
        <v>701</v>
      </c>
      <c r="AE1338" s="38">
        <v>44385</v>
      </c>
      <c r="AF1338" s="31"/>
      <c r="AG1338" s="31"/>
    </row>
    <row r="1339" spans="1:33" x14ac:dyDescent="0.25">
      <c r="A1339" s="31">
        <v>1331</v>
      </c>
      <c r="B1339" s="31" t="s">
        <v>43</v>
      </c>
      <c r="C1339" s="31" t="s">
        <v>706</v>
      </c>
      <c r="D1339" s="31" t="s">
        <v>1897</v>
      </c>
      <c r="E1339" s="31" t="s">
        <v>1877</v>
      </c>
      <c r="F1339" s="31" t="s">
        <v>1877</v>
      </c>
      <c r="G1339" s="35">
        <v>127237</v>
      </c>
      <c r="H1339" s="40"/>
      <c r="I1339" s="40"/>
      <c r="J1339" s="40"/>
      <c r="K1339" s="40"/>
      <c r="L1339" s="40"/>
      <c r="M1339" s="40"/>
      <c r="N1339" s="40"/>
      <c r="O1339" s="40">
        <v>107437</v>
      </c>
      <c r="P1339" s="41" t="s">
        <v>1897</v>
      </c>
      <c r="Q1339" s="35">
        <v>127237</v>
      </c>
      <c r="R1339" s="35">
        <v>76537</v>
      </c>
      <c r="S1339" s="35"/>
      <c r="T1339" s="35"/>
      <c r="U1339" s="35"/>
      <c r="V1339" s="35">
        <v>30900</v>
      </c>
      <c r="W1339" s="35"/>
      <c r="X1339" s="35"/>
      <c r="Y1339" s="35"/>
      <c r="Z1339" s="35"/>
      <c r="AA1339" s="35"/>
      <c r="AB1339" s="35"/>
      <c r="AC1339" s="35"/>
      <c r="AD1339" s="41" t="s">
        <v>701</v>
      </c>
      <c r="AE1339" s="38">
        <v>44385</v>
      </c>
      <c r="AF1339" s="31"/>
      <c r="AG1339" s="31"/>
    </row>
    <row r="1340" spans="1:33" x14ac:dyDescent="0.25">
      <c r="A1340" s="31">
        <v>1332</v>
      </c>
      <c r="B1340" s="31" t="s">
        <v>43</v>
      </c>
      <c r="C1340" s="31" t="s">
        <v>706</v>
      </c>
      <c r="D1340" s="31" t="s">
        <v>1898</v>
      </c>
      <c r="E1340" s="31" t="s">
        <v>1877</v>
      </c>
      <c r="F1340" s="31" t="s">
        <v>1877</v>
      </c>
      <c r="G1340" s="35">
        <v>173100</v>
      </c>
      <c r="H1340" s="40"/>
      <c r="I1340" s="40"/>
      <c r="J1340" s="40"/>
      <c r="K1340" s="40"/>
      <c r="L1340" s="40"/>
      <c r="M1340" s="40"/>
      <c r="N1340" s="40"/>
      <c r="O1340" s="40">
        <v>173100</v>
      </c>
      <c r="P1340" s="41" t="s">
        <v>1898</v>
      </c>
      <c r="Q1340" s="35">
        <v>173100</v>
      </c>
      <c r="R1340" s="35"/>
      <c r="S1340" s="35"/>
      <c r="T1340" s="35"/>
      <c r="U1340" s="35">
        <v>173100</v>
      </c>
      <c r="V1340" s="35"/>
      <c r="W1340" s="35"/>
      <c r="X1340" s="35"/>
      <c r="Y1340" s="35"/>
      <c r="Z1340" s="35"/>
      <c r="AA1340" s="35"/>
      <c r="AB1340" s="35"/>
      <c r="AC1340" s="35"/>
      <c r="AD1340" s="41"/>
      <c r="AE1340" s="38"/>
      <c r="AF1340" s="31"/>
      <c r="AG1340" s="31"/>
    </row>
    <row r="1341" spans="1:33" x14ac:dyDescent="0.25">
      <c r="A1341" s="31">
        <v>1333</v>
      </c>
      <c r="B1341" s="31" t="s">
        <v>43</v>
      </c>
      <c r="C1341" s="31" t="s">
        <v>706</v>
      </c>
      <c r="D1341" s="31" t="s">
        <v>1899</v>
      </c>
      <c r="E1341" s="31" t="s">
        <v>1877</v>
      </c>
      <c r="F1341" s="31" t="s">
        <v>1877</v>
      </c>
      <c r="G1341" s="35">
        <v>100632</v>
      </c>
      <c r="H1341" s="40"/>
      <c r="I1341" s="40"/>
      <c r="J1341" s="40"/>
      <c r="K1341" s="40"/>
      <c r="L1341" s="40"/>
      <c r="M1341" s="40"/>
      <c r="N1341" s="40"/>
      <c r="O1341" s="40">
        <v>100632</v>
      </c>
      <c r="P1341" s="41" t="s">
        <v>1899</v>
      </c>
      <c r="Q1341" s="35">
        <v>100632</v>
      </c>
      <c r="R1341" s="35">
        <v>100632</v>
      </c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41" t="s">
        <v>701</v>
      </c>
      <c r="AE1341" s="38">
        <v>44385</v>
      </c>
      <c r="AF1341" s="31"/>
      <c r="AG1341" s="31"/>
    </row>
    <row r="1342" spans="1:33" x14ac:dyDescent="0.25">
      <c r="A1342" s="31">
        <v>1334</v>
      </c>
      <c r="B1342" s="31" t="s">
        <v>43</v>
      </c>
      <c r="C1342" s="31" t="s">
        <v>706</v>
      </c>
      <c r="D1342" s="31" t="s">
        <v>1900</v>
      </c>
      <c r="E1342" s="31" t="s">
        <v>1877</v>
      </c>
      <c r="F1342" s="31" t="s">
        <v>1877</v>
      </c>
      <c r="G1342" s="35">
        <v>219032</v>
      </c>
      <c r="H1342" s="40"/>
      <c r="I1342" s="40"/>
      <c r="J1342" s="40"/>
      <c r="K1342" s="40"/>
      <c r="L1342" s="40"/>
      <c r="M1342" s="40"/>
      <c r="N1342" s="40"/>
      <c r="O1342" s="40">
        <v>219032</v>
      </c>
      <c r="P1342" s="41" t="s">
        <v>1900</v>
      </c>
      <c r="Q1342" s="35">
        <v>219032</v>
      </c>
      <c r="R1342" s="35">
        <v>219032</v>
      </c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41" t="s">
        <v>701</v>
      </c>
      <c r="AE1342" s="38">
        <v>44385</v>
      </c>
      <c r="AF1342" s="31"/>
      <c r="AG1342" s="31"/>
    </row>
    <row r="1343" spans="1:33" x14ac:dyDescent="0.25">
      <c r="A1343" s="31">
        <v>1335</v>
      </c>
      <c r="B1343" s="31" t="s">
        <v>43</v>
      </c>
      <c r="C1343" s="31" t="s">
        <v>706</v>
      </c>
      <c r="D1343" s="31" t="s">
        <v>1901</v>
      </c>
      <c r="E1343" s="31" t="s">
        <v>1877</v>
      </c>
      <c r="F1343" s="31" t="s">
        <v>1877</v>
      </c>
      <c r="G1343" s="35">
        <v>175232</v>
      </c>
      <c r="H1343" s="40"/>
      <c r="I1343" s="40"/>
      <c r="J1343" s="40"/>
      <c r="K1343" s="40"/>
      <c r="L1343" s="40"/>
      <c r="M1343" s="40"/>
      <c r="N1343" s="40"/>
      <c r="O1343" s="40">
        <v>175232</v>
      </c>
      <c r="P1343" s="41" t="s">
        <v>1901</v>
      </c>
      <c r="Q1343" s="35">
        <v>175232</v>
      </c>
      <c r="R1343" s="35"/>
      <c r="S1343" s="35"/>
      <c r="T1343" s="35"/>
      <c r="U1343" s="35">
        <v>175232</v>
      </c>
      <c r="V1343" s="35"/>
      <c r="W1343" s="35"/>
      <c r="X1343" s="35"/>
      <c r="Y1343" s="35"/>
      <c r="Z1343" s="35"/>
      <c r="AA1343" s="35"/>
      <c r="AB1343" s="35"/>
      <c r="AC1343" s="35"/>
      <c r="AD1343" s="41"/>
      <c r="AE1343" s="38"/>
      <c r="AF1343" s="31"/>
      <c r="AG1343" s="31"/>
    </row>
    <row r="1344" spans="1:33" x14ac:dyDescent="0.25">
      <c r="A1344" s="31">
        <v>1336</v>
      </c>
      <c r="B1344" s="31" t="s">
        <v>43</v>
      </c>
      <c r="C1344" s="31" t="s">
        <v>706</v>
      </c>
      <c r="D1344" s="31" t="s">
        <v>1902</v>
      </c>
      <c r="E1344" s="31" t="s">
        <v>1877</v>
      </c>
      <c r="F1344" s="31" t="s">
        <v>1877</v>
      </c>
      <c r="G1344" s="35">
        <v>44500</v>
      </c>
      <c r="H1344" s="40"/>
      <c r="I1344" s="40"/>
      <c r="J1344" s="40"/>
      <c r="K1344" s="40"/>
      <c r="L1344" s="40"/>
      <c r="M1344" s="40"/>
      <c r="N1344" s="40"/>
      <c r="O1344" s="40">
        <v>44500</v>
      </c>
      <c r="P1344" s="41" t="s">
        <v>1902</v>
      </c>
      <c r="Q1344" s="35">
        <v>44500</v>
      </c>
      <c r="R1344" s="35">
        <v>44500</v>
      </c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41" t="s">
        <v>701</v>
      </c>
      <c r="AE1344" s="38">
        <v>44385</v>
      </c>
      <c r="AF1344" s="31"/>
      <c r="AG1344" s="31"/>
    </row>
    <row r="1345" spans="1:33" x14ac:dyDescent="0.25">
      <c r="A1345" s="31">
        <v>1337</v>
      </c>
      <c r="B1345" s="31" t="s">
        <v>43</v>
      </c>
      <c r="C1345" s="31" t="s">
        <v>706</v>
      </c>
      <c r="D1345" s="31" t="s">
        <v>1903</v>
      </c>
      <c r="E1345" s="31" t="s">
        <v>1877</v>
      </c>
      <c r="F1345" s="31" t="s">
        <v>1877</v>
      </c>
      <c r="G1345" s="35">
        <v>189900</v>
      </c>
      <c r="H1345" s="40"/>
      <c r="I1345" s="40"/>
      <c r="J1345" s="40"/>
      <c r="K1345" s="40"/>
      <c r="L1345" s="40"/>
      <c r="M1345" s="40"/>
      <c r="N1345" s="40"/>
      <c r="O1345" s="40">
        <v>185780</v>
      </c>
      <c r="P1345" s="41" t="s">
        <v>1903</v>
      </c>
      <c r="Q1345" s="35">
        <v>189900</v>
      </c>
      <c r="R1345" s="35">
        <v>185780</v>
      </c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41" t="s">
        <v>701</v>
      </c>
      <c r="AE1345" s="38">
        <v>44385</v>
      </c>
      <c r="AF1345" s="31"/>
      <c r="AG1345" s="31"/>
    </row>
    <row r="1346" spans="1:33" x14ac:dyDescent="0.25">
      <c r="A1346" s="31">
        <v>1338</v>
      </c>
      <c r="B1346" s="31" t="s">
        <v>43</v>
      </c>
      <c r="C1346" s="31" t="s">
        <v>706</v>
      </c>
      <c r="D1346" s="31" t="s">
        <v>1904</v>
      </c>
      <c r="E1346" s="31" t="s">
        <v>1877</v>
      </c>
      <c r="F1346" s="31" t="s">
        <v>1877</v>
      </c>
      <c r="G1346" s="35">
        <v>12021688</v>
      </c>
      <c r="H1346" s="40"/>
      <c r="I1346" s="40"/>
      <c r="J1346" s="40">
        <v>10183688</v>
      </c>
      <c r="K1346" s="40"/>
      <c r="L1346" s="40"/>
      <c r="M1346" s="40"/>
      <c r="N1346" s="40"/>
      <c r="O1346" s="40">
        <v>1838000</v>
      </c>
      <c r="P1346" s="41" t="s">
        <v>1904</v>
      </c>
      <c r="Q1346" s="35">
        <v>12021688</v>
      </c>
      <c r="R1346" s="35"/>
      <c r="S1346" s="35"/>
      <c r="T1346" s="35"/>
      <c r="U1346" s="35"/>
      <c r="V1346" s="35">
        <v>1838000</v>
      </c>
      <c r="W1346" s="35"/>
      <c r="X1346" s="35"/>
      <c r="Y1346" s="35"/>
      <c r="Z1346" s="35"/>
      <c r="AA1346" s="35"/>
      <c r="AB1346" s="35"/>
      <c r="AC1346" s="35"/>
      <c r="AD1346" s="41"/>
      <c r="AE1346" s="38"/>
      <c r="AF1346" s="31"/>
      <c r="AG1346" s="31"/>
    </row>
    <row r="1347" spans="1:33" x14ac:dyDescent="0.25">
      <c r="A1347" s="31">
        <v>1339</v>
      </c>
      <c r="B1347" s="31" t="s">
        <v>43</v>
      </c>
      <c r="C1347" s="31" t="s">
        <v>706</v>
      </c>
      <c r="D1347" s="31" t="s">
        <v>1905</v>
      </c>
      <c r="E1347" s="31" t="s">
        <v>1877</v>
      </c>
      <c r="F1347" s="31" t="s">
        <v>1877</v>
      </c>
      <c r="G1347" s="35">
        <v>189900</v>
      </c>
      <c r="H1347" s="40"/>
      <c r="I1347" s="40"/>
      <c r="J1347" s="40"/>
      <c r="K1347" s="40"/>
      <c r="L1347" s="40"/>
      <c r="M1347" s="40"/>
      <c r="N1347" s="40"/>
      <c r="O1347" s="40">
        <v>185780</v>
      </c>
      <c r="P1347" s="41" t="s">
        <v>1905</v>
      </c>
      <c r="Q1347" s="35">
        <v>189900</v>
      </c>
      <c r="R1347" s="35">
        <v>185780</v>
      </c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41" t="s">
        <v>701</v>
      </c>
      <c r="AE1347" s="38">
        <v>44385</v>
      </c>
      <c r="AF1347" s="31"/>
      <c r="AG1347" s="31"/>
    </row>
    <row r="1348" spans="1:33" x14ac:dyDescent="0.25">
      <c r="A1348" s="31">
        <v>1340</v>
      </c>
      <c r="B1348" s="31" t="s">
        <v>43</v>
      </c>
      <c r="C1348" s="31" t="s">
        <v>706</v>
      </c>
      <c r="D1348" s="31" t="s">
        <v>1906</v>
      </c>
      <c r="E1348" s="31" t="s">
        <v>1877</v>
      </c>
      <c r="F1348" s="31" t="s">
        <v>1877</v>
      </c>
      <c r="G1348" s="35">
        <v>86903</v>
      </c>
      <c r="H1348" s="40"/>
      <c r="I1348" s="40"/>
      <c r="J1348" s="40"/>
      <c r="K1348" s="40"/>
      <c r="L1348" s="40"/>
      <c r="M1348" s="40"/>
      <c r="N1348" s="40"/>
      <c r="O1348" s="40">
        <v>86903</v>
      </c>
      <c r="P1348" s="41" t="s">
        <v>1906</v>
      </c>
      <c r="Q1348" s="35">
        <v>86903</v>
      </c>
      <c r="R1348" s="35"/>
      <c r="S1348" s="35">
        <v>86903</v>
      </c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41"/>
      <c r="AE1348" s="38"/>
      <c r="AF1348" s="31"/>
      <c r="AG1348" s="31"/>
    </row>
    <row r="1349" spans="1:33" x14ac:dyDescent="0.25">
      <c r="A1349" s="31">
        <v>1341</v>
      </c>
      <c r="B1349" s="31" t="s">
        <v>43</v>
      </c>
      <c r="C1349" s="31" t="s">
        <v>706</v>
      </c>
      <c r="D1349" s="31" t="s">
        <v>1907</v>
      </c>
      <c r="E1349" s="31" t="s">
        <v>1877</v>
      </c>
      <c r="F1349" s="31" t="s">
        <v>1877</v>
      </c>
      <c r="G1349" s="35">
        <v>99423</v>
      </c>
      <c r="H1349" s="40"/>
      <c r="I1349" s="40"/>
      <c r="J1349" s="40"/>
      <c r="K1349" s="40"/>
      <c r="L1349" s="40"/>
      <c r="M1349" s="40"/>
      <c r="N1349" s="40"/>
      <c r="O1349" s="40">
        <v>99423</v>
      </c>
      <c r="P1349" s="41" t="s">
        <v>1907</v>
      </c>
      <c r="Q1349" s="35">
        <v>99423</v>
      </c>
      <c r="R1349" s="35"/>
      <c r="S1349" s="35">
        <v>99423</v>
      </c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41"/>
      <c r="AE1349" s="38"/>
      <c r="AF1349" s="31"/>
      <c r="AG1349" s="31"/>
    </row>
    <row r="1350" spans="1:33" x14ac:dyDescent="0.25">
      <c r="A1350" s="31">
        <v>1342</v>
      </c>
      <c r="B1350" s="31" t="s">
        <v>43</v>
      </c>
      <c r="C1350" s="31" t="s">
        <v>706</v>
      </c>
      <c r="D1350" s="31" t="s">
        <v>1908</v>
      </c>
      <c r="E1350" s="31" t="s">
        <v>1877</v>
      </c>
      <c r="F1350" s="31" t="s">
        <v>1877</v>
      </c>
      <c r="G1350" s="35">
        <v>13100</v>
      </c>
      <c r="H1350" s="40"/>
      <c r="I1350" s="40"/>
      <c r="J1350" s="40"/>
      <c r="K1350" s="40"/>
      <c r="L1350" s="40"/>
      <c r="M1350" s="40"/>
      <c r="N1350" s="40"/>
      <c r="O1350" s="40">
        <v>13100</v>
      </c>
      <c r="P1350" s="41" t="s">
        <v>1908</v>
      </c>
      <c r="Q1350" s="35">
        <v>13100</v>
      </c>
      <c r="R1350" s="35">
        <v>13100</v>
      </c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41" t="s">
        <v>701</v>
      </c>
      <c r="AE1350" s="38">
        <v>44385</v>
      </c>
      <c r="AF1350" s="31"/>
      <c r="AG1350" s="31"/>
    </row>
    <row r="1351" spans="1:33" x14ac:dyDescent="0.25">
      <c r="A1351" s="31">
        <v>1343</v>
      </c>
      <c r="B1351" s="31" t="s">
        <v>43</v>
      </c>
      <c r="C1351" s="31" t="s">
        <v>706</v>
      </c>
      <c r="D1351" s="31" t="s">
        <v>1909</v>
      </c>
      <c r="E1351" s="31" t="s">
        <v>1877</v>
      </c>
      <c r="F1351" s="31" t="s">
        <v>1877</v>
      </c>
      <c r="G1351" s="35">
        <v>13900</v>
      </c>
      <c r="H1351" s="40"/>
      <c r="I1351" s="40"/>
      <c r="J1351" s="40"/>
      <c r="K1351" s="40"/>
      <c r="L1351" s="40"/>
      <c r="M1351" s="40"/>
      <c r="N1351" s="40"/>
      <c r="O1351" s="40">
        <v>13900</v>
      </c>
      <c r="P1351" s="41" t="s">
        <v>1909</v>
      </c>
      <c r="Q1351" s="35">
        <v>13900</v>
      </c>
      <c r="R1351" s="35">
        <v>13900</v>
      </c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41" t="s">
        <v>1798</v>
      </c>
      <c r="AE1351" s="38">
        <v>44428</v>
      </c>
      <c r="AF1351" s="31"/>
      <c r="AG1351" s="31"/>
    </row>
    <row r="1352" spans="1:33" x14ac:dyDescent="0.25">
      <c r="A1352" s="31">
        <v>1344</v>
      </c>
      <c r="B1352" s="31" t="s">
        <v>43</v>
      </c>
      <c r="C1352" s="31" t="s">
        <v>706</v>
      </c>
      <c r="D1352" s="31" t="s">
        <v>1910</v>
      </c>
      <c r="E1352" s="31" t="s">
        <v>1877</v>
      </c>
      <c r="F1352" s="31" t="s">
        <v>1877</v>
      </c>
      <c r="G1352" s="35">
        <v>103000</v>
      </c>
      <c r="H1352" s="40"/>
      <c r="I1352" s="40"/>
      <c r="J1352" s="40"/>
      <c r="K1352" s="40"/>
      <c r="L1352" s="40"/>
      <c r="M1352" s="40"/>
      <c r="N1352" s="40"/>
      <c r="O1352" s="40">
        <v>103000</v>
      </c>
      <c r="P1352" s="41" t="s">
        <v>1910</v>
      </c>
      <c r="Q1352" s="35">
        <v>103000</v>
      </c>
      <c r="R1352" s="35">
        <v>103000</v>
      </c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41" t="s">
        <v>701</v>
      </c>
      <c r="AE1352" s="38">
        <v>44385</v>
      </c>
      <c r="AF1352" s="31"/>
      <c r="AG1352" s="31"/>
    </row>
    <row r="1353" spans="1:33" x14ac:dyDescent="0.25">
      <c r="A1353" s="31">
        <v>1345</v>
      </c>
      <c r="B1353" s="31" t="s">
        <v>43</v>
      </c>
      <c r="C1353" s="31" t="s">
        <v>706</v>
      </c>
      <c r="D1353" s="31" t="s">
        <v>1911</v>
      </c>
      <c r="E1353" s="31" t="s">
        <v>1912</v>
      </c>
      <c r="F1353" s="31" t="s">
        <v>1912</v>
      </c>
      <c r="G1353" s="35">
        <v>720700</v>
      </c>
      <c r="H1353" s="40"/>
      <c r="I1353" s="40"/>
      <c r="J1353" s="40"/>
      <c r="K1353" s="40"/>
      <c r="L1353" s="40"/>
      <c r="M1353" s="40"/>
      <c r="N1353" s="40"/>
      <c r="O1353" s="40">
        <v>720700</v>
      </c>
      <c r="P1353" s="41" t="s">
        <v>1911</v>
      </c>
      <c r="Q1353" s="35">
        <v>720700</v>
      </c>
      <c r="R1353" s="35">
        <v>720700</v>
      </c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41" t="s">
        <v>701</v>
      </c>
      <c r="AE1353" s="38">
        <v>44385</v>
      </c>
      <c r="AF1353" s="31"/>
      <c r="AG1353" s="31"/>
    </row>
    <row r="1354" spans="1:33" x14ac:dyDescent="0.25">
      <c r="A1354" s="31">
        <v>1346</v>
      </c>
      <c r="B1354" s="31" t="s">
        <v>43</v>
      </c>
      <c r="C1354" s="31" t="s">
        <v>706</v>
      </c>
      <c r="D1354" s="31" t="s">
        <v>1913</v>
      </c>
      <c r="E1354" s="31" t="s">
        <v>1912</v>
      </c>
      <c r="F1354" s="31" t="s">
        <v>1912</v>
      </c>
      <c r="G1354" s="35">
        <v>138500</v>
      </c>
      <c r="H1354" s="40"/>
      <c r="I1354" s="40"/>
      <c r="J1354" s="40"/>
      <c r="K1354" s="40"/>
      <c r="L1354" s="40"/>
      <c r="M1354" s="40"/>
      <c r="N1354" s="40"/>
      <c r="O1354" s="40">
        <v>138500</v>
      </c>
      <c r="P1354" s="41" t="s">
        <v>1913</v>
      </c>
      <c r="Q1354" s="35">
        <v>138500</v>
      </c>
      <c r="R1354" s="35">
        <v>138500</v>
      </c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41" t="s">
        <v>701</v>
      </c>
      <c r="AE1354" s="38">
        <v>44385</v>
      </c>
      <c r="AF1354" s="31"/>
      <c r="AG1354" s="31"/>
    </row>
    <row r="1355" spans="1:33" x14ac:dyDescent="0.25">
      <c r="A1355" s="31">
        <v>1347</v>
      </c>
      <c r="B1355" s="31" t="s">
        <v>43</v>
      </c>
      <c r="C1355" s="31" t="s">
        <v>706</v>
      </c>
      <c r="D1355" s="31" t="s">
        <v>1914</v>
      </c>
      <c r="E1355" s="31" t="s">
        <v>1912</v>
      </c>
      <c r="F1355" s="31" t="s">
        <v>1912</v>
      </c>
      <c r="G1355" s="35">
        <v>103700</v>
      </c>
      <c r="H1355" s="40"/>
      <c r="I1355" s="40"/>
      <c r="J1355" s="40"/>
      <c r="K1355" s="40"/>
      <c r="L1355" s="40"/>
      <c r="M1355" s="40"/>
      <c r="N1355" s="40"/>
      <c r="O1355" s="40">
        <v>103700</v>
      </c>
      <c r="P1355" s="41" t="s">
        <v>1914</v>
      </c>
      <c r="Q1355" s="35">
        <v>103700</v>
      </c>
      <c r="R1355" s="35">
        <v>103700</v>
      </c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41" t="s">
        <v>701</v>
      </c>
      <c r="AE1355" s="38">
        <v>44385</v>
      </c>
      <c r="AF1355" s="31"/>
      <c r="AG1355" s="31"/>
    </row>
    <row r="1356" spans="1:33" x14ac:dyDescent="0.25">
      <c r="A1356" s="31">
        <v>1348</v>
      </c>
      <c r="B1356" s="31" t="s">
        <v>43</v>
      </c>
      <c r="C1356" s="31" t="s">
        <v>706</v>
      </c>
      <c r="D1356" s="31" t="s">
        <v>1915</v>
      </c>
      <c r="E1356" s="31" t="s">
        <v>1912</v>
      </c>
      <c r="F1356" s="31" t="s">
        <v>1912</v>
      </c>
      <c r="G1356" s="35">
        <v>189500</v>
      </c>
      <c r="H1356" s="40"/>
      <c r="I1356" s="40"/>
      <c r="J1356" s="40"/>
      <c r="K1356" s="40"/>
      <c r="L1356" s="40"/>
      <c r="M1356" s="40"/>
      <c r="N1356" s="40"/>
      <c r="O1356" s="40">
        <v>67700</v>
      </c>
      <c r="P1356" s="41" t="s">
        <v>1915</v>
      </c>
      <c r="Q1356" s="35">
        <v>189500</v>
      </c>
      <c r="R1356" s="35">
        <v>4120</v>
      </c>
      <c r="S1356" s="35"/>
      <c r="T1356" s="35"/>
      <c r="U1356" s="35">
        <v>63580</v>
      </c>
      <c r="V1356" s="35"/>
      <c r="W1356" s="35"/>
      <c r="X1356" s="35"/>
      <c r="Y1356" s="35"/>
      <c r="Z1356" s="35"/>
      <c r="AA1356" s="35"/>
      <c r="AB1356" s="35"/>
      <c r="AC1356" s="35"/>
      <c r="AD1356" s="41" t="s">
        <v>1798</v>
      </c>
      <c r="AE1356" s="38">
        <v>44428</v>
      </c>
      <c r="AF1356" s="31"/>
      <c r="AG1356" s="31"/>
    </row>
    <row r="1357" spans="1:33" x14ac:dyDescent="0.25">
      <c r="A1357" s="31">
        <v>1349</v>
      </c>
      <c r="B1357" s="31" t="s">
        <v>43</v>
      </c>
      <c r="C1357" s="31" t="s">
        <v>706</v>
      </c>
      <c r="D1357" s="31" t="s">
        <v>1916</v>
      </c>
      <c r="E1357" s="31" t="s">
        <v>1912</v>
      </c>
      <c r="F1357" s="31" t="s">
        <v>1912</v>
      </c>
      <c r="G1357" s="35">
        <v>189500</v>
      </c>
      <c r="H1357" s="40"/>
      <c r="I1357" s="40"/>
      <c r="J1357" s="40"/>
      <c r="K1357" s="40"/>
      <c r="L1357" s="40"/>
      <c r="M1357" s="40"/>
      <c r="N1357" s="40"/>
      <c r="O1357" s="40">
        <v>185380</v>
      </c>
      <c r="P1357" s="41" t="s">
        <v>1916</v>
      </c>
      <c r="Q1357" s="35">
        <v>189500</v>
      </c>
      <c r="R1357" s="35">
        <v>185380</v>
      </c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41" t="s">
        <v>701</v>
      </c>
      <c r="AE1357" s="38">
        <v>44385</v>
      </c>
      <c r="AF1357" s="31"/>
      <c r="AG1357" s="31"/>
    </row>
    <row r="1358" spans="1:33" x14ac:dyDescent="0.25">
      <c r="A1358" s="31">
        <v>1350</v>
      </c>
      <c r="B1358" s="31" t="s">
        <v>43</v>
      </c>
      <c r="C1358" s="31" t="s">
        <v>706</v>
      </c>
      <c r="D1358" s="31" t="s">
        <v>1917</v>
      </c>
      <c r="E1358" s="31" t="s">
        <v>1912</v>
      </c>
      <c r="F1358" s="31" t="s">
        <v>1912</v>
      </c>
      <c r="G1358" s="35">
        <v>432300</v>
      </c>
      <c r="H1358" s="40"/>
      <c r="I1358" s="40"/>
      <c r="J1358" s="40"/>
      <c r="K1358" s="40"/>
      <c r="L1358" s="40"/>
      <c r="M1358" s="40"/>
      <c r="N1358" s="40"/>
      <c r="O1358" s="40">
        <v>432300</v>
      </c>
      <c r="P1358" s="41" t="s">
        <v>1917</v>
      </c>
      <c r="Q1358" s="35">
        <v>432300</v>
      </c>
      <c r="R1358" s="35">
        <v>432300</v>
      </c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41" t="s">
        <v>701</v>
      </c>
      <c r="AE1358" s="38">
        <v>44385</v>
      </c>
      <c r="AF1358" s="31"/>
      <c r="AG1358" s="31"/>
    </row>
    <row r="1359" spans="1:33" x14ac:dyDescent="0.25">
      <c r="A1359" s="31">
        <v>1351</v>
      </c>
      <c r="B1359" s="31" t="s">
        <v>43</v>
      </c>
      <c r="C1359" s="31" t="s">
        <v>706</v>
      </c>
      <c r="D1359" s="31" t="s">
        <v>1918</v>
      </c>
      <c r="E1359" s="31" t="s">
        <v>1912</v>
      </c>
      <c r="F1359" s="31" t="s">
        <v>1912</v>
      </c>
      <c r="G1359" s="35">
        <v>161832</v>
      </c>
      <c r="H1359" s="40"/>
      <c r="I1359" s="40"/>
      <c r="J1359" s="40"/>
      <c r="K1359" s="40"/>
      <c r="L1359" s="40"/>
      <c r="M1359" s="40"/>
      <c r="N1359" s="40"/>
      <c r="O1359" s="40">
        <v>161832</v>
      </c>
      <c r="P1359" s="41" t="s">
        <v>1918</v>
      </c>
      <c r="Q1359" s="35">
        <v>161832</v>
      </c>
      <c r="R1359" s="35">
        <v>161832</v>
      </c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41" t="s">
        <v>701</v>
      </c>
      <c r="AE1359" s="38">
        <v>44385</v>
      </c>
      <c r="AF1359" s="31"/>
      <c r="AG1359" s="31"/>
    </row>
    <row r="1360" spans="1:33" x14ac:dyDescent="0.25">
      <c r="A1360" s="31">
        <v>1352</v>
      </c>
      <c r="B1360" s="31" t="s">
        <v>43</v>
      </c>
      <c r="C1360" s="31" t="s">
        <v>706</v>
      </c>
      <c r="D1360" s="31" t="s">
        <v>1919</v>
      </c>
      <c r="E1360" s="31" t="s">
        <v>1912</v>
      </c>
      <c r="F1360" s="31" t="s">
        <v>1912</v>
      </c>
      <c r="G1360" s="35">
        <v>897320</v>
      </c>
      <c r="H1360" s="40"/>
      <c r="I1360" s="40"/>
      <c r="J1360" s="40"/>
      <c r="K1360" s="40"/>
      <c r="L1360" s="40"/>
      <c r="M1360" s="40"/>
      <c r="N1360" s="40"/>
      <c r="O1360" s="40">
        <v>897320</v>
      </c>
      <c r="P1360" s="41" t="s">
        <v>1919</v>
      </c>
      <c r="Q1360" s="35">
        <v>897320</v>
      </c>
      <c r="R1360" s="35">
        <v>897320</v>
      </c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41" t="s">
        <v>701</v>
      </c>
      <c r="AE1360" s="38">
        <v>44385</v>
      </c>
      <c r="AF1360" s="31"/>
      <c r="AG1360" s="31"/>
    </row>
    <row r="1361" spans="1:33" x14ac:dyDescent="0.25">
      <c r="A1361" s="31">
        <v>1353</v>
      </c>
      <c r="B1361" s="31" t="s">
        <v>43</v>
      </c>
      <c r="C1361" s="31" t="s">
        <v>706</v>
      </c>
      <c r="D1361" s="31" t="s">
        <v>1920</v>
      </c>
      <c r="E1361" s="31" t="s">
        <v>1912</v>
      </c>
      <c r="F1361" s="31" t="s">
        <v>1912</v>
      </c>
      <c r="G1361" s="35">
        <v>372482</v>
      </c>
      <c r="H1361" s="40"/>
      <c r="I1361" s="40"/>
      <c r="J1361" s="40"/>
      <c r="K1361" s="40"/>
      <c r="L1361" s="40"/>
      <c r="M1361" s="40"/>
      <c r="N1361" s="40"/>
      <c r="O1361" s="40">
        <v>372482</v>
      </c>
      <c r="P1361" s="41" t="s">
        <v>1920</v>
      </c>
      <c r="Q1361" s="35">
        <v>372482</v>
      </c>
      <c r="R1361" s="35">
        <v>372482</v>
      </c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41" t="s">
        <v>701</v>
      </c>
      <c r="AE1361" s="38">
        <v>44385</v>
      </c>
      <c r="AF1361" s="31"/>
      <c r="AG1361" s="31"/>
    </row>
    <row r="1362" spans="1:33" x14ac:dyDescent="0.25">
      <c r="A1362" s="31">
        <v>1354</v>
      </c>
      <c r="B1362" s="31" t="s">
        <v>43</v>
      </c>
      <c r="C1362" s="31" t="s">
        <v>706</v>
      </c>
      <c r="D1362" s="31" t="s">
        <v>1921</v>
      </c>
      <c r="E1362" s="31" t="s">
        <v>1922</v>
      </c>
      <c r="F1362" s="31" t="s">
        <v>1922</v>
      </c>
      <c r="G1362" s="35">
        <v>18626784</v>
      </c>
      <c r="H1362" s="40"/>
      <c r="I1362" s="40"/>
      <c r="J1362" s="40"/>
      <c r="K1362" s="40"/>
      <c r="L1362" s="40"/>
      <c r="M1362" s="40"/>
      <c r="N1362" s="40"/>
      <c r="O1362" s="40">
        <v>18626784</v>
      </c>
      <c r="P1362" s="41" t="s">
        <v>1921</v>
      </c>
      <c r="Q1362" s="35">
        <v>18626784</v>
      </c>
      <c r="R1362" s="35">
        <v>18626784</v>
      </c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41" t="s">
        <v>701</v>
      </c>
      <c r="AE1362" s="38">
        <v>44385</v>
      </c>
      <c r="AF1362" s="31"/>
      <c r="AG1362" s="31"/>
    </row>
    <row r="1363" spans="1:33" x14ac:dyDescent="0.25">
      <c r="A1363" s="31">
        <v>1355</v>
      </c>
      <c r="B1363" s="31" t="s">
        <v>43</v>
      </c>
      <c r="C1363" s="31" t="s">
        <v>706</v>
      </c>
      <c r="D1363" s="31" t="s">
        <v>1923</v>
      </c>
      <c r="E1363" s="31" t="s">
        <v>1922</v>
      </c>
      <c r="F1363" s="31" t="s">
        <v>1922</v>
      </c>
      <c r="G1363" s="35">
        <v>189900</v>
      </c>
      <c r="H1363" s="40"/>
      <c r="I1363" s="40"/>
      <c r="J1363" s="40"/>
      <c r="K1363" s="40"/>
      <c r="L1363" s="40"/>
      <c r="M1363" s="40"/>
      <c r="N1363" s="40"/>
      <c r="O1363" s="40">
        <v>189900</v>
      </c>
      <c r="P1363" s="41" t="s">
        <v>1923</v>
      </c>
      <c r="Q1363" s="35">
        <v>189900</v>
      </c>
      <c r="R1363" s="35">
        <v>185780</v>
      </c>
      <c r="S1363" s="35"/>
      <c r="T1363" s="35"/>
      <c r="U1363" s="35">
        <v>4120</v>
      </c>
      <c r="V1363" s="35"/>
      <c r="W1363" s="35"/>
      <c r="X1363" s="35"/>
      <c r="Y1363" s="35"/>
      <c r="Z1363" s="35"/>
      <c r="AA1363" s="35"/>
      <c r="AB1363" s="35"/>
      <c r="AC1363" s="35"/>
      <c r="AD1363" s="41" t="s">
        <v>777</v>
      </c>
      <c r="AE1363" s="38">
        <v>44414</v>
      </c>
      <c r="AF1363" s="31"/>
      <c r="AG1363" s="31"/>
    </row>
    <row r="1364" spans="1:33" x14ac:dyDescent="0.25">
      <c r="A1364" s="31">
        <v>1356</v>
      </c>
      <c r="B1364" s="31" t="s">
        <v>43</v>
      </c>
      <c r="C1364" s="31" t="s">
        <v>706</v>
      </c>
      <c r="D1364" s="31" t="s">
        <v>1924</v>
      </c>
      <c r="E1364" s="31" t="s">
        <v>1922</v>
      </c>
      <c r="F1364" s="31" t="s">
        <v>1922</v>
      </c>
      <c r="G1364" s="35">
        <v>103700</v>
      </c>
      <c r="H1364" s="40"/>
      <c r="I1364" s="40"/>
      <c r="J1364" s="40"/>
      <c r="K1364" s="40"/>
      <c r="L1364" s="40"/>
      <c r="M1364" s="40"/>
      <c r="N1364" s="40"/>
      <c r="O1364" s="40">
        <v>103700</v>
      </c>
      <c r="P1364" s="41" t="s">
        <v>1924</v>
      </c>
      <c r="Q1364" s="35">
        <v>103700</v>
      </c>
      <c r="R1364" s="35">
        <v>103700</v>
      </c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41" t="s">
        <v>777</v>
      </c>
      <c r="AE1364" s="38">
        <v>44414</v>
      </c>
      <c r="AF1364" s="31"/>
      <c r="AG1364" s="31"/>
    </row>
    <row r="1365" spans="1:33" x14ac:dyDescent="0.25">
      <c r="A1365" s="31">
        <v>1357</v>
      </c>
      <c r="B1365" s="31" t="s">
        <v>43</v>
      </c>
      <c r="C1365" s="31" t="s">
        <v>706</v>
      </c>
      <c r="D1365" s="31" t="s">
        <v>1925</v>
      </c>
      <c r="E1365" s="31" t="s">
        <v>1922</v>
      </c>
      <c r="F1365" s="31" t="s">
        <v>1922</v>
      </c>
      <c r="G1365" s="35">
        <v>422700</v>
      </c>
      <c r="H1365" s="40"/>
      <c r="I1365" s="40"/>
      <c r="J1365" s="40"/>
      <c r="K1365" s="40"/>
      <c r="L1365" s="40"/>
      <c r="M1365" s="40"/>
      <c r="N1365" s="40"/>
      <c r="O1365" s="40">
        <v>422700</v>
      </c>
      <c r="P1365" s="41" t="s">
        <v>1925</v>
      </c>
      <c r="Q1365" s="35">
        <v>422700</v>
      </c>
      <c r="R1365" s="35">
        <v>422700</v>
      </c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41" t="s">
        <v>777</v>
      </c>
      <c r="AE1365" s="38">
        <v>44414</v>
      </c>
      <c r="AF1365" s="31"/>
      <c r="AG1365" s="31"/>
    </row>
    <row r="1366" spans="1:33" x14ac:dyDescent="0.25">
      <c r="A1366" s="31">
        <v>1358</v>
      </c>
      <c r="B1366" s="31" t="s">
        <v>43</v>
      </c>
      <c r="C1366" s="31" t="s">
        <v>706</v>
      </c>
      <c r="D1366" s="31" t="s">
        <v>1926</v>
      </c>
      <c r="E1366" s="31" t="s">
        <v>1922</v>
      </c>
      <c r="F1366" s="31" t="s">
        <v>1922</v>
      </c>
      <c r="G1366" s="35">
        <v>138500</v>
      </c>
      <c r="H1366" s="40"/>
      <c r="I1366" s="40"/>
      <c r="J1366" s="40"/>
      <c r="K1366" s="40"/>
      <c r="L1366" s="40"/>
      <c r="M1366" s="40"/>
      <c r="N1366" s="40"/>
      <c r="O1366" s="40">
        <v>138500</v>
      </c>
      <c r="P1366" s="41" t="s">
        <v>1926</v>
      </c>
      <c r="Q1366" s="35">
        <v>138500</v>
      </c>
      <c r="R1366" s="35">
        <v>138500</v>
      </c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41" t="s">
        <v>777</v>
      </c>
      <c r="AE1366" s="38">
        <v>44414</v>
      </c>
      <c r="AF1366" s="31"/>
      <c r="AG1366" s="31"/>
    </row>
    <row r="1367" spans="1:33" x14ac:dyDescent="0.25">
      <c r="A1367" s="31">
        <v>1359</v>
      </c>
      <c r="B1367" s="31" t="s">
        <v>43</v>
      </c>
      <c r="C1367" s="31" t="s">
        <v>706</v>
      </c>
      <c r="D1367" s="31" t="s">
        <v>1927</v>
      </c>
      <c r="E1367" s="31" t="s">
        <v>1922</v>
      </c>
      <c r="F1367" s="31" t="s">
        <v>1922</v>
      </c>
      <c r="G1367" s="35">
        <v>187000</v>
      </c>
      <c r="H1367" s="40"/>
      <c r="I1367" s="40"/>
      <c r="J1367" s="40"/>
      <c r="K1367" s="40"/>
      <c r="L1367" s="40"/>
      <c r="M1367" s="40"/>
      <c r="N1367" s="40"/>
      <c r="O1367" s="40">
        <v>187000</v>
      </c>
      <c r="P1367" s="41" t="s">
        <v>1927</v>
      </c>
      <c r="Q1367" s="35">
        <v>187000</v>
      </c>
      <c r="R1367" s="35">
        <v>187000</v>
      </c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41" t="s">
        <v>777</v>
      </c>
      <c r="AE1367" s="38">
        <v>44414</v>
      </c>
      <c r="AF1367" s="31"/>
      <c r="AG1367" s="31"/>
    </row>
    <row r="1368" spans="1:33" x14ac:dyDescent="0.25">
      <c r="A1368" s="31">
        <v>1360</v>
      </c>
      <c r="B1368" s="31" t="s">
        <v>43</v>
      </c>
      <c r="C1368" s="31" t="s">
        <v>706</v>
      </c>
      <c r="D1368" s="31" t="s">
        <v>1928</v>
      </c>
      <c r="E1368" s="31" t="s">
        <v>1929</v>
      </c>
      <c r="F1368" s="31" t="s">
        <v>1929</v>
      </c>
      <c r="G1368" s="35">
        <v>1688296</v>
      </c>
      <c r="H1368" s="40"/>
      <c r="I1368" s="40"/>
      <c r="J1368" s="40"/>
      <c r="K1368" s="40"/>
      <c r="L1368" s="40"/>
      <c r="M1368" s="40"/>
      <c r="N1368" s="40"/>
      <c r="O1368" s="40">
        <v>1688296</v>
      </c>
      <c r="P1368" s="41" t="s">
        <v>1928</v>
      </c>
      <c r="Q1368" s="35">
        <v>1688296</v>
      </c>
      <c r="R1368" s="35">
        <v>1688296</v>
      </c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41" t="s">
        <v>777</v>
      </c>
      <c r="AE1368" s="38">
        <v>44414</v>
      </c>
      <c r="AF1368" s="31"/>
      <c r="AG1368" s="31"/>
    </row>
    <row r="1369" spans="1:33" x14ac:dyDescent="0.25">
      <c r="A1369" s="31">
        <v>1361</v>
      </c>
      <c r="B1369" s="31" t="s">
        <v>43</v>
      </c>
      <c r="C1369" s="31" t="s">
        <v>706</v>
      </c>
      <c r="D1369" s="31" t="s">
        <v>1930</v>
      </c>
      <c r="E1369" s="31" t="s">
        <v>1929</v>
      </c>
      <c r="F1369" s="31" t="s">
        <v>1929</v>
      </c>
      <c r="G1369" s="35">
        <v>189900</v>
      </c>
      <c r="H1369" s="40"/>
      <c r="I1369" s="40"/>
      <c r="J1369" s="40"/>
      <c r="K1369" s="40"/>
      <c r="L1369" s="40"/>
      <c r="M1369" s="40"/>
      <c r="N1369" s="40"/>
      <c r="O1369" s="40">
        <v>189900</v>
      </c>
      <c r="P1369" s="41" t="s">
        <v>1930</v>
      </c>
      <c r="Q1369" s="35">
        <v>189900</v>
      </c>
      <c r="R1369" s="35">
        <v>185780</v>
      </c>
      <c r="S1369" s="35"/>
      <c r="T1369" s="35"/>
      <c r="U1369" s="35">
        <v>4120</v>
      </c>
      <c r="V1369" s="35"/>
      <c r="W1369" s="35"/>
      <c r="X1369" s="35"/>
      <c r="Y1369" s="35"/>
      <c r="Z1369" s="35"/>
      <c r="AA1369" s="35"/>
      <c r="AB1369" s="35"/>
      <c r="AC1369" s="35"/>
      <c r="AD1369" s="41" t="s">
        <v>777</v>
      </c>
      <c r="AE1369" s="38">
        <v>44414</v>
      </c>
      <c r="AF1369" s="31"/>
      <c r="AG1369" s="31"/>
    </row>
    <row r="1370" spans="1:33" x14ac:dyDescent="0.25">
      <c r="A1370" s="31">
        <v>1362</v>
      </c>
      <c r="B1370" s="31" t="s">
        <v>43</v>
      </c>
      <c r="C1370" s="31" t="s">
        <v>706</v>
      </c>
      <c r="D1370" s="31" t="s">
        <v>1931</v>
      </c>
      <c r="E1370" s="31" t="s">
        <v>1929</v>
      </c>
      <c r="F1370" s="31" t="s">
        <v>1929</v>
      </c>
      <c r="G1370" s="35">
        <v>1739887</v>
      </c>
      <c r="H1370" s="40"/>
      <c r="I1370" s="40"/>
      <c r="J1370" s="40"/>
      <c r="K1370" s="40"/>
      <c r="L1370" s="40"/>
      <c r="M1370" s="40"/>
      <c r="N1370" s="40"/>
      <c r="O1370" s="40">
        <v>1739887</v>
      </c>
      <c r="P1370" s="41" t="s">
        <v>1931</v>
      </c>
      <c r="Q1370" s="35">
        <v>1739887</v>
      </c>
      <c r="R1370" s="35">
        <v>1739887</v>
      </c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41" t="s">
        <v>777</v>
      </c>
      <c r="AE1370" s="38">
        <v>44414</v>
      </c>
      <c r="AF1370" s="31"/>
      <c r="AG1370" s="31"/>
    </row>
    <row r="1371" spans="1:33" x14ac:dyDescent="0.25">
      <c r="A1371" s="31">
        <v>1363</v>
      </c>
      <c r="B1371" s="31" t="s">
        <v>43</v>
      </c>
      <c r="C1371" s="31" t="s">
        <v>706</v>
      </c>
      <c r="D1371" s="31" t="s">
        <v>1932</v>
      </c>
      <c r="E1371" s="31" t="s">
        <v>1929</v>
      </c>
      <c r="F1371" s="31" t="s">
        <v>1929</v>
      </c>
      <c r="G1371" s="35">
        <v>706000</v>
      </c>
      <c r="H1371" s="40"/>
      <c r="I1371" s="40"/>
      <c r="J1371" s="40"/>
      <c r="K1371" s="40"/>
      <c r="L1371" s="40"/>
      <c r="M1371" s="40"/>
      <c r="N1371" s="40"/>
      <c r="O1371" s="40">
        <v>706000</v>
      </c>
      <c r="P1371" s="41" t="s">
        <v>1932</v>
      </c>
      <c r="Q1371" s="35">
        <v>706000</v>
      </c>
      <c r="R1371" s="35">
        <v>706000</v>
      </c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41" t="s">
        <v>777</v>
      </c>
      <c r="AE1371" s="38">
        <v>44414</v>
      </c>
      <c r="AF1371" s="31"/>
      <c r="AG1371" s="31"/>
    </row>
    <row r="1372" spans="1:33" x14ac:dyDescent="0.25">
      <c r="A1372" s="31">
        <v>1364</v>
      </c>
      <c r="B1372" s="31" t="s">
        <v>43</v>
      </c>
      <c r="C1372" s="31" t="s">
        <v>706</v>
      </c>
      <c r="D1372" s="31" t="s">
        <v>1933</v>
      </c>
      <c r="E1372" s="31" t="s">
        <v>1929</v>
      </c>
      <c r="F1372" s="31" t="s">
        <v>1929</v>
      </c>
      <c r="G1372" s="35">
        <v>189900</v>
      </c>
      <c r="H1372" s="40"/>
      <c r="I1372" s="40"/>
      <c r="J1372" s="40"/>
      <c r="K1372" s="40"/>
      <c r="L1372" s="40"/>
      <c r="M1372" s="40"/>
      <c r="N1372" s="40"/>
      <c r="O1372" s="40">
        <v>189900</v>
      </c>
      <c r="P1372" s="41" t="s">
        <v>1933</v>
      </c>
      <c r="Q1372" s="35">
        <v>189900</v>
      </c>
      <c r="R1372" s="35">
        <v>185780</v>
      </c>
      <c r="S1372" s="35"/>
      <c r="T1372" s="35"/>
      <c r="U1372" s="35">
        <v>4120</v>
      </c>
      <c r="V1372" s="35"/>
      <c r="W1372" s="35"/>
      <c r="X1372" s="35"/>
      <c r="Y1372" s="35"/>
      <c r="Z1372" s="35"/>
      <c r="AA1372" s="35"/>
      <c r="AB1372" s="35"/>
      <c r="AC1372" s="35"/>
      <c r="AD1372" s="41" t="s">
        <v>777</v>
      </c>
      <c r="AE1372" s="38">
        <v>44414</v>
      </c>
      <c r="AF1372" s="31"/>
      <c r="AG1372" s="31"/>
    </row>
    <row r="1373" spans="1:33" x14ac:dyDescent="0.25">
      <c r="A1373" s="31">
        <v>1365</v>
      </c>
      <c r="B1373" s="31" t="s">
        <v>43</v>
      </c>
      <c r="C1373" s="31" t="s">
        <v>706</v>
      </c>
      <c r="D1373" s="31" t="s">
        <v>1934</v>
      </c>
      <c r="E1373" s="31" t="s">
        <v>1929</v>
      </c>
      <c r="F1373" s="31" t="s">
        <v>1929</v>
      </c>
      <c r="G1373" s="35">
        <v>1662782</v>
      </c>
      <c r="H1373" s="40"/>
      <c r="I1373" s="40"/>
      <c r="J1373" s="40"/>
      <c r="K1373" s="40"/>
      <c r="L1373" s="40"/>
      <c r="M1373" s="40"/>
      <c r="N1373" s="40"/>
      <c r="O1373" s="40">
        <v>1662782</v>
      </c>
      <c r="P1373" s="41" t="s">
        <v>1934</v>
      </c>
      <c r="Q1373" s="35">
        <v>1662782</v>
      </c>
      <c r="R1373" s="35">
        <v>1662782</v>
      </c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41" t="s">
        <v>777</v>
      </c>
      <c r="AE1373" s="38">
        <v>44414</v>
      </c>
      <c r="AF1373" s="31"/>
      <c r="AG1373" s="31"/>
    </row>
    <row r="1374" spans="1:33" x14ac:dyDescent="0.25">
      <c r="A1374" s="31">
        <v>1366</v>
      </c>
      <c r="B1374" s="31" t="s">
        <v>43</v>
      </c>
      <c r="C1374" s="31" t="s">
        <v>706</v>
      </c>
      <c r="D1374" s="31" t="s">
        <v>1935</v>
      </c>
      <c r="E1374" s="31" t="s">
        <v>1929</v>
      </c>
      <c r="F1374" s="31" t="s">
        <v>1929</v>
      </c>
      <c r="G1374" s="35">
        <v>13100</v>
      </c>
      <c r="H1374" s="40"/>
      <c r="I1374" s="40"/>
      <c r="J1374" s="40"/>
      <c r="K1374" s="40"/>
      <c r="L1374" s="40"/>
      <c r="M1374" s="40"/>
      <c r="N1374" s="40"/>
      <c r="O1374" s="40">
        <v>13100</v>
      </c>
      <c r="P1374" s="41" t="s">
        <v>1935</v>
      </c>
      <c r="Q1374" s="35">
        <v>13100</v>
      </c>
      <c r="R1374" s="35">
        <v>13100</v>
      </c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41" t="s">
        <v>777</v>
      </c>
      <c r="AE1374" s="38">
        <v>44414</v>
      </c>
      <c r="AF1374" s="31"/>
      <c r="AG1374" s="31"/>
    </row>
    <row r="1375" spans="1:33" x14ac:dyDescent="0.25">
      <c r="A1375" s="31">
        <v>1367</v>
      </c>
      <c r="B1375" s="31" t="s">
        <v>43</v>
      </c>
      <c r="C1375" s="31" t="s">
        <v>706</v>
      </c>
      <c r="D1375" s="31" t="s">
        <v>1936</v>
      </c>
      <c r="E1375" s="31" t="s">
        <v>1929</v>
      </c>
      <c r="F1375" s="31" t="s">
        <v>1929</v>
      </c>
      <c r="G1375" s="35">
        <v>86903</v>
      </c>
      <c r="H1375" s="40"/>
      <c r="I1375" s="40"/>
      <c r="J1375" s="40"/>
      <c r="K1375" s="40"/>
      <c r="L1375" s="40"/>
      <c r="M1375" s="40"/>
      <c r="N1375" s="40"/>
      <c r="O1375" s="40">
        <v>86903</v>
      </c>
      <c r="P1375" s="41" t="s">
        <v>1936</v>
      </c>
      <c r="Q1375" s="35">
        <v>86903</v>
      </c>
      <c r="R1375" s="35"/>
      <c r="S1375" s="35">
        <v>86903</v>
      </c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41"/>
      <c r="AE1375" s="38"/>
      <c r="AF1375" s="31"/>
      <c r="AG1375" s="31"/>
    </row>
    <row r="1376" spans="1:33" x14ac:dyDescent="0.25">
      <c r="A1376" s="31">
        <v>1368</v>
      </c>
      <c r="B1376" s="31" t="s">
        <v>43</v>
      </c>
      <c r="C1376" s="31" t="s">
        <v>706</v>
      </c>
      <c r="D1376" s="31" t="s">
        <v>1937</v>
      </c>
      <c r="E1376" s="31" t="s">
        <v>1929</v>
      </c>
      <c r="F1376" s="31" t="s">
        <v>1929</v>
      </c>
      <c r="G1376" s="35">
        <v>13100</v>
      </c>
      <c r="H1376" s="40"/>
      <c r="I1376" s="40"/>
      <c r="J1376" s="40"/>
      <c r="K1376" s="40"/>
      <c r="L1376" s="40"/>
      <c r="M1376" s="40"/>
      <c r="N1376" s="40"/>
      <c r="O1376" s="40">
        <v>13100</v>
      </c>
      <c r="P1376" s="41" t="s">
        <v>1937</v>
      </c>
      <c r="Q1376" s="35">
        <v>13100</v>
      </c>
      <c r="R1376" s="35">
        <v>13100</v>
      </c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41" t="s">
        <v>777</v>
      </c>
      <c r="AE1376" s="38">
        <v>44414</v>
      </c>
      <c r="AF1376" s="31"/>
      <c r="AG1376" s="31"/>
    </row>
    <row r="1377" spans="1:33" x14ac:dyDescent="0.25">
      <c r="A1377" s="31">
        <v>1369</v>
      </c>
      <c r="B1377" s="31" t="s">
        <v>43</v>
      </c>
      <c r="C1377" s="31" t="s">
        <v>706</v>
      </c>
      <c r="D1377" s="31" t="s">
        <v>1938</v>
      </c>
      <c r="E1377" s="31" t="s">
        <v>1929</v>
      </c>
      <c r="F1377" s="31" t="s">
        <v>1929</v>
      </c>
      <c r="G1377" s="35">
        <v>13100</v>
      </c>
      <c r="H1377" s="40"/>
      <c r="I1377" s="40"/>
      <c r="J1377" s="40"/>
      <c r="K1377" s="40"/>
      <c r="L1377" s="40"/>
      <c r="M1377" s="40"/>
      <c r="N1377" s="40"/>
      <c r="O1377" s="40">
        <v>13100</v>
      </c>
      <c r="P1377" s="41" t="s">
        <v>1938</v>
      </c>
      <c r="Q1377" s="35">
        <v>13100</v>
      </c>
      <c r="R1377" s="35">
        <v>13100</v>
      </c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41" t="s">
        <v>777</v>
      </c>
      <c r="AE1377" s="38">
        <v>44414</v>
      </c>
      <c r="AF1377" s="31"/>
      <c r="AG1377" s="31"/>
    </row>
    <row r="1378" spans="1:33" x14ac:dyDescent="0.25">
      <c r="A1378" s="31">
        <v>1370</v>
      </c>
      <c r="B1378" s="31" t="s">
        <v>43</v>
      </c>
      <c r="C1378" s="31" t="s">
        <v>706</v>
      </c>
      <c r="D1378" s="31" t="s">
        <v>1939</v>
      </c>
      <c r="E1378" s="31" t="s">
        <v>1929</v>
      </c>
      <c r="F1378" s="31" t="s">
        <v>1929</v>
      </c>
      <c r="G1378" s="35">
        <v>284500</v>
      </c>
      <c r="H1378" s="40"/>
      <c r="I1378" s="40"/>
      <c r="J1378" s="40"/>
      <c r="K1378" s="40"/>
      <c r="L1378" s="40"/>
      <c r="M1378" s="40"/>
      <c r="N1378" s="40"/>
      <c r="O1378" s="40">
        <v>284500</v>
      </c>
      <c r="P1378" s="41" t="s">
        <v>1939</v>
      </c>
      <c r="Q1378" s="35">
        <v>284500</v>
      </c>
      <c r="R1378" s="35">
        <v>284500</v>
      </c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41" t="s">
        <v>789</v>
      </c>
      <c r="AE1378" s="38">
        <v>44399</v>
      </c>
      <c r="AF1378" s="31"/>
      <c r="AG1378" s="31"/>
    </row>
    <row r="1379" spans="1:33" x14ac:dyDescent="0.25">
      <c r="A1379" s="31">
        <v>1371</v>
      </c>
      <c r="B1379" s="31" t="s">
        <v>43</v>
      </c>
      <c r="C1379" s="31" t="s">
        <v>706</v>
      </c>
      <c r="D1379" s="31" t="s">
        <v>1940</v>
      </c>
      <c r="E1379" s="31" t="s">
        <v>1929</v>
      </c>
      <c r="F1379" s="31" t="s">
        <v>1929</v>
      </c>
      <c r="G1379" s="35">
        <v>86903</v>
      </c>
      <c r="H1379" s="40"/>
      <c r="I1379" s="40"/>
      <c r="J1379" s="40"/>
      <c r="K1379" s="40"/>
      <c r="L1379" s="40"/>
      <c r="M1379" s="40"/>
      <c r="N1379" s="40"/>
      <c r="O1379" s="40">
        <v>86903</v>
      </c>
      <c r="P1379" s="41" t="s">
        <v>1940</v>
      </c>
      <c r="Q1379" s="35">
        <v>86903</v>
      </c>
      <c r="R1379" s="35"/>
      <c r="S1379" s="35">
        <v>86903</v>
      </c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41"/>
      <c r="AE1379" s="38"/>
      <c r="AF1379" s="31"/>
      <c r="AG1379" s="31"/>
    </row>
    <row r="1380" spans="1:33" x14ac:dyDescent="0.25">
      <c r="A1380" s="31">
        <v>1372</v>
      </c>
      <c r="B1380" s="31" t="s">
        <v>43</v>
      </c>
      <c r="C1380" s="31" t="s">
        <v>706</v>
      </c>
      <c r="D1380" s="31" t="s">
        <v>1941</v>
      </c>
      <c r="E1380" s="31" t="s">
        <v>1929</v>
      </c>
      <c r="F1380" s="31" t="s">
        <v>1929</v>
      </c>
      <c r="G1380" s="35">
        <v>132300</v>
      </c>
      <c r="H1380" s="40"/>
      <c r="I1380" s="40"/>
      <c r="J1380" s="40"/>
      <c r="K1380" s="40"/>
      <c r="L1380" s="40"/>
      <c r="M1380" s="40"/>
      <c r="N1380" s="40"/>
      <c r="O1380" s="40">
        <v>132300</v>
      </c>
      <c r="P1380" s="41" t="s">
        <v>1941</v>
      </c>
      <c r="Q1380" s="35">
        <v>132300</v>
      </c>
      <c r="R1380" s="35">
        <v>132300</v>
      </c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41" t="s">
        <v>789</v>
      </c>
      <c r="AE1380" s="38">
        <v>44399</v>
      </c>
      <c r="AF1380" s="31"/>
      <c r="AG1380" s="31"/>
    </row>
    <row r="1381" spans="1:33" x14ac:dyDescent="0.25">
      <c r="A1381" s="31">
        <v>1373</v>
      </c>
      <c r="B1381" s="31" t="s">
        <v>43</v>
      </c>
      <c r="C1381" s="31" t="s">
        <v>706</v>
      </c>
      <c r="D1381" s="31" t="s">
        <v>1942</v>
      </c>
      <c r="E1381" s="31" t="s">
        <v>1929</v>
      </c>
      <c r="F1381" s="31" t="s">
        <v>1929</v>
      </c>
      <c r="G1381" s="35">
        <v>13100</v>
      </c>
      <c r="H1381" s="40"/>
      <c r="I1381" s="40"/>
      <c r="J1381" s="40"/>
      <c r="K1381" s="40"/>
      <c r="L1381" s="40"/>
      <c r="M1381" s="40"/>
      <c r="N1381" s="40"/>
      <c r="O1381" s="40">
        <v>13100</v>
      </c>
      <c r="P1381" s="41" t="s">
        <v>1942</v>
      </c>
      <c r="Q1381" s="35">
        <v>13100</v>
      </c>
      <c r="R1381" s="35">
        <v>13100</v>
      </c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41" t="s">
        <v>777</v>
      </c>
      <c r="AE1381" s="38">
        <v>44414</v>
      </c>
      <c r="AF1381" s="31"/>
      <c r="AG1381" s="31"/>
    </row>
    <row r="1382" spans="1:33" x14ac:dyDescent="0.25">
      <c r="A1382" s="31">
        <v>1374</v>
      </c>
      <c r="B1382" s="31" t="s">
        <v>43</v>
      </c>
      <c r="C1382" s="31" t="s">
        <v>706</v>
      </c>
      <c r="D1382" s="31" t="s">
        <v>1943</v>
      </c>
      <c r="E1382" s="31" t="s">
        <v>1929</v>
      </c>
      <c r="F1382" s="31" t="s">
        <v>1929</v>
      </c>
      <c r="G1382" s="35">
        <v>162400</v>
      </c>
      <c r="H1382" s="40"/>
      <c r="I1382" s="40"/>
      <c r="J1382" s="40"/>
      <c r="K1382" s="40"/>
      <c r="L1382" s="40"/>
      <c r="M1382" s="40"/>
      <c r="N1382" s="40"/>
      <c r="O1382" s="40">
        <v>162400</v>
      </c>
      <c r="P1382" s="41" t="s">
        <v>1943</v>
      </c>
      <c r="Q1382" s="35">
        <v>162400</v>
      </c>
      <c r="R1382" s="35">
        <v>162400</v>
      </c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41" t="s">
        <v>777</v>
      </c>
      <c r="AE1382" s="38">
        <v>44414</v>
      </c>
      <c r="AF1382" s="31"/>
      <c r="AG1382" s="31"/>
    </row>
    <row r="1383" spans="1:33" x14ac:dyDescent="0.25">
      <c r="A1383" s="31">
        <v>1375</v>
      </c>
      <c r="B1383" s="31" t="s">
        <v>43</v>
      </c>
      <c r="C1383" s="31" t="s">
        <v>706</v>
      </c>
      <c r="D1383" s="31" t="s">
        <v>1944</v>
      </c>
      <c r="E1383" s="31" t="s">
        <v>1929</v>
      </c>
      <c r="F1383" s="31" t="s">
        <v>1929</v>
      </c>
      <c r="G1383" s="35">
        <v>13100</v>
      </c>
      <c r="H1383" s="40"/>
      <c r="I1383" s="40"/>
      <c r="J1383" s="40"/>
      <c r="K1383" s="40"/>
      <c r="L1383" s="40"/>
      <c r="M1383" s="40"/>
      <c r="N1383" s="40"/>
      <c r="O1383" s="40">
        <v>13100</v>
      </c>
      <c r="P1383" s="41" t="s">
        <v>1944</v>
      </c>
      <c r="Q1383" s="35">
        <v>13100</v>
      </c>
      <c r="R1383" s="35">
        <v>13100</v>
      </c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41" t="s">
        <v>777</v>
      </c>
      <c r="AE1383" s="38">
        <v>44414</v>
      </c>
      <c r="AF1383" s="31"/>
      <c r="AG1383" s="31"/>
    </row>
    <row r="1384" spans="1:33" x14ac:dyDescent="0.25">
      <c r="A1384" s="31">
        <v>1376</v>
      </c>
      <c r="B1384" s="31" t="s">
        <v>43</v>
      </c>
      <c r="C1384" s="31" t="s">
        <v>706</v>
      </c>
      <c r="D1384" s="31" t="s">
        <v>1945</v>
      </c>
      <c r="E1384" s="31" t="s">
        <v>1929</v>
      </c>
      <c r="F1384" s="31" t="s">
        <v>1929</v>
      </c>
      <c r="G1384" s="35">
        <v>542600</v>
      </c>
      <c r="H1384" s="40"/>
      <c r="I1384" s="40"/>
      <c r="J1384" s="40"/>
      <c r="K1384" s="40"/>
      <c r="L1384" s="40"/>
      <c r="M1384" s="40"/>
      <c r="N1384" s="40"/>
      <c r="O1384" s="40">
        <v>542600</v>
      </c>
      <c r="P1384" s="41" t="s">
        <v>1945</v>
      </c>
      <c r="Q1384" s="35">
        <v>542600</v>
      </c>
      <c r="R1384" s="35">
        <v>542600</v>
      </c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41" t="s">
        <v>777</v>
      </c>
      <c r="AE1384" s="38">
        <v>44414</v>
      </c>
      <c r="AF1384" s="31"/>
      <c r="AG1384" s="31"/>
    </row>
    <row r="1385" spans="1:33" x14ac:dyDescent="0.25">
      <c r="A1385" s="31">
        <v>1377</v>
      </c>
      <c r="B1385" s="31" t="s">
        <v>43</v>
      </c>
      <c r="C1385" s="31" t="s">
        <v>706</v>
      </c>
      <c r="D1385" s="31" t="s">
        <v>1946</v>
      </c>
      <c r="E1385" s="31" t="s">
        <v>1929</v>
      </c>
      <c r="F1385" s="31" t="s">
        <v>1929</v>
      </c>
      <c r="G1385" s="35">
        <v>99423</v>
      </c>
      <c r="H1385" s="40"/>
      <c r="I1385" s="40"/>
      <c r="J1385" s="40"/>
      <c r="K1385" s="40"/>
      <c r="L1385" s="40"/>
      <c r="M1385" s="40"/>
      <c r="N1385" s="40"/>
      <c r="O1385" s="40">
        <v>99423</v>
      </c>
      <c r="P1385" s="41" t="s">
        <v>1946</v>
      </c>
      <c r="Q1385" s="35">
        <v>99423</v>
      </c>
      <c r="R1385" s="35"/>
      <c r="S1385" s="35">
        <v>99423</v>
      </c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41"/>
      <c r="AE1385" s="38"/>
      <c r="AF1385" s="31"/>
      <c r="AG1385" s="31"/>
    </row>
    <row r="1386" spans="1:33" x14ac:dyDescent="0.25">
      <c r="A1386" s="31">
        <v>1378</v>
      </c>
      <c r="B1386" s="31" t="s">
        <v>43</v>
      </c>
      <c r="C1386" s="31" t="s">
        <v>706</v>
      </c>
      <c r="D1386" s="31" t="s">
        <v>1947</v>
      </c>
      <c r="E1386" s="31" t="s">
        <v>1929</v>
      </c>
      <c r="F1386" s="31" t="s">
        <v>1929</v>
      </c>
      <c r="G1386" s="35">
        <v>438759</v>
      </c>
      <c r="H1386" s="40"/>
      <c r="I1386" s="40"/>
      <c r="J1386" s="40"/>
      <c r="K1386" s="40"/>
      <c r="L1386" s="40"/>
      <c r="M1386" s="40"/>
      <c r="N1386" s="40"/>
      <c r="O1386" s="40">
        <v>438759</v>
      </c>
      <c r="P1386" s="41" t="s">
        <v>1947</v>
      </c>
      <c r="Q1386" s="35">
        <v>438759</v>
      </c>
      <c r="R1386" s="35">
        <v>438759</v>
      </c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41" t="s">
        <v>777</v>
      </c>
      <c r="AE1386" s="38">
        <v>44414</v>
      </c>
      <c r="AF1386" s="31"/>
      <c r="AG1386" s="31"/>
    </row>
    <row r="1387" spans="1:33" x14ac:dyDescent="0.25">
      <c r="A1387" s="31">
        <v>1379</v>
      </c>
      <c r="B1387" s="31" t="s">
        <v>43</v>
      </c>
      <c r="C1387" s="31" t="s">
        <v>706</v>
      </c>
      <c r="D1387" s="31" t="s">
        <v>1948</v>
      </c>
      <c r="E1387" s="31" t="s">
        <v>1929</v>
      </c>
      <c r="F1387" s="31" t="s">
        <v>1929</v>
      </c>
      <c r="G1387" s="35">
        <v>1020232</v>
      </c>
      <c r="H1387" s="40"/>
      <c r="I1387" s="40"/>
      <c r="J1387" s="40"/>
      <c r="K1387" s="40"/>
      <c r="L1387" s="40"/>
      <c r="M1387" s="40"/>
      <c r="N1387" s="40"/>
      <c r="O1387" s="40">
        <v>1020232</v>
      </c>
      <c r="P1387" s="41" t="s">
        <v>1948</v>
      </c>
      <c r="Q1387" s="35">
        <v>1020232</v>
      </c>
      <c r="R1387" s="35">
        <v>1020232</v>
      </c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41" t="s">
        <v>777</v>
      </c>
      <c r="AE1387" s="38">
        <v>44414</v>
      </c>
      <c r="AF1387" s="31"/>
      <c r="AG1387" s="31"/>
    </row>
    <row r="1388" spans="1:33" x14ac:dyDescent="0.25">
      <c r="A1388" s="31">
        <v>1380</v>
      </c>
      <c r="B1388" s="31" t="s">
        <v>43</v>
      </c>
      <c r="C1388" s="31" t="s">
        <v>706</v>
      </c>
      <c r="D1388" s="31" t="s">
        <v>1949</v>
      </c>
      <c r="E1388" s="31" t="s">
        <v>1929</v>
      </c>
      <c r="F1388" s="31" t="s">
        <v>1929</v>
      </c>
      <c r="G1388" s="35">
        <v>4007132</v>
      </c>
      <c r="H1388" s="40"/>
      <c r="I1388" s="40"/>
      <c r="J1388" s="40"/>
      <c r="K1388" s="40"/>
      <c r="L1388" s="40"/>
      <c r="M1388" s="40"/>
      <c r="N1388" s="40"/>
      <c r="O1388" s="40">
        <v>4007132</v>
      </c>
      <c r="P1388" s="41" t="s">
        <v>1949</v>
      </c>
      <c r="Q1388" s="35">
        <v>4007132</v>
      </c>
      <c r="R1388" s="35">
        <v>3921132</v>
      </c>
      <c r="S1388" s="35"/>
      <c r="T1388" s="35"/>
      <c r="U1388" s="35">
        <v>86000</v>
      </c>
      <c r="V1388" s="35"/>
      <c r="W1388" s="35"/>
      <c r="X1388" s="35"/>
      <c r="Y1388" s="35"/>
      <c r="Z1388" s="35"/>
      <c r="AA1388" s="35"/>
      <c r="AB1388" s="35"/>
      <c r="AC1388" s="35"/>
      <c r="AD1388" s="41" t="s">
        <v>1950</v>
      </c>
      <c r="AE1388" s="38" t="s">
        <v>1951</v>
      </c>
      <c r="AF1388" s="31"/>
      <c r="AG1388" s="31"/>
    </row>
    <row r="1389" spans="1:33" x14ac:dyDescent="0.25">
      <c r="A1389" s="31">
        <v>1381</v>
      </c>
      <c r="B1389" s="31" t="s">
        <v>43</v>
      </c>
      <c r="C1389" s="31" t="s">
        <v>706</v>
      </c>
      <c r="D1389" s="31" t="s">
        <v>1952</v>
      </c>
      <c r="E1389" s="31" t="s">
        <v>1929</v>
      </c>
      <c r="F1389" s="31" t="s">
        <v>1929</v>
      </c>
      <c r="G1389" s="35">
        <v>431832</v>
      </c>
      <c r="H1389" s="40"/>
      <c r="I1389" s="40"/>
      <c r="J1389" s="40"/>
      <c r="K1389" s="40"/>
      <c r="L1389" s="40"/>
      <c r="M1389" s="40"/>
      <c r="N1389" s="40"/>
      <c r="O1389" s="40">
        <v>431832</v>
      </c>
      <c r="P1389" s="41" t="s">
        <v>1952</v>
      </c>
      <c r="Q1389" s="35">
        <v>431832</v>
      </c>
      <c r="R1389" s="35">
        <v>431832</v>
      </c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41" t="s">
        <v>777</v>
      </c>
      <c r="AE1389" s="38">
        <v>44414</v>
      </c>
      <c r="AF1389" s="31"/>
      <c r="AG1389" s="31"/>
    </row>
    <row r="1390" spans="1:33" x14ac:dyDescent="0.25">
      <c r="A1390" s="31">
        <v>1382</v>
      </c>
      <c r="B1390" s="31" t="s">
        <v>43</v>
      </c>
      <c r="C1390" s="31" t="s">
        <v>706</v>
      </c>
      <c r="D1390" s="31" t="s">
        <v>1953</v>
      </c>
      <c r="E1390" s="31" t="s">
        <v>1929</v>
      </c>
      <c r="F1390" s="31" t="s">
        <v>1929</v>
      </c>
      <c r="G1390" s="35">
        <v>192500</v>
      </c>
      <c r="H1390" s="40"/>
      <c r="I1390" s="40"/>
      <c r="J1390" s="40"/>
      <c r="K1390" s="40"/>
      <c r="L1390" s="40"/>
      <c r="M1390" s="40"/>
      <c r="N1390" s="40"/>
      <c r="O1390" s="40">
        <v>192500</v>
      </c>
      <c r="P1390" s="41" t="s">
        <v>1953</v>
      </c>
      <c r="Q1390" s="35">
        <v>192500</v>
      </c>
      <c r="R1390" s="35">
        <v>192500</v>
      </c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41" t="s">
        <v>777</v>
      </c>
      <c r="AE1390" s="38">
        <v>44414</v>
      </c>
      <c r="AF1390" s="31"/>
      <c r="AG1390" s="31"/>
    </row>
    <row r="1391" spans="1:33" x14ac:dyDescent="0.25">
      <c r="A1391" s="31">
        <v>1383</v>
      </c>
      <c r="B1391" s="31" t="s">
        <v>43</v>
      </c>
      <c r="C1391" s="31" t="s">
        <v>706</v>
      </c>
      <c r="D1391" s="31" t="s">
        <v>1954</v>
      </c>
      <c r="E1391" s="31" t="s">
        <v>1929</v>
      </c>
      <c r="F1391" s="31" t="s">
        <v>1929</v>
      </c>
      <c r="G1391" s="35">
        <v>38100</v>
      </c>
      <c r="H1391" s="40"/>
      <c r="I1391" s="40"/>
      <c r="J1391" s="40"/>
      <c r="K1391" s="40"/>
      <c r="L1391" s="40"/>
      <c r="M1391" s="40"/>
      <c r="N1391" s="40"/>
      <c r="O1391" s="40">
        <v>38100</v>
      </c>
      <c r="P1391" s="41" t="s">
        <v>1954</v>
      </c>
      <c r="Q1391" s="35">
        <v>38100</v>
      </c>
      <c r="R1391" s="35">
        <v>38100</v>
      </c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41" t="s">
        <v>777</v>
      </c>
      <c r="AE1391" s="38">
        <v>44414</v>
      </c>
      <c r="AF1391" s="31"/>
      <c r="AG1391" s="31"/>
    </row>
    <row r="1392" spans="1:33" x14ac:dyDescent="0.25">
      <c r="A1392" s="31">
        <v>1384</v>
      </c>
      <c r="B1392" s="31" t="s">
        <v>43</v>
      </c>
      <c r="C1392" s="31" t="s">
        <v>706</v>
      </c>
      <c r="D1392" s="31" t="s">
        <v>1955</v>
      </c>
      <c r="E1392" s="31" t="s">
        <v>1929</v>
      </c>
      <c r="F1392" s="31" t="s">
        <v>1929</v>
      </c>
      <c r="G1392" s="35">
        <v>593300</v>
      </c>
      <c r="H1392" s="40"/>
      <c r="I1392" s="40"/>
      <c r="J1392" s="40"/>
      <c r="K1392" s="40"/>
      <c r="L1392" s="40"/>
      <c r="M1392" s="40"/>
      <c r="N1392" s="40"/>
      <c r="O1392" s="40">
        <v>593300</v>
      </c>
      <c r="P1392" s="41" t="s">
        <v>1955</v>
      </c>
      <c r="Q1392" s="35">
        <v>593300</v>
      </c>
      <c r="R1392" s="35">
        <v>593300</v>
      </c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41" t="s">
        <v>777</v>
      </c>
      <c r="AE1392" s="38">
        <v>44414</v>
      </c>
      <c r="AF1392" s="31"/>
      <c r="AG1392" s="31"/>
    </row>
    <row r="1393" spans="1:33" x14ac:dyDescent="0.25">
      <c r="A1393" s="31">
        <v>1385</v>
      </c>
      <c r="B1393" s="31" t="s">
        <v>43</v>
      </c>
      <c r="C1393" s="31" t="s">
        <v>706</v>
      </c>
      <c r="D1393" s="31" t="s">
        <v>1956</v>
      </c>
      <c r="E1393" s="31" t="s">
        <v>1929</v>
      </c>
      <c r="F1393" s="31" t="s">
        <v>1929</v>
      </c>
      <c r="G1393" s="35">
        <v>210300</v>
      </c>
      <c r="H1393" s="40"/>
      <c r="I1393" s="40"/>
      <c r="J1393" s="40"/>
      <c r="K1393" s="40"/>
      <c r="L1393" s="40"/>
      <c r="M1393" s="40"/>
      <c r="N1393" s="40"/>
      <c r="O1393" s="40">
        <v>210300</v>
      </c>
      <c r="P1393" s="41" t="s">
        <v>1956</v>
      </c>
      <c r="Q1393" s="35">
        <v>210300</v>
      </c>
      <c r="R1393" s="35">
        <v>210300</v>
      </c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41" t="s">
        <v>777</v>
      </c>
      <c r="AE1393" s="38">
        <v>44414</v>
      </c>
      <c r="AF1393" s="31"/>
      <c r="AG1393" s="31"/>
    </row>
    <row r="1394" spans="1:33" x14ac:dyDescent="0.25">
      <c r="A1394" s="31">
        <v>1386</v>
      </c>
      <c r="B1394" s="31" t="s">
        <v>43</v>
      </c>
      <c r="C1394" s="31" t="s">
        <v>706</v>
      </c>
      <c r="D1394" s="31" t="s">
        <v>1957</v>
      </c>
      <c r="E1394" s="31" t="s">
        <v>1929</v>
      </c>
      <c r="F1394" s="31" t="s">
        <v>1929</v>
      </c>
      <c r="G1394" s="35">
        <v>308104</v>
      </c>
      <c r="H1394" s="40"/>
      <c r="I1394" s="40"/>
      <c r="J1394" s="40"/>
      <c r="K1394" s="40"/>
      <c r="L1394" s="40"/>
      <c r="M1394" s="40"/>
      <c r="N1394" s="40"/>
      <c r="O1394" s="40">
        <v>308104</v>
      </c>
      <c r="P1394" s="41" t="s">
        <v>1957</v>
      </c>
      <c r="Q1394" s="35">
        <v>308104</v>
      </c>
      <c r="R1394" s="35">
        <v>222400</v>
      </c>
      <c r="S1394" s="35"/>
      <c r="T1394" s="35"/>
      <c r="U1394" s="35">
        <v>85704</v>
      </c>
      <c r="V1394" s="35"/>
      <c r="W1394" s="35"/>
      <c r="X1394" s="35"/>
      <c r="Y1394" s="35"/>
      <c r="Z1394" s="35"/>
      <c r="AA1394" s="35"/>
      <c r="AB1394" s="35"/>
      <c r="AC1394" s="35"/>
      <c r="AD1394" s="41" t="s">
        <v>777</v>
      </c>
      <c r="AE1394" s="38">
        <v>44414</v>
      </c>
      <c r="AF1394" s="31"/>
      <c r="AG1394" s="31"/>
    </row>
    <row r="1395" spans="1:33" x14ac:dyDescent="0.25">
      <c r="A1395" s="31">
        <v>1387</v>
      </c>
      <c r="B1395" s="31" t="s">
        <v>43</v>
      </c>
      <c r="C1395" s="31" t="s">
        <v>706</v>
      </c>
      <c r="D1395" s="31" t="s">
        <v>1958</v>
      </c>
      <c r="E1395" s="31" t="s">
        <v>1929</v>
      </c>
      <c r="F1395" s="31" t="s">
        <v>1929</v>
      </c>
      <c r="G1395" s="35">
        <v>561200</v>
      </c>
      <c r="H1395" s="40"/>
      <c r="I1395" s="40"/>
      <c r="J1395" s="40"/>
      <c r="K1395" s="40"/>
      <c r="L1395" s="40"/>
      <c r="M1395" s="40"/>
      <c r="N1395" s="40"/>
      <c r="O1395" s="40">
        <v>561200</v>
      </c>
      <c r="P1395" s="41" t="s">
        <v>1958</v>
      </c>
      <c r="Q1395" s="35">
        <v>561200</v>
      </c>
      <c r="R1395" s="35">
        <v>561200</v>
      </c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41" t="s">
        <v>789</v>
      </c>
      <c r="AE1395" s="38">
        <v>44399</v>
      </c>
      <c r="AF1395" s="31"/>
      <c r="AG1395" s="31"/>
    </row>
    <row r="1396" spans="1:33" x14ac:dyDescent="0.25">
      <c r="A1396" s="31">
        <v>1388</v>
      </c>
      <c r="B1396" s="31" t="s">
        <v>43</v>
      </c>
      <c r="C1396" s="31" t="s">
        <v>706</v>
      </c>
      <c r="D1396" s="31" t="s">
        <v>1959</v>
      </c>
      <c r="E1396" s="31" t="s">
        <v>1929</v>
      </c>
      <c r="F1396" s="31" t="s">
        <v>1929</v>
      </c>
      <c r="G1396" s="35">
        <v>72000</v>
      </c>
      <c r="H1396" s="40"/>
      <c r="I1396" s="40"/>
      <c r="J1396" s="40"/>
      <c r="K1396" s="40"/>
      <c r="L1396" s="40"/>
      <c r="M1396" s="40"/>
      <c r="N1396" s="40"/>
      <c r="O1396" s="40">
        <v>72000</v>
      </c>
      <c r="P1396" s="41" t="s">
        <v>1959</v>
      </c>
      <c r="Q1396" s="35">
        <v>72000</v>
      </c>
      <c r="R1396" s="35">
        <v>72000</v>
      </c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41" t="s">
        <v>789</v>
      </c>
      <c r="AE1396" s="38">
        <v>44399</v>
      </c>
      <c r="AF1396" s="31"/>
      <c r="AG1396" s="31"/>
    </row>
    <row r="1397" spans="1:33" x14ac:dyDescent="0.25">
      <c r="A1397" s="31">
        <v>1389</v>
      </c>
      <c r="B1397" s="31" t="s">
        <v>43</v>
      </c>
      <c r="C1397" s="31" t="s">
        <v>706</v>
      </c>
      <c r="D1397" s="31" t="s">
        <v>1960</v>
      </c>
      <c r="E1397" s="31" t="s">
        <v>1929</v>
      </c>
      <c r="F1397" s="31" t="s">
        <v>1929</v>
      </c>
      <c r="G1397" s="35">
        <v>187000</v>
      </c>
      <c r="H1397" s="40"/>
      <c r="I1397" s="40"/>
      <c r="J1397" s="40"/>
      <c r="K1397" s="40"/>
      <c r="L1397" s="40"/>
      <c r="M1397" s="40"/>
      <c r="N1397" s="40"/>
      <c r="O1397" s="40">
        <v>187000</v>
      </c>
      <c r="P1397" s="41" t="s">
        <v>1960</v>
      </c>
      <c r="Q1397" s="35">
        <v>187000</v>
      </c>
      <c r="R1397" s="35">
        <v>187000</v>
      </c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41" t="s">
        <v>789</v>
      </c>
      <c r="AE1397" s="38">
        <v>44399</v>
      </c>
      <c r="AF1397" s="31"/>
      <c r="AG1397" s="31"/>
    </row>
    <row r="1398" spans="1:33" x14ac:dyDescent="0.25">
      <c r="A1398" s="31">
        <v>1390</v>
      </c>
      <c r="B1398" s="31" t="s">
        <v>43</v>
      </c>
      <c r="C1398" s="31" t="s">
        <v>706</v>
      </c>
      <c r="D1398" s="31" t="s">
        <v>1961</v>
      </c>
      <c r="E1398" s="31" t="s">
        <v>1929</v>
      </c>
      <c r="F1398" s="31" t="s">
        <v>1929</v>
      </c>
      <c r="G1398" s="35">
        <v>22400</v>
      </c>
      <c r="H1398" s="40"/>
      <c r="I1398" s="40"/>
      <c r="J1398" s="40"/>
      <c r="K1398" s="40"/>
      <c r="L1398" s="40"/>
      <c r="M1398" s="40"/>
      <c r="N1398" s="40"/>
      <c r="O1398" s="40">
        <v>22400</v>
      </c>
      <c r="P1398" s="41" t="s">
        <v>1961</v>
      </c>
      <c r="Q1398" s="35">
        <v>22400</v>
      </c>
      <c r="R1398" s="35">
        <v>22400</v>
      </c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41" t="s">
        <v>789</v>
      </c>
      <c r="AE1398" s="38">
        <v>44399</v>
      </c>
      <c r="AF1398" s="31"/>
      <c r="AG1398" s="31"/>
    </row>
    <row r="1399" spans="1:33" x14ac:dyDescent="0.25">
      <c r="A1399" s="31">
        <v>1391</v>
      </c>
      <c r="B1399" s="31" t="s">
        <v>43</v>
      </c>
      <c r="C1399" s="31" t="s">
        <v>706</v>
      </c>
      <c r="D1399" s="31" t="s">
        <v>1962</v>
      </c>
      <c r="E1399" s="31" t="s">
        <v>1929</v>
      </c>
      <c r="F1399" s="31" t="s">
        <v>1929</v>
      </c>
      <c r="G1399" s="35">
        <v>99423</v>
      </c>
      <c r="H1399" s="40"/>
      <c r="I1399" s="40"/>
      <c r="J1399" s="40"/>
      <c r="K1399" s="40"/>
      <c r="L1399" s="40"/>
      <c r="M1399" s="40"/>
      <c r="N1399" s="40"/>
      <c r="O1399" s="40">
        <v>99423</v>
      </c>
      <c r="P1399" s="41" t="s">
        <v>1962</v>
      </c>
      <c r="Q1399" s="35">
        <v>99423</v>
      </c>
      <c r="R1399" s="35"/>
      <c r="S1399" s="35">
        <v>99423</v>
      </c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41"/>
      <c r="AE1399" s="38"/>
      <c r="AF1399" s="31"/>
      <c r="AG1399" s="31"/>
    </row>
    <row r="1400" spans="1:33" x14ac:dyDescent="0.25">
      <c r="A1400" s="31">
        <v>1392</v>
      </c>
      <c r="B1400" s="31" t="s">
        <v>43</v>
      </c>
      <c r="C1400" s="31" t="s">
        <v>706</v>
      </c>
      <c r="D1400" s="31" t="s">
        <v>1963</v>
      </c>
      <c r="E1400" s="31" t="s">
        <v>1929</v>
      </c>
      <c r="F1400" s="31" t="s">
        <v>1929</v>
      </c>
      <c r="G1400" s="35">
        <v>501804</v>
      </c>
      <c r="H1400" s="40"/>
      <c r="I1400" s="40"/>
      <c r="J1400" s="40"/>
      <c r="K1400" s="40"/>
      <c r="L1400" s="40"/>
      <c r="M1400" s="40"/>
      <c r="N1400" s="40"/>
      <c r="O1400" s="40">
        <v>501804</v>
      </c>
      <c r="P1400" s="41" t="s">
        <v>1963</v>
      </c>
      <c r="Q1400" s="35">
        <v>501804</v>
      </c>
      <c r="R1400" s="35">
        <v>501804</v>
      </c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41" t="s">
        <v>777</v>
      </c>
      <c r="AE1400" s="38">
        <v>44414</v>
      </c>
      <c r="AF1400" s="31"/>
      <c r="AG1400" s="31"/>
    </row>
    <row r="1401" spans="1:33" x14ac:dyDescent="0.25">
      <c r="A1401" s="31">
        <v>1393</v>
      </c>
      <c r="B1401" s="31" t="s">
        <v>43</v>
      </c>
      <c r="C1401" s="31" t="s">
        <v>706</v>
      </c>
      <c r="D1401" s="31" t="s">
        <v>1964</v>
      </c>
      <c r="E1401" s="31" t="s">
        <v>1929</v>
      </c>
      <c r="F1401" s="31" t="s">
        <v>1929</v>
      </c>
      <c r="G1401" s="35">
        <v>629550</v>
      </c>
      <c r="H1401" s="40"/>
      <c r="I1401" s="40"/>
      <c r="J1401" s="40"/>
      <c r="K1401" s="40"/>
      <c r="L1401" s="40"/>
      <c r="M1401" s="40"/>
      <c r="N1401" s="40"/>
      <c r="O1401" s="40">
        <v>629550</v>
      </c>
      <c r="P1401" s="41" t="s">
        <v>1964</v>
      </c>
      <c r="Q1401" s="35">
        <v>629550</v>
      </c>
      <c r="R1401" s="35">
        <v>629550</v>
      </c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41" t="s">
        <v>777</v>
      </c>
      <c r="AE1401" s="38">
        <v>44414</v>
      </c>
      <c r="AF1401" s="31"/>
      <c r="AG1401" s="31"/>
    </row>
    <row r="1402" spans="1:33" x14ac:dyDescent="0.25">
      <c r="A1402" s="31">
        <v>1394</v>
      </c>
      <c r="B1402" s="31" t="s">
        <v>43</v>
      </c>
      <c r="C1402" s="31" t="s">
        <v>706</v>
      </c>
      <c r="D1402" s="31" t="s">
        <v>1965</v>
      </c>
      <c r="E1402" s="31" t="s">
        <v>1929</v>
      </c>
      <c r="F1402" s="31" t="s">
        <v>1929</v>
      </c>
      <c r="G1402" s="35">
        <v>73900</v>
      </c>
      <c r="H1402" s="40"/>
      <c r="I1402" s="40"/>
      <c r="J1402" s="40"/>
      <c r="K1402" s="40"/>
      <c r="L1402" s="40"/>
      <c r="M1402" s="40"/>
      <c r="N1402" s="40"/>
      <c r="O1402" s="40">
        <v>73900</v>
      </c>
      <c r="P1402" s="41" t="s">
        <v>1965</v>
      </c>
      <c r="Q1402" s="35">
        <v>73900</v>
      </c>
      <c r="R1402" s="35">
        <v>73900</v>
      </c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41" t="s">
        <v>777</v>
      </c>
      <c r="AE1402" s="38">
        <v>44414</v>
      </c>
      <c r="AF1402" s="31"/>
      <c r="AG1402" s="31"/>
    </row>
    <row r="1403" spans="1:33" x14ac:dyDescent="0.25">
      <c r="A1403" s="31">
        <v>1395</v>
      </c>
      <c r="B1403" s="31" t="s">
        <v>43</v>
      </c>
      <c r="C1403" s="31" t="s">
        <v>706</v>
      </c>
      <c r="D1403" s="31" t="s">
        <v>1966</v>
      </c>
      <c r="E1403" s="31" t="s">
        <v>1929</v>
      </c>
      <c r="F1403" s="31" t="s">
        <v>1929</v>
      </c>
      <c r="G1403" s="35">
        <v>301000</v>
      </c>
      <c r="H1403" s="40"/>
      <c r="I1403" s="40"/>
      <c r="J1403" s="40"/>
      <c r="K1403" s="40"/>
      <c r="L1403" s="40"/>
      <c r="M1403" s="40"/>
      <c r="N1403" s="40"/>
      <c r="O1403" s="40">
        <v>301000</v>
      </c>
      <c r="P1403" s="41" t="s">
        <v>1966</v>
      </c>
      <c r="Q1403" s="35">
        <v>301000</v>
      </c>
      <c r="R1403" s="35">
        <v>301000</v>
      </c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41" t="s">
        <v>777</v>
      </c>
      <c r="AE1403" s="38">
        <v>44414</v>
      </c>
      <c r="AF1403" s="31"/>
      <c r="AG1403" s="31"/>
    </row>
    <row r="1404" spans="1:33" x14ac:dyDescent="0.25">
      <c r="A1404" s="31">
        <v>1396</v>
      </c>
      <c r="B1404" s="31" t="s">
        <v>43</v>
      </c>
      <c r="C1404" s="31" t="s">
        <v>706</v>
      </c>
      <c r="D1404" s="31" t="s">
        <v>1967</v>
      </c>
      <c r="E1404" s="31" t="s">
        <v>1929</v>
      </c>
      <c r="F1404" s="31" t="s">
        <v>1929</v>
      </c>
      <c r="G1404" s="35">
        <v>152432</v>
      </c>
      <c r="H1404" s="40"/>
      <c r="I1404" s="40"/>
      <c r="J1404" s="40"/>
      <c r="K1404" s="40"/>
      <c r="L1404" s="40"/>
      <c r="M1404" s="40"/>
      <c r="N1404" s="40"/>
      <c r="O1404" s="40">
        <v>152432</v>
      </c>
      <c r="P1404" s="41" t="s">
        <v>1967</v>
      </c>
      <c r="Q1404" s="35">
        <v>152432</v>
      </c>
      <c r="R1404" s="35">
        <v>152432</v>
      </c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41" t="s">
        <v>777</v>
      </c>
      <c r="AE1404" s="38">
        <v>44414</v>
      </c>
      <c r="AF1404" s="31"/>
      <c r="AG1404" s="31"/>
    </row>
    <row r="1405" spans="1:33" x14ac:dyDescent="0.25">
      <c r="A1405" s="31">
        <v>1397</v>
      </c>
      <c r="B1405" s="31" t="s">
        <v>43</v>
      </c>
      <c r="C1405" s="31" t="s">
        <v>706</v>
      </c>
      <c r="D1405" s="31" t="s">
        <v>1968</v>
      </c>
      <c r="E1405" s="31" t="s">
        <v>1929</v>
      </c>
      <c r="F1405" s="31" t="s">
        <v>1929</v>
      </c>
      <c r="G1405" s="35">
        <v>94200</v>
      </c>
      <c r="H1405" s="40"/>
      <c r="I1405" s="40"/>
      <c r="J1405" s="40"/>
      <c r="K1405" s="40"/>
      <c r="L1405" s="40"/>
      <c r="M1405" s="40"/>
      <c r="N1405" s="40"/>
      <c r="O1405" s="40">
        <v>94200</v>
      </c>
      <c r="P1405" s="41" t="s">
        <v>1968</v>
      </c>
      <c r="Q1405" s="35">
        <v>94200</v>
      </c>
      <c r="R1405" s="35">
        <v>94200</v>
      </c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41" t="s">
        <v>789</v>
      </c>
      <c r="AE1405" s="38">
        <v>44399</v>
      </c>
      <c r="AF1405" s="31"/>
      <c r="AG1405" s="31"/>
    </row>
    <row r="1406" spans="1:33" x14ac:dyDescent="0.25">
      <c r="A1406" s="31">
        <v>1398</v>
      </c>
      <c r="B1406" s="31" t="s">
        <v>43</v>
      </c>
      <c r="C1406" s="31" t="s">
        <v>706</v>
      </c>
      <c r="D1406" s="31" t="s">
        <v>1969</v>
      </c>
      <c r="E1406" s="31" t="s">
        <v>1929</v>
      </c>
      <c r="F1406" s="31" t="s">
        <v>1929</v>
      </c>
      <c r="G1406" s="35">
        <v>52300</v>
      </c>
      <c r="H1406" s="40"/>
      <c r="I1406" s="40"/>
      <c r="J1406" s="40"/>
      <c r="K1406" s="40"/>
      <c r="L1406" s="40"/>
      <c r="M1406" s="40"/>
      <c r="N1406" s="40"/>
      <c r="O1406" s="40">
        <v>52300</v>
      </c>
      <c r="P1406" s="41" t="s">
        <v>1969</v>
      </c>
      <c r="Q1406" s="35">
        <v>52300</v>
      </c>
      <c r="R1406" s="35">
        <v>52300</v>
      </c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41" t="s">
        <v>789</v>
      </c>
      <c r="AE1406" s="38">
        <v>44399</v>
      </c>
      <c r="AF1406" s="31"/>
      <c r="AG1406" s="31"/>
    </row>
    <row r="1407" spans="1:33" x14ac:dyDescent="0.25">
      <c r="A1407" s="31">
        <v>1399</v>
      </c>
      <c r="B1407" s="31" t="s">
        <v>43</v>
      </c>
      <c r="C1407" s="31" t="s">
        <v>706</v>
      </c>
      <c r="D1407" s="31" t="s">
        <v>1970</v>
      </c>
      <c r="E1407" s="31" t="s">
        <v>1929</v>
      </c>
      <c r="F1407" s="31" t="s">
        <v>1929</v>
      </c>
      <c r="G1407" s="35">
        <v>50700</v>
      </c>
      <c r="H1407" s="40"/>
      <c r="I1407" s="40"/>
      <c r="J1407" s="40"/>
      <c r="K1407" s="40"/>
      <c r="L1407" s="40"/>
      <c r="M1407" s="40"/>
      <c r="N1407" s="40"/>
      <c r="O1407" s="40">
        <v>50700</v>
      </c>
      <c r="P1407" s="41" t="s">
        <v>1970</v>
      </c>
      <c r="Q1407" s="35">
        <v>50700</v>
      </c>
      <c r="R1407" s="35"/>
      <c r="S1407" s="35"/>
      <c r="T1407" s="35"/>
      <c r="U1407" s="35"/>
      <c r="V1407" s="35">
        <v>50700</v>
      </c>
      <c r="W1407" s="35"/>
      <c r="X1407" s="35"/>
      <c r="Y1407" s="35"/>
      <c r="Z1407" s="35"/>
      <c r="AA1407" s="35"/>
      <c r="AB1407" s="35"/>
      <c r="AC1407" s="35"/>
      <c r="AD1407" s="41"/>
      <c r="AE1407" s="38"/>
      <c r="AF1407" s="31"/>
      <c r="AG1407" s="31"/>
    </row>
    <row r="1408" spans="1:33" x14ac:dyDescent="0.25">
      <c r="A1408" s="31">
        <v>1400</v>
      </c>
      <c r="B1408" s="31" t="s">
        <v>43</v>
      </c>
      <c r="C1408" s="31" t="s">
        <v>706</v>
      </c>
      <c r="D1408" s="31" t="s">
        <v>1971</v>
      </c>
      <c r="E1408" s="31" t="s">
        <v>1929</v>
      </c>
      <c r="F1408" s="31" t="s">
        <v>1929</v>
      </c>
      <c r="G1408" s="35">
        <v>340200</v>
      </c>
      <c r="H1408" s="40"/>
      <c r="I1408" s="40"/>
      <c r="J1408" s="40"/>
      <c r="K1408" s="40"/>
      <c r="L1408" s="40"/>
      <c r="M1408" s="40"/>
      <c r="N1408" s="40"/>
      <c r="O1408" s="40">
        <v>340200</v>
      </c>
      <c r="P1408" s="41" t="s">
        <v>1971</v>
      </c>
      <c r="Q1408" s="35">
        <v>340200</v>
      </c>
      <c r="R1408" s="35">
        <v>289500</v>
      </c>
      <c r="S1408" s="35"/>
      <c r="T1408" s="35"/>
      <c r="U1408" s="35">
        <v>50700</v>
      </c>
      <c r="V1408" s="35"/>
      <c r="W1408" s="35"/>
      <c r="X1408" s="35"/>
      <c r="Y1408" s="35"/>
      <c r="Z1408" s="35"/>
      <c r="AA1408" s="35"/>
      <c r="AB1408" s="35"/>
      <c r="AC1408" s="35"/>
      <c r="AD1408" s="41" t="s">
        <v>789</v>
      </c>
      <c r="AE1408" s="38">
        <v>44399</v>
      </c>
      <c r="AF1408" s="31"/>
      <c r="AG1408" s="31"/>
    </row>
    <row r="1409" spans="1:33" x14ac:dyDescent="0.25">
      <c r="A1409" s="31">
        <v>1401</v>
      </c>
      <c r="B1409" s="31" t="s">
        <v>43</v>
      </c>
      <c r="C1409" s="31" t="s">
        <v>706</v>
      </c>
      <c r="D1409" s="31" t="s">
        <v>1972</v>
      </c>
      <c r="E1409" s="31" t="s">
        <v>1929</v>
      </c>
      <c r="F1409" s="31" t="s">
        <v>1929</v>
      </c>
      <c r="G1409" s="35">
        <v>5321748</v>
      </c>
      <c r="H1409" s="40"/>
      <c r="I1409" s="40"/>
      <c r="J1409" s="40"/>
      <c r="K1409" s="40"/>
      <c r="L1409" s="40"/>
      <c r="M1409" s="40"/>
      <c r="N1409" s="40"/>
      <c r="O1409" s="40">
        <v>5321748</v>
      </c>
      <c r="P1409" s="41" t="s">
        <v>1972</v>
      </c>
      <c r="Q1409" s="35">
        <v>5321748</v>
      </c>
      <c r="R1409" s="35">
        <v>4024548</v>
      </c>
      <c r="S1409" s="35"/>
      <c r="T1409" s="35"/>
      <c r="U1409" s="35"/>
      <c r="V1409" s="35">
        <v>1297200</v>
      </c>
      <c r="W1409" s="35"/>
      <c r="X1409" s="35"/>
      <c r="Y1409" s="35"/>
      <c r="Z1409" s="35"/>
      <c r="AA1409" s="35"/>
      <c r="AB1409" s="35"/>
      <c r="AC1409" s="35"/>
      <c r="AD1409" s="41" t="s">
        <v>701</v>
      </c>
      <c r="AE1409" s="38">
        <v>44385</v>
      </c>
      <c r="AF1409" s="31"/>
      <c r="AG1409" s="31"/>
    </row>
    <row r="1410" spans="1:33" x14ac:dyDescent="0.25">
      <c r="A1410" s="31">
        <v>1402</v>
      </c>
      <c r="B1410" s="31" t="s">
        <v>43</v>
      </c>
      <c r="C1410" s="31" t="s">
        <v>706</v>
      </c>
      <c r="D1410" s="31" t="s">
        <v>1973</v>
      </c>
      <c r="E1410" s="31" t="s">
        <v>1929</v>
      </c>
      <c r="F1410" s="31" t="s">
        <v>1929</v>
      </c>
      <c r="G1410" s="35">
        <v>1538677</v>
      </c>
      <c r="H1410" s="40"/>
      <c r="I1410" s="40"/>
      <c r="J1410" s="40"/>
      <c r="K1410" s="40"/>
      <c r="L1410" s="40"/>
      <c r="M1410" s="40"/>
      <c r="N1410" s="40"/>
      <c r="O1410" s="40">
        <v>1538677</v>
      </c>
      <c r="P1410" s="41" t="s">
        <v>1973</v>
      </c>
      <c r="Q1410" s="35">
        <v>1538677</v>
      </c>
      <c r="R1410" s="35">
        <v>1538677</v>
      </c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41" t="s">
        <v>777</v>
      </c>
      <c r="AE1410" s="38">
        <v>44414</v>
      </c>
      <c r="AF1410" s="31"/>
      <c r="AG1410" s="31"/>
    </row>
    <row r="1411" spans="1:33" x14ac:dyDescent="0.25">
      <c r="A1411" s="31">
        <v>1403</v>
      </c>
      <c r="B1411" s="31" t="s">
        <v>43</v>
      </c>
      <c r="C1411" s="31" t="s">
        <v>706</v>
      </c>
      <c r="D1411" s="31" t="s">
        <v>1974</v>
      </c>
      <c r="E1411" s="31" t="s">
        <v>1929</v>
      </c>
      <c r="F1411" s="31" t="s">
        <v>1929</v>
      </c>
      <c r="G1411" s="35">
        <v>706000</v>
      </c>
      <c r="H1411" s="40"/>
      <c r="I1411" s="40"/>
      <c r="J1411" s="40"/>
      <c r="K1411" s="40"/>
      <c r="L1411" s="40"/>
      <c r="M1411" s="40"/>
      <c r="N1411" s="40"/>
      <c r="O1411" s="40">
        <v>706000</v>
      </c>
      <c r="P1411" s="41" t="s">
        <v>1974</v>
      </c>
      <c r="Q1411" s="35">
        <v>706000</v>
      </c>
      <c r="R1411" s="35">
        <v>706000</v>
      </c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41" t="s">
        <v>777</v>
      </c>
      <c r="AE1411" s="38">
        <v>44414</v>
      </c>
      <c r="AF1411" s="31"/>
      <c r="AG1411" s="31"/>
    </row>
    <row r="1412" spans="1:33" x14ac:dyDescent="0.25">
      <c r="A1412" s="31">
        <v>1404</v>
      </c>
      <c r="B1412" s="31" t="s">
        <v>43</v>
      </c>
      <c r="C1412" s="31" t="s">
        <v>706</v>
      </c>
      <c r="D1412" s="31" t="s">
        <v>1975</v>
      </c>
      <c r="E1412" s="31" t="s">
        <v>1929</v>
      </c>
      <c r="F1412" s="31" t="s">
        <v>1929</v>
      </c>
      <c r="G1412" s="35">
        <v>177000</v>
      </c>
      <c r="H1412" s="40"/>
      <c r="I1412" s="40"/>
      <c r="J1412" s="40"/>
      <c r="K1412" s="40"/>
      <c r="L1412" s="40"/>
      <c r="M1412" s="40"/>
      <c r="N1412" s="40"/>
      <c r="O1412" s="40">
        <v>177000</v>
      </c>
      <c r="P1412" s="41" t="s">
        <v>1975</v>
      </c>
      <c r="Q1412" s="35">
        <v>177000</v>
      </c>
      <c r="R1412" s="35"/>
      <c r="S1412" s="35"/>
      <c r="T1412" s="35"/>
      <c r="U1412" s="35"/>
      <c r="V1412" s="35">
        <v>177000</v>
      </c>
      <c r="W1412" s="35"/>
      <c r="X1412" s="35"/>
      <c r="Y1412" s="35"/>
      <c r="Z1412" s="35"/>
      <c r="AA1412" s="35"/>
      <c r="AB1412" s="35"/>
      <c r="AC1412" s="35"/>
      <c r="AD1412" s="41"/>
      <c r="AE1412" s="38"/>
      <c r="AF1412" s="31"/>
      <c r="AG1412" s="31"/>
    </row>
    <row r="1413" spans="1:33" x14ac:dyDescent="0.25">
      <c r="A1413" s="31">
        <v>1405</v>
      </c>
      <c r="B1413" s="31" t="s">
        <v>43</v>
      </c>
      <c r="C1413" s="31" t="s">
        <v>706</v>
      </c>
      <c r="D1413" s="31" t="s">
        <v>1976</v>
      </c>
      <c r="E1413" s="31" t="s">
        <v>1929</v>
      </c>
      <c r="F1413" s="31" t="s">
        <v>1929</v>
      </c>
      <c r="G1413" s="35">
        <v>189900</v>
      </c>
      <c r="H1413" s="40"/>
      <c r="I1413" s="40"/>
      <c r="J1413" s="40"/>
      <c r="K1413" s="40"/>
      <c r="L1413" s="40"/>
      <c r="M1413" s="40"/>
      <c r="N1413" s="40"/>
      <c r="O1413" s="40">
        <v>189900</v>
      </c>
      <c r="P1413" s="41" t="s">
        <v>1976</v>
      </c>
      <c r="Q1413" s="35">
        <v>189900</v>
      </c>
      <c r="R1413" s="35">
        <v>185780</v>
      </c>
      <c r="S1413" s="35"/>
      <c r="T1413" s="35"/>
      <c r="U1413" s="35">
        <v>4120</v>
      </c>
      <c r="V1413" s="35"/>
      <c r="W1413" s="35"/>
      <c r="X1413" s="35"/>
      <c r="Y1413" s="35"/>
      <c r="Z1413" s="35"/>
      <c r="AA1413" s="35"/>
      <c r="AB1413" s="35"/>
      <c r="AC1413" s="35"/>
      <c r="AD1413" s="41" t="s">
        <v>777</v>
      </c>
      <c r="AE1413" s="38">
        <v>44414</v>
      </c>
      <c r="AF1413" s="31"/>
      <c r="AG1413" s="31"/>
    </row>
    <row r="1414" spans="1:33" x14ac:dyDescent="0.25">
      <c r="A1414" s="31">
        <v>1406</v>
      </c>
      <c r="B1414" s="31" t="s">
        <v>43</v>
      </c>
      <c r="C1414" s="31" t="s">
        <v>706</v>
      </c>
      <c r="D1414" s="31" t="s">
        <v>1977</v>
      </c>
      <c r="E1414" s="31" t="s">
        <v>1929</v>
      </c>
      <c r="F1414" s="31" t="s">
        <v>1929</v>
      </c>
      <c r="G1414" s="35">
        <v>539700</v>
      </c>
      <c r="H1414" s="40"/>
      <c r="I1414" s="40"/>
      <c r="J1414" s="40"/>
      <c r="K1414" s="40"/>
      <c r="L1414" s="40"/>
      <c r="M1414" s="40"/>
      <c r="N1414" s="40"/>
      <c r="O1414" s="40">
        <v>539700</v>
      </c>
      <c r="P1414" s="41" t="s">
        <v>1977</v>
      </c>
      <c r="Q1414" s="35">
        <v>539700</v>
      </c>
      <c r="R1414" s="35">
        <v>539700</v>
      </c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41" t="s">
        <v>777</v>
      </c>
      <c r="AE1414" s="38">
        <v>44414</v>
      </c>
      <c r="AF1414" s="31"/>
      <c r="AG1414" s="31"/>
    </row>
    <row r="1415" spans="1:33" x14ac:dyDescent="0.25">
      <c r="A1415" s="31">
        <v>1407</v>
      </c>
      <c r="B1415" s="31" t="s">
        <v>43</v>
      </c>
      <c r="C1415" s="31" t="s">
        <v>706</v>
      </c>
      <c r="D1415" s="31" t="s">
        <v>1978</v>
      </c>
      <c r="E1415" s="31" t="s">
        <v>1929</v>
      </c>
      <c r="F1415" s="31" t="s">
        <v>1929</v>
      </c>
      <c r="G1415" s="35">
        <v>99423</v>
      </c>
      <c r="H1415" s="40"/>
      <c r="I1415" s="40"/>
      <c r="J1415" s="40"/>
      <c r="K1415" s="40"/>
      <c r="L1415" s="40"/>
      <c r="M1415" s="40"/>
      <c r="N1415" s="40"/>
      <c r="O1415" s="40">
        <v>99423</v>
      </c>
      <c r="P1415" s="41" t="s">
        <v>1978</v>
      </c>
      <c r="Q1415" s="35">
        <v>99423</v>
      </c>
      <c r="R1415" s="35"/>
      <c r="S1415" s="35">
        <v>99423</v>
      </c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41"/>
      <c r="AE1415" s="38"/>
      <c r="AF1415" s="31"/>
      <c r="AG1415" s="31"/>
    </row>
    <row r="1416" spans="1:33" x14ac:dyDescent="0.25">
      <c r="A1416" s="31">
        <v>1408</v>
      </c>
      <c r="B1416" s="31" t="s">
        <v>43</v>
      </c>
      <c r="C1416" s="31" t="s">
        <v>706</v>
      </c>
      <c r="D1416" s="31" t="s">
        <v>1979</v>
      </c>
      <c r="E1416" s="31" t="s">
        <v>1929</v>
      </c>
      <c r="F1416" s="31" t="s">
        <v>1929</v>
      </c>
      <c r="G1416" s="35">
        <v>1882032</v>
      </c>
      <c r="H1416" s="40"/>
      <c r="I1416" s="40"/>
      <c r="J1416" s="40"/>
      <c r="K1416" s="40"/>
      <c r="L1416" s="40"/>
      <c r="M1416" s="40"/>
      <c r="N1416" s="40"/>
      <c r="O1416" s="40">
        <v>1882032</v>
      </c>
      <c r="P1416" s="41" t="s">
        <v>1979</v>
      </c>
      <c r="Q1416" s="35">
        <v>1882032</v>
      </c>
      <c r="R1416" s="35">
        <v>1882032</v>
      </c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41" t="s">
        <v>777</v>
      </c>
      <c r="AE1416" s="38">
        <v>44414</v>
      </c>
      <c r="AF1416" s="31"/>
      <c r="AG1416" s="31"/>
    </row>
    <row r="1417" spans="1:33" x14ac:dyDescent="0.25">
      <c r="A1417" s="31">
        <v>1409</v>
      </c>
      <c r="B1417" s="31" t="s">
        <v>43</v>
      </c>
      <c r="C1417" s="31" t="s">
        <v>706</v>
      </c>
      <c r="D1417" s="31" t="s">
        <v>1980</v>
      </c>
      <c r="E1417" s="31" t="s">
        <v>1929</v>
      </c>
      <c r="F1417" s="31" t="s">
        <v>1929</v>
      </c>
      <c r="G1417" s="35">
        <v>11486121</v>
      </c>
      <c r="H1417" s="40"/>
      <c r="I1417" s="40"/>
      <c r="J1417" s="40"/>
      <c r="K1417" s="40"/>
      <c r="L1417" s="40"/>
      <c r="M1417" s="40"/>
      <c r="N1417" s="40"/>
      <c r="O1417" s="40">
        <v>11486121</v>
      </c>
      <c r="P1417" s="41" t="s">
        <v>1980</v>
      </c>
      <c r="Q1417" s="35">
        <v>11486121</v>
      </c>
      <c r="R1417" s="35">
        <v>10837821</v>
      </c>
      <c r="S1417" s="35"/>
      <c r="T1417" s="35"/>
      <c r="U1417" s="35"/>
      <c r="V1417" s="35">
        <v>648300</v>
      </c>
      <c r="W1417" s="35"/>
      <c r="X1417" s="35"/>
      <c r="Y1417" s="35"/>
      <c r="Z1417" s="35"/>
      <c r="AA1417" s="35"/>
      <c r="AB1417" s="35"/>
      <c r="AC1417" s="35"/>
      <c r="AD1417" s="41" t="s">
        <v>1950</v>
      </c>
      <c r="AE1417" s="38" t="s">
        <v>1951</v>
      </c>
      <c r="AF1417" s="31"/>
      <c r="AG1417" s="31"/>
    </row>
    <row r="1418" spans="1:33" x14ac:dyDescent="0.25">
      <c r="A1418" s="31">
        <v>1410</v>
      </c>
      <c r="B1418" s="31" t="s">
        <v>43</v>
      </c>
      <c r="C1418" s="31" t="s">
        <v>706</v>
      </c>
      <c r="D1418" s="31" t="s">
        <v>1981</v>
      </c>
      <c r="E1418" s="31" t="s">
        <v>1929</v>
      </c>
      <c r="F1418" s="31" t="s">
        <v>1929</v>
      </c>
      <c r="G1418" s="35">
        <v>2418000</v>
      </c>
      <c r="H1418" s="40"/>
      <c r="I1418" s="40"/>
      <c r="J1418" s="40"/>
      <c r="K1418" s="40"/>
      <c r="L1418" s="40"/>
      <c r="M1418" s="40"/>
      <c r="N1418" s="40"/>
      <c r="O1418" s="40">
        <v>2418000</v>
      </c>
      <c r="P1418" s="41" t="s">
        <v>1981</v>
      </c>
      <c r="Q1418" s="35">
        <v>2418000</v>
      </c>
      <c r="R1418" s="35">
        <v>2418000</v>
      </c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41" t="s">
        <v>777</v>
      </c>
      <c r="AE1418" s="38">
        <v>44414</v>
      </c>
      <c r="AF1418" s="31"/>
      <c r="AG1418" s="31"/>
    </row>
    <row r="1419" spans="1:33" x14ac:dyDescent="0.25">
      <c r="A1419" s="31">
        <v>1411</v>
      </c>
      <c r="B1419" s="31" t="s">
        <v>43</v>
      </c>
      <c r="C1419" s="31" t="s">
        <v>706</v>
      </c>
      <c r="D1419" s="31" t="s">
        <v>1982</v>
      </c>
      <c r="E1419" s="31" t="s">
        <v>1983</v>
      </c>
      <c r="F1419" s="31" t="s">
        <v>1983</v>
      </c>
      <c r="G1419" s="35">
        <v>2415750</v>
      </c>
      <c r="H1419" s="40"/>
      <c r="I1419" s="40"/>
      <c r="J1419" s="40"/>
      <c r="K1419" s="40"/>
      <c r="L1419" s="40"/>
      <c r="M1419" s="40"/>
      <c r="N1419" s="40"/>
      <c r="O1419" s="40">
        <v>2415750</v>
      </c>
      <c r="P1419" s="41" t="s">
        <v>1982</v>
      </c>
      <c r="Q1419" s="35">
        <v>2415750</v>
      </c>
      <c r="R1419" s="35">
        <v>2415750</v>
      </c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41" t="s">
        <v>777</v>
      </c>
      <c r="AE1419" s="38">
        <v>44414</v>
      </c>
      <c r="AF1419" s="31"/>
      <c r="AG1419" s="31"/>
    </row>
    <row r="1420" spans="1:33" x14ac:dyDescent="0.25">
      <c r="A1420" s="31">
        <v>1412</v>
      </c>
      <c r="B1420" s="31" t="s">
        <v>43</v>
      </c>
      <c r="C1420" s="31" t="s">
        <v>706</v>
      </c>
      <c r="D1420" s="31" t="s">
        <v>1984</v>
      </c>
      <c r="E1420" s="31" t="s">
        <v>1983</v>
      </c>
      <c r="F1420" s="31" t="s">
        <v>1983</v>
      </c>
      <c r="G1420" s="35">
        <v>44500</v>
      </c>
      <c r="H1420" s="40"/>
      <c r="I1420" s="40"/>
      <c r="J1420" s="40"/>
      <c r="K1420" s="40"/>
      <c r="L1420" s="40"/>
      <c r="M1420" s="40"/>
      <c r="N1420" s="40"/>
      <c r="O1420" s="40">
        <v>44500</v>
      </c>
      <c r="P1420" s="41" t="s">
        <v>1984</v>
      </c>
      <c r="Q1420" s="35">
        <v>44500</v>
      </c>
      <c r="R1420" s="35">
        <v>44500</v>
      </c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41" t="s">
        <v>777</v>
      </c>
      <c r="AE1420" s="38">
        <v>44414</v>
      </c>
      <c r="AF1420" s="31"/>
      <c r="AG1420" s="31"/>
    </row>
    <row r="1421" spans="1:33" x14ac:dyDescent="0.25">
      <c r="A1421" s="31">
        <v>1413</v>
      </c>
      <c r="B1421" s="31" t="s">
        <v>43</v>
      </c>
      <c r="C1421" s="31" t="s">
        <v>706</v>
      </c>
      <c r="D1421" s="31" t="s">
        <v>1985</v>
      </c>
      <c r="E1421" s="31" t="s">
        <v>1983</v>
      </c>
      <c r="F1421" s="31" t="s">
        <v>1983</v>
      </c>
      <c r="G1421" s="35">
        <v>44500</v>
      </c>
      <c r="H1421" s="40"/>
      <c r="I1421" s="40"/>
      <c r="J1421" s="40"/>
      <c r="K1421" s="40"/>
      <c r="L1421" s="40"/>
      <c r="M1421" s="40"/>
      <c r="N1421" s="40"/>
      <c r="O1421" s="40">
        <v>44500</v>
      </c>
      <c r="P1421" s="41" t="s">
        <v>1985</v>
      </c>
      <c r="Q1421" s="35">
        <v>44500</v>
      </c>
      <c r="R1421" s="35">
        <v>44500</v>
      </c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41" t="s">
        <v>777</v>
      </c>
      <c r="AE1421" s="38">
        <v>44414</v>
      </c>
      <c r="AF1421" s="31"/>
      <c r="AG1421" s="31"/>
    </row>
    <row r="1422" spans="1:33" x14ac:dyDescent="0.25">
      <c r="A1422" s="31">
        <v>1414</v>
      </c>
      <c r="B1422" s="31" t="s">
        <v>43</v>
      </c>
      <c r="C1422" s="31" t="s">
        <v>706</v>
      </c>
      <c r="D1422" s="31" t="s">
        <v>1986</v>
      </c>
      <c r="E1422" s="31" t="s">
        <v>1983</v>
      </c>
      <c r="F1422" s="31" t="s">
        <v>1983</v>
      </c>
      <c r="G1422" s="35">
        <v>72000</v>
      </c>
      <c r="H1422" s="40"/>
      <c r="I1422" s="40"/>
      <c r="J1422" s="40"/>
      <c r="K1422" s="40"/>
      <c r="L1422" s="40"/>
      <c r="M1422" s="40"/>
      <c r="N1422" s="40"/>
      <c r="O1422" s="40">
        <v>72000</v>
      </c>
      <c r="P1422" s="41" t="s">
        <v>1986</v>
      </c>
      <c r="Q1422" s="35">
        <v>72000</v>
      </c>
      <c r="R1422" s="35">
        <v>72000</v>
      </c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41" t="s">
        <v>777</v>
      </c>
      <c r="AE1422" s="38">
        <v>44414</v>
      </c>
      <c r="AF1422" s="31"/>
      <c r="AG1422" s="31"/>
    </row>
    <row r="1423" spans="1:33" x14ac:dyDescent="0.25">
      <c r="A1423" s="31">
        <v>1415</v>
      </c>
      <c r="B1423" s="31" t="s">
        <v>43</v>
      </c>
      <c r="C1423" s="31" t="s">
        <v>706</v>
      </c>
      <c r="D1423" s="31" t="s">
        <v>1987</v>
      </c>
      <c r="E1423" s="31" t="s">
        <v>1983</v>
      </c>
      <c r="F1423" s="31" t="s">
        <v>1983</v>
      </c>
      <c r="G1423" s="35">
        <v>44500</v>
      </c>
      <c r="H1423" s="40"/>
      <c r="I1423" s="40"/>
      <c r="J1423" s="40"/>
      <c r="K1423" s="40"/>
      <c r="L1423" s="40"/>
      <c r="M1423" s="40"/>
      <c r="N1423" s="40"/>
      <c r="O1423" s="40">
        <v>44500</v>
      </c>
      <c r="P1423" s="41" t="s">
        <v>1987</v>
      </c>
      <c r="Q1423" s="35">
        <v>44500</v>
      </c>
      <c r="R1423" s="35">
        <v>44500</v>
      </c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41" t="s">
        <v>777</v>
      </c>
      <c r="AE1423" s="38">
        <v>44414</v>
      </c>
      <c r="AF1423" s="31"/>
      <c r="AG1423" s="31"/>
    </row>
    <row r="1424" spans="1:33" x14ac:dyDescent="0.25">
      <c r="A1424" s="31">
        <v>1416</v>
      </c>
      <c r="B1424" s="31" t="s">
        <v>43</v>
      </c>
      <c r="C1424" s="31" t="s">
        <v>706</v>
      </c>
      <c r="D1424" s="31" t="s">
        <v>1988</v>
      </c>
      <c r="E1424" s="31" t="s">
        <v>1983</v>
      </c>
      <c r="F1424" s="31" t="s">
        <v>1983</v>
      </c>
      <c r="G1424" s="35">
        <v>561200</v>
      </c>
      <c r="H1424" s="40"/>
      <c r="I1424" s="40"/>
      <c r="J1424" s="40"/>
      <c r="K1424" s="40"/>
      <c r="L1424" s="40"/>
      <c r="M1424" s="40"/>
      <c r="N1424" s="40"/>
      <c r="O1424" s="40">
        <v>561200</v>
      </c>
      <c r="P1424" s="41" t="s">
        <v>1988</v>
      </c>
      <c r="Q1424" s="35">
        <v>561200</v>
      </c>
      <c r="R1424" s="35">
        <v>561200</v>
      </c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41" t="s">
        <v>777</v>
      </c>
      <c r="AE1424" s="38">
        <v>44414</v>
      </c>
      <c r="AF1424" s="31"/>
      <c r="AG1424" s="31"/>
    </row>
    <row r="1425" spans="1:33" x14ac:dyDescent="0.25">
      <c r="A1425" s="31">
        <v>1417</v>
      </c>
      <c r="B1425" s="31" t="s">
        <v>43</v>
      </c>
      <c r="C1425" s="31" t="s">
        <v>706</v>
      </c>
      <c r="D1425" s="31" t="s">
        <v>1989</v>
      </c>
      <c r="E1425" s="31" t="s">
        <v>1983</v>
      </c>
      <c r="F1425" s="31" t="s">
        <v>1983</v>
      </c>
      <c r="G1425" s="35">
        <v>103700</v>
      </c>
      <c r="H1425" s="40"/>
      <c r="I1425" s="40"/>
      <c r="J1425" s="40"/>
      <c r="K1425" s="40"/>
      <c r="L1425" s="40"/>
      <c r="M1425" s="40"/>
      <c r="N1425" s="40"/>
      <c r="O1425" s="40">
        <v>103700</v>
      </c>
      <c r="P1425" s="41" t="s">
        <v>1989</v>
      </c>
      <c r="Q1425" s="35">
        <v>103700</v>
      </c>
      <c r="R1425" s="35">
        <v>103700</v>
      </c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41" t="s">
        <v>777</v>
      </c>
      <c r="AE1425" s="38">
        <v>44414</v>
      </c>
      <c r="AF1425" s="31"/>
      <c r="AG1425" s="31"/>
    </row>
    <row r="1426" spans="1:33" x14ac:dyDescent="0.25">
      <c r="A1426" s="31">
        <v>1418</v>
      </c>
      <c r="B1426" s="31" t="s">
        <v>43</v>
      </c>
      <c r="C1426" s="31" t="s">
        <v>706</v>
      </c>
      <c r="D1426" s="31" t="s">
        <v>1990</v>
      </c>
      <c r="E1426" s="31" t="s">
        <v>1983</v>
      </c>
      <c r="F1426" s="31" t="s">
        <v>1983</v>
      </c>
      <c r="G1426" s="35">
        <v>222900</v>
      </c>
      <c r="H1426" s="40"/>
      <c r="I1426" s="40"/>
      <c r="J1426" s="40"/>
      <c r="K1426" s="40"/>
      <c r="L1426" s="40"/>
      <c r="M1426" s="40"/>
      <c r="N1426" s="40"/>
      <c r="O1426" s="40">
        <v>222900</v>
      </c>
      <c r="P1426" s="41" t="s">
        <v>1990</v>
      </c>
      <c r="Q1426" s="35">
        <v>222900</v>
      </c>
      <c r="R1426" s="35">
        <v>222900</v>
      </c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41" t="s">
        <v>777</v>
      </c>
      <c r="AE1426" s="38">
        <v>44414</v>
      </c>
      <c r="AF1426" s="31"/>
      <c r="AG1426" s="31"/>
    </row>
    <row r="1427" spans="1:33" x14ac:dyDescent="0.25">
      <c r="A1427" s="31">
        <v>1419</v>
      </c>
      <c r="B1427" s="31" t="s">
        <v>43</v>
      </c>
      <c r="C1427" s="31" t="s">
        <v>706</v>
      </c>
      <c r="D1427" s="31" t="s">
        <v>1991</v>
      </c>
      <c r="E1427" s="31" t="s">
        <v>1983</v>
      </c>
      <c r="F1427" s="31" t="s">
        <v>1983</v>
      </c>
      <c r="G1427" s="35">
        <v>222900</v>
      </c>
      <c r="H1427" s="40"/>
      <c r="I1427" s="40"/>
      <c r="J1427" s="40"/>
      <c r="K1427" s="40"/>
      <c r="L1427" s="40"/>
      <c r="M1427" s="40"/>
      <c r="N1427" s="40"/>
      <c r="O1427" s="40">
        <v>222900</v>
      </c>
      <c r="P1427" s="41" t="s">
        <v>1991</v>
      </c>
      <c r="Q1427" s="35">
        <v>222900</v>
      </c>
      <c r="R1427" s="35">
        <v>222900</v>
      </c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41" t="s">
        <v>777</v>
      </c>
      <c r="AE1427" s="38">
        <v>44414</v>
      </c>
      <c r="AF1427" s="31"/>
      <c r="AG1427" s="31"/>
    </row>
    <row r="1428" spans="1:33" x14ac:dyDescent="0.25">
      <c r="A1428" s="31">
        <v>1420</v>
      </c>
      <c r="B1428" s="31" t="s">
        <v>43</v>
      </c>
      <c r="C1428" s="31" t="s">
        <v>706</v>
      </c>
      <c r="D1428" s="31" t="s">
        <v>1992</v>
      </c>
      <c r="E1428" s="31" t="s">
        <v>1983</v>
      </c>
      <c r="F1428" s="31" t="s">
        <v>1983</v>
      </c>
      <c r="G1428" s="35">
        <v>222900</v>
      </c>
      <c r="H1428" s="40"/>
      <c r="I1428" s="40"/>
      <c r="J1428" s="40"/>
      <c r="K1428" s="40"/>
      <c r="L1428" s="40"/>
      <c r="M1428" s="40"/>
      <c r="N1428" s="40"/>
      <c r="O1428" s="40">
        <v>222900</v>
      </c>
      <c r="P1428" s="41" t="s">
        <v>1992</v>
      </c>
      <c r="Q1428" s="35">
        <v>222900</v>
      </c>
      <c r="R1428" s="35">
        <v>222900</v>
      </c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41" t="s">
        <v>777</v>
      </c>
      <c r="AE1428" s="38">
        <v>44414</v>
      </c>
      <c r="AF1428" s="31"/>
      <c r="AG1428" s="31"/>
    </row>
    <row r="1429" spans="1:33" x14ac:dyDescent="0.25">
      <c r="A1429" s="31">
        <v>1421</v>
      </c>
      <c r="B1429" s="31" t="s">
        <v>43</v>
      </c>
      <c r="C1429" s="31" t="s">
        <v>706</v>
      </c>
      <c r="D1429" s="31" t="s">
        <v>1993</v>
      </c>
      <c r="E1429" s="31" t="s">
        <v>1983</v>
      </c>
      <c r="F1429" s="31" t="s">
        <v>1983</v>
      </c>
      <c r="G1429" s="35">
        <v>187000</v>
      </c>
      <c r="H1429" s="40"/>
      <c r="I1429" s="40"/>
      <c r="J1429" s="40"/>
      <c r="K1429" s="40"/>
      <c r="L1429" s="40"/>
      <c r="M1429" s="40"/>
      <c r="N1429" s="40"/>
      <c r="O1429" s="40">
        <v>187000</v>
      </c>
      <c r="P1429" s="41" t="s">
        <v>1993</v>
      </c>
      <c r="Q1429" s="35">
        <v>187000</v>
      </c>
      <c r="R1429" s="35">
        <v>187000</v>
      </c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41" t="s">
        <v>777</v>
      </c>
      <c r="AE1429" s="38">
        <v>44414</v>
      </c>
      <c r="AF1429" s="31"/>
      <c r="AG1429" s="31"/>
    </row>
    <row r="1430" spans="1:33" x14ac:dyDescent="0.25">
      <c r="A1430" s="31">
        <v>1422</v>
      </c>
      <c r="B1430" s="31" t="s">
        <v>43</v>
      </c>
      <c r="C1430" s="31" t="s">
        <v>706</v>
      </c>
      <c r="D1430" s="31" t="s">
        <v>1994</v>
      </c>
      <c r="E1430" s="31" t="s">
        <v>1983</v>
      </c>
      <c r="F1430" s="31" t="s">
        <v>1983</v>
      </c>
      <c r="G1430" s="35">
        <v>422700</v>
      </c>
      <c r="H1430" s="40"/>
      <c r="I1430" s="40"/>
      <c r="J1430" s="40"/>
      <c r="K1430" s="40"/>
      <c r="L1430" s="40"/>
      <c r="M1430" s="40"/>
      <c r="N1430" s="40"/>
      <c r="O1430" s="40">
        <v>422700</v>
      </c>
      <c r="P1430" s="41" t="s">
        <v>1994</v>
      </c>
      <c r="Q1430" s="35">
        <v>422700</v>
      </c>
      <c r="R1430" s="35">
        <v>422700</v>
      </c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41" t="s">
        <v>777</v>
      </c>
      <c r="AE1430" s="38">
        <v>44414</v>
      </c>
      <c r="AF1430" s="31"/>
      <c r="AG1430" s="31"/>
    </row>
    <row r="1431" spans="1:33" x14ac:dyDescent="0.25">
      <c r="A1431" s="31">
        <v>1423</v>
      </c>
      <c r="B1431" s="31" t="s">
        <v>43</v>
      </c>
      <c r="C1431" s="31" t="s">
        <v>706</v>
      </c>
      <c r="D1431" s="31" t="s">
        <v>1995</v>
      </c>
      <c r="E1431" s="31" t="s">
        <v>1983</v>
      </c>
      <c r="F1431" s="31" t="s">
        <v>1983</v>
      </c>
      <c r="G1431" s="35">
        <v>2855632</v>
      </c>
      <c r="H1431" s="40"/>
      <c r="I1431" s="40"/>
      <c r="J1431" s="40"/>
      <c r="K1431" s="40"/>
      <c r="L1431" s="40"/>
      <c r="M1431" s="40"/>
      <c r="N1431" s="40"/>
      <c r="O1431" s="40">
        <v>2855632</v>
      </c>
      <c r="P1431" s="41" t="s">
        <v>1995</v>
      </c>
      <c r="Q1431" s="35">
        <v>2855632</v>
      </c>
      <c r="R1431" s="35">
        <v>2413432</v>
      </c>
      <c r="S1431" s="35"/>
      <c r="T1431" s="35"/>
      <c r="U1431" s="35">
        <v>184000</v>
      </c>
      <c r="V1431" s="35">
        <v>258200</v>
      </c>
      <c r="W1431" s="35"/>
      <c r="X1431" s="35"/>
      <c r="Y1431" s="35"/>
      <c r="Z1431" s="35"/>
      <c r="AA1431" s="35"/>
      <c r="AB1431" s="35"/>
      <c r="AC1431" s="35"/>
      <c r="AD1431" s="41" t="s">
        <v>777</v>
      </c>
      <c r="AE1431" s="38">
        <v>44414</v>
      </c>
      <c r="AF1431" s="31"/>
      <c r="AG1431" s="31"/>
    </row>
    <row r="1432" spans="1:33" x14ac:dyDescent="0.25">
      <c r="A1432" s="31">
        <v>1424</v>
      </c>
      <c r="B1432" s="31" t="s">
        <v>43</v>
      </c>
      <c r="C1432" s="31" t="s">
        <v>706</v>
      </c>
      <c r="D1432" s="31" t="s">
        <v>1996</v>
      </c>
      <c r="E1432" s="31" t="s">
        <v>1983</v>
      </c>
      <c r="F1432" s="31" t="s">
        <v>1983</v>
      </c>
      <c r="G1432" s="35">
        <v>790282</v>
      </c>
      <c r="H1432" s="40"/>
      <c r="I1432" s="40"/>
      <c r="J1432" s="40"/>
      <c r="K1432" s="40"/>
      <c r="L1432" s="40"/>
      <c r="M1432" s="40"/>
      <c r="N1432" s="40"/>
      <c r="O1432" s="40">
        <v>790282</v>
      </c>
      <c r="P1432" s="41" t="s">
        <v>1996</v>
      </c>
      <c r="Q1432" s="35">
        <v>790282</v>
      </c>
      <c r="R1432" s="35">
        <v>790282</v>
      </c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41" t="s">
        <v>777</v>
      </c>
      <c r="AE1432" s="38">
        <v>44414</v>
      </c>
      <c r="AF1432" s="31"/>
      <c r="AG1432" s="31"/>
    </row>
    <row r="1433" spans="1:33" x14ac:dyDescent="0.25">
      <c r="A1433" s="31">
        <v>1425</v>
      </c>
      <c r="B1433" s="31" t="s">
        <v>43</v>
      </c>
      <c r="C1433" s="31" t="s">
        <v>706</v>
      </c>
      <c r="D1433" s="31" t="s">
        <v>1997</v>
      </c>
      <c r="E1433" s="31" t="s">
        <v>1983</v>
      </c>
      <c r="F1433" s="31" t="s">
        <v>1983</v>
      </c>
      <c r="G1433" s="35">
        <v>189900</v>
      </c>
      <c r="H1433" s="40"/>
      <c r="I1433" s="40"/>
      <c r="J1433" s="40"/>
      <c r="K1433" s="40"/>
      <c r="L1433" s="40"/>
      <c r="M1433" s="40"/>
      <c r="N1433" s="40"/>
      <c r="O1433" s="40">
        <v>189900</v>
      </c>
      <c r="P1433" s="41" t="s">
        <v>1997</v>
      </c>
      <c r="Q1433" s="35">
        <v>189900</v>
      </c>
      <c r="R1433" s="35">
        <v>185780</v>
      </c>
      <c r="S1433" s="35"/>
      <c r="T1433" s="35"/>
      <c r="U1433" s="35">
        <v>4120</v>
      </c>
      <c r="V1433" s="35"/>
      <c r="W1433" s="35"/>
      <c r="X1433" s="35"/>
      <c r="Y1433" s="35"/>
      <c r="Z1433" s="35"/>
      <c r="AA1433" s="35"/>
      <c r="AB1433" s="35"/>
      <c r="AC1433" s="35"/>
      <c r="AD1433" s="41" t="s">
        <v>777</v>
      </c>
      <c r="AE1433" s="38">
        <v>44414</v>
      </c>
      <c r="AF1433" s="31"/>
      <c r="AG1433" s="31"/>
    </row>
    <row r="1434" spans="1:33" x14ac:dyDescent="0.25">
      <c r="A1434" s="31">
        <v>1426</v>
      </c>
      <c r="B1434" s="31" t="s">
        <v>43</v>
      </c>
      <c r="C1434" s="31" t="s">
        <v>706</v>
      </c>
      <c r="D1434" s="31" t="s">
        <v>1998</v>
      </c>
      <c r="E1434" s="31" t="s">
        <v>1983</v>
      </c>
      <c r="F1434" s="31" t="s">
        <v>1983</v>
      </c>
      <c r="G1434" s="35">
        <v>2810132</v>
      </c>
      <c r="H1434" s="40"/>
      <c r="I1434" s="40"/>
      <c r="J1434" s="40"/>
      <c r="K1434" s="40"/>
      <c r="L1434" s="40"/>
      <c r="M1434" s="40"/>
      <c r="N1434" s="40"/>
      <c r="O1434" s="40">
        <v>2810132</v>
      </c>
      <c r="P1434" s="41" t="s">
        <v>1998</v>
      </c>
      <c r="Q1434" s="35">
        <v>2810132</v>
      </c>
      <c r="R1434" s="35">
        <v>2810132</v>
      </c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41" t="s">
        <v>777</v>
      </c>
      <c r="AE1434" s="38">
        <v>44414</v>
      </c>
      <c r="AF1434" s="31"/>
      <c r="AG1434" s="31"/>
    </row>
    <row r="1435" spans="1:33" x14ac:dyDescent="0.25">
      <c r="A1435" s="31">
        <v>1427</v>
      </c>
      <c r="B1435" s="31" t="s">
        <v>43</v>
      </c>
      <c r="C1435" s="31" t="s">
        <v>706</v>
      </c>
      <c r="D1435" s="31" t="s">
        <v>1999</v>
      </c>
      <c r="E1435" s="31" t="s">
        <v>1983</v>
      </c>
      <c r="F1435" s="31" t="s">
        <v>1983</v>
      </c>
      <c r="G1435" s="35">
        <v>3230800</v>
      </c>
      <c r="H1435" s="40"/>
      <c r="I1435" s="40"/>
      <c r="J1435" s="40"/>
      <c r="K1435" s="40"/>
      <c r="L1435" s="40"/>
      <c r="M1435" s="40"/>
      <c r="N1435" s="40"/>
      <c r="O1435" s="40">
        <v>3230800</v>
      </c>
      <c r="P1435" s="41" t="s">
        <v>1999</v>
      </c>
      <c r="Q1435" s="35">
        <v>3230800</v>
      </c>
      <c r="R1435" s="35">
        <v>2981700</v>
      </c>
      <c r="S1435" s="35"/>
      <c r="T1435" s="35"/>
      <c r="U1435" s="35">
        <v>249100</v>
      </c>
      <c r="V1435" s="35"/>
      <c r="W1435" s="35"/>
      <c r="X1435" s="35"/>
      <c r="Y1435" s="35"/>
      <c r="Z1435" s="35"/>
      <c r="AA1435" s="35"/>
      <c r="AB1435" s="35"/>
      <c r="AC1435" s="35"/>
      <c r="AD1435" s="41" t="s">
        <v>777</v>
      </c>
      <c r="AE1435" s="38">
        <v>44414</v>
      </c>
      <c r="AF1435" s="31"/>
      <c r="AG1435" s="31"/>
    </row>
    <row r="1436" spans="1:33" x14ac:dyDescent="0.25">
      <c r="A1436" s="31">
        <v>1428</v>
      </c>
      <c r="B1436" s="31" t="s">
        <v>43</v>
      </c>
      <c r="C1436" s="31" t="s">
        <v>706</v>
      </c>
      <c r="D1436" s="31" t="s">
        <v>2000</v>
      </c>
      <c r="E1436" s="31" t="s">
        <v>1983</v>
      </c>
      <c r="F1436" s="31" t="s">
        <v>1983</v>
      </c>
      <c r="G1436" s="35">
        <v>549900</v>
      </c>
      <c r="H1436" s="40"/>
      <c r="I1436" s="40"/>
      <c r="J1436" s="40"/>
      <c r="K1436" s="40"/>
      <c r="L1436" s="40"/>
      <c r="M1436" s="40"/>
      <c r="N1436" s="40"/>
      <c r="O1436" s="40">
        <v>549900</v>
      </c>
      <c r="P1436" s="41" t="s">
        <v>2000</v>
      </c>
      <c r="Q1436" s="35">
        <v>549900</v>
      </c>
      <c r="R1436" s="35">
        <v>499200</v>
      </c>
      <c r="S1436" s="35"/>
      <c r="T1436" s="35"/>
      <c r="U1436" s="35">
        <v>50700</v>
      </c>
      <c r="V1436" s="35"/>
      <c r="W1436" s="35"/>
      <c r="X1436" s="35"/>
      <c r="Y1436" s="35"/>
      <c r="Z1436" s="35"/>
      <c r="AA1436" s="35"/>
      <c r="AB1436" s="35"/>
      <c r="AC1436" s="35"/>
      <c r="AD1436" s="41" t="s">
        <v>777</v>
      </c>
      <c r="AE1436" s="38">
        <v>44414</v>
      </c>
      <c r="AF1436" s="31"/>
      <c r="AG1436" s="31"/>
    </row>
    <row r="1437" spans="1:33" x14ac:dyDescent="0.25">
      <c r="A1437" s="31">
        <v>1429</v>
      </c>
      <c r="B1437" s="31" t="s">
        <v>43</v>
      </c>
      <c r="C1437" s="31" t="s">
        <v>706</v>
      </c>
      <c r="D1437" s="31" t="s">
        <v>2001</v>
      </c>
      <c r="E1437" s="31" t="s">
        <v>2002</v>
      </c>
      <c r="F1437" s="31" t="s">
        <v>2002</v>
      </c>
      <c r="G1437" s="35">
        <v>706000</v>
      </c>
      <c r="H1437" s="40"/>
      <c r="I1437" s="40"/>
      <c r="J1437" s="40"/>
      <c r="K1437" s="40"/>
      <c r="L1437" s="40"/>
      <c r="M1437" s="40"/>
      <c r="N1437" s="40"/>
      <c r="O1437" s="40">
        <v>706000</v>
      </c>
      <c r="P1437" s="41" t="s">
        <v>2001</v>
      </c>
      <c r="Q1437" s="35">
        <v>706000</v>
      </c>
      <c r="R1437" s="35">
        <v>706000</v>
      </c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41" t="s">
        <v>777</v>
      </c>
      <c r="AE1437" s="38">
        <v>44414</v>
      </c>
      <c r="AF1437" s="31"/>
      <c r="AG1437" s="31"/>
    </row>
    <row r="1438" spans="1:33" x14ac:dyDescent="0.25">
      <c r="A1438" s="31">
        <v>1430</v>
      </c>
      <c r="B1438" s="31" t="s">
        <v>43</v>
      </c>
      <c r="C1438" s="31" t="s">
        <v>706</v>
      </c>
      <c r="D1438" s="31" t="s">
        <v>2003</v>
      </c>
      <c r="E1438" s="31" t="s">
        <v>2002</v>
      </c>
      <c r="F1438" s="31" t="s">
        <v>2002</v>
      </c>
      <c r="G1438" s="35">
        <v>1582382</v>
      </c>
      <c r="H1438" s="40"/>
      <c r="I1438" s="40"/>
      <c r="J1438" s="40"/>
      <c r="K1438" s="40"/>
      <c r="L1438" s="40"/>
      <c r="M1438" s="40"/>
      <c r="N1438" s="40"/>
      <c r="O1438" s="40">
        <v>1582382</v>
      </c>
      <c r="P1438" s="41" t="s">
        <v>2003</v>
      </c>
      <c r="Q1438" s="35">
        <v>1582382</v>
      </c>
      <c r="R1438" s="35">
        <v>1434782</v>
      </c>
      <c r="S1438" s="35"/>
      <c r="T1438" s="35"/>
      <c r="U1438" s="35">
        <v>27300</v>
      </c>
      <c r="V1438" s="35">
        <v>120300</v>
      </c>
      <c r="W1438" s="35"/>
      <c r="X1438" s="35"/>
      <c r="Y1438" s="35"/>
      <c r="Z1438" s="35"/>
      <c r="AA1438" s="35"/>
      <c r="AB1438" s="35"/>
      <c r="AC1438" s="35"/>
      <c r="AD1438" s="41" t="s">
        <v>777</v>
      </c>
      <c r="AE1438" s="38">
        <v>44414</v>
      </c>
      <c r="AF1438" s="31"/>
      <c r="AG1438" s="31"/>
    </row>
    <row r="1439" spans="1:33" x14ac:dyDescent="0.25">
      <c r="A1439" s="31">
        <v>1431</v>
      </c>
      <c r="B1439" s="31" t="s">
        <v>43</v>
      </c>
      <c r="C1439" s="31" t="s">
        <v>706</v>
      </c>
      <c r="D1439" s="31" t="s">
        <v>2004</v>
      </c>
      <c r="E1439" s="31" t="s">
        <v>2002</v>
      </c>
      <c r="F1439" s="31" t="s">
        <v>2002</v>
      </c>
      <c r="G1439" s="35">
        <v>99423</v>
      </c>
      <c r="H1439" s="40"/>
      <c r="I1439" s="40"/>
      <c r="J1439" s="40"/>
      <c r="K1439" s="40"/>
      <c r="L1439" s="40"/>
      <c r="M1439" s="40"/>
      <c r="N1439" s="40"/>
      <c r="O1439" s="40">
        <v>99423</v>
      </c>
      <c r="P1439" s="41" t="s">
        <v>2004</v>
      </c>
      <c r="Q1439" s="35">
        <v>99423</v>
      </c>
      <c r="R1439" s="35"/>
      <c r="S1439" s="35">
        <v>99423</v>
      </c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41"/>
      <c r="AE1439" s="38"/>
      <c r="AF1439" s="31"/>
      <c r="AG1439" s="31"/>
    </row>
    <row r="1440" spans="1:33" x14ac:dyDescent="0.25">
      <c r="A1440" s="31">
        <v>1432</v>
      </c>
      <c r="B1440" s="31" t="s">
        <v>43</v>
      </c>
      <c r="C1440" s="31" t="s">
        <v>706</v>
      </c>
      <c r="D1440" s="31" t="s">
        <v>2005</v>
      </c>
      <c r="E1440" s="31" t="s">
        <v>2002</v>
      </c>
      <c r="F1440" s="31" t="s">
        <v>2002</v>
      </c>
      <c r="G1440" s="35">
        <v>5142138</v>
      </c>
      <c r="H1440" s="40"/>
      <c r="I1440" s="40"/>
      <c r="J1440" s="40"/>
      <c r="K1440" s="40"/>
      <c r="L1440" s="40"/>
      <c r="M1440" s="40"/>
      <c r="N1440" s="40"/>
      <c r="O1440" s="40">
        <v>5142138</v>
      </c>
      <c r="P1440" s="41" t="s">
        <v>2005</v>
      </c>
      <c r="Q1440" s="35">
        <v>5142138</v>
      </c>
      <c r="R1440" s="35">
        <v>4958338</v>
      </c>
      <c r="S1440" s="35"/>
      <c r="T1440" s="35"/>
      <c r="U1440" s="35"/>
      <c r="V1440" s="35">
        <v>183800</v>
      </c>
      <c r="W1440" s="35"/>
      <c r="X1440" s="35"/>
      <c r="Y1440" s="35"/>
      <c r="Z1440" s="35"/>
      <c r="AA1440" s="35"/>
      <c r="AB1440" s="35"/>
      <c r="AC1440" s="35"/>
      <c r="AD1440" s="41" t="s">
        <v>701</v>
      </c>
      <c r="AE1440" s="38">
        <v>44385</v>
      </c>
      <c r="AF1440" s="31"/>
      <c r="AG1440" s="31"/>
    </row>
    <row r="1441" spans="1:33" x14ac:dyDescent="0.25">
      <c r="A1441" s="31">
        <v>1433</v>
      </c>
      <c r="B1441" s="31" t="s">
        <v>43</v>
      </c>
      <c r="C1441" s="31" t="s">
        <v>706</v>
      </c>
      <c r="D1441" s="31" t="s">
        <v>2006</v>
      </c>
      <c r="E1441" s="31" t="s">
        <v>2002</v>
      </c>
      <c r="F1441" s="31" t="s">
        <v>2002</v>
      </c>
      <c r="G1441" s="35">
        <v>1327432</v>
      </c>
      <c r="H1441" s="40"/>
      <c r="I1441" s="40"/>
      <c r="J1441" s="40"/>
      <c r="K1441" s="40"/>
      <c r="L1441" s="40"/>
      <c r="M1441" s="40"/>
      <c r="N1441" s="40"/>
      <c r="O1441" s="40">
        <v>1327432</v>
      </c>
      <c r="P1441" s="41" t="s">
        <v>2006</v>
      </c>
      <c r="Q1441" s="35">
        <v>1327432</v>
      </c>
      <c r="R1441" s="35">
        <v>1327432</v>
      </c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41" t="s">
        <v>777</v>
      </c>
      <c r="AE1441" s="38">
        <v>44414</v>
      </c>
      <c r="AF1441" s="31"/>
      <c r="AG1441" s="31"/>
    </row>
    <row r="1442" spans="1:33" x14ac:dyDescent="0.25">
      <c r="A1442" s="31">
        <v>1434</v>
      </c>
      <c r="B1442" s="31" t="s">
        <v>43</v>
      </c>
      <c r="C1442" s="31" t="s">
        <v>706</v>
      </c>
      <c r="D1442" s="31" t="s">
        <v>2007</v>
      </c>
      <c r="E1442" s="31" t="s">
        <v>2002</v>
      </c>
      <c r="F1442" s="31" t="s">
        <v>2002</v>
      </c>
      <c r="G1442" s="35">
        <v>44500</v>
      </c>
      <c r="H1442" s="40"/>
      <c r="I1442" s="40"/>
      <c r="J1442" s="40"/>
      <c r="K1442" s="40"/>
      <c r="L1442" s="40"/>
      <c r="M1442" s="40"/>
      <c r="N1442" s="40"/>
      <c r="O1442" s="40">
        <v>44500</v>
      </c>
      <c r="P1442" s="41" t="s">
        <v>2007</v>
      </c>
      <c r="Q1442" s="35">
        <v>44500</v>
      </c>
      <c r="R1442" s="35">
        <v>44500</v>
      </c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41" t="s">
        <v>777</v>
      </c>
      <c r="AE1442" s="38">
        <v>44414</v>
      </c>
      <c r="AF1442" s="31"/>
      <c r="AG1442" s="31"/>
    </row>
    <row r="1443" spans="1:33" x14ac:dyDescent="0.25">
      <c r="A1443" s="31">
        <v>1435</v>
      </c>
      <c r="B1443" s="31" t="s">
        <v>43</v>
      </c>
      <c r="C1443" s="31" t="s">
        <v>706</v>
      </c>
      <c r="D1443" s="31" t="s">
        <v>2008</v>
      </c>
      <c r="E1443" s="31" t="s">
        <v>2009</v>
      </c>
      <c r="F1443" s="31" t="s">
        <v>2009</v>
      </c>
      <c r="G1443" s="35">
        <v>3294232</v>
      </c>
      <c r="H1443" s="40"/>
      <c r="I1443" s="40"/>
      <c r="J1443" s="40"/>
      <c r="K1443" s="40"/>
      <c r="L1443" s="40"/>
      <c r="M1443" s="40"/>
      <c r="N1443" s="40"/>
      <c r="O1443" s="40">
        <v>3294232</v>
      </c>
      <c r="P1443" s="41" t="s">
        <v>2008</v>
      </c>
      <c r="Q1443" s="35">
        <v>3294232</v>
      </c>
      <c r="R1443" s="35">
        <v>2532732</v>
      </c>
      <c r="S1443" s="35"/>
      <c r="T1443" s="35"/>
      <c r="U1443" s="35">
        <v>369300</v>
      </c>
      <c r="V1443" s="35">
        <v>392200</v>
      </c>
      <c r="W1443" s="35"/>
      <c r="X1443" s="35"/>
      <c r="Y1443" s="35"/>
      <c r="Z1443" s="35"/>
      <c r="AA1443" s="35"/>
      <c r="AB1443" s="35"/>
      <c r="AC1443" s="35"/>
      <c r="AD1443" s="41" t="s">
        <v>777</v>
      </c>
      <c r="AE1443" s="38">
        <v>44414</v>
      </c>
      <c r="AF1443" s="31"/>
      <c r="AG1443" s="31"/>
    </row>
    <row r="1444" spans="1:33" x14ac:dyDescent="0.25">
      <c r="A1444" s="31">
        <v>1436</v>
      </c>
      <c r="B1444" s="31" t="s">
        <v>43</v>
      </c>
      <c r="C1444" s="31" t="s">
        <v>706</v>
      </c>
      <c r="D1444" s="31" t="s">
        <v>2010</v>
      </c>
      <c r="E1444" s="31" t="s">
        <v>2009</v>
      </c>
      <c r="F1444" s="31" t="s">
        <v>2009</v>
      </c>
      <c r="G1444" s="35">
        <v>44500</v>
      </c>
      <c r="H1444" s="40"/>
      <c r="I1444" s="40"/>
      <c r="J1444" s="40"/>
      <c r="K1444" s="40"/>
      <c r="L1444" s="40"/>
      <c r="M1444" s="40"/>
      <c r="N1444" s="40"/>
      <c r="O1444" s="40">
        <v>44500</v>
      </c>
      <c r="P1444" s="41" t="s">
        <v>2010</v>
      </c>
      <c r="Q1444" s="35">
        <v>44500</v>
      </c>
      <c r="R1444" s="35">
        <v>44500</v>
      </c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41" t="s">
        <v>777</v>
      </c>
      <c r="AE1444" s="38">
        <v>44414</v>
      </c>
      <c r="AF1444" s="31"/>
      <c r="AG1444" s="31"/>
    </row>
    <row r="1445" spans="1:33" x14ac:dyDescent="0.25">
      <c r="A1445" s="31">
        <v>1437</v>
      </c>
      <c r="B1445" s="31" t="s">
        <v>43</v>
      </c>
      <c r="C1445" s="31" t="s">
        <v>706</v>
      </c>
      <c r="D1445" s="31" t="s">
        <v>2011</v>
      </c>
      <c r="E1445" s="31" t="s">
        <v>2009</v>
      </c>
      <c r="F1445" s="31" t="s">
        <v>2009</v>
      </c>
      <c r="G1445" s="35">
        <v>44500</v>
      </c>
      <c r="H1445" s="40"/>
      <c r="I1445" s="40"/>
      <c r="J1445" s="40"/>
      <c r="K1445" s="40"/>
      <c r="L1445" s="40"/>
      <c r="M1445" s="40"/>
      <c r="N1445" s="40"/>
      <c r="O1445" s="40">
        <v>44500</v>
      </c>
      <c r="P1445" s="41" t="s">
        <v>2011</v>
      </c>
      <c r="Q1445" s="35">
        <v>44500</v>
      </c>
      <c r="R1445" s="35">
        <v>44500</v>
      </c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41" t="s">
        <v>777</v>
      </c>
      <c r="AE1445" s="38">
        <v>44414</v>
      </c>
      <c r="AF1445" s="31"/>
      <c r="AG1445" s="31"/>
    </row>
    <row r="1446" spans="1:33" x14ac:dyDescent="0.25">
      <c r="A1446" s="31">
        <v>1438</v>
      </c>
      <c r="B1446" s="31" t="s">
        <v>43</v>
      </c>
      <c r="C1446" s="31" t="s">
        <v>706</v>
      </c>
      <c r="D1446" s="31" t="s">
        <v>2012</v>
      </c>
      <c r="E1446" s="31" t="s">
        <v>2009</v>
      </c>
      <c r="F1446" s="31" t="s">
        <v>2009</v>
      </c>
      <c r="G1446" s="35">
        <v>44500</v>
      </c>
      <c r="H1446" s="40"/>
      <c r="I1446" s="40"/>
      <c r="J1446" s="40"/>
      <c r="K1446" s="40"/>
      <c r="L1446" s="40"/>
      <c r="M1446" s="40"/>
      <c r="N1446" s="40"/>
      <c r="O1446" s="40">
        <v>44500</v>
      </c>
      <c r="P1446" s="41" t="s">
        <v>2012</v>
      </c>
      <c r="Q1446" s="35">
        <v>44500</v>
      </c>
      <c r="R1446" s="35">
        <v>44500</v>
      </c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41" t="s">
        <v>777</v>
      </c>
      <c r="AE1446" s="38">
        <v>44414</v>
      </c>
      <c r="AF1446" s="31"/>
      <c r="AG1446" s="31"/>
    </row>
    <row r="1447" spans="1:33" x14ac:dyDescent="0.25">
      <c r="A1447" s="31">
        <v>1439</v>
      </c>
      <c r="B1447" s="31" t="s">
        <v>43</v>
      </c>
      <c r="C1447" s="31" t="s">
        <v>706</v>
      </c>
      <c r="D1447" s="31" t="s">
        <v>2013</v>
      </c>
      <c r="E1447" s="31" t="s">
        <v>2009</v>
      </c>
      <c r="F1447" s="31" t="s">
        <v>2009</v>
      </c>
      <c r="G1447" s="35">
        <v>408300</v>
      </c>
      <c r="H1447" s="40"/>
      <c r="I1447" s="40"/>
      <c r="J1447" s="40"/>
      <c r="K1447" s="40"/>
      <c r="L1447" s="40"/>
      <c r="M1447" s="40"/>
      <c r="N1447" s="40"/>
      <c r="O1447" s="40">
        <v>408300</v>
      </c>
      <c r="P1447" s="41" t="s">
        <v>2013</v>
      </c>
      <c r="Q1447" s="35">
        <v>408300</v>
      </c>
      <c r="R1447" s="35">
        <v>408300</v>
      </c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41" t="s">
        <v>777</v>
      </c>
      <c r="AE1447" s="38">
        <v>44414</v>
      </c>
      <c r="AF1447" s="31"/>
      <c r="AG1447" s="31"/>
    </row>
    <row r="1448" spans="1:33" x14ac:dyDescent="0.25">
      <c r="A1448" s="31">
        <v>1440</v>
      </c>
      <c r="B1448" s="31" t="s">
        <v>43</v>
      </c>
      <c r="C1448" s="31" t="s">
        <v>706</v>
      </c>
      <c r="D1448" s="31" t="s">
        <v>2014</v>
      </c>
      <c r="E1448" s="31" t="s">
        <v>2009</v>
      </c>
      <c r="F1448" s="31" t="s">
        <v>2009</v>
      </c>
      <c r="G1448" s="35">
        <v>408300</v>
      </c>
      <c r="H1448" s="40"/>
      <c r="I1448" s="40"/>
      <c r="J1448" s="40"/>
      <c r="K1448" s="40"/>
      <c r="L1448" s="40"/>
      <c r="M1448" s="40"/>
      <c r="N1448" s="40"/>
      <c r="O1448" s="40">
        <v>408300</v>
      </c>
      <c r="P1448" s="41" t="s">
        <v>2014</v>
      </c>
      <c r="Q1448" s="35">
        <v>408300</v>
      </c>
      <c r="R1448" s="35">
        <v>408300</v>
      </c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41" t="s">
        <v>777</v>
      </c>
      <c r="AE1448" s="38">
        <v>44414</v>
      </c>
      <c r="AF1448" s="31"/>
      <c r="AG1448" s="31"/>
    </row>
    <row r="1449" spans="1:33" x14ac:dyDescent="0.25">
      <c r="A1449" s="31">
        <v>1441</v>
      </c>
      <c r="B1449" s="31" t="s">
        <v>43</v>
      </c>
      <c r="C1449" s="31" t="s">
        <v>706</v>
      </c>
      <c r="D1449" s="31" t="s">
        <v>2015</v>
      </c>
      <c r="E1449" s="31" t="s">
        <v>2009</v>
      </c>
      <c r="F1449" s="31" t="s">
        <v>2009</v>
      </c>
      <c r="G1449" s="35">
        <v>222900</v>
      </c>
      <c r="H1449" s="40"/>
      <c r="I1449" s="40"/>
      <c r="J1449" s="40"/>
      <c r="K1449" s="40"/>
      <c r="L1449" s="40"/>
      <c r="M1449" s="40"/>
      <c r="N1449" s="40"/>
      <c r="O1449" s="40">
        <v>222900</v>
      </c>
      <c r="P1449" s="41" t="s">
        <v>2015</v>
      </c>
      <c r="Q1449" s="35">
        <v>222900</v>
      </c>
      <c r="R1449" s="35">
        <v>222900</v>
      </c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41" t="s">
        <v>777</v>
      </c>
      <c r="AE1449" s="38">
        <v>44414</v>
      </c>
      <c r="AF1449" s="31"/>
      <c r="AG1449" s="31"/>
    </row>
    <row r="1450" spans="1:33" x14ac:dyDescent="0.25">
      <c r="A1450" s="31">
        <v>1442</v>
      </c>
      <c r="B1450" s="31" t="s">
        <v>43</v>
      </c>
      <c r="C1450" s="31" t="s">
        <v>706</v>
      </c>
      <c r="D1450" s="31" t="s">
        <v>2016</v>
      </c>
      <c r="E1450" s="31" t="s">
        <v>2009</v>
      </c>
      <c r="F1450" s="31" t="s">
        <v>2009</v>
      </c>
      <c r="G1450" s="35">
        <v>222900</v>
      </c>
      <c r="H1450" s="40"/>
      <c r="I1450" s="40"/>
      <c r="J1450" s="40"/>
      <c r="K1450" s="40"/>
      <c r="L1450" s="40"/>
      <c r="M1450" s="40"/>
      <c r="N1450" s="40"/>
      <c r="O1450" s="40">
        <v>222900</v>
      </c>
      <c r="P1450" s="41" t="s">
        <v>2016</v>
      </c>
      <c r="Q1450" s="35">
        <v>222900</v>
      </c>
      <c r="R1450" s="35">
        <v>222900</v>
      </c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41" t="s">
        <v>777</v>
      </c>
      <c r="AE1450" s="38">
        <v>44414</v>
      </c>
      <c r="AF1450" s="31"/>
      <c r="AG1450" s="31"/>
    </row>
    <row r="1451" spans="1:33" x14ac:dyDescent="0.25">
      <c r="A1451" s="31">
        <v>1443</v>
      </c>
      <c r="B1451" s="31" t="s">
        <v>43</v>
      </c>
      <c r="C1451" s="31" t="s">
        <v>706</v>
      </c>
      <c r="D1451" s="31" t="s">
        <v>2017</v>
      </c>
      <c r="E1451" s="31" t="s">
        <v>2009</v>
      </c>
      <c r="F1451" s="31" t="s">
        <v>2009</v>
      </c>
      <c r="G1451" s="35">
        <v>222900</v>
      </c>
      <c r="H1451" s="40"/>
      <c r="I1451" s="40"/>
      <c r="J1451" s="40"/>
      <c r="K1451" s="40"/>
      <c r="L1451" s="40"/>
      <c r="M1451" s="40"/>
      <c r="N1451" s="40"/>
      <c r="O1451" s="40">
        <v>222900</v>
      </c>
      <c r="P1451" s="41" t="s">
        <v>2017</v>
      </c>
      <c r="Q1451" s="35">
        <v>222900</v>
      </c>
      <c r="R1451" s="35">
        <v>222900</v>
      </c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41" t="s">
        <v>777</v>
      </c>
      <c r="AE1451" s="38">
        <v>44414</v>
      </c>
      <c r="AF1451" s="31"/>
      <c r="AG1451" s="31"/>
    </row>
    <row r="1452" spans="1:33" x14ac:dyDescent="0.25">
      <c r="A1452" s="31">
        <v>1444</v>
      </c>
      <c r="B1452" s="31" t="s">
        <v>43</v>
      </c>
      <c r="C1452" s="31" t="s">
        <v>706</v>
      </c>
      <c r="D1452" s="31" t="s">
        <v>2018</v>
      </c>
      <c r="E1452" s="31" t="s">
        <v>2009</v>
      </c>
      <c r="F1452" s="31" t="s">
        <v>2009</v>
      </c>
      <c r="G1452" s="35">
        <v>222900</v>
      </c>
      <c r="H1452" s="40"/>
      <c r="I1452" s="40"/>
      <c r="J1452" s="40"/>
      <c r="K1452" s="40"/>
      <c r="L1452" s="40"/>
      <c r="M1452" s="40"/>
      <c r="N1452" s="40"/>
      <c r="O1452" s="40">
        <v>222900</v>
      </c>
      <c r="P1452" s="41" t="s">
        <v>2018</v>
      </c>
      <c r="Q1452" s="35">
        <v>222900</v>
      </c>
      <c r="R1452" s="35">
        <v>222900</v>
      </c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41" t="s">
        <v>777</v>
      </c>
      <c r="AE1452" s="38">
        <v>44414</v>
      </c>
      <c r="AF1452" s="31"/>
      <c r="AG1452" s="31"/>
    </row>
    <row r="1453" spans="1:33" x14ac:dyDescent="0.25">
      <c r="A1453" s="31">
        <v>1445</v>
      </c>
      <c r="B1453" s="31" t="s">
        <v>43</v>
      </c>
      <c r="C1453" s="31" t="s">
        <v>706</v>
      </c>
      <c r="D1453" s="31" t="s">
        <v>2019</v>
      </c>
      <c r="E1453" s="31" t="s">
        <v>2020</v>
      </c>
      <c r="F1453" s="31" t="s">
        <v>2020</v>
      </c>
      <c r="G1453" s="35">
        <v>3952882</v>
      </c>
      <c r="H1453" s="40"/>
      <c r="I1453" s="40"/>
      <c r="J1453" s="40"/>
      <c r="K1453" s="40"/>
      <c r="L1453" s="40"/>
      <c r="M1453" s="40"/>
      <c r="N1453" s="40"/>
      <c r="O1453" s="40">
        <v>3952882</v>
      </c>
      <c r="P1453" s="41" t="s">
        <v>2019</v>
      </c>
      <c r="Q1453" s="35">
        <v>3952882</v>
      </c>
      <c r="R1453" s="35">
        <v>3952882</v>
      </c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41" t="s">
        <v>701</v>
      </c>
      <c r="AE1453" s="38">
        <v>44385</v>
      </c>
      <c r="AF1453" s="31"/>
      <c r="AG1453" s="31"/>
    </row>
    <row r="1454" spans="1:33" x14ac:dyDescent="0.25">
      <c r="A1454" s="31">
        <v>1446</v>
      </c>
      <c r="B1454" s="31" t="s">
        <v>43</v>
      </c>
      <c r="C1454" s="31" t="s">
        <v>706</v>
      </c>
      <c r="D1454" s="31" t="s">
        <v>2021</v>
      </c>
      <c r="E1454" s="31" t="s">
        <v>2020</v>
      </c>
      <c r="F1454" s="31" t="s">
        <v>2020</v>
      </c>
      <c r="G1454" s="35">
        <v>1242132</v>
      </c>
      <c r="H1454" s="40"/>
      <c r="I1454" s="40"/>
      <c r="J1454" s="40"/>
      <c r="K1454" s="40"/>
      <c r="L1454" s="40"/>
      <c r="M1454" s="40"/>
      <c r="N1454" s="40"/>
      <c r="O1454" s="40">
        <v>1242132</v>
      </c>
      <c r="P1454" s="41" t="s">
        <v>2021</v>
      </c>
      <c r="Q1454" s="35">
        <v>1242132</v>
      </c>
      <c r="R1454" s="35">
        <v>1242132</v>
      </c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41" t="s">
        <v>777</v>
      </c>
      <c r="AE1454" s="38">
        <v>44414</v>
      </c>
      <c r="AF1454" s="31"/>
      <c r="AG1454" s="31"/>
    </row>
    <row r="1455" spans="1:33" x14ac:dyDescent="0.25">
      <c r="A1455" s="31">
        <v>1447</v>
      </c>
      <c r="B1455" s="31" t="s">
        <v>43</v>
      </c>
      <c r="C1455" s="31" t="s">
        <v>706</v>
      </c>
      <c r="D1455" s="31" t="s">
        <v>2022</v>
      </c>
      <c r="E1455" s="31" t="s">
        <v>2020</v>
      </c>
      <c r="F1455" s="31" t="s">
        <v>2020</v>
      </c>
      <c r="G1455" s="35">
        <v>187000</v>
      </c>
      <c r="H1455" s="40"/>
      <c r="I1455" s="40"/>
      <c r="J1455" s="40"/>
      <c r="K1455" s="40"/>
      <c r="L1455" s="40"/>
      <c r="M1455" s="40"/>
      <c r="N1455" s="40"/>
      <c r="O1455" s="40">
        <v>187000</v>
      </c>
      <c r="P1455" s="41" t="s">
        <v>2022</v>
      </c>
      <c r="Q1455" s="35">
        <v>187000</v>
      </c>
      <c r="R1455" s="35">
        <v>187000</v>
      </c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41" t="s">
        <v>777</v>
      </c>
      <c r="AE1455" s="38">
        <v>44414</v>
      </c>
      <c r="AF1455" s="31"/>
      <c r="AG1455" s="31"/>
    </row>
    <row r="1456" spans="1:33" x14ac:dyDescent="0.25">
      <c r="A1456" s="31">
        <v>1448</v>
      </c>
      <c r="B1456" s="31" t="s">
        <v>43</v>
      </c>
      <c r="C1456" s="31" t="s">
        <v>706</v>
      </c>
      <c r="D1456" s="31" t="s">
        <v>2023</v>
      </c>
      <c r="E1456" s="31" t="s">
        <v>2020</v>
      </c>
      <c r="F1456" s="31" t="s">
        <v>2020</v>
      </c>
      <c r="G1456" s="35">
        <v>72000</v>
      </c>
      <c r="H1456" s="40"/>
      <c r="I1456" s="40"/>
      <c r="J1456" s="40"/>
      <c r="K1456" s="40"/>
      <c r="L1456" s="40"/>
      <c r="M1456" s="40"/>
      <c r="N1456" s="40"/>
      <c r="O1456" s="40">
        <v>72000</v>
      </c>
      <c r="P1456" s="41" t="s">
        <v>2023</v>
      </c>
      <c r="Q1456" s="35">
        <v>72000</v>
      </c>
      <c r="R1456" s="35">
        <v>72000</v>
      </c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41" t="s">
        <v>777</v>
      </c>
      <c r="AE1456" s="38">
        <v>44414</v>
      </c>
      <c r="AF1456" s="31"/>
      <c r="AG1456" s="31"/>
    </row>
    <row r="1457" spans="1:33" x14ac:dyDescent="0.25">
      <c r="A1457" s="31">
        <v>1449</v>
      </c>
      <c r="B1457" s="31" t="s">
        <v>43</v>
      </c>
      <c r="C1457" s="31" t="s">
        <v>706</v>
      </c>
      <c r="D1457" s="31" t="s">
        <v>2024</v>
      </c>
      <c r="E1457" s="31" t="s">
        <v>2020</v>
      </c>
      <c r="F1457" s="31" t="s">
        <v>2020</v>
      </c>
      <c r="G1457" s="35">
        <v>44500</v>
      </c>
      <c r="H1457" s="40"/>
      <c r="I1457" s="40"/>
      <c r="J1457" s="40"/>
      <c r="K1457" s="40"/>
      <c r="L1457" s="40"/>
      <c r="M1457" s="40"/>
      <c r="N1457" s="40"/>
      <c r="O1457" s="40">
        <v>44500</v>
      </c>
      <c r="P1457" s="41" t="s">
        <v>2024</v>
      </c>
      <c r="Q1457" s="35">
        <v>44500</v>
      </c>
      <c r="R1457" s="35">
        <v>44500</v>
      </c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41" t="s">
        <v>777</v>
      </c>
      <c r="AE1457" s="38">
        <v>44414</v>
      </c>
      <c r="AF1457" s="31"/>
      <c r="AG1457" s="31"/>
    </row>
    <row r="1458" spans="1:33" x14ac:dyDescent="0.25">
      <c r="A1458" s="31">
        <v>1450</v>
      </c>
      <c r="B1458" s="31" t="s">
        <v>43</v>
      </c>
      <c r="C1458" s="31" t="s">
        <v>706</v>
      </c>
      <c r="D1458" s="31" t="s">
        <v>2025</v>
      </c>
      <c r="E1458" s="31" t="s">
        <v>2020</v>
      </c>
      <c r="F1458" s="31" t="s">
        <v>2020</v>
      </c>
      <c r="G1458" s="35">
        <v>706000</v>
      </c>
      <c r="H1458" s="40"/>
      <c r="I1458" s="40"/>
      <c r="J1458" s="40"/>
      <c r="K1458" s="40"/>
      <c r="L1458" s="40"/>
      <c r="M1458" s="40"/>
      <c r="N1458" s="40"/>
      <c r="O1458" s="40">
        <v>706000</v>
      </c>
      <c r="P1458" s="41" t="s">
        <v>2025</v>
      </c>
      <c r="Q1458" s="35">
        <v>706000</v>
      </c>
      <c r="R1458" s="35">
        <v>706000</v>
      </c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41" t="s">
        <v>777</v>
      </c>
      <c r="AE1458" s="38">
        <v>44414</v>
      </c>
      <c r="AF1458" s="31"/>
      <c r="AG1458" s="31"/>
    </row>
    <row r="1459" spans="1:33" x14ac:dyDescent="0.25">
      <c r="A1459" s="31">
        <v>1451</v>
      </c>
      <c r="B1459" s="31" t="s">
        <v>43</v>
      </c>
      <c r="C1459" s="31" t="s">
        <v>706</v>
      </c>
      <c r="D1459" s="31" t="s">
        <v>2026</v>
      </c>
      <c r="E1459" s="31" t="s">
        <v>2020</v>
      </c>
      <c r="F1459" s="31" t="s">
        <v>2020</v>
      </c>
      <c r="G1459" s="35">
        <v>557832</v>
      </c>
      <c r="H1459" s="40"/>
      <c r="I1459" s="40"/>
      <c r="J1459" s="40"/>
      <c r="K1459" s="40"/>
      <c r="L1459" s="40"/>
      <c r="M1459" s="40"/>
      <c r="N1459" s="40"/>
      <c r="O1459" s="40">
        <v>557832</v>
      </c>
      <c r="P1459" s="41" t="s">
        <v>2026</v>
      </c>
      <c r="Q1459" s="35">
        <v>557832</v>
      </c>
      <c r="R1459" s="35">
        <v>557832</v>
      </c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41" t="s">
        <v>777</v>
      </c>
      <c r="AE1459" s="38">
        <v>44414</v>
      </c>
      <c r="AF1459" s="31"/>
      <c r="AG1459" s="31"/>
    </row>
    <row r="1460" spans="1:33" x14ac:dyDescent="0.25">
      <c r="A1460" s="31">
        <v>1452</v>
      </c>
      <c r="B1460" s="31" t="s">
        <v>43</v>
      </c>
      <c r="C1460" s="31" t="s">
        <v>706</v>
      </c>
      <c r="D1460" s="31" t="s">
        <v>2027</v>
      </c>
      <c r="E1460" s="31" t="s">
        <v>2020</v>
      </c>
      <c r="F1460" s="31" t="s">
        <v>2020</v>
      </c>
      <c r="G1460" s="35">
        <v>268000</v>
      </c>
      <c r="H1460" s="40"/>
      <c r="I1460" s="40"/>
      <c r="J1460" s="40"/>
      <c r="K1460" s="40"/>
      <c r="L1460" s="40"/>
      <c r="M1460" s="40"/>
      <c r="N1460" s="40"/>
      <c r="O1460" s="40">
        <v>268000</v>
      </c>
      <c r="P1460" s="41" t="s">
        <v>2027</v>
      </c>
      <c r="Q1460" s="35">
        <v>268000</v>
      </c>
      <c r="R1460" s="35"/>
      <c r="S1460" s="35"/>
      <c r="T1460" s="35"/>
      <c r="U1460" s="35"/>
      <c r="V1460" s="35"/>
      <c r="W1460" s="35"/>
      <c r="X1460" s="35">
        <v>268000</v>
      </c>
      <c r="Y1460" s="35"/>
      <c r="Z1460" s="35"/>
      <c r="AA1460" s="35"/>
      <c r="AB1460" s="35"/>
      <c r="AC1460" s="35"/>
      <c r="AD1460" s="41"/>
      <c r="AE1460" s="38"/>
      <c r="AF1460" s="31"/>
      <c r="AG1460" s="31"/>
    </row>
    <row r="1461" spans="1:33" x14ac:dyDescent="0.25">
      <c r="A1461" s="31">
        <v>1453</v>
      </c>
      <c r="B1461" s="31" t="s">
        <v>43</v>
      </c>
      <c r="C1461" s="31" t="s">
        <v>706</v>
      </c>
      <c r="D1461" s="31" t="s">
        <v>2028</v>
      </c>
      <c r="E1461" s="31" t="s">
        <v>2020</v>
      </c>
      <c r="F1461" s="31" t="s">
        <v>2020</v>
      </c>
      <c r="G1461" s="35">
        <v>734964</v>
      </c>
      <c r="H1461" s="40"/>
      <c r="I1461" s="40"/>
      <c r="J1461" s="40"/>
      <c r="K1461" s="40"/>
      <c r="L1461" s="40"/>
      <c r="M1461" s="40"/>
      <c r="N1461" s="40"/>
      <c r="O1461" s="40">
        <v>734964</v>
      </c>
      <c r="P1461" s="41" t="s">
        <v>2028</v>
      </c>
      <c r="Q1461" s="35">
        <v>734964</v>
      </c>
      <c r="R1461" s="35">
        <v>734964</v>
      </c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41" t="s">
        <v>777</v>
      </c>
      <c r="AE1461" s="38">
        <v>44414</v>
      </c>
      <c r="AF1461" s="31"/>
      <c r="AG1461" s="31"/>
    </row>
    <row r="1462" spans="1:33" x14ac:dyDescent="0.25">
      <c r="A1462" s="31">
        <v>1454</v>
      </c>
      <c r="B1462" s="31" t="s">
        <v>43</v>
      </c>
      <c r="C1462" s="31" t="s">
        <v>706</v>
      </c>
      <c r="D1462" s="31" t="s">
        <v>2029</v>
      </c>
      <c r="E1462" s="31" t="s">
        <v>2020</v>
      </c>
      <c r="F1462" s="31" t="s">
        <v>2020</v>
      </c>
      <c r="G1462" s="35">
        <v>1921332</v>
      </c>
      <c r="H1462" s="40"/>
      <c r="I1462" s="40"/>
      <c r="J1462" s="40"/>
      <c r="K1462" s="40"/>
      <c r="L1462" s="40"/>
      <c r="M1462" s="40"/>
      <c r="N1462" s="40"/>
      <c r="O1462" s="40">
        <v>1921332</v>
      </c>
      <c r="P1462" s="41" t="s">
        <v>2029</v>
      </c>
      <c r="Q1462" s="35">
        <v>1921332</v>
      </c>
      <c r="R1462" s="35">
        <v>1921332</v>
      </c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41" t="s">
        <v>777</v>
      </c>
      <c r="AE1462" s="38">
        <v>44414</v>
      </c>
      <c r="AF1462" s="31"/>
      <c r="AG1462" s="31"/>
    </row>
    <row r="1463" spans="1:33" x14ac:dyDescent="0.25">
      <c r="A1463" s="31">
        <v>1455</v>
      </c>
      <c r="B1463" s="31" t="s">
        <v>43</v>
      </c>
      <c r="C1463" s="31" t="s">
        <v>706</v>
      </c>
      <c r="D1463" s="31" t="s">
        <v>2030</v>
      </c>
      <c r="E1463" s="31" t="s">
        <v>2020</v>
      </c>
      <c r="F1463" s="31" t="s">
        <v>2020</v>
      </c>
      <c r="G1463" s="35">
        <v>3053232</v>
      </c>
      <c r="H1463" s="40"/>
      <c r="I1463" s="40"/>
      <c r="J1463" s="40"/>
      <c r="K1463" s="40"/>
      <c r="L1463" s="40"/>
      <c r="M1463" s="40"/>
      <c r="N1463" s="40"/>
      <c r="O1463" s="40">
        <v>3053232</v>
      </c>
      <c r="P1463" s="41" t="s">
        <v>2030</v>
      </c>
      <c r="Q1463" s="35">
        <v>3053232</v>
      </c>
      <c r="R1463" s="35">
        <v>3053232</v>
      </c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41" t="s">
        <v>701</v>
      </c>
      <c r="AE1463" s="38">
        <v>44385</v>
      </c>
      <c r="AF1463" s="31"/>
      <c r="AG1463" s="31"/>
    </row>
    <row r="1464" spans="1:33" x14ac:dyDescent="0.25">
      <c r="A1464" s="31">
        <v>1456</v>
      </c>
      <c r="B1464" s="31" t="s">
        <v>43</v>
      </c>
      <c r="C1464" s="31" t="s">
        <v>706</v>
      </c>
      <c r="D1464" s="31" t="s">
        <v>2031</v>
      </c>
      <c r="E1464" s="31" t="s">
        <v>2020</v>
      </c>
      <c r="F1464" s="31" t="s">
        <v>2020</v>
      </c>
      <c r="G1464" s="35">
        <v>189900</v>
      </c>
      <c r="H1464" s="40"/>
      <c r="I1464" s="40"/>
      <c r="J1464" s="40"/>
      <c r="K1464" s="40"/>
      <c r="L1464" s="40"/>
      <c r="M1464" s="40"/>
      <c r="N1464" s="40"/>
      <c r="O1464" s="40">
        <v>189900</v>
      </c>
      <c r="P1464" s="41" t="s">
        <v>2031</v>
      </c>
      <c r="Q1464" s="35">
        <v>189900</v>
      </c>
      <c r="R1464" s="35">
        <v>185780</v>
      </c>
      <c r="S1464" s="35"/>
      <c r="T1464" s="35"/>
      <c r="U1464" s="35">
        <v>4120</v>
      </c>
      <c r="V1464" s="35"/>
      <c r="W1464" s="35"/>
      <c r="X1464" s="35"/>
      <c r="Y1464" s="35"/>
      <c r="Z1464" s="35"/>
      <c r="AA1464" s="35"/>
      <c r="AB1464" s="35"/>
      <c r="AC1464" s="35"/>
      <c r="AD1464" s="41" t="s">
        <v>777</v>
      </c>
      <c r="AE1464" s="38">
        <v>44414</v>
      </c>
      <c r="AF1464" s="31"/>
      <c r="AG1464" s="31"/>
    </row>
    <row r="1465" spans="1:33" x14ac:dyDescent="0.25">
      <c r="A1465" s="31">
        <v>1457</v>
      </c>
      <c r="B1465" s="31" t="s">
        <v>43</v>
      </c>
      <c r="C1465" s="31" t="s">
        <v>706</v>
      </c>
      <c r="D1465" s="31" t="s">
        <v>2032</v>
      </c>
      <c r="E1465" s="31" t="s">
        <v>2020</v>
      </c>
      <c r="F1465" s="31" t="s">
        <v>2020</v>
      </c>
      <c r="G1465" s="35">
        <v>44500</v>
      </c>
      <c r="H1465" s="40"/>
      <c r="I1465" s="40"/>
      <c r="J1465" s="40"/>
      <c r="K1465" s="40"/>
      <c r="L1465" s="40"/>
      <c r="M1465" s="40"/>
      <c r="N1465" s="40"/>
      <c r="O1465" s="40">
        <v>44500</v>
      </c>
      <c r="P1465" s="41" t="s">
        <v>2032</v>
      </c>
      <c r="Q1465" s="35">
        <v>44500</v>
      </c>
      <c r="R1465" s="35">
        <v>44500</v>
      </c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41" t="s">
        <v>777</v>
      </c>
      <c r="AE1465" s="38">
        <v>44414</v>
      </c>
      <c r="AF1465" s="31"/>
      <c r="AG1465" s="31"/>
    </row>
    <row r="1466" spans="1:33" x14ac:dyDescent="0.25">
      <c r="A1466" s="31">
        <v>1458</v>
      </c>
      <c r="B1466" s="31" t="s">
        <v>43</v>
      </c>
      <c r="C1466" s="31" t="s">
        <v>706</v>
      </c>
      <c r="D1466" s="31" t="s">
        <v>2033</v>
      </c>
      <c r="E1466" s="31" t="s">
        <v>2020</v>
      </c>
      <c r="F1466" s="31" t="s">
        <v>2020</v>
      </c>
      <c r="G1466" s="35">
        <v>44500</v>
      </c>
      <c r="H1466" s="40"/>
      <c r="I1466" s="40"/>
      <c r="J1466" s="40"/>
      <c r="K1466" s="40"/>
      <c r="L1466" s="40"/>
      <c r="M1466" s="40"/>
      <c r="N1466" s="40"/>
      <c r="O1466" s="40">
        <v>44500</v>
      </c>
      <c r="P1466" s="41" t="s">
        <v>2033</v>
      </c>
      <c r="Q1466" s="35">
        <v>44500</v>
      </c>
      <c r="R1466" s="35">
        <v>44500</v>
      </c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41" t="s">
        <v>777</v>
      </c>
      <c r="AE1466" s="38">
        <v>44414</v>
      </c>
      <c r="AF1466" s="31"/>
      <c r="AG1466" s="31"/>
    </row>
    <row r="1467" spans="1:33" x14ac:dyDescent="0.25">
      <c r="A1467" s="31">
        <v>1459</v>
      </c>
      <c r="B1467" s="31" t="s">
        <v>43</v>
      </c>
      <c r="C1467" s="31" t="s">
        <v>706</v>
      </c>
      <c r="D1467" s="31" t="s">
        <v>2034</v>
      </c>
      <c r="E1467" s="31" t="s">
        <v>2020</v>
      </c>
      <c r="F1467" s="31" t="s">
        <v>2020</v>
      </c>
      <c r="G1467" s="35">
        <v>13100</v>
      </c>
      <c r="H1467" s="40"/>
      <c r="I1467" s="40"/>
      <c r="J1467" s="40"/>
      <c r="K1467" s="40"/>
      <c r="L1467" s="40"/>
      <c r="M1467" s="40"/>
      <c r="N1467" s="40"/>
      <c r="O1467" s="40">
        <v>13100</v>
      </c>
      <c r="P1467" s="41" t="s">
        <v>2034</v>
      </c>
      <c r="Q1467" s="35">
        <v>13100</v>
      </c>
      <c r="R1467" s="35">
        <v>13100</v>
      </c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41" t="s">
        <v>777</v>
      </c>
      <c r="AE1467" s="38">
        <v>44414</v>
      </c>
      <c r="AF1467" s="31"/>
      <c r="AG1467" s="31"/>
    </row>
    <row r="1468" spans="1:33" x14ac:dyDescent="0.25">
      <c r="A1468" s="31">
        <v>1460</v>
      </c>
      <c r="B1468" s="31" t="s">
        <v>43</v>
      </c>
      <c r="C1468" s="31" t="s">
        <v>706</v>
      </c>
      <c r="D1468" s="31" t="s">
        <v>2035</v>
      </c>
      <c r="E1468" s="31" t="s">
        <v>2020</v>
      </c>
      <c r="F1468" s="31" t="s">
        <v>2020</v>
      </c>
      <c r="G1468" s="35">
        <v>86903</v>
      </c>
      <c r="H1468" s="40"/>
      <c r="I1468" s="40"/>
      <c r="J1468" s="40"/>
      <c r="K1468" s="40"/>
      <c r="L1468" s="40"/>
      <c r="M1468" s="40"/>
      <c r="N1468" s="40"/>
      <c r="O1468" s="40">
        <v>86903</v>
      </c>
      <c r="P1468" s="41" t="s">
        <v>2035</v>
      </c>
      <c r="Q1468" s="35">
        <v>86903</v>
      </c>
      <c r="R1468" s="35"/>
      <c r="S1468" s="35">
        <v>86903</v>
      </c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41"/>
      <c r="AE1468" s="38"/>
      <c r="AF1468" s="31"/>
      <c r="AG1468" s="31"/>
    </row>
    <row r="1469" spans="1:33" x14ac:dyDescent="0.25">
      <c r="A1469" s="31">
        <v>1461</v>
      </c>
      <c r="B1469" s="31" t="s">
        <v>43</v>
      </c>
      <c r="C1469" s="31" t="s">
        <v>706</v>
      </c>
      <c r="D1469" s="31" t="s">
        <v>2036</v>
      </c>
      <c r="E1469" s="31" t="s">
        <v>2020</v>
      </c>
      <c r="F1469" s="31" t="s">
        <v>2020</v>
      </c>
      <c r="G1469" s="35">
        <v>3171522</v>
      </c>
      <c r="H1469" s="40"/>
      <c r="I1469" s="40"/>
      <c r="J1469" s="40"/>
      <c r="K1469" s="40"/>
      <c r="L1469" s="40"/>
      <c r="M1469" s="40"/>
      <c r="N1469" s="40"/>
      <c r="O1469" s="40">
        <v>3171522</v>
      </c>
      <c r="P1469" s="41" t="s">
        <v>2036</v>
      </c>
      <c r="Q1469" s="35">
        <v>3171522</v>
      </c>
      <c r="R1469" s="35">
        <v>3171522</v>
      </c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41" t="s">
        <v>701</v>
      </c>
      <c r="AE1469" s="38">
        <v>44385</v>
      </c>
      <c r="AF1469" s="31"/>
      <c r="AG1469" s="31"/>
    </row>
    <row r="1470" spans="1:33" x14ac:dyDescent="0.25">
      <c r="A1470" s="31">
        <v>1462</v>
      </c>
      <c r="B1470" s="31" t="s">
        <v>43</v>
      </c>
      <c r="C1470" s="31" t="s">
        <v>706</v>
      </c>
      <c r="D1470" s="31" t="s">
        <v>2037</v>
      </c>
      <c r="E1470" s="31" t="s">
        <v>2038</v>
      </c>
      <c r="F1470" s="31" t="s">
        <v>2038</v>
      </c>
      <c r="G1470" s="35">
        <v>187000</v>
      </c>
      <c r="H1470" s="40"/>
      <c r="I1470" s="40"/>
      <c r="J1470" s="40"/>
      <c r="K1470" s="40"/>
      <c r="L1470" s="40"/>
      <c r="M1470" s="40"/>
      <c r="N1470" s="40"/>
      <c r="O1470" s="40">
        <v>187000</v>
      </c>
      <c r="P1470" s="41" t="s">
        <v>2037</v>
      </c>
      <c r="Q1470" s="35">
        <v>187000</v>
      </c>
      <c r="R1470" s="35">
        <v>187000</v>
      </c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41" t="s">
        <v>777</v>
      </c>
      <c r="AE1470" s="38">
        <v>44414</v>
      </c>
      <c r="AF1470" s="31"/>
      <c r="AG1470" s="31"/>
    </row>
    <row r="1471" spans="1:33" x14ac:dyDescent="0.25">
      <c r="A1471" s="31">
        <v>1463</v>
      </c>
      <c r="B1471" s="31" t="s">
        <v>43</v>
      </c>
      <c r="C1471" s="31" t="s">
        <v>706</v>
      </c>
      <c r="D1471" s="31" t="s">
        <v>2039</v>
      </c>
      <c r="E1471" s="31" t="s">
        <v>2038</v>
      </c>
      <c r="F1471" s="31" t="s">
        <v>2038</v>
      </c>
      <c r="G1471" s="35">
        <v>23200</v>
      </c>
      <c r="H1471" s="40"/>
      <c r="I1471" s="40"/>
      <c r="J1471" s="40"/>
      <c r="K1471" s="40"/>
      <c r="L1471" s="40"/>
      <c r="M1471" s="40"/>
      <c r="N1471" s="40"/>
      <c r="O1471" s="40">
        <v>23200</v>
      </c>
      <c r="P1471" s="41" t="s">
        <v>2039</v>
      </c>
      <c r="Q1471" s="35">
        <v>23200</v>
      </c>
      <c r="R1471" s="35">
        <v>23200</v>
      </c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41" t="s">
        <v>777</v>
      </c>
      <c r="AE1471" s="38">
        <v>44414</v>
      </c>
      <c r="AF1471" s="31"/>
      <c r="AG1471" s="31"/>
    </row>
    <row r="1472" spans="1:33" x14ac:dyDescent="0.25">
      <c r="A1472" s="31">
        <v>1464</v>
      </c>
      <c r="B1472" s="31" t="s">
        <v>43</v>
      </c>
      <c r="C1472" s="31" t="s">
        <v>706</v>
      </c>
      <c r="D1472" s="31" t="s">
        <v>2040</v>
      </c>
      <c r="E1472" s="31" t="s">
        <v>2038</v>
      </c>
      <c r="F1472" s="31" t="s">
        <v>2038</v>
      </c>
      <c r="G1472" s="35">
        <v>3365790</v>
      </c>
      <c r="H1472" s="40"/>
      <c r="I1472" s="40"/>
      <c r="J1472" s="40"/>
      <c r="K1472" s="40"/>
      <c r="L1472" s="40"/>
      <c r="M1472" s="40"/>
      <c r="N1472" s="40"/>
      <c r="O1472" s="40">
        <v>3365790</v>
      </c>
      <c r="P1472" s="41" t="s">
        <v>2040</v>
      </c>
      <c r="Q1472" s="35">
        <v>3365790</v>
      </c>
      <c r="R1472" s="35">
        <v>3365790</v>
      </c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41" t="s">
        <v>701</v>
      </c>
      <c r="AE1472" s="38">
        <v>44385</v>
      </c>
      <c r="AF1472" s="31"/>
      <c r="AG1472" s="31"/>
    </row>
    <row r="1473" spans="1:33" x14ac:dyDescent="0.25">
      <c r="A1473" s="31">
        <v>1465</v>
      </c>
      <c r="B1473" s="31" t="s">
        <v>43</v>
      </c>
      <c r="C1473" s="31" t="s">
        <v>706</v>
      </c>
      <c r="D1473" s="31" t="s">
        <v>2041</v>
      </c>
      <c r="E1473" s="31" t="s">
        <v>2038</v>
      </c>
      <c r="F1473" s="31" t="s">
        <v>2038</v>
      </c>
      <c r="G1473" s="35">
        <v>1966800</v>
      </c>
      <c r="H1473" s="40"/>
      <c r="I1473" s="40"/>
      <c r="J1473" s="40"/>
      <c r="K1473" s="40"/>
      <c r="L1473" s="40"/>
      <c r="M1473" s="40"/>
      <c r="N1473" s="40"/>
      <c r="O1473" s="40">
        <v>1966800</v>
      </c>
      <c r="P1473" s="41" t="s">
        <v>2041</v>
      </c>
      <c r="Q1473" s="35">
        <v>1966800</v>
      </c>
      <c r="R1473" s="35">
        <v>1966800</v>
      </c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41" t="s">
        <v>777</v>
      </c>
      <c r="AE1473" s="38">
        <v>44414</v>
      </c>
      <c r="AF1473" s="31"/>
      <c r="AG1473" s="31"/>
    </row>
    <row r="1474" spans="1:33" x14ac:dyDescent="0.25">
      <c r="A1474" s="31">
        <v>1466</v>
      </c>
      <c r="B1474" s="31" t="s">
        <v>43</v>
      </c>
      <c r="C1474" s="31" t="s">
        <v>706</v>
      </c>
      <c r="D1474" s="31" t="s">
        <v>2042</v>
      </c>
      <c r="E1474" s="31" t="s">
        <v>2038</v>
      </c>
      <c r="F1474" s="31" t="s">
        <v>2038</v>
      </c>
      <c r="G1474" s="35">
        <v>1656832</v>
      </c>
      <c r="H1474" s="40"/>
      <c r="I1474" s="40"/>
      <c r="J1474" s="40"/>
      <c r="K1474" s="40"/>
      <c r="L1474" s="40"/>
      <c r="M1474" s="40"/>
      <c r="N1474" s="40"/>
      <c r="O1474" s="40">
        <v>1656832</v>
      </c>
      <c r="P1474" s="41" t="s">
        <v>2042</v>
      </c>
      <c r="Q1474" s="35">
        <v>1656832</v>
      </c>
      <c r="R1474" s="35">
        <v>1656832</v>
      </c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41" t="s">
        <v>789</v>
      </c>
      <c r="AE1474" s="38">
        <v>44399</v>
      </c>
      <c r="AF1474" s="31"/>
      <c r="AG1474" s="31"/>
    </row>
    <row r="1475" spans="1:33" x14ac:dyDescent="0.25">
      <c r="A1475" s="31">
        <v>1467</v>
      </c>
      <c r="B1475" s="31" t="s">
        <v>43</v>
      </c>
      <c r="C1475" s="31" t="s">
        <v>706</v>
      </c>
      <c r="D1475" s="31" t="s">
        <v>2043</v>
      </c>
      <c r="E1475" s="31" t="s">
        <v>2038</v>
      </c>
      <c r="F1475" s="31" t="s">
        <v>2038</v>
      </c>
      <c r="G1475" s="35">
        <v>243582</v>
      </c>
      <c r="H1475" s="40"/>
      <c r="I1475" s="40"/>
      <c r="J1475" s="40"/>
      <c r="K1475" s="40"/>
      <c r="L1475" s="40"/>
      <c r="M1475" s="40"/>
      <c r="N1475" s="40"/>
      <c r="O1475" s="40">
        <v>243582</v>
      </c>
      <c r="P1475" s="41" t="s">
        <v>2043</v>
      </c>
      <c r="Q1475" s="35">
        <v>243582</v>
      </c>
      <c r="R1475" s="35">
        <v>243582</v>
      </c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41" t="s">
        <v>777</v>
      </c>
      <c r="AE1475" s="38">
        <v>44414</v>
      </c>
      <c r="AF1475" s="31"/>
      <c r="AG1475" s="31"/>
    </row>
    <row r="1476" spans="1:33" x14ac:dyDescent="0.25">
      <c r="A1476" s="31">
        <v>1468</v>
      </c>
      <c r="B1476" s="31" t="s">
        <v>43</v>
      </c>
      <c r="C1476" s="31" t="s">
        <v>706</v>
      </c>
      <c r="D1476" s="31" t="s">
        <v>2044</v>
      </c>
      <c r="E1476" s="31" t="s">
        <v>2038</v>
      </c>
      <c r="F1476" s="31" t="s">
        <v>2038</v>
      </c>
      <c r="G1476" s="35">
        <v>7881881</v>
      </c>
      <c r="H1476" s="40"/>
      <c r="I1476" s="40"/>
      <c r="J1476" s="40"/>
      <c r="K1476" s="40"/>
      <c r="L1476" s="40"/>
      <c r="M1476" s="40"/>
      <c r="N1476" s="40"/>
      <c r="O1476" s="40">
        <v>7881881</v>
      </c>
      <c r="P1476" s="41" t="s">
        <v>2044</v>
      </c>
      <c r="Q1476" s="35">
        <v>7881881</v>
      </c>
      <c r="R1476" s="35">
        <v>7406681</v>
      </c>
      <c r="S1476" s="35"/>
      <c r="T1476" s="35"/>
      <c r="U1476" s="35"/>
      <c r="V1476" s="35">
        <v>475200</v>
      </c>
      <c r="W1476" s="35"/>
      <c r="X1476" s="35"/>
      <c r="Y1476" s="35"/>
      <c r="Z1476" s="35"/>
      <c r="AA1476" s="35"/>
      <c r="AB1476" s="35"/>
      <c r="AC1476" s="35"/>
      <c r="AD1476" s="41" t="s">
        <v>701</v>
      </c>
      <c r="AE1476" s="38">
        <v>44385</v>
      </c>
      <c r="AF1476" s="31"/>
      <c r="AG1476" s="31"/>
    </row>
    <row r="1477" spans="1:33" x14ac:dyDescent="0.25">
      <c r="A1477" s="31">
        <v>1469</v>
      </c>
      <c r="B1477" s="31" t="s">
        <v>43</v>
      </c>
      <c r="C1477" s="31" t="s">
        <v>706</v>
      </c>
      <c r="D1477" s="31" t="s">
        <v>2045</v>
      </c>
      <c r="E1477" s="31" t="s">
        <v>2038</v>
      </c>
      <c r="F1477" s="31" t="s">
        <v>2038</v>
      </c>
      <c r="G1477" s="35">
        <v>99423</v>
      </c>
      <c r="H1477" s="40"/>
      <c r="I1477" s="40"/>
      <c r="J1477" s="40"/>
      <c r="K1477" s="40"/>
      <c r="L1477" s="40"/>
      <c r="M1477" s="40"/>
      <c r="N1477" s="40"/>
      <c r="O1477" s="40">
        <v>99423</v>
      </c>
      <c r="P1477" s="41" t="s">
        <v>2045</v>
      </c>
      <c r="Q1477" s="35">
        <v>99423</v>
      </c>
      <c r="R1477" s="35"/>
      <c r="S1477" s="35">
        <v>99423</v>
      </c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41"/>
      <c r="AE1477" s="38"/>
      <c r="AF1477" s="31"/>
      <c r="AG1477" s="31"/>
    </row>
    <row r="1478" spans="1:33" x14ac:dyDescent="0.25">
      <c r="A1478" s="31">
        <v>1470</v>
      </c>
      <c r="B1478" s="31" t="s">
        <v>43</v>
      </c>
      <c r="C1478" s="31" t="s">
        <v>706</v>
      </c>
      <c r="D1478" s="31" t="s">
        <v>2046</v>
      </c>
      <c r="E1478" s="31" t="s">
        <v>2038</v>
      </c>
      <c r="F1478" s="31" t="s">
        <v>2038</v>
      </c>
      <c r="G1478" s="35">
        <v>3491132</v>
      </c>
      <c r="H1478" s="40"/>
      <c r="I1478" s="40"/>
      <c r="J1478" s="40"/>
      <c r="K1478" s="40"/>
      <c r="L1478" s="40"/>
      <c r="M1478" s="40"/>
      <c r="N1478" s="40"/>
      <c r="O1478" s="40">
        <v>3491132</v>
      </c>
      <c r="P1478" s="41" t="s">
        <v>2046</v>
      </c>
      <c r="Q1478" s="35">
        <v>3491132</v>
      </c>
      <c r="R1478" s="35">
        <v>2433132</v>
      </c>
      <c r="S1478" s="35"/>
      <c r="T1478" s="35"/>
      <c r="U1478" s="35"/>
      <c r="V1478" s="35">
        <v>1058000</v>
      </c>
      <c r="W1478" s="35"/>
      <c r="X1478" s="35"/>
      <c r="Y1478" s="35"/>
      <c r="Z1478" s="35"/>
      <c r="AA1478" s="35"/>
      <c r="AB1478" s="35"/>
      <c r="AC1478" s="35"/>
      <c r="AD1478" s="41" t="s">
        <v>777</v>
      </c>
      <c r="AE1478" s="38">
        <v>44414</v>
      </c>
      <c r="AF1478" s="31"/>
      <c r="AG1478" s="31"/>
    </row>
    <row r="1479" spans="1:33" x14ac:dyDescent="0.25">
      <c r="A1479" s="31">
        <v>1471</v>
      </c>
      <c r="B1479" s="31" t="s">
        <v>43</v>
      </c>
      <c r="C1479" s="31" t="s">
        <v>706</v>
      </c>
      <c r="D1479" s="31" t="s">
        <v>2047</v>
      </c>
      <c r="E1479" s="31" t="s">
        <v>2038</v>
      </c>
      <c r="F1479" s="31" t="s">
        <v>2038</v>
      </c>
      <c r="G1479" s="35">
        <v>3114432</v>
      </c>
      <c r="H1479" s="40"/>
      <c r="I1479" s="40"/>
      <c r="J1479" s="40"/>
      <c r="K1479" s="40"/>
      <c r="L1479" s="40"/>
      <c r="M1479" s="40"/>
      <c r="N1479" s="40"/>
      <c r="O1479" s="40">
        <v>3114432</v>
      </c>
      <c r="P1479" s="41" t="s">
        <v>2047</v>
      </c>
      <c r="Q1479" s="35">
        <v>3114432</v>
      </c>
      <c r="R1479" s="35">
        <v>2930432</v>
      </c>
      <c r="S1479" s="35"/>
      <c r="T1479" s="35"/>
      <c r="U1479" s="35">
        <v>184000</v>
      </c>
      <c r="V1479" s="35"/>
      <c r="W1479" s="35"/>
      <c r="X1479" s="35"/>
      <c r="Y1479" s="35"/>
      <c r="Z1479" s="35"/>
      <c r="AA1479" s="35"/>
      <c r="AB1479" s="35"/>
      <c r="AC1479" s="35"/>
      <c r="AD1479" s="41" t="s">
        <v>777</v>
      </c>
      <c r="AE1479" s="38">
        <v>44414</v>
      </c>
      <c r="AF1479" s="31"/>
      <c r="AG1479" s="31"/>
    </row>
    <row r="1480" spans="1:33" x14ac:dyDescent="0.25">
      <c r="A1480" s="31">
        <v>1472</v>
      </c>
      <c r="B1480" s="31" t="s">
        <v>43</v>
      </c>
      <c r="C1480" s="31" t="s">
        <v>706</v>
      </c>
      <c r="D1480" s="31" t="s">
        <v>2048</v>
      </c>
      <c r="E1480" s="31" t="s">
        <v>2038</v>
      </c>
      <c r="F1480" s="31" t="s">
        <v>2038</v>
      </c>
      <c r="G1480" s="35">
        <v>2424500</v>
      </c>
      <c r="H1480" s="40"/>
      <c r="I1480" s="40"/>
      <c r="J1480" s="40"/>
      <c r="K1480" s="40"/>
      <c r="L1480" s="40"/>
      <c r="M1480" s="40"/>
      <c r="N1480" s="40"/>
      <c r="O1480" s="40">
        <v>2424500</v>
      </c>
      <c r="P1480" s="41" t="s">
        <v>2048</v>
      </c>
      <c r="Q1480" s="35">
        <v>2424500</v>
      </c>
      <c r="R1480" s="35">
        <v>2424500</v>
      </c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41" t="s">
        <v>777</v>
      </c>
      <c r="AE1480" s="38">
        <v>44414</v>
      </c>
      <c r="AF1480" s="31"/>
      <c r="AG1480" s="31"/>
    </row>
    <row r="1481" spans="1:33" x14ac:dyDescent="0.25">
      <c r="A1481" s="31">
        <v>1473</v>
      </c>
      <c r="B1481" s="31" t="s">
        <v>43</v>
      </c>
      <c r="C1481" s="31" t="s">
        <v>706</v>
      </c>
      <c r="D1481" s="31" t="s">
        <v>2049</v>
      </c>
      <c r="E1481" s="31" t="s">
        <v>2038</v>
      </c>
      <c r="F1481" s="31" t="s">
        <v>2038</v>
      </c>
      <c r="G1481" s="35">
        <v>2358607</v>
      </c>
      <c r="H1481" s="40"/>
      <c r="I1481" s="40"/>
      <c r="J1481" s="40"/>
      <c r="K1481" s="40"/>
      <c r="L1481" s="40"/>
      <c r="M1481" s="40"/>
      <c r="N1481" s="40"/>
      <c r="O1481" s="40">
        <v>2358607</v>
      </c>
      <c r="P1481" s="41" t="s">
        <v>2049</v>
      </c>
      <c r="Q1481" s="35">
        <v>2358607</v>
      </c>
      <c r="R1481" s="35">
        <v>2219507</v>
      </c>
      <c r="S1481" s="35"/>
      <c r="T1481" s="35"/>
      <c r="U1481" s="35">
        <v>139100</v>
      </c>
      <c r="V1481" s="35"/>
      <c r="W1481" s="35"/>
      <c r="X1481" s="35"/>
      <c r="Y1481" s="35"/>
      <c r="Z1481" s="35"/>
      <c r="AA1481" s="35"/>
      <c r="AB1481" s="35"/>
      <c r="AC1481" s="35"/>
      <c r="AD1481" s="41" t="s">
        <v>777</v>
      </c>
      <c r="AE1481" s="38">
        <v>44414</v>
      </c>
      <c r="AF1481" s="31"/>
      <c r="AG1481" s="31"/>
    </row>
    <row r="1482" spans="1:33" x14ac:dyDescent="0.25">
      <c r="A1482" s="31">
        <v>1474</v>
      </c>
      <c r="B1482" s="31" t="s">
        <v>43</v>
      </c>
      <c r="C1482" s="31" t="s">
        <v>706</v>
      </c>
      <c r="D1482" s="31" t="s">
        <v>2050</v>
      </c>
      <c r="E1482" s="31" t="s">
        <v>2038</v>
      </c>
      <c r="F1482" s="31" t="s">
        <v>2038</v>
      </c>
      <c r="G1482" s="35">
        <v>99423</v>
      </c>
      <c r="H1482" s="40"/>
      <c r="I1482" s="40"/>
      <c r="J1482" s="40"/>
      <c r="K1482" s="40"/>
      <c r="L1482" s="40"/>
      <c r="M1482" s="40"/>
      <c r="N1482" s="40"/>
      <c r="O1482" s="40">
        <v>99423</v>
      </c>
      <c r="P1482" s="41" t="s">
        <v>2050</v>
      </c>
      <c r="Q1482" s="35">
        <v>99423</v>
      </c>
      <c r="R1482" s="35"/>
      <c r="S1482" s="35">
        <v>99423</v>
      </c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41"/>
      <c r="AE1482" s="38"/>
      <c r="AF1482" s="31"/>
      <c r="AG1482" s="31"/>
    </row>
    <row r="1483" spans="1:33" x14ac:dyDescent="0.25">
      <c r="A1483" s="31">
        <v>1475</v>
      </c>
      <c r="B1483" s="31" t="s">
        <v>43</v>
      </c>
      <c r="C1483" s="31" t="s">
        <v>706</v>
      </c>
      <c r="D1483" s="31" t="s">
        <v>2051</v>
      </c>
      <c r="E1483" s="31" t="s">
        <v>2038</v>
      </c>
      <c r="F1483" s="31" t="s">
        <v>2038</v>
      </c>
      <c r="G1483" s="35">
        <v>86903</v>
      </c>
      <c r="H1483" s="40"/>
      <c r="I1483" s="40"/>
      <c r="J1483" s="40"/>
      <c r="K1483" s="40"/>
      <c r="L1483" s="40"/>
      <c r="M1483" s="40"/>
      <c r="N1483" s="40"/>
      <c r="O1483" s="40">
        <v>86903</v>
      </c>
      <c r="P1483" s="41" t="s">
        <v>2051</v>
      </c>
      <c r="Q1483" s="35">
        <v>86903</v>
      </c>
      <c r="R1483" s="35"/>
      <c r="S1483" s="35">
        <v>86903</v>
      </c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41"/>
      <c r="AE1483" s="38"/>
      <c r="AF1483" s="31"/>
      <c r="AG1483" s="31"/>
    </row>
    <row r="1484" spans="1:33" x14ac:dyDescent="0.25">
      <c r="A1484" s="31">
        <v>1476</v>
      </c>
      <c r="B1484" s="31" t="s">
        <v>43</v>
      </c>
      <c r="C1484" s="31" t="s">
        <v>706</v>
      </c>
      <c r="D1484" s="31" t="s">
        <v>2052</v>
      </c>
      <c r="E1484" s="31" t="s">
        <v>2038</v>
      </c>
      <c r="F1484" s="31" t="s">
        <v>2038</v>
      </c>
      <c r="G1484" s="35">
        <v>13100</v>
      </c>
      <c r="H1484" s="40"/>
      <c r="I1484" s="40"/>
      <c r="J1484" s="40"/>
      <c r="K1484" s="40"/>
      <c r="L1484" s="40"/>
      <c r="M1484" s="40"/>
      <c r="N1484" s="40"/>
      <c r="O1484" s="40">
        <v>13100</v>
      </c>
      <c r="P1484" s="41" t="s">
        <v>2052</v>
      </c>
      <c r="Q1484" s="35">
        <v>13100</v>
      </c>
      <c r="R1484" s="35">
        <v>13100</v>
      </c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41" t="s">
        <v>777</v>
      </c>
      <c r="AE1484" s="38">
        <v>44414</v>
      </c>
      <c r="AF1484" s="31"/>
      <c r="AG1484" s="31"/>
    </row>
    <row r="1485" spans="1:33" x14ac:dyDescent="0.25">
      <c r="A1485" s="31">
        <v>1477</v>
      </c>
      <c r="B1485" s="31" t="s">
        <v>43</v>
      </c>
      <c r="C1485" s="31" t="s">
        <v>706</v>
      </c>
      <c r="D1485" s="31" t="s">
        <v>2053</v>
      </c>
      <c r="E1485" s="31" t="s">
        <v>2054</v>
      </c>
      <c r="F1485" s="31" t="s">
        <v>2054</v>
      </c>
      <c r="G1485" s="35">
        <v>44500</v>
      </c>
      <c r="H1485" s="40"/>
      <c r="I1485" s="40"/>
      <c r="J1485" s="40"/>
      <c r="K1485" s="40"/>
      <c r="L1485" s="40"/>
      <c r="M1485" s="40"/>
      <c r="N1485" s="40"/>
      <c r="O1485" s="40">
        <v>44500</v>
      </c>
      <c r="P1485" s="41" t="s">
        <v>2053</v>
      </c>
      <c r="Q1485" s="35">
        <v>44500</v>
      </c>
      <c r="R1485" s="35">
        <v>44500</v>
      </c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41" t="s">
        <v>777</v>
      </c>
      <c r="AE1485" s="38">
        <v>44414</v>
      </c>
      <c r="AF1485" s="31"/>
      <c r="AG1485" s="31"/>
    </row>
    <row r="1486" spans="1:33" x14ac:dyDescent="0.25">
      <c r="A1486" s="31">
        <v>1478</v>
      </c>
      <c r="B1486" s="31" t="s">
        <v>43</v>
      </c>
      <c r="C1486" s="31" t="s">
        <v>706</v>
      </c>
      <c r="D1486" s="31" t="s">
        <v>2055</v>
      </c>
      <c r="E1486" s="31" t="s">
        <v>2054</v>
      </c>
      <c r="F1486" s="31" t="s">
        <v>2054</v>
      </c>
      <c r="G1486" s="35">
        <v>706000</v>
      </c>
      <c r="H1486" s="40"/>
      <c r="I1486" s="40"/>
      <c r="J1486" s="40"/>
      <c r="K1486" s="40"/>
      <c r="L1486" s="40"/>
      <c r="M1486" s="40"/>
      <c r="N1486" s="40"/>
      <c r="O1486" s="40">
        <v>706000</v>
      </c>
      <c r="P1486" s="41" t="s">
        <v>2055</v>
      </c>
      <c r="Q1486" s="35">
        <v>706000</v>
      </c>
      <c r="R1486" s="35">
        <v>706000</v>
      </c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41" t="s">
        <v>777</v>
      </c>
      <c r="AE1486" s="38">
        <v>44414</v>
      </c>
      <c r="AF1486" s="31"/>
      <c r="AG1486" s="31"/>
    </row>
    <row r="1487" spans="1:33" x14ac:dyDescent="0.25">
      <c r="A1487" s="31">
        <v>1479</v>
      </c>
      <c r="B1487" s="31" t="s">
        <v>43</v>
      </c>
      <c r="C1487" s="31" t="s">
        <v>706</v>
      </c>
      <c r="D1487" s="31" t="s">
        <v>2056</v>
      </c>
      <c r="E1487" s="31" t="s">
        <v>2054</v>
      </c>
      <c r="F1487" s="31" t="s">
        <v>2054</v>
      </c>
      <c r="G1487" s="35">
        <v>54900</v>
      </c>
      <c r="H1487" s="40"/>
      <c r="I1487" s="40"/>
      <c r="J1487" s="40"/>
      <c r="K1487" s="40"/>
      <c r="L1487" s="40"/>
      <c r="M1487" s="40"/>
      <c r="N1487" s="40"/>
      <c r="O1487" s="40">
        <v>54900</v>
      </c>
      <c r="P1487" s="41" t="s">
        <v>2056</v>
      </c>
      <c r="Q1487" s="35">
        <v>54900</v>
      </c>
      <c r="R1487" s="35">
        <v>54900</v>
      </c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41" t="s">
        <v>789</v>
      </c>
      <c r="AE1487" s="38">
        <v>44399</v>
      </c>
      <c r="AF1487" s="31"/>
      <c r="AG1487" s="31"/>
    </row>
    <row r="1488" spans="1:33" x14ac:dyDescent="0.25">
      <c r="A1488" s="31">
        <v>1480</v>
      </c>
      <c r="B1488" s="31" t="s">
        <v>43</v>
      </c>
      <c r="C1488" s="31" t="s">
        <v>706</v>
      </c>
      <c r="D1488" s="31" t="s">
        <v>2057</v>
      </c>
      <c r="E1488" s="31" t="s">
        <v>2054</v>
      </c>
      <c r="F1488" s="31" t="s">
        <v>2054</v>
      </c>
      <c r="G1488" s="35">
        <v>2015032</v>
      </c>
      <c r="H1488" s="40"/>
      <c r="I1488" s="40"/>
      <c r="J1488" s="40"/>
      <c r="K1488" s="40"/>
      <c r="L1488" s="40"/>
      <c r="M1488" s="40"/>
      <c r="N1488" s="40"/>
      <c r="O1488" s="40">
        <v>2015032</v>
      </c>
      <c r="P1488" s="41" t="s">
        <v>2057</v>
      </c>
      <c r="Q1488" s="35">
        <v>2015032</v>
      </c>
      <c r="R1488" s="35">
        <v>1705832</v>
      </c>
      <c r="S1488" s="35"/>
      <c r="T1488" s="35"/>
      <c r="U1488" s="35">
        <v>309200</v>
      </c>
      <c r="V1488" s="35"/>
      <c r="W1488" s="35"/>
      <c r="X1488" s="35"/>
      <c r="Y1488" s="35"/>
      <c r="Z1488" s="35"/>
      <c r="AA1488" s="35"/>
      <c r="AB1488" s="35"/>
      <c r="AC1488" s="35"/>
      <c r="AD1488" s="41" t="s">
        <v>777</v>
      </c>
      <c r="AE1488" s="38">
        <v>44414</v>
      </c>
      <c r="AF1488" s="31"/>
      <c r="AG1488" s="31"/>
    </row>
    <row r="1489" spans="1:33" x14ac:dyDescent="0.25">
      <c r="A1489" s="31">
        <v>1481</v>
      </c>
      <c r="B1489" s="31" t="s">
        <v>43</v>
      </c>
      <c r="C1489" s="31" t="s">
        <v>706</v>
      </c>
      <c r="D1489" s="31" t="s">
        <v>2058</v>
      </c>
      <c r="E1489" s="31" t="s">
        <v>2054</v>
      </c>
      <c r="F1489" s="31" t="s">
        <v>2054</v>
      </c>
      <c r="G1489" s="35">
        <v>534400</v>
      </c>
      <c r="H1489" s="40"/>
      <c r="I1489" s="40"/>
      <c r="J1489" s="40"/>
      <c r="K1489" s="40"/>
      <c r="L1489" s="40"/>
      <c r="M1489" s="40"/>
      <c r="N1489" s="40"/>
      <c r="O1489" s="40">
        <v>534400</v>
      </c>
      <c r="P1489" s="41" t="s">
        <v>2058</v>
      </c>
      <c r="Q1489" s="35">
        <v>534400</v>
      </c>
      <c r="R1489" s="35">
        <v>534400</v>
      </c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41" t="s">
        <v>777</v>
      </c>
      <c r="AE1489" s="38">
        <v>44414</v>
      </c>
      <c r="AF1489" s="31"/>
      <c r="AG1489" s="31"/>
    </row>
    <row r="1490" spans="1:33" x14ac:dyDescent="0.25">
      <c r="A1490" s="31">
        <v>1482</v>
      </c>
      <c r="B1490" s="31" t="s">
        <v>43</v>
      </c>
      <c r="C1490" s="31" t="s">
        <v>706</v>
      </c>
      <c r="D1490" s="31" t="s">
        <v>2059</v>
      </c>
      <c r="E1490" s="31" t="s">
        <v>2054</v>
      </c>
      <c r="F1490" s="31" t="s">
        <v>2054</v>
      </c>
      <c r="G1490" s="35">
        <v>143900</v>
      </c>
      <c r="H1490" s="40"/>
      <c r="I1490" s="40"/>
      <c r="J1490" s="40"/>
      <c r="K1490" s="40"/>
      <c r="L1490" s="40"/>
      <c r="M1490" s="40"/>
      <c r="N1490" s="40"/>
      <c r="O1490" s="40">
        <v>143900</v>
      </c>
      <c r="P1490" s="41" t="s">
        <v>2059</v>
      </c>
      <c r="Q1490" s="35">
        <v>143900</v>
      </c>
      <c r="R1490" s="35">
        <v>143900</v>
      </c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41" t="s">
        <v>777</v>
      </c>
      <c r="AE1490" s="38">
        <v>44414</v>
      </c>
      <c r="AF1490" s="31"/>
      <c r="AG1490" s="31"/>
    </row>
    <row r="1491" spans="1:33" x14ac:dyDescent="0.25">
      <c r="A1491" s="31">
        <v>1483</v>
      </c>
      <c r="B1491" s="31" t="s">
        <v>43</v>
      </c>
      <c r="C1491" s="31" t="s">
        <v>706</v>
      </c>
      <c r="D1491" s="31" t="s">
        <v>2060</v>
      </c>
      <c r="E1491" s="31" t="s">
        <v>2054</v>
      </c>
      <c r="F1491" s="31" t="s">
        <v>2054</v>
      </c>
      <c r="G1491" s="35">
        <v>596632</v>
      </c>
      <c r="H1491" s="40"/>
      <c r="I1491" s="40"/>
      <c r="J1491" s="40"/>
      <c r="K1491" s="40"/>
      <c r="L1491" s="40"/>
      <c r="M1491" s="40"/>
      <c r="N1491" s="40"/>
      <c r="O1491" s="40">
        <v>596632</v>
      </c>
      <c r="P1491" s="41" t="s">
        <v>2060</v>
      </c>
      <c r="Q1491" s="35">
        <v>596632</v>
      </c>
      <c r="R1491" s="35">
        <v>596632</v>
      </c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41" t="s">
        <v>777</v>
      </c>
      <c r="AE1491" s="38">
        <v>44414</v>
      </c>
      <c r="AF1491" s="31"/>
      <c r="AG1491" s="31"/>
    </row>
    <row r="1492" spans="1:33" x14ac:dyDescent="0.25">
      <c r="A1492" s="31">
        <v>1484</v>
      </c>
      <c r="B1492" s="31" t="s">
        <v>43</v>
      </c>
      <c r="C1492" s="31" t="s">
        <v>706</v>
      </c>
      <c r="D1492" s="31" t="s">
        <v>2061</v>
      </c>
      <c r="E1492" s="31" t="s">
        <v>2054</v>
      </c>
      <c r="F1492" s="31" t="s">
        <v>2054</v>
      </c>
      <c r="G1492" s="35">
        <v>513591</v>
      </c>
      <c r="H1492" s="40"/>
      <c r="I1492" s="40"/>
      <c r="J1492" s="40"/>
      <c r="K1492" s="40"/>
      <c r="L1492" s="40"/>
      <c r="M1492" s="40"/>
      <c r="N1492" s="40"/>
      <c r="O1492" s="40">
        <v>513591</v>
      </c>
      <c r="P1492" s="41" t="s">
        <v>2061</v>
      </c>
      <c r="Q1492" s="35">
        <v>513591</v>
      </c>
      <c r="R1492" s="35">
        <v>513591</v>
      </c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41" t="s">
        <v>777</v>
      </c>
      <c r="AE1492" s="38">
        <v>44414</v>
      </c>
      <c r="AF1492" s="31"/>
      <c r="AG1492" s="31"/>
    </row>
    <row r="1493" spans="1:33" x14ac:dyDescent="0.25">
      <c r="A1493" s="31">
        <v>1485</v>
      </c>
      <c r="B1493" s="31" t="s">
        <v>43</v>
      </c>
      <c r="C1493" s="31" t="s">
        <v>706</v>
      </c>
      <c r="D1493" s="31" t="s">
        <v>2062</v>
      </c>
      <c r="E1493" s="31" t="s">
        <v>2054</v>
      </c>
      <c r="F1493" s="31" t="s">
        <v>2054</v>
      </c>
      <c r="G1493" s="35">
        <v>189200</v>
      </c>
      <c r="H1493" s="40"/>
      <c r="I1493" s="40"/>
      <c r="J1493" s="40"/>
      <c r="K1493" s="40"/>
      <c r="L1493" s="40"/>
      <c r="M1493" s="40"/>
      <c r="N1493" s="40"/>
      <c r="O1493" s="40">
        <v>189200</v>
      </c>
      <c r="P1493" s="41" t="s">
        <v>2062</v>
      </c>
      <c r="Q1493" s="35">
        <v>189200</v>
      </c>
      <c r="R1493" s="35">
        <v>189200</v>
      </c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41" t="s">
        <v>777</v>
      </c>
      <c r="AE1493" s="38">
        <v>44414</v>
      </c>
      <c r="AF1493" s="31"/>
      <c r="AG1493" s="31"/>
    </row>
    <row r="1494" spans="1:33" x14ac:dyDescent="0.25">
      <c r="A1494" s="31">
        <v>1486</v>
      </c>
      <c r="B1494" s="31" t="s">
        <v>43</v>
      </c>
      <c r="C1494" s="31" t="s">
        <v>706</v>
      </c>
      <c r="D1494" s="31" t="s">
        <v>2063</v>
      </c>
      <c r="E1494" s="31" t="s">
        <v>2054</v>
      </c>
      <c r="F1494" s="31" t="s">
        <v>2054</v>
      </c>
      <c r="G1494" s="35">
        <v>38100</v>
      </c>
      <c r="H1494" s="40"/>
      <c r="I1494" s="40"/>
      <c r="J1494" s="40"/>
      <c r="K1494" s="40"/>
      <c r="L1494" s="40"/>
      <c r="M1494" s="40"/>
      <c r="N1494" s="40"/>
      <c r="O1494" s="40">
        <v>38100</v>
      </c>
      <c r="P1494" s="41" t="s">
        <v>2063</v>
      </c>
      <c r="Q1494" s="35">
        <v>38100</v>
      </c>
      <c r="R1494" s="35">
        <v>38100</v>
      </c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41" t="s">
        <v>777</v>
      </c>
      <c r="AE1494" s="38">
        <v>44414</v>
      </c>
      <c r="AF1494" s="31"/>
      <c r="AG1494" s="31"/>
    </row>
    <row r="1495" spans="1:33" x14ac:dyDescent="0.25">
      <c r="A1495" s="31">
        <v>1487</v>
      </c>
      <c r="B1495" s="31" t="s">
        <v>43</v>
      </c>
      <c r="C1495" s="31" t="s">
        <v>706</v>
      </c>
      <c r="D1495" s="31" t="s">
        <v>2064</v>
      </c>
      <c r="E1495" s="31" t="s">
        <v>2054</v>
      </c>
      <c r="F1495" s="31" t="s">
        <v>2054</v>
      </c>
      <c r="G1495" s="35">
        <v>19000</v>
      </c>
      <c r="H1495" s="40"/>
      <c r="I1495" s="40"/>
      <c r="J1495" s="40"/>
      <c r="K1495" s="40"/>
      <c r="L1495" s="40"/>
      <c r="M1495" s="40"/>
      <c r="N1495" s="40"/>
      <c r="O1495" s="40">
        <v>19000</v>
      </c>
      <c r="P1495" s="41" t="s">
        <v>2064</v>
      </c>
      <c r="Q1495" s="35">
        <v>19000</v>
      </c>
      <c r="R1495" s="35">
        <v>19000</v>
      </c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41" t="s">
        <v>777</v>
      </c>
      <c r="AE1495" s="38">
        <v>44414</v>
      </c>
      <c r="AF1495" s="31"/>
      <c r="AG1495" s="31"/>
    </row>
    <row r="1496" spans="1:33" x14ac:dyDescent="0.25">
      <c r="A1496" s="31">
        <v>1488</v>
      </c>
      <c r="B1496" s="31" t="s">
        <v>43</v>
      </c>
      <c r="C1496" s="31" t="s">
        <v>706</v>
      </c>
      <c r="D1496" s="31" t="s">
        <v>2065</v>
      </c>
      <c r="E1496" s="31" t="s">
        <v>2054</v>
      </c>
      <c r="F1496" s="31" t="s">
        <v>2054</v>
      </c>
      <c r="G1496" s="35">
        <v>44500</v>
      </c>
      <c r="H1496" s="40"/>
      <c r="I1496" s="40"/>
      <c r="J1496" s="40"/>
      <c r="K1496" s="40"/>
      <c r="L1496" s="40"/>
      <c r="M1496" s="40"/>
      <c r="N1496" s="40"/>
      <c r="O1496" s="40">
        <v>44500</v>
      </c>
      <c r="P1496" s="41" t="s">
        <v>2065</v>
      </c>
      <c r="Q1496" s="35">
        <v>44500</v>
      </c>
      <c r="R1496" s="35">
        <v>44500</v>
      </c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41" t="s">
        <v>777</v>
      </c>
      <c r="AE1496" s="38">
        <v>44414</v>
      </c>
      <c r="AF1496" s="31"/>
      <c r="AG1496" s="31"/>
    </row>
    <row r="1497" spans="1:33" x14ac:dyDescent="0.25">
      <c r="A1497" s="31">
        <v>1489</v>
      </c>
      <c r="B1497" s="31" t="s">
        <v>43</v>
      </c>
      <c r="C1497" s="31" t="s">
        <v>706</v>
      </c>
      <c r="D1497" s="31" t="s">
        <v>2066</v>
      </c>
      <c r="E1497" s="31" t="s">
        <v>2067</v>
      </c>
      <c r="F1497" s="31" t="s">
        <v>2067</v>
      </c>
      <c r="G1497" s="35">
        <v>86903</v>
      </c>
      <c r="H1497" s="40"/>
      <c r="I1497" s="40"/>
      <c r="J1497" s="40"/>
      <c r="K1497" s="40"/>
      <c r="L1497" s="40"/>
      <c r="M1497" s="40"/>
      <c r="N1497" s="40"/>
      <c r="O1497" s="40">
        <v>86903</v>
      </c>
      <c r="P1497" s="41" t="s">
        <v>2066</v>
      </c>
      <c r="Q1497" s="35">
        <v>86903</v>
      </c>
      <c r="R1497" s="35"/>
      <c r="S1497" s="35">
        <v>86903</v>
      </c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41"/>
      <c r="AE1497" s="38"/>
      <c r="AF1497" s="31"/>
      <c r="AG1497" s="31"/>
    </row>
    <row r="1498" spans="1:33" x14ac:dyDescent="0.25">
      <c r="A1498" s="31">
        <v>1490</v>
      </c>
      <c r="B1498" s="31" t="s">
        <v>43</v>
      </c>
      <c r="C1498" s="31" t="s">
        <v>706</v>
      </c>
      <c r="D1498" s="31" t="s">
        <v>2068</v>
      </c>
      <c r="E1498" s="31" t="s">
        <v>2067</v>
      </c>
      <c r="F1498" s="31" t="s">
        <v>2067</v>
      </c>
      <c r="G1498" s="35">
        <v>189900</v>
      </c>
      <c r="H1498" s="40"/>
      <c r="I1498" s="40"/>
      <c r="J1498" s="40"/>
      <c r="K1498" s="40"/>
      <c r="L1498" s="40"/>
      <c r="M1498" s="40"/>
      <c r="N1498" s="40"/>
      <c r="O1498" s="40">
        <v>185780</v>
      </c>
      <c r="P1498" s="41" t="s">
        <v>2068</v>
      </c>
      <c r="Q1498" s="35">
        <v>189900</v>
      </c>
      <c r="R1498" s="35">
        <v>122200</v>
      </c>
      <c r="S1498" s="35"/>
      <c r="T1498" s="35"/>
      <c r="U1498" s="35"/>
      <c r="V1498" s="35">
        <v>63580</v>
      </c>
      <c r="W1498" s="35"/>
      <c r="X1498" s="35"/>
      <c r="Y1498" s="35"/>
      <c r="Z1498" s="35"/>
      <c r="AA1498" s="35"/>
      <c r="AB1498" s="35"/>
      <c r="AC1498" s="35"/>
      <c r="AD1498" s="41" t="s">
        <v>701</v>
      </c>
      <c r="AE1498" s="38">
        <v>44385</v>
      </c>
      <c r="AF1498" s="31"/>
      <c r="AG1498" s="31"/>
    </row>
    <row r="1499" spans="1:33" x14ac:dyDescent="0.25">
      <c r="A1499" s="31">
        <v>1491</v>
      </c>
      <c r="B1499" s="31" t="s">
        <v>43</v>
      </c>
      <c r="C1499" s="31" t="s">
        <v>706</v>
      </c>
      <c r="D1499" s="31" t="s">
        <v>2069</v>
      </c>
      <c r="E1499" s="31" t="s">
        <v>2067</v>
      </c>
      <c r="F1499" s="31" t="s">
        <v>2067</v>
      </c>
      <c r="G1499" s="35">
        <v>348800</v>
      </c>
      <c r="H1499" s="40"/>
      <c r="I1499" s="40"/>
      <c r="J1499" s="40"/>
      <c r="K1499" s="40"/>
      <c r="L1499" s="40"/>
      <c r="M1499" s="40"/>
      <c r="N1499" s="40"/>
      <c r="O1499" s="40">
        <v>344680</v>
      </c>
      <c r="P1499" s="41" t="s">
        <v>2069</v>
      </c>
      <c r="Q1499" s="35">
        <v>348800</v>
      </c>
      <c r="R1499" s="35">
        <v>281100</v>
      </c>
      <c r="S1499" s="35"/>
      <c r="T1499" s="35"/>
      <c r="U1499" s="35"/>
      <c r="V1499" s="35">
        <v>63580</v>
      </c>
      <c r="W1499" s="35"/>
      <c r="X1499" s="35"/>
      <c r="Y1499" s="35"/>
      <c r="Z1499" s="35"/>
      <c r="AA1499" s="35"/>
      <c r="AB1499" s="35"/>
      <c r="AC1499" s="35"/>
      <c r="AD1499" s="41" t="s">
        <v>701</v>
      </c>
      <c r="AE1499" s="38">
        <v>44385</v>
      </c>
      <c r="AF1499" s="31"/>
      <c r="AG1499" s="31"/>
    </row>
    <row r="1500" spans="1:33" x14ac:dyDescent="0.25">
      <c r="A1500" s="31">
        <v>1492</v>
      </c>
      <c r="B1500" s="31" t="s">
        <v>43</v>
      </c>
      <c r="C1500" s="31" t="s">
        <v>706</v>
      </c>
      <c r="D1500" s="31" t="s">
        <v>2070</v>
      </c>
      <c r="E1500" s="31" t="s">
        <v>2067</v>
      </c>
      <c r="F1500" s="31" t="s">
        <v>2067</v>
      </c>
      <c r="G1500" s="35">
        <v>1101982</v>
      </c>
      <c r="H1500" s="40"/>
      <c r="I1500" s="40"/>
      <c r="J1500" s="40"/>
      <c r="K1500" s="40"/>
      <c r="L1500" s="40"/>
      <c r="M1500" s="40"/>
      <c r="N1500" s="40"/>
      <c r="O1500" s="40">
        <v>1101982</v>
      </c>
      <c r="P1500" s="41" t="s">
        <v>2070</v>
      </c>
      <c r="Q1500" s="35">
        <v>1101982</v>
      </c>
      <c r="R1500" s="35"/>
      <c r="S1500" s="35"/>
      <c r="T1500" s="35"/>
      <c r="U1500" s="35"/>
      <c r="V1500" s="35">
        <v>1101982</v>
      </c>
      <c r="W1500" s="35"/>
      <c r="X1500" s="35"/>
      <c r="Y1500" s="35"/>
      <c r="Z1500" s="35"/>
      <c r="AA1500" s="35"/>
      <c r="AB1500" s="35"/>
      <c r="AC1500" s="35"/>
      <c r="AD1500" s="41"/>
      <c r="AE1500" s="38"/>
      <c r="AF1500" s="31"/>
      <c r="AG1500" s="31"/>
    </row>
    <row r="1501" spans="1:33" x14ac:dyDescent="0.25">
      <c r="A1501" s="31">
        <v>1493</v>
      </c>
      <c r="B1501" s="31" t="s">
        <v>43</v>
      </c>
      <c r="C1501" s="31" t="s">
        <v>706</v>
      </c>
      <c r="D1501" s="31" t="s">
        <v>2071</v>
      </c>
      <c r="E1501" s="31" t="s">
        <v>2067</v>
      </c>
      <c r="F1501" s="31" t="s">
        <v>2067</v>
      </c>
      <c r="G1501" s="35">
        <v>44500</v>
      </c>
      <c r="H1501" s="40"/>
      <c r="I1501" s="40"/>
      <c r="J1501" s="40"/>
      <c r="K1501" s="40"/>
      <c r="L1501" s="40"/>
      <c r="M1501" s="40"/>
      <c r="N1501" s="40"/>
      <c r="O1501" s="40">
        <v>44500</v>
      </c>
      <c r="P1501" s="41" t="s">
        <v>2071</v>
      </c>
      <c r="Q1501" s="35">
        <v>44500</v>
      </c>
      <c r="R1501" s="35">
        <v>44500</v>
      </c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41" t="s">
        <v>701</v>
      </c>
      <c r="AE1501" s="38">
        <v>44385</v>
      </c>
      <c r="AF1501" s="31"/>
      <c r="AG1501" s="31"/>
    </row>
    <row r="1502" spans="1:33" x14ac:dyDescent="0.25">
      <c r="A1502" s="31">
        <v>1494</v>
      </c>
      <c r="B1502" s="31" t="s">
        <v>43</v>
      </c>
      <c r="C1502" s="31" t="s">
        <v>706</v>
      </c>
      <c r="D1502" s="31" t="s">
        <v>2072</v>
      </c>
      <c r="E1502" s="31" t="s">
        <v>2067</v>
      </c>
      <c r="F1502" s="31" t="s">
        <v>2067</v>
      </c>
      <c r="G1502" s="35">
        <v>44500</v>
      </c>
      <c r="H1502" s="40"/>
      <c r="I1502" s="40"/>
      <c r="J1502" s="40"/>
      <c r="K1502" s="40"/>
      <c r="L1502" s="40"/>
      <c r="M1502" s="40"/>
      <c r="N1502" s="40"/>
      <c r="O1502" s="40">
        <v>44500</v>
      </c>
      <c r="P1502" s="41" t="s">
        <v>2072</v>
      </c>
      <c r="Q1502" s="35">
        <v>44500</v>
      </c>
      <c r="R1502" s="35">
        <v>44500</v>
      </c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41" t="s">
        <v>701</v>
      </c>
      <c r="AE1502" s="38">
        <v>44385</v>
      </c>
      <c r="AF1502" s="31"/>
      <c r="AG1502" s="31"/>
    </row>
    <row r="1503" spans="1:33" x14ac:dyDescent="0.25">
      <c r="A1503" s="31">
        <v>1495</v>
      </c>
      <c r="B1503" s="31" t="s">
        <v>43</v>
      </c>
      <c r="C1503" s="31" t="s">
        <v>706</v>
      </c>
      <c r="D1503" s="31" t="s">
        <v>2073</v>
      </c>
      <c r="E1503" s="31" t="s">
        <v>2067</v>
      </c>
      <c r="F1503" s="31" t="s">
        <v>2067</v>
      </c>
      <c r="G1503" s="35">
        <v>72000</v>
      </c>
      <c r="H1503" s="40"/>
      <c r="I1503" s="40"/>
      <c r="J1503" s="40"/>
      <c r="K1503" s="40"/>
      <c r="L1503" s="40"/>
      <c r="M1503" s="40"/>
      <c r="N1503" s="40"/>
      <c r="O1503" s="40">
        <v>72000</v>
      </c>
      <c r="P1503" s="41" t="s">
        <v>2073</v>
      </c>
      <c r="Q1503" s="35">
        <v>72000</v>
      </c>
      <c r="R1503" s="35">
        <v>72000</v>
      </c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41" t="s">
        <v>701</v>
      </c>
      <c r="AE1503" s="38">
        <v>44385</v>
      </c>
      <c r="AF1503" s="31"/>
      <c r="AG1503" s="31"/>
    </row>
    <row r="1504" spans="1:33" x14ac:dyDescent="0.25">
      <c r="A1504" s="31">
        <v>1496</v>
      </c>
      <c r="B1504" s="31" t="s">
        <v>43</v>
      </c>
      <c r="C1504" s="31" t="s">
        <v>706</v>
      </c>
      <c r="D1504" s="31" t="s">
        <v>2074</v>
      </c>
      <c r="E1504" s="31" t="s">
        <v>2067</v>
      </c>
      <c r="F1504" s="31" t="s">
        <v>2067</v>
      </c>
      <c r="G1504" s="35">
        <v>72000</v>
      </c>
      <c r="H1504" s="40"/>
      <c r="I1504" s="40"/>
      <c r="J1504" s="40"/>
      <c r="K1504" s="40"/>
      <c r="L1504" s="40"/>
      <c r="M1504" s="40"/>
      <c r="N1504" s="40"/>
      <c r="O1504" s="40">
        <v>72000</v>
      </c>
      <c r="P1504" s="41" t="s">
        <v>2074</v>
      </c>
      <c r="Q1504" s="35">
        <v>72000</v>
      </c>
      <c r="R1504" s="35">
        <v>72000</v>
      </c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41" t="s">
        <v>701</v>
      </c>
      <c r="AE1504" s="38">
        <v>44385</v>
      </c>
      <c r="AF1504" s="31"/>
      <c r="AG1504" s="31"/>
    </row>
    <row r="1505" spans="1:33" x14ac:dyDescent="0.25">
      <c r="A1505" s="31">
        <v>1497</v>
      </c>
      <c r="B1505" s="31" t="s">
        <v>43</v>
      </c>
      <c r="C1505" s="31" t="s">
        <v>706</v>
      </c>
      <c r="D1505" s="31" t="s">
        <v>2075</v>
      </c>
      <c r="E1505" s="31" t="s">
        <v>2067</v>
      </c>
      <c r="F1505" s="31" t="s">
        <v>2067</v>
      </c>
      <c r="G1505" s="35">
        <v>44500</v>
      </c>
      <c r="H1505" s="40"/>
      <c r="I1505" s="40"/>
      <c r="J1505" s="40"/>
      <c r="K1505" s="40"/>
      <c r="L1505" s="40"/>
      <c r="M1505" s="40"/>
      <c r="N1505" s="40"/>
      <c r="O1505" s="40">
        <v>44500</v>
      </c>
      <c r="P1505" s="41" t="s">
        <v>2075</v>
      </c>
      <c r="Q1505" s="35">
        <v>44500</v>
      </c>
      <c r="R1505" s="35">
        <v>44500</v>
      </c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41" t="s">
        <v>701</v>
      </c>
      <c r="AE1505" s="38">
        <v>44385</v>
      </c>
      <c r="AF1505" s="31"/>
      <c r="AG1505" s="31"/>
    </row>
    <row r="1506" spans="1:33" x14ac:dyDescent="0.25">
      <c r="A1506" s="31">
        <v>1498</v>
      </c>
      <c r="B1506" s="31" t="s">
        <v>43</v>
      </c>
      <c r="C1506" s="31" t="s">
        <v>706</v>
      </c>
      <c r="D1506" s="31" t="s">
        <v>2076</v>
      </c>
      <c r="E1506" s="31" t="s">
        <v>2067</v>
      </c>
      <c r="F1506" s="31" t="s">
        <v>2067</v>
      </c>
      <c r="G1506" s="35">
        <v>72000</v>
      </c>
      <c r="H1506" s="40"/>
      <c r="I1506" s="40"/>
      <c r="J1506" s="40"/>
      <c r="K1506" s="40"/>
      <c r="L1506" s="40"/>
      <c r="M1506" s="40"/>
      <c r="N1506" s="40"/>
      <c r="O1506" s="40">
        <v>72000</v>
      </c>
      <c r="P1506" s="41" t="s">
        <v>2076</v>
      </c>
      <c r="Q1506" s="35">
        <v>72000</v>
      </c>
      <c r="R1506" s="35">
        <v>72000</v>
      </c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41" t="s">
        <v>701</v>
      </c>
      <c r="AE1506" s="38">
        <v>44385</v>
      </c>
      <c r="AF1506" s="31"/>
      <c r="AG1506" s="31"/>
    </row>
    <row r="1507" spans="1:33" x14ac:dyDescent="0.25">
      <c r="A1507" s="31">
        <v>1499</v>
      </c>
      <c r="B1507" s="31" t="s">
        <v>43</v>
      </c>
      <c r="C1507" s="31" t="s">
        <v>706</v>
      </c>
      <c r="D1507" s="31" t="s">
        <v>2077</v>
      </c>
      <c r="E1507" s="31" t="s">
        <v>2067</v>
      </c>
      <c r="F1507" s="31" t="s">
        <v>2067</v>
      </c>
      <c r="G1507" s="35">
        <v>23200</v>
      </c>
      <c r="H1507" s="40"/>
      <c r="I1507" s="40"/>
      <c r="J1507" s="40"/>
      <c r="K1507" s="40"/>
      <c r="L1507" s="40"/>
      <c r="M1507" s="40"/>
      <c r="N1507" s="40"/>
      <c r="O1507" s="40">
        <v>23200</v>
      </c>
      <c r="P1507" s="41" t="s">
        <v>2077</v>
      </c>
      <c r="Q1507" s="35">
        <v>23200</v>
      </c>
      <c r="R1507" s="35">
        <v>23200</v>
      </c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41" t="s">
        <v>701</v>
      </c>
      <c r="AE1507" s="38">
        <v>44385</v>
      </c>
      <c r="AF1507" s="31"/>
      <c r="AG1507" s="31"/>
    </row>
    <row r="1508" spans="1:33" x14ac:dyDescent="0.25">
      <c r="A1508" s="31">
        <v>1500</v>
      </c>
      <c r="B1508" s="31" t="s">
        <v>43</v>
      </c>
      <c r="C1508" s="31" t="s">
        <v>706</v>
      </c>
      <c r="D1508" s="31" t="s">
        <v>2078</v>
      </c>
      <c r="E1508" s="31" t="s">
        <v>2067</v>
      </c>
      <c r="F1508" s="31" t="s">
        <v>2067</v>
      </c>
      <c r="G1508" s="35">
        <v>422700</v>
      </c>
      <c r="H1508" s="40"/>
      <c r="I1508" s="40"/>
      <c r="J1508" s="40"/>
      <c r="K1508" s="40"/>
      <c r="L1508" s="40"/>
      <c r="M1508" s="40"/>
      <c r="N1508" s="40"/>
      <c r="O1508" s="40">
        <v>422700</v>
      </c>
      <c r="P1508" s="41" t="s">
        <v>2078</v>
      </c>
      <c r="Q1508" s="35">
        <v>422700</v>
      </c>
      <c r="R1508" s="35">
        <v>422700</v>
      </c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41" t="s">
        <v>701</v>
      </c>
      <c r="AE1508" s="38">
        <v>44385</v>
      </c>
      <c r="AF1508" s="31"/>
      <c r="AG1508" s="31"/>
    </row>
    <row r="1509" spans="1:33" x14ac:dyDescent="0.25">
      <c r="A1509" s="31">
        <v>1501</v>
      </c>
      <c r="B1509" s="31" t="s">
        <v>43</v>
      </c>
      <c r="C1509" s="31" t="s">
        <v>706</v>
      </c>
      <c r="D1509" s="31" t="s">
        <v>2079</v>
      </c>
      <c r="E1509" s="31" t="s">
        <v>2067</v>
      </c>
      <c r="F1509" s="31" t="s">
        <v>2067</v>
      </c>
      <c r="G1509" s="35">
        <v>103700</v>
      </c>
      <c r="H1509" s="40"/>
      <c r="I1509" s="40"/>
      <c r="J1509" s="40"/>
      <c r="K1509" s="40"/>
      <c r="L1509" s="40"/>
      <c r="M1509" s="40"/>
      <c r="N1509" s="40"/>
      <c r="O1509" s="40">
        <v>103700</v>
      </c>
      <c r="P1509" s="41" t="s">
        <v>2079</v>
      </c>
      <c r="Q1509" s="35">
        <v>103700</v>
      </c>
      <c r="R1509" s="35">
        <v>103700</v>
      </c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41" t="s">
        <v>701</v>
      </c>
      <c r="AE1509" s="38">
        <v>44385</v>
      </c>
      <c r="AF1509" s="31"/>
      <c r="AG1509" s="31"/>
    </row>
    <row r="1510" spans="1:33" x14ac:dyDescent="0.25">
      <c r="A1510" s="31">
        <v>1502</v>
      </c>
      <c r="B1510" s="31" t="s">
        <v>43</v>
      </c>
      <c r="C1510" s="31" t="s">
        <v>706</v>
      </c>
      <c r="D1510" s="31" t="s">
        <v>2080</v>
      </c>
      <c r="E1510" s="31" t="s">
        <v>2067</v>
      </c>
      <c r="F1510" s="31" t="s">
        <v>2067</v>
      </c>
      <c r="G1510" s="35">
        <v>138500</v>
      </c>
      <c r="H1510" s="40"/>
      <c r="I1510" s="40"/>
      <c r="J1510" s="40"/>
      <c r="K1510" s="40"/>
      <c r="L1510" s="40"/>
      <c r="M1510" s="40"/>
      <c r="N1510" s="40"/>
      <c r="O1510" s="40">
        <v>138500</v>
      </c>
      <c r="P1510" s="41" t="s">
        <v>2080</v>
      </c>
      <c r="Q1510" s="35">
        <v>138500</v>
      </c>
      <c r="R1510" s="35">
        <v>138500</v>
      </c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41" t="s">
        <v>701</v>
      </c>
      <c r="AE1510" s="38">
        <v>44385</v>
      </c>
      <c r="AF1510" s="31"/>
      <c r="AG1510" s="31"/>
    </row>
    <row r="1511" spans="1:33" x14ac:dyDescent="0.25">
      <c r="A1511" s="31">
        <v>1503</v>
      </c>
      <c r="B1511" s="31" t="s">
        <v>43</v>
      </c>
      <c r="C1511" s="31" t="s">
        <v>706</v>
      </c>
      <c r="D1511" s="31" t="s">
        <v>2081</v>
      </c>
      <c r="E1511" s="31" t="s">
        <v>2067</v>
      </c>
      <c r="F1511" s="31" t="s">
        <v>2067</v>
      </c>
      <c r="G1511" s="35">
        <v>692400</v>
      </c>
      <c r="H1511" s="40"/>
      <c r="I1511" s="40"/>
      <c r="J1511" s="40"/>
      <c r="K1511" s="40"/>
      <c r="L1511" s="40"/>
      <c r="M1511" s="40"/>
      <c r="N1511" s="40"/>
      <c r="O1511" s="40">
        <v>692400</v>
      </c>
      <c r="P1511" s="41" t="s">
        <v>2081</v>
      </c>
      <c r="Q1511" s="35">
        <v>692400</v>
      </c>
      <c r="R1511" s="35">
        <v>692400</v>
      </c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41" t="s">
        <v>701</v>
      </c>
      <c r="AE1511" s="38">
        <v>44385</v>
      </c>
      <c r="AF1511" s="31"/>
      <c r="AG1511" s="31"/>
    </row>
    <row r="1512" spans="1:33" x14ac:dyDescent="0.25">
      <c r="A1512" s="31">
        <v>1504</v>
      </c>
      <c r="B1512" s="31" t="s">
        <v>43</v>
      </c>
      <c r="C1512" s="31" t="s">
        <v>706</v>
      </c>
      <c r="D1512" s="31" t="s">
        <v>2082</v>
      </c>
      <c r="E1512" s="31" t="s">
        <v>2067</v>
      </c>
      <c r="F1512" s="31" t="s">
        <v>2067</v>
      </c>
      <c r="G1512" s="35">
        <v>72000</v>
      </c>
      <c r="H1512" s="40"/>
      <c r="I1512" s="40"/>
      <c r="J1512" s="40"/>
      <c r="K1512" s="40"/>
      <c r="L1512" s="40"/>
      <c r="M1512" s="40"/>
      <c r="N1512" s="40"/>
      <c r="O1512" s="40">
        <v>72000</v>
      </c>
      <c r="P1512" s="41" t="s">
        <v>2082</v>
      </c>
      <c r="Q1512" s="35">
        <v>72000</v>
      </c>
      <c r="R1512" s="35">
        <v>72000</v>
      </c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41" t="s">
        <v>701</v>
      </c>
      <c r="AE1512" s="38">
        <v>44385</v>
      </c>
      <c r="AF1512" s="31"/>
      <c r="AG1512" s="31"/>
    </row>
    <row r="1513" spans="1:33" x14ac:dyDescent="0.25">
      <c r="A1513" s="31">
        <v>1505</v>
      </c>
      <c r="B1513" s="31" t="s">
        <v>43</v>
      </c>
      <c r="C1513" s="31" t="s">
        <v>706</v>
      </c>
      <c r="D1513" s="31" t="s">
        <v>2083</v>
      </c>
      <c r="E1513" s="31" t="s">
        <v>2067</v>
      </c>
      <c r="F1513" s="31" t="s">
        <v>2067</v>
      </c>
      <c r="G1513" s="35">
        <v>44500</v>
      </c>
      <c r="H1513" s="40"/>
      <c r="I1513" s="40"/>
      <c r="J1513" s="40"/>
      <c r="K1513" s="40"/>
      <c r="L1513" s="40"/>
      <c r="M1513" s="40"/>
      <c r="N1513" s="40"/>
      <c r="O1513" s="40">
        <v>44500</v>
      </c>
      <c r="P1513" s="41" t="s">
        <v>2083</v>
      </c>
      <c r="Q1513" s="35">
        <v>44500</v>
      </c>
      <c r="R1513" s="35">
        <v>44500</v>
      </c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41" t="s">
        <v>701</v>
      </c>
      <c r="AE1513" s="38">
        <v>44385</v>
      </c>
      <c r="AF1513" s="31"/>
      <c r="AG1513" s="31"/>
    </row>
    <row r="1514" spans="1:33" x14ac:dyDescent="0.25">
      <c r="A1514" s="31">
        <v>1506</v>
      </c>
      <c r="B1514" s="31" t="s">
        <v>43</v>
      </c>
      <c r="C1514" s="31" t="s">
        <v>706</v>
      </c>
      <c r="D1514" s="31" t="s">
        <v>2084</v>
      </c>
      <c r="E1514" s="31" t="s">
        <v>2067</v>
      </c>
      <c r="F1514" s="31" t="s">
        <v>2067</v>
      </c>
      <c r="G1514" s="35">
        <v>44500</v>
      </c>
      <c r="H1514" s="40"/>
      <c r="I1514" s="40"/>
      <c r="J1514" s="40"/>
      <c r="K1514" s="40"/>
      <c r="L1514" s="40"/>
      <c r="M1514" s="40"/>
      <c r="N1514" s="40"/>
      <c r="O1514" s="40">
        <v>44500</v>
      </c>
      <c r="P1514" s="41" t="s">
        <v>2084</v>
      </c>
      <c r="Q1514" s="35">
        <v>44500</v>
      </c>
      <c r="R1514" s="35">
        <v>44500</v>
      </c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41" t="s">
        <v>701</v>
      </c>
      <c r="AE1514" s="38">
        <v>44385</v>
      </c>
      <c r="AF1514" s="31"/>
      <c r="AG1514" s="31"/>
    </row>
    <row r="1515" spans="1:33" x14ac:dyDescent="0.25">
      <c r="A1515" s="31">
        <v>1507</v>
      </c>
      <c r="B1515" s="31" t="s">
        <v>43</v>
      </c>
      <c r="C1515" s="31" t="s">
        <v>706</v>
      </c>
      <c r="D1515" s="31" t="s">
        <v>2085</v>
      </c>
      <c r="E1515" s="31" t="s">
        <v>2067</v>
      </c>
      <c r="F1515" s="31" t="s">
        <v>2067</v>
      </c>
      <c r="G1515" s="35">
        <v>44500</v>
      </c>
      <c r="H1515" s="40"/>
      <c r="I1515" s="40"/>
      <c r="J1515" s="40"/>
      <c r="K1515" s="40"/>
      <c r="L1515" s="40"/>
      <c r="M1515" s="40"/>
      <c r="N1515" s="40"/>
      <c r="O1515" s="40">
        <v>44500</v>
      </c>
      <c r="P1515" s="41" t="s">
        <v>2085</v>
      </c>
      <c r="Q1515" s="35">
        <v>44500</v>
      </c>
      <c r="R1515" s="35">
        <v>44500</v>
      </c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41" t="s">
        <v>701</v>
      </c>
      <c r="AE1515" s="38">
        <v>44385</v>
      </c>
      <c r="AF1515" s="31"/>
      <c r="AG1515" s="31"/>
    </row>
    <row r="1516" spans="1:33" x14ac:dyDescent="0.25">
      <c r="A1516" s="31">
        <v>1508</v>
      </c>
      <c r="B1516" s="31" t="s">
        <v>43</v>
      </c>
      <c r="C1516" s="31" t="s">
        <v>706</v>
      </c>
      <c r="D1516" s="31" t="s">
        <v>2086</v>
      </c>
      <c r="E1516" s="31" t="s">
        <v>2067</v>
      </c>
      <c r="F1516" s="31" t="s">
        <v>2067</v>
      </c>
      <c r="G1516" s="35">
        <v>23200</v>
      </c>
      <c r="H1516" s="40"/>
      <c r="I1516" s="40"/>
      <c r="J1516" s="40"/>
      <c r="K1516" s="40"/>
      <c r="L1516" s="40"/>
      <c r="M1516" s="40"/>
      <c r="N1516" s="40"/>
      <c r="O1516" s="40">
        <v>23200</v>
      </c>
      <c r="P1516" s="41" t="s">
        <v>2086</v>
      </c>
      <c r="Q1516" s="35">
        <v>23200</v>
      </c>
      <c r="R1516" s="35">
        <v>23200</v>
      </c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41" t="s">
        <v>701</v>
      </c>
      <c r="AE1516" s="38">
        <v>44385</v>
      </c>
      <c r="AF1516" s="31"/>
      <c r="AG1516" s="31"/>
    </row>
    <row r="1517" spans="1:33" x14ac:dyDescent="0.25">
      <c r="A1517" s="31">
        <v>1509</v>
      </c>
      <c r="B1517" s="31" t="s">
        <v>43</v>
      </c>
      <c r="C1517" s="31" t="s">
        <v>706</v>
      </c>
      <c r="D1517" s="31" t="s">
        <v>2087</v>
      </c>
      <c r="E1517" s="31" t="s">
        <v>2067</v>
      </c>
      <c r="F1517" s="31" t="s">
        <v>2067</v>
      </c>
      <c r="G1517" s="35">
        <v>86903</v>
      </c>
      <c r="H1517" s="40"/>
      <c r="I1517" s="40"/>
      <c r="J1517" s="40"/>
      <c r="K1517" s="40"/>
      <c r="L1517" s="40"/>
      <c r="M1517" s="40"/>
      <c r="N1517" s="40"/>
      <c r="O1517" s="40">
        <v>86903</v>
      </c>
      <c r="P1517" s="41" t="s">
        <v>2087</v>
      </c>
      <c r="Q1517" s="35">
        <v>86903</v>
      </c>
      <c r="R1517" s="35"/>
      <c r="S1517" s="35">
        <v>86903</v>
      </c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41"/>
      <c r="AE1517" s="38"/>
      <c r="AF1517" s="31"/>
      <c r="AG1517" s="31"/>
    </row>
    <row r="1518" spans="1:33" x14ac:dyDescent="0.25">
      <c r="A1518" s="31">
        <v>1510</v>
      </c>
      <c r="B1518" s="31" t="s">
        <v>43</v>
      </c>
      <c r="C1518" s="31" t="s">
        <v>706</v>
      </c>
      <c r="D1518" s="31" t="s">
        <v>2088</v>
      </c>
      <c r="E1518" s="31" t="s">
        <v>2067</v>
      </c>
      <c r="F1518" s="31" t="s">
        <v>2067</v>
      </c>
      <c r="G1518" s="35">
        <v>72000</v>
      </c>
      <c r="H1518" s="40"/>
      <c r="I1518" s="40"/>
      <c r="J1518" s="40"/>
      <c r="K1518" s="40"/>
      <c r="L1518" s="40"/>
      <c r="M1518" s="40"/>
      <c r="N1518" s="40"/>
      <c r="O1518" s="40">
        <v>72000</v>
      </c>
      <c r="P1518" s="41" t="s">
        <v>2088</v>
      </c>
      <c r="Q1518" s="35">
        <v>72000</v>
      </c>
      <c r="R1518" s="35">
        <v>72000</v>
      </c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41" t="s">
        <v>701</v>
      </c>
      <c r="AE1518" s="38">
        <v>44385</v>
      </c>
      <c r="AF1518" s="31"/>
      <c r="AG1518" s="31"/>
    </row>
    <row r="1519" spans="1:33" x14ac:dyDescent="0.25">
      <c r="A1519" s="31">
        <v>1511</v>
      </c>
      <c r="B1519" s="31" t="s">
        <v>43</v>
      </c>
      <c r="C1519" s="31" t="s">
        <v>706</v>
      </c>
      <c r="D1519" s="31" t="s">
        <v>2089</v>
      </c>
      <c r="E1519" s="31" t="s">
        <v>2067</v>
      </c>
      <c r="F1519" s="31" t="s">
        <v>2067</v>
      </c>
      <c r="G1519" s="35">
        <v>99423</v>
      </c>
      <c r="H1519" s="40"/>
      <c r="I1519" s="40"/>
      <c r="J1519" s="40"/>
      <c r="K1519" s="40"/>
      <c r="L1519" s="40"/>
      <c r="M1519" s="40"/>
      <c r="N1519" s="40"/>
      <c r="O1519" s="40">
        <v>99423</v>
      </c>
      <c r="P1519" s="41" t="s">
        <v>2089</v>
      </c>
      <c r="Q1519" s="35">
        <v>99423</v>
      </c>
      <c r="R1519" s="35"/>
      <c r="S1519" s="35">
        <v>99423</v>
      </c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41"/>
      <c r="AE1519" s="38"/>
      <c r="AF1519" s="31"/>
      <c r="AG1519" s="31"/>
    </row>
    <row r="1520" spans="1:33" x14ac:dyDescent="0.25">
      <c r="A1520" s="31">
        <v>1512</v>
      </c>
      <c r="B1520" s="31" t="s">
        <v>43</v>
      </c>
      <c r="C1520" s="31" t="s">
        <v>706</v>
      </c>
      <c r="D1520" s="31" t="s">
        <v>2090</v>
      </c>
      <c r="E1520" s="31" t="s">
        <v>2067</v>
      </c>
      <c r="F1520" s="31" t="s">
        <v>2067</v>
      </c>
      <c r="G1520" s="35">
        <v>400600</v>
      </c>
      <c r="H1520" s="40"/>
      <c r="I1520" s="40"/>
      <c r="J1520" s="40"/>
      <c r="K1520" s="40"/>
      <c r="L1520" s="40"/>
      <c r="M1520" s="40"/>
      <c r="N1520" s="40"/>
      <c r="O1520" s="40">
        <v>400600</v>
      </c>
      <c r="P1520" s="41" t="s">
        <v>2090</v>
      </c>
      <c r="Q1520" s="35">
        <v>400600</v>
      </c>
      <c r="R1520" s="35">
        <v>400600</v>
      </c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41" t="s">
        <v>701</v>
      </c>
      <c r="AE1520" s="38">
        <v>44385</v>
      </c>
      <c r="AF1520" s="31"/>
      <c r="AG1520" s="31"/>
    </row>
    <row r="1521" spans="1:33" x14ac:dyDescent="0.25">
      <c r="A1521" s="31">
        <v>1513</v>
      </c>
      <c r="B1521" s="31" t="s">
        <v>43</v>
      </c>
      <c r="C1521" s="31" t="s">
        <v>706</v>
      </c>
      <c r="D1521" s="31" t="s">
        <v>2091</v>
      </c>
      <c r="E1521" s="31" t="s">
        <v>2067</v>
      </c>
      <c r="F1521" s="31" t="s">
        <v>2067</v>
      </c>
      <c r="G1521" s="35">
        <v>108700</v>
      </c>
      <c r="H1521" s="40"/>
      <c r="I1521" s="40"/>
      <c r="J1521" s="40"/>
      <c r="K1521" s="40"/>
      <c r="L1521" s="40"/>
      <c r="M1521" s="40"/>
      <c r="N1521" s="40"/>
      <c r="O1521" s="40">
        <v>108700</v>
      </c>
      <c r="P1521" s="41" t="s">
        <v>2091</v>
      </c>
      <c r="Q1521" s="35">
        <v>108700</v>
      </c>
      <c r="R1521" s="35">
        <v>108700</v>
      </c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41" t="s">
        <v>701</v>
      </c>
      <c r="AE1521" s="38">
        <v>44385</v>
      </c>
      <c r="AF1521" s="31"/>
      <c r="AG1521" s="31"/>
    </row>
    <row r="1522" spans="1:33" x14ac:dyDescent="0.25">
      <c r="A1522" s="31">
        <v>1514</v>
      </c>
      <c r="B1522" s="31" t="s">
        <v>43</v>
      </c>
      <c r="C1522" s="31" t="s">
        <v>706</v>
      </c>
      <c r="D1522" s="31" t="s">
        <v>2092</v>
      </c>
      <c r="E1522" s="31" t="s">
        <v>2067</v>
      </c>
      <c r="F1522" s="31" t="s">
        <v>2067</v>
      </c>
      <c r="G1522" s="35">
        <v>467032</v>
      </c>
      <c r="H1522" s="40"/>
      <c r="I1522" s="40"/>
      <c r="J1522" s="40"/>
      <c r="K1522" s="40"/>
      <c r="L1522" s="40"/>
      <c r="M1522" s="40"/>
      <c r="N1522" s="40"/>
      <c r="O1522" s="40">
        <v>467032</v>
      </c>
      <c r="P1522" s="41" t="s">
        <v>2092</v>
      </c>
      <c r="Q1522" s="35">
        <v>467032</v>
      </c>
      <c r="R1522" s="35">
        <v>423532</v>
      </c>
      <c r="S1522" s="35"/>
      <c r="T1522" s="35"/>
      <c r="U1522" s="35"/>
      <c r="V1522" s="35">
        <v>43500</v>
      </c>
      <c r="W1522" s="35"/>
      <c r="X1522" s="35"/>
      <c r="Y1522" s="35"/>
      <c r="Z1522" s="35"/>
      <c r="AA1522" s="35"/>
      <c r="AB1522" s="35"/>
      <c r="AC1522" s="35"/>
      <c r="AD1522" s="41" t="s">
        <v>701</v>
      </c>
      <c r="AE1522" s="38">
        <v>44385</v>
      </c>
      <c r="AF1522" s="31"/>
      <c r="AG1522" s="31"/>
    </row>
    <row r="1523" spans="1:33" x14ac:dyDescent="0.25">
      <c r="A1523" s="31">
        <v>1515</v>
      </c>
      <c r="B1523" s="31" t="s">
        <v>43</v>
      </c>
      <c r="C1523" s="31" t="s">
        <v>706</v>
      </c>
      <c r="D1523" s="31" t="s">
        <v>2093</v>
      </c>
      <c r="E1523" s="31" t="s">
        <v>2067</v>
      </c>
      <c r="F1523" s="31" t="s">
        <v>2067</v>
      </c>
      <c r="G1523" s="35">
        <v>108700</v>
      </c>
      <c r="H1523" s="40"/>
      <c r="I1523" s="40"/>
      <c r="J1523" s="40"/>
      <c r="K1523" s="40"/>
      <c r="L1523" s="40"/>
      <c r="M1523" s="40"/>
      <c r="N1523" s="40"/>
      <c r="O1523" s="40">
        <v>108700</v>
      </c>
      <c r="P1523" s="41" t="s">
        <v>2093</v>
      </c>
      <c r="Q1523" s="35">
        <v>108700</v>
      </c>
      <c r="R1523" s="35">
        <v>108700</v>
      </c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41" t="s">
        <v>701</v>
      </c>
      <c r="AE1523" s="38">
        <v>44385</v>
      </c>
      <c r="AF1523" s="31"/>
      <c r="AG1523" s="31"/>
    </row>
    <row r="1524" spans="1:33" x14ac:dyDescent="0.25">
      <c r="A1524" s="31">
        <v>1516</v>
      </c>
      <c r="B1524" s="31" t="s">
        <v>43</v>
      </c>
      <c r="C1524" s="31" t="s">
        <v>706</v>
      </c>
      <c r="D1524" s="31" t="s">
        <v>2094</v>
      </c>
      <c r="E1524" s="31" t="s">
        <v>2067</v>
      </c>
      <c r="F1524" s="31" t="s">
        <v>2067</v>
      </c>
      <c r="G1524" s="35">
        <v>86903</v>
      </c>
      <c r="H1524" s="40"/>
      <c r="I1524" s="40"/>
      <c r="J1524" s="40"/>
      <c r="K1524" s="40"/>
      <c r="L1524" s="40"/>
      <c r="M1524" s="40"/>
      <c r="N1524" s="40"/>
      <c r="O1524" s="40">
        <v>86903</v>
      </c>
      <c r="P1524" s="41" t="s">
        <v>2094</v>
      </c>
      <c r="Q1524" s="35">
        <v>86903</v>
      </c>
      <c r="R1524" s="35"/>
      <c r="S1524" s="35"/>
      <c r="T1524" s="35"/>
      <c r="U1524" s="35"/>
      <c r="V1524" s="35"/>
      <c r="W1524" s="35"/>
      <c r="X1524" s="35">
        <v>86903</v>
      </c>
      <c r="Y1524" s="35"/>
      <c r="Z1524" s="35"/>
      <c r="AA1524" s="35"/>
      <c r="AB1524" s="35"/>
      <c r="AC1524" s="35"/>
      <c r="AD1524" s="41"/>
      <c r="AE1524" s="38"/>
      <c r="AF1524" s="31"/>
      <c r="AG1524" s="31"/>
    </row>
    <row r="1525" spans="1:33" x14ac:dyDescent="0.25">
      <c r="A1525" s="31">
        <v>1517</v>
      </c>
      <c r="B1525" s="31" t="s">
        <v>43</v>
      </c>
      <c r="C1525" s="31" t="s">
        <v>706</v>
      </c>
      <c r="D1525" s="31" t="s">
        <v>2095</v>
      </c>
      <c r="E1525" s="31" t="s">
        <v>2067</v>
      </c>
      <c r="F1525" s="31" t="s">
        <v>2067</v>
      </c>
      <c r="G1525" s="35">
        <v>13100</v>
      </c>
      <c r="H1525" s="40"/>
      <c r="I1525" s="40"/>
      <c r="J1525" s="40"/>
      <c r="K1525" s="40"/>
      <c r="L1525" s="40"/>
      <c r="M1525" s="40"/>
      <c r="N1525" s="40"/>
      <c r="O1525" s="40">
        <v>13100</v>
      </c>
      <c r="P1525" s="41" t="s">
        <v>2095</v>
      </c>
      <c r="Q1525" s="35">
        <v>13100</v>
      </c>
      <c r="R1525" s="35">
        <v>13100</v>
      </c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41" t="s">
        <v>701</v>
      </c>
      <c r="AE1525" s="38">
        <v>44385</v>
      </c>
      <c r="AF1525" s="31"/>
      <c r="AG1525" s="31"/>
    </row>
    <row r="1526" spans="1:33" x14ac:dyDescent="0.25">
      <c r="A1526" s="31">
        <v>1518</v>
      </c>
      <c r="B1526" s="31" t="s">
        <v>43</v>
      </c>
      <c r="C1526" s="31" t="s">
        <v>706</v>
      </c>
      <c r="D1526" s="31" t="s">
        <v>2096</v>
      </c>
      <c r="E1526" s="31" t="s">
        <v>2067</v>
      </c>
      <c r="F1526" s="31" t="s">
        <v>2067</v>
      </c>
      <c r="G1526" s="35">
        <v>275700</v>
      </c>
      <c r="H1526" s="40"/>
      <c r="I1526" s="40"/>
      <c r="J1526" s="40"/>
      <c r="K1526" s="40"/>
      <c r="L1526" s="40"/>
      <c r="M1526" s="40"/>
      <c r="N1526" s="40"/>
      <c r="O1526" s="40">
        <v>275700</v>
      </c>
      <c r="P1526" s="41" t="s">
        <v>2096</v>
      </c>
      <c r="Q1526" s="35">
        <v>275700</v>
      </c>
      <c r="R1526" s="35">
        <v>275700</v>
      </c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41" t="s">
        <v>701</v>
      </c>
      <c r="AE1526" s="38">
        <v>44385</v>
      </c>
      <c r="AF1526" s="31"/>
      <c r="AG1526" s="31"/>
    </row>
    <row r="1527" spans="1:33" x14ac:dyDescent="0.25">
      <c r="A1527" s="31">
        <v>1519</v>
      </c>
      <c r="B1527" s="31" t="s">
        <v>43</v>
      </c>
      <c r="C1527" s="31" t="s">
        <v>706</v>
      </c>
      <c r="D1527" s="31" t="s">
        <v>2097</v>
      </c>
      <c r="E1527" s="31" t="s">
        <v>2067</v>
      </c>
      <c r="F1527" s="31" t="s">
        <v>2067</v>
      </c>
      <c r="G1527" s="35">
        <v>17600</v>
      </c>
      <c r="H1527" s="40"/>
      <c r="I1527" s="40"/>
      <c r="J1527" s="40"/>
      <c r="K1527" s="40"/>
      <c r="L1527" s="40"/>
      <c r="M1527" s="40"/>
      <c r="N1527" s="40"/>
      <c r="O1527" s="40">
        <v>17600</v>
      </c>
      <c r="P1527" s="41" t="s">
        <v>2097</v>
      </c>
      <c r="Q1527" s="35">
        <v>17600</v>
      </c>
      <c r="R1527" s="35">
        <v>17600</v>
      </c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41" t="s">
        <v>701</v>
      </c>
      <c r="AE1527" s="38">
        <v>44385</v>
      </c>
      <c r="AF1527" s="31"/>
      <c r="AG1527" s="31"/>
    </row>
    <row r="1528" spans="1:33" x14ac:dyDescent="0.25">
      <c r="A1528" s="31">
        <v>1520</v>
      </c>
      <c r="B1528" s="31" t="s">
        <v>43</v>
      </c>
      <c r="C1528" s="31" t="s">
        <v>706</v>
      </c>
      <c r="D1528" s="31" t="s">
        <v>2098</v>
      </c>
      <c r="E1528" s="31" t="s">
        <v>2067</v>
      </c>
      <c r="F1528" s="31" t="s">
        <v>2067</v>
      </c>
      <c r="G1528" s="35">
        <v>13100</v>
      </c>
      <c r="H1528" s="40"/>
      <c r="I1528" s="40"/>
      <c r="J1528" s="40"/>
      <c r="K1528" s="40"/>
      <c r="L1528" s="40"/>
      <c r="M1528" s="40"/>
      <c r="N1528" s="40"/>
      <c r="O1528" s="40">
        <v>13100</v>
      </c>
      <c r="P1528" s="41" t="s">
        <v>2098</v>
      </c>
      <c r="Q1528" s="35">
        <v>13100</v>
      </c>
      <c r="R1528" s="35">
        <v>13100</v>
      </c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41" t="s">
        <v>701</v>
      </c>
      <c r="AE1528" s="38">
        <v>44385</v>
      </c>
      <c r="AF1528" s="31"/>
      <c r="AG1528" s="31"/>
    </row>
    <row r="1529" spans="1:33" x14ac:dyDescent="0.25">
      <c r="A1529" s="31">
        <v>1521</v>
      </c>
      <c r="B1529" s="31" t="s">
        <v>43</v>
      </c>
      <c r="C1529" s="31" t="s">
        <v>706</v>
      </c>
      <c r="D1529" s="31" t="s">
        <v>2099</v>
      </c>
      <c r="E1529" s="31" t="s">
        <v>2067</v>
      </c>
      <c r="F1529" s="31" t="s">
        <v>2067</v>
      </c>
      <c r="G1529" s="35">
        <v>86903</v>
      </c>
      <c r="H1529" s="40"/>
      <c r="I1529" s="40"/>
      <c r="J1529" s="40"/>
      <c r="K1529" s="40"/>
      <c r="L1529" s="40"/>
      <c r="M1529" s="40"/>
      <c r="N1529" s="40"/>
      <c r="O1529" s="40">
        <v>86903</v>
      </c>
      <c r="P1529" s="41" t="s">
        <v>2099</v>
      </c>
      <c r="Q1529" s="35">
        <v>86903</v>
      </c>
      <c r="R1529" s="35"/>
      <c r="S1529" s="35">
        <v>86903</v>
      </c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41"/>
      <c r="AE1529" s="38"/>
      <c r="AF1529" s="31"/>
      <c r="AG1529" s="31"/>
    </row>
    <row r="1530" spans="1:33" x14ac:dyDescent="0.25">
      <c r="A1530" s="31">
        <v>1522</v>
      </c>
      <c r="B1530" s="31" t="s">
        <v>43</v>
      </c>
      <c r="C1530" s="31" t="s">
        <v>706</v>
      </c>
      <c r="D1530" s="31" t="s">
        <v>2100</v>
      </c>
      <c r="E1530" s="31" t="s">
        <v>2067</v>
      </c>
      <c r="F1530" s="31" t="s">
        <v>2067</v>
      </c>
      <c r="G1530" s="35">
        <v>13100</v>
      </c>
      <c r="H1530" s="40"/>
      <c r="I1530" s="40"/>
      <c r="J1530" s="40"/>
      <c r="K1530" s="40"/>
      <c r="L1530" s="40"/>
      <c r="M1530" s="40"/>
      <c r="N1530" s="40"/>
      <c r="O1530" s="40">
        <v>13100</v>
      </c>
      <c r="P1530" s="41" t="s">
        <v>2100</v>
      </c>
      <c r="Q1530" s="35">
        <v>13100</v>
      </c>
      <c r="R1530" s="35">
        <v>13100</v>
      </c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41" t="s">
        <v>701</v>
      </c>
      <c r="AE1530" s="38">
        <v>44385</v>
      </c>
      <c r="AF1530" s="31"/>
      <c r="AG1530" s="31"/>
    </row>
    <row r="1531" spans="1:33" x14ac:dyDescent="0.25">
      <c r="A1531" s="31">
        <v>1523</v>
      </c>
      <c r="B1531" s="31" t="s">
        <v>43</v>
      </c>
      <c r="C1531" s="31" t="s">
        <v>706</v>
      </c>
      <c r="D1531" s="31" t="s">
        <v>2101</v>
      </c>
      <c r="E1531" s="31" t="s">
        <v>2067</v>
      </c>
      <c r="F1531" s="31" t="s">
        <v>2067</v>
      </c>
      <c r="G1531" s="35">
        <v>86903</v>
      </c>
      <c r="H1531" s="40"/>
      <c r="I1531" s="40"/>
      <c r="J1531" s="40"/>
      <c r="K1531" s="40"/>
      <c r="L1531" s="40"/>
      <c r="M1531" s="40"/>
      <c r="N1531" s="40"/>
      <c r="O1531" s="40">
        <v>86903</v>
      </c>
      <c r="P1531" s="41" t="s">
        <v>2101</v>
      </c>
      <c r="Q1531" s="35">
        <v>86903</v>
      </c>
      <c r="R1531" s="35"/>
      <c r="S1531" s="35">
        <v>86903</v>
      </c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41"/>
      <c r="AE1531" s="38"/>
      <c r="AF1531" s="31"/>
      <c r="AG1531" s="31"/>
    </row>
    <row r="1532" spans="1:33" x14ac:dyDescent="0.25">
      <c r="A1532" s="31">
        <v>1524</v>
      </c>
      <c r="B1532" s="31" t="s">
        <v>43</v>
      </c>
      <c r="C1532" s="31" t="s">
        <v>706</v>
      </c>
      <c r="D1532" s="31" t="s">
        <v>2102</v>
      </c>
      <c r="E1532" s="31" t="s">
        <v>2067</v>
      </c>
      <c r="F1532" s="31" t="s">
        <v>2067</v>
      </c>
      <c r="G1532" s="35">
        <v>13100</v>
      </c>
      <c r="H1532" s="40"/>
      <c r="I1532" s="40"/>
      <c r="J1532" s="40"/>
      <c r="K1532" s="40"/>
      <c r="L1532" s="40"/>
      <c r="M1532" s="40"/>
      <c r="N1532" s="40"/>
      <c r="O1532" s="40">
        <v>13100</v>
      </c>
      <c r="P1532" s="41" t="s">
        <v>2102</v>
      </c>
      <c r="Q1532" s="35">
        <v>13100</v>
      </c>
      <c r="R1532" s="35">
        <v>13100</v>
      </c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41" t="s">
        <v>701</v>
      </c>
      <c r="AE1532" s="38">
        <v>44385</v>
      </c>
      <c r="AF1532" s="31"/>
      <c r="AG1532" s="31"/>
    </row>
    <row r="1533" spans="1:33" x14ac:dyDescent="0.25">
      <c r="A1533" s="31">
        <v>1525</v>
      </c>
      <c r="B1533" s="31" t="s">
        <v>43</v>
      </c>
      <c r="C1533" s="31" t="s">
        <v>706</v>
      </c>
      <c r="D1533" s="31" t="s">
        <v>2103</v>
      </c>
      <c r="E1533" s="31" t="s">
        <v>2067</v>
      </c>
      <c r="F1533" s="31" t="s">
        <v>2067</v>
      </c>
      <c r="G1533" s="35">
        <v>86903</v>
      </c>
      <c r="H1533" s="40"/>
      <c r="I1533" s="40"/>
      <c r="J1533" s="40"/>
      <c r="K1533" s="40"/>
      <c r="L1533" s="40"/>
      <c r="M1533" s="40"/>
      <c r="N1533" s="40"/>
      <c r="O1533" s="40">
        <v>86903</v>
      </c>
      <c r="P1533" s="41" t="s">
        <v>2103</v>
      </c>
      <c r="Q1533" s="35">
        <v>86903</v>
      </c>
      <c r="R1533" s="35"/>
      <c r="S1533" s="35">
        <v>86903</v>
      </c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41"/>
      <c r="AE1533" s="38"/>
      <c r="AF1533" s="31"/>
      <c r="AG1533" s="31"/>
    </row>
    <row r="1534" spans="1:33" x14ac:dyDescent="0.25">
      <c r="A1534" s="31">
        <v>1526</v>
      </c>
      <c r="B1534" s="31" t="s">
        <v>43</v>
      </c>
      <c r="C1534" s="31" t="s">
        <v>706</v>
      </c>
      <c r="D1534" s="31" t="s">
        <v>2104</v>
      </c>
      <c r="E1534" s="31" t="s">
        <v>2067</v>
      </c>
      <c r="F1534" s="31" t="s">
        <v>2067</v>
      </c>
      <c r="G1534" s="35">
        <v>13100</v>
      </c>
      <c r="H1534" s="40"/>
      <c r="I1534" s="40"/>
      <c r="J1534" s="40"/>
      <c r="K1534" s="40"/>
      <c r="L1534" s="40"/>
      <c r="M1534" s="40"/>
      <c r="N1534" s="40"/>
      <c r="O1534" s="40">
        <v>13100</v>
      </c>
      <c r="P1534" s="41" t="s">
        <v>2104</v>
      </c>
      <c r="Q1534" s="35">
        <v>13100</v>
      </c>
      <c r="R1534" s="35">
        <v>13100</v>
      </c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41" t="s">
        <v>701</v>
      </c>
      <c r="AE1534" s="38">
        <v>44385</v>
      </c>
      <c r="AF1534" s="31"/>
      <c r="AG1534" s="31"/>
    </row>
    <row r="1535" spans="1:33" x14ac:dyDescent="0.25">
      <c r="A1535" s="31">
        <v>1527</v>
      </c>
      <c r="B1535" s="31" t="s">
        <v>43</v>
      </c>
      <c r="C1535" s="31" t="s">
        <v>706</v>
      </c>
      <c r="D1535" s="31" t="s">
        <v>2105</v>
      </c>
      <c r="E1535" s="31" t="s">
        <v>2067</v>
      </c>
      <c r="F1535" s="31" t="s">
        <v>2067</v>
      </c>
      <c r="G1535" s="35">
        <v>86903</v>
      </c>
      <c r="H1535" s="40"/>
      <c r="I1535" s="40"/>
      <c r="J1535" s="40"/>
      <c r="K1535" s="40"/>
      <c r="L1535" s="40"/>
      <c r="M1535" s="40"/>
      <c r="N1535" s="40"/>
      <c r="O1535" s="40">
        <v>86903</v>
      </c>
      <c r="P1535" s="41" t="s">
        <v>2105</v>
      </c>
      <c r="Q1535" s="35">
        <v>86903</v>
      </c>
      <c r="R1535" s="35"/>
      <c r="S1535" s="35">
        <v>86903</v>
      </c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41"/>
      <c r="AE1535" s="38"/>
      <c r="AF1535" s="31"/>
      <c r="AG1535" s="31"/>
    </row>
    <row r="1536" spans="1:33" x14ac:dyDescent="0.25">
      <c r="A1536" s="31">
        <v>1528</v>
      </c>
      <c r="B1536" s="31" t="s">
        <v>43</v>
      </c>
      <c r="C1536" s="31" t="s">
        <v>706</v>
      </c>
      <c r="D1536" s="31" t="s">
        <v>2106</v>
      </c>
      <c r="E1536" s="31" t="s">
        <v>2067</v>
      </c>
      <c r="F1536" s="31" t="s">
        <v>2067</v>
      </c>
      <c r="G1536" s="35">
        <v>86903</v>
      </c>
      <c r="H1536" s="40"/>
      <c r="I1536" s="40"/>
      <c r="J1536" s="40"/>
      <c r="K1536" s="40"/>
      <c r="L1536" s="40"/>
      <c r="M1536" s="40"/>
      <c r="N1536" s="40"/>
      <c r="O1536" s="40">
        <v>86903</v>
      </c>
      <c r="P1536" s="41" t="s">
        <v>2106</v>
      </c>
      <c r="Q1536" s="35">
        <v>86903</v>
      </c>
      <c r="R1536" s="35"/>
      <c r="S1536" s="35">
        <v>86903</v>
      </c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41"/>
      <c r="AE1536" s="38"/>
      <c r="AF1536" s="31"/>
      <c r="AG1536" s="31"/>
    </row>
    <row r="1537" spans="1:33" x14ac:dyDescent="0.25">
      <c r="A1537" s="31">
        <v>1529</v>
      </c>
      <c r="B1537" s="31" t="s">
        <v>43</v>
      </c>
      <c r="C1537" s="31" t="s">
        <v>706</v>
      </c>
      <c r="D1537" s="31" t="s">
        <v>2107</v>
      </c>
      <c r="E1537" s="31" t="s">
        <v>2067</v>
      </c>
      <c r="F1537" s="31" t="s">
        <v>2067</v>
      </c>
      <c r="G1537" s="35">
        <v>86903</v>
      </c>
      <c r="H1537" s="40"/>
      <c r="I1537" s="40"/>
      <c r="J1537" s="40"/>
      <c r="K1537" s="40"/>
      <c r="L1537" s="40"/>
      <c r="M1537" s="40"/>
      <c r="N1537" s="40"/>
      <c r="O1537" s="40">
        <v>86903</v>
      </c>
      <c r="P1537" s="41" t="s">
        <v>2107</v>
      </c>
      <c r="Q1537" s="35">
        <v>86903</v>
      </c>
      <c r="R1537" s="35"/>
      <c r="S1537" s="35">
        <v>86903</v>
      </c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41"/>
      <c r="AE1537" s="38"/>
      <c r="AF1537" s="31"/>
      <c r="AG1537" s="31"/>
    </row>
    <row r="1538" spans="1:33" x14ac:dyDescent="0.25">
      <c r="A1538" s="31">
        <v>1530</v>
      </c>
      <c r="B1538" s="31" t="s">
        <v>43</v>
      </c>
      <c r="C1538" s="31" t="s">
        <v>706</v>
      </c>
      <c r="D1538" s="31" t="s">
        <v>2108</v>
      </c>
      <c r="E1538" s="31" t="s">
        <v>2067</v>
      </c>
      <c r="F1538" s="31" t="s">
        <v>2067</v>
      </c>
      <c r="G1538" s="35">
        <v>258300</v>
      </c>
      <c r="H1538" s="40"/>
      <c r="I1538" s="40"/>
      <c r="J1538" s="40"/>
      <c r="K1538" s="40"/>
      <c r="L1538" s="40"/>
      <c r="M1538" s="40"/>
      <c r="N1538" s="40"/>
      <c r="O1538" s="40">
        <v>220600</v>
      </c>
      <c r="P1538" s="41" t="s">
        <v>2108</v>
      </c>
      <c r="Q1538" s="35">
        <v>258300</v>
      </c>
      <c r="R1538" s="35">
        <v>220600</v>
      </c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41" t="s">
        <v>701</v>
      </c>
      <c r="AE1538" s="38">
        <v>44385</v>
      </c>
      <c r="AF1538" s="31"/>
      <c r="AG1538" s="31"/>
    </row>
    <row r="1539" spans="1:33" x14ac:dyDescent="0.25">
      <c r="A1539" s="31">
        <v>1531</v>
      </c>
      <c r="B1539" s="31" t="s">
        <v>43</v>
      </c>
      <c r="C1539" s="31" t="s">
        <v>706</v>
      </c>
      <c r="D1539" s="31" t="s">
        <v>2109</v>
      </c>
      <c r="E1539" s="31" t="s">
        <v>2067</v>
      </c>
      <c r="F1539" s="31" t="s">
        <v>2067</v>
      </c>
      <c r="G1539" s="35">
        <v>258300</v>
      </c>
      <c r="H1539" s="40"/>
      <c r="I1539" s="40"/>
      <c r="J1539" s="40"/>
      <c r="K1539" s="40"/>
      <c r="L1539" s="40"/>
      <c r="M1539" s="40"/>
      <c r="N1539" s="40"/>
      <c r="O1539" s="40">
        <v>220600</v>
      </c>
      <c r="P1539" s="41" t="s">
        <v>2109</v>
      </c>
      <c r="Q1539" s="35">
        <v>258300</v>
      </c>
      <c r="R1539" s="35">
        <v>220600</v>
      </c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41" t="s">
        <v>701</v>
      </c>
      <c r="AE1539" s="38">
        <v>44385</v>
      </c>
      <c r="AF1539" s="31"/>
      <c r="AG1539" s="31"/>
    </row>
    <row r="1540" spans="1:33" x14ac:dyDescent="0.25">
      <c r="A1540" s="31">
        <v>1532</v>
      </c>
      <c r="B1540" s="31" t="s">
        <v>43</v>
      </c>
      <c r="C1540" s="31" t="s">
        <v>706</v>
      </c>
      <c r="D1540" s="31" t="s">
        <v>2110</v>
      </c>
      <c r="E1540" s="31" t="s">
        <v>2067</v>
      </c>
      <c r="F1540" s="31" t="s">
        <v>2067</v>
      </c>
      <c r="G1540" s="35">
        <v>2147922</v>
      </c>
      <c r="H1540" s="40"/>
      <c r="I1540" s="40"/>
      <c r="J1540" s="40">
        <v>2086622</v>
      </c>
      <c r="K1540" s="40"/>
      <c r="L1540" s="40"/>
      <c r="M1540" s="40"/>
      <c r="N1540" s="40"/>
      <c r="O1540" s="40">
        <v>61300</v>
      </c>
      <c r="P1540" s="41" t="s">
        <v>2110</v>
      </c>
      <c r="Q1540" s="35">
        <v>2147922</v>
      </c>
      <c r="R1540" s="35"/>
      <c r="S1540" s="35"/>
      <c r="T1540" s="35"/>
      <c r="U1540" s="35"/>
      <c r="V1540" s="35">
        <v>61300</v>
      </c>
      <c r="W1540" s="35"/>
      <c r="X1540" s="35"/>
      <c r="Y1540" s="35"/>
      <c r="Z1540" s="35"/>
      <c r="AA1540" s="35"/>
      <c r="AB1540" s="35"/>
      <c r="AC1540" s="35"/>
      <c r="AD1540" s="41"/>
      <c r="AE1540" s="38"/>
      <c r="AF1540" s="31"/>
      <c r="AG1540" s="31"/>
    </row>
    <row r="1541" spans="1:33" x14ac:dyDescent="0.25">
      <c r="A1541" s="31">
        <v>1533</v>
      </c>
      <c r="B1541" s="31" t="s">
        <v>43</v>
      </c>
      <c r="C1541" s="31" t="s">
        <v>706</v>
      </c>
      <c r="D1541" s="31" t="s">
        <v>2111</v>
      </c>
      <c r="E1541" s="31" t="s">
        <v>2067</v>
      </c>
      <c r="F1541" s="31" t="s">
        <v>2067</v>
      </c>
      <c r="G1541" s="35">
        <v>3141200</v>
      </c>
      <c r="H1541" s="40"/>
      <c r="I1541" s="40"/>
      <c r="J1541" s="40">
        <v>1527900</v>
      </c>
      <c r="K1541" s="40"/>
      <c r="L1541" s="40"/>
      <c r="M1541" s="40"/>
      <c r="N1541" s="40"/>
      <c r="O1541" s="40">
        <v>1613300</v>
      </c>
      <c r="P1541" s="41" t="s">
        <v>2111</v>
      </c>
      <c r="Q1541" s="35">
        <v>3141200</v>
      </c>
      <c r="R1541" s="35"/>
      <c r="S1541" s="35"/>
      <c r="T1541" s="35"/>
      <c r="U1541" s="35"/>
      <c r="V1541" s="35">
        <v>1613300</v>
      </c>
      <c r="W1541" s="35"/>
      <c r="X1541" s="35"/>
      <c r="Y1541" s="35"/>
      <c r="Z1541" s="35"/>
      <c r="AA1541" s="35"/>
      <c r="AB1541" s="35"/>
      <c r="AC1541" s="35"/>
      <c r="AD1541" s="41"/>
      <c r="AE1541" s="38"/>
      <c r="AF1541" s="31"/>
      <c r="AG1541" s="31"/>
    </row>
    <row r="1542" spans="1:33" x14ac:dyDescent="0.25">
      <c r="A1542" s="31">
        <v>1534</v>
      </c>
      <c r="B1542" s="31" t="s">
        <v>43</v>
      </c>
      <c r="C1542" s="31" t="s">
        <v>706</v>
      </c>
      <c r="D1542" s="31" t="s">
        <v>2112</v>
      </c>
      <c r="E1542" s="31" t="s">
        <v>2067</v>
      </c>
      <c r="F1542" s="31" t="s">
        <v>2067</v>
      </c>
      <c r="G1542" s="35">
        <v>1689132</v>
      </c>
      <c r="H1542" s="40"/>
      <c r="I1542" s="40"/>
      <c r="J1542" s="40"/>
      <c r="K1542" s="40"/>
      <c r="L1542" s="40"/>
      <c r="M1542" s="40"/>
      <c r="N1542" s="40"/>
      <c r="O1542" s="40">
        <v>1661832</v>
      </c>
      <c r="P1542" s="41" t="s">
        <v>2112</v>
      </c>
      <c r="Q1542" s="35">
        <v>1689132</v>
      </c>
      <c r="R1542" s="35">
        <v>1627032</v>
      </c>
      <c r="S1542" s="35"/>
      <c r="T1542" s="35"/>
      <c r="U1542" s="35"/>
      <c r="V1542" s="35">
        <v>34800</v>
      </c>
      <c r="W1542" s="35"/>
      <c r="X1542" s="35"/>
      <c r="Y1542" s="35"/>
      <c r="Z1542" s="35"/>
      <c r="AA1542" s="35"/>
      <c r="AB1542" s="35"/>
      <c r="AC1542" s="35"/>
      <c r="AD1542" s="41" t="s">
        <v>701</v>
      </c>
      <c r="AE1542" s="38">
        <v>44385</v>
      </c>
      <c r="AF1542" s="31"/>
      <c r="AG1542" s="31"/>
    </row>
    <row r="1543" spans="1:33" x14ac:dyDescent="0.25">
      <c r="A1543" s="31">
        <v>1535</v>
      </c>
      <c r="B1543" s="31" t="s">
        <v>43</v>
      </c>
      <c r="C1543" s="31" t="s">
        <v>706</v>
      </c>
      <c r="D1543" s="31" t="s">
        <v>2113</v>
      </c>
      <c r="E1543" s="31" t="s">
        <v>2067</v>
      </c>
      <c r="F1543" s="31" t="s">
        <v>2067</v>
      </c>
      <c r="G1543" s="35">
        <v>258300</v>
      </c>
      <c r="H1543" s="40"/>
      <c r="I1543" s="40"/>
      <c r="J1543" s="40"/>
      <c r="K1543" s="40"/>
      <c r="L1543" s="40"/>
      <c r="M1543" s="40"/>
      <c r="N1543" s="40"/>
      <c r="O1543" s="40">
        <v>220600</v>
      </c>
      <c r="P1543" s="41" t="s">
        <v>2113</v>
      </c>
      <c r="Q1543" s="35">
        <v>258300</v>
      </c>
      <c r="R1543" s="35">
        <v>220600</v>
      </c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41" t="s">
        <v>701</v>
      </c>
      <c r="AE1543" s="38">
        <v>44385</v>
      </c>
      <c r="AF1543" s="31"/>
      <c r="AG1543" s="31"/>
    </row>
    <row r="1544" spans="1:33" x14ac:dyDescent="0.25">
      <c r="A1544" s="31">
        <v>1536</v>
      </c>
      <c r="B1544" s="31" t="s">
        <v>43</v>
      </c>
      <c r="C1544" s="31" t="s">
        <v>706</v>
      </c>
      <c r="D1544" s="31" t="s">
        <v>2114</v>
      </c>
      <c r="E1544" s="31" t="s">
        <v>2067</v>
      </c>
      <c r="F1544" s="31" t="s">
        <v>2067</v>
      </c>
      <c r="G1544" s="35">
        <v>124862</v>
      </c>
      <c r="H1544" s="40"/>
      <c r="I1544" s="40"/>
      <c r="J1544" s="40"/>
      <c r="K1544" s="40"/>
      <c r="L1544" s="40"/>
      <c r="M1544" s="40"/>
      <c r="N1544" s="40"/>
      <c r="O1544" s="40">
        <v>122766</v>
      </c>
      <c r="P1544" s="41" t="s">
        <v>2114</v>
      </c>
      <c r="Q1544" s="35">
        <v>124862</v>
      </c>
      <c r="R1544" s="35">
        <v>122766</v>
      </c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41" t="s">
        <v>701</v>
      </c>
      <c r="AE1544" s="38">
        <v>44385</v>
      </c>
      <c r="AF1544" s="31"/>
      <c r="AG1544" s="31"/>
    </row>
    <row r="1545" spans="1:33" x14ac:dyDescent="0.25">
      <c r="A1545" s="31">
        <v>1537</v>
      </c>
      <c r="B1545" s="31" t="s">
        <v>43</v>
      </c>
      <c r="C1545" s="31" t="s">
        <v>706</v>
      </c>
      <c r="D1545" s="31" t="s">
        <v>2115</v>
      </c>
      <c r="E1545" s="31" t="s">
        <v>2067</v>
      </c>
      <c r="F1545" s="31" t="s">
        <v>2067</v>
      </c>
      <c r="G1545" s="35">
        <v>771132</v>
      </c>
      <c r="H1545" s="40"/>
      <c r="I1545" s="40"/>
      <c r="J1545" s="40"/>
      <c r="K1545" s="40"/>
      <c r="L1545" s="40"/>
      <c r="M1545" s="40"/>
      <c r="N1545" s="40"/>
      <c r="O1545" s="40">
        <v>771132</v>
      </c>
      <c r="P1545" s="41" t="s">
        <v>2115</v>
      </c>
      <c r="Q1545" s="35">
        <v>771132</v>
      </c>
      <c r="R1545" s="35">
        <v>771132</v>
      </c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41" t="s">
        <v>701</v>
      </c>
      <c r="AE1545" s="38">
        <v>44385</v>
      </c>
      <c r="AF1545" s="31"/>
      <c r="AG1545" s="31"/>
    </row>
    <row r="1546" spans="1:33" x14ac:dyDescent="0.25">
      <c r="A1546" s="31">
        <v>1538</v>
      </c>
      <c r="B1546" s="31" t="s">
        <v>43</v>
      </c>
      <c r="C1546" s="31" t="s">
        <v>706</v>
      </c>
      <c r="D1546" s="31" t="s">
        <v>2116</v>
      </c>
      <c r="E1546" s="31" t="s">
        <v>2067</v>
      </c>
      <c r="F1546" s="31" t="s">
        <v>2067</v>
      </c>
      <c r="G1546" s="35">
        <v>186100</v>
      </c>
      <c r="H1546" s="40"/>
      <c r="I1546" s="40"/>
      <c r="J1546" s="40"/>
      <c r="K1546" s="40"/>
      <c r="L1546" s="40"/>
      <c r="M1546" s="40"/>
      <c r="N1546" s="40"/>
      <c r="O1546" s="40">
        <v>186100</v>
      </c>
      <c r="P1546" s="41" t="s">
        <v>2116</v>
      </c>
      <c r="Q1546" s="35">
        <v>186100</v>
      </c>
      <c r="R1546" s="35">
        <v>186100</v>
      </c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41" t="s">
        <v>701</v>
      </c>
      <c r="AE1546" s="38">
        <v>44385</v>
      </c>
      <c r="AF1546" s="31"/>
      <c r="AG1546" s="31"/>
    </row>
    <row r="1547" spans="1:33" x14ac:dyDescent="0.25">
      <c r="A1547" s="31">
        <v>1539</v>
      </c>
      <c r="B1547" s="31" t="s">
        <v>43</v>
      </c>
      <c r="C1547" s="31" t="s">
        <v>706</v>
      </c>
      <c r="D1547" s="31" t="s">
        <v>2117</v>
      </c>
      <c r="E1547" s="31" t="s">
        <v>2067</v>
      </c>
      <c r="F1547" s="31" t="s">
        <v>2067</v>
      </c>
      <c r="G1547" s="35">
        <v>99423</v>
      </c>
      <c r="H1547" s="40"/>
      <c r="I1547" s="40"/>
      <c r="J1547" s="40"/>
      <c r="K1547" s="40"/>
      <c r="L1547" s="40"/>
      <c r="M1547" s="40"/>
      <c r="N1547" s="40"/>
      <c r="O1547" s="40">
        <v>99423</v>
      </c>
      <c r="P1547" s="41" t="s">
        <v>2117</v>
      </c>
      <c r="Q1547" s="35">
        <v>99423</v>
      </c>
      <c r="R1547" s="35"/>
      <c r="S1547" s="35">
        <v>99423</v>
      </c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41"/>
      <c r="AE1547" s="38"/>
      <c r="AF1547" s="31"/>
      <c r="AG1547" s="31"/>
    </row>
    <row r="1548" spans="1:33" x14ac:dyDescent="0.25">
      <c r="A1548" s="31">
        <v>1540</v>
      </c>
      <c r="B1548" s="31" t="s">
        <v>43</v>
      </c>
      <c r="C1548" s="31" t="s">
        <v>706</v>
      </c>
      <c r="D1548" s="31" t="s">
        <v>2118</v>
      </c>
      <c r="E1548" s="31" t="s">
        <v>2067</v>
      </c>
      <c r="F1548" s="31" t="s">
        <v>2067</v>
      </c>
      <c r="G1548" s="35">
        <v>13100</v>
      </c>
      <c r="H1548" s="40"/>
      <c r="I1548" s="40"/>
      <c r="J1548" s="40"/>
      <c r="K1548" s="40"/>
      <c r="L1548" s="40"/>
      <c r="M1548" s="40"/>
      <c r="N1548" s="40"/>
      <c r="O1548" s="40">
        <v>13100</v>
      </c>
      <c r="P1548" s="41" t="s">
        <v>2118</v>
      </c>
      <c r="Q1548" s="35">
        <v>13100</v>
      </c>
      <c r="R1548" s="35">
        <v>13100</v>
      </c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41" t="s">
        <v>701</v>
      </c>
      <c r="AE1548" s="38">
        <v>44385</v>
      </c>
      <c r="AF1548" s="31"/>
      <c r="AG1548" s="31"/>
    </row>
    <row r="1549" spans="1:33" x14ac:dyDescent="0.25">
      <c r="A1549" s="31">
        <v>1541</v>
      </c>
      <c r="B1549" s="31" t="s">
        <v>43</v>
      </c>
      <c r="C1549" s="31" t="s">
        <v>706</v>
      </c>
      <c r="D1549" s="31" t="s">
        <v>2119</v>
      </c>
      <c r="E1549" s="31" t="s">
        <v>2067</v>
      </c>
      <c r="F1549" s="31" t="s">
        <v>2067</v>
      </c>
      <c r="G1549" s="35">
        <v>86903</v>
      </c>
      <c r="H1549" s="40"/>
      <c r="I1549" s="40"/>
      <c r="J1549" s="40"/>
      <c r="K1549" s="40"/>
      <c r="L1549" s="40"/>
      <c r="M1549" s="40"/>
      <c r="N1549" s="40"/>
      <c r="O1549" s="40">
        <v>86903</v>
      </c>
      <c r="P1549" s="41" t="s">
        <v>2119</v>
      </c>
      <c r="Q1549" s="35">
        <v>86903</v>
      </c>
      <c r="R1549" s="35"/>
      <c r="S1549" s="35">
        <v>86903</v>
      </c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41"/>
      <c r="AE1549" s="38"/>
      <c r="AF1549" s="31"/>
      <c r="AG1549" s="31"/>
    </row>
    <row r="1550" spans="1:33" x14ac:dyDescent="0.25">
      <c r="A1550" s="31">
        <v>1542</v>
      </c>
      <c r="B1550" s="31" t="s">
        <v>43</v>
      </c>
      <c r="C1550" s="31" t="s">
        <v>706</v>
      </c>
      <c r="D1550" s="31" t="s">
        <v>2120</v>
      </c>
      <c r="E1550" s="31" t="s">
        <v>2067</v>
      </c>
      <c r="F1550" s="31" t="s">
        <v>2067</v>
      </c>
      <c r="G1550" s="35">
        <v>44500</v>
      </c>
      <c r="H1550" s="40"/>
      <c r="I1550" s="40"/>
      <c r="J1550" s="40"/>
      <c r="K1550" s="40"/>
      <c r="L1550" s="40"/>
      <c r="M1550" s="40"/>
      <c r="N1550" s="40"/>
      <c r="O1550" s="40">
        <v>44500</v>
      </c>
      <c r="P1550" s="41" t="s">
        <v>2120</v>
      </c>
      <c r="Q1550" s="35">
        <v>44500</v>
      </c>
      <c r="R1550" s="35">
        <v>44500</v>
      </c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41" t="s">
        <v>701</v>
      </c>
      <c r="AE1550" s="38">
        <v>44385</v>
      </c>
      <c r="AF1550" s="31"/>
      <c r="AG1550" s="31"/>
    </row>
    <row r="1551" spans="1:33" x14ac:dyDescent="0.25">
      <c r="A1551" s="31">
        <v>1543</v>
      </c>
      <c r="B1551" s="31" t="s">
        <v>43</v>
      </c>
      <c r="C1551" s="31" t="s">
        <v>706</v>
      </c>
      <c r="D1551" s="31" t="s">
        <v>2121</v>
      </c>
      <c r="E1551" s="31" t="s">
        <v>2067</v>
      </c>
      <c r="F1551" s="31" t="s">
        <v>2067</v>
      </c>
      <c r="G1551" s="35">
        <v>23200</v>
      </c>
      <c r="H1551" s="40"/>
      <c r="I1551" s="40"/>
      <c r="J1551" s="40"/>
      <c r="K1551" s="40"/>
      <c r="L1551" s="40"/>
      <c r="M1551" s="40"/>
      <c r="N1551" s="40"/>
      <c r="O1551" s="40">
        <v>23200</v>
      </c>
      <c r="P1551" s="41" t="s">
        <v>2121</v>
      </c>
      <c r="Q1551" s="35">
        <v>23200</v>
      </c>
      <c r="R1551" s="35"/>
      <c r="S1551" s="35"/>
      <c r="T1551" s="35"/>
      <c r="U1551" s="35">
        <v>23200</v>
      </c>
      <c r="V1551" s="35"/>
      <c r="W1551" s="35"/>
      <c r="X1551" s="35"/>
      <c r="Y1551" s="35"/>
      <c r="Z1551" s="35"/>
      <c r="AA1551" s="35"/>
      <c r="AB1551" s="35"/>
      <c r="AC1551" s="35"/>
      <c r="AD1551" s="41"/>
      <c r="AE1551" s="38"/>
      <c r="AF1551" s="31"/>
      <c r="AG1551" s="31"/>
    </row>
    <row r="1552" spans="1:33" x14ac:dyDescent="0.25">
      <c r="A1552" s="31">
        <v>1544</v>
      </c>
      <c r="B1552" s="31" t="s">
        <v>43</v>
      </c>
      <c r="C1552" s="31" t="s">
        <v>706</v>
      </c>
      <c r="D1552" s="31" t="s">
        <v>2122</v>
      </c>
      <c r="E1552" s="31" t="s">
        <v>2067</v>
      </c>
      <c r="F1552" s="31" t="s">
        <v>2067</v>
      </c>
      <c r="G1552" s="35">
        <v>23200</v>
      </c>
      <c r="H1552" s="40"/>
      <c r="I1552" s="40"/>
      <c r="J1552" s="40"/>
      <c r="K1552" s="40"/>
      <c r="L1552" s="40"/>
      <c r="M1552" s="40"/>
      <c r="N1552" s="40"/>
      <c r="O1552" s="40">
        <v>23200</v>
      </c>
      <c r="P1552" s="41" t="s">
        <v>2122</v>
      </c>
      <c r="Q1552" s="35">
        <v>23200</v>
      </c>
      <c r="R1552" s="35">
        <v>23200</v>
      </c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41" t="s">
        <v>701</v>
      </c>
      <c r="AE1552" s="38">
        <v>44385</v>
      </c>
      <c r="AF1552" s="31"/>
      <c r="AG1552" s="31"/>
    </row>
    <row r="1553" spans="1:33" x14ac:dyDescent="0.25">
      <c r="A1553" s="31">
        <v>1545</v>
      </c>
      <c r="B1553" s="31" t="s">
        <v>43</v>
      </c>
      <c r="C1553" s="31" t="s">
        <v>706</v>
      </c>
      <c r="D1553" s="31" t="s">
        <v>2123</v>
      </c>
      <c r="E1553" s="31" t="s">
        <v>1912</v>
      </c>
      <c r="F1553" s="31" t="s">
        <v>1912</v>
      </c>
      <c r="G1553" s="35">
        <v>771400</v>
      </c>
      <c r="H1553" s="40"/>
      <c r="I1553" s="40"/>
      <c r="J1553" s="40"/>
      <c r="K1553" s="40"/>
      <c r="L1553" s="40"/>
      <c r="M1553" s="40"/>
      <c r="N1553" s="40"/>
      <c r="O1553" s="40">
        <v>771400</v>
      </c>
      <c r="P1553" s="41" t="s">
        <v>2123</v>
      </c>
      <c r="Q1553" s="35">
        <v>771400</v>
      </c>
      <c r="R1553" s="35">
        <v>771400</v>
      </c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41" t="s">
        <v>701</v>
      </c>
      <c r="AE1553" s="38">
        <v>44385</v>
      </c>
      <c r="AF1553" s="31"/>
      <c r="AG1553" s="31"/>
    </row>
    <row r="1554" spans="1:33" x14ac:dyDescent="0.25">
      <c r="A1554" s="31">
        <v>1546</v>
      </c>
      <c r="B1554" s="31" t="s">
        <v>43</v>
      </c>
      <c r="C1554" s="31" t="s">
        <v>706</v>
      </c>
      <c r="D1554" s="31" t="s">
        <v>2124</v>
      </c>
      <c r="E1554" s="31" t="s">
        <v>1912</v>
      </c>
      <c r="F1554" s="31" t="s">
        <v>1912</v>
      </c>
      <c r="G1554" s="35">
        <v>415632</v>
      </c>
      <c r="H1554" s="40"/>
      <c r="I1554" s="40"/>
      <c r="J1554" s="40"/>
      <c r="K1554" s="40"/>
      <c r="L1554" s="40"/>
      <c r="M1554" s="40"/>
      <c r="N1554" s="40"/>
      <c r="O1554" s="40">
        <v>415632</v>
      </c>
      <c r="P1554" s="41" t="s">
        <v>2124</v>
      </c>
      <c r="Q1554" s="35">
        <v>415632</v>
      </c>
      <c r="R1554" s="35">
        <v>415632</v>
      </c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41" t="s">
        <v>701</v>
      </c>
      <c r="AE1554" s="38">
        <v>44385</v>
      </c>
      <c r="AF1554" s="31"/>
      <c r="AG1554" s="31"/>
    </row>
    <row r="1555" spans="1:33" x14ac:dyDescent="0.25">
      <c r="A1555" s="31">
        <v>1547</v>
      </c>
      <c r="B1555" s="31" t="s">
        <v>43</v>
      </c>
      <c r="C1555" s="31" t="s">
        <v>44</v>
      </c>
      <c r="D1555" s="31" t="s">
        <v>2125</v>
      </c>
      <c r="E1555" s="31" t="s">
        <v>2126</v>
      </c>
      <c r="F1555" s="31" t="s">
        <v>2126</v>
      </c>
      <c r="G1555" s="35">
        <v>4538592</v>
      </c>
      <c r="H1555" s="40"/>
      <c r="I1555" s="40"/>
      <c r="J1555" s="40"/>
      <c r="K1555" s="40"/>
      <c r="L1555" s="40"/>
      <c r="M1555" s="40"/>
      <c r="N1555" s="40"/>
      <c r="O1555" s="40">
        <v>4538592</v>
      </c>
      <c r="P1555" s="41" t="s">
        <v>2125</v>
      </c>
      <c r="Q1555" s="35">
        <v>4538592</v>
      </c>
      <c r="R1555" s="35"/>
      <c r="S1555" s="35"/>
      <c r="T1555" s="35"/>
      <c r="U1555" s="35"/>
      <c r="V1555" s="35"/>
      <c r="W1555" s="35"/>
      <c r="X1555" s="35">
        <v>4538592</v>
      </c>
      <c r="Y1555" s="35"/>
      <c r="Z1555" s="35"/>
      <c r="AA1555" s="35"/>
      <c r="AB1555" s="35"/>
      <c r="AC1555" s="35"/>
      <c r="AD1555" s="41"/>
      <c r="AE1555" s="38"/>
      <c r="AF1555" s="31"/>
      <c r="AG1555" s="31"/>
    </row>
    <row r="1556" spans="1:33" x14ac:dyDescent="0.25">
      <c r="A1556" s="31">
        <v>1548</v>
      </c>
      <c r="B1556" s="31" t="s">
        <v>43</v>
      </c>
      <c r="C1556" s="31" t="s">
        <v>44</v>
      </c>
      <c r="D1556" s="31" t="s">
        <v>2127</v>
      </c>
      <c r="E1556" s="31" t="s">
        <v>2126</v>
      </c>
      <c r="F1556" s="31" t="s">
        <v>2126</v>
      </c>
      <c r="G1556" s="35">
        <v>622932</v>
      </c>
      <c r="H1556" s="40"/>
      <c r="I1556" s="40"/>
      <c r="J1556" s="40"/>
      <c r="K1556" s="40"/>
      <c r="L1556" s="40"/>
      <c r="M1556" s="40"/>
      <c r="N1556" s="40"/>
      <c r="O1556" s="40">
        <v>622932</v>
      </c>
      <c r="P1556" s="41" t="s">
        <v>2127</v>
      </c>
      <c r="Q1556" s="35">
        <v>622932</v>
      </c>
      <c r="R1556" s="35"/>
      <c r="S1556" s="35"/>
      <c r="T1556" s="35"/>
      <c r="U1556" s="35"/>
      <c r="V1556" s="35"/>
      <c r="W1556" s="35"/>
      <c r="X1556" s="35">
        <v>622932</v>
      </c>
      <c r="Y1556" s="35"/>
      <c r="Z1556" s="35"/>
      <c r="AA1556" s="35"/>
      <c r="AB1556" s="35"/>
      <c r="AC1556" s="35"/>
      <c r="AD1556" s="41"/>
      <c r="AE1556" s="38"/>
      <c r="AF1556" s="31"/>
      <c r="AG1556" s="31"/>
    </row>
    <row r="1557" spans="1:33" x14ac:dyDescent="0.25">
      <c r="A1557" s="31">
        <v>1549</v>
      </c>
      <c r="B1557" s="31" t="s">
        <v>43</v>
      </c>
      <c r="C1557" s="31" t="s">
        <v>44</v>
      </c>
      <c r="D1557" s="31" t="s">
        <v>2128</v>
      </c>
      <c r="E1557" s="31" t="s">
        <v>2126</v>
      </c>
      <c r="F1557" s="31" t="s">
        <v>2126</v>
      </c>
      <c r="G1557" s="35">
        <v>44500</v>
      </c>
      <c r="H1557" s="40"/>
      <c r="I1557" s="40"/>
      <c r="J1557" s="40"/>
      <c r="K1557" s="40"/>
      <c r="L1557" s="40"/>
      <c r="M1557" s="40"/>
      <c r="N1557" s="40"/>
      <c r="O1557" s="40">
        <v>44500</v>
      </c>
      <c r="P1557" s="41" t="s">
        <v>2128</v>
      </c>
      <c r="Q1557" s="35">
        <v>44500</v>
      </c>
      <c r="R1557" s="35"/>
      <c r="S1557" s="35"/>
      <c r="T1557" s="35"/>
      <c r="U1557" s="35"/>
      <c r="V1557" s="35"/>
      <c r="W1557" s="35"/>
      <c r="X1557" s="35">
        <v>44500</v>
      </c>
      <c r="Y1557" s="35"/>
      <c r="Z1557" s="35"/>
      <c r="AA1557" s="35"/>
      <c r="AB1557" s="35"/>
      <c r="AC1557" s="35"/>
      <c r="AD1557" s="41"/>
      <c r="AE1557" s="38"/>
      <c r="AF1557" s="31"/>
      <c r="AG1557" s="31"/>
    </row>
    <row r="1558" spans="1:33" x14ac:dyDescent="0.25">
      <c r="A1558" s="31">
        <v>1550</v>
      </c>
      <c r="B1558" s="31" t="s">
        <v>43</v>
      </c>
      <c r="C1558" s="31" t="s">
        <v>44</v>
      </c>
      <c r="D1558" s="31" t="s">
        <v>2129</v>
      </c>
      <c r="E1558" s="31" t="s">
        <v>2126</v>
      </c>
      <c r="F1558" s="31" t="s">
        <v>2126</v>
      </c>
      <c r="G1558" s="35">
        <v>50700</v>
      </c>
      <c r="H1558" s="40"/>
      <c r="I1558" s="40"/>
      <c r="J1558" s="40"/>
      <c r="K1558" s="40"/>
      <c r="L1558" s="40"/>
      <c r="M1558" s="40"/>
      <c r="N1558" s="40"/>
      <c r="O1558" s="40">
        <v>50700</v>
      </c>
      <c r="P1558" s="41" t="s">
        <v>2129</v>
      </c>
      <c r="Q1558" s="35">
        <v>50700</v>
      </c>
      <c r="R1558" s="35"/>
      <c r="S1558" s="35"/>
      <c r="T1558" s="35"/>
      <c r="U1558" s="35"/>
      <c r="V1558" s="35"/>
      <c r="W1558" s="35"/>
      <c r="X1558" s="35">
        <v>50700</v>
      </c>
      <c r="Y1558" s="35"/>
      <c r="Z1558" s="35"/>
      <c r="AA1558" s="35"/>
      <c r="AB1558" s="35"/>
      <c r="AC1558" s="35"/>
      <c r="AD1558" s="41"/>
      <c r="AE1558" s="38"/>
      <c r="AF1558" s="31"/>
      <c r="AG1558" s="31"/>
    </row>
    <row r="1559" spans="1:33" x14ac:dyDescent="0.25">
      <c r="A1559" s="31">
        <v>1551</v>
      </c>
      <c r="B1559" s="31" t="s">
        <v>43</v>
      </c>
      <c r="C1559" s="31" t="s">
        <v>44</v>
      </c>
      <c r="D1559" s="31" t="s">
        <v>2130</v>
      </c>
      <c r="E1559" s="31" t="s">
        <v>2126</v>
      </c>
      <c r="F1559" s="31" t="s">
        <v>2126</v>
      </c>
      <c r="G1559" s="35">
        <v>258600</v>
      </c>
      <c r="H1559" s="40"/>
      <c r="I1559" s="40"/>
      <c r="J1559" s="40"/>
      <c r="K1559" s="40"/>
      <c r="L1559" s="40"/>
      <c r="M1559" s="40"/>
      <c r="N1559" s="40"/>
      <c r="O1559" s="40">
        <v>258600</v>
      </c>
      <c r="P1559" s="41" t="s">
        <v>2130</v>
      </c>
      <c r="Q1559" s="35">
        <v>258600</v>
      </c>
      <c r="R1559" s="35"/>
      <c r="S1559" s="35"/>
      <c r="T1559" s="35"/>
      <c r="U1559" s="35"/>
      <c r="V1559" s="35"/>
      <c r="W1559" s="35"/>
      <c r="X1559" s="35">
        <v>258600</v>
      </c>
      <c r="Y1559" s="35"/>
      <c r="Z1559" s="35"/>
      <c r="AA1559" s="35"/>
      <c r="AB1559" s="35"/>
      <c r="AC1559" s="35"/>
      <c r="AD1559" s="41"/>
      <c r="AE1559" s="38"/>
      <c r="AF1559" s="31"/>
      <c r="AG1559" s="31"/>
    </row>
    <row r="1560" spans="1:33" x14ac:dyDescent="0.25">
      <c r="A1560" s="31">
        <v>1552</v>
      </c>
      <c r="B1560" s="31" t="s">
        <v>43</v>
      </c>
      <c r="C1560" s="31" t="s">
        <v>44</v>
      </c>
      <c r="D1560" s="31" t="s">
        <v>2131</v>
      </c>
      <c r="E1560" s="31" t="s">
        <v>2126</v>
      </c>
      <c r="F1560" s="31" t="s">
        <v>2126</v>
      </c>
      <c r="G1560" s="35">
        <v>22067394</v>
      </c>
      <c r="H1560" s="40"/>
      <c r="I1560" s="40"/>
      <c r="J1560" s="40"/>
      <c r="K1560" s="40"/>
      <c r="L1560" s="40"/>
      <c r="M1560" s="40"/>
      <c r="N1560" s="40"/>
      <c r="O1560" s="40">
        <v>22067394</v>
      </c>
      <c r="P1560" s="41" t="s">
        <v>2131</v>
      </c>
      <c r="Q1560" s="35">
        <v>22067394</v>
      </c>
      <c r="R1560" s="35"/>
      <c r="S1560" s="35"/>
      <c r="T1560" s="35"/>
      <c r="U1560" s="35"/>
      <c r="V1560" s="35"/>
      <c r="W1560" s="35"/>
      <c r="X1560" s="35">
        <v>22067394</v>
      </c>
      <c r="Y1560" s="35"/>
      <c r="Z1560" s="35"/>
      <c r="AA1560" s="35"/>
      <c r="AB1560" s="35"/>
      <c r="AC1560" s="35"/>
      <c r="AD1560" s="41"/>
      <c r="AE1560" s="38"/>
      <c r="AF1560" s="31"/>
      <c r="AG1560" s="31"/>
    </row>
    <row r="1561" spans="1:33" x14ac:dyDescent="0.25">
      <c r="A1561" s="31">
        <v>1553</v>
      </c>
      <c r="B1561" s="31" t="s">
        <v>43</v>
      </c>
      <c r="C1561" s="31" t="s">
        <v>44</v>
      </c>
      <c r="D1561" s="31" t="s">
        <v>2132</v>
      </c>
      <c r="E1561" s="31" t="s">
        <v>2126</v>
      </c>
      <c r="F1561" s="31" t="s">
        <v>2126</v>
      </c>
      <c r="G1561" s="35">
        <v>38100</v>
      </c>
      <c r="H1561" s="40"/>
      <c r="I1561" s="40"/>
      <c r="J1561" s="40"/>
      <c r="K1561" s="40"/>
      <c r="L1561" s="40"/>
      <c r="M1561" s="40"/>
      <c r="N1561" s="40"/>
      <c r="O1561" s="40">
        <v>38100</v>
      </c>
      <c r="P1561" s="41" t="s">
        <v>2132</v>
      </c>
      <c r="Q1561" s="35">
        <v>38100</v>
      </c>
      <c r="R1561" s="35"/>
      <c r="S1561" s="35"/>
      <c r="T1561" s="35"/>
      <c r="U1561" s="35"/>
      <c r="V1561" s="35"/>
      <c r="W1561" s="35"/>
      <c r="X1561" s="35">
        <v>38100</v>
      </c>
      <c r="Y1561" s="35"/>
      <c r="Z1561" s="35"/>
      <c r="AA1561" s="35"/>
      <c r="AB1561" s="35"/>
      <c r="AC1561" s="35"/>
      <c r="AD1561" s="41"/>
      <c r="AE1561" s="38"/>
      <c r="AF1561" s="31"/>
      <c r="AG1561" s="31"/>
    </row>
    <row r="1562" spans="1:33" x14ac:dyDescent="0.25">
      <c r="A1562" s="31">
        <v>1554</v>
      </c>
      <c r="B1562" s="31" t="s">
        <v>43</v>
      </c>
      <c r="C1562" s="31" t="s">
        <v>44</v>
      </c>
      <c r="D1562" s="31" t="s">
        <v>2133</v>
      </c>
      <c r="E1562" s="31" t="s">
        <v>2126</v>
      </c>
      <c r="F1562" s="31" t="s">
        <v>2126</v>
      </c>
      <c r="G1562" s="35">
        <v>13100</v>
      </c>
      <c r="H1562" s="40"/>
      <c r="I1562" s="40"/>
      <c r="J1562" s="40"/>
      <c r="K1562" s="40"/>
      <c r="L1562" s="40"/>
      <c r="M1562" s="40"/>
      <c r="N1562" s="40"/>
      <c r="O1562" s="40">
        <v>13100</v>
      </c>
      <c r="P1562" s="41" t="s">
        <v>2133</v>
      </c>
      <c r="Q1562" s="35">
        <v>13100</v>
      </c>
      <c r="R1562" s="35"/>
      <c r="S1562" s="35"/>
      <c r="T1562" s="35"/>
      <c r="U1562" s="35"/>
      <c r="V1562" s="35"/>
      <c r="W1562" s="35"/>
      <c r="X1562" s="35">
        <v>13100</v>
      </c>
      <c r="Y1562" s="35"/>
      <c r="Z1562" s="35"/>
      <c r="AA1562" s="35"/>
      <c r="AB1562" s="35"/>
      <c r="AC1562" s="35"/>
      <c r="AD1562" s="41"/>
      <c r="AE1562" s="38"/>
      <c r="AF1562" s="31"/>
      <c r="AG1562" s="31"/>
    </row>
    <row r="1563" spans="1:33" x14ac:dyDescent="0.25">
      <c r="A1563" s="31">
        <v>1555</v>
      </c>
      <c r="B1563" s="31" t="s">
        <v>43</v>
      </c>
      <c r="C1563" s="31" t="s">
        <v>44</v>
      </c>
      <c r="D1563" s="31" t="s">
        <v>2134</v>
      </c>
      <c r="E1563" s="31" t="s">
        <v>2126</v>
      </c>
      <c r="F1563" s="31" t="s">
        <v>2126</v>
      </c>
      <c r="G1563" s="35">
        <v>86903</v>
      </c>
      <c r="H1563" s="40"/>
      <c r="I1563" s="40"/>
      <c r="J1563" s="40"/>
      <c r="K1563" s="40"/>
      <c r="L1563" s="40"/>
      <c r="M1563" s="40"/>
      <c r="N1563" s="40"/>
      <c r="O1563" s="40">
        <v>86903</v>
      </c>
      <c r="P1563" s="41" t="s">
        <v>2134</v>
      </c>
      <c r="Q1563" s="35">
        <v>86903</v>
      </c>
      <c r="R1563" s="35"/>
      <c r="S1563" s="35"/>
      <c r="T1563" s="35"/>
      <c r="U1563" s="35"/>
      <c r="V1563" s="35"/>
      <c r="W1563" s="35"/>
      <c r="X1563" s="35">
        <v>86903</v>
      </c>
      <c r="Y1563" s="35"/>
      <c r="Z1563" s="35"/>
      <c r="AA1563" s="35"/>
      <c r="AB1563" s="35"/>
      <c r="AC1563" s="35"/>
      <c r="AD1563" s="41"/>
      <c r="AE1563" s="38"/>
      <c r="AF1563" s="31"/>
      <c r="AG1563" s="31"/>
    </row>
    <row r="1564" spans="1:33" x14ac:dyDescent="0.25">
      <c r="A1564" s="31">
        <v>1556</v>
      </c>
      <c r="B1564" s="31" t="s">
        <v>43</v>
      </c>
      <c r="C1564" s="31" t="s">
        <v>44</v>
      </c>
      <c r="D1564" s="31" t="s">
        <v>2135</v>
      </c>
      <c r="E1564" s="31" t="s">
        <v>2126</v>
      </c>
      <c r="F1564" s="31" t="s">
        <v>2126</v>
      </c>
      <c r="G1564" s="35">
        <v>30900</v>
      </c>
      <c r="H1564" s="40"/>
      <c r="I1564" s="40"/>
      <c r="J1564" s="40"/>
      <c r="K1564" s="40"/>
      <c r="L1564" s="40"/>
      <c r="M1564" s="40"/>
      <c r="N1564" s="40"/>
      <c r="O1564" s="40">
        <v>30900</v>
      </c>
      <c r="P1564" s="41" t="s">
        <v>2135</v>
      </c>
      <c r="Q1564" s="35">
        <v>30900</v>
      </c>
      <c r="R1564" s="35"/>
      <c r="S1564" s="35"/>
      <c r="T1564" s="35"/>
      <c r="U1564" s="35"/>
      <c r="V1564" s="35"/>
      <c r="W1564" s="35"/>
      <c r="X1564" s="35">
        <v>30900</v>
      </c>
      <c r="Y1564" s="35"/>
      <c r="Z1564" s="35"/>
      <c r="AA1564" s="35"/>
      <c r="AB1564" s="35"/>
      <c r="AC1564" s="35"/>
      <c r="AD1564" s="41"/>
      <c r="AE1564" s="38"/>
      <c r="AF1564" s="31"/>
      <c r="AG1564" s="31"/>
    </row>
    <row r="1565" spans="1:33" x14ac:dyDescent="0.25">
      <c r="A1565" s="31">
        <v>1557</v>
      </c>
      <c r="B1565" s="31" t="s">
        <v>43</v>
      </c>
      <c r="C1565" s="31" t="s">
        <v>44</v>
      </c>
      <c r="D1565" s="31" t="s">
        <v>2136</v>
      </c>
      <c r="E1565" s="31" t="s">
        <v>2126</v>
      </c>
      <c r="F1565" s="31" t="s">
        <v>2126</v>
      </c>
      <c r="G1565" s="35">
        <v>30900</v>
      </c>
      <c r="H1565" s="40"/>
      <c r="I1565" s="40"/>
      <c r="J1565" s="40"/>
      <c r="K1565" s="40"/>
      <c r="L1565" s="40"/>
      <c r="M1565" s="40"/>
      <c r="N1565" s="40"/>
      <c r="O1565" s="40">
        <v>30900</v>
      </c>
      <c r="P1565" s="41" t="s">
        <v>2136</v>
      </c>
      <c r="Q1565" s="35">
        <v>30900</v>
      </c>
      <c r="R1565" s="35"/>
      <c r="S1565" s="35"/>
      <c r="T1565" s="35"/>
      <c r="U1565" s="35"/>
      <c r="V1565" s="35"/>
      <c r="W1565" s="35"/>
      <c r="X1565" s="35">
        <v>30900</v>
      </c>
      <c r="Y1565" s="35"/>
      <c r="Z1565" s="35"/>
      <c r="AA1565" s="35"/>
      <c r="AB1565" s="35"/>
      <c r="AC1565" s="35"/>
      <c r="AD1565" s="41"/>
      <c r="AE1565" s="38"/>
      <c r="AF1565" s="31"/>
      <c r="AG1565" s="31"/>
    </row>
    <row r="1566" spans="1:33" x14ac:dyDescent="0.25">
      <c r="A1566" s="31">
        <v>1558</v>
      </c>
      <c r="B1566" s="31" t="s">
        <v>43</v>
      </c>
      <c r="C1566" s="31" t="s">
        <v>44</v>
      </c>
      <c r="D1566" s="31" t="s">
        <v>2137</v>
      </c>
      <c r="E1566" s="31" t="s">
        <v>2126</v>
      </c>
      <c r="F1566" s="31" t="s">
        <v>2126</v>
      </c>
      <c r="G1566" s="35">
        <v>2973405</v>
      </c>
      <c r="H1566" s="40"/>
      <c r="I1566" s="40"/>
      <c r="J1566" s="40"/>
      <c r="K1566" s="40"/>
      <c r="L1566" s="40"/>
      <c r="M1566" s="40"/>
      <c r="N1566" s="40"/>
      <c r="O1566" s="40">
        <v>2973405</v>
      </c>
      <c r="P1566" s="41" t="s">
        <v>2137</v>
      </c>
      <c r="Q1566" s="35">
        <v>2973405</v>
      </c>
      <c r="R1566" s="35"/>
      <c r="S1566" s="35"/>
      <c r="T1566" s="35"/>
      <c r="U1566" s="35"/>
      <c r="V1566" s="35"/>
      <c r="W1566" s="35"/>
      <c r="X1566" s="35">
        <v>2973405</v>
      </c>
      <c r="Y1566" s="35"/>
      <c r="Z1566" s="35"/>
      <c r="AA1566" s="35"/>
      <c r="AB1566" s="35"/>
      <c r="AC1566" s="35"/>
      <c r="AD1566" s="41"/>
      <c r="AE1566" s="38"/>
      <c r="AF1566" s="31"/>
      <c r="AG1566" s="31"/>
    </row>
    <row r="1567" spans="1:33" x14ac:dyDescent="0.25">
      <c r="A1567" s="31">
        <v>1559</v>
      </c>
      <c r="B1567" s="31" t="s">
        <v>43</v>
      </c>
      <c r="C1567" s="31" t="s">
        <v>44</v>
      </c>
      <c r="D1567" s="31" t="s">
        <v>2138</v>
      </c>
      <c r="E1567" s="31" t="s">
        <v>2139</v>
      </c>
      <c r="F1567" s="31" t="s">
        <v>2139</v>
      </c>
      <c r="G1567" s="35">
        <v>1935800</v>
      </c>
      <c r="H1567" s="40"/>
      <c r="I1567" s="40"/>
      <c r="J1567" s="40"/>
      <c r="K1567" s="40"/>
      <c r="L1567" s="40"/>
      <c r="M1567" s="40"/>
      <c r="N1567" s="40"/>
      <c r="O1567" s="40">
        <v>1935800</v>
      </c>
      <c r="P1567" s="41" t="s">
        <v>2138</v>
      </c>
      <c r="Q1567" s="35">
        <v>1935800</v>
      </c>
      <c r="R1567" s="35"/>
      <c r="S1567" s="35"/>
      <c r="T1567" s="35"/>
      <c r="U1567" s="35"/>
      <c r="V1567" s="35"/>
      <c r="W1567" s="35"/>
      <c r="X1567" s="35">
        <v>1935800</v>
      </c>
      <c r="Y1567" s="35"/>
      <c r="Z1567" s="35"/>
      <c r="AA1567" s="35"/>
      <c r="AB1567" s="35"/>
      <c r="AC1567" s="35"/>
      <c r="AD1567" s="41"/>
      <c r="AE1567" s="38"/>
      <c r="AF1567" s="31"/>
      <c r="AG1567" s="31"/>
    </row>
    <row r="1568" spans="1:33" x14ac:dyDescent="0.25">
      <c r="A1568" s="31">
        <v>1560</v>
      </c>
      <c r="B1568" s="31" t="s">
        <v>43</v>
      </c>
      <c r="C1568" s="31" t="s">
        <v>44</v>
      </c>
      <c r="D1568" s="31" t="s">
        <v>2140</v>
      </c>
      <c r="E1568" s="31" t="s">
        <v>2141</v>
      </c>
      <c r="F1568" s="31" t="s">
        <v>2141</v>
      </c>
      <c r="G1568" s="35">
        <v>13100</v>
      </c>
      <c r="H1568" s="40"/>
      <c r="I1568" s="40"/>
      <c r="J1568" s="40"/>
      <c r="K1568" s="40"/>
      <c r="L1568" s="40"/>
      <c r="M1568" s="40"/>
      <c r="N1568" s="40"/>
      <c r="O1568" s="40">
        <v>13100</v>
      </c>
      <c r="P1568" s="41" t="s">
        <v>2140</v>
      </c>
      <c r="Q1568" s="35">
        <v>13100</v>
      </c>
      <c r="R1568" s="35"/>
      <c r="S1568" s="35"/>
      <c r="T1568" s="35"/>
      <c r="U1568" s="35"/>
      <c r="V1568" s="35"/>
      <c r="W1568" s="35"/>
      <c r="X1568" s="35">
        <v>13100</v>
      </c>
      <c r="Y1568" s="35"/>
      <c r="Z1568" s="35"/>
      <c r="AA1568" s="35"/>
      <c r="AB1568" s="35"/>
      <c r="AC1568" s="35"/>
      <c r="AD1568" s="41"/>
      <c r="AE1568" s="38"/>
      <c r="AF1568" s="31"/>
      <c r="AG1568" s="31"/>
    </row>
    <row r="1569" spans="1:33" x14ac:dyDescent="0.25">
      <c r="A1569" s="31">
        <v>1561</v>
      </c>
      <c r="B1569" s="31" t="s">
        <v>43</v>
      </c>
      <c r="C1569" s="31" t="s">
        <v>44</v>
      </c>
      <c r="D1569" s="31" t="s">
        <v>2142</v>
      </c>
      <c r="E1569" s="31" t="s">
        <v>2141</v>
      </c>
      <c r="F1569" s="31" t="s">
        <v>2141</v>
      </c>
      <c r="G1569" s="35">
        <v>86903</v>
      </c>
      <c r="H1569" s="40"/>
      <c r="I1569" s="40"/>
      <c r="J1569" s="40"/>
      <c r="K1569" s="40"/>
      <c r="L1569" s="40"/>
      <c r="M1569" s="40"/>
      <c r="N1569" s="40"/>
      <c r="O1569" s="40">
        <v>86903</v>
      </c>
      <c r="P1569" s="41" t="s">
        <v>2142</v>
      </c>
      <c r="Q1569" s="35">
        <v>86903</v>
      </c>
      <c r="R1569" s="35"/>
      <c r="S1569" s="35"/>
      <c r="T1569" s="35"/>
      <c r="U1569" s="35"/>
      <c r="V1569" s="35"/>
      <c r="W1569" s="35"/>
      <c r="X1569" s="35">
        <v>86903</v>
      </c>
      <c r="Y1569" s="35"/>
      <c r="Z1569" s="35"/>
      <c r="AA1569" s="35"/>
      <c r="AB1569" s="35"/>
      <c r="AC1569" s="35"/>
      <c r="AD1569" s="41"/>
      <c r="AE1569" s="38"/>
      <c r="AF1569" s="31"/>
      <c r="AG1569" s="31"/>
    </row>
    <row r="1570" spans="1:33" x14ac:dyDescent="0.25">
      <c r="A1570" s="31">
        <v>1562</v>
      </c>
      <c r="B1570" s="31" t="s">
        <v>43</v>
      </c>
      <c r="C1570" s="31" t="s">
        <v>44</v>
      </c>
      <c r="D1570" s="31" t="s">
        <v>2143</v>
      </c>
      <c r="E1570" s="31" t="s">
        <v>2144</v>
      </c>
      <c r="F1570" s="31" t="s">
        <v>2144</v>
      </c>
      <c r="G1570" s="35">
        <v>86903</v>
      </c>
      <c r="H1570" s="40"/>
      <c r="I1570" s="40"/>
      <c r="J1570" s="40"/>
      <c r="K1570" s="40"/>
      <c r="L1570" s="40"/>
      <c r="M1570" s="40"/>
      <c r="N1570" s="40"/>
      <c r="O1570" s="40">
        <v>86903</v>
      </c>
      <c r="P1570" s="41" t="s">
        <v>2143</v>
      </c>
      <c r="Q1570" s="35">
        <v>86903</v>
      </c>
      <c r="R1570" s="35"/>
      <c r="S1570" s="35"/>
      <c r="T1570" s="35"/>
      <c r="U1570" s="35"/>
      <c r="V1570" s="35"/>
      <c r="W1570" s="35"/>
      <c r="X1570" s="35">
        <v>86903</v>
      </c>
      <c r="Y1570" s="35"/>
      <c r="Z1570" s="35"/>
      <c r="AA1570" s="35"/>
      <c r="AB1570" s="35"/>
      <c r="AC1570" s="35"/>
      <c r="AD1570" s="41"/>
      <c r="AE1570" s="38"/>
      <c r="AF1570" s="31"/>
      <c r="AG1570" s="31"/>
    </row>
    <row r="1571" spans="1:33" x14ac:dyDescent="0.25">
      <c r="A1571" s="31">
        <v>1563</v>
      </c>
      <c r="B1571" s="31" t="s">
        <v>43</v>
      </c>
      <c r="C1571" s="31" t="s">
        <v>44</v>
      </c>
      <c r="D1571" s="31" t="s">
        <v>2145</v>
      </c>
      <c r="E1571" s="31" t="s">
        <v>2144</v>
      </c>
      <c r="F1571" s="31" t="s">
        <v>2144</v>
      </c>
      <c r="G1571" s="35">
        <v>13100</v>
      </c>
      <c r="H1571" s="40"/>
      <c r="I1571" s="40"/>
      <c r="J1571" s="40"/>
      <c r="K1571" s="40"/>
      <c r="L1571" s="40"/>
      <c r="M1571" s="40"/>
      <c r="N1571" s="40"/>
      <c r="O1571" s="40">
        <v>13100</v>
      </c>
      <c r="P1571" s="41" t="s">
        <v>2145</v>
      </c>
      <c r="Q1571" s="35">
        <v>13100</v>
      </c>
      <c r="R1571" s="35"/>
      <c r="S1571" s="35"/>
      <c r="T1571" s="35"/>
      <c r="U1571" s="35"/>
      <c r="V1571" s="35"/>
      <c r="W1571" s="35"/>
      <c r="X1571" s="35">
        <v>13100</v>
      </c>
      <c r="Y1571" s="35"/>
      <c r="Z1571" s="35"/>
      <c r="AA1571" s="35"/>
      <c r="AB1571" s="35"/>
      <c r="AC1571" s="35"/>
      <c r="AD1571" s="41"/>
      <c r="AE1571" s="38"/>
      <c r="AF1571" s="31"/>
      <c r="AG1571" s="31"/>
    </row>
    <row r="1572" spans="1:33" x14ac:dyDescent="0.25">
      <c r="A1572" s="31">
        <v>1564</v>
      </c>
      <c r="B1572" s="31" t="s">
        <v>43</v>
      </c>
      <c r="C1572" s="31" t="s">
        <v>44</v>
      </c>
      <c r="D1572" s="31" t="s">
        <v>2146</v>
      </c>
      <c r="E1572" s="31" t="s">
        <v>2144</v>
      </c>
      <c r="F1572" s="31" t="s">
        <v>2144</v>
      </c>
      <c r="G1572" s="35">
        <v>3643392</v>
      </c>
      <c r="H1572" s="40"/>
      <c r="I1572" s="40"/>
      <c r="J1572" s="40"/>
      <c r="K1572" s="40"/>
      <c r="L1572" s="40"/>
      <c r="M1572" s="40"/>
      <c r="N1572" s="40"/>
      <c r="O1572" s="40">
        <v>3643392</v>
      </c>
      <c r="P1572" s="41" t="s">
        <v>2146</v>
      </c>
      <c r="Q1572" s="35">
        <v>3643392</v>
      </c>
      <c r="R1572" s="35"/>
      <c r="S1572" s="35"/>
      <c r="T1572" s="35"/>
      <c r="U1572" s="35"/>
      <c r="V1572" s="35"/>
      <c r="W1572" s="35"/>
      <c r="X1572" s="35">
        <v>3643392</v>
      </c>
      <c r="Y1572" s="35"/>
      <c r="Z1572" s="35"/>
      <c r="AA1572" s="35"/>
      <c r="AB1572" s="35"/>
      <c r="AC1572" s="35"/>
      <c r="AD1572" s="41"/>
      <c r="AE1572" s="38"/>
      <c r="AF1572" s="31"/>
      <c r="AG1572" s="31"/>
    </row>
    <row r="1573" spans="1:33" x14ac:dyDescent="0.25">
      <c r="A1573" s="31">
        <v>1565</v>
      </c>
      <c r="B1573" s="31" t="s">
        <v>43</v>
      </c>
      <c r="C1573" s="31" t="s">
        <v>44</v>
      </c>
      <c r="D1573" s="31" t="s">
        <v>2147</v>
      </c>
      <c r="E1573" s="31" t="s">
        <v>2148</v>
      </c>
      <c r="F1573" s="31" t="s">
        <v>2148</v>
      </c>
      <c r="G1573" s="35">
        <v>86903</v>
      </c>
      <c r="H1573" s="40"/>
      <c r="I1573" s="40"/>
      <c r="J1573" s="40"/>
      <c r="K1573" s="40"/>
      <c r="L1573" s="40"/>
      <c r="M1573" s="40"/>
      <c r="N1573" s="40"/>
      <c r="O1573" s="40">
        <v>86903</v>
      </c>
      <c r="P1573" s="41" t="s">
        <v>2147</v>
      </c>
      <c r="Q1573" s="35">
        <v>86903</v>
      </c>
      <c r="R1573" s="35"/>
      <c r="S1573" s="35"/>
      <c r="T1573" s="35"/>
      <c r="U1573" s="35"/>
      <c r="V1573" s="35"/>
      <c r="W1573" s="35"/>
      <c r="X1573" s="35">
        <v>86903</v>
      </c>
      <c r="Y1573" s="35"/>
      <c r="Z1573" s="35"/>
      <c r="AA1573" s="35"/>
      <c r="AB1573" s="35"/>
      <c r="AC1573" s="35"/>
      <c r="AD1573" s="41"/>
      <c r="AE1573" s="38"/>
      <c r="AF1573" s="31"/>
      <c r="AG1573" s="31"/>
    </row>
    <row r="1574" spans="1:33" x14ac:dyDescent="0.25">
      <c r="A1574" s="31">
        <v>1566</v>
      </c>
      <c r="B1574" s="31" t="s">
        <v>43</v>
      </c>
      <c r="C1574" s="31" t="s">
        <v>44</v>
      </c>
      <c r="D1574" s="31" t="s">
        <v>2149</v>
      </c>
      <c r="E1574" s="31" t="s">
        <v>2150</v>
      </c>
      <c r="F1574" s="31" t="s">
        <v>2150</v>
      </c>
      <c r="G1574" s="35">
        <v>264660</v>
      </c>
      <c r="H1574" s="40"/>
      <c r="I1574" s="40"/>
      <c r="J1574" s="40"/>
      <c r="K1574" s="40"/>
      <c r="L1574" s="40"/>
      <c r="M1574" s="40"/>
      <c r="N1574" s="40"/>
      <c r="O1574" s="40">
        <v>264660</v>
      </c>
      <c r="P1574" s="41" t="s">
        <v>2149</v>
      </c>
      <c r="Q1574" s="35">
        <v>264660</v>
      </c>
      <c r="R1574" s="35"/>
      <c r="S1574" s="35"/>
      <c r="T1574" s="35"/>
      <c r="U1574" s="35"/>
      <c r="V1574" s="35"/>
      <c r="W1574" s="35"/>
      <c r="X1574" s="35">
        <v>264660</v>
      </c>
      <c r="Y1574" s="35"/>
      <c r="Z1574" s="35"/>
      <c r="AA1574" s="35"/>
      <c r="AB1574" s="35"/>
      <c r="AC1574" s="35"/>
      <c r="AD1574" s="41"/>
      <c r="AE1574" s="38"/>
      <c r="AF1574" s="31"/>
      <c r="AG1574" s="31"/>
    </row>
    <row r="1575" spans="1:33" x14ac:dyDescent="0.25">
      <c r="A1575" s="31">
        <v>1567</v>
      </c>
      <c r="B1575" s="31" t="s">
        <v>43</v>
      </c>
      <c r="C1575" s="31" t="s">
        <v>44</v>
      </c>
      <c r="D1575" s="31" t="s">
        <v>2151</v>
      </c>
      <c r="E1575" s="31" t="s">
        <v>2150</v>
      </c>
      <c r="F1575" s="31" t="s">
        <v>2150</v>
      </c>
      <c r="G1575" s="35">
        <v>86903</v>
      </c>
      <c r="H1575" s="40"/>
      <c r="I1575" s="40"/>
      <c r="J1575" s="40"/>
      <c r="K1575" s="40"/>
      <c r="L1575" s="40"/>
      <c r="M1575" s="40"/>
      <c r="N1575" s="40"/>
      <c r="O1575" s="40">
        <v>86903</v>
      </c>
      <c r="P1575" s="41" t="s">
        <v>2151</v>
      </c>
      <c r="Q1575" s="35">
        <v>86903</v>
      </c>
      <c r="R1575" s="35"/>
      <c r="S1575" s="35"/>
      <c r="T1575" s="35"/>
      <c r="U1575" s="35"/>
      <c r="V1575" s="35"/>
      <c r="W1575" s="35"/>
      <c r="X1575" s="35">
        <v>86903</v>
      </c>
      <c r="Y1575" s="35"/>
      <c r="Z1575" s="35"/>
      <c r="AA1575" s="35"/>
      <c r="AB1575" s="35"/>
      <c r="AC1575" s="35"/>
      <c r="AD1575" s="41"/>
      <c r="AE1575" s="38"/>
      <c r="AF1575" s="31"/>
      <c r="AG1575" s="31"/>
    </row>
    <row r="1576" spans="1:33" x14ac:dyDescent="0.25">
      <c r="A1576" s="31">
        <v>1568</v>
      </c>
      <c r="B1576" s="31" t="s">
        <v>43</v>
      </c>
      <c r="C1576" s="31" t="s">
        <v>44</v>
      </c>
      <c r="D1576" s="31" t="s">
        <v>2152</v>
      </c>
      <c r="E1576" s="31" t="s">
        <v>2153</v>
      </c>
      <c r="F1576" s="31" t="s">
        <v>2153</v>
      </c>
      <c r="G1576" s="35">
        <v>259200</v>
      </c>
      <c r="H1576" s="40"/>
      <c r="I1576" s="40"/>
      <c r="J1576" s="40"/>
      <c r="K1576" s="40"/>
      <c r="L1576" s="40"/>
      <c r="M1576" s="40"/>
      <c r="N1576" s="40"/>
      <c r="O1576" s="40">
        <v>259200</v>
      </c>
      <c r="P1576" s="41" t="s">
        <v>2152</v>
      </c>
      <c r="Q1576" s="35">
        <v>259200</v>
      </c>
      <c r="R1576" s="35"/>
      <c r="S1576" s="35"/>
      <c r="T1576" s="35"/>
      <c r="U1576" s="35"/>
      <c r="V1576" s="35"/>
      <c r="W1576" s="35"/>
      <c r="X1576" s="35">
        <v>259200</v>
      </c>
      <c r="Y1576" s="35"/>
      <c r="Z1576" s="35"/>
      <c r="AA1576" s="35"/>
      <c r="AB1576" s="35"/>
      <c r="AC1576" s="35"/>
      <c r="AD1576" s="41"/>
      <c r="AE1576" s="38"/>
      <c r="AF1576" s="31"/>
      <c r="AG1576" s="31"/>
    </row>
    <row r="1577" spans="1:33" x14ac:dyDescent="0.25">
      <c r="A1577" s="31">
        <v>1569</v>
      </c>
      <c r="B1577" s="31" t="s">
        <v>43</v>
      </c>
      <c r="C1577" s="31" t="s">
        <v>44</v>
      </c>
      <c r="D1577" s="31" t="s">
        <v>2154</v>
      </c>
      <c r="E1577" s="31" t="s">
        <v>2153</v>
      </c>
      <c r="F1577" s="31" t="s">
        <v>2153</v>
      </c>
      <c r="G1577" s="35">
        <v>86903</v>
      </c>
      <c r="H1577" s="40"/>
      <c r="I1577" s="40"/>
      <c r="J1577" s="40"/>
      <c r="K1577" s="40"/>
      <c r="L1577" s="40"/>
      <c r="M1577" s="40"/>
      <c r="N1577" s="40"/>
      <c r="O1577" s="40">
        <v>86903</v>
      </c>
      <c r="P1577" s="41" t="s">
        <v>2154</v>
      </c>
      <c r="Q1577" s="35">
        <v>86903</v>
      </c>
      <c r="R1577" s="35"/>
      <c r="S1577" s="35"/>
      <c r="T1577" s="35"/>
      <c r="U1577" s="35"/>
      <c r="V1577" s="35"/>
      <c r="W1577" s="35"/>
      <c r="X1577" s="35">
        <v>86903</v>
      </c>
      <c r="Y1577" s="35"/>
      <c r="Z1577" s="35"/>
      <c r="AA1577" s="35"/>
      <c r="AB1577" s="35"/>
      <c r="AC1577" s="35"/>
      <c r="AD1577" s="41"/>
      <c r="AE1577" s="38"/>
      <c r="AF1577" s="31"/>
      <c r="AG1577" s="31"/>
    </row>
    <row r="1578" spans="1:33" x14ac:dyDescent="0.25">
      <c r="A1578" s="31">
        <v>1570</v>
      </c>
      <c r="B1578" s="31" t="s">
        <v>43</v>
      </c>
      <c r="C1578" s="31" t="s">
        <v>44</v>
      </c>
      <c r="D1578" s="31" t="s">
        <v>2155</v>
      </c>
      <c r="E1578" s="31" t="s">
        <v>2153</v>
      </c>
      <c r="F1578" s="31" t="s">
        <v>2153</v>
      </c>
      <c r="G1578" s="35">
        <v>13100</v>
      </c>
      <c r="H1578" s="40"/>
      <c r="I1578" s="40"/>
      <c r="J1578" s="40"/>
      <c r="K1578" s="40"/>
      <c r="L1578" s="40"/>
      <c r="M1578" s="40"/>
      <c r="N1578" s="40"/>
      <c r="O1578" s="40">
        <v>13100</v>
      </c>
      <c r="P1578" s="41" t="s">
        <v>2155</v>
      </c>
      <c r="Q1578" s="35">
        <v>13100</v>
      </c>
      <c r="R1578" s="35"/>
      <c r="S1578" s="35"/>
      <c r="T1578" s="35"/>
      <c r="U1578" s="35"/>
      <c r="V1578" s="35"/>
      <c r="W1578" s="35"/>
      <c r="X1578" s="35">
        <v>13100</v>
      </c>
      <c r="Y1578" s="35"/>
      <c r="Z1578" s="35"/>
      <c r="AA1578" s="35"/>
      <c r="AB1578" s="35"/>
      <c r="AC1578" s="35"/>
      <c r="AD1578" s="41"/>
      <c r="AE1578" s="38"/>
      <c r="AF1578" s="31"/>
      <c r="AG1578" s="31"/>
    </row>
    <row r="1579" spans="1:33" x14ac:dyDescent="0.25">
      <c r="A1579" s="31">
        <v>1571</v>
      </c>
      <c r="B1579" s="31" t="s">
        <v>43</v>
      </c>
      <c r="C1579" s="31" t="s">
        <v>44</v>
      </c>
      <c r="D1579" s="31" t="s">
        <v>2156</v>
      </c>
      <c r="E1579" s="31" t="s">
        <v>2157</v>
      </c>
      <c r="F1579" s="31" t="s">
        <v>2157</v>
      </c>
      <c r="G1579" s="35">
        <v>86900</v>
      </c>
      <c r="H1579" s="40"/>
      <c r="I1579" s="40"/>
      <c r="J1579" s="40"/>
      <c r="K1579" s="40"/>
      <c r="L1579" s="40"/>
      <c r="M1579" s="40"/>
      <c r="N1579" s="40"/>
      <c r="O1579" s="40">
        <v>86900</v>
      </c>
      <c r="P1579" s="41" t="s">
        <v>2156</v>
      </c>
      <c r="Q1579" s="35">
        <v>86900</v>
      </c>
      <c r="R1579" s="35"/>
      <c r="S1579" s="35"/>
      <c r="T1579" s="35"/>
      <c r="U1579" s="35"/>
      <c r="V1579" s="35"/>
      <c r="W1579" s="35"/>
      <c r="X1579" s="35">
        <v>86900</v>
      </c>
      <c r="Y1579" s="35"/>
      <c r="Z1579" s="35"/>
      <c r="AA1579" s="35"/>
      <c r="AB1579" s="35"/>
      <c r="AC1579" s="35"/>
      <c r="AD1579" s="41"/>
      <c r="AE1579" s="38"/>
      <c r="AF1579" s="31"/>
      <c r="AG1579" s="31"/>
    </row>
    <row r="1580" spans="1:33" x14ac:dyDescent="0.25">
      <c r="A1580" s="31">
        <v>1572</v>
      </c>
      <c r="B1580" s="31" t="s">
        <v>43</v>
      </c>
      <c r="C1580" s="31" t="s">
        <v>44</v>
      </c>
      <c r="D1580" s="31" t="s">
        <v>2158</v>
      </c>
      <c r="E1580" s="31" t="s">
        <v>2159</v>
      </c>
      <c r="F1580" s="31" t="s">
        <v>2159</v>
      </c>
      <c r="G1580" s="35">
        <v>6493100</v>
      </c>
      <c r="H1580" s="40"/>
      <c r="I1580" s="40"/>
      <c r="J1580" s="40"/>
      <c r="K1580" s="40"/>
      <c r="L1580" s="40"/>
      <c r="M1580" s="40"/>
      <c r="N1580" s="40"/>
      <c r="O1580" s="40">
        <v>6493100</v>
      </c>
      <c r="P1580" s="41" t="s">
        <v>2158</v>
      </c>
      <c r="Q1580" s="35">
        <v>6493100</v>
      </c>
      <c r="R1580" s="35"/>
      <c r="S1580" s="35"/>
      <c r="T1580" s="35"/>
      <c r="U1580" s="35"/>
      <c r="V1580" s="35"/>
      <c r="W1580" s="35"/>
      <c r="X1580" s="35">
        <v>6493100</v>
      </c>
      <c r="Y1580" s="35"/>
      <c r="Z1580" s="35"/>
      <c r="AA1580" s="35"/>
      <c r="AB1580" s="35"/>
      <c r="AC1580" s="35"/>
      <c r="AD1580" s="41"/>
      <c r="AE1580" s="38"/>
      <c r="AF1580" s="31"/>
      <c r="AG1580" s="31"/>
    </row>
    <row r="1581" spans="1:33" x14ac:dyDescent="0.25">
      <c r="A1581" s="31">
        <v>1573</v>
      </c>
      <c r="B1581" s="31" t="s">
        <v>43</v>
      </c>
      <c r="C1581" s="31" t="s">
        <v>44</v>
      </c>
      <c r="D1581" s="31" t="s">
        <v>2160</v>
      </c>
      <c r="E1581" s="31" t="s">
        <v>2161</v>
      </c>
      <c r="F1581" s="31" t="s">
        <v>2161</v>
      </c>
      <c r="G1581" s="35">
        <v>4670708</v>
      </c>
      <c r="H1581" s="40"/>
      <c r="I1581" s="40"/>
      <c r="J1581" s="40"/>
      <c r="K1581" s="40"/>
      <c r="L1581" s="40"/>
      <c r="M1581" s="40"/>
      <c r="N1581" s="40"/>
      <c r="O1581" s="40">
        <v>4670708</v>
      </c>
      <c r="P1581" s="41" t="s">
        <v>2160</v>
      </c>
      <c r="Q1581" s="35">
        <v>4670708</v>
      </c>
      <c r="R1581" s="35"/>
      <c r="S1581" s="35"/>
      <c r="T1581" s="35"/>
      <c r="U1581" s="35"/>
      <c r="V1581" s="35"/>
      <c r="W1581" s="35"/>
      <c r="X1581" s="35">
        <v>4670708</v>
      </c>
      <c r="Y1581" s="35"/>
      <c r="Z1581" s="35"/>
      <c r="AA1581" s="35"/>
      <c r="AB1581" s="35"/>
      <c r="AC1581" s="35"/>
      <c r="AD1581" s="41"/>
      <c r="AE1581" s="38"/>
      <c r="AF1581" s="31"/>
      <c r="AG1581" s="31"/>
    </row>
    <row r="1582" spans="1:33" x14ac:dyDescent="0.25">
      <c r="A1582" s="31">
        <v>1574</v>
      </c>
      <c r="B1582" s="31" t="s">
        <v>43</v>
      </c>
      <c r="C1582" s="31" t="s">
        <v>44</v>
      </c>
      <c r="D1582" s="31" t="s">
        <v>2162</v>
      </c>
      <c r="E1582" s="31" t="s">
        <v>2161</v>
      </c>
      <c r="F1582" s="31" t="s">
        <v>2161</v>
      </c>
      <c r="G1582" s="35">
        <v>2099492</v>
      </c>
      <c r="H1582" s="40"/>
      <c r="I1582" s="40"/>
      <c r="J1582" s="40"/>
      <c r="K1582" s="40"/>
      <c r="L1582" s="40"/>
      <c r="M1582" s="40"/>
      <c r="N1582" s="40"/>
      <c r="O1582" s="40">
        <v>2099492</v>
      </c>
      <c r="P1582" s="41" t="s">
        <v>2162</v>
      </c>
      <c r="Q1582" s="35">
        <v>2099492</v>
      </c>
      <c r="R1582" s="35"/>
      <c r="S1582" s="35"/>
      <c r="T1582" s="35"/>
      <c r="U1582" s="35"/>
      <c r="V1582" s="35"/>
      <c r="W1582" s="35"/>
      <c r="X1582" s="35">
        <v>2099492</v>
      </c>
      <c r="Y1582" s="35"/>
      <c r="Z1582" s="35"/>
      <c r="AA1582" s="35"/>
      <c r="AB1582" s="35"/>
      <c r="AC1582" s="35"/>
      <c r="AD1582" s="41"/>
      <c r="AE1582" s="38"/>
      <c r="AF1582" s="31"/>
      <c r="AG1582" s="31"/>
    </row>
    <row r="1583" spans="1:33" x14ac:dyDescent="0.25">
      <c r="A1583" s="31">
        <v>1575</v>
      </c>
      <c r="B1583" s="31" t="s">
        <v>43</v>
      </c>
      <c r="C1583" s="31" t="s">
        <v>44</v>
      </c>
      <c r="D1583" s="31" t="s">
        <v>2163</v>
      </c>
      <c r="E1583" s="31" t="s">
        <v>2164</v>
      </c>
      <c r="F1583" s="31" t="s">
        <v>2164</v>
      </c>
      <c r="G1583" s="35">
        <v>86900</v>
      </c>
      <c r="H1583" s="40"/>
      <c r="I1583" s="40"/>
      <c r="J1583" s="40"/>
      <c r="K1583" s="40"/>
      <c r="L1583" s="40"/>
      <c r="M1583" s="40"/>
      <c r="N1583" s="40"/>
      <c r="O1583" s="40">
        <v>86900</v>
      </c>
      <c r="P1583" s="41" t="s">
        <v>2163</v>
      </c>
      <c r="Q1583" s="35">
        <v>86900</v>
      </c>
      <c r="R1583" s="35"/>
      <c r="S1583" s="35"/>
      <c r="T1583" s="35"/>
      <c r="U1583" s="35"/>
      <c r="V1583" s="35"/>
      <c r="W1583" s="35"/>
      <c r="X1583" s="35">
        <v>86900</v>
      </c>
      <c r="Y1583" s="35"/>
      <c r="Z1583" s="35"/>
      <c r="AA1583" s="35"/>
      <c r="AB1583" s="35"/>
      <c r="AC1583" s="35"/>
      <c r="AD1583" s="41"/>
      <c r="AE1583" s="38"/>
      <c r="AF1583" s="31"/>
      <c r="AG1583" s="31"/>
    </row>
    <row r="1584" spans="1:33" x14ac:dyDescent="0.25">
      <c r="A1584" s="31">
        <v>1576</v>
      </c>
      <c r="B1584" s="31" t="s">
        <v>43</v>
      </c>
      <c r="C1584" s="31" t="s">
        <v>44</v>
      </c>
      <c r="D1584" s="31" t="s">
        <v>2165</v>
      </c>
      <c r="E1584" s="31" t="s">
        <v>2166</v>
      </c>
      <c r="F1584" s="31" t="s">
        <v>2166</v>
      </c>
      <c r="G1584" s="35">
        <v>782800</v>
      </c>
      <c r="H1584" s="40"/>
      <c r="I1584" s="40"/>
      <c r="J1584" s="40"/>
      <c r="K1584" s="40"/>
      <c r="L1584" s="40"/>
      <c r="M1584" s="40"/>
      <c r="N1584" s="40"/>
      <c r="O1584" s="40">
        <v>782800</v>
      </c>
      <c r="P1584" s="41" t="s">
        <v>2165</v>
      </c>
      <c r="Q1584" s="35">
        <v>782800</v>
      </c>
      <c r="R1584" s="35"/>
      <c r="S1584" s="35"/>
      <c r="T1584" s="35"/>
      <c r="U1584" s="35"/>
      <c r="V1584" s="35"/>
      <c r="W1584" s="35"/>
      <c r="X1584" s="35">
        <v>782800</v>
      </c>
      <c r="Y1584" s="35"/>
      <c r="Z1584" s="35"/>
      <c r="AA1584" s="35"/>
      <c r="AB1584" s="35"/>
      <c r="AC1584" s="35"/>
      <c r="AD1584" s="41"/>
      <c r="AE1584" s="38"/>
      <c r="AF1584" s="31"/>
      <c r="AG1584" s="31"/>
    </row>
    <row r="1585" spans="1:33" x14ac:dyDescent="0.25">
      <c r="A1585" s="31">
        <v>1577</v>
      </c>
      <c r="B1585" s="31" t="s">
        <v>43</v>
      </c>
      <c r="C1585" s="31" t="s">
        <v>44</v>
      </c>
      <c r="D1585" s="31" t="s">
        <v>2167</v>
      </c>
      <c r="E1585" s="31" t="s">
        <v>2168</v>
      </c>
      <c r="F1585" s="31" t="s">
        <v>2168</v>
      </c>
      <c r="G1585" s="35">
        <v>86900</v>
      </c>
      <c r="H1585" s="40"/>
      <c r="I1585" s="40"/>
      <c r="J1585" s="40"/>
      <c r="K1585" s="40"/>
      <c r="L1585" s="40"/>
      <c r="M1585" s="40"/>
      <c r="N1585" s="40"/>
      <c r="O1585" s="40">
        <v>86900</v>
      </c>
      <c r="P1585" s="41" t="s">
        <v>2167</v>
      </c>
      <c r="Q1585" s="35">
        <v>86900</v>
      </c>
      <c r="R1585" s="35"/>
      <c r="S1585" s="35"/>
      <c r="T1585" s="35"/>
      <c r="U1585" s="35"/>
      <c r="V1585" s="35"/>
      <c r="W1585" s="35"/>
      <c r="X1585" s="35">
        <v>86900</v>
      </c>
      <c r="Y1585" s="35"/>
      <c r="Z1585" s="35"/>
      <c r="AA1585" s="35"/>
      <c r="AB1585" s="35"/>
      <c r="AC1585" s="35"/>
      <c r="AD1585" s="41"/>
      <c r="AE1585" s="38"/>
      <c r="AF1585" s="31"/>
      <c r="AG1585" s="31"/>
    </row>
    <row r="1586" spans="1:33" x14ac:dyDescent="0.25">
      <c r="A1586" s="31">
        <v>1578</v>
      </c>
      <c r="B1586" s="31" t="s">
        <v>43</v>
      </c>
      <c r="C1586" s="31" t="s">
        <v>44</v>
      </c>
      <c r="D1586" s="31" t="s">
        <v>2169</v>
      </c>
      <c r="E1586" s="31" t="s">
        <v>2170</v>
      </c>
      <c r="F1586" s="31" t="s">
        <v>2170</v>
      </c>
      <c r="G1586" s="35">
        <v>89800</v>
      </c>
      <c r="H1586" s="40"/>
      <c r="I1586" s="40"/>
      <c r="J1586" s="40"/>
      <c r="K1586" s="40"/>
      <c r="L1586" s="40"/>
      <c r="M1586" s="40"/>
      <c r="N1586" s="40"/>
      <c r="O1586" s="40">
        <v>89800</v>
      </c>
      <c r="P1586" s="41" t="s">
        <v>2169</v>
      </c>
      <c r="Q1586" s="35">
        <v>89800</v>
      </c>
      <c r="R1586" s="35"/>
      <c r="S1586" s="35"/>
      <c r="T1586" s="35"/>
      <c r="U1586" s="35"/>
      <c r="V1586" s="35"/>
      <c r="W1586" s="35"/>
      <c r="X1586" s="35">
        <v>89800</v>
      </c>
      <c r="Y1586" s="35"/>
      <c r="Z1586" s="35"/>
      <c r="AA1586" s="35"/>
      <c r="AB1586" s="35"/>
      <c r="AC1586" s="35"/>
      <c r="AD1586" s="41"/>
      <c r="AE1586" s="38"/>
      <c r="AF1586" s="31"/>
      <c r="AG1586" s="31"/>
    </row>
    <row r="1587" spans="1:33" x14ac:dyDescent="0.25">
      <c r="A1587" s="31">
        <v>1579</v>
      </c>
      <c r="B1587" s="31" t="s">
        <v>43</v>
      </c>
      <c r="C1587" s="31" t="s">
        <v>44</v>
      </c>
      <c r="D1587" s="31" t="s">
        <v>2171</v>
      </c>
      <c r="E1587" s="31" t="s">
        <v>2170</v>
      </c>
      <c r="F1587" s="31" t="s">
        <v>2170</v>
      </c>
      <c r="G1587" s="35">
        <v>86900</v>
      </c>
      <c r="H1587" s="40"/>
      <c r="I1587" s="40"/>
      <c r="J1587" s="40"/>
      <c r="K1587" s="40"/>
      <c r="L1587" s="40"/>
      <c r="M1587" s="40"/>
      <c r="N1587" s="40"/>
      <c r="O1587" s="40">
        <v>86900</v>
      </c>
      <c r="P1587" s="41" t="s">
        <v>2171</v>
      </c>
      <c r="Q1587" s="35">
        <v>86900</v>
      </c>
      <c r="R1587" s="35"/>
      <c r="S1587" s="35"/>
      <c r="T1587" s="35"/>
      <c r="U1587" s="35"/>
      <c r="V1587" s="35"/>
      <c r="W1587" s="35"/>
      <c r="X1587" s="35">
        <v>86900</v>
      </c>
      <c r="Y1587" s="35"/>
      <c r="Z1587" s="35"/>
      <c r="AA1587" s="35"/>
      <c r="AB1587" s="35"/>
      <c r="AC1587" s="35"/>
      <c r="AD1587" s="41"/>
      <c r="AE1587" s="38"/>
      <c r="AF1587" s="31"/>
      <c r="AG1587" s="31"/>
    </row>
    <row r="1588" spans="1:33" x14ac:dyDescent="0.25">
      <c r="A1588" s="31">
        <v>1580</v>
      </c>
      <c r="B1588" s="31" t="s">
        <v>43</v>
      </c>
      <c r="C1588" s="31" t="s">
        <v>44</v>
      </c>
      <c r="D1588" s="31" t="s">
        <v>2172</v>
      </c>
      <c r="E1588" s="31" t="s">
        <v>2173</v>
      </c>
      <c r="F1588" s="31" t="s">
        <v>2173</v>
      </c>
      <c r="G1588" s="35">
        <v>4604598</v>
      </c>
      <c r="H1588" s="40"/>
      <c r="I1588" s="40"/>
      <c r="J1588" s="40"/>
      <c r="K1588" s="40"/>
      <c r="L1588" s="40"/>
      <c r="M1588" s="40"/>
      <c r="N1588" s="40"/>
      <c r="O1588" s="40">
        <v>4604598</v>
      </c>
      <c r="P1588" s="41" t="s">
        <v>2172</v>
      </c>
      <c r="Q1588" s="35">
        <v>4604598</v>
      </c>
      <c r="R1588" s="35"/>
      <c r="S1588" s="35"/>
      <c r="T1588" s="35"/>
      <c r="U1588" s="35"/>
      <c r="V1588" s="35"/>
      <c r="W1588" s="35"/>
      <c r="X1588" s="35">
        <v>4604598</v>
      </c>
      <c r="Y1588" s="35"/>
      <c r="Z1588" s="35"/>
      <c r="AA1588" s="35"/>
      <c r="AB1588" s="35"/>
      <c r="AC1588" s="35"/>
      <c r="AD1588" s="41"/>
      <c r="AE1588" s="38"/>
      <c r="AF1588" s="31"/>
      <c r="AG1588" s="31"/>
    </row>
    <row r="1589" spans="1:33" x14ac:dyDescent="0.25">
      <c r="A1589" s="31">
        <v>1581</v>
      </c>
      <c r="B1589" s="31" t="s">
        <v>43</v>
      </c>
      <c r="C1589" s="31" t="s">
        <v>44</v>
      </c>
      <c r="D1589" s="31" t="s">
        <v>2174</v>
      </c>
      <c r="E1589" s="31" t="s">
        <v>2175</v>
      </c>
      <c r="F1589" s="31" t="s">
        <v>2175</v>
      </c>
      <c r="G1589" s="35">
        <v>52900</v>
      </c>
      <c r="H1589" s="40"/>
      <c r="I1589" s="40"/>
      <c r="J1589" s="40"/>
      <c r="K1589" s="40"/>
      <c r="L1589" s="40"/>
      <c r="M1589" s="40"/>
      <c r="N1589" s="40"/>
      <c r="O1589" s="40">
        <v>52900</v>
      </c>
      <c r="P1589" s="41" t="s">
        <v>2174</v>
      </c>
      <c r="Q1589" s="35">
        <v>52900</v>
      </c>
      <c r="R1589" s="35"/>
      <c r="S1589" s="35"/>
      <c r="T1589" s="35"/>
      <c r="U1589" s="35"/>
      <c r="V1589" s="35"/>
      <c r="W1589" s="35"/>
      <c r="X1589" s="35">
        <v>52900</v>
      </c>
      <c r="Y1589" s="35"/>
      <c r="Z1589" s="35"/>
      <c r="AA1589" s="35"/>
      <c r="AB1589" s="35"/>
      <c r="AC1589" s="35"/>
      <c r="AD1589" s="41"/>
      <c r="AE1589" s="38"/>
      <c r="AF1589" s="31"/>
      <c r="AG1589" s="31"/>
    </row>
    <row r="1590" spans="1:33" x14ac:dyDescent="0.25">
      <c r="A1590" s="31">
        <v>1582</v>
      </c>
      <c r="B1590" s="31" t="s">
        <v>43</v>
      </c>
      <c r="C1590" s="31" t="s">
        <v>44</v>
      </c>
      <c r="D1590" s="31" t="s">
        <v>2176</v>
      </c>
      <c r="E1590" s="31" t="s">
        <v>2175</v>
      </c>
      <c r="F1590" s="31" t="s">
        <v>2175</v>
      </c>
      <c r="G1590" s="35">
        <v>3817100</v>
      </c>
      <c r="H1590" s="40"/>
      <c r="I1590" s="40"/>
      <c r="J1590" s="40"/>
      <c r="K1590" s="40"/>
      <c r="L1590" s="40"/>
      <c r="M1590" s="40"/>
      <c r="N1590" s="40"/>
      <c r="O1590" s="40">
        <v>3817100</v>
      </c>
      <c r="P1590" s="41" t="s">
        <v>2176</v>
      </c>
      <c r="Q1590" s="35">
        <v>3817100</v>
      </c>
      <c r="R1590" s="35"/>
      <c r="S1590" s="35"/>
      <c r="T1590" s="35"/>
      <c r="U1590" s="35"/>
      <c r="V1590" s="35"/>
      <c r="W1590" s="35"/>
      <c r="X1590" s="35">
        <v>3817100</v>
      </c>
      <c r="Y1590" s="35"/>
      <c r="Z1590" s="35"/>
      <c r="AA1590" s="35"/>
      <c r="AB1590" s="35"/>
      <c r="AC1590" s="35"/>
      <c r="AD1590" s="41"/>
      <c r="AE1590" s="38"/>
      <c r="AF1590" s="31"/>
      <c r="AG1590" s="31"/>
    </row>
    <row r="1591" spans="1:33" x14ac:dyDescent="0.25">
      <c r="A1591" s="31">
        <v>1583</v>
      </c>
      <c r="B1591" s="31" t="s">
        <v>43</v>
      </c>
      <c r="C1591" s="31" t="s">
        <v>44</v>
      </c>
      <c r="D1591" s="31" t="s">
        <v>2177</v>
      </c>
      <c r="E1591" s="31" t="s">
        <v>2178</v>
      </c>
      <c r="F1591" s="31" t="s">
        <v>2178</v>
      </c>
      <c r="G1591" s="35">
        <v>86900</v>
      </c>
      <c r="H1591" s="40"/>
      <c r="I1591" s="40"/>
      <c r="J1591" s="40"/>
      <c r="K1591" s="40"/>
      <c r="L1591" s="40"/>
      <c r="M1591" s="40"/>
      <c r="N1591" s="40"/>
      <c r="O1591" s="40">
        <v>86900</v>
      </c>
      <c r="P1591" s="41" t="s">
        <v>2177</v>
      </c>
      <c r="Q1591" s="35">
        <v>86900</v>
      </c>
      <c r="R1591" s="35"/>
      <c r="S1591" s="35"/>
      <c r="T1591" s="35"/>
      <c r="U1591" s="35"/>
      <c r="V1591" s="35"/>
      <c r="W1591" s="35"/>
      <c r="X1591" s="35">
        <v>86900</v>
      </c>
      <c r="Y1591" s="35"/>
      <c r="Z1591" s="35"/>
      <c r="AA1591" s="35"/>
      <c r="AB1591" s="35"/>
      <c r="AC1591" s="35"/>
      <c r="AD1591" s="41"/>
      <c r="AE1591" s="38"/>
      <c r="AF1591" s="31"/>
      <c r="AG1591" s="31"/>
    </row>
    <row r="1592" spans="1:33" x14ac:dyDescent="0.25">
      <c r="A1592" s="31">
        <v>1584</v>
      </c>
      <c r="B1592" s="31" t="s">
        <v>43</v>
      </c>
      <c r="C1592" s="31" t="s">
        <v>44</v>
      </c>
      <c r="D1592" s="31" t="s">
        <v>2179</v>
      </c>
      <c r="E1592" s="31" t="s">
        <v>2180</v>
      </c>
      <c r="F1592" s="31" t="s">
        <v>2180</v>
      </c>
      <c r="G1592" s="35">
        <v>86900</v>
      </c>
      <c r="H1592" s="40"/>
      <c r="I1592" s="40"/>
      <c r="J1592" s="40"/>
      <c r="K1592" s="40"/>
      <c r="L1592" s="40"/>
      <c r="M1592" s="40"/>
      <c r="N1592" s="40"/>
      <c r="O1592" s="40">
        <v>86900</v>
      </c>
      <c r="P1592" s="41" t="s">
        <v>2179</v>
      </c>
      <c r="Q1592" s="35">
        <v>86900</v>
      </c>
      <c r="R1592" s="35"/>
      <c r="S1592" s="35"/>
      <c r="T1592" s="35"/>
      <c r="U1592" s="35"/>
      <c r="V1592" s="35"/>
      <c r="W1592" s="35"/>
      <c r="X1592" s="35">
        <v>86900</v>
      </c>
      <c r="Y1592" s="35"/>
      <c r="Z1592" s="35"/>
      <c r="AA1592" s="35"/>
      <c r="AB1592" s="35"/>
      <c r="AC1592" s="35"/>
      <c r="AD1592" s="41"/>
      <c r="AE1592" s="38"/>
      <c r="AF1592" s="31"/>
      <c r="AG1592" s="31"/>
    </row>
    <row r="1593" spans="1:33" x14ac:dyDescent="0.25">
      <c r="A1593" s="31">
        <v>1585</v>
      </c>
      <c r="B1593" s="31" t="s">
        <v>43</v>
      </c>
      <c r="C1593" s="31" t="s">
        <v>44</v>
      </c>
      <c r="D1593" s="31" t="s">
        <v>2181</v>
      </c>
      <c r="E1593" s="31" t="s">
        <v>2180</v>
      </c>
      <c r="F1593" s="31" t="s">
        <v>2180</v>
      </c>
      <c r="G1593" s="35">
        <v>86900</v>
      </c>
      <c r="H1593" s="40"/>
      <c r="I1593" s="40"/>
      <c r="J1593" s="40"/>
      <c r="K1593" s="40"/>
      <c r="L1593" s="40"/>
      <c r="M1593" s="40"/>
      <c r="N1593" s="40"/>
      <c r="O1593" s="40">
        <v>86900</v>
      </c>
      <c r="P1593" s="41" t="s">
        <v>2181</v>
      </c>
      <c r="Q1593" s="35">
        <v>86900</v>
      </c>
      <c r="R1593" s="35"/>
      <c r="S1593" s="35"/>
      <c r="T1593" s="35"/>
      <c r="U1593" s="35"/>
      <c r="V1593" s="35"/>
      <c r="W1593" s="35"/>
      <c r="X1593" s="35">
        <v>86900</v>
      </c>
      <c r="Y1593" s="35"/>
      <c r="Z1593" s="35"/>
      <c r="AA1593" s="35"/>
      <c r="AB1593" s="35"/>
      <c r="AC1593" s="35"/>
      <c r="AD1593" s="41"/>
      <c r="AE1593" s="38"/>
      <c r="AF1593" s="31"/>
      <c r="AG1593" s="31"/>
    </row>
    <row r="1594" spans="1:33" x14ac:dyDescent="0.25">
      <c r="A1594" s="31">
        <v>1586</v>
      </c>
      <c r="B1594" s="31" t="s">
        <v>43</v>
      </c>
      <c r="C1594" s="31" t="s">
        <v>44</v>
      </c>
      <c r="D1594" s="31" t="s">
        <v>2182</v>
      </c>
      <c r="E1594" s="31" t="s">
        <v>2180</v>
      </c>
      <c r="F1594" s="31" t="s">
        <v>2180</v>
      </c>
      <c r="G1594" s="35">
        <v>408300</v>
      </c>
      <c r="H1594" s="40"/>
      <c r="I1594" s="40"/>
      <c r="J1594" s="40"/>
      <c r="K1594" s="40"/>
      <c r="L1594" s="40"/>
      <c r="M1594" s="40"/>
      <c r="N1594" s="40"/>
      <c r="O1594" s="40">
        <v>408300</v>
      </c>
      <c r="P1594" s="41" t="s">
        <v>2182</v>
      </c>
      <c r="Q1594" s="35">
        <v>408300</v>
      </c>
      <c r="R1594" s="35"/>
      <c r="S1594" s="35"/>
      <c r="T1594" s="35"/>
      <c r="U1594" s="35"/>
      <c r="V1594" s="35"/>
      <c r="W1594" s="35"/>
      <c r="X1594" s="35">
        <v>408300</v>
      </c>
      <c r="Y1594" s="35"/>
      <c r="Z1594" s="35"/>
      <c r="AA1594" s="35"/>
      <c r="AB1594" s="35"/>
      <c r="AC1594" s="35"/>
      <c r="AD1594" s="41"/>
      <c r="AE1594" s="38"/>
      <c r="AF1594" s="31"/>
      <c r="AG1594" s="31"/>
    </row>
    <row r="1595" spans="1:33" x14ac:dyDescent="0.25">
      <c r="A1595" s="31">
        <v>1587</v>
      </c>
      <c r="B1595" s="31" t="s">
        <v>43</v>
      </c>
      <c r="C1595" s="31" t="s">
        <v>44</v>
      </c>
      <c r="D1595" s="31" t="s">
        <v>2183</v>
      </c>
      <c r="E1595" s="31" t="s">
        <v>2180</v>
      </c>
      <c r="F1595" s="31" t="s">
        <v>2180</v>
      </c>
      <c r="G1595" s="35">
        <v>1807776</v>
      </c>
      <c r="H1595" s="40"/>
      <c r="I1595" s="40"/>
      <c r="J1595" s="40"/>
      <c r="K1595" s="40"/>
      <c r="L1595" s="40"/>
      <c r="M1595" s="40"/>
      <c r="N1595" s="40"/>
      <c r="O1595" s="40">
        <v>1807776</v>
      </c>
      <c r="P1595" s="41" t="s">
        <v>2183</v>
      </c>
      <c r="Q1595" s="35">
        <v>1807776</v>
      </c>
      <c r="R1595" s="35"/>
      <c r="S1595" s="35"/>
      <c r="T1595" s="35"/>
      <c r="U1595" s="35"/>
      <c r="V1595" s="35"/>
      <c r="W1595" s="35"/>
      <c r="X1595" s="35">
        <v>1807776</v>
      </c>
      <c r="Y1595" s="35"/>
      <c r="Z1595" s="35"/>
      <c r="AA1595" s="35"/>
      <c r="AB1595" s="35"/>
      <c r="AC1595" s="35"/>
      <c r="AD1595" s="41"/>
      <c r="AE1595" s="38"/>
      <c r="AF1595" s="31"/>
      <c r="AG1595" s="31"/>
    </row>
    <row r="1596" spans="1:33" x14ac:dyDescent="0.25">
      <c r="A1596" s="31">
        <v>1588</v>
      </c>
      <c r="B1596" s="31" t="s">
        <v>43</v>
      </c>
      <c r="C1596" s="31" t="s">
        <v>44</v>
      </c>
      <c r="D1596" s="31" t="s">
        <v>2184</v>
      </c>
      <c r="E1596" s="31" t="s">
        <v>2180</v>
      </c>
      <c r="F1596" s="31" t="s">
        <v>2180</v>
      </c>
      <c r="G1596" s="35">
        <v>1946300</v>
      </c>
      <c r="H1596" s="40"/>
      <c r="I1596" s="40"/>
      <c r="J1596" s="40"/>
      <c r="K1596" s="40"/>
      <c r="L1596" s="40"/>
      <c r="M1596" s="40"/>
      <c r="N1596" s="40"/>
      <c r="O1596" s="40">
        <v>1946300</v>
      </c>
      <c r="P1596" s="41" t="s">
        <v>2184</v>
      </c>
      <c r="Q1596" s="35">
        <v>1946300</v>
      </c>
      <c r="R1596" s="35"/>
      <c r="S1596" s="35"/>
      <c r="T1596" s="35"/>
      <c r="U1596" s="35"/>
      <c r="V1596" s="35"/>
      <c r="W1596" s="35"/>
      <c r="X1596" s="35">
        <v>1946300</v>
      </c>
      <c r="Y1596" s="35"/>
      <c r="Z1596" s="35"/>
      <c r="AA1596" s="35"/>
      <c r="AB1596" s="35"/>
      <c r="AC1596" s="35"/>
      <c r="AD1596" s="41"/>
      <c r="AE1596" s="38"/>
      <c r="AF1596" s="31"/>
      <c r="AG1596" s="31"/>
    </row>
    <row r="1597" spans="1:33" x14ac:dyDescent="0.25">
      <c r="A1597" s="31">
        <v>1589</v>
      </c>
      <c r="B1597" s="31" t="s">
        <v>43</v>
      </c>
      <c r="C1597" s="31" t="s">
        <v>706</v>
      </c>
      <c r="D1597" s="31" t="s">
        <v>2185</v>
      </c>
      <c r="E1597" s="31" t="s">
        <v>2186</v>
      </c>
      <c r="F1597" s="31" t="s">
        <v>2186</v>
      </c>
      <c r="G1597" s="35">
        <v>767345</v>
      </c>
      <c r="H1597" s="40"/>
      <c r="I1597" s="40"/>
      <c r="J1597" s="40"/>
      <c r="K1597" s="40"/>
      <c r="L1597" s="40"/>
      <c r="M1597" s="40"/>
      <c r="N1597" s="40"/>
      <c r="O1597" s="40">
        <v>767345</v>
      </c>
      <c r="P1597" s="41" t="s">
        <v>2185</v>
      </c>
      <c r="Q1597" s="35">
        <v>767345</v>
      </c>
      <c r="R1597" s="35">
        <v>767345</v>
      </c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41" t="s">
        <v>2187</v>
      </c>
      <c r="AE1597" s="38" t="s">
        <v>2188</v>
      </c>
      <c r="AF1597" s="31"/>
      <c r="AG1597" s="31"/>
    </row>
    <row r="1598" spans="1:33" x14ac:dyDescent="0.25">
      <c r="A1598" s="31">
        <v>1590</v>
      </c>
      <c r="B1598" s="31" t="s">
        <v>43</v>
      </c>
      <c r="C1598" s="31" t="s">
        <v>2189</v>
      </c>
      <c r="D1598" s="31" t="s">
        <v>2190</v>
      </c>
      <c r="E1598" s="31" t="s">
        <v>2191</v>
      </c>
      <c r="F1598" s="31" t="s">
        <v>2191</v>
      </c>
      <c r="G1598" s="35">
        <v>47027695</v>
      </c>
      <c r="H1598" s="40"/>
      <c r="I1598" s="40"/>
      <c r="J1598" s="40"/>
      <c r="K1598" s="40"/>
      <c r="L1598" s="40"/>
      <c r="M1598" s="40"/>
      <c r="N1598" s="40"/>
      <c r="O1598" s="40">
        <v>4702769</v>
      </c>
      <c r="P1598" s="41" t="s">
        <v>2190</v>
      </c>
      <c r="Q1598" s="35">
        <v>47027695</v>
      </c>
      <c r="R1598" s="35"/>
      <c r="S1598" s="35"/>
      <c r="T1598" s="35"/>
      <c r="U1598" s="35"/>
      <c r="V1598" s="35"/>
      <c r="W1598" s="35"/>
      <c r="X1598" s="35">
        <v>4702769</v>
      </c>
      <c r="Y1598" s="35"/>
      <c r="Z1598" s="35"/>
      <c r="AA1598" s="35"/>
      <c r="AB1598" s="35"/>
      <c r="AC1598" s="35"/>
      <c r="AD1598" s="41"/>
      <c r="AE1598" s="38"/>
      <c r="AF1598" s="31"/>
      <c r="AG1598" s="31"/>
    </row>
    <row r="1599" spans="1:33" x14ac:dyDescent="0.25">
      <c r="A1599" s="31">
        <v>1591</v>
      </c>
      <c r="B1599" s="31" t="s">
        <v>43</v>
      </c>
      <c r="C1599" s="31" t="s">
        <v>2189</v>
      </c>
      <c r="D1599" s="31" t="s">
        <v>801</v>
      </c>
      <c r="E1599" s="31" t="s">
        <v>2191</v>
      </c>
      <c r="F1599" s="31" t="s">
        <v>2191</v>
      </c>
      <c r="G1599" s="35">
        <v>35996487</v>
      </c>
      <c r="H1599" s="40"/>
      <c r="I1599" s="40"/>
      <c r="J1599" s="40"/>
      <c r="K1599" s="40"/>
      <c r="L1599" s="40"/>
      <c r="M1599" s="40"/>
      <c r="N1599" s="40"/>
      <c r="O1599" s="40">
        <v>3599649</v>
      </c>
      <c r="P1599" s="41" t="s">
        <v>801</v>
      </c>
      <c r="Q1599" s="35">
        <v>35996487</v>
      </c>
      <c r="R1599" s="35"/>
      <c r="S1599" s="35"/>
      <c r="T1599" s="35"/>
      <c r="U1599" s="35"/>
      <c r="V1599" s="35"/>
      <c r="W1599" s="35"/>
      <c r="X1599" s="35">
        <v>3599649</v>
      </c>
      <c r="Y1599" s="35"/>
      <c r="Z1599" s="35"/>
      <c r="AA1599" s="35"/>
      <c r="AB1599" s="35"/>
      <c r="AC1599" s="35"/>
      <c r="AD1599" s="41"/>
      <c r="AE1599" s="38"/>
      <c r="AF1599" s="31"/>
      <c r="AG1599" s="31"/>
    </row>
    <row r="1600" spans="1:33" x14ac:dyDescent="0.25">
      <c r="A1600" s="31">
        <v>1592</v>
      </c>
      <c r="B1600" s="31" t="s">
        <v>43</v>
      </c>
      <c r="C1600" s="31" t="s">
        <v>778</v>
      </c>
      <c r="D1600" s="31" t="s">
        <v>801</v>
      </c>
      <c r="E1600" s="31" t="s">
        <v>1758</v>
      </c>
      <c r="F1600" s="31" t="s">
        <v>1758</v>
      </c>
      <c r="G1600" s="35">
        <v>86903</v>
      </c>
      <c r="H1600" s="40"/>
      <c r="I1600" s="40"/>
      <c r="J1600" s="40"/>
      <c r="K1600" s="40"/>
      <c r="L1600" s="40"/>
      <c r="M1600" s="40"/>
      <c r="N1600" s="40"/>
      <c r="O1600" s="40">
        <v>86903</v>
      </c>
      <c r="P1600" s="41" t="s">
        <v>801</v>
      </c>
      <c r="Q1600" s="35">
        <v>86903</v>
      </c>
      <c r="R1600" s="35"/>
      <c r="S1600" s="35">
        <v>86903</v>
      </c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41"/>
      <c r="AE1600" s="38"/>
      <c r="AF1600" s="31"/>
      <c r="AG1600" s="31"/>
    </row>
    <row r="1601" spans="1:33" x14ac:dyDescent="0.25">
      <c r="A1601" s="31">
        <v>1593</v>
      </c>
      <c r="B1601" s="31" t="s">
        <v>43</v>
      </c>
      <c r="C1601" s="31" t="s">
        <v>773</v>
      </c>
      <c r="D1601" s="31" t="s">
        <v>2192</v>
      </c>
      <c r="E1601" s="31" t="s">
        <v>1758</v>
      </c>
      <c r="F1601" s="31" t="s">
        <v>1758</v>
      </c>
      <c r="G1601" s="35">
        <v>86903</v>
      </c>
      <c r="H1601" s="40"/>
      <c r="I1601" s="40"/>
      <c r="J1601" s="40"/>
      <c r="K1601" s="40"/>
      <c r="L1601" s="40"/>
      <c r="M1601" s="40"/>
      <c r="N1601" s="40"/>
      <c r="O1601" s="40">
        <v>86903</v>
      </c>
      <c r="P1601" s="41" t="s">
        <v>2192</v>
      </c>
      <c r="Q1601" s="35">
        <v>86903</v>
      </c>
      <c r="R1601" s="35"/>
      <c r="S1601" s="35">
        <v>86903</v>
      </c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41"/>
      <c r="AE1601" s="38"/>
      <c r="AF1601" s="31"/>
      <c r="AG1601" s="31"/>
    </row>
    <row r="1602" spans="1:33" x14ac:dyDescent="0.25">
      <c r="A1602" s="31">
        <v>1594</v>
      </c>
      <c r="B1602" s="31" t="s">
        <v>43</v>
      </c>
      <c r="C1602" s="31" t="s">
        <v>773</v>
      </c>
      <c r="D1602" s="31" t="s">
        <v>2193</v>
      </c>
      <c r="E1602" s="31" t="s">
        <v>1758</v>
      </c>
      <c r="F1602" s="31" t="s">
        <v>1758</v>
      </c>
      <c r="G1602" s="35">
        <v>86903</v>
      </c>
      <c r="H1602" s="40"/>
      <c r="I1602" s="40"/>
      <c r="J1602" s="40"/>
      <c r="K1602" s="40"/>
      <c r="L1602" s="40"/>
      <c r="M1602" s="40"/>
      <c r="N1602" s="40"/>
      <c r="O1602" s="40">
        <v>86903</v>
      </c>
      <c r="P1602" s="41" t="s">
        <v>2193</v>
      </c>
      <c r="Q1602" s="35">
        <v>86903</v>
      </c>
      <c r="R1602" s="35"/>
      <c r="S1602" s="35">
        <v>86903</v>
      </c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41"/>
      <c r="AE1602" s="38"/>
      <c r="AF1602" s="31"/>
      <c r="AG1602" s="31"/>
    </row>
    <row r="1603" spans="1:33" x14ac:dyDescent="0.25">
      <c r="A1603" s="31">
        <v>1595</v>
      </c>
      <c r="B1603" s="31" t="s">
        <v>43</v>
      </c>
      <c r="C1603" s="31" t="s">
        <v>773</v>
      </c>
      <c r="D1603" s="31" t="s">
        <v>2194</v>
      </c>
      <c r="E1603" s="31" t="s">
        <v>1758</v>
      </c>
      <c r="F1603" s="31" t="s">
        <v>1758</v>
      </c>
      <c r="G1603" s="35">
        <v>86903</v>
      </c>
      <c r="H1603" s="40"/>
      <c r="I1603" s="40"/>
      <c r="J1603" s="40"/>
      <c r="K1603" s="40"/>
      <c r="L1603" s="40"/>
      <c r="M1603" s="40"/>
      <c r="N1603" s="40"/>
      <c r="O1603" s="40">
        <v>86903</v>
      </c>
      <c r="P1603" s="41" t="s">
        <v>2194</v>
      </c>
      <c r="Q1603" s="35">
        <v>86903</v>
      </c>
      <c r="R1603" s="35"/>
      <c r="S1603" s="35">
        <v>86903</v>
      </c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41"/>
      <c r="AE1603" s="38"/>
      <c r="AF1603" s="31"/>
      <c r="AG1603" s="31"/>
    </row>
    <row r="1604" spans="1:33" x14ac:dyDescent="0.25">
      <c r="A1604" s="31">
        <v>1596</v>
      </c>
      <c r="B1604" s="31" t="s">
        <v>43</v>
      </c>
      <c r="C1604" s="31" t="s">
        <v>773</v>
      </c>
      <c r="D1604" s="31" t="s">
        <v>2195</v>
      </c>
      <c r="E1604" s="31" t="s">
        <v>1758</v>
      </c>
      <c r="F1604" s="31" t="s">
        <v>1758</v>
      </c>
      <c r="G1604" s="35">
        <v>86903</v>
      </c>
      <c r="H1604" s="40"/>
      <c r="I1604" s="40"/>
      <c r="J1604" s="40"/>
      <c r="K1604" s="40"/>
      <c r="L1604" s="40"/>
      <c r="M1604" s="40"/>
      <c r="N1604" s="40"/>
      <c r="O1604" s="40">
        <v>86903</v>
      </c>
      <c r="P1604" s="41" t="s">
        <v>2195</v>
      </c>
      <c r="Q1604" s="35">
        <v>86903</v>
      </c>
      <c r="R1604" s="35"/>
      <c r="S1604" s="35">
        <v>86903</v>
      </c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41"/>
      <c r="AE1604" s="38"/>
      <c r="AF1604" s="31"/>
      <c r="AG1604" s="31"/>
    </row>
    <row r="1605" spans="1:33" x14ac:dyDescent="0.25">
      <c r="A1605" s="31">
        <v>1597</v>
      </c>
      <c r="B1605" s="31" t="s">
        <v>43</v>
      </c>
      <c r="C1605" s="31" t="s">
        <v>2189</v>
      </c>
      <c r="D1605" s="31" t="s">
        <v>2196</v>
      </c>
      <c r="E1605" s="31" t="s">
        <v>2009</v>
      </c>
      <c r="F1605" s="31" t="s">
        <v>2009</v>
      </c>
      <c r="G1605" s="35">
        <v>47612279</v>
      </c>
      <c r="H1605" s="40"/>
      <c r="I1605" s="40"/>
      <c r="J1605" s="40"/>
      <c r="K1605" s="40"/>
      <c r="L1605" s="40"/>
      <c r="M1605" s="40"/>
      <c r="N1605" s="40"/>
      <c r="O1605" s="40">
        <v>5865568</v>
      </c>
      <c r="P1605" s="41" t="s">
        <v>2196</v>
      </c>
      <c r="Q1605" s="35">
        <v>47612279</v>
      </c>
      <c r="R1605" s="35"/>
      <c r="S1605" s="35"/>
      <c r="T1605" s="35"/>
      <c r="U1605" s="35"/>
      <c r="V1605" s="35"/>
      <c r="W1605" s="35"/>
      <c r="X1605" s="35">
        <v>5865568</v>
      </c>
      <c r="Y1605" s="35"/>
      <c r="Z1605" s="35"/>
      <c r="AA1605" s="35"/>
      <c r="AB1605" s="35"/>
      <c r="AC1605" s="35"/>
      <c r="AD1605" s="41"/>
      <c r="AE1605" s="38"/>
      <c r="AF1605" s="31"/>
      <c r="AG1605" s="31"/>
    </row>
    <row r="1606" spans="1:33" x14ac:dyDescent="0.25">
      <c r="A1606" s="31">
        <v>1598</v>
      </c>
      <c r="B1606" s="31" t="s">
        <v>43</v>
      </c>
      <c r="C1606" s="31" t="s">
        <v>706</v>
      </c>
      <c r="D1606" s="31" t="s">
        <v>2197</v>
      </c>
      <c r="E1606" s="31" t="s">
        <v>2198</v>
      </c>
      <c r="F1606" s="31" t="s">
        <v>2198</v>
      </c>
      <c r="G1606" s="35">
        <v>86903</v>
      </c>
      <c r="H1606" s="40"/>
      <c r="I1606" s="40"/>
      <c r="J1606" s="40"/>
      <c r="K1606" s="40"/>
      <c r="L1606" s="40"/>
      <c r="M1606" s="40"/>
      <c r="N1606" s="40"/>
      <c r="O1606" s="40">
        <v>86903</v>
      </c>
      <c r="P1606" s="41" t="s">
        <v>2197</v>
      </c>
      <c r="Q1606" s="35">
        <v>86903</v>
      </c>
      <c r="R1606" s="35"/>
      <c r="S1606" s="35"/>
      <c r="T1606" s="35"/>
      <c r="U1606" s="35"/>
      <c r="V1606" s="35"/>
      <c r="W1606" s="35"/>
      <c r="X1606" s="35">
        <v>86903</v>
      </c>
      <c r="Y1606" s="35"/>
      <c r="Z1606" s="35"/>
      <c r="AA1606" s="35"/>
      <c r="AB1606" s="35"/>
      <c r="AC1606" s="35"/>
      <c r="AD1606" s="41"/>
      <c r="AE1606" s="38"/>
      <c r="AF1606" s="31"/>
      <c r="AG1606" s="31"/>
    </row>
    <row r="1607" spans="1:33" x14ac:dyDescent="0.25">
      <c r="A1607" s="31">
        <v>1599</v>
      </c>
      <c r="B1607" s="31" t="s">
        <v>43</v>
      </c>
      <c r="C1607" s="31" t="s">
        <v>765</v>
      </c>
      <c r="D1607" s="31" t="s">
        <v>2199</v>
      </c>
      <c r="E1607" s="31" t="s">
        <v>2200</v>
      </c>
      <c r="F1607" s="31" t="s">
        <v>2200</v>
      </c>
      <c r="G1607" s="35">
        <v>40300</v>
      </c>
      <c r="H1607" s="40"/>
      <c r="I1607" s="40"/>
      <c r="J1607" s="40"/>
      <c r="K1607" s="40"/>
      <c r="L1607" s="40"/>
      <c r="M1607" s="40"/>
      <c r="N1607" s="40"/>
      <c r="O1607" s="40">
        <v>9500</v>
      </c>
      <c r="P1607" s="41" t="s">
        <v>2199</v>
      </c>
      <c r="Q1607" s="35">
        <v>40300</v>
      </c>
      <c r="R1607" s="35">
        <v>9500</v>
      </c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41" t="s">
        <v>789</v>
      </c>
      <c r="AE1607" s="38">
        <v>44399</v>
      </c>
      <c r="AF1607" s="31"/>
      <c r="AG1607" s="31"/>
    </row>
    <row r="1608" spans="1:33" x14ac:dyDescent="0.25">
      <c r="A1608" s="31">
        <v>1600</v>
      </c>
      <c r="B1608" s="31" t="s">
        <v>43</v>
      </c>
      <c r="C1608" s="31" t="s">
        <v>765</v>
      </c>
      <c r="D1608" s="31" t="s">
        <v>2201</v>
      </c>
      <c r="E1608" s="31" t="s">
        <v>2202</v>
      </c>
      <c r="F1608" s="31" t="s">
        <v>2202</v>
      </c>
      <c r="G1608" s="35">
        <v>27400</v>
      </c>
      <c r="H1608" s="40"/>
      <c r="I1608" s="40"/>
      <c r="J1608" s="40"/>
      <c r="K1608" s="40"/>
      <c r="L1608" s="40"/>
      <c r="M1608" s="40"/>
      <c r="N1608" s="40"/>
      <c r="O1608" s="40">
        <v>3500</v>
      </c>
      <c r="P1608" s="41" t="s">
        <v>2201</v>
      </c>
      <c r="Q1608" s="35">
        <v>27400</v>
      </c>
      <c r="R1608" s="35"/>
      <c r="S1608" s="35"/>
      <c r="T1608" s="35"/>
      <c r="U1608" s="35"/>
      <c r="V1608" s="35"/>
      <c r="W1608" s="35"/>
      <c r="X1608" s="35"/>
      <c r="Y1608" s="35">
        <v>3500</v>
      </c>
      <c r="Z1608" s="35"/>
      <c r="AA1608" s="35"/>
      <c r="AB1608" s="35"/>
      <c r="AC1608" s="35"/>
      <c r="AD1608" s="41"/>
      <c r="AE1608" s="38"/>
      <c r="AF1608" s="31"/>
      <c r="AG1608" s="31"/>
    </row>
    <row r="1609" spans="1:33" x14ac:dyDescent="0.25">
      <c r="A1609" s="31">
        <v>1601</v>
      </c>
      <c r="B1609" s="31" t="s">
        <v>43</v>
      </c>
      <c r="C1609" s="31" t="s">
        <v>765</v>
      </c>
      <c r="D1609" s="31" t="s">
        <v>2203</v>
      </c>
      <c r="E1609" s="31" t="s">
        <v>2204</v>
      </c>
      <c r="F1609" s="31" t="s">
        <v>2204</v>
      </c>
      <c r="G1609" s="35">
        <v>21000</v>
      </c>
      <c r="H1609" s="40"/>
      <c r="I1609" s="40"/>
      <c r="J1609" s="40"/>
      <c r="K1609" s="40"/>
      <c r="L1609" s="40"/>
      <c r="M1609" s="40"/>
      <c r="N1609" s="40"/>
      <c r="O1609" s="40">
        <v>21000</v>
      </c>
      <c r="P1609" s="41" t="s">
        <v>2203</v>
      </c>
      <c r="Q1609" s="35">
        <v>21000</v>
      </c>
      <c r="R1609" s="35"/>
      <c r="S1609" s="35"/>
      <c r="T1609" s="35">
        <v>21000</v>
      </c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41"/>
      <c r="AE1609" s="38"/>
      <c r="AF1609" s="31"/>
      <c r="AG1609" s="31"/>
    </row>
    <row r="1610" spans="1:33" x14ac:dyDescent="0.25">
      <c r="A1610" s="31">
        <v>1602</v>
      </c>
      <c r="B1610" s="31" t="s">
        <v>43</v>
      </c>
      <c r="C1610" s="31" t="s">
        <v>773</v>
      </c>
      <c r="D1610" s="31" t="s">
        <v>2205</v>
      </c>
      <c r="E1610" s="31" t="s">
        <v>2204</v>
      </c>
      <c r="F1610" s="31" t="s">
        <v>2204</v>
      </c>
      <c r="G1610" s="35">
        <v>86903</v>
      </c>
      <c r="H1610" s="40"/>
      <c r="I1610" s="40"/>
      <c r="J1610" s="40"/>
      <c r="K1610" s="40"/>
      <c r="L1610" s="40"/>
      <c r="M1610" s="40"/>
      <c r="N1610" s="40"/>
      <c r="O1610" s="40">
        <v>86903</v>
      </c>
      <c r="P1610" s="41" t="s">
        <v>2205</v>
      </c>
      <c r="Q1610" s="35">
        <v>86903</v>
      </c>
      <c r="R1610" s="35"/>
      <c r="S1610" s="35">
        <v>86903</v>
      </c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41"/>
      <c r="AE1610" s="38"/>
      <c r="AF1610" s="31"/>
      <c r="AG1610" s="31"/>
    </row>
    <row r="1611" spans="1:33" x14ac:dyDescent="0.25">
      <c r="A1611" s="31">
        <v>1603</v>
      </c>
      <c r="B1611" s="31" t="s">
        <v>43</v>
      </c>
      <c r="C1611" s="31" t="s">
        <v>773</v>
      </c>
      <c r="D1611" s="31" t="s">
        <v>2206</v>
      </c>
      <c r="E1611" s="31" t="s">
        <v>2204</v>
      </c>
      <c r="F1611" s="31" t="s">
        <v>2204</v>
      </c>
      <c r="G1611" s="35">
        <v>86903</v>
      </c>
      <c r="H1611" s="40"/>
      <c r="I1611" s="40"/>
      <c r="J1611" s="40"/>
      <c r="K1611" s="40"/>
      <c r="L1611" s="40"/>
      <c r="M1611" s="40"/>
      <c r="N1611" s="40"/>
      <c r="O1611" s="40">
        <v>86903</v>
      </c>
      <c r="P1611" s="41" t="s">
        <v>2206</v>
      </c>
      <c r="Q1611" s="35">
        <v>86903</v>
      </c>
      <c r="R1611" s="35"/>
      <c r="S1611" s="35">
        <v>86903</v>
      </c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41"/>
      <c r="AE1611" s="38"/>
      <c r="AF1611" s="31"/>
      <c r="AG1611" s="31"/>
    </row>
    <row r="1612" spans="1:33" x14ac:dyDescent="0.25">
      <c r="A1612" s="31">
        <v>1604</v>
      </c>
      <c r="B1612" s="31" t="s">
        <v>43</v>
      </c>
      <c r="C1612" s="31" t="s">
        <v>773</v>
      </c>
      <c r="D1612" s="31" t="s">
        <v>2207</v>
      </c>
      <c r="E1612" s="31" t="s">
        <v>2204</v>
      </c>
      <c r="F1612" s="31" t="s">
        <v>2204</v>
      </c>
      <c r="G1612" s="35">
        <v>136903</v>
      </c>
      <c r="H1612" s="40"/>
      <c r="I1612" s="40"/>
      <c r="J1612" s="40"/>
      <c r="K1612" s="40"/>
      <c r="L1612" s="40"/>
      <c r="M1612" s="40"/>
      <c r="N1612" s="40"/>
      <c r="O1612" s="40">
        <v>136903</v>
      </c>
      <c r="P1612" s="41" t="s">
        <v>2207</v>
      </c>
      <c r="Q1612" s="35">
        <v>136903</v>
      </c>
      <c r="R1612" s="35"/>
      <c r="S1612" s="35"/>
      <c r="T1612" s="35"/>
      <c r="U1612" s="35"/>
      <c r="V1612" s="35"/>
      <c r="W1612" s="35">
        <v>136903</v>
      </c>
      <c r="X1612" s="35"/>
      <c r="Y1612" s="35"/>
      <c r="Z1612" s="35"/>
      <c r="AA1612" s="35"/>
      <c r="AB1612" s="35"/>
      <c r="AC1612" s="35"/>
      <c r="AD1612" s="41"/>
      <c r="AE1612" s="38"/>
      <c r="AF1612" s="31"/>
      <c r="AG1612" s="31"/>
    </row>
    <row r="1613" spans="1:33" x14ac:dyDescent="0.25">
      <c r="A1613" s="31">
        <v>1605</v>
      </c>
      <c r="B1613" s="31" t="s">
        <v>43</v>
      </c>
      <c r="C1613" s="31" t="s">
        <v>765</v>
      </c>
      <c r="D1613" s="31" t="s">
        <v>2208</v>
      </c>
      <c r="E1613" s="31" t="s">
        <v>2209</v>
      </c>
      <c r="F1613" s="31" t="s">
        <v>2209</v>
      </c>
      <c r="G1613" s="35">
        <v>4200</v>
      </c>
      <c r="H1613" s="40"/>
      <c r="I1613" s="40"/>
      <c r="J1613" s="40"/>
      <c r="K1613" s="40"/>
      <c r="L1613" s="40"/>
      <c r="M1613" s="40"/>
      <c r="N1613" s="40"/>
      <c r="O1613" s="40">
        <v>4200</v>
      </c>
      <c r="P1613" s="41" t="s">
        <v>2208</v>
      </c>
      <c r="Q1613" s="35">
        <v>4200</v>
      </c>
      <c r="R1613" s="35">
        <v>4200</v>
      </c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41" t="s">
        <v>789</v>
      </c>
      <c r="AE1613" s="38">
        <v>44399</v>
      </c>
      <c r="AF1613" s="31"/>
      <c r="AG1613" s="31"/>
    </row>
    <row r="1614" spans="1:33" x14ac:dyDescent="0.25">
      <c r="A1614" s="31">
        <v>1606</v>
      </c>
      <c r="B1614" s="31" t="s">
        <v>43</v>
      </c>
      <c r="C1614" s="31" t="s">
        <v>706</v>
      </c>
      <c r="D1614" s="31" t="s">
        <v>2210</v>
      </c>
      <c r="E1614" s="31" t="s">
        <v>2198</v>
      </c>
      <c r="F1614" s="31" t="s">
        <v>2198</v>
      </c>
      <c r="G1614" s="35">
        <v>56903</v>
      </c>
      <c r="H1614" s="40"/>
      <c r="I1614" s="40"/>
      <c r="J1614" s="40"/>
      <c r="K1614" s="40"/>
      <c r="L1614" s="40"/>
      <c r="M1614" s="40"/>
      <c r="N1614" s="40"/>
      <c r="O1614" s="40">
        <v>56903</v>
      </c>
      <c r="P1614" s="41" t="s">
        <v>2210</v>
      </c>
      <c r="Q1614" s="35">
        <v>56903</v>
      </c>
      <c r="R1614" s="35"/>
      <c r="S1614" s="35"/>
      <c r="T1614" s="35"/>
      <c r="U1614" s="35"/>
      <c r="V1614" s="35"/>
      <c r="W1614" s="35"/>
      <c r="X1614" s="35">
        <v>56903</v>
      </c>
      <c r="Y1614" s="35"/>
      <c r="Z1614" s="35"/>
      <c r="AA1614" s="35"/>
      <c r="AB1614" s="35"/>
      <c r="AC1614" s="35"/>
      <c r="AD1614" s="41"/>
      <c r="AE1614" s="38"/>
      <c r="AF1614" s="31"/>
      <c r="AG1614" s="31"/>
    </row>
    <row r="1615" spans="1:33" x14ac:dyDescent="0.25">
      <c r="A1615" s="31">
        <v>1607</v>
      </c>
      <c r="B1615" s="31" t="s">
        <v>43</v>
      </c>
      <c r="C1615" s="31" t="s">
        <v>706</v>
      </c>
      <c r="D1615" s="31" t="s">
        <v>2211</v>
      </c>
      <c r="E1615" s="31" t="s">
        <v>2198</v>
      </c>
      <c r="F1615" s="31" t="s">
        <v>2198</v>
      </c>
      <c r="G1615" s="35">
        <v>86903</v>
      </c>
      <c r="H1615" s="40"/>
      <c r="I1615" s="40"/>
      <c r="J1615" s="40"/>
      <c r="K1615" s="40"/>
      <c r="L1615" s="40"/>
      <c r="M1615" s="40"/>
      <c r="N1615" s="40"/>
      <c r="O1615" s="40">
        <v>86903</v>
      </c>
      <c r="P1615" s="41" t="s">
        <v>2211</v>
      </c>
      <c r="Q1615" s="35">
        <v>86903</v>
      </c>
      <c r="R1615" s="35"/>
      <c r="S1615" s="35"/>
      <c r="T1615" s="35"/>
      <c r="U1615" s="35"/>
      <c r="V1615" s="35"/>
      <c r="W1615" s="35"/>
      <c r="X1615" s="35">
        <v>86903</v>
      </c>
      <c r="Y1615" s="35"/>
      <c r="Z1615" s="35"/>
      <c r="AA1615" s="35"/>
      <c r="AB1615" s="35"/>
      <c r="AC1615" s="35"/>
      <c r="AD1615" s="41"/>
      <c r="AE1615" s="38"/>
      <c r="AF1615" s="31"/>
      <c r="AG1615" s="31"/>
    </row>
    <row r="1616" spans="1:33" x14ac:dyDescent="0.25">
      <c r="A1616" s="31">
        <v>1608</v>
      </c>
      <c r="B1616" s="31" t="s">
        <v>43</v>
      </c>
      <c r="C1616" s="31" t="s">
        <v>765</v>
      </c>
      <c r="D1616" s="31" t="s">
        <v>2212</v>
      </c>
      <c r="E1616" s="31" t="s">
        <v>1929</v>
      </c>
      <c r="F1616" s="31" t="s">
        <v>1929</v>
      </c>
      <c r="G1616" s="35">
        <v>387700</v>
      </c>
      <c r="H1616" s="40"/>
      <c r="I1616" s="40"/>
      <c r="J1616" s="40"/>
      <c r="K1616" s="40"/>
      <c r="L1616" s="40"/>
      <c r="M1616" s="40"/>
      <c r="N1616" s="40"/>
      <c r="O1616" s="40">
        <v>387700</v>
      </c>
      <c r="P1616" s="41" t="s">
        <v>2212</v>
      </c>
      <c r="Q1616" s="35">
        <v>387700</v>
      </c>
      <c r="R1616" s="35">
        <v>387700</v>
      </c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41" t="s">
        <v>789</v>
      </c>
      <c r="AE1616" s="38">
        <v>44399</v>
      </c>
      <c r="AF1616" s="31"/>
      <c r="AG1616" s="31"/>
    </row>
    <row r="1617" spans="1:33" x14ac:dyDescent="0.25">
      <c r="A1617" s="31">
        <v>1609</v>
      </c>
      <c r="B1617" s="31" t="s">
        <v>43</v>
      </c>
      <c r="C1617" s="31" t="s">
        <v>765</v>
      </c>
      <c r="D1617" s="31" t="s">
        <v>2213</v>
      </c>
      <c r="E1617" s="31" t="s">
        <v>1929</v>
      </c>
      <c r="F1617" s="31" t="s">
        <v>1929</v>
      </c>
      <c r="G1617" s="35">
        <v>370100</v>
      </c>
      <c r="H1617" s="40"/>
      <c r="I1617" s="40"/>
      <c r="J1617" s="40"/>
      <c r="K1617" s="40"/>
      <c r="L1617" s="40"/>
      <c r="M1617" s="40"/>
      <c r="N1617" s="40"/>
      <c r="O1617" s="40">
        <v>370100</v>
      </c>
      <c r="P1617" s="41" t="s">
        <v>2213</v>
      </c>
      <c r="Q1617" s="35">
        <v>370100</v>
      </c>
      <c r="R1617" s="35">
        <v>370100</v>
      </c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41" t="s">
        <v>789</v>
      </c>
      <c r="AE1617" s="38">
        <v>44399</v>
      </c>
      <c r="AF1617" s="31"/>
      <c r="AG1617" s="31"/>
    </row>
    <row r="1618" spans="1:33" x14ac:dyDescent="0.25">
      <c r="A1618" s="31">
        <v>1610</v>
      </c>
      <c r="B1618" s="31" t="s">
        <v>43</v>
      </c>
      <c r="C1618" s="31" t="s">
        <v>765</v>
      </c>
      <c r="D1618" s="31" t="s">
        <v>2214</v>
      </c>
      <c r="E1618" s="31" t="s">
        <v>1929</v>
      </c>
      <c r="F1618" s="31" t="s">
        <v>1929</v>
      </c>
      <c r="G1618" s="35">
        <v>9600</v>
      </c>
      <c r="H1618" s="40"/>
      <c r="I1618" s="40"/>
      <c r="J1618" s="40"/>
      <c r="K1618" s="40"/>
      <c r="L1618" s="40"/>
      <c r="M1618" s="40"/>
      <c r="N1618" s="40"/>
      <c r="O1618" s="40">
        <v>9600</v>
      </c>
      <c r="P1618" s="41" t="s">
        <v>2214</v>
      </c>
      <c r="Q1618" s="35">
        <v>9600</v>
      </c>
      <c r="R1618" s="35">
        <v>9600</v>
      </c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41" t="s">
        <v>789</v>
      </c>
      <c r="AE1618" s="38">
        <v>44399</v>
      </c>
      <c r="AF1618" s="31"/>
      <c r="AG1618" s="31"/>
    </row>
    <row r="1619" spans="1:33" x14ac:dyDescent="0.25">
      <c r="A1619" s="31">
        <v>1611</v>
      </c>
      <c r="B1619" s="31" t="s">
        <v>43</v>
      </c>
      <c r="C1619" s="31" t="s">
        <v>765</v>
      </c>
      <c r="D1619" s="31" t="s">
        <v>2215</v>
      </c>
      <c r="E1619" s="31" t="s">
        <v>1929</v>
      </c>
      <c r="F1619" s="31" t="s">
        <v>1929</v>
      </c>
      <c r="G1619" s="35">
        <v>27400</v>
      </c>
      <c r="H1619" s="40"/>
      <c r="I1619" s="40"/>
      <c r="J1619" s="40"/>
      <c r="K1619" s="40"/>
      <c r="L1619" s="40"/>
      <c r="M1619" s="40"/>
      <c r="N1619" s="40"/>
      <c r="O1619" s="40">
        <v>27400</v>
      </c>
      <c r="P1619" s="41" t="s">
        <v>2215</v>
      </c>
      <c r="Q1619" s="35">
        <v>27400</v>
      </c>
      <c r="R1619" s="35">
        <v>27400</v>
      </c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41" t="s">
        <v>789</v>
      </c>
      <c r="AE1619" s="38">
        <v>44399</v>
      </c>
      <c r="AF1619" s="31"/>
      <c r="AG1619" s="31"/>
    </row>
    <row r="1620" spans="1:33" x14ac:dyDescent="0.25">
      <c r="A1620" s="31">
        <v>1612</v>
      </c>
      <c r="B1620" s="31" t="s">
        <v>43</v>
      </c>
      <c r="C1620" s="31" t="s">
        <v>765</v>
      </c>
      <c r="D1620" s="31" t="s">
        <v>2216</v>
      </c>
      <c r="E1620" s="31" t="s">
        <v>1929</v>
      </c>
      <c r="F1620" s="31" t="s">
        <v>1929</v>
      </c>
      <c r="G1620" s="35">
        <v>27400</v>
      </c>
      <c r="H1620" s="40"/>
      <c r="I1620" s="40"/>
      <c r="J1620" s="40"/>
      <c r="K1620" s="40"/>
      <c r="L1620" s="40"/>
      <c r="M1620" s="40"/>
      <c r="N1620" s="40"/>
      <c r="O1620" s="40">
        <v>27400</v>
      </c>
      <c r="P1620" s="41" t="s">
        <v>2216</v>
      </c>
      <c r="Q1620" s="35">
        <v>27400</v>
      </c>
      <c r="R1620" s="35">
        <v>27400</v>
      </c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41" t="s">
        <v>789</v>
      </c>
      <c r="AE1620" s="38">
        <v>44399</v>
      </c>
      <c r="AF1620" s="31"/>
      <c r="AG1620" s="31"/>
    </row>
    <row r="1621" spans="1:33" x14ac:dyDescent="0.25">
      <c r="A1621" s="31">
        <v>1613</v>
      </c>
      <c r="B1621" s="31" t="s">
        <v>43</v>
      </c>
      <c r="C1621" s="31" t="s">
        <v>765</v>
      </c>
      <c r="D1621" s="31" t="s">
        <v>2217</v>
      </c>
      <c r="E1621" s="31" t="s">
        <v>1929</v>
      </c>
      <c r="F1621" s="31" t="s">
        <v>1929</v>
      </c>
      <c r="G1621" s="35">
        <v>33800</v>
      </c>
      <c r="H1621" s="40"/>
      <c r="I1621" s="40"/>
      <c r="J1621" s="40"/>
      <c r="K1621" s="40"/>
      <c r="L1621" s="40"/>
      <c r="M1621" s="40"/>
      <c r="N1621" s="40"/>
      <c r="O1621" s="40">
        <v>33800</v>
      </c>
      <c r="P1621" s="41" t="s">
        <v>2217</v>
      </c>
      <c r="Q1621" s="35">
        <v>33800</v>
      </c>
      <c r="R1621" s="35">
        <v>33800</v>
      </c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41" t="s">
        <v>789</v>
      </c>
      <c r="AE1621" s="38">
        <v>44399</v>
      </c>
      <c r="AF1621" s="31"/>
      <c r="AG1621" s="31"/>
    </row>
    <row r="1622" spans="1:33" x14ac:dyDescent="0.25">
      <c r="A1622" s="31">
        <v>1614</v>
      </c>
      <c r="B1622" s="31" t="s">
        <v>43</v>
      </c>
      <c r="C1622" s="31" t="s">
        <v>765</v>
      </c>
      <c r="D1622" s="31" t="s">
        <v>2218</v>
      </c>
      <c r="E1622" s="31" t="s">
        <v>2219</v>
      </c>
      <c r="F1622" s="31" t="s">
        <v>2219</v>
      </c>
      <c r="G1622" s="35">
        <v>32310</v>
      </c>
      <c r="H1622" s="40"/>
      <c r="I1622" s="40"/>
      <c r="J1622" s="40"/>
      <c r="K1622" s="40"/>
      <c r="L1622" s="40"/>
      <c r="M1622" s="40"/>
      <c r="N1622" s="40"/>
      <c r="O1622" s="40">
        <v>32310</v>
      </c>
      <c r="P1622" s="41" t="s">
        <v>2218</v>
      </c>
      <c r="Q1622" s="35">
        <v>32310</v>
      </c>
      <c r="R1622" s="35">
        <v>32310</v>
      </c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41" t="s">
        <v>789</v>
      </c>
      <c r="AE1622" s="38">
        <v>44399</v>
      </c>
      <c r="AF1622" s="31"/>
      <c r="AG1622" s="31"/>
    </row>
    <row r="1623" spans="1:33" x14ac:dyDescent="0.25">
      <c r="A1623" s="31">
        <v>1615</v>
      </c>
      <c r="B1623" s="31" t="s">
        <v>43</v>
      </c>
      <c r="C1623" s="31" t="s">
        <v>765</v>
      </c>
      <c r="D1623" s="31" t="s">
        <v>2220</v>
      </c>
      <c r="E1623" s="31" t="s">
        <v>2221</v>
      </c>
      <c r="F1623" s="31" t="s">
        <v>2221</v>
      </c>
      <c r="G1623" s="35">
        <v>17600</v>
      </c>
      <c r="H1623" s="40"/>
      <c r="I1623" s="40"/>
      <c r="J1623" s="40"/>
      <c r="K1623" s="40"/>
      <c r="L1623" s="40"/>
      <c r="M1623" s="40"/>
      <c r="N1623" s="40"/>
      <c r="O1623" s="40">
        <v>17600</v>
      </c>
      <c r="P1623" s="41" t="s">
        <v>2220</v>
      </c>
      <c r="Q1623" s="35">
        <v>17600</v>
      </c>
      <c r="R1623" s="35">
        <v>17600</v>
      </c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41" t="s">
        <v>789</v>
      </c>
      <c r="AE1623" s="38">
        <v>44399</v>
      </c>
      <c r="AF1623" s="31"/>
      <c r="AG1623" s="31"/>
    </row>
    <row r="1624" spans="1:33" x14ac:dyDescent="0.25">
      <c r="A1624" s="31">
        <v>1616</v>
      </c>
      <c r="B1624" s="31" t="s">
        <v>43</v>
      </c>
      <c r="C1624" s="31" t="s">
        <v>765</v>
      </c>
      <c r="D1624" s="31" t="s">
        <v>2222</v>
      </c>
      <c r="E1624" s="31" t="s">
        <v>2221</v>
      </c>
      <c r="F1624" s="31" t="s">
        <v>2221</v>
      </c>
      <c r="G1624" s="35">
        <v>13900</v>
      </c>
      <c r="H1624" s="40"/>
      <c r="I1624" s="40"/>
      <c r="J1624" s="40"/>
      <c r="K1624" s="40"/>
      <c r="L1624" s="40"/>
      <c r="M1624" s="40"/>
      <c r="N1624" s="40"/>
      <c r="O1624" s="40">
        <v>13900</v>
      </c>
      <c r="P1624" s="41" t="s">
        <v>2222</v>
      </c>
      <c r="Q1624" s="35">
        <v>13900</v>
      </c>
      <c r="R1624" s="35">
        <v>13900</v>
      </c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41" t="s">
        <v>789</v>
      </c>
      <c r="AE1624" s="38">
        <v>44399</v>
      </c>
      <c r="AF1624" s="31"/>
      <c r="AG1624" s="31"/>
    </row>
    <row r="1625" spans="1:33" x14ac:dyDescent="0.25">
      <c r="A1625" s="31">
        <v>1617</v>
      </c>
      <c r="B1625" s="31" t="s">
        <v>43</v>
      </c>
      <c r="C1625" s="31" t="s">
        <v>765</v>
      </c>
      <c r="D1625" s="31" t="s">
        <v>2223</v>
      </c>
      <c r="E1625" s="31" t="s">
        <v>2221</v>
      </c>
      <c r="F1625" s="31" t="s">
        <v>2221</v>
      </c>
      <c r="G1625" s="35">
        <v>13900</v>
      </c>
      <c r="H1625" s="40"/>
      <c r="I1625" s="40"/>
      <c r="J1625" s="40"/>
      <c r="K1625" s="40"/>
      <c r="L1625" s="40"/>
      <c r="M1625" s="40"/>
      <c r="N1625" s="40"/>
      <c r="O1625" s="40">
        <v>13900</v>
      </c>
      <c r="P1625" s="41" t="s">
        <v>2223</v>
      </c>
      <c r="Q1625" s="35">
        <v>13900</v>
      </c>
      <c r="R1625" s="35">
        <v>13900</v>
      </c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41" t="s">
        <v>789</v>
      </c>
      <c r="AE1625" s="38">
        <v>44399</v>
      </c>
      <c r="AF1625" s="31"/>
      <c r="AG1625" s="31"/>
    </row>
    <row r="1626" spans="1:33" x14ac:dyDescent="0.25">
      <c r="A1626" s="31">
        <v>1618</v>
      </c>
      <c r="B1626" s="31" t="s">
        <v>43</v>
      </c>
      <c r="C1626" s="31" t="s">
        <v>765</v>
      </c>
      <c r="D1626" s="31" t="s">
        <v>2224</v>
      </c>
      <c r="E1626" s="31" t="s">
        <v>2221</v>
      </c>
      <c r="F1626" s="31" t="s">
        <v>2221</v>
      </c>
      <c r="G1626" s="35">
        <v>6800</v>
      </c>
      <c r="H1626" s="40"/>
      <c r="I1626" s="40"/>
      <c r="J1626" s="40"/>
      <c r="K1626" s="40"/>
      <c r="L1626" s="40"/>
      <c r="M1626" s="40"/>
      <c r="N1626" s="40"/>
      <c r="O1626" s="40">
        <v>6800</v>
      </c>
      <c r="P1626" s="41" t="s">
        <v>2224</v>
      </c>
      <c r="Q1626" s="35">
        <v>6800</v>
      </c>
      <c r="R1626" s="35">
        <v>6800</v>
      </c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41" t="s">
        <v>789</v>
      </c>
      <c r="AE1626" s="38">
        <v>44399</v>
      </c>
      <c r="AF1626" s="31"/>
      <c r="AG1626" s="31"/>
    </row>
    <row r="1627" spans="1:33" x14ac:dyDescent="0.25">
      <c r="A1627" s="31">
        <v>1619</v>
      </c>
      <c r="B1627" s="31" t="s">
        <v>43</v>
      </c>
      <c r="C1627" s="31" t="s">
        <v>765</v>
      </c>
      <c r="D1627" s="31" t="s">
        <v>2225</v>
      </c>
      <c r="E1627" s="31" t="s">
        <v>2221</v>
      </c>
      <c r="F1627" s="31" t="s">
        <v>2221</v>
      </c>
      <c r="G1627" s="35">
        <v>37500</v>
      </c>
      <c r="H1627" s="40"/>
      <c r="I1627" s="40"/>
      <c r="J1627" s="40"/>
      <c r="K1627" s="40"/>
      <c r="L1627" s="40"/>
      <c r="M1627" s="40"/>
      <c r="N1627" s="40"/>
      <c r="O1627" s="40">
        <v>37500</v>
      </c>
      <c r="P1627" s="41" t="s">
        <v>2225</v>
      </c>
      <c r="Q1627" s="35">
        <v>37500</v>
      </c>
      <c r="R1627" s="35">
        <v>37500</v>
      </c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41" t="s">
        <v>789</v>
      </c>
      <c r="AE1627" s="38">
        <v>44399</v>
      </c>
      <c r="AF1627" s="31"/>
      <c r="AG1627" s="31"/>
    </row>
    <row r="1628" spans="1:33" x14ac:dyDescent="0.25">
      <c r="A1628" s="31">
        <v>1620</v>
      </c>
      <c r="B1628" s="31" t="s">
        <v>43</v>
      </c>
      <c r="C1628" s="31" t="s">
        <v>778</v>
      </c>
      <c r="D1628" s="31" t="s">
        <v>2225</v>
      </c>
      <c r="E1628" s="31" t="s">
        <v>2226</v>
      </c>
      <c r="F1628" s="31" t="s">
        <v>2226</v>
      </c>
      <c r="G1628" s="35">
        <v>50700</v>
      </c>
      <c r="H1628" s="40"/>
      <c r="I1628" s="40"/>
      <c r="J1628" s="40"/>
      <c r="K1628" s="40"/>
      <c r="L1628" s="40"/>
      <c r="M1628" s="40"/>
      <c r="N1628" s="40"/>
      <c r="O1628" s="40">
        <v>50700</v>
      </c>
      <c r="P1628" s="41" t="s">
        <v>2225</v>
      </c>
      <c r="Q1628" s="35">
        <v>50700</v>
      </c>
      <c r="R1628" s="35">
        <v>50700</v>
      </c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41" t="s">
        <v>789</v>
      </c>
      <c r="AE1628" s="38">
        <v>44399</v>
      </c>
      <c r="AF1628" s="31"/>
      <c r="AG1628" s="31"/>
    </row>
    <row r="1629" spans="1:33" x14ac:dyDescent="0.25">
      <c r="A1629" s="31">
        <v>1621</v>
      </c>
      <c r="B1629" s="31" t="s">
        <v>43</v>
      </c>
      <c r="C1629" s="31" t="s">
        <v>765</v>
      </c>
      <c r="D1629" s="31" t="s">
        <v>2227</v>
      </c>
      <c r="E1629" s="31" t="s">
        <v>2221</v>
      </c>
      <c r="F1629" s="31" t="s">
        <v>2221</v>
      </c>
      <c r="G1629" s="35">
        <v>4400</v>
      </c>
      <c r="H1629" s="40"/>
      <c r="I1629" s="40"/>
      <c r="J1629" s="40"/>
      <c r="K1629" s="40"/>
      <c r="L1629" s="40"/>
      <c r="M1629" s="40"/>
      <c r="N1629" s="40"/>
      <c r="O1629" s="40">
        <v>4400</v>
      </c>
      <c r="P1629" s="41" t="s">
        <v>2227</v>
      </c>
      <c r="Q1629" s="35">
        <v>4400</v>
      </c>
      <c r="R1629" s="35">
        <v>4400</v>
      </c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41" t="s">
        <v>777</v>
      </c>
      <c r="AE1629" s="38">
        <v>44414</v>
      </c>
      <c r="AF1629" s="31"/>
      <c r="AG1629" s="31"/>
    </row>
    <row r="1630" spans="1:33" x14ac:dyDescent="0.25">
      <c r="A1630" s="31">
        <v>1622</v>
      </c>
      <c r="B1630" s="31" t="s">
        <v>43</v>
      </c>
      <c r="C1630" s="31" t="s">
        <v>778</v>
      </c>
      <c r="D1630" s="31" t="s">
        <v>2227</v>
      </c>
      <c r="E1630" s="31" t="s">
        <v>2226</v>
      </c>
      <c r="F1630" s="31" t="s">
        <v>2226</v>
      </c>
      <c r="G1630" s="35">
        <v>88800</v>
      </c>
      <c r="H1630" s="40"/>
      <c r="I1630" s="40"/>
      <c r="J1630" s="40"/>
      <c r="K1630" s="40"/>
      <c r="L1630" s="40"/>
      <c r="M1630" s="40"/>
      <c r="N1630" s="40"/>
      <c r="O1630" s="40">
        <v>88800</v>
      </c>
      <c r="P1630" s="41" t="s">
        <v>2227</v>
      </c>
      <c r="Q1630" s="35">
        <v>88800</v>
      </c>
      <c r="R1630" s="35">
        <v>88800</v>
      </c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41" t="s">
        <v>789</v>
      </c>
      <c r="AE1630" s="38">
        <v>44399</v>
      </c>
      <c r="AF1630" s="31"/>
      <c r="AG1630" s="31"/>
    </row>
    <row r="1631" spans="1:33" x14ac:dyDescent="0.25">
      <c r="A1631" s="31">
        <v>1623</v>
      </c>
      <c r="B1631" s="31" t="s">
        <v>43</v>
      </c>
      <c r="C1631" s="31" t="s">
        <v>765</v>
      </c>
      <c r="D1631" s="31" t="s">
        <v>2228</v>
      </c>
      <c r="E1631" s="31" t="s">
        <v>2221</v>
      </c>
      <c r="F1631" s="31" t="s">
        <v>2221</v>
      </c>
      <c r="G1631" s="35">
        <v>17600</v>
      </c>
      <c r="H1631" s="40"/>
      <c r="I1631" s="40"/>
      <c r="J1631" s="40"/>
      <c r="K1631" s="40"/>
      <c r="L1631" s="40"/>
      <c r="M1631" s="40"/>
      <c r="N1631" s="40"/>
      <c r="O1631" s="40">
        <v>17600</v>
      </c>
      <c r="P1631" s="41" t="s">
        <v>2228</v>
      </c>
      <c r="Q1631" s="35">
        <v>17600</v>
      </c>
      <c r="R1631" s="35">
        <v>17600</v>
      </c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41" t="s">
        <v>777</v>
      </c>
      <c r="AE1631" s="38">
        <v>44414</v>
      </c>
      <c r="AF1631" s="31"/>
      <c r="AG1631" s="31"/>
    </row>
    <row r="1632" spans="1:33" x14ac:dyDescent="0.25">
      <c r="A1632" s="31">
        <v>1624</v>
      </c>
      <c r="B1632" s="31" t="s">
        <v>43</v>
      </c>
      <c r="C1632" s="31" t="s">
        <v>765</v>
      </c>
      <c r="D1632" s="31" t="s">
        <v>2229</v>
      </c>
      <c r="E1632" s="31" t="s">
        <v>2230</v>
      </c>
      <c r="F1632" s="31" t="s">
        <v>2230</v>
      </c>
      <c r="G1632" s="35">
        <v>17600</v>
      </c>
      <c r="H1632" s="40"/>
      <c r="I1632" s="40"/>
      <c r="J1632" s="40"/>
      <c r="K1632" s="40"/>
      <c r="L1632" s="40"/>
      <c r="M1632" s="40"/>
      <c r="N1632" s="40"/>
      <c r="O1632" s="40">
        <v>17600</v>
      </c>
      <c r="P1632" s="41" t="s">
        <v>2229</v>
      </c>
      <c r="Q1632" s="35">
        <v>17600</v>
      </c>
      <c r="R1632" s="35">
        <v>17600</v>
      </c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41" t="s">
        <v>777</v>
      </c>
      <c r="AE1632" s="38">
        <v>44414</v>
      </c>
      <c r="AF1632" s="31"/>
      <c r="AG1632" s="31"/>
    </row>
    <row r="1633" spans="1:33" x14ac:dyDescent="0.25">
      <c r="A1633" s="31">
        <v>1625</v>
      </c>
      <c r="B1633" s="31" t="s">
        <v>43</v>
      </c>
      <c r="C1633" s="31" t="s">
        <v>773</v>
      </c>
      <c r="D1633" s="31" t="s">
        <v>2231</v>
      </c>
      <c r="E1633" s="31" t="s">
        <v>2067</v>
      </c>
      <c r="F1633" s="31" t="s">
        <v>2067</v>
      </c>
      <c r="G1633" s="35">
        <v>13100</v>
      </c>
      <c r="H1633" s="40"/>
      <c r="I1633" s="40"/>
      <c r="J1633" s="40"/>
      <c r="K1633" s="40"/>
      <c r="L1633" s="40"/>
      <c r="M1633" s="40"/>
      <c r="N1633" s="40"/>
      <c r="O1633" s="40">
        <v>13100</v>
      </c>
      <c r="P1633" s="41" t="s">
        <v>2231</v>
      </c>
      <c r="Q1633" s="35">
        <v>13100</v>
      </c>
      <c r="R1633" s="35">
        <v>13100</v>
      </c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41" t="s">
        <v>777</v>
      </c>
      <c r="AE1633" s="38">
        <v>44414</v>
      </c>
      <c r="AF1633" s="31"/>
      <c r="AG1633" s="31"/>
    </row>
    <row r="1634" spans="1:33" x14ac:dyDescent="0.25">
      <c r="A1634" s="31">
        <v>1626</v>
      </c>
      <c r="B1634" s="31" t="s">
        <v>43</v>
      </c>
      <c r="C1634" s="31" t="s">
        <v>773</v>
      </c>
      <c r="D1634" s="31" t="s">
        <v>2232</v>
      </c>
      <c r="E1634" s="31" t="s">
        <v>2067</v>
      </c>
      <c r="F1634" s="31" t="s">
        <v>2067</v>
      </c>
      <c r="G1634" s="35">
        <v>86903</v>
      </c>
      <c r="H1634" s="40"/>
      <c r="I1634" s="40"/>
      <c r="J1634" s="40"/>
      <c r="K1634" s="40"/>
      <c r="L1634" s="40"/>
      <c r="M1634" s="40"/>
      <c r="N1634" s="40"/>
      <c r="O1634" s="40">
        <v>86903</v>
      </c>
      <c r="P1634" s="41" t="s">
        <v>2232</v>
      </c>
      <c r="Q1634" s="35">
        <v>86903</v>
      </c>
      <c r="R1634" s="35"/>
      <c r="S1634" s="35"/>
      <c r="T1634" s="35">
        <v>86903</v>
      </c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41"/>
      <c r="AE1634" s="38"/>
      <c r="AF1634" s="31"/>
      <c r="AG1634" s="31"/>
    </row>
    <row r="1635" spans="1:33" x14ac:dyDescent="0.25">
      <c r="A1635" s="31">
        <v>1627</v>
      </c>
      <c r="B1635" s="31" t="s">
        <v>43</v>
      </c>
      <c r="C1635" s="31" t="s">
        <v>706</v>
      </c>
      <c r="D1635" s="31" t="s">
        <v>2233</v>
      </c>
      <c r="E1635" s="31" t="s">
        <v>2234</v>
      </c>
      <c r="F1635" s="31" t="s">
        <v>2234</v>
      </c>
      <c r="G1635" s="35">
        <v>6479792</v>
      </c>
      <c r="H1635" s="40"/>
      <c r="I1635" s="40"/>
      <c r="J1635" s="40">
        <v>6219392</v>
      </c>
      <c r="K1635" s="40"/>
      <c r="L1635" s="40"/>
      <c r="M1635" s="40"/>
      <c r="N1635" s="40"/>
      <c r="O1635" s="40">
        <v>260400</v>
      </c>
      <c r="P1635" s="41" t="s">
        <v>2233</v>
      </c>
      <c r="Q1635" s="35">
        <v>6479792</v>
      </c>
      <c r="R1635" s="35">
        <v>260400</v>
      </c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41" t="s">
        <v>777</v>
      </c>
      <c r="AE1635" s="38">
        <v>44414</v>
      </c>
      <c r="AF1635" s="31"/>
      <c r="AG1635" s="31"/>
    </row>
    <row r="1636" spans="1:33" x14ac:dyDescent="0.25">
      <c r="A1636" s="31">
        <v>1628</v>
      </c>
      <c r="B1636" s="31" t="s">
        <v>43</v>
      </c>
      <c r="C1636" s="31" t="s">
        <v>706</v>
      </c>
      <c r="D1636" s="31" t="s">
        <v>2235</v>
      </c>
      <c r="E1636" s="31" t="s">
        <v>2236</v>
      </c>
      <c r="F1636" s="31" t="s">
        <v>2236</v>
      </c>
      <c r="G1636" s="35">
        <v>1323312</v>
      </c>
      <c r="H1636" s="40"/>
      <c r="I1636" s="40"/>
      <c r="J1636" s="40">
        <v>1250962</v>
      </c>
      <c r="K1636" s="40"/>
      <c r="L1636" s="40"/>
      <c r="M1636" s="40"/>
      <c r="N1636" s="40"/>
      <c r="O1636" s="40">
        <v>72350</v>
      </c>
      <c r="P1636" s="41" t="s">
        <v>2235</v>
      </c>
      <c r="Q1636" s="35">
        <v>1323312</v>
      </c>
      <c r="R1636" s="35">
        <v>72350</v>
      </c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41" t="s">
        <v>701</v>
      </c>
      <c r="AE1636" s="38">
        <v>44385</v>
      </c>
      <c r="AF1636" s="31"/>
      <c r="AG1636" s="31"/>
    </row>
    <row r="1637" spans="1:33" x14ac:dyDescent="0.25">
      <c r="A1637" s="31">
        <v>1629</v>
      </c>
      <c r="B1637" s="31" t="s">
        <v>43</v>
      </c>
      <c r="C1637" s="31" t="s">
        <v>706</v>
      </c>
      <c r="D1637" s="31" t="s">
        <v>2237</v>
      </c>
      <c r="E1637" s="31" t="s">
        <v>2238</v>
      </c>
      <c r="F1637" s="31" t="s">
        <v>2238</v>
      </c>
      <c r="G1637" s="35">
        <v>86903</v>
      </c>
      <c r="H1637" s="40"/>
      <c r="I1637" s="40"/>
      <c r="J1637" s="40"/>
      <c r="K1637" s="40"/>
      <c r="L1637" s="40"/>
      <c r="M1637" s="40"/>
      <c r="N1637" s="40"/>
      <c r="O1637" s="40">
        <v>86903</v>
      </c>
      <c r="P1637" s="41" t="s">
        <v>2237</v>
      </c>
      <c r="Q1637" s="35">
        <v>86903</v>
      </c>
      <c r="R1637" s="35"/>
      <c r="S1637" s="35">
        <v>86903</v>
      </c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41"/>
      <c r="AE1637" s="38"/>
      <c r="AF1637" s="31"/>
      <c r="AG1637" s="31"/>
    </row>
    <row r="1638" spans="1:33" x14ac:dyDescent="0.25">
      <c r="A1638" s="31">
        <v>1630</v>
      </c>
      <c r="B1638" s="31" t="s">
        <v>43</v>
      </c>
      <c r="C1638" s="31" t="s">
        <v>706</v>
      </c>
      <c r="D1638" s="31" t="s">
        <v>2239</v>
      </c>
      <c r="E1638" s="31" t="s">
        <v>2238</v>
      </c>
      <c r="F1638" s="31" t="s">
        <v>2238</v>
      </c>
      <c r="G1638" s="35">
        <v>2833800</v>
      </c>
      <c r="H1638" s="40"/>
      <c r="I1638" s="40"/>
      <c r="J1638" s="40">
        <v>2346425</v>
      </c>
      <c r="K1638" s="40"/>
      <c r="L1638" s="40"/>
      <c r="M1638" s="40"/>
      <c r="N1638" s="40"/>
      <c r="O1638" s="40">
        <v>119775</v>
      </c>
      <c r="P1638" s="41" t="s">
        <v>2239</v>
      </c>
      <c r="Q1638" s="35">
        <v>2833800</v>
      </c>
      <c r="R1638" s="35"/>
      <c r="S1638" s="35"/>
      <c r="T1638" s="35"/>
      <c r="U1638" s="35">
        <v>119775</v>
      </c>
      <c r="V1638" s="35"/>
      <c r="W1638" s="35"/>
      <c r="X1638" s="35"/>
      <c r="Y1638" s="35"/>
      <c r="Z1638" s="35"/>
      <c r="AA1638" s="35"/>
      <c r="AB1638" s="35"/>
      <c r="AC1638" s="35"/>
      <c r="AD1638" s="41"/>
      <c r="AE1638" s="38"/>
      <c r="AF1638" s="31"/>
      <c r="AG1638" s="31"/>
    </row>
    <row r="1639" spans="1:33" x14ac:dyDescent="0.25">
      <c r="A1639" s="31">
        <v>1631</v>
      </c>
      <c r="B1639" s="31" t="s">
        <v>43</v>
      </c>
      <c r="C1639" s="31" t="s">
        <v>706</v>
      </c>
      <c r="D1639" s="31" t="s">
        <v>2240</v>
      </c>
      <c r="E1639" s="31" t="s">
        <v>2238</v>
      </c>
      <c r="F1639" s="31" t="s">
        <v>2238</v>
      </c>
      <c r="G1639" s="35">
        <v>86903</v>
      </c>
      <c r="H1639" s="40"/>
      <c r="I1639" s="40"/>
      <c r="J1639" s="40"/>
      <c r="K1639" s="40"/>
      <c r="L1639" s="40"/>
      <c r="M1639" s="40"/>
      <c r="N1639" s="40"/>
      <c r="O1639" s="40">
        <v>86903</v>
      </c>
      <c r="P1639" s="41" t="s">
        <v>2240</v>
      </c>
      <c r="Q1639" s="35">
        <v>86903</v>
      </c>
      <c r="R1639" s="35"/>
      <c r="S1639" s="35">
        <v>86903</v>
      </c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41"/>
      <c r="AE1639" s="38"/>
      <c r="AF1639" s="31"/>
      <c r="AG1639" s="31"/>
    </row>
    <row r="1640" spans="1:33" x14ac:dyDescent="0.25">
      <c r="A1640" s="31">
        <v>1632</v>
      </c>
      <c r="B1640" s="31" t="s">
        <v>43</v>
      </c>
      <c r="C1640" s="31" t="s">
        <v>706</v>
      </c>
      <c r="D1640" s="31" t="s">
        <v>2241</v>
      </c>
      <c r="E1640" s="31" t="s">
        <v>2238</v>
      </c>
      <c r="F1640" s="31" t="s">
        <v>2238</v>
      </c>
      <c r="G1640" s="35">
        <v>7809500</v>
      </c>
      <c r="H1640" s="40"/>
      <c r="I1640" s="40"/>
      <c r="J1640" s="40">
        <v>6079900</v>
      </c>
      <c r="K1640" s="40"/>
      <c r="L1640" s="40"/>
      <c r="M1640" s="40"/>
      <c r="N1640" s="40"/>
      <c r="O1640" s="40">
        <v>864800</v>
      </c>
      <c r="P1640" s="41" t="s">
        <v>2241</v>
      </c>
      <c r="Q1640" s="35">
        <v>7809500</v>
      </c>
      <c r="R1640" s="35"/>
      <c r="S1640" s="35"/>
      <c r="T1640" s="35"/>
      <c r="U1640" s="35">
        <v>864800</v>
      </c>
      <c r="V1640" s="35"/>
      <c r="W1640" s="35"/>
      <c r="X1640" s="35"/>
      <c r="Y1640" s="35"/>
      <c r="Z1640" s="35"/>
      <c r="AA1640" s="35"/>
      <c r="AB1640" s="35"/>
      <c r="AC1640" s="35"/>
      <c r="AD1640" s="41"/>
      <c r="AE1640" s="38"/>
      <c r="AF1640" s="31"/>
      <c r="AG1640" s="31"/>
    </row>
    <row r="1641" spans="1:33" x14ac:dyDescent="0.25">
      <c r="A1641" s="31">
        <v>1633</v>
      </c>
      <c r="B1641" s="31" t="s">
        <v>43</v>
      </c>
      <c r="C1641" s="31" t="s">
        <v>706</v>
      </c>
      <c r="D1641" s="31" t="s">
        <v>2242</v>
      </c>
      <c r="E1641" s="31" t="s">
        <v>1922</v>
      </c>
      <c r="F1641" s="31" t="s">
        <v>1922</v>
      </c>
      <c r="G1641" s="35">
        <v>23200</v>
      </c>
      <c r="H1641" s="40"/>
      <c r="I1641" s="40"/>
      <c r="J1641" s="40"/>
      <c r="K1641" s="40"/>
      <c r="L1641" s="40"/>
      <c r="M1641" s="40"/>
      <c r="N1641" s="40"/>
      <c r="O1641" s="40">
        <v>23200</v>
      </c>
      <c r="P1641" s="41" t="s">
        <v>2242</v>
      </c>
      <c r="Q1641" s="35">
        <v>23200</v>
      </c>
      <c r="R1641" s="35">
        <v>23200</v>
      </c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41" t="s">
        <v>777</v>
      </c>
      <c r="AE1641" s="38">
        <v>44414</v>
      </c>
      <c r="AF1641" s="31"/>
      <c r="AG1641" s="31"/>
    </row>
    <row r="1642" spans="1:33" x14ac:dyDescent="0.25">
      <c r="A1642" s="31">
        <v>1634</v>
      </c>
      <c r="B1642" s="31" t="s">
        <v>43</v>
      </c>
      <c r="C1642" s="31" t="s">
        <v>706</v>
      </c>
      <c r="D1642" s="31" t="s">
        <v>2243</v>
      </c>
      <c r="E1642" s="31" t="s">
        <v>1922</v>
      </c>
      <c r="F1642" s="31" t="s">
        <v>1922</v>
      </c>
      <c r="G1642" s="35">
        <v>350400</v>
      </c>
      <c r="H1642" s="40"/>
      <c r="I1642" s="40"/>
      <c r="J1642" s="40"/>
      <c r="K1642" s="40"/>
      <c r="L1642" s="40"/>
      <c r="M1642" s="40"/>
      <c r="N1642" s="40"/>
      <c r="O1642" s="40">
        <v>350400</v>
      </c>
      <c r="P1642" s="41" t="s">
        <v>2243</v>
      </c>
      <c r="Q1642" s="35">
        <v>350400</v>
      </c>
      <c r="R1642" s="35">
        <v>350400</v>
      </c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41" t="s">
        <v>777</v>
      </c>
      <c r="AE1642" s="38">
        <v>44414</v>
      </c>
      <c r="AF1642" s="31"/>
      <c r="AG1642" s="31"/>
    </row>
    <row r="1643" spans="1:33" x14ac:dyDescent="0.25">
      <c r="A1643" s="31">
        <v>1635</v>
      </c>
      <c r="B1643" s="31" t="s">
        <v>43</v>
      </c>
      <c r="C1643" s="31" t="s">
        <v>706</v>
      </c>
      <c r="D1643" s="31" t="s">
        <v>2244</v>
      </c>
      <c r="E1643" s="31" t="s">
        <v>1922</v>
      </c>
      <c r="F1643" s="31" t="s">
        <v>1922</v>
      </c>
      <c r="G1643" s="35">
        <v>44500</v>
      </c>
      <c r="H1643" s="40"/>
      <c r="I1643" s="40"/>
      <c r="J1643" s="40"/>
      <c r="K1643" s="40"/>
      <c r="L1643" s="40"/>
      <c r="M1643" s="40"/>
      <c r="N1643" s="40"/>
      <c r="O1643" s="40">
        <v>44500</v>
      </c>
      <c r="P1643" s="41" t="s">
        <v>2244</v>
      </c>
      <c r="Q1643" s="35">
        <v>44500</v>
      </c>
      <c r="R1643" s="35">
        <v>44500</v>
      </c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41" t="s">
        <v>777</v>
      </c>
      <c r="AE1643" s="38">
        <v>44414</v>
      </c>
      <c r="AF1643" s="31"/>
      <c r="AG1643" s="31"/>
    </row>
    <row r="1644" spans="1:33" x14ac:dyDescent="0.25">
      <c r="A1644" s="31">
        <v>1636</v>
      </c>
      <c r="B1644" s="31" t="s">
        <v>43</v>
      </c>
      <c r="C1644" s="31" t="s">
        <v>706</v>
      </c>
      <c r="D1644" s="31" t="s">
        <v>2245</v>
      </c>
      <c r="E1644" s="31" t="s">
        <v>1922</v>
      </c>
      <c r="F1644" s="31" t="s">
        <v>1922</v>
      </c>
      <c r="G1644" s="35">
        <v>103700</v>
      </c>
      <c r="H1644" s="40"/>
      <c r="I1644" s="40"/>
      <c r="J1644" s="40"/>
      <c r="K1644" s="40"/>
      <c r="L1644" s="40"/>
      <c r="M1644" s="40"/>
      <c r="N1644" s="40"/>
      <c r="O1644" s="40">
        <v>103700</v>
      </c>
      <c r="P1644" s="41" t="s">
        <v>2245</v>
      </c>
      <c r="Q1644" s="35">
        <v>103700</v>
      </c>
      <c r="R1644" s="35">
        <v>103700</v>
      </c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41" t="s">
        <v>777</v>
      </c>
      <c r="AE1644" s="38">
        <v>44414</v>
      </c>
      <c r="AF1644" s="31"/>
      <c r="AG1644" s="31"/>
    </row>
    <row r="1645" spans="1:33" x14ac:dyDescent="0.25">
      <c r="A1645" s="31">
        <v>1637</v>
      </c>
      <c r="B1645" s="31" t="s">
        <v>43</v>
      </c>
      <c r="C1645" s="31" t="s">
        <v>706</v>
      </c>
      <c r="D1645" s="31" t="s">
        <v>2246</v>
      </c>
      <c r="E1645" s="31" t="s">
        <v>1922</v>
      </c>
      <c r="F1645" s="31" t="s">
        <v>1922</v>
      </c>
      <c r="G1645" s="35">
        <v>336500</v>
      </c>
      <c r="H1645" s="40"/>
      <c r="I1645" s="40"/>
      <c r="J1645" s="40"/>
      <c r="K1645" s="40"/>
      <c r="L1645" s="40"/>
      <c r="M1645" s="40"/>
      <c r="N1645" s="40"/>
      <c r="O1645" s="40">
        <v>336500</v>
      </c>
      <c r="P1645" s="41" t="s">
        <v>2246</v>
      </c>
      <c r="Q1645" s="35">
        <v>336500</v>
      </c>
      <c r="R1645" s="35">
        <v>233500</v>
      </c>
      <c r="S1645" s="35"/>
      <c r="T1645" s="35"/>
      <c r="U1645" s="35">
        <v>103000</v>
      </c>
      <c r="V1645" s="35"/>
      <c r="W1645" s="35"/>
      <c r="X1645" s="35"/>
      <c r="Y1645" s="35"/>
      <c r="Z1645" s="35"/>
      <c r="AA1645" s="35"/>
      <c r="AB1645" s="35"/>
      <c r="AC1645" s="35"/>
      <c r="AD1645" s="41" t="s">
        <v>777</v>
      </c>
      <c r="AE1645" s="38">
        <v>44414</v>
      </c>
      <c r="AF1645" s="31"/>
      <c r="AG1645" s="31"/>
    </row>
    <row r="1646" spans="1:33" x14ac:dyDescent="0.25">
      <c r="A1646" s="31">
        <v>1638</v>
      </c>
      <c r="B1646" s="31" t="s">
        <v>43</v>
      </c>
      <c r="C1646" s="31" t="s">
        <v>706</v>
      </c>
      <c r="D1646" s="31" t="s">
        <v>2247</v>
      </c>
      <c r="E1646" s="31" t="s">
        <v>1922</v>
      </c>
      <c r="F1646" s="31" t="s">
        <v>1922</v>
      </c>
      <c r="G1646" s="35">
        <v>3050725</v>
      </c>
      <c r="H1646" s="40"/>
      <c r="I1646" s="40"/>
      <c r="J1646" s="40"/>
      <c r="K1646" s="40"/>
      <c r="L1646" s="40"/>
      <c r="M1646" s="40"/>
      <c r="N1646" s="40"/>
      <c r="O1646" s="40">
        <v>3050725</v>
      </c>
      <c r="P1646" s="41" t="s">
        <v>2247</v>
      </c>
      <c r="Q1646" s="35">
        <v>3050725</v>
      </c>
      <c r="R1646" s="35">
        <v>2801625</v>
      </c>
      <c r="S1646" s="35"/>
      <c r="T1646" s="35"/>
      <c r="U1646" s="35">
        <v>249100</v>
      </c>
      <c r="V1646" s="35"/>
      <c r="W1646" s="35"/>
      <c r="X1646" s="35"/>
      <c r="Y1646" s="35"/>
      <c r="Z1646" s="35"/>
      <c r="AA1646" s="35"/>
      <c r="AB1646" s="35"/>
      <c r="AC1646" s="35"/>
      <c r="AD1646" s="41" t="s">
        <v>777</v>
      </c>
      <c r="AE1646" s="38">
        <v>44414</v>
      </c>
      <c r="AF1646" s="31"/>
      <c r="AG1646" s="31"/>
    </row>
    <row r="1647" spans="1:33" x14ac:dyDescent="0.25">
      <c r="A1647" s="31">
        <v>1639</v>
      </c>
      <c r="B1647" s="31" t="s">
        <v>43</v>
      </c>
      <c r="C1647" s="31" t="s">
        <v>706</v>
      </c>
      <c r="D1647" s="31" t="s">
        <v>2248</v>
      </c>
      <c r="E1647" s="31" t="s">
        <v>2249</v>
      </c>
      <c r="F1647" s="31" t="s">
        <v>2249</v>
      </c>
      <c r="G1647" s="35">
        <v>336500</v>
      </c>
      <c r="H1647" s="40"/>
      <c r="I1647" s="40"/>
      <c r="J1647" s="40"/>
      <c r="K1647" s="40"/>
      <c r="L1647" s="40"/>
      <c r="M1647" s="40"/>
      <c r="N1647" s="40"/>
      <c r="O1647" s="40">
        <v>336500</v>
      </c>
      <c r="P1647" s="41" t="s">
        <v>2248</v>
      </c>
      <c r="Q1647" s="35">
        <v>336500</v>
      </c>
      <c r="R1647" s="35">
        <v>233500</v>
      </c>
      <c r="S1647" s="35"/>
      <c r="T1647" s="35"/>
      <c r="U1647" s="35">
        <v>103000</v>
      </c>
      <c r="V1647" s="35"/>
      <c r="W1647" s="35"/>
      <c r="X1647" s="35"/>
      <c r="Y1647" s="35"/>
      <c r="Z1647" s="35"/>
      <c r="AA1647" s="35"/>
      <c r="AB1647" s="35"/>
      <c r="AC1647" s="35"/>
      <c r="AD1647" s="41" t="s">
        <v>777</v>
      </c>
      <c r="AE1647" s="38">
        <v>44414</v>
      </c>
      <c r="AF1647" s="31"/>
      <c r="AG1647" s="31"/>
    </row>
    <row r="1648" spans="1:33" x14ac:dyDescent="0.25">
      <c r="A1648" s="31">
        <v>1640</v>
      </c>
      <c r="B1648" s="31" t="s">
        <v>43</v>
      </c>
      <c r="C1648" s="31" t="s">
        <v>706</v>
      </c>
      <c r="D1648" s="31" t="s">
        <v>2250</v>
      </c>
      <c r="E1648" s="31" t="s">
        <v>2249</v>
      </c>
      <c r="F1648" s="31" t="s">
        <v>2249</v>
      </c>
      <c r="G1648" s="35">
        <v>6470384</v>
      </c>
      <c r="H1648" s="40"/>
      <c r="I1648" s="40"/>
      <c r="J1648" s="40"/>
      <c r="K1648" s="40"/>
      <c r="L1648" s="40"/>
      <c r="M1648" s="40"/>
      <c r="N1648" s="40"/>
      <c r="O1648" s="40">
        <v>6470384</v>
      </c>
      <c r="P1648" s="41" t="s">
        <v>2250</v>
      </c>
      <c r="Q1648" s="35">
        <v>6470384</v>
      </c>
      <c r="R1648" s="35">
        <v>6470384</v>
      </c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41" t="s">
        <v>701</v>
      </c>
      <c r="AE1648" s="38">
        <v>44385</v>
      </c>
      <c r="AF1648" s="31"/>
      <c r="AG1648" s="31"/>
    </row>
    <row r="1649" spans="1:33" x14ac:dyDescent="0.25">
      <c r="A1649" s="31">
        <v>1641</v>
      </c>
      <c r="B1649" s="31" t="s">
        <v>43</v>
      </c>
      <c r="C1649" s="31" t="s">
        <v>706</v>
      </c>
      <c r="D1649" s="31" t="s">
        <v>2251</v>
      </c>
      <c r="E1649" s="31" t="s">
        <v>2249</v>
      </c>
      <c r="F1649" s="31" t="s">
        <v>2249</v>
      </c>
      <c r="G1649" s="35">
        <v>86903</v>
      </c>
      <c r="H1649" s="40"/>
      <c r="I1649" s="40"/>
      <c r="J1649" s="40"/>
      <c r="K1649" s="40"/>
      <c r="L1649" s="40"/>
      <c r="M1649" s="40"/>
      <c r="N1649" s="40"/>
      <c r="O1649" s="40">
        <v>86903</v>
      </c>
      <c r="P1649" s="41" t="s">
        <v>2251</v>
      </c>
      <c r="Q1649" s="35">
        <v>86903</v>
      </c>
      <c r="R1649" s="35"/>
      <c r="S1649" s="35">
        <v>86903</v>
      </c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41"/>
      <c r="AE1649" s="38"/>
      <c r="AF1649" s="31"/>
      <c r="AG1649" s="31"/>
    </row>
    <row r="1650" spans="1:33" x14ac:dyDescent="0.25">
      <c r="A1650" s="31">
        <v>1642</v>
      </c>
      <c r="B1650" s="31" t="s">
        <v>43</v>
      </c>
      <c r="C1650" s="31" t="s">
        <v>706</v>
      </c>
      <c r="D1650" s="31" t="s">
        <v>2252</v>
      </c>
      <c r="E1650" s="31" t="s">
        <v>2249</v>
      </c>
      <c r="F1650" s="31" t="s">
        <v>2249</v>
      </c>
      <c r="G1650" s="35">
        <v>13100</v>
      </c>
      <c r="H1650" s="40"/>
      <c r="I1650" s="40"/>
      <c r="J1650" s="40"/>
      <c r="K1650" s="40"/>
      <c r="L1650" s="40"/>
      <c r="M1650" s="40"/>
      <c r="N1650" s="40"/>
      <c r="O1650" s="40">
        <v>13100</v>
      </c>
      <c r="P1650" s="41" t="s">
        <v>2252</v>
      </c>
      <c r="Q1650" s="35">
        <v>13100</v>
      </c>
      <c r="R1650" s="35">
        <v>13100</v>
      </c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41" t="s">
        <v>777</v>
      </c>
      <c r="AE1650" s="38">
        <v>44414</v>
      </c>
      <c r="AF1650" s="31"/>
      <c r="AG1650" s="31"/>
    </row>
    <row r="1651" spans="1:33" x14ac:dyDescent="0.25">
      <c r="A1651" s="31">
        <v>1643</v>
      </c>
      <c r="B1651" s="31" t="s">
        <v>43</v>
      </c>
      <c r="C1651" s="31" t="s">
        <v>706</v>
      </c>
      <c r="D1651" s="31" t="s">
        <v>2253</v>
      </c>
      <c r="E1651" s="31" t="s">
        <v>2249</v>
      </c>
      <c r="F1651" s="31" t="s">
        <v>2249</v>
      </c>
      <c r="G1651" s="35">
        <v>206232</v>
      </c>
      <c r="H1651" s="40"/>
      <c r="I1651" s="40"/>
      <c r="J1651" s="40"/>
      <c r="K1651" s="40"/>
      <c r="L1651" s="40"/>
      <c r="M1651" s="40"/>
      <c r="N1651" s="40"/>
      <c r="O1651" s="40">
        <v>206232</v>
      </c>
      <c r="P1651" s="41" t="s">
        <v>2253</v>
      </c>
      <c r="Q1651" s="35">
        <v>206232</v>
      </c>
      <c r="R1651" s="35">
        <v>206232</v>
      </c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41" t="s">
        <v>777</v>
      </c>
      <c r="AE1651" s="38">
        <v>44414</v>
      </c>
      <c r="AF1651" s="31"/>
      <c r="AG1651" s="31"/>
    </row>
    <row r="1652" spans="1:33" x14ac:dyDescent="0.25">
      <c r="A1652" s="31">
        <v>1644</v>
      </c>
      <c r="B1652" s="31" t="s">
        <v>43</v>
      </c>
      <c r="C1652" s="31" t="s">
        <v>706</v>
      </c>
      <c r="D1652" s="31" t="s">
        <v>2254</v>
      </c>
      <c r="E1652" s="31" t="s">
        <v>2249</v>
      </c>
      <c r="F1652" s="31" t="s">
        <v>2249</v>
      </c>
      <c r="G1652" s="35">
        <v>88800</v>
      </c>
      <c r="H1652" s="40"/>
      <c r="I1652" s="40"/>
      <c r="J1652" s="40"/>
      <c r="K1652" s="40"/>
      <c r="L1652" s="40"/>
      <c r="M1652" s="40"/>
      <c r="N1652" s="40"/>
      <c r="O1652" s="40">
        <v>88800</v>
      </c>
      <c r="P1652" s="41" t="s">
        <v>2254</v>
      </c>
      <c r="Q1652" s="35">
        <v>88800</v>
      </c>
      <c r="R1652" s="35">
        <v>88800</v>
      </c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41" t="s">
        <v>789</v>
      </c>
      <c r="AE1652" s="38">
        <v>44399</v>
      </c>
      <c r="AF1652" s="31"/>
      <c r="AG1652" s="31"/>
    </row>
    <row r="1653" spans="1:33" x14ac:dyDescent="0.25">
      <c r="A1653" s="31">
        <v>1645</v>
      </c>
      <c r="B1653" s="31" t="s">
        <v>43</v>
      </c>
      <c r="C1653" s="31" t="s">
        <v>706</v>
      </c>
      <c r="D1653" s="31" t="s">
        <v>2255</v>
      </c>
      <c r="E1653" s="31" t="s">
        <v>2249</v>
      </c>
      <c r="F1653" s="31" t="s">
        <v>2249</v>
      </c>
      <c r="G1653" s="35">
        <v>940200</v>
      </c>
      <c r="H1653" s="40"/>
      <c r="I1653" s="40"/>
      <c r="J1653" s="40"/>
      <c r="K1653" s="40"/>
      <c r="L1653" s="40"/>
      <c r="M1653" s="40"/>
      <c r="N1653" s="40"/>
      <c r="O1653" s="40">
        <v>940200</v>
      </c>
      <c r="P1653" s="41" t="s">
        <v>2255</v>
      </c>
      <c r="Q1653" s="35">
        <v>940200</v>
      </c>
      <c r="R1653" s="35">
        <v>940200</v>
      </c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41" t="s">
        <v>777</v>
      </c>
      <c r="AE1653" s="38">
        <v>44414</v>
      </c>
      <c r="AF1653" s="31"/>
      <c r="AG1653" s="31"/>
    </row>
    <row r="1654" spans="1:33" x14ac:dyDescent="0.25">
      <c r="A1654" s="31">
        <v>1646</v>
      </c>
      <c r="B1654" s="31" t="s">
        <v>43</v>
      </c>
      <c r="C1654" s="31" t="s">
        <v>706</v>
      </c>
      <c r="D1654" s="31" t="s">
        <v>2256</v>
      </c>
      <c r="E1654" s="31" t="s">
        <v>2249</v>
      </c>
      <c r="F1654" s="31" t="s">
        <v>2249</v>
      </c>
      <c r="G1654" s="35">
        <v>105432</v>
      </c>
      <c r="H1654" s="40"/>
      <c r="I1654" s="40"/>
      <c r="J1654" s="40"/>
      <c r="K1654" s="40"/>
      <c r="L1654" s="40"/>
      <c r="M1654" s="40"/>
      <c r="N1654" s="40"/>
      <c r="O1654" s="40">
        <v>105432</v>
      </c>
      <c r="P1654" s="41" t="s">
        <v>2256</v>
      </c>
      <c r="Q1654" s="35">
        <v>105432</v>
      </c>
      <c r="R1654" s="35">
        <v>105432</v>
      </c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41" t="s">
        <v>777</v>
      </c>
      <c r="AE1654" s="38">
        <v>44414</v>
      </c>
      <c r="AF1654" s="31"/>
      <c r="AG1654" s="31"/>
    </row>
    <row r="1655" spans="1:33" x14ac:dyDescent="0.25">
      <c r="A1655" s="31">
        <v>1647</v>
      </c>
      <c r="B1655" s="31" t="s">
        <v>43</v>
      </c>
      <c r="C1655" s="31" t="s">
        <v>706</v>
      </c>
      <c r="D1655" s="31" t="s">
        <v>2257</v>
      </c>
      <c r="E1655" s="31" t="s">
        <v>2249</v>
      </c>
      <c r="F1655" s="31" t="s">
        <v>2249</v>
      </c>
      <c r="G1655" s="35">
        <v>3658890</v>
      </c>
      <c r="H1655" s="40"/>
      <c r="I1655" s="40"/>
      <c r="J1655" s="40"/>
      <c r="K1655" s="40"/>
      <c r="L1655" s="40"/>
      <c r="M1655" s="40"/>
      <c r="N1655" s="40"/>
      <c r="O1655" s="40">
        <v>3658890</v>
      </c>
      <c r="P1655" s="41" t="s">
        <v>2257</v>
      </c>
      <c r="Q1655" s="35">
        <v>3658890</v>
      </c>
      <c r="R1655" s="35">
        <v>3658890</v>
      </c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41" t="s">
        <v>701</v>
      </c>
      <c r="AE1655" s="38">
        <v>44385</v>
      </c>
      <c r="AF1655" s="31"/>
      <c r="AG1655" s="31"/>
    </row>
    <row r="1656" spans="1:33" x14ac:dyDescent="0.25">
      <c r="A1656" s="31">
        <v>1648</v>
      </c>
      <c r="B1656" s="31" t="s">
        <v>43</v>
      </c>
      <c r="C1656" s="31" t="s">
        <v>706</v>
      </c>
      <c r="D1656" s="31" t="s">
        <v>2258</v>
      </c>
      <c r="E1656" s="31" t="s">
        <v>2249</v>
      </c>
      <c r="F1656" s="31" t="s">
        <v>2249</v>
      </c>
      <c r="G1656" s="35">
        <v>955800</v>
      </c>
      <c r="H1656" s="40"/>
      <c r="I1656" s="40"/>
      <c r="J1656" s="40"/>
      <c r="K1656" s="40"/>
      <c r="L1656" s="40"/>
      <c r="M1656" s="40"/>
      <c r="N1656" s="40"/>
      <c r="O1656" s="40">
        <v>955800</v>
      </c>
      <c r="P1656" s="41" t="s">
        <v>2258</v>
      </c>
      <c r="Q1656" s="35">
        <v>955800</v>
      </c>
      <c r="R1656" s="35">
        <v>905100</v>
      </c>
      <c r="S1656" s="35"/>
      <c r="T1656" s="35"/>
      <c r="U1656" s="35">
        <v>50700</v>
      </c>
      <c r="V1656" s="35"/>
      <c r="W1656" s="35"/>
      <c r="X1656" s="35"/>
      <c r="Y1656" s="35"/>
      <c r="Z1656" s="35"/>
      <c r="AA1656" s="35"/>
      <c r="AB1656" s="35"/>
      <c r="AC1656" s="35"/>
      <c r="AD1656" s="41" t="s">
        <v>777</v>
      </c>
      <c r="AE1656" s="38">
        <v>44414</v>
      </c>
      <c r="AF1656" s="31"/>
      <c r="AG1656" s="31"/>
    </row>
    <row r="1657" spans="1:33" x14ac:dyDescent="0.25">
      <c r="A1657" s="31">
        <v>1649</v>
      </c>
      <c r="B1657" s="31" t="s">
        <v>43</v>
      </c>
      <c r="C1657" s="31" t="s">
        <v>706</v>
      </c>
      <c r="D1657" s="31" t="s">
        <v>2259</v>
      </c>
      <c r="E1657" s="31" t="s">
        <v>2249</v>
      </c>
      <c r="F1657" s="31" t="s">
        <v>2249</v>
      </c>
      <c r="G1657" s="35">
        <v>302450</v>
      </c>
      <c r="H1657" s="40"/>
      <c r="I1657" s="40"/>
      <c r="J1657" s="40"/>
      <c r="K1657" s="40"/>
      <c r="L1657" s="40"/>
      <c r="M1657" s="40"/>
      <c r="N1657" s="40"/>
      <c r="O1657" s="40">
        <v>302450</v>
      </c>
      <c r="P1657" s="41" t="s">
        <v>2259</v>
      </c>
      <c r="Q1657" s="35">
        <v>302450</v>
      </c>
      <c r="R1657" s="35">
        <v>302450</v>
      </c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41" t="s">
        <v>777</v>
      </c>
      <c r="AE1657" s="38">
        <v>44414</v>
      </c>
      <c r="AF1657" s="31"/>
      <c r="AG1657" s="31"/>
    </row>
    <row r="1658" spans="1:33" x14ac:dyDescent="0.25">
      <c r="A1658" s="31">
        <v>1650</v>
      </c>
      <c r="B1658" s="31" t="s">
        <v>43</v>
      </c>
      <c r="C1658" s="31" t="s">
        <v>706</v>
      </c>
      <c r="D1658" s="31" t="s">
        <v>2260</v>
      </c>
      <c r="E1658" s="31" t="s">
        <v>2249</v>
      </c>
      <c r="F1658" s="31" t="s">
        <v>2249</v>
      </c>
      <c r="G1658" s="35">
        <v>1177700</v>
      </c>
      <c r="H1658" s="40"/>
      <c r="I1658" s="40"/>
      <c r="J1658" s="40"/>
      <c r="K1658" s="40"/>
      <c r="L1658" s="40"/>
      <c r="M1658" s="40"/>
      <c r="N1658" s="40"/>
      <c r="O1658" s="40">
        <v>1177700</v>
      </c>
      <c r="P1658" s="41" t="s">
        <v>2260</v>
      </c>
      <c r="Q1658" s="35">
        <v>1177700</v>
      </c>
      <c r="R1658" s="35">
        <v>1127000</v>
      </c>
      <c r="S1658" s="35"/>
      <c r="T1658" s="35"/>
      <c r="U1658" s="35">
        <v>50700</v>
      </c>
      <c r="V1658" s="35"/>
      <c r="W1658" s="35"/>
      <c r="X1658" s="35"/>
      <c r="Y1658" s="35"/>
      <c r="Z1658" s="35"/>
      <c r="AA1658" s="35"/>
      <c r="AB1658" s="35"/>
      <c r="AC1658" s="35"/>
      <c r="AD1658" s="41" t="s">
        <v>777</v>
      </c>
      <c r="AE1658" s="38">
        <v>44414</v>
      </c>
      <c r="AF1658" s="31"/>
      <c r="AG1658" s="31"/>
    </row>
    <row r="1659" spans="1:33" x14ac:dyDescent="0.25">
      <c r="A1659" s="31">
        <v>1651</v>
      </c>
      <c r="B1659" s="31" t="s">
        <v>43</v>
      </c>
      <c r="C1659" s="31" t="s">
        <v>706</v>
      </c>
      <c r="D1659" s="31" t="s">
        <v>2261</v>
      </c>
      <c r="E1659" s="31" t="s">
        <v>2249</v>
      </c>
      <c r="F1659" s="31" t="s">
        <v>2249</v>
      </c>
      <c r="G1659" s="35">
        <v>1234432</v>
      </c>
      <c r="H1659" s="40"/>
      <c r="I1659" s="40"/>
      <c r="J1659" s="40"/>
      <c r="K1659" s="40"/>
      <c r="L1659" s="40"/>
      <c r="M1659" s="40"/>
      <c r="N1659" s="40"/>
      <c r="O1659" s="40">
        <v>1234432</v>
      </c>
      <c r="P1659" s="41" t="s">
        <v>2261</v>
      </c>
      <c r="Q1659" s="35">
        <v>1234432</v>
      </c>
      <c r="R1659" s="35">
        <v>1234432</v>
      </c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41" t="s">
        <v>777</v>
      </c>
      <c r="AE1659" s="38">
        <v>44414</v>
      </c>
      <c r="AF1659" s="31"/>
      <c r="AG1659" s="31"/>
    </row>
    <row r="1660" spans="1:33" x14ac:dyDescent="0.25">
      <c r="A1660" s="31">
        <v>1652</v>
      </c>
      <c r="B1660" s="31" t="s">
        <v>43</v>
      </c>
      <c r="C1660" s="31" t="s">
        <v>706</v>
      </c>
      <c r="D1660" s="31" t="s">
        <v>2262</v>
      </c>
      <c r="E1660" s="31" t="s">
        <v>2249</v>
      </c>
      <c r="F1660" s="31" t="s">
        <v>2249</v>
      </c>
      <c r="G1660" s="35">
        <v>13100</v>
      </c>
      <c r="H1660" s="40"/>
      <c r="I1660" s="40"/>
      <c r="J1660" s="40"/>
      <c r="K1660" s="40"/>
      <c r="L1660" s="40"/>
      <c r="M1660" s="40"/>
      <c r="N1660" s="40"/>
      <c r="O1660" s="40">
        <v>13100</v>
      </c>
      <c r="P1660" s="41" t="s">
        <v>2262</v>
      </c>
      <c r="Q1660" s="35">
        <v>13100</v>
      </c>
      <c r="R1660" s="35">
        <v>13100</v>
      </c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41" t="s">
        <v>777</v>
      </c>
      <c r="AE1660" s="38">
        <v>44414</v>
      </c>
      <c r="AF1660" s="31"/>
      <c r="AG1660" s="31"/>
    </row>
    <row r="1661" spans="1:33" x14ac:dyDescent="0.25">
      <c r="A1661" s="31">
        <v>1653</v>
      </c>
      <c r="B1661" s="31" t="s">
        <v>43</v>
      </c>
      <c r="C1661" s="31" t="s">
        <v>706</v>
      </c>
      <c r="D1661" s="31" t="s">
        <v>2263</v>
      </c>
      <c r="E1661" s="31" t="s">
        <v>2249</v>
      </c>
      <c r="F1661" s="31" t="s">
        <v>2249</v>
      </c>
      <c r="G1661" s="35">
        <v>13100</v>
      </c>
      <c r="H1661" s="40"/>
      <c r="I1661" s="40"/>
      <c r="J1661" s="40"/>
      <c r="K1661" s="40"/>
      <c r="L1661" s="40"/>
      <c r="M1661" s="40"/>
      <c r="N1661" s="40"/>
      <c r="O1661" s="40">
        <v>13100</v>
      </c>
      <c r="P1661" s="41" t="s">
        <v>2263</v>
      </c>
      <c r="Q1661" s="35">
        <v>13100</v>
      </c>
      <c r="R1661" s="35">
        <v>13100</v>
      </c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41" t="s">
        <v>777</v>
      </c>
      <c r="AE1661" s="38">
        <v>44414</v>
      </c>
      <c r="AF1661" s="31"/>
      <c r="AG1661" s="31"/>
    </row>
    <row r="1662" spans="1:33" x14ac:dyDescent="0.25">
      <c r="A1662" s="31">
        <v>1654</v>
      </c>
      <c r="B1662" s="31" t="s">
        <v>43</v>
      </c>
      <c r="C1662" s="31" t="s">
        <v>706</v>
      </c>
      <c r="D1662" s="31" t="s">
        <v>2264</v>
      </c>
      <c r="E1662" s="31" t="s">
        <v>2249</v>
      </c>
      <c r="F1662" s="31" t="s">
        <v>2249</v>
      </c>
      <c r="G1662" s="35">
        <v>13100</v>
      </c>
      <c r="H1662" s="40"/>
      <c r="I1662" s="40"/>
      <c r="J1662" s="40"/>
      <c r="K1662" s="40"/>
      <c r="L1662" s="40"/>
      <c r="M1662" s="40"/>
      <c r="N1662" s="40"/>
      <c r="O1662" s="40">
        <v>13100</v>
      </c>
      <c r="P1662" s="41" t="s">
        <v>2264</v>
      </c>
      <c r="Q1662" s="35">
        <v>13100</v>
      </c>
      <c r="R1662" s="35">
        <v>13100</v>
      </c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41" t="s">
        <v>777</v>
      </c>
      <c r="AE1662" s="38">
        <v>44414</v>
      </c>
      <c r="AF1662" s="31"/>
      <c r="AG1662" s="31"/>
    </row>
    <row r="1663" spans="1:33" x14ac:dyDescent="0.25">
      <c r="A1663" s="31">
        <v>1655</v>
      </c>
      <c r="B1663" s="31" t="s">
        <v>43</v>
      </c>
      <c r="C1663" s="31" t="s">
        <v>706</v>
      </c>
      <c r="D1663" s="31" t="s">
        <v>2265</v>
      </c>
      <c r="E1663" s="31" t="s">
        <v>2249</v>
      </c>
      <c r="F1663" s="31" t="s">
        <v>2249</v>
      </c>
      <c r="G1663" s="35">
        <v>13100</v>
      </c>
      <c r="H1663" s="40"/>
      <c r="I1663" s="40"/>
      <c r="J1663" s="40"/>
      <c r="K1663" s="40"/>
      <c r="L1663" s="40"/>
      <c r="M1663" s="40"/>
      <c r="N1663" s="40"/>
      <c r="O1663" s="40">
        <v>13100</v>
      </c>
      <c r="P1663" s="41" t="s">
        <v>2265</v>
      </c>
      <c r="Q1663" s="35">
        <v>13100</v>
      </c>
      <c r="R1663" s="35">
        <v>13100</v>
      </c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41" t="s">
        <v>777</v>
      </c>
      <c r="AE1663" s="38">
        <v>44414</v>
      </c>
      <c r="AF1663" s="31"/>
      <c r="AG1663" s="31"/>
    </row>
    <row r="1664" spans="1:33" x14ac:dyDescent="0.25">
      <c r="A1664" s="31">
        <v>1656</v>
      </c>
      <c r="B1664" s="31" t="s">
        <v>43</v>
      </c>
      <c r="C1664" s="31" t="s">
        <v>706</v>
      </c>
      <c r="D1664" s="31" t="s">
        <v>2266</v>
      </c>
      <c r="E1664" s="31" t="s">
        <v>2249</v>
      </c>
      <c r="F1664" s="31" t="s">
        <v>2249</v>
      </c>
      <c r="G1664" s="35">
        <v>13100</v>
      </c>
      <c r="H1664" s="40"/>
      <c r="I1664" s="40"/>
      <c r="J1664" s="40"/>
      <c r="K1664" s="40"/>
      <c r="L1664" s="40"/>
      <c r="M1664" s="40"/>
      <c r="N1664" s="40"/>
      <c r="O1664" s="40">
        <v>13100</v>
      </c>
      <c r="P1664" s="41" t="s">
        <v>2266</v>
      </c>
      <c r="Q1664" s="35">
        <v>13100</v>
      </c>
      <c r="R1664" s="35">
        <v>13100</v>
      </c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41" t="s">
        <v>777</v>
      </c>
      <c r="AE1664" s="38">
        <v>44414</v>
      </c>
      <c r="AF1664" s="31"/>
      <c r="AG1664" s="31"/>
    </row>
    <row r="1665" spans="1:33" x14ac:dyDescent="0.25">
      <c r="A1665" s="31">
        <v>1657</v>
      </c>
      <c r="B1665" s="31" t="s">
        <v>43</v>
      </c>
      <c r="C1665" s="31" t="s">
        <v>706</v>
      </c>
      <c r="D1665" s="31" t="s">
        <v>2267</v>
      </c>
      <c r="E1665" s="31" t="s">
        <v>2249</v>
      </c>
      <c r="F1665" s="31" t="s">
        <v>2249</v>
      </c>
      <c r="G1665" s="35">
        <v>13100</v>
      </c>
      <c r="H1665" s="40"/>
      <c r="I1665" s="40"/>
      <c r="J1665" s="40"/>
      <c r="K1665" s="40"/>
      <c r="L1665" s="40"/>
      <c r="M1665" s="40"/>
      <c r="N1665" s="40"/>
      <c r="O1665" s="40">
        <v>13100</v>
      </c>
      <c r="P1665" s="41" t="s">
        <v>2267</v>
      </c>
      <c r="Q1665" s="35">
        <v>13100</v>
      </c>
      <c r="R1665" s="35"/>
      <c r="S1665" s="35"/>
      <c r="T1665" s="35"/>
      <c r="U1665" s="35"/>
      <c r="V1665" s="35">
        <v>13100</v>
      </c>
      <c r="W1665" s="35"/>
      <c r="X1665" s="35"/>
      <c r="Y1665" s="35"/>
      <c r="Z1665" s="35"/>
      <c r="AA1665" s="35"/>
      <c r="AB1665" s="35"/>
      <c r="AC1665" s="35"/>
      <c r="AD1665" s="41"/>
      <c r="AE1665" s="38"/>
      <c r="AF1665" s="31"/>
      <c r="AG1665" s="31"/>
    </row>
    <row r="1666" spans="1:33" x14ac:dyDescent="0.25">
      <c r="A1666" s="31">
        <v>1658</v>
      </c>
      <c r="B1666" s="31" t="s">
        <v>43</v>
      </c>
      <c r="C1666" s="31" t="s">
        <v>706</v>
      </c>
      <c r="D1666" s="31" t="s">
        <v>2268</v>
      </c>
      <c r="E1666" s="31" t="s">
        <v>2249</v>
      </c>
      <c r="F1666" s="31" t="s">
        <v>2249</v>
      </c>
      <c r="G1666" s="35">
        <v>99423</v>
      </c>
      <c r="H1666" s="40"/>
      <c r="I1666" s="40"/>
      <c r="J1666" s="40"/>
      <c r="K1666" s="40"/>
      <c r="L1666" s="40"/>
      <c r="M1666" s="40"/>
      <c r="N1666" s="40"/>
      <c r="O1666" s="40">
        <v>99423</v>
      </c>
      <c r="P1666" s="41" t="s">
        <v>2268</v>
      </c>
      <c r="Q1666" s="35">
        <v>99423</v>
      </c>
      <c r="R1666" s="35"/>
      <c r="S1666" s="35">
        <v>99423</v>
      </c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41"/>
      <c r="AE1666" s="38"/>
      <c r="AF1666" s="31"/>
      <c r="AG1666" s="31"/>
    </row>
    <row r="1667" spans="1:33" x14ac:dyDescent="0.25">
      <c r="A1667" s="31">
        <v>1659</v>
      </c>
      <c r="B1667" s="31" t="s">
        <v>43</v>
      </c>
      <c r="C1667" s="31" t="s">
        <v>706</v>
      </c>
      <c r="D1667" s="31" t="s">
        <v>2269</v>
      </c>
      <c r="E1667" s="31" t="s">
        <v>2249</v>
      </c>
      <c r="F1667" s="31" t="s">
        <v>2249</v>
      </c>
      <c r="G1667" s="35">
        <v>13100</v>
      </c>
      <c r="H1667" s="40"/>
      <c r="I1667" s="40"/>
      <c r="J1667" s="40"/>
      <c r="K1667" s="40"/>
      <c r="L1667" s="40"/>
      <c r="M1667" s="40"/>
      <c r="N1667" s="40"/>
      <c r="O1667" s="40">
        <v>13100</v>
      </c>
      <c r="P1667" s="41" t="s">
        <v>2269</v>
      </c>
      <c r="Q1667" s="35">
        <v>13100</v>
      </c>
      <c r="R1667" s="35">
        <v>13100</v>
      </c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41" t="s">
        <v>777</v>
      </c>
      <c r="AE1667" s="38">
        <v>44414</v>
      </c>
      <c r="AF1667" s="31"/>
      <c r="AG1667" s="31"/>
    </row>
    <row r="1668" spans="1:33" x14ac:dyDescent="0.25">
      <c r="A1668" s="31">
        <v>1660</v>
      </c>
      <c r="B1668" s="31" t="s">
        <v>43</v>
      </c>
      <c r="C1668" s="31" t="s">
        <v>706</v>
      </c>
      <c r="D1668" s="31" t="s">
        <v>2270</v>
      </c>
      <c r="E1668" s="31" t="s">
        <v>2249</v>
      </c>
      <c r="F1668" s="31" t="s">
        <v>2249</v>
      </c>
      <c r="G1668" s="35">
        <v>99423</v>
      </c>
      <c r="H1668" s="40"/>
      <c r="I1668" s="40"/>
      <c r="J1668" s="40"/>
      <c r="K1668" s="40"/>
      <c r="L1668" s="40"/>
      <c r="M1668" s="40"/>
      <c r="N1668" s="40"/>
      <c r="O1668" s="40">
        <v>99423</v>
      </c>
      <c r="P1668" s="41" t="s">
        <v>2270</v>
      </c>
      <c r="Q1668" s="35">
        <v>99423</v>
      </c>
      <c r="R1668" s="35"/>
      <c r="S1668" s="35">
        <v>99423</v>
      </c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41"/>
      <c r="AE1668" s="38"/>
      <c r="AF1668" s="31"/>
      <c r="AG1668" s="31"/>
    </row>
    <row r="1669" spans="1:33" x14ac:dyDescent="0.25">
      <c r="A1669" s="31">
        <v>1661</v>
      </c>
      <c r="B1669" s="31" t="s">
        <v>43</v>
      </c>
      <c r="C1669" s="31" t="s">
        <v>706</v>
      </c>
      <c r="D1669" s="31" t="s">
        <v>2271</v>
      </c>
      <c r="E1669" s="31" t="s">
        <v>2249</v>
      </c>
      <c r="F1669" s="31" t="s">
        <v>2249</v>
      </c>
      <c r="G1669" s="35">
        <v>2918300</v>
      </c>
      <c r="H1669" s="40"/>
      <c r="I1669" s="40"/>
      <c r="J1669" s="40"/>
      <c r="K1669" s="40"/>
      <c r="L1669" s="40"/>
      <c r="M1669" s="40"/>
      <c r="N1669" s="40"/>
      <c r="O1669" s="40">
        <v>2918300</v>
      </c>
      <c r="P1669" s="41" t="s">
        <v>2271</v>
      </c>
      <c r="Q1669" s="35">
        <v>2918300</v>
      </c>
      <c r="R1669" s="35">
        <v>2918300</v>
      </c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41" t="s">
        <v>777</v>
      </c>
      <c r="AE1669" s="38">
        <v>44414</v>
      </c>
      <c r="AF1669" s="31"/>
      <c r="AG1669" s="31"/>
    </row>
    <row r="1670" spans="1:33" x14ac:dyDescent="0.25">
      <c r="A1670" s="31">
        <v>1662</v>
      </c>
      <c r="B1670" s="31" t="s">
        <v>43</v>
      </c>
      <c r="C1670" s="31" t="s">
        <v>706</v>
      </c>
      <c r="D1670" s="31" t="s">
        <v>2272</v>
      </c>
      <c r="E1670" s="31" t="s">
        <v>2249</v>
      </c>
      <c r="F1670" s="31" t="s">
        <v>2249</v>
      </c>
      <c r="G1670" s="35">
        <v>99423</v>
      </c>
      <c r="H1670" s="40"/>
      <c r="I1670" s="40"/>
      <c r="J1670" s="40"/>
      <c r="K1670" s="40"/>
      <c r="L1670" s="40"/>
      <c r="M1670" s="40"/>
      <c r="N1670" s="40"/>
      <c r="O1670" s="40">
        <v>99423</v>
      </c>
      <c r="P1670" s="41" t="s">
        <v>2272</v>
      </c>
      <c r="Q1670" s="35">
        <v>99423</v>
      </c>
      <c r="R1670" s="35"/>
      <c r="S1670" s="35">
        <v>99423</v>
      </c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41"/>
      <c r="AE1670" s="38"/>
      <c r="AF1670" s="31"/>
      <c r="AG1670" s="31"/>
    </row>
    <row r="1671" spans="1:33" x14ac:dyDescent="0.25">
      <c r="A1671" s="31">
        <v>1663</v>
      </c>
      <c r="B1671" s="31" t="s">
        <v>43</v>
      </c>
      <c r="C1671" s="31" t="s">
        <v>706</v>
      </c>
      <c r="D1671" s="31" t="s">
        <v>2273</v>
      </c>
      <c r="E1671" s="31" t="s">
        <v>2249</v>
      </c>
      <c r="F1671" s="31" t="s">
        <v>2249</v>
      </c>
      <c r="G1671" s="35">
        <v>8715508</v>
      </c>
      <c r="H1671" s="40"/>
      <c r="I1671" s="40"/>
      <c r="J1671" s="40"/>
      <c r="K1671" s="40"/>
      <c r="L1671" s="40"/>
      <c r="M1671" s="40"/>
      <c r="N1671" s="40"/>
      <c r="O1671" s="40">
        <v>8715508</v>
      </c>
      <c r="P1671" s="41" t="s">
        <v>2273</v>
      </c>
      <c r="Q1671" s="35">
        <v>8715508</v>
      </c>
      <c r="R1671" s="35">
        <v>5223668</v>
      </c>
      <c r="S1671" s="35"/>
      <c r="T1671" s="35"/>
      <c r="U1671" s="35">
        <v>7400</v>
      </c>
      <c r="V1671" s="35">
        <v>3484440</v>
      </c>
      <c r="W1671" s="35"/>
      <c r="X1671" s="35"/>
      <c r="Y1671" s="35"/>
      <c r="Z1671" s="35"/>
      <c r="AA1671" s="35"/>
      <c r="AB1671" s="35"/>
      <c r="AC1671" s="35"/>
      <c r="AD1671" s="41" t="s">
        <v>701</v>
      </c>
      <c r="AE1671" s="38">
        <v>44385</v>
      </c>
      <c r="AF1671" s="31"/>
      <c r="AG1671" s="31"/>
    </row>
    <row r="1672" spans="1:33" x14ac:dyDescent="0.25">
      <c r="A1672" s="31">
        <v>1664</v>
      </c>
      <c r="B1672" s="31" t="s">
        <v>43</v>
      </c>
      <c r="C1672" s="31" t="s">
        <v>706</v>
      </c>
      <c r="D1672" s="31" t="s">
        <v>2274</v>
      </c>
      <c r="E1672" s="31" t="s">
        <v>2226</v>
      </c>
      <c r="F1672" s="31" t="s">
        <v>2226</v>
      </c>
      <c r="G1672" s="35">
        <v>3607932</v>
      </c>
      <c r="H1672" s="40"/>
      <c r="I1672" s="40"/>
      <c r="J1672" s="40"/>
      <c r="K1672" s="40"/>
      <c r="L1672" s="40"/>
      <c r="M1672" s="40"/>
      <c r="N1672" s="40"/>
      <c r="O1672" s="40">
        <v>3607932</v>
      </c>
      <c r="P1672" s="41" t="s">
        <v>2274</v>
      </c>
      <c r="Q1672" s="35">
        <v>3607932</v>
      </c>
      <c r="R1672" s="35">
        <v>3349732</v>
      </c>
      <c r="S1672" s="35"/>
      <c r="T1672" s="35"/>
      <c r="U1672" s="35"/>
      <c r="V1672" s="35">
        <v>258200</v>
      </c>
      <c r="W1672" s="35"/>
      <c r="X1672" s="35"/>
      <c r="Y1672" s="35"/>
      <c r="Z1672" s="35"/>
      <c r="AA1672" s="35"/>
      <c r="AB1672" s="35"/>
      <c r="AC1672" s="35"/>
      <c r="AD1672" s="41" t="s">
        <v>701</v>
      </c>
      <c r="AE1672" s="38">
        <v>44385</v>
      </c>
      <c r="AF1672" s="31"/>
      <c r="AG1672" s="31"/>
    </row>
    <row r="1673" spans="1:33" x14ac:dyDescent="0.25">
      <c r="A1673" s="31">
        <v>1665</v>
      </c>
      <c r="B1673" s="31" t="s">
        <v>43</v>
      </c>
      <c r="C1673" s="31" t="s">
        <v>706</v>
      </c>
      <c r="D1673" s="31" t="s">
        <v>2275</v>
      </c>
      <c r="E1673" s="31" t="s">
        <v>2226</v>
      </c>
      <c r="F1673" s="31" t="s">
        <v>2226</v>
      </c>
      <c r="G1673" s="35">
        <v>2514432</v>
      </c>
      <c r="H1673" s="40"/>
      <c r="I1673" s="40"/>
      <c r="J1673" s="40"/>
      <c r="K1673" s="40"/>
      <c r="L1673" s="40"/>
      <c r="M1673" s="40"/>
      <c r="N1673" s="40"/>
      <c r="O1673" s="40">
        <v>2514432</v>
      </c>
      <c r="P1673" s="41" t="s">
        <v>2275</v>
      </c>
      <c r="Q1673" s="35">
        <v>2514432</v>
      </c>
      <c r="R1673" s="35">
        <v>2150732</v>
      </c>
      <c r="S1673" s="35"/>
      <c r="T1673" s="35"/>
      <c r="U1673" s="35">
        <v>363700</v>
      </c>
      <c r="V1673" s="35"/>
      <c r="W1673" s="35"/>
      <c r="X1673" s="35"/>
      <c r="Y1673" s="35"/>
      <c r="Z1673" s="35"/>
      <c r="AA1673" s="35"/>
      <c r="AB1673" s="35"/>
      <c r="AC1673" s="35"/>
      <c r="AD1673" s="41" t="s">
        <v>777</v>
      </c>
      <c r="AE1673" s="38">
        <v>44414</v>
      </c>
      <c r="AF1673" s="31"/>
      <c r="AG1673" s="31"/>
    </row>
    <row r="1674" spans="1:33" x14ac:dyDescent="0.25">
      <c r="A1674" s="31">
        <v>1666</v>
      </c>
      <c r="B1674" s="31" t="s">
        <v>43</v>
      </c>
      <c r="C1674" s="31" t="s">
        <v>706</v>
      </c>
      <c r="D1674" s="31" t="s">
        <v>2276</v>
      </c>
      <c r="E1674" s="31" t="s">
        <v>2226</v>
      </c>
      <c r="F1674" s="31" t="s">
        <v>2226</v>
      </c>
      <c r="G1674" s="35">
        <v>138500</v>
      </c>
      <c r="H1674" s="40"/>
      <c r="I1674" s="40"/>
      <c r="J1674" s="40"/>
      <c r="K1674" s="40"/>
      <c r="L1674" s="40"/>
      <c r="M1674" s="40"/>
      <c r="N1674" s="40"/>
      <c r="O1674" s="40">
        <v>138500</v>
      </c>
      <c r="P1674" s="41" t="s">
        <v>2276</v>
      </c>
      <c r="Q1674" s="35">
        <v>138500</v>
      </c>
      <c r="R1674" s="35">
        <v>138500</v>
      </c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41" t="s">
        <v>777</v>
      </c>
      <c r="AE1674" s="38">
        <v>44414</v>
      </c>
      <c r="AF1674" s="31"/>
      <c r="AG1674" s="31"/>
    </row>
    <row r="1675" spans="1:33" x14ac:dyDescent="0.25">
      <c r="A1675" s="31">
        <v>1667</v>
      </c>
      <c r="B1675" s="31" t="s">
        <v>43</v>
      </c>
      <c r="C1675" s="31" t="s">
        <v>706</v>
      </c>
      <c r="D1675" s="31" t="s">
        <v>2277</v>
      </c>
      <c r="E1675" s="31" t="s">
        <v>2226</v>
      </c>
      <c r="F1675" s="31" t="s">
        <v>2226</v>
      </c>
      <c r="G1675" s="35">
        <v>103700</v>
      </c>
      <c r="H1675" s="40"/>
      <c r="I1675" s="40"/>
      <c r="J1675" s="40"/>
      <c r="K1675" s="40"/>
      <c r="L1675" s="40"/>
      <c r="M1675" s="40"/>
      <c r="N1675" s="40"/>
      <c r="O1675" s="40">
        <v>103700</v>
      </c>
      <c r="P1675" s="41" t="s">
        <v>2277</v>
      </c>
      <c r="Q1675" s="35">
        <v>103700</v>
      </c>
      <c r="R1675" s="35">
        <v>103700</v>
      </c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41" t="s">
        <v>777</v>
      </c>
      <c r="AE1675" s="38">
        <v>44414</v>
      </c>
      <c r="AF1675" s="31"/>
      <c r="AG1675" s="31"/>
    </row>
    <row r="1676" spans="1:33" x14ac:dyDescent="0.25">
      <c r="A1676" s="31">
        <v>1668</v>
      </c>
      <c r="B1676" s="31" t="s">
        <v>43</v>
      </c>
      <c r="C1676" s="31" t="s">
        <v>706</v>
      </c>
      <c r="D1676" s="31" t="s">
        <v>2278</v>
      </c>
      <c r="E1676" s="31" t="s">
        <v>2226</v>
      </c>
      <c r="F1676" s="31" t="s">
        <v>2226</v>
      </c>
      <c r="G1676" s="35">
        <v>72000</v>
      </c>
      <c r="H1676" s="40"/>
      <c r="I1676" s="40"/>
      <c r="J1676" s="40"/>
      <c r="K1676" s="40"/>
      <c r="L1676" s="40"/>
      <c r="M1676" s="40"/>
      <c r="N1676" s="40"/>
      <c r="O1676" s="40">
        <v>72000</v>
      </c>
      <c r="P1676" s="41" t="s">
        <v>2278</v>
      </c>
      <c r="Q1676" s="35">
        <v>72000</v>
      </c>
      <c r="R1676" s="35">
        <v>72000</v>
      </c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41" t="s">
        <v>777</v>
      </c>
      <c r="AE1676" s="38">
        <v>44414</v>
      </c>
      <c r="AF1676" s="31"/>
      <c r="AG1676" s="31"/>
    </row>
    <row r="1677" spans="1:33" x14ac:dyDescent="0.25">
      <c r="A1677" s="31">
        <v>1669</v>
      </c>
      <c r="B1677" s="31" t="s">
        <v>43</v>
      </c>
      <c r="C1677" s="31" t="s">
        <v>706</v>
      </c>
      <c r="D1677" s="31" t="s">
        <v>2279</v>
      </c>
      <c r="E1677" s="31" t="s">
        <v>2226</v>
      </c>
      <c r="F1677" s="31" t="s">
        <v>2226</v>
      </c>
      <c r="G1677" s="35">
        <v>422700</v>
      </c>
      <c r="H1677" s="40"/>
      <c r="I1677" s="40"/>
      <c r="J1677" s="40"/>
      <c r="K1677" s="40"/>
      <c r="L1677" s="40"/>
      <c r="M1677" s="40"/>
      <c r="N1677" s="40"/>
      <c r="O1677" s="40">
        <v>422700</v>
      </c>
      <c r="P1677" s="41" t="s">
        <v>2279</v>
      </c>
      <c r="Q1677" s="35">
        <v>422700</v>
      </c>
      <c r="R1677" s="35">
        <v>422700</v>
      </c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41" t="s">
        <v>777</v>
      </c>
      <c r="AE1677" s="38">
        <v>44414</v>
      </c>
      <c r="AF1677" s="31"/>
      <c r="AG1677" s="31"/>
    </row>
    <row r="1678" spans="1:33" x14ac:dyDescent="0.25">
      <c r="A1678" s="31">
        <v>1670</v>
      </c>
      <c r="B1678" s="31" t="s">
        <v>43</v>
      </c>
      <c r="C1678" s="31" t="s">
        <v>706</v>
      </c>
      <c r="D1678" s="31" t="s">
        <v>2280</v>
      </c>
      <c r="E1678" s="31" t="s">
        <v>2226</v>
      </c>
      <c r="F1678" s="31" t="s">
        <v>2226</v>
      </c>
      <c r="G1678" s="35">
        <v>189900</v>
      </c>
      <c r="H1678" s="40"/>
      <c r="I1678" s="40"/>
      <c r="J1678" s="40"/>
      <c r="K1678" s="40"/>
      <c r="L1678" s="40"/>
      <c r="M1678" s="40"/>
      <c r="N1678" s="40"/>
      <c r="O1678" s="40">
        <v>189900</v>
      </c>
      <c r="P1678" s="41" t="s">
        <v>2280</v>
      </c>
      <c r="Q1678" s="35">
        <v>189900</v>
      </c>
      <c r="R1678" s="35">
        <v>185780</v>
      </c>
      <c r="S1678" s="35"/>
      <c r="T1678" s="35"/>
      <c r="U1678" s="35">
        <v>4120</v>
      </c>
      <c r="V1678" s="35"/>
      <c r="W1678" s="35"/>
      <c r="X1678" s="35"/>
      <c r="Y1678" s="35"/>
      <c r="Z1678" s="35"/>
      <c r="AA1678" s="35"/>
      <c r="AB1678" s="35"/>
      <c r="AC1678" s="35"/>
      <c r="AD1678" s="41" t="s">
        <v>777</v>
      </c>
      <c r="AE1678" s="38">
        <v>44414</v>
      </c>
      <c r="AF1678" s="31"/>
      <c r="AG1678" s="31"/>
    </row>
    <row r="1679" spans="1:33" x14ac:dyDescent="0.25">
      <c r="A1679" s="31">
        <v>1671</v>
      </c>
      <c r="B1679" s="31" t="s">
        <v>43</v>
      </c>
      <c r="C1679" s="31" t="s">
        <v>706</v>
      </c>
      <c r="D1679" s="31" t="s">
        <v>2281</v>
      </c>
      <c r="E1679" s="31" t="s">
        <v>2226</v>
      </c>
      <c r="F1679" s="31" t="s">
        <v>2226</v>
      </c>
      <c r="G1679" s="35">
        <v>189900</v>
      </c>
      <c r="H1679" s="40"/>
      <c r="I1679" s="40"/>
      <c r="J1679" s="40"/>
      <c r="K1679" s="40"/>
      <c r="L1679" s="40"/>
      <c r="M1679" s="40"/>
      <c r="N1679" s="40"/>
      <c r="O1679" s="40">
        <v>189900</v>
      </c>
      <c r="P1679" s="41" t="s">
        <v>2281</v>
      </c>
      <c r="Q1679" s="35">
        <v>189900</v>
      </c>
      <c r="R1679" s="35">
        <v>185780</v>
      </c>
      <c r="S1679" s="35"/>
      <c r="T1679" s="35"/>
      <c r="U1679" s="35">
        <v>4120</v>
      </c>
      <c r="V1679" s="35"/>
      <c r="W1679" s="35"/>
      <c r="X1679" s="35"/>
      <c r="Y1679" s="35"/>
      <c r="Z1679" s="35"/>
      <c r="AA1679" s="35"/>
      <c r="AB1679" s="35"/>
      <c r="AC1679" s="35"/>
      <c r="AD1679" s="41" t="s">
        <v>777</v>
      </c>
      <c r="AE1679" s="38">
        <v>44414</v>
      </c>
      <c r="AF1679" s="31"/>
      <c r="AG1679" s="31"/>
    </row>
    <row r="1680" spans="1:33" x14ac:dyDescent="0.25">
      <c r="A1680" s="31">
        <v>1672</v>
      </c>
      <c r="B1680" s="31" t="s">
        <v>43</v>
      </c>
      <c r="C1680" s="31" t="s">
        <v>706</v>
      </c>
      <c r="D1680" s="31" t="s">
        <v>2282</v>
      </c>
      <c r="E1680" s="31" t="s">
        <v>2226</v>
      </c>
      <c r="F1680" s="31" t="s">
        <v>2226</v>
      </c>
      <c r="G1680" s="35">
        <v>2132132</v>
      </c>
      <c r="H1680" s="40"/>
      <c r="I1680" s="40"/>
      <c r="J1680" s="40"/>
      <c r="K1680" s="40"/>
      <c r="L1680" s="40"/>
      <c r="M1680" s="40"/>
      <c r="N1680" s="40"/>
      <c r="O1680" s="40">
        <v>2132132</v>
      </c>
      <c r="P1680" s="41" t="s">
        <v>2282</v>
      </c>
      <c r="Q1680" s="35">
        <v>2132132</v>
      </c>
      <c r="R1680" s="35">
        <v>2132132</v>
      </c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41" t="s">
        <v>777</v>
      </c>
      <c r="AE1680" s="38">
        <v>44414</v>
      </c>
      <c r="AF1680" s="31"/>
      <c r="AG1680" s="31"/>
    </row>
    <row r="1681" spans="1:33" x14ac:dyDescent="0.25">
      <c r="A1681" s="31">
        <v>1673</v>
      </c>
      <c r="B1681" s="31" t="s">
        <v>43</v>
      </c>
      <c r="C1681" s="31" t="s">
        <v>706</v>
      </c>
      <c r="D1681" s="31" t="s">
        <v>2283</v>
      </c>
      <c r="E1681" s="31" t="s">
        <v>2226</v>
      </c>
      <c r="F1681" s="31" t="s">
        <v>2226</v>
      </c>
      <c r="G1681" s="35">
        <v>2291700</v>
      </c>
      <c r="H1681" s="40"/>
      <c r="I1681" s="40"/>
      <c r="J1681" s="40"/>
      <c r="K1681" s="40"/>
      <c r="L1681" s="40"/>
      <c r="M1681" s="40"/>
      <c r="N1681" s="40"/>
      <c r="O1681" s="40">
        <v>2291700</v>
      </c>
      <c r="P1681" s="41" t="s">
        <v>2283</v>
      </c>
      <c r="Q1681" s="35">
        <v>2291700</v>
      </c>
      <c r="R1681" s="35">
        <v>1928000</v>
      </c>
      <c r="S1681" s="35"/>
      <c r="T1681" s="35"/>
      <c r="U1681" s="35"/>
      <c r="V1681" s="35">
        <v>363700</v>
      </c>
      <c r="W1681" s="35"/>
      <c r="X1681" s="35"/>
      <c r="Y1681" s="35"/>
      <c r="Z1681" s="35"/>
      <c r="AA1681" s="35"/>
      <c r="AB1681" s="35"/>
      <c r="AC1681" s="35"/>
      <c r="AD1681" s="41" t="s">
        <v>777</v>
      </c>
      <c r="AE1681" s="38">
        <v>44414</v>
      </c>
      <c r="AF1681" s="31"/>
      <c r="AG1681" s="31"/>
    </row>
    <row r="1682" spans="1:33" x14ac:dyDescent="0.25">
      <c r="A1682" s="31">
        <v>1674</v>
      </c>
      <c r="B1682" s="31" t="s">
        <v>43</v>
      </c>
      <c r="C1682" s="31" t="s">
        <v>706</v>
      </c>
      <c r="D1682" s="31" t="s">
        <v>2284</v>
      </c>
      <c r="E1682" s="31" t="s">
        <v>2226</v>
      </c>
      <c r="F1682" s="31" t="s">
        <v>2226</v>
      </c>
      <c r="G1682" s="35">
        <v>648276</v>
      </c>
      <c r="H1682" s="40"/>
      <c r="I1682" s="40"/>
      <c r="J1682" s="40"/>
      <c r="K1682" s="40"/>
      <c r="L1682" s="40"/>
      <c r="M1682" s="40"/>
      <c r="N1682" s="40"/>
      <c r="O1682" s="40">
        <v>648276</v>
      </c>
      <c r="P1682" s="41" t="s">
        <v>2284</v>
      </c>
      <c r="Q1682" s="35">
        <v>648276</v>
      </c>
      <c r="R1682" s="35">
        <v>648276</v>
      </c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41" t="s">
        <v>777</v>
      </c>
      <c r="AE1682" s="38">
        <v>44414</v>
      </c>
      <c r="AF1682" s="31"/>
      <c r="AG1682" s="31"/>
    </row>
    <row r="1683" spans="1:33" x14ac:dyDescent="0.25">
      <c r="A1683" s="31">
        <v>1675</v>
      </c>
      <c r="B1683" s="31" t="s">
        <v>43</v>
      </c>
      <c r="C1683" s="31" t="s">
        <v>706</v>
      </c>
      <c r="D1683" s="31" t="s">
        <v>2285</v>
      </c>
      <c r="E1683" s="31" t="s">
        <v>2226</v>
      </c>
      <c r="F1683" s="31" t="s">
        <v>2226</v>
      </c>
      <c r="G1683" s="35">
        <v>189200</v>
      </c>
      <c r="H1683" s="40"/>
      <c r="I1683" s="40"/>
      <c r="J1683" s="40"/>
      <c r="K1683" s="40"/>
      <c r="L1683" s="40"/>
      <c r="M1683" s="40"/>
      <c r="N1683" s="40"/>
      <c r="O1683" s="40">
        <v>189200</v>
      </c>
      <c r="P1683" s="41" t="s">
        <v>2285</v>
      </c>
      <c r="Q1683" s="35">
        <v>189200</v>
      </c>
      <c r="R1683" s="35">
        <v>189200</v>
      </c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41" t="s">
        <v>777</v>
      </c>
      <c r="AE1683" s="38">
        <v>44414</v>
      </c>
      <c r="AF1683" s="31"/>
      <c r="AG1683" s="31"/>
    </row>
    <row r="1684" spans="1:33" x14ac:dyDescent="0.25">
      <c r="A1684" s="31">
        <v>1676</v>
      </c>
      <c r="B1684" s="31" t="s">
        <v>43</v>
      </c>
      <c r="C1684" s="31" t="s">
        <v>706</v>
      </c>
      <c r="D1684" s="31" t="s">
        <v>2286</v>
      </c>
      <c r="E1684" s="31" t="s">
        <v>2226</v>
      </c>
      <c r="F1684" s="31" t="s">
        <v>2226</v>
      </c>
      <c r="G1684" s="35">
        <v>120700</v>
      </c>
      <c r="H1684" s="40"/>
      <c r="I1684" s="40"/>
      <c r="J1684" s="40"/>
      <c r="K1684" s="40"/>
      <c r="L1684" s="40"/>
      <c r="M1684" s="40"/>
      <c r="N1684" s="40"/>
      <c r="O1684" s="40">
        <v>120700</v>
      </c>
      <c r="P1684" s="41" t="s">
        <v>2286</v>
      </c>
      <c r="Q1684" s="35">
        <v>120700</v>
      </c>
      <c r="R1684" s="35">
        <v>120700</v>
      </c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41" t="s">
        <v>777</v>
      </c>
      <c r="AE1684" s="38">
        <v>44414</v>
      </c>
      <c r="AF1684" s="31"/>
      <c r="AG1684" s="31"/>
    </row>
    <row r="1685" spans="1:33" x14ac:dyDescent="0.25">
      <c r="A1685" s="31">
        <v>1677</v>
      </c>
      <c r="B1685" s="31" t="s">
        <v>43</v>
      </c>
      <c r="C1685" s="31" t="s">
        <v>706</v>
      </c>
      <c r="D1685" s="31" t="s">
        <v>2287</v>
      </c>
      <c r="E1685" s="31" t="s">
        <v>2226</v>
      </c>
      <c r="F1685" s="31" t="s">
        <v>2226</v>
      </c>
      <c r="G1685" s="35">
        <v>864400</v>
      </c>
      <c r="H1685" s="40"/>
      <c r="I1685" s="40"/>
      <c r="J1685" s="40"/>
      <c r="K1685" s="40"/>
      <c r="L1685" s="40"/>
      <c r="M1685" s="40"/>
      <c r="N1685" s="40"/>
      <c r="O1685" s="40">
        <v>864400</v>
      </c>
      <c r="P1685" s="41" t="s">
        <v>2287</v>
      </c>
      <c r="Q1685" s="35">
        <v>864400</v>
      </c>
      <c r="R1685" s="35">
        <v>864400</v>
      </c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41" t="s">
        <v>777</v>
      </c>
      <c r="AE1685" s="38">
        <v>44414</v>
      </c>
      <c r="AF1685" s="31"/>
      <c r="AG1685" s="31"/>
    </row>
    <row r="1686" spans="1:33" x14ac:dyDescent="0.25">
      <c r="A1686" s="31">
        <v>1678</v>
      </c>
      <c r="B1686" s="31" t="s">
        <v>43</v>
      </c>
      <c r="C1686" s="31" t="s">
        <v>706</v>
      </c>
      <c r="D1686" s="31" t="s">
        <v>2288</v>
      </c>
      <c r="E1686" s="31" t="s">
        <v>2226</v>
      </c>
      <c r="F1686" s="31" t="s">
        <v>2226</v>
      </c>
      <c r="G1686" s="35">
        <v>258300</v>
      </c>
      <c r="H1686" s="40"/>
      <c r="I1686" s="40"/>
      <c r="J1686" s="40"/>
      <c r="K1686" s="40"/>
      <c r="L1686" s="40"/>
      <c r="M1686" s="40"/>
      <c r="N1686" s="40"/>
      <c r="O1686" s="40">
        <v>258300</v>
      </c>
      <c r="P1686" s="41" t="s">
        <v>2288</v>
      </c>
      <c r="Q1686" s="35">
        <v>258300</v>
      </c>
      <c r="R1686" s="35">
        <v>220600</v>
      </c>
      <c r="S1686" s="35"/>
      <c r="T1686" s="35"/>
      <c r="U1686" s="35">
        <v>37700</v>
      </c>
      <c r="V1686" s="35"/>
      <c r="W1686" s="35"/>
      <c r="X1686" s="35"/>
      <c r="Y1686" s="35"/>
      <c r="Z1686" s="35"/>
      <c r="AA1686" s="35"/>
      <c r="AB1686" s="35"/>
      <c r="AC1686" s="35"/>
      <c r="AD1686" s="41" t="s">
        <v>777</v>
      </c>
      <c r="AE1686" s="38">
        <v>44414</v>
      </c>
      <c r="AF1686" s="31"/>
      <c r="AG1686" s="31"/>
    </row>
    <row r="1687" spans="1:33" x14ac:dyDescent="0.25">
      <c r="A1687" s="31">
        <v>1679</v>
      </c>
      <c r="B1687" s="31" t="s">
        <v>43</v>
      </c>
      <c r="C1687" s="31" t="s">
        <v>706</v>
      </c>
      <c r="D1687" s="31" t="s">
        <v>2289</v>
      </c>
      <c r="E1687" s="31" t="s">
        <v>2226</v>
      </c>
      <c r="F1687" s="31" t="s">
        <v>2226</v>
      </c>
      <c r="G1687" s="35">
        <v>68050</v>
      </c>
      <c r="H1687" s="40"/>
      <c r="I1687" s="40"/>
      <c r="J1687" s="40"/>
      <c r="K1687" s="40"/>
      <c r="L1687" s="40"/>
      <c r="M1687" s="40"/>
      <c r="N1687" s="40"/>
      <c r="O1687" s="40">
        <v>68050</v>
      </c>
      <c r="P1687" s="41" t="s">
        <v>2289</v>
      </c>
      <c r="Q1687" s="35">
        <v>68050</v>
      </c>
      <c r="R1687" s="35">
        <v>68050</v>
      </c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41" t="s">
        <v>789</v>
      </c>
      <c r="AE1687" s="38">
        <v>44399</v>
      </c>
      <c r="AF1687" s="31"/>
      <c r="AG1687" s="31"/>
    </row>
    <row r="1688" spans="1:33" x14ac:dyDescent="0.25">
      <c r="A1688" s="31">
        <v>1680</v>
      </c>
      <c r="B1688" s="31" t="s">
        <v>43</v>
      </c>
      <c r="C1688" s="31" t="s">
        <v>706</v>
      </c>
      <c r="D1688" s="31" t="s">
        <v>2290</v>
      </c>
      <c r="E1688" s="31" t="s">
        <v>2226</v>
      </c>
      <c r="F1688" s="31" t="s">
        <v>2226</v>
      </c>
      <c r="G1688" s="35">
        <v>2066518</v>
      </c>
      <c r="H1688" s="40"/>
      <c r="I1688" s="40"/>
      <c r="J1688" s="40"/>
      <c r="K1688" s="40"/>
      <c r="L1688" s="40"/>
      <c r="M1688" s="40"/>
      <c r="N1688" s="40"/>
      <c r="O1688" s="40">
        <v>2066518</v>
      </c>
      <c r="P1688" s="41" t="s">
        <v>2290</v>
      </c>
      <c r="Q1688" s="35">
        <v>2066518</v>
      </c>
      <c r="R1688" s="35">
        <v>2066518</v>
      </c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41" t="s">
        <v>789</v>
      </c>
      <c r="AE1688" s="38">
        <v>44399</v>
      </c>
      <c r="AF1688" s="31"/>
      <c r="AG1688" s="31"/>
    </row>
    <row r="1689" spans="1:33" x14ac:dyDescent="0.25">
      <c r="A1689" s="31">
        <v>1681</v>
      </c>
      <c r="B1689" s="31" t="s">
        <v>43</v>
      </c>
      <c r="C1689" s="31" t="s">
        <v>706</v>
      </c>
      <c r="D1689" s="31" t="s">
        <v>2291</v>
      </c>
      <c r="E1689" s="31" t="s">
        <v>2226</v>
      </c>
      <c r="F1689" s="31" t="s">
        <v>2226</v>
      </c>
      <c r="G1689" s="35">
        <v>253404</v>
      </c>
      <c r="H1689" s="40"/>
      <c r="I1689" s="40"/>
      <c r="J1689" s="40"/>
      <c r="K1689" s="40"/>
      <c r="L1689" s="40"/>
      <c r="M1689" s="40"/>
      <c r="N1689" s="40"/>
      <c r="O1689" s="40">
        <v>253404</v>
      </c>
      <c r="P1689" s="41" t="s">
        <v>2291</v>
      </c>
      <c r="Q1689" s="35">
        <v>253404</v>
      </c>
      <c r="R1689" s="35">
        <v>167700</v>
      </c>
      <c r="S1689" s="35"/>
      <c r="T1689" s="35"/>
      <c r="U1689" s="35">
        <v>85704</v>
      </c>
      <c r="V1689" s="35"/>
      <c r="W1689" s="35"/>
      <c r="X1689" s="35"/>
      <c r="Y1689" s="35"/>
      <c r="Z1689" s="35"/>
      <c r="AA1689" s="35"/>
      <c r="AB1689" s="35"/>
      <c r="AC1689" s="35"/>
      <c r="AD1689" s="41" t="s">
        <v>777</v>
      </c>
      <c r="AE1689" s="38">
        <v>44414</v>
      </c>
      <c r="AF1689" s="31"/>
      <c r="AG1689" s="31"/>
    </row>
    <row r="1690" spans="1:33" x14ac:dyDescent="0.25">
      <c r="A1690" s="31">
        <v>1682</v>
      </c>
      <c r="B1690" s="31" t="s">
        <v>43</v>
      </c>
      <c r="C1690" s="31" t="s">
        <v>706</v>
      </c>
      <c r="D1690" s="31" t="s">
        <v>2292</v>
      </c>
      <c r="E1690" s="31" t="s">
        <v>2226</v>
      </c>
      <c r="F1690" s="31" t="s">
        <v>2226</v>
      </c>
      <c r="G1690" s="35">
        <v>200000</v>
      </c>
      <c r="H1690" s="40"/>
      <c r="I1690" s="40"/>
      <c r="J1690" s="40"/>
      <c r="K1690" s="40"/>
      <c r="L1690" s="40"/>
      <c r="M1690" s="40"/>
      <c r="N1690" s="40"/>
      <c r="O1690" s="40">
        <v>200000</v>
      </c>
      <c r="P1690" s="41" t="s">
        <v>2292</v>
      </c>
      <c r="Q1690" s="35">
        <v>200000</v>
      </c>
      <c r="R1690" s="35">
        <v>200000</v>
      </c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41" t="s">
        <v>777</v>
      </c>
      <c r="AE1690" s="38">
        <v>44414</v>
      </c>
      <c r="AF1690" s="31"/>
      <c r="AG1690" s="31"/>
    </row>
    <row r="1691" spans="1:33" x14ac:dyDescent="0.25">
      <c r="A1691" s="31">
        <v>1683</v>
      </c>
      <c r="B1691" s="31" t="s">
        <v>43</v>
      </c>
      <c r="C1691" s="31" t="s">
        <v>706</v>
      </c>
      <c r="D1691" s="31" t="s">
        <v>2293</v>
      </c>
      <c r="E1691" s="31" t="s">
        <v>2226</v>
      </c>
      <c r="F1691" s="31" t="s">
        <v>2226</v>
      </c>
      <c r="G1691" s="35">
        <v>519240</v>
      </c>
      <c r="H1691" s="40"/>
      <c r="I1691" s="40"/>
      <c r="J1691" s="40"/>
      <c r="K1691" s="40"/>
      <c r="L1691" s="40"/>
      <c r="M1691" s="40"/>
      <c r="N1691" s="40"/>
      <c r="O1691" s="40">
        <v>519240</v>
      </c>
      <c r="P1691" s="41" t="s">
        <v>2293</v>
      </c>
      <c r="Q1691" s="35">
        <v>519240</v>
      </c>
      <c r="R1691" s="35">
        <v>519240</v>
      </c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41" t="s">
        <v>777</v>
      </c>
      <c r="AE1691" s="38">
        <v>44414</v>
      </c>
      <c r="AF1691" s="31"/>
      <c r="AG1691" s="31"/>
    </row>
    <row r="1692" spans="1:33" x14ac:dyDescent="0.25">
      <c r="A1692" s="31">
        <v>1684</v>
      </c>
      <c r="B1692" s="31" t="s">
        <v>43</v>
      </c>
      <c r="C1692" s="31" t="s">
        <v>706</v>
      </c>
      <c r="D1692" s="31" t="s">
        <v>2294</v>
      </c>
      <c r="E1692" s="31" t="s">
        <v>2226</v>
      </c>
      <c r="F1692" s="31" t="s">
        <v>2226</v>
      </c>
      <c r="G1692" s="35">
        <v>405632</v>
      </c>
      <c r="H1692" s="40"/>
      <c r="I1692" s="40"/>
      <c r="J1692" s="40"/>
      <c r="K1692" s="40"/>
      <c r="L1692" s="40"/>
      <c r="M1692" s="40"/>
      <c r="N1692" s="40"/>
      <c r="O1692" s="40">
        <v>405632</v>
      </c>
      <c r="P1692" s="41" t="s">
        <v>2294</v>
      </c>
      <c r="Q1692" s="35">
        <v>405632</v>
      </c>
      <c r="R1692" s="35">
        <v>405632</v>
      </c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41" t="s">
        <v>777</v>
      </c>
      <c r="AE1692" s="38">
        <v>44414</v>
      </c>
      <c r="AF1692" s="31"/>
      <c r="AG1692" s="31"/>
    </row>
    <row r="1693" spans="1:33" x14ac:dyDescent="0.25">
      <c r="A1693" s="31">
        <v>1685</v>
      </c>
      <c r="B1693" s="31" t="s">
        <v>43</v>
      </c>
      <c r="C1693" s="31" t="s">
        <v>706</v>
      </c>
      <c r="D1693" s="31" t="s">
        <v>2295</v>
      </c>
      <c r="E1693" s="31" t="s">
        <v>2226</v>
      </c>
      <c r="F1693" s="31" t="s">
        <v>2226</v>
      </c>
      <c r="G1693" s="35">
        <v>2973155</v>
      </c>
      <c r="H1693" s="40"/>
      <c r="I1693" s="40"/>
      <c r="J1693" s="40"/>
      <c r="K1693" s="40"/>
      <c r="L1693" s="40"/>
      <c r="M1693" s="40"/>
      <c r="N1693" s="40"/>
      <c r="O1693" s="40">
        <v>2973155</v>
      </c>
      <c r="P1693" s="41" t="s">
        <v>2295</v>
      </c>
      <c r="Q1693" s="35">
        <v>2973155</v>
      </c>
      <c r="R1693" s="35">
        <v>2973155</v>
      </c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41" t="s">
        <v>777</v>
      </c>
      <c r="AE1693" s="38">
        <v>44414</v>
      </c>
      <c r="AF1693" s="31"/>
      <c r="AG1693" s="31"/>
    </row>
    <row r="1694" spans="1:33" x14ac:dyDescent="0.25">
      <c r="A1694" s="31">
        <v>1686</v>
      </c>
      <c r="B1694" s="31" t="s">
        <v>43</v>
      </c>
      <c r="C1694" s="31" t="s">
        <v>706</v>
      </c>
      <c r="D1694" s="31" t="s">
        <v>2296</v>
      </c>
      <c r="E1694" s="31" t="s">
        <v>2226</v>
      </c>
      <c r="F1694" s="31" t="s">
        <v>2226</v>
      </c>
      <c r="G1694" s="35">
        <v>150600</v>
      </c>
      <c r="H1694" s="40"/>
      <c r="I1694" s="40"/>
      <c r="J1694" s="40"/>
      <c r="K1694" s="40"/>
      <c r="L1694" s="40"/>
      <c r="M1694" s="40"/>
      <c r="N1694" s="40"/>
      <c r="O1694" s="40">
        <v>150600</v>
      </c>
      <c r="P1694" s="41" t="s">
        <v>2296</v>
      </c>
      <c r="Q1694" s="35">
        <v>150600</v>
      </c>
      <c r="R1694" s="35">
        <v>150600</v>
      </c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41" t="s">
        <v>777</v>
      </c>
      <c r="AE1694" s="38">
        <v>44414</v>
      </c>
      <c r="AF1694" s="31"/>
      <c r="AG1694" s="31"/>
    </row>
    <row r="1695" spans="1:33" x14ac:dyDescent="0.25">
      <c r="A1695" s="31">
        <v>1687</v>
      </c>
      <c r="B1695" s="31" t="s">
        <v>43</v>
      </c>
      <c r="C1695" s="31" t="s">
        <v>706</v>
      </c>
      <c r="D1695" s="31" t="s">
        <v>2297</v>
      </c>
      <c r="E1695" s="31" t="s">
        <v>2226</v>
      </c>
      <c r="F1695" s="31" t="s">
        <v>2226</v>
      </c>
      <c r="G1695" s="35">
        <v>146800</v>
      </c>
      <c r="H1695" s="40"/>
      <c r="I1695" s="40"/>
      <c r="J1695" s="40"/>
      <c r="K1695" s="40"/>
      <c r="L1695" s="40"/>
      <c r="M1695" s="40"/>
      <c r="N1695" s="40"/>
      <c r="O1695" s="40">
        <v>146800</v>
      </c>
      <c r="P1695" s="41" t="s">
        <v>2297</v>
      </c>
      <c r="Q1695" s="35">
        <v>146800</v>
      </c>
      <c r="R1695" s="35">
        <v>146800</v>
      </c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41" t="s">
        <v>777</v>
      </c>
      <c r="AE1695" s="38">
        <v>44414</v>
      </c>
      <c r="AF1695" s="31"/>
      <c r="AG1695" s="31"/>
    </row>
    <row r="1696" spans="1:33" x14ac:dyDescent="0.25">
      <c r="A1696" s="31">
        <v>1688</v>
      </c>
      <c r="B1696" s="31" t="s">
        <v>43</v>
      </c>
      <c r="C1696" s="31" t="s">
        <v>706</v>
      </c>
      <c r="D1696" s="31" t="s">
        <v>2298</v>
      </c>
      <c r="E1696" s="31" t="s">
        <v>2226</v>
      </c>
      <c r="F1696" s="31" t="s">
        <v>2226</v>
      </c>
      <c r="G1696" s="35">
        <v>260232</v>
      </c>
      <c r="H1696" s="40"/>
      <c r="I1696" s="40"/>
      <c r="J1696" s="40"/>
      <c r="K1696" s="40"/>
      <c r="L1696" s="40"/>
      <c r="M1696" s="40"/>
      <c r="N1696" s="40"/>
      <c r="O1696" s="40">
        <v>260232</v>
      </c>
      <c r="P1696" s="41" t="s">
        <v>2298</v>
      </c>
      <c r="Q1696" s="35">
        <v>260232</v>
      </c>
      <c r="R1696" s="35">
        <v>260232</v>
      </c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41" t="s">
        <v>777</v>
      </c>
      <c r="AE1696" s="38">
        <v>44414</v>
      </c>
      <c r="AF1696" s="31"/>
      <c r="AG1696" s="31"/>
    </row>
    <row r="1697" spans="1:33" x14ac:dyDescent="0.25">
      <c r="A1697" s="31">
        <v>1689</v>
      </c>
      <c r="B1697" s="31" t="s">
        <v>43</v>
      </c>
      <c r="C1697" s="31" t="s">
        <v>706</v>
      </c>
      <c r="D1697" s="31" t="s">
        <v>2299</v>
      </c>
      <c r="E1697" s="31" t="s">
        <v>2226</v>
      </c>
      <c r="F1697" s="31" t="s">
        <v>2226</v>
      </c>
      <c r="G1697" s="35">
        <v>314732</v>
      </c>
      <c r="H1697" s="40"/>
      <c r="I1697" s="40"/>
      <c r="J1697" s="40"/>
      <c r="K1697" s="40"/>
      <c r="L1697" s="40"/>
      <c r="M1697" s="40"/>
      <c r="N1697" s="40"/>
      <c r="O1697" s="40">
        <v>314732</v>
      </c>
      <c r="P1697" s="41" t="s">
        <v>2299</v>
      </c>
      <c r="Q1697" s="35">
        <v>314732</v>
      </c>
      <c r="R1697" s="35">
        <v>314732</v>
      </c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41" t="s">
        <v>777</v>
      </c>
      <c r="AE1697" s="38">
        <v>44414</v>
      </c>
      <c r="AF1697" s="31"/>
      <c r="AG1697" s="31"/>
    </row>
    <row r="1698" spans="1:33" x14ac:dyDescent="0.25">
      <c r="A1698" s="31">
        <v>1690</v>
      </c>
      <c r="B1698" s="31" t="s">
        <v>43</v>
      </c>
      <c r="C1698" s="31" t="s">
        <v>706</v>
      </c>
      <c r="D1698" s="31" t="s">
        <v>2300</v>
      </c>
      <c r="E1698" s="31" t="s">
        <v>2226</v>
      </c>
      <c r="F1698" s="31" t="s">
        <v>2226</v>
      </c>
      <c r="G1698" s="35">
        <v>1037994</v>
      </c>
      <c r="H1698" s="40"/>
      <c r="I1698" s="40"/>
      <c r="J1698" s="40"/>
      <c r="K1698" s="40"/>
      <c r="L1698" s="40"/>
      <c r="M1698" s="40"/>
      <c r="N1698" s="40"/>
      <c r="O1698" s="40">
        <v>1037994</v>
      </c>
      <c r="P1698" s="41" t="s">
        <v>2300</v>
      </c>
      <c r="Q1698" s="35">
        <v>1037994</v>
      </c>
      <c r="R1698" s="35">
        <v>1037994</v>
      </c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41" t="s">
        <v>777</v>
      </c>
      <c r="AE1698" s="38">
        <v>44414</v>
      </c>
      <c r="AF1698" s="31"/>
      <c r="AG1698" s="31"/>
    </row>
    <row r="1699" spans="1:33" x14ac:dyDescent="0.25">
      <c r="A1699" s="31">
        <v>1691</v>
      </c>
      <c r="B1699" s="31" t="s">
        <v>43</v>
      </c>
      <c r="C1699" s="31" t="s">
        <v>706</v>
      </c>
      <c r="D1699" s="31" t="s">
        <v>2301</v>
      </c>
      <c r="E1699" s="31" t="s">
        <v>2226</v>
      </c>
      <c r="F1699" s="31" t="s">
        <v>2226</v>
      </c>
      <c r="G1699" s="35">
        <v>86903</v>
      </c>
      <c r="H1699" s="40"/>
      <c r="I1699" s="40"/>
      <c r="J1699" s="40"/>
      <c r="K1699" s="40"/>
      <c r="L1699" s="40"/>
      <c r="M1699" s="40"/>
      <c r="N1699" s="40"/>
      <c r="O1699" s="40">
        <v>86903</v>
      </c>
      <c r="P1699" s="41" t="s">
        <v>2301</v>
      </c>
      <c r="Q1699" s="35">
        <v>86903</v>
      </c>
      <c r="R1699" s="35"/>
      <c r="S1699" s="35">
        <v>86903</v>
      </c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41"/>
      <c r="AE1699" s="38"/>
      <c r="AF1699" s="31"/>
      <c r="AG1699" s="31"/>
    </row>
    <row r="1700" spans="1:33" x14ac:dyDescent="0.25">
      <c r="A1700" s="31">
        <v>1692</v>
      </c>
      <c r="B1700" s="31" t="s">
        <v>43</v>
      </c>
      <c r="C1700" s="31" t="s">
        <v>706</v>
      </c>
      <c r="D1700" s="31" t="s">
        <v>2302</v>
      </c>
      <c r="E1700" s="31" t="s">
        <v>2226</v>
      </c>
      <c r="F1700" s="31" t="s">
        <v>2226</v>
      </c>
      <c r="G1700" s="35">
        <v>8743127</v>
      </c>
      <c r="H1700" s="40"/>
      <c r="I1700" s="40"/>
      <c r="J1700" s="40"/>
      <c r="K1700" s="40"/>
      <c r="L1700" s="40"/>
      <c r="M1700" s="40"/>
      <c r="N1700" s="40"/>
      <c r="O1700" s="40">
        <v>8743127</v>
      </c>
      <c r="P1700" s="41" t="s">
        <v>2302</v>
      </c>
      <c r="Q1700" s="35">
        <v>8743127</v>
      </c>
      <c r="R1700" s="35">
        <v>8743127</v>
      </c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41" t="s">
        <v>701</v>
      </c>
      <c r="AE1700" s="38">
        <v>44385</v>
      </c>
      <c r="AF1700" s="31"/>
      <c r="AG1700" s="31"/>
    </row>
    <row r="1701" spans="1:33" x14ac:dyDescent="0.25">
      <c r="A1701" s="31">
        <v>1693</v>
      </c>
      <c r="B1701" s="31" t="s">
        <v>43</v>
      </c>
      <c r="C1701" s="31" t="s">
        <v>706</v>
      </c>
      <c r="D1701" s="31" t="s">
        <v>2303</v>
      </c>
      <c r="E1701" s="31" t="s">
        <v>2226</v>
      </c>
      <c r="F1701" s="31" t="s">
        <v>2226</v>
      </c>
      <c r="G1701" s="35">
        <v>44500</v>
      </c>
      <c r="H1701" s="40"/>
      <c r="I1701" s="40"/>
      <c r="J1701" s="40"/>
      <c r="K1701" s="40"/>
      <c r="L1701" s="40"/>
      <c r="M1701" s="40"/>
      <c r="N1701" s="40"/>
      <c r="O1701" s="40">
        <v>44500</v>
      </c>
      <c r="P1701" s="41" t="s">
        <v>2303</v>
      </c>
      <c r="Q1701" s="35">
        <v>44500</v>
      </c>
      <c r="R1701" s="35">
        <v>44500</v>
      </c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41" t="s">
        <v>777</v>
      </c>
      <c r="AE1701" s="38">
        <v>44414</v>
      </c>
      <c r="AF1701" s="31"/>
      <c r="AG1701" s="31"/>
    </row>
    <row r="1702" spans="1:33" x14ac:dyDescent="0.25">
      <c r="A1702" s="31">
        <v>1694</v>
      </c>
      <c r="B1702" s="31" t="s">
        <v>43</v>
      </c>
      <c r="C1702" s="31" t="s">
        <v>706</v>
      </c>
      <c r="D1702" s="31" t="s">
        <v>2304</v>
      </c>
      <c r="E1702" s="31" t="s">
        <v>2226</v>
      </c>
      <c r="F1702" s="31" t="s">
        <v>2226</v>
      </c>
      <c r="G1702" s="35">
        <v>531600</v>
      </c>
      <c r="H1702" s="40"/>
      <c r="I1702" s="40"/>
      <c r="J1702" s="40"/>
      <c r="K1702" s="40"/>
      <c r="L1702" s="40"/>
      <c r="M1702" s="40"/>
      <c r="N1702" s="40"/>
      <c r="O1702" s="40">
        <v>531600</v>
      </c>
      <c r="P1702" s="41" t="s">
        <v>2304</v>
      </c>
      <c r="Q1702" s="35">
        <v>531600</v>
      </c>
      <c r="R1702" s="35">
        <v>531600</v>
      </c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41" t="s">
        <v>777</v>
      </c>
      <c r="AE1702" s="38">
        <v>44414</v>
      </c>
      <c r="AF1702" s="31"/>
      <c r="AG1702" s="31"/>
    </row>
    <row r="1703" spans="1:33" x14ac:dyDescent="0.25">
      <c r="A1703" s="31">
        <v>1695</v>
      </c>
      <c r="B1703" s="31" t="s">
        <v>43</v>
      </c>
      <c r="C1703" s="31" t="s">
        <v>706</v>
      </c>
      <c r="D1703" s="31" t="s">
        <v>2305</v>
      </c>
      <c r="E1703" s="31" t="s">
        <v>2226</v>
      </c>
      <c r="F1703" s="31" t="s">
        <v>2226</v>
      </c>
      <c r="G1703" s="35">
        <v>1171332</v>
      </c>
      <c r="H1703" s="40"/>
      <c r="I1703" s="40"/>
      <c r="J1703" s="40"/>
      <c r="K1703" s="40"/>
      <c r="L1703" s="40"/>
      <c r="M1703" s="40"/>
      <c r="N1703" s="40"/>
      <c r="O1703" s="40">
        <v>1171332</v>
      </c>
      <c r="P1703" s="41" t="s">
        <v>2305</v>
      </c>
      <c r="Q1703" s="35">
        <v>1171332</v>
      </c>
      <c r="R1703" s="35">
        <v>1171332</v>
      </c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41" t="s">
        <v>777</v>
      </c>
      <c r="AE1703" s="38">
        <v>44414</v>
      </c>
      <c r="AF1703" s="31"/>
      <c r="AG1703" s="31"/>
    </row>
    <row r="1704" spans="1:33" x14ac:dyDescent="0.25">
      <c r="A1704" s="31">
        <v>1696</v>
      </c>
      <c r="B1704" s="31" t="s">
        <v>43</v>
      </c>
      <c r="C1704" s="31" t="s">
        <v>706</v>
      </c>
      <c r="D1704" s="31" t="s">
        <v>2306</v>
      </c>
      <c r="E1704" s="31" t="s">
        <v>2226</v>
      </c>
      <c r="F1704" s="31" t="s">
        <v>2226</v>
      </c>
      <c r="G1704" s="35">
        <v>1045690</v>
      </c>
      <c r="H1704" s="40"/>
      <c r="I1704" s="40"/>
      <c r="J1704" s="40"/>
      <c r="K1704" s="40"/>
      <c r="L1704" s="40"/>
      <c r="M1704" s="40"/>
      <c r="N1704" s="40"/>
      <c r="O1704" s="40">
        <v>1045690</v>
      </c>
      <c r="P1704" s="41" t="s">
        <v>2306</v>
      </c>
      <c r="Q1704" s="35">
        <v>1045690</v>
      </c>
      <c r="R1704" s="35">
        <v>1045690</v>
      </c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41" t="s">
        <v>777</v>
      </c>
      <c r="AE1704" s="38">
        <v>44414</v>
      </c>
      <c r="AF1704" s="31"/>
      <c r="AG1704" s="31"/>
    </row>
    <row r="1705" spans="1:33" x14ac:dyDescent="0.25">
      <c r="A1705" s="31">
        <v>1697</v>
      </c>
      <c r="B1705" s="31" t="s">
        <v>43</v>
      </c>
      <c r="C1705" s="31" t="s">
        <v>706</v>
      </c>
      <c r="D1705" s="31" t="s">
        <v>2307</v>
      </c>
      <c r="E1705" s="31" t="s">
        <v>2226</v>
      </c>
      <c r="F1705" s="31" t="s">
        <v>2226</v>
      </c>
      <c r="G1705" s="35">
        <v>27400</v>
      </c>
      <c r="H1705" s="40"/>
      <c r="I1705" s="40"/>
      <c r="J1705" s="40"/>
      <c r="K1705" s="40"/>
      <c r="L1705" s="40"/>
      <c r="M1705" s="40"/>
      <c r="N1705" s="40"/>
      <c r="O1705" s="40">
        <v>27400</v>
      </c>
      <c r="P1705" s="41" t="s">
        <v>2307</v>
      </c>
      <c r="Q1705" s="35">
        <v>27400</v>
      </c>
      <c r="R1705" s="35">
        <v>27400</v>
      </c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41" t="s">
        <v>789</v>
      </c>
      <c r="AE1705" s="38">
        <v>44399</v>
      </c>
      <c r="AF1705" s="31"/>
      <c r="AG1705" s="31"/>
    </row>
    <row r="1706" spans="1:33" x14ac:dyDescent="0.25">
      <c r="A1706" s="31">
        <v>1698</v>
      </c>
      <c r="B1706" s="31" t="s">
        <v>43</v>
      </c>
      <c r="C1706" s="31" t="s">
        <v>706</v>
      </c>
      <c r="D1706" s="31" t="s">
        <v>2308</v>
      </c>
      <c r="E1706" s="31" t="s">
        <v>2226</v>
      </c>
      <c r="F1706" s="31" t="s">
        <v>2226</v>
      </c>
      <c r="G1706" s="35">
        <v>1627519</v>
      </c>
      <c r="H1706" s="40"/>
      <c r="I1706" s="40"/>
      <c r="J1706" s="40"/>
      <c r="K1706" s="40"/>
      <c r="L1706" s="40"/>
      <c r="M1706" s="40"/>
      <c r="N1706" s="40"/>
      <c r="O1706" s="40">
        <v>1627519</v>
      </c>
      <c r="P1706" s="41" t="s">
        <v>2308</v>
      </c>
      <c r="Q1706" s="35">
        <v>1627519</v>
      </c>
      <c r="R1706" s="35">
        <v>189919</v>
      </c>
      <c r="S1706" s="35"/>
      <c r="T1706" s="35"/>
      <c r="U1706" s="35">
        <v>278200</v>
      </c>
      <c r="V1706" s="35">
        <v>1159400</v>
      </c>
      <c r="W1706" s="35"/>
      <c r="X1706" s="35"/>
      <c r="Y1706" s="35"/>
      <c r="Z1706" s="35"/>
      <c r="AA1706" s="35"/>
      <c r="AB1706" s="35"/>
      <c r="AC1706" s="35"/>
      <c r="AD1706" s="41" t="s">
        <v>777</v>
      </c>
      <c r="AE1706" s="38">
        <v>44414</v>
      </c>
      <c r="AF1706" s="31"/>
      <c r="AG1706" s="31"/>
    </row>
    <row r="1707" spans="1:33" x14ac:dyDescent="0.25">
      <c r="A1707" s="31">
        <v>1699</v>
      </c>
      <c r="B1707" s="31" t="s">
        <v>43</v>
      </c>
      <c r="C1707" s="31" t="s">
        <v>706</v>
      </c>
      <c r="D1707" s="31" t="s">
        <v>2309</v>
      </c>
      <c r="E1707" s="31" t="s">
        <v>2226</v>
      </c>
      <c r="F1707" s="31" t="s">
        <v>2226</v>
      </c>
      <c r="G1707" s="35">
        <v>138500</v>
      </c>
      <c r="H1707" s="40"/>
      <c r="I1707" s="40"/>
      <c r="J1707" s="40"/>
      <c r="K1707" s="40"/>
      <c r="L1707" s="40"/>
      <c r="M1707" s="40"/>
      <c r="N1707" s="40"/>
      <c r="O1707" s="40">
        <v>138500</v>
      </c>
      <c r="P1707" s="41" t="s">
        <v>2309</v>
      </c>
      <c r="Q1707" s="35">
        <v>138500</v>
      </c>
      <c r="R1707" s="35">
        <v>138500</v>
      </c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41" t="s">
        <v>777</v>
      </c>
      <c r="AE1707" s="38">
        <v>44414</v>
      </c>
      <c r="AF1707" s="31"/>
      <c r="AG1707" s="31"/>
    </row>
    <row r="1708" spans="1:33" x14ac:dyDescent="0.25">
      <c r="A1708" s="31">
        <v>1700</v>
      </c>
      <c r="B1708" s="31" t="s">
        <v>43</v>
      </c>
      <c r="C1708" s="31" t="s">
        <v>706</v>
      </c>
      <c r="D1708" s="31" t="s">
        <v>2310</v>
      </c>
      <c r="E1708" s="31" t="s">
        <v>2226</v>
      </c>
      <c r="F1708" s="31" t="s">
        <v>2226</v>
      </c>
      <c r="G1708" s="35">
        <v>422700</v>
      </c>
      <c r="H1708" s="40"/>
      <c r="I1708" s="40"/>
      <c r="J1708" s="40"/>
      <c r="K1708" s="40"/>
      <c r="L1708" s="40"/>
      <c r="M1708" s="40"/>
      <c r="N1708" s="40"/>
      <c r="O1708" s="40">
        <v>422700</v>
      </c>
      <c r="P1708" s="41" t="s">
        <v>2310</v>
      </c>
      <c r="Q1708" s="35">
        <v>422700</v>
      </c>
      <c r="R1708" s="35">
        <v>422700</v>
      </c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41" t="s">
        <v>777</v>
      </c>
      <c r="AE1708" s="38">
        <v>44414</v>
      </c>
      <c r="AF1708" s="31"/>
      <c r="AG1708" s="31"/>
    </row>
    <row r="1709" spans="1:33" x14ac:dyDescent="0.25">
      <c r="A1709" s="31">
        <v>1701</v>
      </c>
      <c r="B1709" s="31" t="s">
        <v>43</v>
      </c>
      <c r="C1709" s="31" t="s">
        <v>706</v>
      </c>
      <c r="D1709" s="31" t="s">
        <v>2311</v>
      </c>
      <c r="E1709" s="31" t="s">
        <v>2226</v>
      </c>
      <c r="F1709" s="31" t="s">
        <v>2226</v>
      </c>
      <c r="G1709" s="35">
        <v>103700</v>
      </c>
      <c r="H1709" s="40"/>
      <c r="I1709" s="40"/>
      <c r="J1709" s="40"/>
      <c r="K1709" s="40"/>
      <c r="L1709" s="40"/>
      <c r="M1709" s="40"/>
      <c r="N1709" s="40"/>
      <c r="O1709" s="40">
        <v>103700</v>
      </c>
      <c r="P1709" s="41" t="s">
        <v>2311</v>
      </c>
      <c r="Q1709" s="35">
        <v>103700</v>
      </c>
      <c r="R1709" s="35">
        <v>103700</v>
      </c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41" t="s">
        <v>777</v>
      </c>
      <c r="AE1709" s="38">
        <v>44414</v>
      </c>
      <c r="AF1709" s="31"/>
      <c r="AG1709" s="31"/>
    </row>
    <row r="1710" spans="1:33" x14ac:dyDescent="0.25">
      <c r="A1710" s="31">
        <v>1702</v>
      </c>
      <c r="B1710" s="31" t="s">
        <v>43</v>
      </c>
      <c r="C1710" s="31" t="s">
        <v>706</v>
      </c>
      <c r="D1710" s="31" t="s">
        <v>2312</v>
      </c>
      <c r="E1710" s="31" t="s">
        <v>2226</v>
      </c>
      <c r="F1710" s="31" t="s">
        <v>2226</v>
      </c>
      <c r="G1710" s="35">
        <v>2559250</v>
      </c>
      <c r="H1710" s="40"/>
      <c r="I1710" s="40"/>
      <c r="J1710" s="40"/>
      <c r="K1710" s="40"/>
      <c r="L1710" s="40"/>
      <c r="M1710" s="40"/>
      <c r="N1710" s="40"/>
      <c r="O1710" s="40">
        <v>2559250</v>
      </c>
      <c r="P1710" s="41" t="s">
        <v>2312</v>
      </c>
      <c r="Q1710" s="35">
        <v>2559250</v>
      </c>
      <c r="R1710" s="35">
        <v>2195550</v>
      </c>
      <c r="S1710" s="35"/>
      <c r="T1710" s="35"/>
      <c r="U1710" s="35">
        <v>363700</v>
      </c>
      <c r="V1710" s="35"/>
      <c r="W1710" s="35"/>
      <c r="X1710" s="35"/>
      <c r="Y1710" s="35"/>
      <c r="Z1710" s="35"/>
      <c r="AA1710" s="35"/>
      <c r="AB1710" s="35"/>
      <c r="AC1710" s="35"/>
      <c r="AD1710" s="41" t="s">
        <v>777</v>
      </c>
      <c r="AE1710" s="38">
        <v>44414</v>
      </c>
      <c r="AF1710" s="31"/>
      <c r="AG1710" s="31"/>
    </row>
    <row r="1711" spans="1:33" x14ac:dyDescent="0.25">
      <c r="A1711" s="31">
        <v>1703</v>
      </c>
      <c r="B1711" s="31" t="s">
        <v>43</v>
      </c>
      <c r="C1711" s="31" t="s">
        <v>706</v>
      </c>
      <c r="D1711" s="31" t="s">
        <v>2313</v>
      </c>
      <c r="E1711" s="31" t="s">
        <v>2226</v>
      </c>
      <c r="F1711" s="31" t="s">
        <v>2226</v>
      </c>
      <c r="G1711" s="35">
        <v>72000</v>
      </c>
      <c r="H1711" s="40"/>
      <c r="I1711" s="40"/>
      <c r="J1711" s="40"/>
      <c r="K1711" s="40"/>
      <c r="L1711" s="40"/>
      <c r="M1711" s="40"/>
      <c r="N1711" s="40"/>
      <c r="O1711" s="40">
        <v>72000</v>
      </c>
      <c r="P1711" s="41" t="s">
        <v>2313</v>
      </c>
      <c r="Q1711" s="35">
        <v>72000</v>
      </c>
      <c r="R1711" s="35">
        <v>72000</v>
      </c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41" t="s">
        <v>777</v>
      </c>
      <c r="AE1711" s="38">
        <v>44414</v>
      </c>
      <c r="AF1711" s="31"/>
      <c r="AG1711" s="31"/>
    </row>
    <row r="1712" spans="1:33" x14ac:dyDescent="0.25">
      <c r="A1712" s="31">
        <v>1704</v>
      </c>
      <c r="B1712" s="31" t="s">
        <v>43</v>
      </c>
      <c r="C1712" s="31" t="s">
        <v>706</v>
      </c>
      <c r="D1712" s="31" t="s">
        <v>2314</v>
      </c>
      <c r="E1712" s="31" t="s">
        <v>2226</v>
      </c>
      <c r="F1712" s="31" t="s">
        <v>2226</v>
      </c>
      <c r="G1712" s="35">
        <v>187000</v>
      </c>
      <c r="H1712" s="40"/>
      <c r="I1712" s="40"/>
      <c r="J1712" s="40"/>
      <c r="K1712" s="40"/>
      <c r="L1712" s="40"/>
      <c r="M1712" s="40"/>
      <c r="N1712" s="40"/>
      <c r="O1712" s="40">
        <v>187000</v>
      </c>
      <c r="P1712" s="41" t="s">
        <v>2314</v>
      </c>
      <c r="Q1712" s="35">
        <v>187000</v>
      </c>
      <c r="R1712" s="35">
        <v>187000</v>
      </c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41" t="s">
        <v>777</v>
      </c>
      <c r="AE1712" s="38">
        <v>44414</v>
      </c>
      <c r="AF1712" s="31"/>
      <c r="AG1712" s="31"/>
    </row>
    <row r="1713" spans="1:33" x14ac:dyDescent="0.25">
      <c r="A1713" s="31">
        <v>1705</v>
      </c>
      <c r="B1713" s="31" t="s">
        <v>43</v>
      </c>
      <c r="C1713" s="31" t="s">
        <v>706</v>
      </c>
      <c r="D1713" s="31" t="s">
        <v>2315</v>
      </c>
      <c r="E1713" s="31" t="s">
        <v>2226</v>
      </c>
      <c r="F1713" s="31" t="s">
        <v>2226</v>
      </c>
      <c r="G1713" s="35">
        <v>23200</v>
      </c>
      <c r="H1713" s="40"/>
      <c r="I1713" s="40"/>
      <c r="J1713" s="40"/>
      <c r="K1713" s="40"/>
      <c r="L1713" s="40"/>
      <c r="M1713" s="40"/>
      <c r="N1713" s="40"/>
      <c r="O1713" s="40">
        <v>23200</v>
      </c>
      <c r="P1713" s="41" t="s">
        <v>2315</v>
      </c>
      <c r="Q1713" s="35">
        <v>23200</v>
      </c>
      <c r="R1713" s="35">
        <v>23200</v>
      </c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41" t="s">
        <v>777</v>
      </c>
      <c r="AE1713" s="38">
        <v>44414</v>
      </c>
      <c r="AF1713" s="31"/>
      <c r="AG1713" s="31"/>
    </row>
    <row r="1714" spans="1:33" x14ac:dyDescent="0.25">
      <c r="A1714" s="31">
        <v>1706</v>
      </c>
      <c r="B1714" s="31" t="s">
        <v>43</v>
      </c>
      <c r="C1714" s="31" t="s">
        <v>706</v>
      </c>
      <c r="D1714" s="31" t="s">
        <v>2316</v>
      </c>
      <c r="E1714" s="31" t="s">
        <v>2226</v>
      </c>
      <c r="F1714" s="31" t="s">
        <v>2226</v>
      </c>
      <c r="G1714" s="35">
        <v>44500</v>
      </c>
      <c r="H1714" s="40"/>
      <c r="I1714" s="40"/>
      <c r="J1714" s="40"/>
      <c r="K1714" s="40"/>
      <c r="L1714" s="40"/>
      <c r="M1714" s="40"/>
      <c r="N1714" s="40"/>
      <c r="O1714" s="40">
        <v>44500</v>
      </c>
      <c r="P1714" s="41" t="s">
        <v>2316</v>
      </c>
      <c r="Q1714" s="35">
        <v>44500</v>
      </c>
      <c r="R1714" s="35">
        <v>44500</v>
      </c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41" t="s">
        <v>777</v>
      </c>
      <c r="AE1714" s="38">
        <v>44414</v>
      </c>
      <c r="AF1714" s="31"/>
      <c r="AG1714" s="31"/>
    </row>
    <row r="1715" spans="1:33" x14ac:dyDescent="0.25">
      <c r="A1715" s="31">
        <v>1707</v>
      </c>
      <c r="B1715" s="31" t="s">
        <v>43</v>
      </c>
      <c r="C1715" s="31" t="s">
        <v>706</v>
      </c>
      <c r="D1715" s="31" t="s">
        <v>2317</v>
      </c>
      <c r="E1715" s="31" t="s">
        <v>2226</v>
      </c>
      <c r="F1715" s="31" t="s">
        <v>2226</v>
      </c>
      <c r="G1715" s="35">
        <v>72000</v>
      </c>
      <c r="H1715" s="40"/>
      <c r="I1715" s="40"/>
      <c r="J1715" s="40"/>
      <c r="K1715" s="40"/>
      <c r="L1715" s="40"/>
      <c r="M1715" s="40"/>
      <c r="N1715" s="40"/>
      <c r="O1715" s="40">
        <v>72000</v>
      </c>
      <c r="P1715" s="41" t="s">
        <v>2317</v>
      </c>
      <c r="Q1715" s="35">
        <v>72000</v>
      </c>
      <c r="R1715" s="35">
        <v>72000</v>
      </c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41" t="s">
        <v>777</v>
      </c>
      <c r="AE1715" s="38">
        <v>44414</v>
      </c>
      <c r="AF1715" s="31"/>
      <c r="AG1715" s="31"/>
    </row>
    <row r="1716" spans="1:33" x14ac:dyDescent="0.25">
      <c r="A1716" s="31">
        <v>1708</v>
      </c>
      <c r="B1716" s="31" t="s">
        <v>43</v>
      </c>
      <c r="C1716" s="31" t="s">
        <v>706</v>
      </c>
      <c r="D1716" s="31" t="s">
        <v>2318</v>
      </c>
      <c r="E1716" s="31" t="s">
        <v>2226</v>
      </c>
      <c r="F1716" s="31" t="s">
        <v>2226</v>
      </c>
      <c r="G1716" s="35">
        <v>222900</v>
      </c>
      <c r="H1716" s="40"/>
      <c r="I1716" s="40"/>
      <c r="J1716" s="40"/>
      <c r="K1716" s="40"/>
      <c r="L1716" s="40"/>
      <c r="M1716" s="40"/>
      <c r="N1716" s="40"/>
      <c r="O1716" s="40">
        <v>222900</v>
      </c>
      <c r="P1716" s="41" t="s">
        <v>2318</v>
      </c>
      <c r="Q1716" s="35">
        <v>222900</v>
      </c>
      <c r="R1716" s="35">
        <v>222900</v>
      </c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41" t="s">
        <v>777</v>
      </c>
      <c r="AE1716" s="38">
        <v>44414</v>
      </c>
      <c r="AF1716" s="31"/>
      <c r="AG1716" s="31"/>
    </row>
    <row r="1717" spans="1:33" x14ac:dyDescent="0.25">
      <c r="A1717" s="31">
        <v>1709</v>
      </c>
      <c r="B1717" s="31" t="s">
        <v>43</v>
      </c>
      <c r="C1717" s="31" t="s">
        <v>706</v>
      </c>
      <c r="D1717" s="31" t="s">
        <v>2319</v>
      </c>
      <c r="E1717" s="31" t="s">
        <v>2226</v>
      </c>
      <c r="F1717" s="31" t="s">
        <v>2226</v>
      </c>
      <c r="G1717" s="35">
        <v>1507703</v>
      </c>
      <c r="H1717" s="40"/>
      <c r="I1717" s="40"/>
      <c r="J1717" s="40"/>
      <c r="K1717" s="40"/>
      <c r="L1717" s="40"/>
      <c r="M1717" s="40"/>
      <c r="N1717" s="40"/>
      <c r="O1717" s="40">
        <v>1507703</v>
      </c>
      <c r="P1717" s="41" t="s">
        <v>2319</v>
      </c>
      <c r="Q1717" s="35">
        <v>1507703</v>
      </c>
      <c r="R1717" s="35">
        <v>1507703</v>
      </c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41" t="s">
        <v>777</v>
      </c>
      <c r="AE1717" s="38">
        <v>44414</v>
      </c>
      <c r="AF1717" s="31"/>
      <c r="AG1717" s="31"/>
    </row>
    <row r="1718" spans="1:33" x14ac:dyDescent="0.25">
      <c r="A1718" s="31">
        <v>1710</v>
      </c>
      <c r="B1718" s="31" t="s">
        <v>43</v>
      </c>
      <c r="C1718" s="31" t="s">
        <v>706</v>
      </c>
      <c r="D1718" s="31" t="s">
        <v>2320</v>
      </c>
      <c r="E1718" s="31" t="s">
        <v>2226</v>
      </c>
      <c r="F1718" s="31" t="s">
        <v>2226</v>
      </c>
      <c r="G1718" s="35">
        <v>2628232</v>
      </c>
      <c r="H1718" s="40"/>
      <c r="I1718" s="40"/>
      <c r="J1718" s="40"/>
      <c r="K1718" s="40"/>
      <c r="L1718" s="40"/>
      <c r="M1718" s="40"/>
      <c r="N1718" s="40"/>
      <c r="O1718" s="40">
        <v>2628232</v>
      </c>
      <c r="P1718" s="41" t="s">
        <v>2320</v>
      </c>
      <c r="Q1718" s="35">
        <v>2628232</v>
      </c>
      <c r="R1718" s="35">
        <v>2563232</v>
      </c>
      <c r="S1718" s="35"/>
      <c r="T1718" s="35"/>
      <c r="U1718" s="35">
        <v>65000</v>
      </c>
      <c r="V1718" s="35"/>
      <c r="W1718" s="35"/>
      <c r="X1718" s="35"/>
      <c r="Y1718" s="35"/>
      <c r="Z1718" s="35"/>
      <c r="AA1718" s="35"/>
      <c r="AB1718" s="35"/>
      <c r="AC1718" s="35"/>
      <c r="AD1718" s="41" t="s">
        <v>777</v>
      </c>
      <c r="AE1718" s="38">
        <v>44414</v>
      </c>
      <c r="AF1718" s="31"/>
      <c r="AG1718" s="31"/>
    </row>
    <row r="1719" spans="1:33" x14ac:dyDescent="0.25">
      <c r="A1719" s="31">
        <v>1711</v>
      </c>
      <c r="B1719" s="31" t="s">
        <v>43</v>
      </c>
      <c r="C1719" s="31" t="s">
        <v>706</v>
      </c>
      <c r="D1719" s="31" t="s">
        <v>2321</v>
      </c>
      <c r="E1719" s="31" t="s">
        <v>2226</v>
      </c>
      <c r="F1719" s="31" t="s">
        <v>2226</v>
      </c>
      <c r="G1719" s="35">
        <v>44500</v>
      </c>
      <c r="H1719" s="40"/>
      <c r="I1719" s="40"/>
      <c r="J1719" s="40"/>
      <c r="K1719" s="40"/>
      <c r="L1719" s="40"/>
      <c r="M1719" s="40"/>
      <c r="N1719" s="40"/>
      <c r="O1719" s="40">
        <v>44500</v>
      </c>
      <c r="P1719" s="41" t="s">
        <v>2321</v>
      </c>
      <c r="Q1719" s="35">
        <v>44500</v>
      </c>
      <c r="R1719" s="35">
        <v>44500</v>
      </c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41" t="s">
        <v>777</v>
      </c>
      <c r="AE1719" s="38">
        <v>44414</v>
      </c>
      <c r="AF1719" s="31"/>
      <c r="AG1719" s="31"/>
    </row>
    <row r="1720" spans="1:33" x14ac:dyDescent="0.25">
      <c r="A1720" s="31">
        <v>1712</v>
      </c>
      <c r="B1720" s="31" t="s">
        <v>43</v>
      </c>
      <c r="C1720" s="31" t="s">
        <v>706</v>
      </c>
      <c r="D1720" s="31" t="s">
        <v>2322</v>
      </c>
      <c r="E1720" s="31" t="s">
        <v>2226</v>
      </c>
      <c r="F1720" s="31" t="s">
        <v>2226</v>
      </c>
      <c r="G1720" s="35">
        <v>27400</v>
      </c>
      <c r="H1720" s="40"/>
      <c r="I1720" s="40"/>
      <c r="J1720" s="40"/>
      <c r="K1720" s="40"/>
      <c r="L1720" s="40"/>
      <c r="M1720" s="40"/>
      <c r="N1720" s="40"/>
      <c r="O1720" s="40">
        <v>27400</v>
      </c>
      <c r="P1720" s="41" t="s">
        <v>2322</v>
      </c>
      <c r="Q1720" s="35">
        <v>27400</v>
      </c>
      <c r="R1720" s="35">
        <v>27400</v>
      </c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41" t="s">
        <v>789</v>
      </c>
      <c r="AE1720" s="38">
        <v>44399</v>
      </c>
      <c r="AF1720" s="31"/>
      <c r="AG1720" s="31"/>
    </row>
    <row r="1721" spans="1:33" x14ac:dyDescent="0.25">
      <c r="A1721" s="31">
        <v>1713</v>
      </c>
      <c r="B1721" s="31" t="s">
        <v>43</v>
      </c>
      <c r="C1721" s="31" t="s">
        <v>706</v>
      </c>
      <c r="D1721" s="31" t="s">
        <v>2323</v>
      </c>
      <c r="E1721" s="31" t="s">
        <v>2226</v>
      </c>
      <c r="F1721" s="31" t="s">
        <v>2226</v>
      </c>
      <c r="G1721" s="35">
        <v>785932</v>
      </c>
      <c r="H1721" s="40"/>
      <c r="I1721" s="40"/>
      <c r="J1721" s="40"/>
      <c r="K1721" s="40"/>
      <c r="L1721" s="40"/>
      <c r="M1721" s="40"/>
      <c r="N1721" s="40"/>
      <c r="O1721" s="40">
        <v>785932</v>
      </c>
      <c r="P1721" s="41" t="s">
        <v>2323</v>
      </c>
      <c r="Q1721" s="35">
        <v>785932</v>
      </c>
      <c r="R1721" s="35">
        <v>785932</v>
      </c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41" t="s">
        <v>777</v>
      </c>
      <c r="AE1721" s="38">
        <v>44414</v>
      </c>
      <c r="AF1721" s="31"/>
      <c r="AG1721" s="31"/>
    </row>
    <row r="1722" spans="1:33" x14ac:dyDescent="0.25">
      <c r="A1722" s="31">
        <v>1714</v>
      </c>
      <c r="B1722" s="31" t="s">
        <v>43</v>
      </c>
      <c r="C1722" s="31" t="s">
        <v>706</v>
      </c>
      <c r="D1722" s="31" t="s">
        <v>2324</v>
      </c>
      <c r="E1722" s="31" t="s">
        <v>2325</v>
      </c>
      <c r="F1722" s="31" t="s">
        <v>2325</v>
      </c>
      <c r="G1722" s="35">
        <v>1129732</v>
      </c>
      <c r="H1722" s="40"/>
      <c r="I1722" s="40"/>
      <c r="J1722" s="40"/>
      <c r="K1722" s="40"/>
      <c r="L1722" s="40"/>
      <c r="M1722" s="40"/>
      <c r="N1722" s="40"/>
      <c r="O1722" s="40">
        <v>1129732</v>
      </c>
      <c r="P1722" s="41" t="s">
        <v>2324</v>
      </c>
      <c r="Q1722" s="35">
        <v>1129732</v>
      </c>
      <c r="R1722" s="35">
        <v>1129732</v>
      </c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41" t="s">
        <v>777</v>
      </c>
      <c r="AE1722" s="38">
        <v>44414</v>
      </c>
      <c r="AF1722" s="31"/>
      <c r="AG1722" s="31"/>
    </row>
    <row r="1723" spans="1:33" x14ac:dyDescent="0.25">
      <c r="A1723" s="31">
        <v>1715</v>
      </c>
      <c r="B1723" s="31" t="s">
        <v>43</v>
      </c>
      <c r="C1723" s="31" t="s">
        <v>706</v>
      </c>
      <c r="D1723" s="31" t="s">
        <v>2326</v>
      </c>
      <c r="E1723" s="31" t="s">
        <v>2325</v>
      </c>
      <c r="F1723" s="31" t="s">
        <v>2325</v>
      </c>
      <c r="G1723" s="35">
        <v>726432</v>
      </c>
      <c r="H1723" s="40"/>
      <c r="I1723" s="40"/>
      <c r="J1723" s="40"/>
      <c r="K1723" s="40"/>
      <c r="L1723" s="40"/>
      <c r="M1723" s="40"/>
      <c r="N1723" s="40"/>
      <c r="O1723" s="40">
        <v>726432</v>
      </c>
      <c r="P1723" s="41" t="s">
        <v>2326</v>
      </c>
      <c r="Q1723" s="35">
        <v>726432</v>
      </c>
      <c r="R1723" s="35">
        <v>726432</v>
      </c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41" t="s">
        <v>777</v>
      </c>
      <c r="AE1723" s="38">
        <v>44414</v>
      </c>
      <c r="AF1723" s="31"/>
      <c r="AG1723" s="31"/>
    </row>
    <row r="1724" spans="1:33" x14ac:dyDescent="0.25">
      <c r="A1724" s="31">
        <v>1716</v>
      </c>
      <c r="B1724" s="31" t="s">
        <v>43</v>
      </c>
      <c r="C1724" s="31" t="s">
        <v>706</v>
      </c>
      <c r="D1724" s="31" t="s">
        <v>2327</v>
      </c>
      <c r="E1724" s="31" t="s">
        <v>2328</v>
      </c>
      <c r="F1724" s="31" t="s">
        <v>2328</v>
      </c>
      <c r="G1724" s="35">
        <v>3810910</v>
      </c>
      <c r="H1724" s="40"/>
      <c r="I1724" s="40"/>
      <c r="J1724" s="40"/>
      <c r="K1724" s="40"/>
      <c r="L1724" s="40"/>
      <c r="M1724" s="40"/>
      <c r="N1724" s="40"/>
      <c r="O1724" s="40">
        <v>3810910</v>
      </c>
      <c r="P1724" s="41" t="s">
        <v>2327</v>
      </c>
      <c r="Q1724" s="35">
        <v>3810910</v>
      </c>
      <c r="R1724" s="35">
        <v>3810910</v>
      </c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41" t="s">
        <v>701</v>
      </c>
      <c r="AE1724" s="38">
        <v>44385</v>
      </c>
      <c r="AF1724" s="31"/>
      <c r="AG1724" s="31"/>
    </row>
    <row r="1725" spans="1:33" x14ac:dyDescent="0.25">
      <c r="A1725" s="31">
        <v>1717</v>
      </c>
      <c r="B1725" s="31" t="s">
        <v>43</v>
      </c>
      <c r="C1725" s="31" t="s">
        <v>706</v>
      </c>
      <c r="D1725" s="31" t="s">
        <v>2329</v>
      </c>
      <c r="E1725" s="31" t="s">
        <v>2330</v>
      </c>
      <c r="F1725" s="31" t="s">
        <v>2330</v>
      </c>
      <c r="G1725" s="35">
        <v>108700</v>
      </c>
      <c r="H1725" s="40"/>
      <c r="I1725" s="40"/>
      <c r="J1725" s="40"/>
      <c r="K1725" s="40"/>
      <c r="L1725" s="40"/>
      <c r="M1725" s="40"/>
      <c r="N1725" s="40"/>
      <c r="O1725" s="40">
        <v>108700</v>
      </c>
      <c r="P1725" s="41" t="s">
        <v>2329</v>
      </c>
      <c r="Q1725" s="35">
        <v>108700</v>
      </c>
      <c r="R1725" s="35">
        <v>108700</v>
      </c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41" t="s">
        <v>777</v>
      </c>
      <c r="AE1725" s="38">
        <v>44414</v>
      </c>
      <c r="AF1725" s="31"/>
      <c r="AG1725" s="31"/>
    </row>
    <row r="1726" spans="1:33" x14ac:dyDescent="0.25">
      <c r="A1726" s="31">
        <v>1718</v>
      </c>
      <c r="B1726" s="31" t="s">
        <v>43</v>
      </c>
      <c r="C1726" s="31" t="s">
        <v>706</v>
      </c>
      <c r="D1726" s="31" t="s">
        <v>2331</v>
      </c>
      <c r="E1726" s="31" t="s">
        <v>2330</v>
      </c>
      <c r="F1726" s="31" t="s">
        <v>2330</v>
      </c>
      <c r="G1726" s="35">
        <v>382232</v>
      </c>
      <c r="H1726" s="40"/>
      <c r="I1726" s="40"/>
      <c r="J1726" s="40"/>
      <c r="K1726" s="40"/>
      <c r="L1726" s="40"/>
      <c r="M1726" s="40"/>
      <c r="N1726" s="40"/>
      <c r="O1726" s="40">
        <v>382232</v>
      </c>
      <c r="P1726" s="41" t="s">
        <v>2331</v>
      </c>
      <c r="Q1726" s="35">
        <v>382232</v>
      </c>
      <c r="R1726" s="35">
        <v>382232</v>
      </c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41" t="s">
        <v>777</v>
      </c>
      <c r="AE1726" s="38">
        <v>44414</v>
      </c>
      <c r="AF1726" s="31"/>
      <c r="AG1726" s="31"/>
    </row>
    <row r="1727" spans="1:33" x14ac:dyDescent="0.25">
      <c r="A1727" s="31">
        <v>1719</v>
      </c>
      <c r="B1727" s="31" t="s">
        <v>43</v>
      </c>
      <c r="C1727" s="31" t="s">
        <v>706</v>
      </c>
      <c r="D1727" s="31" t="s">
        <v>2332</v>
      </c>
      <c r="E1727" s="31" t="s">
        <v>2330</v>
      </c>
      <c r="F1727" s="31" t="s">
        <v>2330</v>
      </c>
      <c r="G1727" s="35">
        <v>331300</v>
      </c>
      <c r="H1727" s="40"/>
      <c r="I1727" s="40"/>
      <c r="J1727" s="40"/>
      <c r="K1727" s="40"/>
      <c r="L1727" s="40"/>
      <c r="M1727" s="40"/>
      <c r="N1727" s="40"/>
      <c r="O1727" s="40">
        <v>331300</v>
      </c>
      <c r="P1727" s="41" t="s">
        <v>2332</v>
      </c>
      <c r="Q1727" s="35">
        <v>331300</v>
      </c>
      <c r="R1727" s="35">
        <v>331300</v>
      </c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41" t="s">
        <v>777</v>
      </c>
      <c r="AE1727" s="38">
        <v>44414</v>
      </c>
      <c r="AF1727" s="31"/>
      <c r="AG1727" s="31"/>
    </row>
    <row r="1728" spans="1:33" x14ac:dyDescent="0.25">
      <c r="A1728" s="31">
        <v>1720</v>
      </c>
      <c r="B1728" s="31" t="s">
        <v>43</v>
      </c>
      <c r="C1728" s="31" t="s">
        <v>706</v>
      </c>
      <c r="D1728" s="31" t="s">
        <v>2333</v>
      </c>
      <c r="E1728" s="31" t="s">
        <v>2330</v>
      </c>
      <c r="F1728" s="31" t="s">
        <v>2330</v>
      </c>
      <c r="G1728" s="35">
        <v>1870166</v>
      </c>
      <c r="H1728" s="40"/>
      <c r="I1728" s="40"/>
      <c r="J1728" s="40"/>
      <c r="K1728" s="40"/>
      <c r="L1728" s="40"/>
      <c r="M1728" s="40"/>
      <c r="N1728" s="40"/>
      <c r="O1728" s="40">
        <v>1870166</v>
      </c>
      <c r="P1728" s="41" t="s">
        <v>2333</v>
      </c>
      <c r="Q1728" s="35">
        <v>1870166</v>
      </c>
      <c r="R1728" s="35">
        <v>1870166</v>
      </c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41" t="s">
        <v>777</v>
      </c>
      <c r="AE1728" s="38">
        <v>44414</v>
      </c>
      <c r="AF1728" s="31"/>
      <c r="AG1728" s="31"/>
    </row>
    <row r="1729" spans="1:33" x14ac:dyDescent="0.25">
      <c r="A1729" s="31">
        <v>1721</v>
      </c>
      <c r="B1729" s="31" t="s">
        <v>43</v>
      </c>
      <c r="C1729" s="31" t="s">
        <v>706</v>
      </c>
      <c r="D1729" s="31" t="s">
        <v>2334</v>
      </c>
      <c r="E1729" s="31" t="s">
        <v>2330</v>
      </c>
      <c r="F1729" s="31" t="s">
        <v>2330</v>
      </c>
      <c r="G1729" s="35">
        <v>2490159</v>
      </c>
      <c r="H1729" s="40"/>
      <c r="I1729" s="40"/>
      <c r="J1729" s="40"/>
      <c r="K1729" s="40"/>
      <c r="L1729" s="40"/>
      <c r="M1729" s="40"/>
      <c r="N1729" s="40"/>
      <c r="O1729" s="40">
        <v>2490159</v>
      </c>
      <c r="P1729" s="41" t="s">
        <v>2334</v>
      </c>
      <c r="Q1729" s="35">
        <v>2490159</v>
      </c>
      <c r="R1729" s="35">
        <v>2462859</v>
      </c>
      <c r="S1729" s="35"/>
      <c r="T1729" s="35"/>
      <c r="U1729" s="35">
        <v>27300</v>
      </c>
      <c r="V1729" s="35"/>
      <c r="W1729" s="35"/>
      <c r="X1729" s="35"/>
      <c r="Y1729" s="35"/>
      <c r="Z1729" s="35"/>
      <c r="AA1729" s="35"/>
      <c r="AB1729" s="35"/>
      <c r="AC1729" s="35"/>
      <c r="AD1729" s="41" t="s">
        <v>777</v>
      </c>
      <c r="AE1729" s="38">
        <v>44414</v>
      </c>
      <c r="AF1729" s="31"/>
      <c r="AG1729" s="31"/>
    </row>
    <row r="1730" spans="1:33" x14ac:dyDescent="0.25">
      <c r="A1730" s="31">
        <v>1722</v>
      </c>
      <c r="B1730" s="31" t="s">
        <v>43</v>
      </c>
      <c r="C1730" s="31" t="s">
        <v>706</v>
      </c>
      <c r="D1730" s="31" t="s">
        <v>2335</v>
      </c>
      <c r="E1730" s="31" t="s">
        <v>2330</v>
      </c>
      <c r="F1730" s="31" t="s">
        <v>2330</v>
      </c>
      <c r="G1730" s="35">
        <v>161300</v>
      </c>
      <c r="H1730" s="40"/>
      <c r="I1730" s="40"/>
      <c r="J1730" s="40"/>
      <c r="K1730" s="40"/>
      <c r="L1730" s="40"/>
      <c r="M1730" s="40"/>
      <c r="N1730" s="40"/>
      <c r="O1730" s="40">
        <v>161300</v>
      </c>
      <c r="P1730" s="41" t="s">
        <v>2335</v>
      </c>
      <c r="Q1730" s="35">
        <v>161300</v>
      </c>
      <c r="R1730" s="35">
        <v>161300</v>
      </c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41" t="s">
        <v>777</v>
      </c>
      <c r="AE1730" s="38">
        <v>44414</v>
      </c>
      <c r="AF1730" s="31"/>
      <c r="AG1730" s="31"/>
    </row>
    <row r="1731" spans="1:33" x14ac:dyDescent="0.25">
      <c r="A1731" s="31">
        <v>1723</v>
      </c>
      <c r="B1731" s="31" t="s">
        <v>43</v>
      </c>
      <c r="C1731" s="31" t="s">
        <v>706</v>
      </c>
      <c r="D1731" s="31" t="s">
        <v>2336</v>
      </c>
      <c r="E1731" s="31" t="s">
        <v>2330</v>
      </c>
      <c r="F1731" s="31" t="s">
        <v>2330</v>
      </c>
      <c r="G1731" s="35">
        <v>180600</v>
      </c>
      <c r="H1731" s="40"/>
      <c r="I1731" s="40"/>
      <c r="J1731" s="40"/>
      <c r="K1731" s="40"/>
      <c r="L1731" s="40"/>
      <c r="M1731" s="40"/>
      <c r="N1731" s="40"/>
      <c r="O1731" s="40">
        <v>180600</v>
      </c>
      <c r="P1731" s="41" t="s">
        <v>2336</v>
      </c>
      <c r="Q1731" s="35">
        <v>180600</v>
      </c>
      <c r="R1731" s="35"/>
      <c r="S1731" s="35"/>
      <c r="T1731" s="35"/>
      <c r="U1731" s="35"/>
      <c r="V1731" s="35">
        <v>180600</v>
      </c>
      <c r="W1731" s="35"/>
      <c r="X1731" s="35"/>
      <c r="Y1731" s="35"/>
      <c r="Z1731" s="35"/>
      <c r="AA1731" s="35"/>
      <c r="AB1731" s="35"/>
      <c r="AC1731" s="35"/>
      <c r="AD1731" s="41"/>
      <c r="AE1731" s="38"/>
      <c r="AF1731" s="31"/>
      <c r="AG1731" s="31"/>
    </row>
    <row r="1732" spans="1:33" x14ac:dyDescent="0.25">
      <c r="A1732" s="31">
        <v>1724</v>
      </c>
      <c r="B1732" s="31" t="s">
        <v>43</v>
      </c>
      <c r="C1732" s="31" t="s">
        <v>706</v>
      </c>
      <c r="D1732" s="31" t="s">
        <v>2337</v>
      </c>
      <c r="E1732" s="31" t="s">
        <v>2330</v>
      </c>
      <c r="F1732" s="31" t="s">
        <v>2330</v>
      </c>
      <c r="G1732" s="35">
        <v>461732</v>
      </c>
      <c r="H1732" s="40"/>
      <c r="I1732" s="40"/>
      <c r="J1732" s="40"/>
      <c r="K1732" s="40"/>
      <c r="L1732" s="40"/>
      <c r="M1732" s="40"/>
      <c r="N1732" s="40"/>
      <c r="O1732" s="40">
        <v>461732</v>
      </c>
      <c r="P1732" s="41" t="s">
        <v>2337</v>
      </c>
      <c r="Q1732" s="35">
        <v>461732</v>
      </c>
      <c r="R1732" s="35">
        <v>461732</v>
      </c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41" t="s">
        <v>777</v>
      </c>
      <c r="AE1732" s="38">
        <v>44414</v>
      </c>
      <c r="AF1732" s="31"/>
      <c r="AG1732" s="31"/>
    </row>
    <row r="1733" spans="1:33" x14ac:dyDescent="0.25">
      <c r="A1733" s="31">
        <v>1725</v>
      </c>
      <c r="B1733" s="31" t="s">
        <v>43</v>
      </c>
      <c r="C1733" s="31" t="s">
        <v>706</v>
      </c>
      <c r="D1733" s="31" t="s">
        <v>2338</v>
      </c>
      <c r="E1733" s="31" t="s">
        <v>2330</v>
      </c>
      <c r="F1733" s="31" t="s">
        <v>2330</v>
      </c>
      <c r="G1733" s="35">
        <v>99423</v>
      </c>
      <c r="H1733" s="40"/>
      <c r="I1733" s="40"/>
      <c r="J1733" s="40"/>
      <c r="K1733" s="40"/>
      <c r="L1733" s="40"/>
      <c r="M1733" s="40"/>
      <c r="N1733" s="40"/>
      <c r="O1733" s="40">
        <v>99423</v>
      </c>
      <c r="P1733" s="41" t="s">
        <v>2338</v>
      </c>
      <c r="Q1733" s="35">
        <v>99423</v>
      </c>
      <c r="R1733" s="35"/>
      <c r="S1733" s="35">
        <v>99423</v>
      </c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41"/>
      <c r="AE1733" s="38"/>
      <c r="AF1733" s="31"/>
      <c r="AG1733" s="31"/>
    </row>
    <row r="1734" spans="1:33" x14ac:dyDescent="0.25">
      <c r="A1734" s="31">
        <v>1726</v>
      </c>
      <c r="B1734" s="31" t="s">
        <v>43</v>
      </c>
      <c r="C1734" s="31" t="s">
        <v>706</v>
      </c>
      <c r="D1734" s="31" t="s">
        <v>2339</v>
      </c>
      <c r="E1734" s="31" t="s">
        <v>2330</v>
      </c>
      <c r="F1734" s="31" t="s">
        <v>2330</v>
      </c>
      <c r="G1734" s="35">
        <v>110000</v>
      </c>
      <c r="H1734" s="40"/>
      <c r="I1734" s="40"/>
      <c r="J1734" s="40"/>
      <c r="K1734" s="40"/>
      <c r="L1734" s="40"/>
      <c r="M1734" s="40"/>
      <c r="N1734" s="40"/>
      <c r="O1734" s="40">
        <v>110000</v>
      </c>
      <c r="P1734" s="41" t="s">
        <v>2339</v>
      </c>
      <c r="Q1734" s="35">
        <v>110000</v>
      </c>
      <c r="R1734" s="35"/>
      <c r="S1734" s="35"/>
      <c r="T1734" s="35"/>
      <c r="U1734" s="35"/>
      <c r="V1734" s="35"/>
      <c r="W1734" s="35"/>
      <c r="X1734" s="35">
        <v>110000</v>
      </c>
      <c r="Y1734" s="35"/>
      <c r="Z1734" s="35"/>
      <c r="AA1734" s="35"/>
      <c r="AB1734" s="35"/>
      <c r="AC1734" s="35"/>
      <c r="AD1734" s="41"/>
      <c r="AE1734" s="38"/>
      <c r="AF1734" s="31"/>
      <c r="AG1734" s="31"/>
    </row>
    <row r="1735" spans="1:33" x14ac:dyDescent="0.25">
      <c r="A1735" s="31">
        <v>1727</v>
      </c>
      <c r="B1735" s="31" t="s">
        <v>43</v>
      </c>
      <c r="C1735" s="31" t="s">
        <v>706</v>
      </c>
      <c r="D1735" s="31" t="s">
        <v>2340</v>
      </c>
      <c r="E1735" s="31" t="s">
        <v>2330</v>
      </c>
      <c r="F1735" s="31" t="s">
        <v>2330</v>
      </c>
      <c r="G1735" s="35">
        <v>86903</v>
      </c>
      <c r="H1735" s="40"/>
      <c r="I1735" s="40"/>
      <c r="J1735" s="40"/>
      <c r="K1735" s="40"/>
      <c r="L1735" s="40"/>
      <c r="M1735" s="40"/>
      <c r="N1735" s="40"/>
      <c r="O1735" s="40">
        <v>86903</v>
      </c>
      <c r="P1735" s="41" t="s">
        <v>2340</v>
      </c>
      <c r="Q1735" s="35">
        <v>86903</v>
      </c>
      <c r="R1735" s="35"/>
      <c r="S1735" s="35">
        <v>86903</v>
      </c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41"/>
      <c r="AE1735" s="38"/>
      <c r="AF1735" s="31"/>
      <c r="AG1735" s="31"/>
    </row>
    <row r="1736" spans="1:33" x14ac:dyDescent="0.25">
      <c r="A1736" s="31">
        <v>1728</v>
      </c>
      <c r="B1736" s="31" t="s">
        <v>43</v>
      </c>
      <c r="C1736" s="31" t="s">
        <v>706</v>
      </c>
      <c r="D1736" s="31" t="s">
        <v>2341</v>
      </c>
      <c r="E1736" s="31" t="s">
        <v>2330</v>
      </c>
      <c r="F1736" s="31" t="s">
        <v>2330</v>
      </c>
      <c r="G1736" s="35">
        <v>86903</v>
      </c>
      <c r="H1736" s="40"/>
      <c r="I1736" s="40"/>
      <c r="J1736" s="40"/>
      <c r="K1736" s="40"/>
      <c r="L1736" s="40"/>
      <c r="M1736" s="40"/>
      <c r="N1736" s="40"/>
      <c r="O1736" s="40">
        <v>86903</v>
      </c>
      <c r="P1736" s="41" t="s">
        <v>2341</v>
      </c>
      <c r="Q1736" s="35">
        <v>86903</v>
      </c>
      <c r="R1736" s="35"/>
      <c r="S1736" s="35">
        <v>86903</v>
      </c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41"/>
      <c r="AE1736" s="38"/>
      <c r="AF1736" s="31"/>
      <c r="AG1736" s="31"/>
    </row>
    <row r="1737" spans="1:33" x14ac:dyDescent="0.25">
      <c r="A1737" s="31">
        <v>1729</v>
      </c>
      <c r="B1737" s="31" t="s">
        <v>43</v>
      </c>
      <c r="C1737" s="31" t="s">
        <v>706</v>
      </c>
      <c r="D1737" s="31" t="s">
        <v>2342</v>
      </c>
      <c r="E1737" s="31" t="s">
        <v>2330</v>
      </c>
      <c r="F1737" s="31" t="s">
        <v>2330</v>
      </c>
      <c r="G1737" s="35">
        <v>86903</v>
      </c>
      <c r="H1737" s="40"/>
      <c r="I1737" s="40"/>
      <c r="J1737" s="40"/>
      <c r="K1737" s="40"/>
      <c r="L1737" s="40"/>
      <c r="M1737" s="40"/>
      <c r="N1737" s="40"/>
      <c r="O1737" s="40">
        <v>86903</v>
      </c>
      <c r="P1737" s="41" t="s">
        <v>2342</v>
      </c>
      <c r="Q1737" s="35">
        <v>86903</v>
      </c>
      <c r="R1737" s="35"/>
      <c r="S1737" s="35">
        <v>86903</v>
      </c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41"/>
      <c r="AE1737" s="38"/>
      <c r="AF1737" s="31"/>
      <c r="AG1737" s="31"/>
    </row>
    <row r="1738" spans="1:33" x14ac:dyDescent="0.25">
      <c r="A1738" s="31">
        <v>1730</v>
      </c>
      <c r="B1738" s="31" t="s">
        <v>43</v>
      </c>
      <c r="C1738" s="31" t="s">
        <v>706</v>
      </c>
      <c r="D1738" s="31" t="s">
        <v>2343</v>
      </c>
      <c r="E1738" s="31" t="s">
        <v>2330</v>
      </c>
      <c r="F1738" s="31" t="s">
        <v>2330</v>
      </c>
      <c r="G1738" s="35">
        <v>86903</v>
      </c>
      <c r="H1738" s="40"/>
      <c r="I1738" s="40"/>
      <c r="J1738" s="40"/>
      <c r="K1738" s="40"/>
      <c r="L1738" s="40"/>
      <c r="M1738" s="40"/>
      <c r="N1738" s="40"/>
      <c r="O1738" s="40">
        <v>86903</v>
      </c>
      <c r="P1738" s="41" t="s">
        <v>2343</v>
      </c>
      <c r="Q1738" s="35">
        <v>86903</v>
      </c>
      <c r="R1738" s="35"/>
      <c r="S1738" s="35">
        <v>86903</v>
      </c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41"/>
      <c r="AE1738" s="38"/>
      <c r="AF1738" s="31"/>
      <c r="AG1738" s="31"/>
    </row>
    <row r="1739" spans="1:33" x14ac:dyDescent="0.25">
      <c r="A1739" s="31">
        <v>1731</v>
      </c>
      <c r="B1739" s="31" t="s">
        <v>43</v>
      </c>
      <c r="C1739" s="31" t="s">
        <v>706</v>
      </c>
      <c r="D1739" s="31" t="s">
        <v>2344</v>
      </c>
      <c r="E1739" s="31" t="s">
        <v>2330</v>
      </c>
      <c r="F1739" s="31" t="s">
        <v>2330</v>
      </c>
      <c r="G1739" s="35">
        <v>42500</v>
      </c>
      <c r="H1739" s="40"/>
      <c r="I1739" s="40"/>
      <c r="J1739" s="40"/>
      <c r="K1739" s="40"/>
      <c r="L1739" s="40"/>
      <c r="M1739" s="40"/>
      <c r="N1739" s="40"/>
      <c r="O1739" s="40">
        <v>42500</v>
      </c>
      <c r="P1739" s="41" t="s">
        <v>2344</v>
      </c>
      <c r="Q1739" s="35">
        <v>42500</v>
      </c>
      <c r="R1739" s="35">
        <v>42500</v>
      </c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41" t="s">
        <v>777</v>
      </c>
      <c r="AE1739" s="38">
        <v>44414</v>
      </c>
      <c r="AF1739" s="31"/>
      <c r="AG1739" s="31"/>
    </row>
    <row r="1740" spans="1:33" x14ac:dyDescent="0.25">
      <c r="A1740" s="31">
        <v>1732</v>
      </c>
      <c r="B1740" s="31" t="s">
        <v>43</v>
      </c>
      <c r="C1740" s="31" t="s">
        <v>706</v>
      </c>
      <c r="D1740" s="31" t="s">
        <v>2345</v>
      </c>
      <c r="E1740" s="31" t="s">
        <v>2330</v>
      </c>
      <c r="F1740" s="31" t="s">
        <v>2330</v>
      </c>
      <c r="G1740" s="35">
        <v>86903</v>
      </c>
      <c r="H1740" s="40"/>
      <c r="I1740" s="40"/>
      <c r="J1740" s="40"/>
      <c r="K1740" s="40"/>
      <c r="L1740" s="40"/>
      <c r="M1740" s="40"/>
      <c r="N1740" s="40"/>
      <c r="O1740" s="40">
        <v>86903</v>
      </c>
      <c r="P1740" s="41" t="s">
        <v>2345</v>
      </c>
      <c r="Q1740" s="35">
        <v>86903</v>
      </c>
      <c r="R1740" s="35"/>
      <c r="S1740" s="35">
        <v>86903</v>
      </c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41"/>
      <c r="AE1740" s="38"/>
      <c r="AF1740" s="31"/>
      <c r="AG1740" s="31"/>
    </row>
    <row r="1741" spans="1:33" x14ac:dyDescent="0.25">
      <c r="A1741" s="31">
        <v>1733</v>
      </c>
      <c r="B1741" s="31" t="s">
        <v>43</v>
      </c>
      <c r="C1741" s="31" t="s">
        <v>706</v>
      </c>
      <c r="D1741" s="31" t="s">
        <v>2346</v>
      </c>
      <c r="E1741" s="31" t="s">
        <v>2330</v>
      </c>
      <c r="F1741" s="31" t="s">
        <v>2330</v>
      </c>
      <c r="G1741" s="35">
        <v>187000</v>
      </c>
      <c r="H1741" s="40"/>
      <c r="I1741" s="40"/>
      <c r="J1741" s="40"/>
      <c r="K1741" s="40"/>
      <c r="L1741" s="40"/>
      <c r="M1741" s="40"/>
      <c r="N1741" s="40"/>
      <c r="O1741" s="40">
        <v>187000</v>
      </c>
      <c r="P1741" s="41" t="s">
        <v>2346</v>
      </c>
      <c r="Q1741" s="35">
        <v>187000</v>
      </c>
      <c r="R1741" s="35">
        <v>187000</v>
      </c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41" t="s">
        <v>777</v>
      </c>
      <c r="AE1741" s="38">
        <v>44414</v>
      </c>
      <c r="AF1741" s="31"/>
      <c r="AG1741" s="31"/>
    </row>
    <row r="1742" spans="1:33" x14ac:dyDescent="0.25">
      <c r="A1742" s="31">
        <v>1734</v>
      </c>
      <c r="B1742" s="31" t="s">
        <v>43</v>
      </c>
      <c r="C1742" s="31" t="s">
        <v>706</v>
      </c>
      <c r="D1742" s="31" t="s">
        <v>2347</v>
      </c>
      <c r="E1742" s="31" t="s">
        <v>2330</v>
      </c>
      <c r="F1742" s="31" t="s">
        <v>2330</v>
      </c>
      <c r="G1742" s="35">
        <v>138500</v>
      </c>
      <c r="H1742" s="40"/>
      <c r="I1742" s="40"/>
      <c r="J1742" s="40"/>
      <c r="K1742" s="40"/>
      <c r="L1742" s="40"/>
      <c r="M1742" s="40"/>
      <c r="N1742" s="40"/>
      <c r="O1742" s="40">
        <v>138500</v>
      </c>
      <c r="P1742" s="41" t="s">
        <v>2347</v>
      </c>
      <c r="Q1742" s="35">
        <v>138500</v>
      </c>
      <c r="R1742" s="35">
        <v>138500</v>
      </c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41" t="s">
        <v>777</v>
      </c>
      <c r="AE1742" s="38">
        <v>44414</v>
      </c>
      <c r="AF1742" s="31"/>
      <c r="AG1742" s="31"/>
    </row>
    <row r="1743" spans="1:33" x14ac:dyDescent="0.25">
      <c r="A1743" s="31">
        <v>1735</v>
      </c>
      <c r="B1743" s="31" t="s">
        <v>43</v>
      </c>
      <c r="C1743" s="31" t="s">
        <v>706</v>
      </c>
      <c r="D1743" s="31" t="s">
        <v>2348</v>
      </c>
      <c r="E1743" s="31" t="s">
        <v>2330</v>
      </c>
      <c r="F1743" s="31" t="s">
        <v>2330</v>
      </c>
      <c r="G1743" s="35">
        <v>422700</v>
      </c>
      <c r="H1743" s="40"/>
      <c r="I1743" s="40"/>
      <c r="J1743" s="40"/>
      <c r="K1743" s="40"/>
      <c r="L1743" s="40"/>
      <c r="M1743" s="40"/>
      <c r="N1743" s="40"/>
      <c r="O1743" s="40">
        <v>422700</v>
      </c>
      <c r="P1743" s="41" t="s">
        <v>2348</v>
      </c>
      <c r="Q1743" s="35">
        <v>422700</v>
      </c>
      <c r="R1743" s="35">
        <v>422700</v>
      </c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41" t="s">
        <v>777</v>
      </c>
      <c r="AE1743" s="38">
        <v>44414</v>
      </c>
      <c r="AF1743" s="31"/>
      <c r="AG1743" s="31"/>
    </row>
    <row r="1744" spans="1:33" x14ac:dyDescent="0.25">
      <c r="A1744" s="31">
        <v>1736</v>
      </c>
      <c r="B1744" s="31" t="s">
        <v>43</v>
      </c>
      <c r="C1744" s="31" t="s">
        <v>706</v>
      </c>
      <c r="D1744" s="31" t="s">
        <v>2349</v>
      </c>
      <c r="E1744" s="31" t="s">
        <v>2330</v>
      </c>
      <c r="F1744" s="31" t="s">
        <v>2330</v>
      </c>
      <c r="G1744" s="35">
        <v>187000</v>
      </c>
      <c r="H1744" s="40"/>
      <c r="I1744" s="40"/>
      <c r="J1744" s="40"/>
      <c r="K1744" s="40"/>
      <c r="L1744" s="40"/>
      <c r="M1744" s="40"/>
      <c r="N1744" s="40"/>
      <c r="O1744" s="40">
        <v>187000</v>
      </c>
      <c r="P1744" s="41" t="s">
        <v>2349</v>
      </c>
      <c r="Q1744" s="35">
        <v>187000</v>
      </c>
      <c r="R1744" s="35">
        <v>187000</v>
      </c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41" t="s">
        <v>777</v>
      </c>
      <c r="AE1744" s="38">
        <v>44414</v>
      </c>
      <c r="AF1744" s="31"/>
      <c r="AG1744" s="31"/>
    </row>
    <row r="1745" spans="1:33" x14ac:dyDescent="0.25">
      <c r="A1745" s="31">
        <v>1737</v>
      </c>
      <c r="B1745" s="31" t="s">
        <v>43</v>
      </c>
      <c r="C1745" s="31" t="s">
        <v>706</v>
      </c>
      <c r="D1745" s="31" t="s">
        <v>2350</v>
      </c>
      <c r="E1745" s="31" t="s">
        <v>2330</v>
      </c>
      <c r="F1745" s="31" t="s">
        <v>2330</v>
      </c>
      <c r="G1745" s="35">
        <v>44500</v>
      </c>
      <c r="H1745" s="40"/>
      <c r="I1745" s="40"/>
      <c r="J1745" s="40"/>
      <c r="K1745" s="40"/>
      <c r="L1745" s="40"/>
      <c r="M1745" s="40"/>
      <c r="N1745" s="40"/>
      <c r="O1745" s="40">
        <v>44500</v>
      </c>
      <c r="P1745" s="41" t="s">
        <v>2350</v>
      </c>
      <c r="Q1745" s="35">
        <v>44500</v>
      </c>
      <c r="R1745" s="35">
        <v>44500</v>
      </c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41" t="s">
        <v>777</v>
      </c>
      <c r="AE1745" s="38">
        <v>44414</v>
      </c>
      <c r="AF1745" s="31"/>
      <c r="AG1745" s="31"/>
    </row>
    <row r="1746" spans="1:33" x14ac:dyDescent="0.25">
      <c r="A1746" s="31">
        <v>1738</v>
      </c>
      <c r="B1746" s="31" t="s">
        <v>43</v>
      </c>
      <c r="C1746" s="31" t="s">
        <v>706</v>
      </c>
      <c r="D1746" s="31" t="s">
        <v>2351</v>
      </c>
      <c r="E1746" s="31" t="s">
        <v>2330</v>
      </c>
      <c r="F1746" s="31" t="s">
        <v>2330</v>
      </c>
      <c r="G1746" s="35">
        <v>86903</v>
      </c>
      <c r="H1746" s="40"/>
      <c r="I1746" s="40"/>
      <c r="J1746" s="40"/>
      <c r="K1746" s="40"/>
      <c r="L1746" s="40"/>
      <c r="M1746" s="40"/>
      <c r="N1746" s="40"/>
      <c r="O1746" s="40">
        <v>86903</v>
      </c>
      <c r="P1746" s="41" t="s">
        <v>2351</v>
      </c>
      <c r="Q1746" s="35">
        <v>86903</v>
      </c>
      <c r="R1746" s="35"/>
      <c r="S1746" s="35">
        <v>86903</v>
      </c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41"/>
      <c r="AE1746" s="38"/>
      <c r="AF1746" s="31"/>
      <c r="AG1746" s="31"/>
    </row>
    <row r="1747" spans="1:33" x14ac:dyDescent="0.25">
      <c r="A1747" s="31">
        <v>1739</v>
      </c>
      <c r="B1747" s="31" t="s">
        <v>43</v>
      </c>
      <c r="C1747" s="31" t="s">
        <v>706</v>
      </c>
      <c r="D1747" s="31" t="s">
        <v>2352</v>
      </c>
      <c r="E1747" s="31" t="s">
        <v>2330</v>
      </c>
      <c r="F1747" s="31" t="s">
        <v>2330</v>
      </c>
      <c r="G1747" s="35">
        <v>507332</v>
      </c>
      <c r="H1747" s="40"/>
      <c r="I1747" s="40"/>
      <c r="J1747" s="40"/>
      <c r="K1747" s="40"/>
      <c r="L1747" s="40"/>
      <c r="M1747" s="40"/>
      <c r="N1747" s="40"/>
      <c r="O1747" s="40">
        <v>507332</v>
      </c>
      <c r="P1747" s="41" t="s">
        <v>2352</v>
      </c>
      <c r="Q1747" s="35">
        <v>507332</v>
      </c>
      <c r="R1747" s="35">
        <v>507332</v>
      </c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41" t="s">
        <v>777</v>
      </c>
      <c r="AE1747" s="38">
        <v>44414</v>
      </c>
      <c r="AF1747" s="31"/>
      <c r="AG1747" s="31"/>
    </row>
    <row r="1748" spans="1:33" x14ac:dyDescent="0.25">
      <c r="A1748" s="31">
        <v>1740</v>
      </c>
      <c r="B1748" s="31" t="s">
        <v>43</v>
      </c>
      <c r="C1748" s="31" t="s">
        <v>706</v>
      </c>
      <c r="D1748" s="31" t="s">
        <v>2353</v>
      </c>
      <c r="E1748" s="31" t="s">
        <v>2330</v>
      </c>
      <c r="F1748" s="31" t="s">
        <v>2330</v>
      </c>
      <c r="G1748" s="35">
        <v>1600020</v>
      </c>
      <c r="H1748" s="40"/>
      <c r="I1748" s="40"/>
      <c r="J1748" s="40"/>
      <c r="K1748" s="40"/>
      <c r="L1748" s="40"/>
      <c r="M1748" s="40"/>
      <c r="N1748" s="40"/>
      <c r="O1748" s="40">
        <v>1600020</v>
      </c>
      <c r="P1748" s="41" t="s">
        <v>2353</v>
      </c>
      <c r="Q1748" s="35">
        <v>1600020</v>
      </c>
      <c r="R1748" s="35">
        <v>1600020</v>
      </c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41" t="s">
        <v>777</v>
      </c>
      <c r="AE1748" s="38">
        <v>44414</v>
      </c>
      <c r="AF1748" s="31"/>
      <c r="AG1748" s="31"/>
    </row>
    <row r="1749" spans="1:33" x14ac:dyDescent="0.25">
      <c r="A1749" s="31">
        <v>1741</v>
      </c>
      <c r="B1749" s="31" t="s">
        <v>43</v>
      </c>
      <c r="C1749" s="31" t="s">
        <v>706</v>
      </c>
      <c r="D1749" s="31" t="s">
        <v>2354</v>
      </c>
      <c r="E1749" s="31" t="s">
        <v>2330</v>
      </c>
      <c r="F1749" s="31" t="s">
        <v>2330</v>
      </c>
      <c r="G1749" s="35">
        <v>86903</v>
      </c>
      <c r="H1749" s="40"/>
      <c r="I1749" s="40"/>
      <c r="J1749" s="40"/>
      <c r="K1749" s="40"/>
      <c r="L1749" s="40"/>
      <c r="M1749" s="40"/>
      <c r="N1749" s="40"/>
      <c r="O1749" s="40">
        <v>86903</v>
      </c>
      <c r="P1749" s="41" t="s">
        <v>2354</v>
      </c>
      <c r="Q1749" s="35">
        <v>86903</v>
      </c>
      <c r="R1749" s="35"/>
      <c r="S1749" s="35"/>
      <c r="T1749" s="35"/>
      <c r="U1749" s="35"/>
      <c r="V1749" s="35"/>
      <c r="W1749" s="35"/>
      <c r="X1749" s="35">
        <v>86903</v>
      </c>
      <c r="Y1749" s="35"/>
      <c r="Z1749" s="35"/>
      <c r="AA1749" s="35"/>
      <c r="AB1749" s="35"/>
      <c r="AC1749" s="35"/>
      <c r="AD1749" s="41"/>
      <c r="AE1749" s="38"/>
      <c r="AF1749" s="31"/>
      <c r="AG1749" s="31"/>
    </row>
    <row r="1750" spans="1:33" x14ac:dyDescent="0.25">
      <c r="A1750" s="31">
        <v>1742</v>
      </c>
      <c r="B1750" s="31" t="s">
        <v>43</v>
      </c>
      <c r="C1750" s="31" t="s">
        <v>706</v>
      </c>
      <c r="D1750" s="31" t="s">
        <v>2355</v>
      </c>
      <c r="E1750" s="31" t="s">
        <v>2330</v>
      </c>
      <c r="F1750" s="31" t="s">
        <v>2330</v>
      </c>
      <c r="G1750" s="35">
        <v>13100</v>
      </c>
      <c r="H1750" s="40"/>
      <c r="I1750" s="40"/>
      <c r="J1750" s="40"/>
      <c r="K1750" s="40"/>
      <c r="L1750" s="40"/>
      <c r="M1750" s="40"/>
      <c r="N1750" s="40"/>
      <c r="O1750" s="40">
        <v>13100</v>
      </c>
      <c r="P1750" s="41" t="s">
        <v>2355</v>
      </c>
      <c r="Q1750" s="35">
        <v>13100</v>
      </c>
      <c r="R1750" s="35"/>
      <c r="S1750" s="35"/>
      <c r="T1750" s="35"/>
      <c r="U1750" s="35"/>
      <c r="V1750" s="35">
        <v>13100</v>
      </c>
      <c r="W1750" s="35"/>
      <c r="X1750" s="35"/>
      <c r="Y1750" s="35"/>
      <c r="Z1750" s="35"/>
      <c r="AA1750" s="35"/>
      <c r="AB1750" s="35"/>
      <c r="AC1750" s="35"/>
      <c r="AD1750" s="41"/>
      <c r="AE1750" s="38"/>
      <c r="AF1750" s="31"/>
      <c r="AG1750" s="31"/>
    </row>
    <row r="1751" spans="1:33" x14ac:dyDescent="0.25">
      <c r="A1751" s="31">
        <v>1743</v>
      </c>
      <c r="B1751" s="31" t="s">
        <v>43</v>
      </c>
      <c r="C1751" s="31" t="s">
        <v>706</v>
      </c>
      <c r="D1751" s="31" t="s">
        <v>2356</v>
      </c>
      <c r="E1751" s="31" t="s">
        <v>2330</v>
      </c>
      <c r="F1751" s="31" t="s">
        <v>2330</v>
      </c>
      <c r="G1751" s="35">
        <v>3131728</v>
      </c>
      <c r="H1751" s="40"/>
      <c r="I1751" s="40"/>
      <c r="J1751" s="40"/>
      <c r="K1751" s="40"/>
      <c r="L1751" s="40"/>
      <c r="M1751" s="40"/>
      <c r="N1751" s="40"/>
      <c r="O1751" s="40">
        <v>3131728</v>
      </c>
      <c r="P1751" s="41" t="s">
        <v>2356</v>
      </c>
      <c r="Q1751" s="35">
        <v>3131728</v>
      </c>
      <c r="R1751" s="35">
        <v>3131728</v>
      </c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41" t="s">
        <v>777</v>
      </c>
      <c r="AE1751" s="38">
        <v>44414</v>
      </c>
      <c r="AF1751" s="31"/>
      <c r="AG1751" s="31"/>
    </row>
    <row r="1752" spans="1:33" x14ac:dyDescent="0.25">
      <c r="A1752" s="31">
        <v>1744</v>
      </c>
      <c r="B1752" s="31" t="s">
        <v>43</v>
      </c>
      <c r="C1752" s="31" t="s">
        <v>706</v>
      </c>
      <c r="D1752" s="31" t="s">
        <v>2357</v>
      </c>
      <c r="E1752" s="31" t="s">
        <v>2330</v>
      </c>
      <c r="F1752" s="31" t="s">
        <v>2330</v>
      </c>
      <c r="G1752" s="35">
        <v>13100</v>
      </c>
      <c r="H1752" s="40"/>
      <c r="I1752" s="40"/>
      <c r="J1752" s="40"/>
      <c r="K1752" s="40"/>
      <c r="L1752" s="40"/>
      <c r="M1752" s="40"/>
      <c r="N1752" s="40"/>
      <c r="O1752" s="40">
        <v>13100</v>
      </c>
      <c r="P1752" s="41" t="s">
        <v>2357</v>
      </c>
      <c r="Q1752" s="35">
        <v>13100</v>
      </c>
      <c r="R1752" s="35">
        <v>13100</v>
      </c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41" t="s">
        <v>777</v>
      </c>
      <c r="AE1752" s="38">
        <v>44414</v>
      </c>
      <c r="AF1752" s="31"/>
      <c r="AG1752" s="31"/>
    </row>
    <row r="1753" spans="1:33" x14ac:dyDescent="0.25">
      <c r="A1753" s="31">
        <v>1745</v>
      </c>
      <c r="B1753" s="31" t="s">
        <v>43</v>
      </c>
      <c r="C1753" s="31" t="s">
        <v>706</v>
      </c>
      <c r="D1753" s="31" t="s">
        <v>2358</v>
      </c>
      <c r="E1753" s="31" t="s">
        <v>2330</v>
      </c>
      <c r="F1753" s="31" t="s">
        <v>2330</v>
      </c>
      <c r="G1753" s="35">
        <v>13100</v>
      </c>
      <c r="H1753" s="40"/>
      <c r="I1753" s="40"/>
      <c r="J1753" s="40"/>
      <c r="K1753" s="40"/>
      <c r="L1753" s="40"/>
      <c r="M1753" s="40"/>
      <c r="N1753" s="40"/>
      <c r="O1753" s="40">
        <v>13100</v>
      </c>
      <c r="P1753" s="41" t="s">
        <v>2358</v>
      </c>
      <c r="Q1753" s="35">
        <v>13100</v>
      </c>
      <c r="R1753" s="35"/>
      <c r="S1753" s="35"/>
      <c r="T1753" s="35"/>
      <c r="U1753" s="35"/>
      <c r="V1753" s="35">
        <v>13100</v>
      </c>
      <c r="W1753" s="35"/>
      <c r="X1753" s="35"/>
      <c r="Y1753" s="35"/>
      <c r="Z1753" s="35"/>
      <c r="AA1753" s="35"/>
      <c r="AB1753" s="35"/>
      <c r="AC1753" s="35"/>
      <c r="AD1753" s="41"/>
      <c r="AE1753" s="38"/>
      <c r="AF1753" s="31"/>
      <c r="AG1753" s="31"/>
    </row>
    <row r="1754" spans="1:33" x14ac:dyDescent="0.25">
      <c r="A1754" s="31">
        <v>1746</v>
      </c>
      <c r="B1754" s="31" t="s">
        <v>43</v>
      </c>
      <c r="C1754" s="31" t="s">
        <v>706</v>
      </c>
      <c r="D1754" s="31" t="s">
        <v>2359</v>
      </c>
      <c r="E1754" s="31" t="s">
        <v>2330</v>
      </c>
      <c r="F1754" s="31" t="s">
        <v>2330</v>
      </c>
      <c r="G1754" s="35">
        <v>13100</v>
      </c>
      <c r="H1754" s="40"/>
      <c r="I1754" s="40"/>
      <c r="J1754" s="40"/>
      <c r="K1754" s="40"/>
      <c r="L1754" s="40"/>
      <c r="M1754" s="40"/>
      <c r="N1754" s="40"/>
      <c r="O1754" s="40">
        <v>13100</v>
      </c>
      <c r="P1754" s="41" t="s">
        <v>2359</v>
      </c>
      <c r="Q1754" s="35">
        <v>13100</v>
      </c>
      <c r="R1754" s="35">
        <v>13100</v>
      </c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41" t="s">
        <v>777</v>
      </c>
      <c r="AE1754" s="38">
        <v>44414</v>
      </c>
      <c r="AF1754" s="31"/>
      <c r="AG1754" s="31"/>
    </row>
    <row r="1755" spans="1:33" x14ac:dyDescent="0.25">
      <c r="A1755" s="31">
        <v>1747</v>
      </c>
      <c r="B1755" s="31" t="s">
        <v>43</v>
      </c>
      <c r="C1755" s="31" t="s">
        <v>706</v>
      </c>
      <c r="D1755" s="31" t="s">
        <v>2360</v>
      </c>
      <c r="E1755" s="31" t="s">
        <v>2330</v>
      </c>
      <c r="F1755" s="31" t="s">
        <v>2330</v>
      </c>
      <c r="G1755" s="35">
        <v>13100</v>
      </c>
      <c r="H1755" s="40"/>
      <c r="I1755" s="40"/>
      <c r="J1755" s="40"/>
      <c r="K1755" s="40"/>
      <c r="L1755" s="40"/>
      <c r="M1755" s="40"/>
      <c r="N1755" s="40"/>
      <c r="O1755" s="40">
        <v>13100</v>
      </c>
      <c r="P1755" s="41" t="s">
        <v>2360</v>
      </c>
      <c r="Q1755" s="35">
        <v>13100</v>
      </c>
      <c r="R1755" s="35">
        <v>13100</v>
      </c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41" t="s">
        <v>777</v>
      </c>
      <c r="AE1755" s="38">
        <v>44414</v>
      </c>
      <c r="AF1755" s="31"/>
      <c r="AG1755" s="31"/>
    </row>
    <row r="1756" spans="1:33" x14ac:dyDescent="0.25">
      <c r="A1756" s="31">
        <v>1748</v>
      </c>
      <c r="B1756" s="31" t="s">
        <v>43</v>
      </c>
      <c r="C1756" s="31" t="s">
        <v>706</v>
      </c>
      <c r="D1756" s="31" t="s">
        <v>2361</v>
      </c>
      <c r="E1756" s="31" t="s">
        <v>2330</v>
      </c>
      <c r="F1756" s="31" t="s">
        <v>2330</v>
      </c>
      <c r="G1756" s="35">
        <v>13100</v>
      </c>
      <c r="H1756" s="40"/>
      <c r="I1756" s="40"/>
      <c r="J1756" s="40"/>
      <c r="K1756" s="40"/>
      <c r="L1756" s="40"/>
      <c r="M1756" s="40"/>
      <c r="N1756" s="40"/>
      <c r="O1756" s="40">
        <v>13100</v>
      </c>
      <c r="P1756" s="41" t="s">
        <v>2361</v>
      </c>
      <c r="Q1756" s="35">
        <v>13100</v>
      </c>
      <c r="R1756" s="35">
        <v>13100</v>
      </c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41" t="s">
        <v>777</v>
      </c>
      <c r="AE1756" s="38">
        <v>44414</v>
      </c>
      <c r="AF1756" s="31"/>
      <c r="AG1756" s="31"/>
    </row>
    <row r="1757" spans="1:33" x14ac:dyDescent="0.25">
      <c r="A1757" s="31">
        <v>1749</v>
      </c>
      <c r="B1757" s="31" t="s">
        <v>43</v>
      </c>
      <c r="C1757" s="31" t="s">
        <v>706</v>
      </c>
      <c r="D1757" s="31" t="s">
        <v>2362</v>
      </c>
      <c r="E1757" s="31" t="s">
        <v>2330</v>
      </c>
      <c r="F1757" s="31" t="s">
        <v>2330</v>
      </c>
      <c r="G1757" s="35">
        <v>86903</v>
      </c>
      <c r="H1757" s="40"/>
      <c r="I1757" s="40"/>
      <c r="J1757" s="40"/>
      <c r="K1757" s="40"/>
      <c r="L1757" s="40"/>
      <c r="M1757" s="40"/>
      <c r="N1757" s="40"/>
      <c r="O1757" s="40">
        <v>86903</v>
      </c>
      <c r="P1757" s="41" t="s">
        <v>2362</v>
      </c>
      <c r="Q1757" s="35">
        <v>86903</v>
      </c>
      <c r="R1757" s="35"/>
      <c r="S1757" s="35">
        <v>86903</v>
      </c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41"/>
      <c r="AE1757" s="38"/>
      <c r="AF1757" s="31"/>
      <c r="AG1757" s="31"/>
    </row>
    <row r="1758" spans="1:33" x14ac:dyDescent="0.25">
      <c r="A1758" s="31">
        <v>1750</v>
      </c>
      <c r="B1758" s="31" t="s">
        <v>43</v>
      </c>
      <c r="C1758" s="31" t="s">
        <v>706</v>
      </c>
      <c r="D1758" s="31" t="s">
        <v>2363</v>
      </c>
      <c r="E1758" s="31" t="s">
        <v>2330</v>
      </c>
      <c r="F1758" s="31" t="s">
        <v>2330</v>
      </c>
      <c r="G1758" s="35">
        <v>13100</v>
      </c>
      <c r="H1758" s="40"/>
      <c r="I1758" s="40"/>
      <c r="J1758" s="40"/>
      <c r="K1758" s="40"/>
      <c r="L1758" s="40"/>
      <c r="M1758" s="40"/>
      <c r="N1758" s="40"/>
      <c r="O1758" s="40">
        <v>13100</v>
      </c>
      <c r="P1758" s="41" t="s">
        <v>2363</v>
      </c>
      <c r="Q1758" s="35">
        <v>13100</v>
      </c>
      <c r="R1758" s="35">
        <v>13100</v>
      </c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41" t="s">
        <v>777</v>
      </c>
      <c r="AE1758" s="38">
        <v>44414</v>
      </c>
      <c r="AF1758" s="31"/>
      <c r="AG1758" s="31"/>
    </row>
    <row r="1759" spans="1:33" x14ac:dyDescent="0.25">
      <c r="A1759" s="31">
        <v>1751</v>
      </c>
      <c r="B1759" s="31" t="s">
        <v>43</v>
      </c>
      <c r="C1759" s="31" t="s">
        <v>706</v>
      </c>
      <c r="D1759" s="31" t="s">
        <v>2364</v>
      </c>
      <c r="E1759" s="31" t="s">
        <v>2330</v>
      </c>
      <c r="F1759" s="31" t="s">
        <v>2330</v>
      </c>
      <c r="G1759" s="35">
        <v>86903</v>
      </c>
      <c r="H1759" s="40"/>
      <c r="I1759" s="40"/>
      <c r="J1759" s="40"/>
      <c r="K1759" s="40"/>
      <c r="L1759" s="40"/>
      <c r="M1759" s="40"/>
      <c r="N1759" s="40"/>
      <c r="O1759" s="40">
        <v>86903</v>
      </c>
      <c r="P1759" s="41" t="s">
        <v>2364</v>
      </c>
      <c r="Q1759" s="35">
        <v>86903</v>
      </c>
      <c r="R1759" s="35"/>
      <c r="S1759" s="35">
        <v>86903</v>
      </c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41"/>
      <c r="AE1759" s="38"/>
      <c r="AF1759" s="31"/>
      <c r="AG1759" s="31"/>
    </row>
    <row r="1760" spans="1:33" x14ac:dyDescent="0.25">
      <c r="A1760" s="31">
        <v>1752</v>
      </c>
      <c r="B1760" s="31" t="s">
        <v>43</v>
      </c>
      <c r="C1760" s="31" t="s">
        <v>706</v>
      </c>
      <c r="D1760" s="31" t="s">
        <v>2365</v>
      </c>
      <c r="E1760" s="31" t="s">
        <v>2330</v>
      </c>
      <c r="F1760" s="31" t="s">
        <v>2330</v>
      </c>
      <c r="G1760" s="35">
        <v>13100</v>
      </c>
      <c r="H1760" s="40"/>
      <c r="I1760" s="40"/>
      <c r="J1760" s="40"/>
      <c r="K1760" s="40"/>
      <c r="L1760" s="40"/>
      <c r="M1760" s="40"/>
      <c r="N1760" s="40"/>
      <c r="O1760" s="40">
        <v>13100</v>
      </c>
      <c r="P1760" s="41" t="s">
        <v>2365</v>
      </c>
      <c r="Q1760" s="35">
        <v>13100</v>
      </c>
      <c r="R1760" s="35">
        <v>13100</v>
      </c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41" t="s">
        <v>777</v>
      </c>
      <c r="AE1760" s="38">
        <v>44414</v>
      </c>
      <c r="AF1760" s="31"/>
      <c r="AG1760" s="31"/>
    </row>
    <row r="1761" spans="1:33" x14ac:dyDescent="0.25">
      <c r="A1761" s="31">
        <v>1753</v>
      </c>
      <c r="B1761" s="31" t="s">
        <v>43</v>
      </c>
      <c r="C1761" s="31" t="s">
        <v>706</v>
      </c>
      <c r="D1761" s="31" t="s">
        <v>2366</v>
      </c>
      <c r="E1761" s="31" t="s">
        <v>2330</v>
      </c>
      <c r="F1761" s="31" t="s">
        <v>2330</v>
      </c>
      <c r="G1761" s="35">
        <v>99423</v>
      </c>
      <c r="H1761" s="40"/>
      <c r="I1761" s="40"/>
      <c r="J1761" s="40"/>
      <c r="K1761" s="40"/>
      <c r="L1761" s="40"/>
      <c r="M1761" s="40"/>
      <c r="N1761" s="40"/>
      <c r="O1761" s="40">
        <v>99423</v>
      </c>
      <c r="P1761" s="41" t="s">
        <v>2366</v>
      </c>
      <c r="Q1761" s="35">
        <v>99423</v>
      </c>
      <c r="R1761" s="35"/>
      <c r="S1761" s="35">
        <v>99423</v>
      </c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41"/>
      <c r="AE1761" s="38"/>
      <c r="AF1761" s="31"/>
      <c r="AG1761" s="31"/>
    </row>
    <row r="1762" spans="1:33" x14ac:dyDescent="0.25">
      <c r="A1762" s="31">
        <v>1754</v>
      </c>
      <c r="B1762" s="31" t="s">
        <v>43</v>
      </c>
      <c r="C1762" s="31" t="s">
        <v>706</v>
      </c>
      <c r="D1762" s="31" t="s">
        <v>2367</v>
      </c>
      <c r="E1762" s="31" t="s">
        <v>2330</v>
      </c>
      <c r="F1762" s="31" t="s">
        <v>2330</v>
      </c>
      <c r="G1762" s="35">
        <v>10548700</v>
      </c>
      <c r="H1762" s="40"/>
      <c r="I1762" s="40"/>
      <c r="J1762" s="40"/>
      <c r="K1762" s="40"/>
      <c r="L1762" s="40"/>
      <c r="M1762" s="40"/>
      <c r="N1762" s="40"/>
      <c r="O1762" s="40">
        <v>10548700</v>
      </c>
      <c r="P1762" s="41" t="s">
        <v>2367</v>
      </c>
      <c r="Q1762" s="35">
        <v>10548700</v>
      </c>
      <c r="R1762" s="35">
        <v>10365300</v>
      </c>
      <c r="S1762" s="35"/>
      <c r="T1762" s="35"/>
      <c r="U1762" s="35">
        <v>104900</v>
      </c>
      <c r="V1762" s="35">
        <v>78500</v>
      </c>
      <c r="W1762" s="35"/>
      <c r="X1762" s="35"/>
      <c r="Y1762" s="35"/>
      <c r="Z1762" s="35"/>
      <c r="AA1762" s="35"/>
      <c r="AB1762" s="35"/>
      <c r="AC1762" s="35"/>
      <c r="AD1762" s="41" t="s">
        <v>701</v>
      </c>
      <c r="AE1762" s="38">
        <v>44385</v>
      </c>
      <c r="AF1762" s="31"/>
      <c r="AG1762" s="31"/>
    </row>
    <row r="1763" spans="1:33" x14ac:dyDescent="0.25">
      <c r="A1763" s="31">
        <v>1755</v>
      </c>
      <c r="B1763" s="31" t="s">
        <v>43</v>
      </c>
      <c r="C1763" s="31" t="s">
        <v>706</v>
      </c>
      <c r="D1763" s="31" t="s">
        <v>2368</v>
      </c>
      <c r="E1763" s="31" t="s">
        <v>2330</v>
      </c>
      <c r="F1763" s="31" t="s">
        <v>2330</v>
      </c>
      <c r="G1763" s="35">
        <v>44500</v>
      </c>
      <c r="H1763" s="40"/>
      <c r="I1763" s="40"/>
      <c r="J1763" s="40"/>
      <c r="K1763" s="40"/>
      <c r="L1763" s="40"/>
      <c r="M1763" s="40"/>
      <c r="N1763" s="40"/>
      <c r="O1763" s="40">
        <v>44500</v>
      </c>
      <c r="P1763" s="41" t="s">
        <v>2368</v>
      </c>
      <c r="Q1763" s="35">
        <v>44500</v>
      </c>
      <c r="R1763" s="35">
        <v>44500</v>
      </c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41" t="s">
        <v>777</v>
      </c>
      <c r="AE1763" s="38">
        <v>44414</v>
      </c>
      <c r="AF1763" s="31"/>
      <c r="AG1763" s="31"/>
    </row>
    <row r="1764" spans="1:33" x14ac:dyDescent="0.25">
      <c r="A1764" s="31">
        <v>1756</v>
      </c>
      <c r="B1764" s="31" t="s">
        <v>43</v>
      </c>
      <c r="C1764" s="31" t="s">
        <v>706</v>
      </c>
      <c r="D1764" s="31" t="s">
        <v>2369</v>
      </c>
      <c r="E1764" s="31" t="s">
        <v>2330</v>
      </c>
      <c r="F1764" s="31" t="s">
        <v>2330</v>
      </c>
      <c r="G1764" s="35">
        <v>187000</v>
      </c>
      <c r="H1764" s="40"/>
      <c r="I1764" s="40"/>
      <c r="J1764" s="40"/>
      <c r="K1764" s="40"/>
      <c r="L1764" s="40"/>
      <c r="M1764" s="40"/>
      <c r="N1764" s="40"/>
      <c r="O1764" s="40">
        <v>187000</v>
      </c>
      <c r="P1764" s="41" t="s">
        <v>2369</v>
      </c>
      <c r="Q1764" s="35">
        <v>187000</v>
      </c>
      <c r="R1764" s="35">
        <v>187000</v>
      </c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41" t="s">
        <v>777</v>
      </c>
      <c r="AE1764" s="38">
        <v>44414</v>
      </c>
      <c r="AF1764" s="31"/>
      <c r="AG1764" s="31"/>
    </row>
    <row r="1765" spans="1:33" x14ac:dyDescent="0.25">
      <c r="A1765" s="31">
        <v>1757</v>
      </c>
      <c r="B1765" s="31" t="s">
        <v>43</v>
      </c>
      <c r="C1765" s="31" t="s">
        <v>706</v>
      </c>
      <c r="D1765" s="31" t="s">
        <v>2370</v>
      </c>
      <c r="E1765" s="31" t="s">
        <v>2330</v>
      </c>
      <c r="F1765" s="31" t="s">
        <v>2330</v>
      </c>
      <c r="G1765" s="35">
        <v>422700</v>
      </c>
      <c r="H1765" s="40"/>
      <c r="I1765" s="40"/>
      <c r="J1765" s="40"/>
      <c r="K1765" s="40"/>
      <c r="L1765" s="40"/>
      <c r="M1765" s="40"/>
      <c r="N1765" s="40"/>
      <c r="O1765" s="40">
        <v>422700</v>
      </c>
      <c r="P1765" s="41" t="s">
        <v>2370</v>
      </c>
      <c r="Q1765" s="35">
        <v>422700</v>
      </c>
      <c r="R1765" s="35">
        <v>422700</v>
      </c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41" t="s">
        <v>777</v>
      </c>
      <c r="AE1765" s="38">
        <v>44414</v>
      </c>
      <c r="AF1765" s="31"/>
      <c r="AG1765" s="31"/>
    </row>
    <row r="1766" spans="1:33" x14ac:dyDescent="0.25">
      <c r="A1766" s="31">
        <v>1758</v>
      </c>
      <c r="B1766" s="31" t="s">
        <v>43</v>
      </c>
      <c r="C1766" s="31" t="s">
        <v>706</v>
      </c>
      <c r="D1766" s="31" t="s">
        <v>2371</v>
      </c>
      <c r="E1766" s="31" t="s">
        <v>2330</v>
      </c>
      <c r="F1766" s="31" t="s">
        <v>2330</v>
      </c>
      <c r="G1766" s="35">
        <v>422700</v>
      </c>
      <c r="H1766" s="40"/>
      <c r="I1766" s="40"/>
      <c r="J1766" s="40"/>
      <c r="K1766" s="40"/>
      <c r="L1766" s="40"/>
      <c r="M1766" s="40"/>
      <c r="N1766" s="40"/>
      <c r="O1766" s="40">
        <v>422700</v>
      </c>
      <c r="P1766" s="41" t="s">
        <v>2371</v>
      </c>
      <c r="Q1766" s="35">
        <v>422700</v>
      </c>
      <c r="R1766" s="35">
        <v>422700</v>
      </c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41" t="s">
        <v>777</v>
      </c>
      <c r="AE1766" s="38">
        <v>44414</v>
      </c>
      <c r="AF1766" s="31"/>
      <c r="AG1766" s="31"/>
    </row>
    <row r="1767" spans="1:33" x14ac:dyDescent="0.25">
      <c r="A1767" s="31">
        <v>1759</v>
      </c>
      <c r="B1767" s="31" t="s">
        <v>43</v>
      </c>
      <c r="C1767" s="31" t="s">
        <v>706</v>
      </c>
      <c r="D1767" s="31" t="s">
        <v>2372</v>
      </c>
      <c r="E1767" s="31" t="s">
        <v>2330</v>
      </c>
      <c r="F1767" s="31" t="s">
        <v>2330</v>
      </c>
      <c r="G1767" s="35">
        <v>138500</v>
      </c>
      <c r="H1767" s="40"/>
      <c r="I1767" s="40"/>
      <c r="J1767" s="40"/>
      <c r="K1767" s="40"/>
      <c r="L1767" s="40"/>
      <c r="M1767" s="40"/>
      <c r="N1767" s="40"/>
      <c r="O1767" s="40">
        <v>138500</v>
      </c>
      <c r="P1767" s="41" t="s">
        <v>2372</v>
      </c>
      <c r="Q1767" s="35">
        <v>138500</v>
      </c>
      <c r="R1767" s="35">
        <v>138500</v>
      </c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41" t="s">
        <v>777</v>
      </c>
      <c r="AE1767" s="38">
        <v>44414</v>
      </c>
      <c r="AF1767" s="31"/>
      <c r="AG1767" s="31"/>
    </row>
    <row r="1768" spans="1:33" x14ac:dyDescent="0.25">
      <c r="A1768" s="31">
        <v>1760</v>
      </c>
      <c r="B1768" s="31" t="s">
        <v>43</v>
      </c>
      <c r="C1768" s="31" t="s">
        <v>706</v>
      </c>
      <c r="D1768" s="31" t="s">
        <v>2373</v>
      </c>
      <c r="E1768" s="31" t="s">
        <v>2330</v>
      </c>
      <c r="F1768" s="31" t="s">
        <v>2330</v>
      </c>
      <c r="G1768" s="35">
        <v>103700</v>
      </c>
      <c r="H1768" s="40"/>
      <c r="I1768" s="40"/>
      <c r="J1768" s="40"/>
      <c r="K1768" s="40"/>
      <c r="L1768" s="40"/>
      <c r="M1768" s="40"/>
      <c r="N1768" s="40"/>
      <c r="O1768" s="40">
        <v>103700</v>
      </c>
      <c r="P1768" s="41" t="s">
        <v>2373</v>
      </c>
      <c r="Q1768" s="35">
        <v>103700</v>
      </c>
      <c r="R1768" s="35">
        <v>103700</v>
      </c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41" t="s">
        <v>777</v>
      </c>
      <c r="AE1768" s="38">
        <v>44414</v>
      </c>
      <c r="AF1768" s="31"/>
      <c r="AG1768" s="31"/>
    </row>
    <row r="1769" spans="1:33" x14ac:dyDescent="0.25">
      <c r="A1769" s="31">
        <v>1761</v>
      </c>
      <c r="B1769" s="31" t="s">
        <v>43</v>
      </c>
      <c r="C1769" s="31" t="s">
        <v>706</v>
      </c>
      <c r="D1769" s="31" t="s">
        <v>2374</v>
      </c>
      <c r="E1769" s="31" t="s">
        <v>2330</v>
      </c>
      <c r="F1769" s="31" t="s">
        <v>2330</v>
      </c>
      <c r="G1769" s="35">
        <v>19077961</v>
      </c>
      <c r="H1769" s="40"/>
      <c r="I1769" s="40"/>
      <c r="J1769" s="40"/>
      <c r="K1769" s="40"/>
      <c r="L1769" s="40"/>
      <c r="M1769" s="40"/>
      <c r="N1769" s="40"/>
      <c r="O1769" s="40">
        <v>19077961</v>
      </c>
      <c r="P1769" s="41" t="s">
        <v>2374</v>
      </c>
      <c r="Q1769" s="35">
        <v>19077961</v>
      </c>
      <c r="R1769" s="35">
        <v>15569918</v>
      </c>
      <c r="S1769" s="35"/>
      <c r="T1769" s="35"/>
      <c r="U1769" s="35">
        <v>1302443</v>
      </c>
      <c r="V1769" s="35">
        <v>2205600</v>
      </c>
      <c r="W1769" s="35"/>
      <c r="X1769" s="35"/>
      <c r="Y1769" s="35"/>
      <c r="Z1769" s="35"/>
      <c r="AA1769" s="35"/>
      <c r="AB1769" s="35"/>
      <c r="AC1769" s="35"/>
      <c r="AD1769" s="41" t="s">
        <v>701</v>
      </c>
      <c r="AE1769" s="38">
        <v>44385</v>
      </c>
      <c r="AF1769" s="31"/>
      <c r="AG1769" s="31"/>
    </row>
    <row r="1770" spans="1:33" x14ac:dyDescent="0.25">
      <c r="A1770" s="31">
        <v>1762</v>
      </c>
      <c r="B1770" s="31" t="s">
        <v>43</v>
      </c>
      <c r="C1770" s="31" t="s">
        <v>706</v>
      </c>
      <c r="D1770" s="31" t="s">
        <v>2375</v>
      </c>
      <c r="E1770" s="31" t="s">
        <v>2330</v>
      </c>
      <c r="F1770" s="31" t="s">
        <v>2330</v>
      </c>
      <c r="G1770" s="35">
        <v>1021400</v>
      </c>
      <c r="H1770" s="40"/>
      <c r="I1770" s="40"/>
      <c r="J1770" s="40"/>
      <c r="K1770" s="40"/>
      <c r="L1770" s="40"/>
      <c r="M1770" s="40"/>
      <c r="N1770" s="40"/>
      <c r="O1770" s="40">
        <v>1021400</v>
      </c>
      <c r="P1770" s="41" t="s">
        <v>2375</v>
      </c>
      <c r="Q1770" s="35">
        <v>1021400</v>
      </c>
      <c r="R1770" s="35">
        <v>905300</v>
      </c>
      <c r="S1770" s="35"/>
      <c r="T1770" s="35"/>
      <c r="U1770" s="35">
        <v>116100</v>
      </c>
      <c r="V1770" s="35"/>
      <c r="W1770" s="35"/>
      <c r="X1770" s="35"/>
      <c r="Y1770" s="35"/>
      <c r="Z1770" s="35"/>
      <c r="AA1770" s="35"/>
      <c r="AB1770" s="35"/>
      <c r="AC1770" s="35"/>
      <c r="AD1770" s="41" t="s">
        <v>777</v>
      </c>
      <c r="AE1770" s="38">
        <v>44414</v>
      </c>
      <c r="AF1770" s="31"/>
      <c r="AG1770" s="31"/>
    </row>
    <row r="1771" spans="1:33" x14ac:dyDescent="0.25">
      <c r="A1771" s="31">
        <v>1763</v>
      </c>
      <c r="B1771" s="31" t="s">
        <v>43</v>
      </c>
      <c r="C1771" s="31" t="s">
        <v>706</v>
      </c>
      <c r="D1771" s="31" t="s">
        <v>2376</v>
      </c>
      <c r="E1771" s="31" t="s">
        <v>2330</v>
      </c>
      <c r="F1771" s="31" t="s">
        <v>2330</v>
      </c>
      <c r="G1771" s="35">
        <v>5699732</v>
      </c>
      <c r="H1771" s="40"/>
      <c r="I1771" s="40"/>
      <c r="J1771" s="40"/>
      <c r="K1771" s="40"/>
      <c r="L1771" s="40"/>
      <c r="M1771" s="40"/>
      <c r="N1771" s="40"/>
      <c r="O1771" s="40">
        <v>5699732</v>
      </c>
      <c r="P1771" s="41" t="s">
        <v>2376</v>
      </c>
      <c r="Q1771" s="35">
        <v>5699732</v>
      </c>
      <c r="R1771" s="35">
        <v>5020832</v>
      </c>
      <c r="S1771" s="35"/>
      <c r="T1771" s="35"/>
      <c r="U1771" s="35">
        <v>100900</v>
      </c>
      <c r="V1771" s="35">
        <v>578000</v>
      </c>
      <c r="W1771" s="35"/>
      <c r="X1771" s="35"/>
      <c r="Y1771" s="35"/>
      <c r="Z1771" s="35"/>
      <c r="AA1771" s="35"/>
      <c r="AB1771" s="35"/>
      <c r="AC1771" s="35"/>
      <c r="AD1771" s="41" t="s">
        <v>701</v>
      </c>
      <c r="AE1771" s="38">
        <v>44385</v>
      </c>
      <c r="AF1771" s="31"/>
      <c r="AG1771" s="31"/>
    </row>
    <row r="1772" spans="1:33" x14ac:dyDescent="0.25">
      <c r="A1772" s="31">
        <v>1764</v>
      </c>
      <c r="B1772" s="31" t="s">
        <v>43</v>
      </c>
      <c r="C1772" s="31" t="s">
        <v>706</v>
      </c>
      <c r="D1772" s="31" t="s">
        <v>2377</v>
      </c>
      <c r="E1772" s="31" t="s">
        <v>2330</v>
      </c>
      <c r="F1772" s="31" t="s">
        <v>2330</v>
      </c>
      <c r="G1772" s="35">
        <v>1862300</v>
      </c>
      <c r="H1772" s="40"/>
      <c r="I1772" s="40"/>
      <c r="J1772" s="40"/>
      <c r="K1772" s="40"/>
      <c r="L1772" s="40"/>
      <c r="M1772" s="40"/>
      <c r="N1772" s="40"/>
      <c r="O1772" s="40">
        <v>1862300</v>
      </c>
      <c r="P1772" s="41" t="s">
        <v>2377</v>
      </c>
      <c r="Q1772" s="35">
        <v>1862300</v>
      </c>
      <c r="R1772" s="35">
        <v>1862300</v>
      </c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41" t="s">
        <v>777</v>
      </c>
      <c r="AE1772" s="38">
        <v>44414</v>
      </c>
      <c r="AF1772" s="31"/>
      <c r="AG1772" s="31"/>
    </row>
    <row r="1773" spans="1:33" x14ac:dyDescent="0.25">
      <c r="A1773" s="31">
        <v>1765</v>
      </c>
      <c r="B1773" s="31" t="s">
        <v>43</v>
      </c>
      <c r="C1773" s="31" t="s">
        <v>706</v>
      </c>
      <c r="D1773" s="31" t="s">
        <v>2378</v>
      </c>
      <c r="E1773" s="31" t="s">
        <v>2330</v>
      </c>
      <c r="F1773" s="31" t="s">
        <v>2330</v>
      </c>
      <c r="G1773" s="35">
        <v>72000</v>
      </c>
      <c r="H1773" s="40"/>
      <c r="I1773" s="40"/>
      <c r="J1773" s="40"/>
      <c r="K1773" s="40"/>
      <c r="L1773" s="40"/>
      <c r="M1773" s="40"/>
      <c r="N1773" s="40"/>
      <c r="O1773" s="40">
        <v>72000</v>
      </c>
      <c r="P1773" s="41" t="s">
        <v>2378</v>
      </c>
      <c r="Q1773" s="35">
        <v>72000</v>
      </c>
      <c r="R1773" s="35">
        <v>72000</v>
      </c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41" t="s">
        <v>777</v>
      </c>
      <c r="AE1773" s="38">
        <v>44414</v>
      </c>
      <c r="AF1773" s="31"/>
      <c r="AG1773" s="31"/>
    </row>
    <row r="1774" spans="1:33" x14ac:dyDescent="0.25">
      <c r="A1774" s="31">
        <v>1766</v>
      </c>
      <c r="B1774" s="31" t="s">
        <v>43</v>
      </c>
      <c r="C1774" s="31" t="s">
        <v>706</v>
      </c>
      <c r="D1774" s="31" t="s">
        <v>2379</v>
      </c>
      <c r="E1774" s="31" t="s">
        <v>2330</v>
      </c>
      <c r="F1774" s="31" t="s">
        <v>2330</v>
      </c>
      <c r="G1774" s="35">
        <v>189900</v>
      </c>
      <c r="H1774" s="40"/>
      <c r="I1774" s="40"/>
      <c r="J1774" s="40"/>
      <c r="K1774" s="40"/>
      <c r="L1774" s="40"/>
      <c r="M1774" s="40"/>
      <c r="N1774" s="40"/>
      <c r="O1774" s="40">
        <v>189900</v>
      </c>
      <c r="P1774" s="41" t="s">
        <v>2379</v>
      </c>
      <c r="Q1774" s="35">
        <v>189900</v>
      </c>
      <c r="R1774" s="35"/>
      <c r="S1774" s="35"/>
      <c r="T1774" s="35"/>
      <c r="U1774" s="35"/>
      <c r="V1774" s="35">
        <v>189900</v>
      </c>
      <c r="W1774" s="35"/>
      <c r="X1774" s="35"/>
      <c r="Y1774" s="35"/>
      <c r="Z1774" s="35"/>
      <c r="AA1774" s="35"/>
      <c r="AB1774" s="35"/>
      <c r="AC1774" s="35"/>
      <c r="AD1774" s="41"/>
      <c r="AE1774" s="38"/>
      <c r="AF1774" s="31"/>
      <c r="AG1774" s="31"/>
    </row>
    <row r="1775" spans="1:33" x14ac:dyDescent="0.25">
      <c r="A1775" s="31">
        <v>1767</v>
      </c>
      <c r="B1775" s="31" t="s">
        <v>43</v>
      </c>
      <c r="C1775" s="31" t="s">
        <v>706</v>
      </c>
      <c r="D1775" s="31" t="s">
        <v>2380</v>
      </c>
      <c r="E1775" s="31" t="s">
        <v>2330</v>
      </c>
      <c r="F1775" s="31" t="s">
        <v>2330</v>
      </c>
      <c r="G1775" s="35">
        <v>189900</v>
      </c>
      <c r="H1775" s="40"/>
      <c r="I1775" s="40"/>
      <c r="J1775" s="40"/>
      <c r="K1775" s="40"/>
      <c r="L1775" s="40"/>
      <c r="M1775" s="40"/>
      <c r="N1775" s="40"/>
      <c r="O1775" s="40">
        <v>189900</v>
      </c>
      <c r="P1775" s="41" t="s">
        <v>2380</v>
      </c>
      <c r="Q1775" s="35">
        <v>189900</v>
      </c>
      <c r="R1775" s="35">
        <v>185780</v>
      </c>
      <c r="S1775" s="35"/>
      <c r="T1775" s="35"/>
      <c r="U1775" s="35">
        <v>4120</v>
      </c>
      <c r="V1775" s="35"/>
      <c r="W1775" s="35"/>
      <c r="X1775" s="35"/>
      <c r="Y1775" s="35"/>
      <c r="Z1775" s="35"/>
      <c r="AA1775" s="35"/>
      <c r="AB1775" s="35"/>
      <c r="AC1775" s="35"/>
      <c r="AD1775" s="41" t="s">
        <v>777</v>
      </c>
      <c r="AE1775" s="38">
        <v>44414</v>
      </c>
      <c r="AF1775" s="31"/>
      <c r="AG1775" s="31"/>
    </row>
    <row r="1776" spans="1:33" x14ac:dyDescent="0.25">
      <c r="A1776" s="31">
        <v>1768</v>
      </c>
      <c r="B1776" s="31" t="s">
        <v>43</v>
      </c>
      <c r="C1776" s="31" t="s">
        <v>706</v>
      </c>
      <c r="D1776" s="31" t="s">
        <v>2381</v>
      </c>
      <c r="E1776" s="31" t="s">
        <v>2330</v>
      </c>
      <c r="F1776" s="31" t="s">
        <v>2330</v>
      </c>
      <c r="G1776" s="35">
        <v>1589080</v>
      </c>
      <c r="H1776" s="40"/>
      <c r="I1776" s="40"/>
      <c r="J1776" s="40"/>
      <c r="K1776" s="40"/>
      <c r="L1776" s="40"/>
      <c r="M1776" s="40"/>
      <c r="N1776" s="40"/>
      <c r="O1776" s="40">
        <v>1589080</v>
      </c>
      <c r="P1776" s="41" t="s">
        <v>2381</v>
      </c>
      <c r="Q1776" s="35">
        <v>1589080</v>
      </c>
      <c r="R1776" s="35">
        <v>1589080</v>
      </c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41" t="s">
        <v>789</v>
      </c>
      <c r="AE1776" s="38">
        <v>44399</v>
      </c>
      <c r="AF1776" s="31"/>
      <c r="AG1776" s="31"/>
    </row>
    <row r="1777" spans="1:33" x14ac:dyDescent="0.25">
      <c r="A1777" s="31">
        <v>1769</v>
      </c>
      <c r="B1777" s="31" t="s">
        <v>43</v>
      </c>
      <c r="C1777" s="31" t="s">
        <v>706</v>
      </c>
      <c r="D1777" s="31" t="s">
        <v>2382</v>
      </c>
      <c r="E1777" s="31" t="s">
        <v>2330</v>
      </c>
      <c r="F1777" s="31" t="s">
        <v>2330</v>
      </c>
      <c r="G1777" s="35">
        <v>1683132</v>
      </c>
      <c r="H1777" s="40"/>
      <c r="I1777" s="40"/>
      <c r="J1777" s="40"/>
      <c r="K1777" s="40"/>
      <c r="L1777" s="40"/>
      <c r="M1777" s="40"/>
      <c r="N1777" s="40"/>
      <c r="O1777" s="40">
        <v>1683132</v>
      </c>
      <c r="P1777" s="41" t="s">
        <v>2382</v>
      </c>
      <c r="Q1777" s="35">
        <v>1683132</v>
      </c>
      <c r="R1777" s="35">
        <v>1683132</v>
      </c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41" t="s">
        <v>777</v>
      </c>
      <c r="AE1777" s="38">
        <v>44414</v>
      </c>
      <c r="AF1777" s="31"/>
      <c r="AG1777" s="31"/>
    </row>
    <row r="1778" spans="1:33" x14ac:dyDescent="0.25">
      <c r="A1778" s="31">
        <v>1770</v>
      </c>
      <c r="B1778" s="31" t="s">
        <v>43</v>
      </c>
      <c r="C1778" s="31" t="s">
        <v>706</v>
      </c>
      <c r="D1778" s="31" t="s">
        <v>2383</v>
      </c>
      <c r="E1778" s="31" t="s">
        <v>2330</v>
      </c>
      <c r="F1778" s="31" t="s">
        <v>2330</v>
      </c>
      <c r="G1778" s="35">
        <v>1843132</v>
      </c>
      <c r="H1778" s="40"/>
      <c r="I1778" s="40"/>
      <c r="J1778" s="40"/>
      <c r="K1778" s="40"/>
      <c r="L1778" s="40"/>
      <c r="M1778" s="40"/>
      <c r="N1778" s="40"/>
      <c r="O1778" s="40">
        <v>1843132</v>
      </c>
      <c r="P1778" s="41" t="s">
        <v>2383</v>
      </c>
      <c r="Q1778" s="35">
        <v>1843132</v>
      </c>
      <c r="R1778" s="35">
        <v>1479432</v>
      </c>
      <c r="S1778" s="35"/>
      <c r="T1778" s="35"/>
      <c r="U1778" s="35">
        <v>363700</v>
      </c>
      <c r="V1778" s="35"/>
      <c r="W1778" s="35"/>
      <c r="X1778" s="35"/>
      <c r="Y1778" s="35"/>
      <c r="Z1778" s="35"/>
      <c r="AA1778" s="35"/>
      <c r="AB1778" s="35"/>
      <c r="AC1778" s="35"/>
      <c r="AD1778" s="41" t="s">
        <v>777</v>
      </c>
      <c r="AE1778" s="38">
        <v>44414</v>
      </c>
      <c r="AF1778" s="31"/>
      <c r="AG1778" s="31"/>
    </row>
    <row r="1779" spans="1:33" x14ac:dyDescent="0.25">
      <c r="A1779" s="31">
        <v>1771</v>
      </c>
      <c r="B1779" s="31" t="s">
        <v>43</v>
      </c>
      <c r="C1779" s="31" t="s">
        <v>706</v>
      </c>
      <c r="D1779" s="31" t="s">
        <v>2384</v>
      </c>
      <c r="E1779" s="31" t="s">
        <v>2330</v>
      </c>
      <c r="F1779" s="31" t="s">
        <v>2330</v>
      </c>
      <c r="G1779" s="35">
        <v>40300</v>
      </c>
      <c r="H1779" s="40"/>
      <c r="I1779" s="40"/>
      <c r="J1779" s="40"/>
      <c r="K1779" s="40"/>
      <c r="L1779" s="40"/>
      <c r="M1779" s="40"/>
      <c r="N1779" s="40"/>
      <c r="O1779" s="40">
        <v>40300</v>
      </c>
      <c r="P1779" s="41" t="s">
        <v>2384</v>
      </c>
      <c r="Q1779" s="35">
        <v>40300</v>
      </c>
      <c r="R1779" s="35">
        <v>30800</v>
      </c>
      <c r="S1779" s="35"/>
      <c r="T1779" s="35"/>
      <c r="U1779" s="35"/>
      <c r="V1779" s="35">
        <v>9500</v>
      </c>
      <c r="W1779" s="35"/>
      <c r="X1779" s="35"/>
      <c r="Y1779" s="35"/>
      <c r="Z1779" s="35"/>
      <c r="AA1779" s="35"/>
      <c r="AB1779" s="35"/>
      <c r="AC1779" s="35"/>
      <c r="AD1779" s="41" t="s">
        <v>789</v>
      </c>
      <c r="AE1779" s="38">
        <v>44399</v>
      </c>
      <c r="AF1779" s="31"/>
      <c r="AG1779" s="31"/>
    </row>
    <row r="1780" spans="1:33" x14ac:dyDescent="0.25">
      <c r="A1780" s="31">
        <v>1772</v>
      </c>
      <c r="B1780" s="31" t="s">
        <v>43</v>
      </c>
      <c r="C1780" s="31" t="s">
        <v>706</v>
      </c>
      <c r="D1780" s="31" t="s">
        <v>2385</v>
      </c>
      <c r="E1780" s="31" t="s">
        <v>2330</v>
      </c>
      <c r="F1780" s="31" t="s">
        <v>2330</v>
      </c>
      <c r="G1780" s="35">
        <v>44500</v>
      </c>
      <c r="H1780" s="40"/>
      <c r="I1780" s="40"/>
      <c r="J1780" s="40"/>
      <c r="K1780" s="40"/>
      <c r="L1780" s="40"/>
      <c r="M1780" s="40"/>
      <c r="N1780" s="40"/>
      <c r="O1780" s="40">
        <v>44500</v>
      </c>
      <c r="P1780" s="41" t="s">
        <v>2385</v>
      </c>
      <c r="Q1780" s="35">
        <v>44500</v>
      </c>
      <c r="R1780" s="35">
        <v>44500</v>
      </c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41" t="s">
        <v>777</v>
      </c>
      <c r="AE1780" s="38">
        <v>44414</v>
      </c>
      <c r="AF1780" s="31"/>
      <c r="AG1780" s="31"/>
    </row>
    <row r="1781" spans="1:33" x14ac:dyDescent="0.25">
      <c r="A1781" s="31">
        <v>1773</v>
      </c>
      <c r="B1781" s="31" t="s">
        <v>43</v>
      </c>
      <c r="C1781" s="31" t="s">
        <v>706</v>
      </c>
      <c r="D1781" s="31" t="s">
        <v>2386</v>
      </c>
      <c r="E1781" s="31" t="s">
        <v>2330</v>
      </c>
      <c r="F1781" s="31" t="s">
        <v>2330</v>
      </c>
      <c r="G1781" s="35">
        <v>1662532</v>
      </c>
      <c r="H1781" s="40"/>
      <c r="I1781" s="40"/>
      <c r="J1781" s="40"/>
      <c r="K1781" s="40"/>
      <c r="L1781" s="40"/>
      <c r="M1781" s="40"/>
      <c r="N1781" s="40"/>
      <c r="O1781" s="40">
        <v>1662532</v>
      </c>
      <c r="P1781" s="41" t="s">
        <v>2386</v>
      </c>
      <c r="Q1781" s="35">
        <v>1662532</v>
      </c>
      <c r="R1781" s="35">
        <v>1662532</v>
      </c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41" t="s">
        <v>777</v>
      </c>
      <c r="AE1781" s="38">
        <v>44414</v>
      </c>
      <c r="AF1781" s="31"/>
      <c r="AG1781" s="31"/>
    </row>
    <row r="1782" spans="1:33" x14ac:dyDescent="0.25">
      <c r="A1782" s="31">
        <v>1774</v>
      </c>
      <c r="B1782" s="31" t="s">
        <v>43</v>
      </c>
      <c r="C1782" s="31" t="s">
        <v>706</v>
      </c>
      <c r="D1782" s="31" t="s">
        <v>2387</v>
      </c>
      <c r="E1782" s="31" t="s">
        <v>2330</v>
      </c>
      <c r="F1782" s="31" t="s">
        <v>2330</v>
      </c>
      <c r="G1782" s="35">
        <v>3963432</v>
      </c>
      <c r="H1782" s="40"/>
      <c r="I1782" s="40"/>
      <c r="J1782" s="40"/>
      <c r="K1782" s="40"/>
      <c r="L1782" s="40"/>
      <c r="M1782" s="40"/>
      <c r="N1782" s="40"/>
      <c r="O1782" s="40">
        <v>3963432</v>
      </c>
      <c r="P1782" s="41" t="s">
        <v>2387</v>
      </c>
      <c r="Q1782" s="35">
        <v>3963432</v>
      </c>
      <c r="R1782" s="35">
        <v>3521232</v>
      </c>
      <c r="S1782" s="35"/>
      <c r="T1782" s="35"/>
      <c r="U1782" s="35">
        <v>442200</v>
      </c>
      <c r="V1782" s="35"/>
      <c r="W1782" s="35"/>
      <c r="X1782" s="35"/>
      <c r="Y1782" s="35"/>
      <c r="Z1782" s="35"/>
      <c r="AA1782" s="35"/>
      <c r="AB1782" s="35"/>
      <c r="AC1782" s="35"/>
      <c r="AD1782" s="41" t="s">
        <v>1950</v>
      </c>
      <c r="AE1782" s="38" t="s">
        <v>1951</v>
      </c>
      <c r="AF1782" s="31"/>
      <c r="AG1782" s="31"/>
    </row>
    <row r="1783" spans="1:33" x14ac:dyDescent="0.25">
      <c r="A1783" s="31">
        <v>1775</v>
      </c>
      <c r="B1783" s="31" t="s">
        <v>43</v>
      </c>
      <c r="C1783" s="31" t="s">
        <v>706</v>
      </c>
      <c r="D1783" s="31" t="s">
        <v>2388</v>
      </c>
      <c r="E1783" s="31" t="s">
        <v>2230</v>
      </c>
      <c r="F1783" s="31" t="s">
        <v>2230</v>
      </c>
      <c r="G1783" s="35">
        <v>1933600</v>
      </c>
      <c r="H1783" s="40"/>
      <c r="I1783" s="40"/>
      <c r="J1783" s="40"/>
      <c r="K1783" s="40"/>
      <c r="L1783" s="40"/>
      <c r="M1783" s="40"/>
      <c r="N1783" s="40"/>
      <c r="O1783" s="40">
        <v>1933600</v>
      </c>
      <c r="P1783" s="41" t="s">
        <v>2388</v>
      </c>
      <c r="Q1783" s="35">
        <v>1933600</v>
      </c>
      <c r="R1783" s="35">
        <v>1933600</v>
      </c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41" t="s">
        <v>777</v>
      </c>
      <c r="AE1783" s="38">
        <v>44414</v>
      </c>
      <c r="AF1783" s="31"/>
      <c r="AG1783" s="31"/>
    </row>
    <row r="1784" spans="1:33" x14ac:dyDescent="0.25">
      <c r="A1784" s="31">
        <v>1776</v>
      </c>
      <c r="B1784" s="31" t="s">
        <v>43</v>
      </c>
      <c r="C1784" s="31" t="s">
        <v>706</v>
      </c>
      <c r="D1784" s="31" t="s">
        <v>2389</v>
      </c>
      <c r="E1784" s="31" t="s">
        <v>2230</v>
      </c>
      <c r="F1784" s="31" t="s">
        <v>2230</v>
      </c>
      <c r="G1784" s="35">
        <v>661882</v>
      </c>
      <c r="H1784" s="40"/>
      <c r="I1784" s="40"/>
      <c r="J1784" s="40"/>
      <c r="K1784" s="40"/>
      <c r="L1784" s="40"/>
      <c r="M1784" s="40"/>
      <c r="N1784" s="40"/>
      <c r="O1784" s="40">
        <v>661882</v>
      </c>
      <c r="P1784" s="41" t="s">
        <v>2389</v>
      </c>
      <c r="Q1784" s="35">
        <v>661882</v>
      </c>
      <c r="R1784" s="35">
        <v>661882</v>
      </c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41" t="s">
        <v>777</v>
      </c>
      <c r="AE1784" s="38">
        <v>44414</v>
      </c>
      <c r="AF1784" s="31"/>
      <c r="AG1784" s="31"/>
    </row>
    <row r="1785" spans="1:33" x14ac:dyDescent="0.25">
      <c r="A1785" s="31">
        <v>1777</v>
      </c>
      <c r="B1785" s="31" t="s">
        <v>43</v>
      </c>
      <c r="C1785" s="31" t="s">
        <v>706</v>
      </c>
      <c r="D1785" s="31" t="s">
        <v>2390</v>
      </c>
      <c r="E1785" s="31" t="s">
        <v>2230</v>
      </c>
      <c r="F1785" s="31" t="s">
        <v>2230</v>
      </c>
      <c r="G1785" s="35">
        <v>589200</v>
      </c>
      <c r="H1785" s="40"/>
      <c r="I1785" s="40"/>
      <c r="J1785" s="40"/>
      <c r="K1785" s="40"/>
      <c r="L1785" s="40"/>
      <c r="M1785" s="40"/>
      <c r="N1785" s="40"/>
      <c r="O1785" s="40">
        <v>589200</v>
      </c>
      <c r="P1785" s="41" t="s">
        <v>2390</v>
      </c>
      <c r="Q1785" s="35">
        <v>589200</v>
      </c>
      <c r="R1785" s="35">
        <v>589200</v>
      </c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41" t="s">
        <v>777</v>
      </c>
      <c r="AE1785" s="38">
        <v>44414</v>
      </c>
      <c r="AF1785" s="31"/>
      <c r="AG1785" s="31"/>
    </row>
    <row r="1786" spans="1:33" x14ac:dyDescent="0.25">
      <c r="A1786" s="31">
        <v>1778</v>
      </c>
      <c r="B1786" s="31" t="s">
        <v>43</v>
      </c>
      <c r="C1786" s="31" t="s">
        <v>706</v>
      </c>
      <c r="D1786" s="31" t="s">
        <v>2391</v>
      </c>
      <c r="E1786" s="31" t="s">
        <v>2230</v>
      </c>
      <c r="F1786" s="31" t="s">
        <v>2230</v>
      </c>
      <c r="G1786" s="35">
        <v>1655582</v>
      </c>
      <c r="H1786" s="40"/>
      <c r="I1786" s="40"/>
      <c r="J1786" s="40"/>
      <c r="K1786" s="40"/>
      <c r="L1786" s="40"/>
      <c r="M1786" s="40"/>
      <c r="N1786" s="40"/>
      <c r="O1786" s="40">
        <v>1655582</v>
      </c>
      <c r="P1786" s="41" t="s">
        <v>2391</v>
      </c>
      <c r="Q1786" s="35">
        <v>1655582</v>
      </c>
      <c r="R1786" s="35">
        <v>1655582</v>
      </c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41" t="s">
        <v>777</v>
      </c>
      <c r="AE1786" s="38">
        <v>44414</v>
      </c>
      <c r="AF1786" s="31"/>
      <c r="AG1786" s="31"/>
    </row>
    <row r="1787" spans="1:33" x14ac:dyDescent="0.25">
      <c r="A1787" s="31">
        <v>1779</v>
      </c>
      <c r="B1787" s="31" t="s">
        <v>43</v>
      </c>
      <c r="C1787" s="31" t="s">
        <v>706</v>
      </c>
      <c r="D1787" s="31" t="s">
        <v>2392</v>
      </c>
      <c r="E1787" s="31" t="s">
        <v>2230</v>
      </c>
      <c r="F1787" s="31" t="s">
        <v>2230</v>
      </c>
      <c r="G1787" s="35">
        <v>1021400</v>
      </c>
      <c r="H1787" s="40"/>
      <c r="I1787" s="40"/>
      <c r="J1787" s="40"/>
      <c r="K1787" s="40"/>
      <c r="L1787" s="40"/>
      <c r="M1787" s="40"/>
      <c r="N1787" s="40"/>
      <c r="O1787" s="40">
        <v>1021400</v>
      </c>
      <c r="P1787" s="41" t="s">
        <v>2392</v>
      </c>
      <c r="Q1787" s="35">
        <v>1021400</v>
      </c>
      <c r="R1787" s="35">
        <v>905300</v>
      </c>
      <c r="S1787" s="35"/>
      <c r="T1787" s="35"/>
      <c r="U1787" s="35">
        <v>116100</v>
      </c>
      <c r="V1787" s="35"/>
      <c r="W1787" s="35"/>
      <c r="X1787" s="35"/>
      <c r="Y1787" s="35"/>
      <c r="Z1787" s="35"/>
      <c r="AA1787" s="35"/>
      <c r="AB1787" s="35"/>
      <c r="AC1787" s="35"/>
      <c r="AD1787" s="41" t="s">
        <v>777</v>
      </c>
      <c r="AE1787" s="38">
        <v>44414</v>
      </c>
      <c r="AF1787" s="31"/>
      <c r="AG1787" s="31"/>
    </row>
    <row r="1788" spans="1:33" x14ac:dyDescent="0.25">
      <c r="A1788" s="31">
        <v>1780</v>
      </c>
      <c r="B1788" s="31" t="s">
        <v>43</v>
      </c>
      <c r="C1788" s="31" t="s">
        <v>706</v>
      </c>
      <c r="D1788" s="31" t="s">
        <v>2393</v>
      </c>
      <c r="E1788" s="31" t="s">
        <v>2230</v>
      </c>
      <c r="F1788" s="31" t="s">
        <v>2230</v>
      </c>
      <c r="G1788" s="35">
        <v>211932</v>
      </c>
      <c r="H1788" s="40"/>
      <c r="I1788" s="40"/>
      <c r="J1788" s="40"/>
      <c r="K1788" s="40"/>
      <c r="L1788" s="40"/>
      <c r="M1788" s="40"/>
      <c r="N1788" s="40"/>
      <c r="O1788" s="40">
        <v>211932</v>
      </c>
      <c r="P1788" s="41" t="s">
        <v>2393</v>
      </c>
      <c r="Q1788" s="35">
        <v>211932</v>
      </c>
      <c r="R1788" s="35">
        <v>211932</v>
      </c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41" t="s">
        <v>777</v>
      </c>
      <c r="AE1788" s="38">
        <v>44414</v>
      </c>
      <c r="AF1788" s="31"/>
      <c r="AG1788" s="31"/>
    </row>
    <row r="1789" spans="1:33" x14ac:dyDescent="0.25">
      <c r="A1789" s="31">
        <v>1781</v>
      </c>
      <c r="B1789" s="31" t="s">
        <v>43</v>
      </c>
      <c r="C1789" s="31" t="s">
        <v>706</v>
      </c>
      <c r="D1789" s="31" t="s">
        <v>2394</v>
      </c>
      <c r="E1789" s="31" t="s">
        <v>2230</v>
      </c>
      <c r="F1789" s="31" t="s">
        <v>2230</v>
      </c>
      <c r="G1789" s="35">
        <v>207332</v>
      </c>
      <c r="H1789" s="40"/>
      <c r="I1789" s="40"/>
      <c r="J1789" s="40"/>
      <c r="K1789" s="40"/>
      <c r="L1789" s="40"/>
      <c r="M1789" s="40"/>
      <c r="N1789" s="40"/>
      <c r="O1789" s="40">
        <v>207332</v>
      </c>
      <c r="P1789" s="41" t="s">
        <v>2394</v>
      </c>
      <c r="Q1789" s="35">
        <v>207332</v>
      </c>
      <c r="R1789" s="35">
        <v>207332</v>
      </c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41" t="s">
        <v>777</v>
      </c>
      <c r="AE1789" s="38">
        <v>44414</v>
      </c>
      <c r="AF1789" s="31"/>
      <c r="AG1789" s="31"/>
    </row>
    <row r="1790" spans="1:33" x14ac:dyDescent="0.25">
      <c r="A1790" s="31">
        <v>1782</v>
      </c>
      <c r="B1790" s="31" t="s">
        <v>43</v>
      </c>
      <c r="C1790" s="31" t="s">
        <v>706</v>
      </c>
      <c r="D1790" s="31" t="s">
        <v>2395</v>
      </c>
      <c r="E1790" s="31" t="s">
        <v>2230</v>
      </c>
      <c r="F1790" s="31" t="s">
        <v>2230</v>
      </c>
      <c r="G1790" s="35">
        <v>1218182</v>
      </c>
      <c r="H1790" s="40"/>
      <c r="I1790" s="40"/>
      <c r="J1790" s="40"/>
      <c r="K1790" s="40"/>
      <c r="L1790" s="40"/>
      <c r="M1790" s="40"/>
      <c r="N1790" s="40"/>
      <c r="O1790" s="40">
        <v>1218182</v>
      </c>
      <c r="P1790" s="41" t="s">
        <v>2395</v>
      </c>
      <c r="Q1790" s="35">
        <v>1218182</v>
      </c>
      <c r="R1790" s="35">
        <v>1218182</v>
      </c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41" t="s">
        <v>777</v>
      </c>
      <c r="AE1790" s="38">
        <v>44414</v>
      </c>
      <c r="AF1790" s="31"/>
      <c r="AG1790" s="31"/>
    </row>
    <row r="1791" spans="1:33" x14ac:dyDescent="0.25">
      <c r="A1791" s="31">
        <v>1783</v>
      </c>
      <c r="B1791" s="31" t="s">
        <v>43</v>
      </c>
      <c r="C1791" s="31" t="s">
        <v>706</v>
      </c>
      <c r="D1791" s="31" t="s">
        <v>2396</v>
      </c>
      <c r="E1791" s="31" t="s">
        <v>2230</v>
      </c>
      <c r="F1791" s="31" t="s">
        <v>2230</v>
      </c>
      <c r="G1791" s="35">
        <v>412500</v>
      </c>
      <c r="H1791" s="40"/>
      <c r="I1791" s="40"/>
      <c r="J1791" s="40"/>
      <c r="K1791" s="40"/>
      <c r="L1791" s="40"/>
      <c r="M1791" s="40"/>
      <c r="N1791" s="40"/>
      <c r="O1791" s="40">
        <v>412500</v>
      </c>
      <c r="P1791" s="41" t="s">
        <v>2396</v>
      </c>
      <c r="Q1791" s="35">
        <v>412500</v>
      </c>
      <c r="R1791" s="35">
        <v>412500</v>
      </c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41" t="s">
        <v>777</v>
      </c>
      <c r="AE1791" s="38">
        <v>44414</v>
      </c>
      <c r="AF1791" s="31"/>
      <c r="AG1791" s="31"/>
    </row>
    <row r="1792" spans="1:33" x14ac:dyDescent="0.25">
      <c r="A1792" s="31">
        <v>1784</v>
      </c>
      <c r="B1792" s="31" t="s">
        <v>43</v>
      </c>
      <c r="C1792" s="31" t="s">
        <v>706</v>
      </c>
      <c r="D1792" s="31" t="s">
        <v>2397</v>
      </c>
      <c r="E1792" s="31" t="s">
        <v>2230</v>
      </c>
      <c r="F1792" s="31" t="s">
        <v>2230</v>
      </c>
      <c r="G1792" s="35">
        <v>318400</v>
      </c>
      <c r="H1792" s="40"/>
      <c r="I1792" s="40"/>
      <c r="J1792" s="40"/>
      <c r="K1792" s="40"/>
      <c r="L1792" s="40"/>
      <c r="M1792" s="40"/>
      <c r="N1792" s="40"/>
      <c r="O1792" s="40">
        <v>318400</v>
      </c>
      <c r="P1792" s="41" t="s">
        <v>2397</v>
      </c>
      <c r="Q1792" s="35">
        <v>318400</v>
      </c>
      <c r="R1792" s="35">
        <v>318400</v>
      </c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41" t="s">
        <v>777</v>
      </c>
      <c r="AE1792" s="38">
        <v>44414</v>
      </c>
      <c r="AF1792" s="31"/>
      <c r="AG1792" s="31"/>
    </row>
    <row r="1793" spans="1:33" x14ac:dyDescent="0.25">
      <c r="A1793" s="31">
        <v>1785</v>
      </c>
      <c r="B1793" s="31" t="s">
        <v>43</v>
      </c>
      <c r="C1793" s="31" t="s">
        <v>706</v>
      </c>
      <c r="D1793" s="31" t="s">
        <v>2398</v>
      </c>
      <c r="E1793" s="31" t="s">
        <v>2230</v>
      </c>
      <c r="F1793" s="31" t="s">
        <v>2230</v>
      </c>
      <c r="G1793" s="35">
        <v>38100</v>
      </c>
      <c r="H1793" s="40"/>
      <c r="I1793" s="40"/>
      <c r="J1793" s="40"/>
      <c r="K1793" s="40"/>
      <c r="L1793" s="40"/>
      <c r="M1793" s="40"/>
      <c r="N1793" s="40"/>
      <c r="O1793" s="40">
        <v>38100</v>
      </c>
      <c r="P1793" s="41" t="s">
        <v>2398</v>
      </c>
      <c r="Q1793" s="35">
        <v>38100</v>
      </c>
      <c r="R1793" s="35">
        <v>38100</v>
      </c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41" t="s">
        <v>777</v>
      </c>
      <c r="AE1793" s="38">
        <v>44414</v>
      </c>
      <c r="AF1793" s="31"/>
      <c r="AG1793" s="31"/>
    </row>
    <row r="1794" spans="1:33" x14ac:dyDescent="0.25">
      <c r="A1794" s="31">
        <v>1786</v>
      </c>
      <c r="B1794" s="31" t="s">
        <v>43</v>
      </c>
      <c r="C1794" s="31" t="s">
        <v>706</v>
      </c>
      <c r="D1794" s="31" t="s">
        <v>2399</v>
      </c>
      <c r="E1794" s="31" t="s">
        <v>2230</v>
      </c>
      <c r="F1794" s="31" t="s">
        <v>2230</v>
      </c>
      <c r="G1794" s="35">
        <v>500100</v>
      </c>
      <c r="H1794" s="40"/>
      <c r="I1794" s="40"/>
      <c r="J1794" s="40"/>
      <c r="K1794" s="40"/>
      <c r="L1794" s="40"/>
      <c r="M1794" s="40"/>
      <c r="N1794" s="40"/>
      <c r="O1794" s="40">
        <v>500100</v>
      </c>
      <c r="P1794" s="41" t="s">
        <v>2399</v>
      </c>
      <c r="Q1794" s="35">
        <v>500100</v>
      </c>
      <c r="R1794" s="35">
        <v>500100</v>
      </c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41" t="s">
        <v>777</v>
      </c>
      <c r="AE1794" s="38">
        <v>44414</v>
      </c>
      <c r="AF1794" s="31"/>
      <c r="AG1794" s="31"/>
    </row>
    <row r="1795" spans="1:33" x14ac:dyDescent="0.25">
      <c r="A1795" s="31">
        <v>1787</v>
      </c>
      <c r="B1795" s="31" t="s">
        <v>43</v>
      </c>
      <c r="C1795" s="31" t="s">
        <v>706</v>
      </c>
      <c r="D1795" s="31" t="s">
        <v>2400</v>
      </c>
      <c r="E1795" s="31" t="s">
        <v>2230</v>
      </c>
      <c r="F1795" s="31" t="s">
        <v>2230</v>
      </c>
      <c r="G1795" s="35">
        <v>2536732</v>
      </c>
      <c r="H1795" s="40"/>
      <c r="I1795" s="40"/>
      <c r="J1795" s="40"/>
      <c r="K1795" s="40"/>
      <c r="L1795" s="40"/>
      <c r="M1795" s="40"/>
      <c r="N1795" s="40"/>
      <c r="O1795" s="40">
        <v>2536732</v>
      </c>
      <c r="P1795" s="41" t="s">
        <v>2400</v>
      </c>
      <c r="Q1795" s="35">
        <v>2536732</v>
      </c>
      <c r="R1795" s="35">
        <v>2509432</v>
      </c>
      <c r="S1795" s="35"/>
      <c r="T1795" s="35"/>
      <c r="U1795" s="35">
        <v>27300</v>
      </c>
      <c r="V1795" s="35"/>
      <c r="W1795" s="35"/>
      <c r="X1795" s="35"/>
      <c r="Y1795" s="35"/>
      <c r="Z1795" s="35"/>
      <c r="AA1795" s="35"/>
      <c r="AB1795" s="35"/>
      <c r="AC1795" s="35"/>
      <c r="AD1795" s="41" t="s">
        <v>777</v>
      </c>
      <c r="AE1795" s="38">
        <v>44414</v>
      </c>
      <c r="AF1795" s="31"/>
      <c r="AG1795" s="31"/>
    </row>
    <row r="1796" spans="1:33" x14ac:dyDescent="0.25">
      <c r="A1796" s="31">
        <v>1788</v>
      </c>
      <c r="B1796" s="31" t="s">
        <v>43</v>
      </c>
      <c r="C1796" s="31" t="s">
        <v>706</v>
      </c>
      <c r="D1796" s="31" t="s">
        <v>2401</v>
      </c>
      <c r="E1796" s="31" t="s">
        <v>2230</v>
      </c>
      <c r="F1796" s="31" t="s">
        <v>2230</v>
      </c>
      <c r="G1796" s="35">
        <v>31400</v>
      </c>
      <c r="H1796" s="40"/>
      <c r="I1796" s="40"/>
      <c r="J1796" s="40"/>
      <c r="K1796" s="40"/>
      <c r="L1796" s="40"/>
      <c r="M1796" s="40"/>
      <c r="N1796" s="40"/>
      <c r="O1796" s="40">
        <v>31400</v>
      </c>
      <c r="P1796" s="41" t="s">
        <v>2401</v>
      </c>
      <c r="Q1796" s="35">
        <v>31400</v>
      </c>
      <c r="R1796" s="35">
        <v>31400</v>
      </c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41" t="s">
        <v>777</v>
      </c>
      <c r="AE1796" s="38">
        <v>44414</v>
      </c>
      <c r="AF1796" s="31"/>
      <c r="AG1796" s="31"/>
    </row>
    <row r="1797" spans="1:33" x14ac:dyDescent="0.25">
      <c r="A1797" s="31">
        <v>1789</v>
      </c>
      <c r="B1797" s="31" t="s">
        <v>43</v>
      </c>
      <c r="C1797" s="31" t="s">
        <v>706</v>
      </c>
      <c r="D1797" s="31" t="s">
        <v>2402</v>
      </c>
      <c r="E1797" s="31" t="s">
        <v>2230</v>
      </c>
      <c r="F1797" s="31" t="s">
        <v>2230</v>
      </c>
      <c r="G1797" s="35">
        <v>406600</v>
      </c>
      <c r="H1797" s="40"/>
      <c r="I1797" s="40"/>
      <c r="J1797" s="40"/>
      <c r="K1797" s="40"/>
      <c r="L1797" s="40"/>
      <c r="M1797" s="40"/>
      <c r="N1797" s="40"/>
      <c r="O1797" s="40">
        <v>406600</v>
      </c>
      <c r="P1797" s="41" t="s">
        <v>2402</v>
      </c>
      <c r="Q1797" s="35">
        <v>406600</v>
      </c>
      <c r="R1797" s="35">
        <v>406600</v>
      </c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41" t="s">
        <v>777</v>
      </c>
      <c r="AE1797" s="38">
        <v>44414</v>
      </c>
      <c r="AF1797" s="31"/>
      <c r="AG1797" s="31"/>
    </row>
    <row r="1798" spans="1:33" x14ac:dyDescent="0.25">
      <c r="A1798" s="31">
        <v>1790</v>
      </c>
      <c r="B1798" s="31" t="s">
        <v>43</v>
      </c>
      <c r="C1798" s="31" t="s">
        <v>706</v>
      </c>
      <c r="D1798" s="31" t="s">
        <v>2403</v>
      </c>
      <c r="E1798" s="31" t="s">
        <v>2230</v>
      </c>
      <c r="F1798" s="31" t="s">
        <v>2230</v>
      </c>
      <c r="G1798" s="35">
        <v>265932</v>
      </c>
      <c r="H1798" s="40"/>
      <c r="I1798" s="40"/>
      <c r="J1798" s="40"/>
      <c r="K1798" s="40"/>
      <c r="L1798" s="40"/>
      <c r="M1798" s="40"/>
      <c r="N1798" s="40"/>
      <c r="O1798" s="40">
        <v>265932</v>
      </c>
      <c r="P1798" s="41" t="s">
        <v>2403</v>
      </c>
      <c r="Q1798" s="35">
        <v>265932</v>
      </c>
      <c r="R1798" s="35">
        <v>265932</v>
      </c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41" t="s">
        <v>777</v>
      </c>
      <c r="AE1798" s="38">
        <v>44414</v>
      </c>
      <c r="AF1798" s="31"/>
      <c r="AG1798" s="31"/>
    </row>
    <row r="1799" spans="1:33" x14ac:dyDescent="0.25">
      <c r="A1799" s="31">
        <v>1791</v>
      </c>
      <c r="B1799" s="31" t="s">
        <v>43</v>
      </c>
      <c r="C1799" s="31" t="s">
        <v>706</v>
      </c>
      <c r="D1799" s="31" t="s">
        <v>2404</v>
      </c>
      <c r="E1799" s="31" t="s">
        <v>2230</v>
      </c>
      <c r="F1799" s="31" t="s">
        <v>2230</v>
      </c>
      <c r="G1799" s="35">
        <v>129553</v>
      </c>
      <c r="H1799" s="40"/>
      <c r="I1799" s="40"/>
      <c r="J1799" s="40"/>
      <c r="K1799" s="40"/>
      <c r="L1799" s="40"/>
      <c r="M1799" s="40"/>
      <c r="N1799" s="40"/>
      <c r="O1799" s="40">
        <v>129553</v>
      </c>
      <c r="P1799" s="41" t="s">
        <v>2404</v>
      </c>
      <c r="Q1799" s="35">
        <v>129553</v>
      </c>
      <c r="R1799" s="35">
        <v>129553</v>
      </c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41" t="s">
        <v>777</v>
      </c>
      <c r="AE1799" s="38">
        <v>44414</v>
      </c>
      <c r="AF1799" s="31"/>
      <c r="AG1799" s="31"/>
    </row>
    <row r="1800" spans="1:33" x14ac:dyDescent="0.25">
      <c r="A1800" s="31">
        <v>1792</v>
      </c>
      <c r="B1800" s="31" t="s">
        <v>43</v>
      </c>
      <c r="C1800" s="31" t="s">
        <v>706</v>
      </c>
      <c r="D1800" s="31" t="s">
        <v>2405</v>
      </c>
      <c r="E1800" s="31" t="s">
        <v>2230</v>
      </c>
      <c r="F1800" s="31" t="s">
        <v>2230</v>
      </c>
      <c r="G1800" s="35">
        <v>156232</v>
      </c>
      <c r="H1800" s="40"/>
      <c r="I1800" s="40"/>
      <c r="J1800" s="40"/>
      <c r="K1800" s="40"/>
      <c r="L1800" s="40"/>
      <c r="M1800" s="40"/>
      <c r="N1800" s="40"/>
      <c r="O1800" s="40">
        <v>156232</v>
      </c>
      <c r="P1800" s="41" t="s">
        <v>2405</v>
      </c>
      <c r="Q1800" s="35">
        <v>156232</v>
      </c>
      <c r="R1800" s="35">
        <v>156232</v>
      </c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41" t="s">
        <v>777</v>
      </c>
      <c r="AE1800" s="38">
        <v>44414</v>
      </c>
      <c r="AF1800" s="31"/>
      <c r="AG1800" s="31"/>
    </row>
    <row r="1801" spans="1:33" x14ac:dyDescent="0.25">
      <c r="A1801" s="31">
        <v>1793</v>
      </c>
      <c r="B1801" s="31" t="s">
        <v>43</v>
      </c>
      <c r="C1801" s="31" t="s">
        <v>706</v>
      </c>
      <c r="D1801" s="31" t="s">
        <v>2406</v>
      </c>
      <c r="E1801" s="31" t="s">
        <v>2230</v>
      </c>
      <c r="F1801" s="31" t="s">
        <v>2230</v>
      </c>
      <c r="G1801" s="35">
        <v>99423</v>
      </c>
      <c r="H1801" s="40"/>
      <c r="I1801" s="40"/>
      <c r="J1801" s="40"/>
      <c r="K1801" s="40"/>
      <c r="L1801" s="40"/>
      <c r="M1801" s="40"/>
      <c r="N1801" s="40"/>
      <c r="O1801" s="40">
        <v>99423</v>
      </c>
      <c r="P1801" s="41" t="s">
        <v>2406</v>
      </c>
      <c r="Q1801" s="35">
        <v>99423</v>
      </c>
      <c r="R1801" s="35"/>
      <c r="S1801" s="35">
        <v>99423</v>
      </c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41"/>
      <c r="AE1801" s="38"/>
      <c r="AF1801" s="31"/>
      <c r="AG1801" s="31"/>
    </row>
    <row r="1802" spans="1:33" x14ac:dyDescent="0.25">
      <c r="A1802" s="31">
        <v>1794</v>
      </c>
      <c r="B1802" s="31" t="s">
        <v>43</v>
      </c>
      <c r="C1802" s="31" t="s">
        <v>706</v>
      </c>
      <c r="D1802" s="31" t="s">
        <v>2407</v>
      </c>
      <c r="E1802" s="31" t="s">
        <v>2230</v>
      </c>
      <c r="F1802" s="31" t="s">
        <v>2230</v>
      </c>
      <c r="G1802" s="35">
        <v>2730132</v>
      </c>
      <c r="H1802" s="40"/>
      <c r="I1802" s="40"/>
      <c r="J1802" s="40"/>
      <c r="K1802" s="40"/>
      <c r="L1802" s="40"/>
      <c r="M1802" s="40"/>
      <c r="N1802" s="40"/>
      <c r="O1802" s="40">
        <v>2730132</v>
      </c>
      <c r="P1802" s="41" t="s">
        <v>2407</v>
      </c>
      <c r="Q1802" s="35">
        <v>2730132</v>
      </c>
      <c r="R1802" s="35">
        <v>2605432</v>
      </c>
      <c r="S1802" s="35"/>
      <c r="T1802" s="35"/>
      <c r="U1802" s="35"/>
      <c r="V1802" s="35">
        <v>124700</v>
      </c>
      <c r="W1802" s="35"/>
      <c r="X1802" s="35"/>
      <c r="Y1802" s="35"/>
      <c r="Z1802" s="35"/>
      <c r="AA1802" s="35"/>
      <c r="AB1802" s="35"/>
      <c r="AC1802" s="35"/>
      <c r="AD1802" s="41" t="s">
        <v>777</v>
      </c>
      <c r="AE1802" s="38">
        <v>44414</v>
      </c>
      <c r="AF1802" s="31"/>
      <c r="AG1802" s="31"/>
    </row>
    <row r="1803" spans="1:33" x14ac:dyDescent="0.25">
      <c r="A1803" s="31">
        <v>1795</v>
      </c>
      <c r="B1803" s="31" t="s">
        <v>43</v>
      </c>
      <c r="C1803" s="31" t="s">
        <v>706</v>
      </c>
      <c r="D1803" s="31" t="s">
        <v>2408</v>
      </c>
      <c r="E1803" s="31" t="s">
        <v>2230</v>
      </c>
      <c r="F1803" s="31" t="s">
        <v>2230</v>
      </c>
      <c r="G1803" s="35">
        <v>27400</v>
      </c>
      <c r="H1803" s="40"/>
      <c r="I1803" s="40"/>
      <c r="J1803" s="40"/>
      <c r="K1803" s="40"/>
      <c r="L1803" s="40"/>
      <c r="M1803" s="40"/>
      <c r="N1803" s="40"/>
      <c r="O1803" s="40">
        <v>27400</v>
      </c>
      <c r="P1803" s="41" t="s">
        <v>2408</v>
      </c>
      <c r="Q1803" s="35">
        <v>27400</v>
      </c>
      <c r="R1803" s="35">
        <v>27400</v>
      </c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41" t="s">
        <v>789</v>
      </c>
      <c r="AE1803" s="38">
        <v>44399</v>
      </c>
      <c r="AF1803" s="31"/>
      <c r="AG1803" s="31"/>
    </row>
    <row r="1804" spans="1:33" x14ac:dyDescent="0.25">
      <c r="A1804" s="31">
        <v>1796</v>
      </c>
      <c r="B1804" s="31" t="s">
        <v>43</v>
      </c>
      <c r="C1804" s="31" t="s">
        <v>706</v>
      </c>
      <c r="D1804" s="31" t="s">
        <v>2409</v>
      </c>
      <c r="E1804" s="31" t="s">
        <v>2230</v>
      </c>
      <c r="F1804" s="31" t="s">
        <v>2230</v>
      </c>
      <c r="G1804" s="35">
        <v>189900</v>
      </c>
      <c r="H1804" s="40"/>
      <c r="I1804" s="40"/>
      <c r="J1804" s="40"/>
      <c r="K1804" s="40"/>
      <c r="L1804" s="40"/>
      <c r="M1804" s="40"/>
      <c r="N1804" s="40"/>
      <c r="O1804" s="40">
        <v>189900</v>
      </c>
      <c r="P1804" s="41" t="s">
        <v>2409</v>
      </c>
      <c r="Q1804" s="35">
        <v>189900</v>
      </c>
      <c r="R1804" s="35">
        <v>185780</v>
      </c>
      <c r="S1804" s="35"/>
      <c r="T1804" s="35"/>
      <c r="U1804" s="35">
        <v>4120</v>
      </c>
      <c r="V1804" s="35"/>
      <c r="W1804" s="35"/>
      <c r="X1804" s="35"/>
      <c r="Y1804" s="35"/>
      <c r="Z1804" s="35"/>
      <c r="AA1804" s="35"/>
      <c r="AB1804" s="35"/>
      <c r="AC1804" s="35"/>
      <c r="AD1804" s="41" t="s">
        <v>777</v>
      </c>
      <c r="AE1804" s="38">
        <v>44414</v>
      </c>
      <c r="AF1804" s="31"/>
      <c r="AG1804" s="31"/>
    </row>
    <row r="1805" spans="1:33" x14ac:dyDescent="0.25">
      <c r="A1805" s="31">
        <v>1797</v>
      </c>
      <c r="B1805" s="31" t="s">
        <v>43</v>
      </c>
      <c r="C1805" s="31" t="s">
        <v>706</v>
      </c>
      <c r="D1805" s="31" t="s">
        <v>2410</v>
      </c>
      <c r="E1805" s="31" t="s">
        <v>2230</v>
      </c>
      <c r="F1805" s="31" t="s">
        <v>2230</v>
      </c>
      <c r="G1805" s="35">
        <v>5585545</v>
      </c>
      <c r="H1805" s="40"/>
      <c r="I1805" s="40"/>
      <c r="J1805" s="40"/>
      <c r="K1805" s="40"/>
      <c r="L1805" s="40"/>
      <c r="M1805" s="40"/>
      <c r="N1805" s="40"/>
      <c r="O1805" s="40">
        <v>5585545</v>
      </c>
      <c r="P1805" s="41" t="s">
        <v>2410</v>
      </c>
      <c r="Q1805" s="35">
        <v>5585545</v>
      </c>
      <c r="R1805" s="35">
        <v>5179385</v>
      </c>
      <c r="S1805" s="35"/>
      <c r="T1805" s="35"/>
      <c r="U1805" s="35">
        <v>352400</v>
      </c>
      <c r="V1805" s="35">
        <v>53760</v>
      </c>
      <c r="W1805" s="35"/>
      <c r="X1805" s="35"/>
      <c r="Y1805" s="35"/>
      <c r="Z1805" s="35"/>
      <c r="AA1805" s="35"/>
      <c r="AB1805" s="35"/>
      <c r="AC1805" s="35"/>
      <c r="AD1805" s="41" t="s">
        <v>1950</v>
      </c>
      <c r="AE1805" s="38" t="s">
        <v>1951</v>
      </c>
      <c r="AF1805" s="31"/>
      <c r="AG1805" s="31"/>
    </row>
    <row r="1806" spans="1:33" x14ac:dyDescent="0.25">
      <c r="A1806" s="31">
        <v>1798</v>
      </c>
      <c r="B1806" s="31" t="s">
        <v>43</v>
      </c>
      <c r="C1806" s="31" t="s">
        <v>706</v>
      </c>
      <c r="D1806" s="31" t="s">
        <v>2411</v>
      </c>
      <c r="E1806" s="31" t="s">
        <v>2230</v>
      </c>
      <c r="F1806" s="31" t="s">
        <v>2230</v>
      </c>
      <c r="G1806" s="35">
        <v>706000</v>
      </c>
      <c r="H1806" s="40"/>
      <c r="I1806" s="40"/>
      <c r="J1806" s="40"/>
      <c r="K1806" s="40"/>
      <c r="L1806" s="40"/>
      <c r="M1806" s="40"/>
      <c r="N1806" s="40"/>
      <c r="O1806" s="40">
        <v>706000</v>
      </c>
      <c r="P1806" s="41" t="s">
        <v>2411</v>
      </c>
      <c r="Q1806" s="35">
        <v>706000</v>
      </c>
      <c r="R1806" s="35">
        <v>706000</v>
      </c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41" t="s">
        <v>777</v>
      </c>
      <c r="AE1806" s="38">
        <v>44414</v>
      </c>
      <c r="AF1806" s="31"/>
      <c r="AG1806" s="31"/>
    </row>
    <row r="1807" spans="1:33" x14ac:dyDescent="0.25">
      <c r="A1807" s="31">
        <v>1799</v>
      </c>
      <c r="B1807" s="31" t="s">
        <v>43</v>
      </c>
      <c r="C1807" s="31" t="s">
        <v>706</v>
      </c>
      <c r="D1807" s="31" t="s">
        <v>2412</v>
      </c>
      <c r="E1807" s="31" t="s">
        <v>2230</v>
      </c>
      <c r="F1807" s="31" t="s">
        <v>2230</v>
      </c>
      <c r="G1807" s="35">
        <v>43559039</v>
      </c>
      <c r="H1807" s="40"/>
      <c r="I1807" s="40"/>
      <c r="J1807" s="40"/>
      <c r="K1807" s="40"/>
      <c r="L1807" s="40"/>
      <c r="M1807" s="40"/>
      <c r="N1807" s="40"/>
      <c r="O1807" s="40">
        <v>43559039</v>
      </c>
      <c r="P1807" s="41" t="s">
        <v>2412</v>
      </c>
      <c r="Q1807" s="35">
        <v>43559039</v>
      </c>
      <c r="R1807" s="35">
        <v>41502739</v>
      </c>
      <c r="S1807" s="35"/>
      <c r="T1807" s="35"/>
      <c r="U1807" s="35">
        <v>394900</v>
      </c>
      <c r="V1807" s="35">
        <v>1661400</v>
      </c>
      <c r="W1807" s="35"/>
      <c r="X1807" s="35"/>
      <c r="Y1807" s="35"/>
      <c r="Z1807" s="35"/>
      <c r="AA1807" s="35"/>
      <c r="AB1807" s="35"/>
      <c r="AC1807" s="35"/>
      <c r="AD1807" s="41" t="s">
        <v>701</v>
      </c>
      <c r="AE1807" s="38">
        <v>44385</v>
      </c>
      <c r="AF1807" s="31"/>
      <c r="AG1807" s="31"/>
    </row>
    <row r="1808" spans="1:33" x14ac:dyDescent="0.25">
      <c r="A1808" s="31">
        <v>1800</v>
      </c>
      <c r="B1808" s="31" t="s">
        <v>43</v>
      </c>
      <c r="C1808" s="31" t="s">
        <v>706</v>
      </c>
      <c r="D1808" s="31" t="s">
        <v>2413</v>
      </c>
      <c r="E1808" s="31" t="s">
        <v>2230</v>
      </c>
      <c r="F1808" s="31" t="s">
        <v>2230</v>
      </c>
      <c r="G1808" s="35">
        <v>248900</v>
      </c>
      <c r="H1808" s="40"/>
      <c r="I1808" s="40"/>
      <c r="J1808" s="40"/>
      <c r="K1808" s="40"/>
      <c r="L1808" s="40"/>
      <c r="M1808" s="40"/>
      <c r="N1808" s="40"/>
      <c r="O1808" s="40">
        <v>248900</v>
      </c>
      <c r="P1808" s="41" t="s">
        <v>2413</v>
      </c>
      <c r="Q1808" s="35">
        <v>248900</v>
      </c>
      <c r="R1808" s="35">
        <v>248900</v>
      </c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41" t="s">
        <v>777</v>
      </c>
      <c r="AE1808" s="38">
        <v>44414</v>
      </c>
      <c r="AF1808" s="31"/>
      <c r="AG1808" s="31"/>
    </row>
    <row r="1809" spans="1:33" x14ac:dyDescent="0.25">
      <c r="A1809" s="31">
        <v>1801</v>
      </c>
      <c r="B1809" s="31" t="s">
        <v>43</v>
      </c>
      <c r="C1809" s="31" t="s">
        <v>706</v>
      </c>
      <c r="D1809" s="31" t="s">
        <v>2414</v>
      </c>
      <c r="E1809" s="31" t="s">
        <v>2230</v>
      </c>
      <c r="F1809" s="31" t="s">
        <v>2230</v>
      </c>
      <c r="G1809" s="35">
        <v>62200</v>
      </c>
      <c r="H1809" s="40"/>
      <c r="I1809" s="40"/>
      <c r="J1809" s="40"/>
      <c r="K1809" s="40"/>
      <c r="L1809" s="40"/>
      <c r="M1809" s="40"/>
      <c r="N1809" s="40"/>
      <c r="O1809" s="40">
        <v>62200</v>
      </c>
      <c r="P1809" s="41" t="s">
        <v>2414</v>
      </c>
      <c r="Q1809" s="35">
        <v>62200</v>
      </c>
      <c r="R1809" s="35">
        <v>62200</v>
      </c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41" t="s">
        <v>777</v>
      </c>
      <c r="AE1809" s="38">
        <v>44414</v>
      </c>
      <c r="AF1809" s="31"/>
      <c r="AG1809" s="31"/>
    </row>
    <row r="1810" spans="1:33" x14ac:dyDescent="0.25">
      <c r="A1810" s="31">
        <v>1802</v>
      </c>
      <c r="B1810" s="31" t="s">
        <v>43</v>
      </c>
      <c r="C1810" s="31" t="s">
        <v>706</v>
      </c>
      <c r="D1810" s="31" t="s">
        <v>2415</v>
      </c>
      <c r="E1810" s="31" t="s">
        <v>2230</v>
      </c>
      <c r="F1810" s="31" t="s">
        <v>2230</v>
      </c>
      <c r="G1810" s="35">
        <v>72000</v>
      </c>
      <c r="H1810" s="40"/>
      <c r="I1810" s="40"/>
      <c r="J1810" s="40"/>
      <c r="K1810" s="40"/>
      <c r="L1810" s="40"/>
      <c r="M1810" s="40"/>
      <c r="N1810" s="40"/>
      <c r="O1810" s="40">
        <v>72000</v>
      </c>
      <c r="P1810" s="41" t="s">
        <v>2415</v>
      </c>
      <c r="Q1810" s="35">
        <v>72000</v>
      </c>
      <c r="R1810" s="35">
        <v>72000</v>
      </c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41" t="s">
        <v>777</v>
      </c>
      <c r="AE1810" s="38">
        <v>44414</v>
      </c>
      <c r="AF1810" s="31"/>
      <c r="AG1810" s="31"/>
    </row>
    <row r="1811" spans="1:33" x14ac:dyDescent="0.25">
      <c r="A1811" s="31">
        <v>1803</v>
      </c>
      <c r="B1811" s="31" t="s">
        <v>43</v>
      </c>
      <c r="C1811" s="31" t="s">
        <v>706</v>
      </c>
      <c r="D1811" s="31" t="s">
        <v>2416</v>
      </c>
      <c r="E1811" s="31" t="s">
        <v>2230</v>
      </c>
      <c r="F1811" s="31" t="s">
        <v>2230</v>
      </c>
      <c r="G1811" s="35">
        <v>4721182</v>
      </c>
      <c r="H1811" s="40"/>
      <c r="I1811" s="40"/>
      <c r="J1811" s="40"/>
      <c r="K1811" s="40"/>
      <c r="L1811" s="40"/>
      <c r="M1811" s="40"/>
      <c r="N1811" s="40"/>
      <c r="O1811" s="40">
        <v>4721182</v>
      </c>
      <c r="P1811" s="41" t="s">
        <v>2416</v>
      </c>
      <c r="Q1811" s="35">
        <v>4721182</v>
      </c>
      <c r="R1811" s="35">
        <v>3749882</v>
      </c>
      <c r="S1811" s="35"/>
      <c r="T1811" s="35"/>
      <c r="U1811" s="35"/>
      <c r="V1811" s="35">
        <v>971300</v>
      </c>
      <c r="W1811" s="35"/>
      <c r="X1811" s="35"/>
      <c r="Y1811" s="35"/>
      <c r="Z1811" s="35"/>
      <c r="AA1811" s="35"/>
      <c r="AB1811" s="35"/>
      <c r="AC1811" s="35"/>
      <c r="AD1811" s="41" t="s">
        <v>701</v>
      </c>
      <c r="AE1811" s="38">
        <v>44385</v>
      </c>
      <c r="AF1811" s="31"/>
      <c r="AG1811" s="31"/>
    </row>
    <row r="1812" spans="1:33" x14ac:dyDescent="0.25">
      <c r="A1812" s="31">
        <v>1804</v>
      </c>
      <c r="B1812" s="31" t="s">
        <v>43</v>
      </c>
      <c r="C1812" s="31" t="s">
        <v>706</v>
      </c>
      <c r="D1812" s="31" t="s">
        <v>2417</v>
      </c>
      <c r="E1812" s="31" t="s">
        <v>2230</v>
      </c>
      <c r="F1812" s="31" t="s">
        <v>2230</v>
      </c>
      <c r="G1812" s="35">
        <v>4249332</v>
      </c>
      <c r="H1812" s="40"/>
      <c r="I1812" s="40"/>
      <c r="J1812" s="40"/>
      <c r="K1812" s="40"/>
      <c r="L1812" s="40"/>
      <c r="M1812" s="40"/>
      <c r="N1812" s="40"/>
      <c r="O1812" s="40">
        <v>4249332</v>
      </c>
      <c r="P1812" s="41" t="s">
        <v>2417</v>
      </c>
      <c r="Q1812" s="35">
        <v>4249332</v>
      </c>
      <c r="R1812" s="35">
        <v>4065532</v>
      </c>
      <c r="S1812" s="35"/>
      <c r="T1812" s="35"/>
      <c r="U1812" s="35"/>
      <c r="V1812" s="35">
        <v>183800</v>
      </c>
      <c r="W1812" s="35"/>
      <c r="X1812" s="35"/>
      <c r="Y1812" s="35"/>
      <c r="Z1812" s="35"/>
      <c r="AA1812" s="35"/>
      <c r="AB1812" s="35"/>
      <c r="AC1812" s="35"/>
      <c r="AD1812" s="41" t="s">
        <v>701</v>
      </c>
      <c r="AE1812" s="38">
        <v>44385</v>
      </c>
      <c r="AF1812" s="31"/>
      <c r="AG1812" s="31"/>
    </row>
    <row r="1813" spans="1:33" x14ac:dyDescent="0.25">
      <c r="A1813" s="31">
        <v>1805</v>
      </c>
      <c r="B1813" s="31" t="s">
        <v>43</v>
      </c>
      <c r="C1813" s="31" t="s">
        <v>706</v>
      </c>
      <c r="D1813" s="31" t="s">
        <v>2418</v>
      </c>
      <c r="E1813" s="31" t="s">
        <v>2230</v>
      </c>
      <c r="F1813" s="31" t="s">
        <v>2230</v>
      </c>
      <c r="G1813" s="35">
        <v>27300</v>
      </c>
      <c r="H1813" s="40"/>
      <c r="I1813" s="40"/>
      <c r="J1813" s="40"/>
      <c r="K1813" s="40"/>
      <c r="L1813" s="40"/>
      <c r="M1813" s="40"/>
      <c r="N1813" s="40"/>
      <c r="O1813" s="40">
        <v>27300</v>
      </c>
      <c r="P1813" s="41" t="s">
        <v>2418</v>
      </c>
      <c r="Q1813" s="35">
        <v>27300</v>
      </c>
      <c r="R1813" s="35">
        <v>27300</v>
      </c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41" t="s">
        <v>789</v>
      </c>
      <c r="AE1813" s="38">
        <v>44399</v>
      </c>
      <c r="AF1813" s="31"/>
      <c r="AG1813" s="31"/>
    </row>
    <row r="1814" spans="1:33" x14ac:dyDescent="0.25">
      <c r="A1814" s="31">
        <v>1806</v>
      </c>
      <c r="B1814" s="31" t="s">
        <v>43</v>
      </c>
      <c r="C1814" s="31" t="s">
        <v>706</v>
      </c>
      <c r="D1814" s="31" t="s">
        <v>2419</v>
      </c>
      <c r="E1814" s="31" t="s">
        <v>2230</v>
      </c>
      <c r="F1814" s="31" t="s">
        <v>2230</v>
      </c>
      <c r="G1814" s="35">
        <v>30800</v>
      </c>
      <c r="H1814" s="40"/>
      <c r="I1814" s="40"/>
      <c r="J1814" s="40"/>
      <c r="K1814" s="40"/>
      <c r="L1814" s="40"/>
      <c r="M1814" s="40"/>
      <c r="N1814" s="40"/>
      <c r="O1814" s="40">
        <v>30800</v>
      </c>
      <c r="P1814" s="41" t="s">
        <v>2419</v>
      </c>
      <c r="Q1814" s="35">
        <v>30800</v>
      </c>
      <c r="R1814" s="35">
        <v>30800</v>
      </c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41" t="s">
        <v>789</v>
      </c>
      <c r="AE1814" s="38">
        <v>44399</v>
      </c>
      <c r="AF1814" s="31"/>
      <c r="AG1814" s="31"/>
    </row>
    <row r="1815" spans="1:33" x14ac:dyDescent="0.25">
      <c r="A1815" s="31">
        <v>1807</v>
      </c>
      <c r="B1815" s="31" t="s">
        <v>43</v>
      </c>
      <c r="C1815" s="31" t="s">
        <v>706</v>
      </c>
      <c r="D1815" s="31" t="s">
        <v>2420</v>
      </c>
      <c r="E1815" s="31" t="s">
        <v>2230</v>
      </c>
      <c r="F1815" s="31" t="s">
        <v>2230</v>
      </c>
      <c r="G1815" s="35">
        <v>8008404</v>
      </c>
      <c r="H1815" s="40"/>
      <c r="I1815" s="40"/>
      <c r="J1815" s="40"/>
      <c r="K1815" s="40"/>
      <c r="L1815" s="40"/>
      <c r="M1815" s="40"/>
      <c r="N1815" s="40"/>
      <c r="O1815" s="40">
        <v>8008404</v>
      </c>
      <c r="P1815" s="41" t="s">
        <v>2420</v>
      </c>
      <c r="Q1815" s="35">
        <v>8008404</v>
      </c>
      <c r="R1815" s="35">
        <v>7090704</v>
      </c>
      <c r="S1815" s="35"/>
      <c r="T1815" s="35"/>
      <c r="U1815" s="35"/>
      <c r="V1815" s="35">
        <v>917700</v>
      </c>
      <c r="W1815" s="35"/>
      <c r="X1815" s="35"/>
      <c r="Y1815" s="35"/>
      <c r="Z1815" s="35"/>
      <c r="AA1815" s="35"/>
      <c r="AB1815" s="35"/>
      <c r="AC1815" s="35"/>
      <c r="AD1815" s="41" t="s">
        <v>701</v>
      </c>
      <c r="AE1815" s="38">
        <v>44385</v>
      </c>
      <c r="AF1815" s="31"/>
      <c r="AG1815" s="31"/>
    </row>
    <row r="1816" spans="1:33" x14ac:dyDescent="0.25">
      <c r="A1816" s="31">
        <v>1808</v>
      </c>
      <c r="B1816" s="31" t="s">
        <v>43</v>
      </c>
      <c r="C1816" s="31" t="s">
        <v>706</v>
      </c>
      <c r="D1816" s="31" t="s">
        <v>2421</v>
      </c>
      <c r="E1816" s="31" t="s">
        <v>2230</v>
      </c>
      <c r="F1816" s="31" t="s">
        <v>2230</v>
      </c>
      <c r="G1816" s="35">
        <v>35784247</v>
      </c>
      <c r="H1816" s="40"/>
      <c r="I1816" s="40"/>
      <c r="J1816" s="40"/>
      <c r="K1816" s="40"/>
      <c r="L1816" s="40"/>
      <c r="M1816" s="40"/>
      <c r="N1816" s="40"/>
      <c r="O1816" s="40">
        <v>35784247</v>
      </c>
      <c r="P1816" s="41" t="s">
        <v>2421</v>
      </c>
      <c r="Q1816" s="35">
        <v>35784247</v>
      </c>
      <c r="R1816" s="35">
        <v>33759347</v>
      </c>
      <c r="S1816" s="35"/>
      <c r="T1816" s="35"/>
      <c r="U1816" s="35"/>
      <c r="V1816" s="35">
        <v>2024900</v>
      </c>
      <c r="W1816" s="35"/>
      <c r="X1816" s="35"/>
      <c r="Y1816" s="35"/>
      <c r="Z1816" s="35"/>
      <c r="AA1816" s="35"/>
      <c r="AB1816" s="35"/>
      <c r="AC1816" s="35"/>
      <c r="AD1816" s="41" t="s">
        <v>701</v>
      </c>
      <c r="AE1816" s="38">
        <v>44385</v>
      </c>
      <c r="AF1816" s="31"/>
      <c r="AG1816" s="31"/>
    </row>
    <row r="1817" spans="1:33" x14ac:dyDescent="0.25">
      <c r="A1817" s="31">
        <v>1809</v>
      </c>
      <c r="B1817" s="31" t="s">
        <v>43</v>
      </c>
      <c r="C1817" s="31" t="s">
        <v>706</v>
      </c>
      <c r="D1817" s="31" t="s">
        <v>2422</v>
      </c>
      <c r="E1817" s="31" t="s">
        <v>2230</v>
      </c>
      <c r="F1817" s="31" t="s">
        <v>2230</v>
      </c>
      <c r="G1817" s="35">
        <v>189900</v>
      </c>
      <c r="H1817" s="40"/>
      <c r="I1817" s="40"/>
      <c r="J1817" s="40"/>
      <c r="K1817" s="40"/>
      <c r="L1817" s="40"/>
      <c r="M1817" s="40"/>
      <c r="N1817" s="40"/>
      <c r="O1817" s="40">
        <v>189900</v>
      </c>
      <c r="P1817" s="41" t="s">
        <v>2422</v>
      </c>
      <c r="Q1817" s="35">
        <v>189900</v>
      </c>
      <c r="R1817" s="35">
        <v>185780</v>
      </c>
      <c r="S1817" s="35"/>
      <c r="T1817" s="35"/>
      <c r="U1817" s="35">
        <v>4120</v>
      </c>
      <c r="V1817" s="35"/>
      <c r="W1817" s="35"/>
      <c r="X1817" s="35"/>
      <c r="Y1817" s="35"/>
      <c r="Z1817" s="35"/>
      <c r="AA1817" s="35"/>
      <c r="AB1817" s="35"/>
      <c r="AC1817" s="35"/>
      <c r="AD1817" s="41" t="s">
        <v>777</v>
      </c>
      <c r="AE1817" s="38">
        <v>44414</v>
      </c>
      <c r="AF1817" s="31"/>
      <c r="AG1817" s="31"/>
    </row>
    <row r="1818" spans="1:33" x14ac:dyDescent="0.25">
      <c r="A1818" s="31">
        <v>1810</v>
      </c>
      <c r="B1818" s="31" t="s">
        <v>43</v>
      </c>
      <c r="C1818" s="31" t="s">
        <v>706</v>
      </c>
      <c r="D1818" s="31" t="s">
        <v>2423</v>
      </c>
      <c r="E1818" s="31" t="s">
        <v>2230</v>
      </c>
      <c r="F1818" s="31" t="s">
        <v>2230</v>
      </c>
      <c r="G1818" s="35">
        <v>2248732</v>
      </c>
      <c r="H1818" s="40"/>
      <c r="I1818" s="40"/>
      <c r="J1818" s="40"/>
      <c r="K1818" s="40"/>
      <c r="L1818" s="40"/>
      <c r="M1818" s="40"/>
      <c r="N1818" s="40"/>
      <c r="O1818" s="40">
        <v>2248732</v>
      </c>
      <c r="P1818" s="41" t="s">
        <v>2423</v>
      </c>
      <c r="Q1818" s="35">
        <v>2248732</v>
      </c>
      <c r="R1818" s="35">
        <v>2248732</v>
      </c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41" t="s">
        <v>777</v>
      </c>
      <c r="AE1818" s="38">
        <v>44414</v>
      </c>
      <c r="AF1818" s="31"/>
      <c r="AG1818" s="31"/>
    </row>
    <row r="1819" spans="1:33" x14ac:dyDescent="0.25">
      <c r="A1819" s="31">
        <v>1811</v>
      </c>
      <c r="B1819" s="31" t="s">
        <v>43</v>
      </c>
      <c r="C1819" s="31" t="s">
        <v>706</v>
      </c>
      <c r="D1819" s="31" t="s">
        <v>2424</v>
      </c>
      <c r="E1819" s="31" t="s">
        <v>2425</v>
      </c>
      <c r="F1819" s="31" t="s">
        <v>2425</v>
      </c>
      <c r="G1819" s="35">
        <v>1939282</v>
      </c>
      <c r="H1819" s="40"/>
      <c r="I1819" s="40"/>
      <c r="J1819" s="40"/>
      <c r="K1819" s="40"/>
      <c r="L1819" s="40"/>
      <c r="M1819" s="40"/>
      <c r="N1819" s="40"/>
      <c r="O1819" s="40">
        <v>1939282</v>
      </c>
      <c r="P1819" s="41" t="s">
        <v>2424</v>
      </c>
      <c r="Q1819" s="35">
        <v>1939282</v>
      </c>
      <c r="R1819" s="35">
        <v>1939282</v>
      </c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41" t="s">
        <v>777</v>
      </c>
      <c r="AE1819" s="38">
        <v>44414</v>
      </c>
      <c r="AF1819" s="31"/>
      <c r="AG1819" s="31"/>
    </row>
    <row r="1820" spans="1:33" x14ac:dyDescent="0.25">
      <c r="A1820" s="31">
        <v>1812</v>
      </c>
      <c r="B1820" s="31" t="s">
        <v>43</v>
      </c>
      <c r="C1820" s="31" t="s">
        <v>706</v>
      </c>
      <c r="D1820" s="31" t="s">
        <v>2426</v>
      </c>
      <c r="E1820" s="31" t="s">
        <v>2425</v>
      </c>
      <c r="F1820" s="31" t="s">
        <v>2425</v>
      </c>
      <c r="G1820" s="35">
        <v>27400</v>
      </c>
      <c r="H1820" s="40"/>
      <c r="I1820" s="40"/>
      <c r="J1820" s="40"/>
      <c r="K1820" s="40"/>
      <c r="L1820" s="40"/>
      <c r="M1820" s="40"/>
      <c r="N1820" s="40"/>
      <c r="O1820" s="40">
        <v>27400</v>
      </c>
      <c r="P1820" s="41" t="s">
        <v>2426</v>
      </c>
      <c r="Q1820" s="35">
        <v>27400</v>
      </c>
      <c r="R1820" s="35">
        <v>27400</v>
      </c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41" t="s">
        <v>789</v>
      </c>
      <c r="AE1820" s="38">
        <v>44399</v>
      </c>
      <c r="AF1820" s="31"/>
      <c r="AG1820" s="31"/>
    </row>
    <row r="1821" spans="1:33" x14ac:dyDescent="0.25">
      <c r="A1821" s="31">
        <v>1813</v>
      </c>
      <c r="B1821" s="31" t="s">
        <v>43</v>
      </c>
      <c r="C1821" s="31" t="s">
        <v>706</v>
      </c>
      <c r="D1821" s="31" t="s">
        <v>2427</v>
      </c>
      <c r="E1821" s="31" t="s">
        <v>2425</v>
      </c>
      <c r="F1821" s="31" t="s">
        <v>2425</v>
      </c>
      <c r="G1821" s="35">
        <v>30800</v>
      </c>
      <c r="H1821" s="40"/>
      <c r="I1821" s="40"/>
      <c r="J1821" s="40"/>
      <c r="K1821" s="40"/>
      <c r="L1821" s="40"/>
      <c r="M1821" s="40"/>
      <c r="N1821" s="40"/>
      <c r="O1821" s="40">
        <v>30800</v>
      </c>
      <c r="P1821" s="41" t="s">
        <v>2427</v>
      </c>
      <c r="Q1821" s="35">
        <v>30800</v>
      </c>
      <c r="R1821" s="35">
        <v>30800</v>
      </c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41" t="s">
        <v>789</v>
      </c>
      <c r="AE1821" s="38">
        <v>44399</v>
      </c>
      <c r="AF1821" s="31"/>
      <c r="AG1821" s="31"/>
    </row>
    <row r="1822" spans="1:33" x14ac:dyDescent="0.25">
      <c r="A1822" s="31">
        <v>1814</v>
      </c>
      <c r="B1822" s="31" t="s">
        <v>43</v>
      </c>
      <c r="C1822" s="31" t="s">
        <v>706</v>
      </c>
      <c r="D1822" s="31" t="s">
        <v>2428</v>
      </c>
      <c r="E1822" s="31" t="s">
        <v>2425</v>
      </c>
      <c r="F1822" s="31" t="s">
        <v>2425</v>
      </c>
      <c r="G1822" s="35">
        <v>44500</v>
      </c>
      <c r="H1822" s="40"/>
      <c r="I1822" s="40"/>
      <c r="J1822" s="40"/>
      <c r="K1822" s="40"/>
      <c r="L1822" s="40"/>
      <c r="M1822" s="40"/>
      <c r="N1822" s="40"/>
      <c r="O1822" s="40">
        <v>44500</v>
      </c>
      <c r="P1822" s="41" t="s">
        <v>2428</v>
      </c>
      <c r="Q1822" s="35">
        <v>44500</v>
      </c>
      <c r="R1822" s="35">
        <v>44500</v>
      </c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41" t="s">
        <v>777</v>
      </c>
      <c r="AE1822" s="38">
        <v>44414</v>
      </c>
      <c r="AF1822" s="31"/>
      <c r="AG1822" s="31"/>
    </row>
    <row r="1823" spans="1:33" x14ac:dyDescent="0.25">
      <c r="A1823" s="31">
        <v>1815</v>
      </c>
      <c r="B1823" s="31" t="s">
        <v>43</v>
      </c>
      <c r="C1823" s="31" t="s">
        <v>706</v>
      </c>
      <c r="D1823" s="31" t="s">
        <v>2429</v>
      </c>
      <c r="E1823" s="31" t="s">
        <v>2425</v>
      </c>
      <c r="F1823" s="31" t="s">
        <v>2425</v>
      </c>
      <c r="G1823" s="35">
        <v>44500</v>
      </c>
      <c r="H1823" s="40"/>
      <c r="I1823" s="40"/>
      <c r="J1823" s="40"/>
      <c r="K1823" s="40"/>
      <c r="L1823" s="40"/>
      <c r="M1823" s="40"/>
      <c r="N1823" s="40"/>
      <c r="O1823" s="40">
        <v>44500</v>
      </c>
      <c r="P1823" s="41" t="s">
        <v>2429</v>
      </c>
      <c r="Q1823" s="35">
        <v>44500</v>
      </c>
      <c r="R1823" s="35">
        <v>44500</v>
      </c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41" t="s">
        <v>789</v>
      </c>
      <c r="AE1823" s="38">
        <v>44399</v>
      </c>
      <c r="AF1823" s="31"/>
      <c r="AG1823" s="31"/>
    </row>
    <row r="1824" spans="1:33" x14ac:dyDescent="0.25">
      <c r="A1824" s="31">
        <v>1816</v>
      </c>
      <c r="B1824" s="31" t="s">
        <v>43</v>
      </c>
      <c r="C1824" s="31" t="s">
        <v>706</v>
      </c>
      <c r="D1824" s="31" t="s">
        <v>2430</v>
      </c>
      <c r="E1824" s="31" t="s">
        <v>2425</v>
      </c>
      <c r="F1824" s="31" t="s">
        <v>2425</v>
      </c>
      <c r="G1824" s="35">
        <v>99423</v>
      </c>
      <c r="H1824" s="40"/>
      <c r="I1824" s="40"/>
      <c r="J1824" s="40"/>
      <c r="K1824" s="40"/>
      <c r="L1824" s="40"/>
      <c r="M1824" s="40"/>
      <c r="N1824" s="40"/>
      <c r="O1824" s="40">
        <v>99423</v>
      </c>
      <c r="P1824" s="41" t="s">
        <v>2430</v>
      </c>
      <c r="Q1824" s="35">
        <v>99423</v>
      </c>
      <c r="R1824" s="35"/>
      <c r="S1824" s="35">
        <v>99423</v>
      </c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41"/>
      <c r="AE1824" s="38"/>
      <c r="AF1824" s="31"/>
      <c r="AG1824" s="31"/>
    </row>
    <row r="1825" spans="1:33" x14ac:dyDescent="0.25">
      <c r="A1825" s="31">
        <v>1817</v>
      </c>
      <c r="B1825" s="31" t="s">
        <v>43</v>
      </c>
      <c r="C1825" s="31" t="s">
        <v>706</v>
      </c>
      <c r="D1825" s="31" t="s">
        <v>2431</v>
      </c>
      <c r="E1825" s="31" t="s">
        <v>2425</v>
      </c>
      <c r="F1825" s="31" t="s">
        <v>2425</v>
      </c>
      <c r="G1825" s="35">
        <v>189900</v>
      </c>
      <c r="H1825" s="40"/>
      <c r="I1825" s="40"/>
      <c r="J1825" s="40"/>
      <c r="K1825" s="40"/>
      <c r="L1825" s="40"/>
      <c r="M1825" s="40"/>
      <c r="N1825" s="40"/>
      <c r="O1825" s="40">
        <v>189900</v>
      </c>
      <c r="P1825" s="41" t="s">
        <v>2431</v>
      </c>
      <c r="Q1825" s="35">
        <v>189900</v>
      </c>
      <c r="R1825" s="35">
        <v>185780</v>
      </c>
      <c r="S1825" s="35"/>
      <c r="T1825" s="35"/>
      <c r="U1825" s="35">
        <v>4120</v>
      </c>
      <c r="V1825" s="35"/>
      <c r="W1825" s="35"/>
      <c r="X1825" s="35"/>
      <c r="Y1825" s="35"/>
      <c r="Z1825" s="35"/>
      <c r="AA1825" s="35"/>
      <c r="AB1825" s="35"/>
      <c r="AC1825" s="35"/>
      <c r="AD1825" s="41" t="s">
        <v>777</v>
      </c>
      <c r="AE1825" s="38">
        <v>44414</v>
      </c>
      <c r="AF1825" s="31"/>
      <c r="AG1825" s="31"/>
    </row>
    <row r="1826" spans="1:33" x14ac:dyDescent="0.25">
      <c r="A1826" s="31">
        <v>1818</v>
      </c>
      <c r="B1826" s="31" t="s">
        <v>43</v>
      </c>
      <c r="C1826" s="31" t="s">
        <v>706</v>
      </c>
      <c r="D1826" s="31" t="s">
        <v>2432</v>
      </c>
      <c r="E1826" s="31" t="s">
        <v>2425</v>
      </c>
      <c r="F1826" s="31" t="s">
        <v>2425</v>
      </c>
      <c r="G1826" s="35">
        <v>11552671</v>
      </c>
      <c r="H1826" s="40"/>
      <c r="I1826" s="40"/>
      <c r="J1826" s="40"/>
      <c r="K1826" s="40"/>
      <c r="L1826" s="40"/>
      <c r="M1826" s="40"/>
      <c r="N1826" s="40"/>
      <c r="O1826" s="40">
        <v>11552671</v>
      </c>
      <c r="P1826" s="41" t="s">
        <v>2432</v>
      </c>
      <c r="Q1826" s="35">
        <v>11552671</v>
      </c>
      <c r="R1826" s="35">
        <v>10873493</v>
      </c>
      <c r="S1826" s="35"/>
      <c r="T1826" s="35"/>
      <c r="U1826" s="35">
        <v>482058</v>
      </c>
      <c r="V1826" s="35">
        <v>197120</v>
      </c>
      <c r="W1826" s="35"/>
      <c r="X1826" s="35"/>
      <c r="Y1826" s="35"/>
      <c r="Z1826" s="35"/>
      <c r="AA1826" s="35"/>
      <c r="AB1826" s="35"/>
      <c r="AC1826" s="35"/>
      <c r="AD1826" s="41" t="s">
        <v>1950</v>
      </c>
      <c r="AE1826" s="38" t="s">
        <v>1951</v>
      </c>
      <c r="AF1826" s="31"/>
      <c r="AG1826" s="31"/>
    </row>
    <row r="1827" spans="1:33" x14ac:dyDescent="0.25">
      <c r="A1827" s="31">
        <v>1819</v>
      </c>
      <c r="B1827" s="31" t="s">
        <v>43</v>
      </c>
      <c r="C1827" s="31" t="s">
        <v>706</v>
      </c>
      <c r="D1827" s="31" t="s">
        <v>2433</v>
      </c>
      <c r="E1827" s="31" t="s">
        <v>2425</v>
      </c>
      <c r="F1827" s="31" t="s">
        <v>2425</v>
      </c>
      <c r="G1827" s="35">
        <v>469682</v>
      </c>
      <c r="H1827" s="40"/>
      <c r="I1827" s="40"/>
      <c r="J1827" s="40"/>
      <c r="K1827" s="40"/>
      <c r="L1827" s="40"/>
      <c r="M1827" s="40"/>
      <c r="N1827" s="40"/>
      <c r="O1827" s="40">
        <v>469682</v>
      </c>
      <c r="P1827" s="41" t="s">
        <v>2433</v>
      </c>
      <c r="Q1827" s="35">
        <v>469682</v>
      </c>
      <c r="R1827" s="35">
        <v>469682</v>
      </c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41" t="s">
        <v>777</v>
      </c>
      <c r="AE1827" s="38">
        <v>44414</v>
      </c>
      <c r="AF1827" s="31"/>
      <c r="AG1827" s="31"/>
    </row>
    <row r="1828" spans="1:33" x14ac:dyDescent="0.25">
      <c r="A1828" s="31">
        <v>1820</v>
      </c>
      <c r="B1828" s="31" t="s">
        <v>43</v>
      </c>
      <c r="C1828" s="31" t="s">
        <v>706</v>
      </c>
      <c r="D1828" s="31" t="s">
        <v>2434</v>
      </c>
      <c r="E1828" s="31" t="s">
        <v>2425</v>
      </c>
      <c r="F1828" s="31" t="s">
        <v>2425</v>
      </c>
      <c r="G1828" s="35">
        <v>14688921</v>
      </c>
      <c r="H1828" s="40"/>
      <c r="I1828" s="40"/>
      <c r="J1828" s="40"/>
      <c r="K1828" s="40"/>
      <c r="L1828" s="40"/>
      <c r="M1828" s="40"/>
      <c r="N1828" s="40"/>
      <c r="O1828" s="40">
        <v>14688921</v>
      </c>
      <c r="P1828" s="41" t="s">
        <v>2434</v>
      </c>
      <c r="Q1828" s="35">
        <v>14688921</v>
      </c>
      <c r="R1828" s="35">
        <v>14294021</v>
      </c>
      <c r="S1828" s="35"/>
      <c r="T1828" s="35"/>
      <c r="U1828" s="35">
        <v>394900</v>
      </c>
      <c r="V1828" s="35"/>
      <c r="W1828" s="35"/>
      <c r="X1828" s="35"/>
      <c r="Y1828" s="35"/>
      <c r="Z1828" s="35"/>
      <c r="AA1828" s="35"/>
      <c r="AB1828" s="35"/>
      <c r="AC1828" s="35"/>
      <c r="AD1828" s="41" t="s">
        <v>701</v>
      </c>
      <c r="AE1828" s="38">
        <v>44385</v>
      </c>
      <c r="AF1828" s="31"/>
      <c r="AG1828" s="31"/>
    </row>
    <row r="1829" spans="1:33" x14ac:dyDescent="0.25">
      <c r="A1829" s="31">
        <v>1821</v>
      </c>
      <c r="B1829" s="31" t="s">
        <v>43</v>
      </c>
      <c r="C1829" s="31" t="s">
        <v>706</v>
      </c>
      <c r="D1829" s="31" t="s">
        <v>2435</v>
      </c>
      <c r="E1829" s="31" t="s">
        <v>2425</v>
      </c>
      <c r="F1829" s="31" t="s">
        <v>2425</v>
      </c>
      <c r="G1829" s="35">
        <v>728200</v>
      </c>
      <c r="H1829" s="40"/>
      <c r="I1829" s="40"/>
      <c r="J1829" s="40"/>
      <c r="K1829" s="40"/>
      <c r="L1829" s="40"/>
      <c r="M1829" s="40"/>
      <c r="N1829" s="40"/>
      <c r="O1829" s="40">
        <v>728200</v>
      </c>
      <c r="P1829" s="41" t="s">
        <v>2435</v>
      </c>
      <c r="Q1829" s="35">
        <v>728200</v>
      </c>
      <c r="R1829" s="35">
        <v>728200</v>
      </c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41" t="s">
        <v>777</v>
      </c>
      <c r="AE1829" s="38">
        <v>44414</v>
      </c>
      <c r="AF1829" s="31"/>
      <c r="AG1829" s="31"/>
    </row>
    <row r="1830" spans="1:33" x14ac:dyDescent="0.25">
      <c r="A1830" s="31">
        <v>1822</v>
      </c>
      <c r="B1830" s="31" t="s">
        <v>43</v>
      </c>
      <c r="C1830" s="31" t="s">
        <v>706</v>
      </c>
      <c r="D1830" s="31" t="s">
        <v>2436</v>
      </c>
      <c r="E1830" s="31" t="s">
        <v>2425</v>
      </c>
      <c r="F1830" s="31" t="s">
        <v>2425</v>
      </c>
      <c r="G1830" s="35">
        <v>12635091</v>
      </c>
      <c r="H1830" s="40"/>
      <c r="I1830" s="40"/>
      <c r="J1830" s="40"/>
      <c r="K1830" s="40"/>
      <c r="L1830" s="40"/>
      <c r="M1830" s="40"/>
      <c r="N1830" s="40"/>
      <c r="O1830" s="40">
        <v>12635091</v>
      </c>
      <c r="P1830" s="41" t="s">
        <v>2436</v>
      </c>
      <c r="Q1830" s="35">
        <v>12635091</v>
      </c>
      <c r="R1830" s="35">
        <v>10797091</v>
      </c>
      <c r="S1830" s="35"/>
      <c r="T1830" s="35"/>
      <c r="U1830" s="35">
        <v>367600</v>
      </c>
      <c r="V1830" s="35">
        <v>1470400</v>
      </c>
      <c r="W1830" s="35"/>
      <c r="X1830" s="35"/>
      <c r="Y1830" s="35"/>
      <c r="Z1830" s="35"/>
      <c r="AA1830" s="35"/>
      <c r="AB1830" s="35"/>
      <c r="AC1830" s="35"/>
      <c r="AD1830" s="41" t="s">
        <v>701</v>
      </c>
      <c r="AE1830" s="38">
        <v>44385</v>
      </c>
      <c r="AF1830" s="31"/>
      <c r="AG1830" s="31"/>
    </row>
    <row r="1831" spans="1:33" x14ac:dyDescent="0.25">
      <c r="A1831" s="31">
        <v>1823</v>
      </c>
      <c r="B1831" s="31" t="s">
        <v>43</v>
      </c>
      <c r="C1831" s="31" t="s">
        <v>706</v>
      </c>
      <c r="D1831" s="31" t="s">
        <v>2437</v>
      </c>
      <c r="E1831" s="31" t="s">
        <v>2425</v>
      </c>
      <c r="F1831" s="31" t="s">
        <v>2425</v>
      </c>
      <c r="G1831" s="35">
        <v>41000</v>
      </c>
      <c r="H1831" s="40"/>
      <c r="I1831" s="40"/>
      <c r="J1831" s="40"/>
      <c r="K1831" s="40"/>
      <c r="L1831" s="40"/>
      <c r="M1831" s="40"/>
      <c r="N1831" s="40"/>
      <c r="O1831" s="40">
        <v>41000</v>
      </c>
      <c r="P1831" s="41" t="s">
        <v>2437</v>
      </c>
      <c r="Q1831" s="35">
        <v>41000</v>
      </c>
      <c r="R1831" s="35">
        <v>41000</v>
      </c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41" t="s">
        <v>789</v>
      </c>
      <c r="AE1831" s="38">
        <v>44399</v>
      </c>
      <c r="AF1831" s="31"/>
      <c r="AG1831" s="31"/>
    </row>
    <row r="1832" spans="1:33" x14ac:dyDescent="0.25">
      <c r="A1832" s="31">
        <v>1824</v>
      </c>
      <c r="B1832" s="31" t="s">
        <v>43</v>
      </c>
      <c r="C1832" s="31" t="s">
        <v>706</v>
      </c>
      <c r="D1832" s="31" t="s">
        <v>2438</v>
      </c>
      <c r="E1832" s="31" t="s">
        <v>2425</v>
      </c>
      <c r="F1832" s="31" t="s">
        <v>2425</v>
      </c>
      <c r="G1832" s="35">
        <v>13100</v>
      </c>
      <c r="H1832" s="40"/>
      <c r="I1832" s="40"/>
      <c r="J1832" s="40"/>
      <c r="K1832" s="40"/>
      <c r="L1832" s="40"/>
      <c r="M1832" s="40"/>
      <c r="N1832" s="40"/>
      <c r="O1832" s="40">
        <v>13100</v>
      </c>
      <c r="P1832" s="41" t="s">
        <v>2438</v>
      </c>
      <c r="Q1832" s="35">
        <v>13100</v>
      </c>
      <c r="R1832" s="35">
        <v>13100</v>
      </c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41" t="s">
        <v>777</v>
      </c>
      <c r="AE1832" s="38">
        <v>44414</v>
      </c>
      <c r="AF1832" s="31"/>
      <c r="AG1832" s="31"/>
    </row>
    <row r="1833" spans="1:33" x14ac:dyDescent="0.25">
      <c r="A1833" s="31">
        <v>1825</v>
      </c>
      <c r="B1833" s="31" t="s">
        <v>43</v>
      </c>
      <c r="C1833" s="31" t="s">
        <v>706</v>
      </c>
      <c r="D1833" s="31" t="s">
        <v>2439</v>
      </c>
      <c r="E1833" s="31" t="s">
        <v>2425</v>
      </c>
      <c r="F1833" s="31" t="s">
        <v>2425</v>
      </c>
      <c r="G1833" s="35">
        <v>86903</v>
      </c>
      <c r="H1833" s="40"/>
      <c r="I1833" s="40"/>
      <c r="J1833" s="40"/>
      <c r="K1833" s="40"/>
      <c r="L1833" s="40"/>
      <c r="M1833" s="40"/>
      <c r="N1833" s="40"/>
      <c r="O1833" s="40">
        <v>86903</v>
      </c>
      <c r="P1833" s="41" t="s">
        <v>2439</v>
      </c>
      <c r="Q1833" s="35">
        <v>86903</v>
      </c>
      <c r="R1833" s="35"/>
      <c r="S1833" s="35">
        <v>86903</v>
      </c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41"/>
      <c r="AE1833" s="38"/>
      <c r="AF1833" s="31"/>
      <c r="AG1833" s="31"/>
    </row>
    <row r="1834" spans="1:33" x14ac:dyDescent="0.25">
      <c r="A1834" s="31">
        <v>1826</v>
      </c>
      <c r="B1834" s="31" t="s">
        <v>43</v>
      </c>
      <c r="C1834" s="31" t="s">
        <v>706</v>
      </c>
      <c r="D1834" s="31" t="s">
        <v>2440</v>
      </c>
      <c r="E1834" s="31" t="s">
        <v>2425</v>
      </c>
      <c r="F1834" s="31" t="s">
        <v>2425</v>
      </c>
      <c r="G1834" s="35">
        <v>86903</v>
      </c>
      <c r="H1834" s="40"/>
      <c r="I1834" s="40"/>
      <c r="J1834" s="40"/>
      <c r="K1834" s="40"/>
      <c r="L1834" s="40"/>
      <c r="M1834" s="40"/>
      <c r="N1834" s="40"/>
      <c r="O1834" s="40">
        <v>86903</v>
      </c>
      <c r="P1834" s="41" t="s">
        <v>2440</v>
      </c>
      <c r="Q1834" s="35">
        <v>86903</v>
      </c>
      <c r="R1834" s="35"/>
      <c r="S1834" s="35">
        <v>86903</v>
      </c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41"/>
      <c r="AE1834" s="38"/>
      <c r="AF1834" s="31"/>
      <c r="AG1834" s="31"/>
    </row>
    <row r="1835" spans="1:33" x14ac:dyDescent="0.25">
      <c r="A1835" s="31">
        <v>1827</v>
      </c>
      <c r="B1835" s="31" t="s">
        <v>43</v>
      </c>
      <c r="C1835" s="31" t="s">
        <v>706</v>
      </c>
      <c r="D1835" s="31" t="s">
        <v>2441</v>
      </c>
      <c r="E1835" s="31" t="s">
        <v>2425</v>
      </c>
      <c r="F1835" s="31" t="s">
        <v>2425</v>
      </c>
      <c r="G1835" s="35">
        <v>86903</v>
      </c>
      <c r="H1835" s="40"/>
      <c r="I1835" s="40"/>
      <c r="J1835" s="40"/>
      <c r="K1835" s="40"/>
      <c r="L1835" s="40"/>
      <c r="M1835" s="40"/>
      <c r="N1835" s="40"/>
      <c r="O1835" s="40">
        <v>86903</v>
      </c>
      <c r="P1835" s="41" t="s">
        <v>2441</v>
      </c>
      <c r="Q1835" s="35">
        <v>86903</v>
      </c>
      <c r="R1835" s="35"/>
      <c r="S1835" s="35">
        <v>86903</v>
      </c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41"/>
      <c r="AE1835" s="38"/>
      <c r="AF1835" s="31"/>
      <c r="AG1835" s="31"/>
    </row>
    <row r="1836" spans="1:33" x14ac:dyDescent="0.25">
      <c r="A1836" s="31">
        <v>1828</v>
      </c>
      <c r="B1836" s="31" t="s">
        <v>43</v>
      </c>
      <c r="C1836" s="31" t="s">
        <v>706</v>
      </c>
      <c r="D1836" s="31" t="s">
        <v>2442</v>
      </c>
      <c r="E1836" s="31" t="s">
        <v>2425</v>
      </c>
      <c r="F1836" s="31" t="s">
        <v>2425</v>
      </c>
      <c r="G1836" s="35">
        <v>86903</v>
      </c>
      <c r="H1836" s="40"/>
      <c r="I1836" s="40"/>
      <c r="J1836" s="40"/>
      <c r="K1836" s="40"/>
      <c r="L1836" s="40"/>
      <c r="M1836" s="40"/>
      <c r="N1836" s="40"/>
      <c r="O1836" s="40">
        <v>86903</v>
      </c>
      <c r="P1836" s="41" t="s">
        <v>2442</v>
      </c>
      <c r="Q1836" s="35">
        <v>86903</v>
      </c>
      <c r="R1836" s="35"/>
      <c r="S1836" s="35">
        <v>86903</v>
      </c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41"/>
      <c r="AE1836" s="38"/>
      <c r="AF1836" s="31"/>
      <c r="AG1836" s="31"/>
    </row>
    <row r="1837" spans="1:33" x14ac:dyDescent="0.25">
      <c r="A1837" s="31">
        <v>1829</v>
      </c>
      <c r="B1837" s="31" t="s">
        <v>43</v>
      </c>
      <c r="C1837" s="31" t="s">
        <v>706</v>
      </c>
      <c r="D1837" s="31" t="s">
        <v>2443</v>
      </c>
      <c r="E1837" s="31" t="s">
        <v>2425</v>
      </c>
      <c r="F1837" s="31" t="s">
        <v>2425</v>
      </c>
      <c r="G1837" s="35">
        <v>23200</v>
      </c>
      <c r="H1837" s="40"/>
      <c r="I1837" s="40"/>
      <c r="J1837" s="40"/>
      <c r="K1837" s="40"/>
      <c r="L1837" s="40"/>
      <c r="M1837" s="40"/>
      <c r="N1837" s="40"/>
      <c r="O1837" s="40">
        <v>23200</v>
      </c>
      <c r="P1837" s="41" t="s">
        <v>2443</v>
      </c>
      <c r="Q1837" s="35">
        <v>23200</v>
      </c>
      <c r="R1837" s="35">
        <v>23200</v>
      </c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41" t="s">
        <v>777</v>
      </c>
      <c r="AE1837" s="38">
        <v>44414</v>
      </c>
      <c r="AF1837" s="31"/>
      <c r="AG1837" s="31"/>
    </row>
    <row r="1838" spans="1:33" x14ac:dyDescent="0.25">
      <c r="A1838" s="31">
        <v>1830</v>
      </c>
      <c r="B1838" s="31" t="s">
        <v>43</v>
      </c>
      <c r="C1838" s="31" t="s">
        <v>706</v>
      </c>
      <c r="D1838" s="31" t="s">
        <v>2444</v>
      </c>
      <c r="E1838" s="31" t="s">
        <v>2425</v>
      </c>
      <c r="F1838" s="31" t="s">
        <v>2425</v>
      </c>
      <c r="G1838" s="35">
        <v>23200</v>
      </c>
      <c r="H1838" s="40"/>
      <c r="I1838" s="40"/>
      <c r="J1838" s="40"/>
      <c r="K1838" s="40"/>
      <c r="L1838" s="40"/>
      <c r="M1838" s="40"/>
      <c r="N1838" s="40"/>
      <c r="O1838" s="40">
        <v>23200</v>
      </c>
      <c r="P1838" s="41" t="s">
        <v>2444</v>
      </c>
      <c r="Q1838" s="35">
        <v>23200</v>
      </c>
      <c r="R1838" s="35">
        <v>23200</v>
      </c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41" t="s">
        <v>777</v>
      </c>
      <c r="AE1838" s="38">
        <v>44414</v>
      </c>
      <c r="AF1838" s="31"/>
      <c r="AG1838" s="31"/>
    </row>
    <row r="1839" spans="1:33" x14ac:dyDescent="0.25">
      <c r="A1839" s="31">
        <v>1831</v>
      </c>
      <c r="B1839" s="31" t="s">
        <v>43</v>
      </c>
      <c r="C1839" s="31" t="s">
        <v>706</v>
      </c>
      <c r="D1839" s="31" t="s">
        <v>2445</v>
      </c>
      <c r="E1839" s="31" t="s">
        <v>2425</v>
      </c>
      <c r="F1839" s="31" t="s">
        <v>2425</v>
      </c>
      <c r="G1839" s="35">
        <v>325500</v>
      </c>
      <c r="H1839" s="40"/>
      <c r="I1839" s="40"/>
      <c r="J1839" s="40"/>
      <c r="K1839" s="40"/>
      <c r="L1839" s="40"/>
      <c r="M1839" s="40"/>
      <c r="N1839" s="40"/>
      <c r="O1839" s="40">
        <v>325500</v>
      </c>
      <c r="P1839" s="41" t="s">
        <v>2445</v>
      </c>
      <c r="Q1839" s="35">
        <v>325500</v>
      </c>
      <c r="R1839" s="35">
        <v>325500</v>
      </c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41" t="s">
        <v>777</v>
      </c>
      <c r="AE1839" s="38">
        <v>44414</v>
      </c>
      <c r="AF1839" s="31"/>
      <c r="AG1839" s="31"/>
    </row>
    <row r="1840" spans="1:33" x14ac:dyDescent="0.25">
      <c r="A1840" s="31">
        <v>1832</v>
      </c>
      <c r="B1840" s="31" t="s">
        <v>43</v>
      </c>
      <c r="C1840" s="31" t="s">
        <v>706</v>
      </c>
      <c r="D1840" s="31" t="s">
        <v>2446</v>
      </c>
      <c r="E1840" s="31" t="s">
        <v>2425</v>
      </c>
      <c r="F1840" s="31" t="s">
        <v>2425</v>
      </c>
      <c r="G1840" s="35">
        <v>9929200</v>
      </c>
      <c r="H1840" s="40"/>
      <c r="I1840" s="40"/>
      <c r="J1840" s="40"/>
      <c r="K1840" s="40"/>
      <c r="L1840" s="40"/>
      <c r="M1840" s="40"/>
      <c r="N1840" s="40"/>
      <c r="O1840" s="40">
        <v>9929200</v>
      </c>
      <c r="P1840" s="41" t="s">
        <v>2446</v>
      </c>
      <c r="Q1840" s="35">
        <v>9929200</v>
      </c>
      <c r="R1840" s="35">
        <v>9745800</v>
      </c>
      <c r="S1840" s="35"/>
      <c r="T1840" s="35"/>
      <c r="U1840" s="35">
        <v>104900</v>
      </c>
      <c r="V1840" s="35">
        <v>78500</v>
      </c>
      <c r="W1840" s="35"/>
      <c r="X1840" s="35"/>
      <c r="Y1840" s="35"/>
      <c r="Z1840" s="35"/>
      <c r="AA1840" s="35"/>
      <c r="AB1840" s="35"/>
      <c r="AC1840" s="35"/>
      <c r="AD1840" s="41" t="s">
        <v>701</v>
      </c>
      <c r="AE1840" s="38">
        <v>44385</v>
      </c>
      <c r="AF1840" s="31"/>
      <c r="AG1840" s="31"/>
    </row>
    <row r="1841" spans="1:33" x14ac:dyDescent="0.25">
      <c r="A1841" s="31">
        <v>1833</v>
      </c>
      <c r="B1841" s="31" t="s">
        <v>43</v>
      </c>
      <c r="C1841" s="31" t="s">
        <v>706</v>
      </c>
      <c r="D1841" s="31" t="s">
        <v>2447</v>
      </c>
      <c r="E1841" s="31" t="s">
        <v>2425</v>
      </c>
      <c r="F1841" s="31" t="s">
        <v>2425</v>
      </c>
      <c r="G1841" s="35">
        <v>44500</v>
      </c>
      <c r="H1841" s="40"/>
      <c r="I1841" s="40"/>
      <c r="J1841" s="40"/>
      <c r="K1841" s="40"/>
      <c r="L1841" s="40"/>
      <c r="M1841" s="40"/>
      <c r="N1841" s="40"/>
      <c r="O1841" s="40">
        <v>44500</v>
      </c>
      <c r="P1841" s="41" t="s">
        <v>2447</v>
      </c>
      <c r="Q1841" s="35">
        <v>44500</v>
      </c>
      <c r="R1841" s="35">
        <v>44500</v>
      </c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41" t="s">
        <v>777</v>
      </c>
      <c r="AE1841" s="38">
        <v>44414</v>
      </c>
      <c r="AF1841" s="31"/>
      <c r="AG1841" s="31"/>
    </row>
    <row r="1842" spans="1:33" x14ac:dyDescent="0.25">
      <c r="A1842" s="31">
        <v>1834</v>
      </c>
      <c r="B1842" s="31" t="s">
        <v>43</v>
      </c>
      <c r="C1842" s="31" t="s">
        <v>706</v>
      </c>
      <c r="D1842" s="31" t="s">
        <v>2448</v>
      </c>
      <c r="E1842" s="31" t="s">
        <v>2425</v>
      </c>
      <c r="F1842" s="31" t="s">
        <v>2425</v>
      </c>
      <c r="G1842" s="35">
        <v>563532</v>
      </c>
      <c r="H1842" s="40"/>
      <c r="I1842" s="40"/>
      <c r="J1842" s="40"/>
      <c r="K1842" s="40"/>
      <c r="L1842" s="40"/>
      <c r="M1842" s="40"/>
      <c r="N1842" s="40"/>
      <c r="O1842" s="40">
        <v>563532</v>
      </c>
      <c r="P1842" s="41" t="s">
        <v>2448</v>
      </c>
      <c r="Q1842" s="35">
        <v>563532</v>
      </c>
      <c r="R1842" s="35">
        <v>563532</v>
      </c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41" t="s">
        <v>777</v>
      </c>
      <c r="AE1842" s="38">
        <v>44414</v>
      </c>
      <c r="AF1842" s="31"/>
      <c r="AG1842" s="31"/>
    </row>
    <row r="1843" spans="1:33" x14ac:dyDescent="0.25">
      <c r="A1843" s="31">
        <v>1835</v>
      </c>
      <c r="B1843" s="31" t="s">
        <v>43</v>
      </c>
      <c r="C1843" s="31" t="s">
        <v>706</v>
      </c>
      <c r="D1843" s="31" t="s">
        <v>2449</v>
      </c>
      <c r="E1843" s="31" t="s">
        <v>2425</v>
      </c>
      <c r="F1843" s="31" t="s">
        <v>2425</v>
      </c>
      <c r="G1843" s="35">
        <v>189900</v>
      </c>
      <c r="H1843" s="40"/>
      <c r="I1843" s="40"/>
      <c r="J1843" s="40"/>
      <c r="K1843" s="40"/>
      <c r="L1843" s="40"/>
      <c r="M1843" s="40"/>
      <c r="N1843" s="40"/>
      <c r="O1843" s="40">
        <v>189900</v>
      </c>
      <c r="P1843" s="41" t="s">
        <v>2449</v>
      </c>
      <c r="Q1843" s="35">
        <v>189900</v>
      </c>
      <c r="R1843" s="35">
        <v>185780</v>
      </c>
      <c r="S1843" s="35"/>
      <c r="T1843" s="35"/>
      <c r="U1843" s="35">
        <v>4120</v>
      </c>
      <c r="V1843" s="35"/>
      <c r="W1843" s="35"/>
      <c r="X1843" s="35"/>
      <c r="Y1843" s="35"/>
      <c r="Z1843" s="35"/>
      <c r="AA1843" s="35"/>
      <c r="AB1843" s="35"/>
      <c r="AC1843" s="35"/>
      <c r="AD1843" s="41" t="s">
        <v>777</v>
      </c>
      <c r="AE1843" s="38">
        <v>44414</v>
      </c>
      <c r="AF1843" s="31"/>
      <c r="AG1843" s="31"/>
    </row>
    <row r="1844" spans="1:33" x14ac:dyDescent="0.25">
      <c r="A1844" s="31">
        <v>1836</v>
      </c>
      <c r="B1844" s="31" t="s">
        <v>43</v>
      </c>
      <c r="C1844" s="31" t="s">
        <v>706</v>
      </c>
      <c r="D1844" s="31" t="s">
        <v>2450</v>
      </c>
      <c r="E1844" s="31" t="s">
        <v>2425</v>
      </c>
      <c r="F1844" s="31" t="s">
        <v>2425</v>
      </c>
      <c r="G1844" s="35">
        <v>1528700</v>
      </c>
      <c r="H1844" s="40"/>
      <c r="I1844" s="40"/>
      <c r="J1844" s="40"/>
      <c r="K1844" s="40"/>
      <c r="L1844" s="40"/>
      <c r="M1844" s="40"/>
      <c r="N1844" s="40"/>
      <c r="O1844" s="40">
        <v>1528700</v>
      </c>
      <c r="P1844" s="41" t="s">
        <v>2450</v>
      </c>
      <c r="Q1844" s="35">
        <v>1528700</v>
      </c>
      <c r="R1844" s="35">
        <v>1528700</v>
      </c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41" t="s">
        <v>777</v>
      </c>
      <c r="AE1844" s="38">
        <v>44414</v>
      </c>
      <c r="AF1844" s="31"/>
      <c r="AG1844" s="31"/>
    </row>
    <row r="1845" spans="1:33" x14ac:dyDescent="0.25">
      <c r="A1845" s="31">
        <v>1837</v>
      </c>
      <c r="B1845" s="31" t="s">
        <v>43</v>
      </c>
      <c r="C1845" s="31" t="s">
        <v>706</v>
      </c>
      <c r="D1845" s="31" t="s">
        <v>2451</v>
      </c>
      <c r="E1845" s="31" t="s">
        <v>2425</v>
      </c>
      <c r="F1845" s="31" t="s">
        <v>2425</v>
      </c>
      <c r="G1845" s="35">
        <v>4274832</v>
      </c>
      <c r="H1845" s="40"/>
      <c r="I1845" s="40"/>
      <c r="J1845" s="40"/>
      <c r="K1845" s="40"/>
      <c r="L1845" s="40"/>
      <c r="M1845" s="40"/>
      <c r="N1845" s="40"/>
      <c r="O1845" s="40">
        <v>4274832</v>
      </c>
      <c r="P1845" s="41" t="s">
        <v>2451</v>
      </c>
      <c r="Q1845" s="35">
        <v>4274832</v>
      </c>
      <c r="R1845" s="35">
        <v>4274832</v>
      </c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41" t="s">
        <v>1950</v>
      </c>
      <c r="AE1845" s="38" t="s">
        <v>1951</v>
      </c>
      <c r="AF1845" s="31"/>
      <c r="AG1845" s="31"/>
    </row>
    <row r="1846" spans="1:33" x14ac:dyDescent="0.25">
      <c r="A1846" s="31">
        <v>1838</v>
      </c>
      <c r="B1846" s="31" t="s">
        <v>43</v>
      </c>
      <c r="C1846" s="31" t="s">
        <v>706</v>
      </c>
      <c r="D1846" s="31" t="s">
        <v>2452</v>
      </c>
      <c r="E1846" s="31" t="s">
        <v>2453</v>
      </c>
      <c r="F1846" s="31" t="s">
        <v>2453</v>
      </c>
      <c r="G1846" s="35">
        <v>198200</v>
      </c>
      <c r="H1846" s="40"/>
      <c r="I1846" s="40"/>
      <c r="J1846" s="40"/>
      <c r="K1846" s="40"/>
      <c r="L1846" s="40"/>
      <c r="M1846" s="40"/>
      <c r="N1846" s="40"/>
      <c r="O1846" s="40">
        <v>198200</v>
      </c>
      <c r="P1846" s="41" t="s">
        <v>2452</v>
      </c>
      <c r="Q1846" s="35">
        <v>198200</v>
      </c>
      <c r="R1846" s="35">
        <v>198200</v>
      </c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41" t="s">
        <v>777</v>
      </c>
      <c r="AE1846" s="38">
        <v>44414</v>
      </c>
      <c r="AF1846" s="31"/>
      <c r="AG1846" s="31"/>
    </row>
    <row r="1847" spans="1:33" x14ac:dyDescent="0.25">
      <c r="A1847" s="31">
        <v>1839</v>
      </c>
      <c r="B1847" s="31" t="s">
        <v>43</v>
      </c>
      <c r="C1847" s="31" t="s">
        <v>706</v>
      </c>
      <c r="D1847" s="31" t="s">
        <v>2454</v>
      </c>
      <c r="E1847" s="31" t="s">
        <v>2453</v>
      </c>
      <c r="F1847" s="31" t="s">
        <v>2453</v>
      </c>
      <c r="G1847" s="35">
        <v>187000</v>
      </c>
      <c r="H1847" s="40"/>
      <c r="I1847" s="40"/>
      <c r="J1847" s="40"/>
      <c r="K1847" s="40"/>
      <c r="L1847" s="40"/>
      <c r="M1847" s="40"/>
      <c r="N1847" s="40"/>
      <c r="O1847" s="40">
        <v>187000</v>
      </c>
      <c r="P1847" s="41" t="s">
        <v>2454</v>
      </c>
      <c r="Q1847" s="35">
        <v>187000</v>
      </c>
      <c r="R1847" s="35">
        <v>187000</v>
      </c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41" t="s">
        <v>777</v>
      </c>
      <c r="AE1847" s="38">
        <v>44414</v>
      </c>
      <c r="AF1847" s="31"/>
      <c r="AG1847" s="31"/>
    </row>
    <row r="1848" spans="1:33" x14ac:dyDescent="0.25">
      <c r="A1848" s="31">
        <v>1840</v>
      </c>
      <c r="B1848" s="31" t="s">
        <v>43</v>
      </c>
      <c r="C1848" s="31" t="s">
        <v>706</v>
      </c>
      <c r="D1848" s="31" t="s">
        <v>2455</v>
      </c>
      <c r="E1848" s="31" t="s">
        <v>2453</v>
      </c>
      <c r="F1848" s="31" t="s">
        <v>2453</v>
      </c>
      <c r="G1848" s="35">
        <v>44500</v>
      </c>
      <c r="H1848" s="40"/>
      <c r="I1848" s="40"/>
      <c r="J1848" s="40"/>
      <c r="K1848" s="40"/>
      <c r="L1848" s="40"/>
      <c r="M1848" s="40"/>
      <c r="N1848" s="40"/>
      <c r="O1848" s="40">
        <v>44500</v>
      </c>
      <c r="P1848" s="41" t="s">
        <v>2455</v>
      </c>
      <c r="Q1848" s="35">
        <v>44500</v>
      </c>
      <c r="R1848" s="35">
        <v>44500</v>
      </c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41" t="s">
        <v>777</v>
      </c>
      <c r="AE1848" s="38">
        <v>44414</v>
      </c>
      <c r="AF1848" s="31"/>
      <c r="AG1848" s="31"/>
    </row>
    <row r="1849" spans="1:33" x14ac:dyDescent="0.25">
      <c r="A1849" s="31">
        <v>1841</v>
      </c>
      <c r="B1849" s="31" t="s">
        <v>43</v>
      </c>
      <c r="C1849" s="31" t="s">
        <v>706</v>
      </c>
      <c r="D1849" s="31" t="s">
        <v>2456</v>
      </c>
      <c r="E1849" s="31" t="s">
        <v>2453</v>
      </c>
      <c r="F1849" s="31" t="s">
        <v>2453</v>
      </c>
      <c r="G1849" s="35">
        <v>229500</v>
      </c>
      <c r="H1849" s="40"/>
      <c r="I1849" s="40"/>
      <c r="J1849" s="40"/>
      <c r="K1849" s="40"/>
      <c r="L1849" s="40"/>
      <c r="M1849" s="40"/>
      <c r="N1849" s="40"/>
      <c r="O1849" s="40">
        <v>229500</v>
      </c>
      <c r="P1849" s="41" t="s">
        <v>2456</v>
      </c>
      <c r="Q1849" s="35">
        <v>229500</v>
      </c>
      <c r="R1849" s="35">
        <v>187000</v>
      </c>
      <c r="S1849" s="35"/>
      <c r="T1849" s="35"/>
      <c r="U1849" s="35">
        <v>42500</v>
      </c>
      <c r="V1849" s="35"/>
      <c r="W1849" s="35"/>
      <c r="X1849" s="35"/>
      <c r="Y1849" s="35"/>
      <c r="Z1849" s="35"/>
      <c r="AA1849" s="35"/>
      <c r="AB1849" s="35"/>
      <c r="AC1849" s="35"/>
      <c r="AD1849" s="41" t="s">
        <v>777</v>
      </c>
      <c r="AE1849" s="38">
        <v>44414</v>
      </c>
      <c r="AF1849" s="31"/>
      <c r="AG1849" s="31"/>
    </row>
    <row r="1850" spans="1:33" x14ac:dyDescent="0.25">
      <c r="A1850" s="31">
        <v>1842</v>
      </c>
      <c r="B1850" s="31" t="s">
        <v>43</v>
      </c>
      <c r="C1850" s="31" t="s">
        <v>706</v>
      </c>
      <c r="D1850" s="31" t="s">
        <v>2457</v>
      </c>
      <c r="E1850" s="31" t="s">
        <v>2453</v>
      </c>
      <c r="F1850" s="31" t="s">
        <v>2453</v>
      </c>
      <c r="G1850" s="35">
        <v>183500</v>
      </c>
      <c r="H1850" s="40"/>
      <c r="I1850" s="40"/>
      <c r="J1850" s="40"/>
      <c r="K1850" s="40"/>
      <c r="L1850" s="40"/>
      <c r="M1850" s="40"/>
      <c r="N1850" s="40"/>
      <c r="O1850" s="40">
        <v>183500</v>
      </c>
      <c r="P1850" s="41" t="s">
        <v>2457</v>
      </c>
      <c r="Q1850" s="35">
        <v>183500</v>
      </c>
      <c r="R1850" s="35">
        <v>183500</v>
      </c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41" t="s">
        <v>789</v>
      </c>
      <c r="AE1850" s="38">
        <v>44399</v>
      </c>
      <c r="AF1850" s="31"/>
      <c r="AG1850" s="31"/>
    </row>
    <row r="1851" spans="1:33" x14ac:dyDescent="0.25">
      <c r="A1851" s="31">
        <v>1843</v>
      </c>
      <c r="B1851" s="31" t="s">
        <v>43</v>
      </c>
      <c r="C1851" s="31" t="s">
        <v>706</v>
      </c>
      <c r="D1851" s="31" t="s">
        <v>2458</v>
      </c>
      <c r="E1851" s="31" t="s">
        <v>2453</v>
      </c>
      <c r="F1851" s="31" t="s">
        <v>2453</v>
      </c>
      <c r="G1851" s="35">
        <v>692400</v>
      </c>
      <c r="H1851" s="40"/>
      <c r="I1851" s="40"/>
      <c r="J1851" s="40"/>
      <c r="K1851" s="40"/>
      <c r="L1851" s="40"/>
      <c r="M1851" s="40"/>
      <c r="N1851" s="40"/>
      <c r="O1851" s="40">
        <v>692400</v>
      </c>
      <c r="P1851" s="41" t="s">
        <v>2458</v>
      </c>
      <c r="Q1851" s="35">
        <v>692400</v>
      </c>
      <c r="R1851" s="35">
        <v>692400</v>
      </c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41" t="s">
        <v>777</v>
      </c>
      <c r="AE1851" s="38">
        <v>44414</v>
      </c>
      <c r="AF1851" s="31"/>
      <c r="AG1851" s="31"/>
    </row>
    <row r="1852" spans="1:33" x14ac:dyDescent="0.25">
      <c r="A1852" s="31">
        <v>1844</v>
      </c>
      <c r="B1852" s="31" t="s">
        <v>43</v>
      </c>
      <c r="C1852" s="31" t="s">
        <v>706</v>
      </c>
      <c r="D1852" s="31" t="s">
        <v>2459</v>
      </c>
      <c r="E1852" s="31" t="s">
        <v>2453</v>
      </c>
      <c r="F1852" s="31" t="s">
        <v>2453</v>
      </c>
      <c r="G1852" s="35">
        <v>422700</v>
      </c>
      <c r="H1852" s="40"/>
      <c r="I1852" s="40"/>
      <c r="J1852" s="40"/>
      <c r="K1852" s="40"/>
      <c r="L1852" s="40"/>
      <c r="M1852" s="40"/>
      <c r="N1852" s="40"/>
      <c r="O1852" s="40">
        <v>422700</v>
      </c>
      <c r="P1852" s="41" t="s">
        <v>2459</v>
      </c>
      <c r="Q1852" s="35">
        <v>422700</v>
      </c>
      <c r="R1852" s="35">
        <v>422700</v>
      </c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41" t="s">
        <v>777</v>
      </c>
      <c r="AE1852" s="38">
        <v>44414</v>
      </c>
      <c r="AF1852" s="31"/>
      <c r="AG1852" s="31"/>
    </row>
    <row r="1853" spans="1:33" x14ac:dyDescent="0.25">
      <c r="A1853" s="31">
        <v>1845</v>
      </c>
      <c r="B1853" s="31" t="s">
        <v>43</v>
      </c>
      <c r="C1853" s="31" t="s">
        <v>706</v>
      </c>
      <c r="D1853" s="31" t="s">
        <v>2460</v>
      </c>
      <c r="E1853" s="31" t="s">
        <v>2453</v>
      </c>
      <c r="F1853" s="31" t="s">
        <v>2453</v>
      </c>
      <c r="G1853" s="35">
        <v>187000</v>
      </c>
      <c r="H1853" s="40"/>
      <c r="I1853" s="40"/>
      <c r="J1853" s="40"/>
      <c r="K1853" s="40"/>
      <c r="L1853" s="40"/>
      <c r="M1853" s="40"/>
      <c r="N1853" s="40"/>
      <c r="O1853" s="40">
        <v>187000</v>
      </c>
      <c r="P1853" s="41" t="s">
        <v>2460</v>
      </c>
      <c r="Q1853" s="35">
        <v>187000</v>
      </c>
      <c r="R1853" s="35">
        <v>187000</v>
      </c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41" t="s">
        <v>777</v>
      </c>
      <c r="AE1853" s="38">
        <v>44414</v>
      </c>
      <c r="AF1853" s="31"/>
      <c r="AG1853" s="31"/>
    </row>
    <row r="1854" spans="1:33" x14ac:dyDescent="0.25">
      <c r="A1854" s="31">
        <v>1846</v>
      </c>
      <c r="B1854" s="31" t="s">
        <v>43</v>
      </c>
      <c r="C1854" s="31" t="s">
        <v>706</v>
      </c>
      <c r="D1854" s="31" t="s">
        <v>2461</v>
      </c>
      <c r="E1854" s="31" t="s">
        <v>2453</v>
      </c>
      <c r="F1854" s="31" t="s">
        <v>2453</v>
      </c>
      <c r="G1854" s="35">
        <v>72000</v>
      </c>
      <c r="H1854" s="40"/>
      <c r="I1854" s="40"/>
      <c r="J1854" s="40"/>
      <c r="K1854" s="40"/>
      <c r="L1854" s="40"/>
      <c r="M1854" s="40"/>
      <c r="N1854" s="40"/>
      <c r="O1854" s="40">
        <v>72000</v>
      </c>
      <c r="P1854" s="41" t="s">
        <v>2461</v>
      </c>
      <c r="Q1854" s="35">
        <v>72000</v>
      </c>
      <c r="R1854" s="35">
        <v>72000</v>
      </c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41" t="s">
        <v>777</v>
      </c>
      <c r="AE1854" s="38">
        <v>44414</v>
      </c>
      <c r="AF1854" s="31"/>
      <c r="AG1854" s="31"/>
    </row>
    <row r="1855" spans="1:33" x14ac:dyDescent="0.25">
      <c r="A1855" s="31">
        <v>1847</v>
      </c>
      <c r="B1855" s="31" t="s">
        <v>43</v>
      </c>
      <c r="C1855" s="31" t="s">
        <v>706</v>
      </c>
      <c r="D1855" s="31" t="s">
        <v>2462</v>
      </c>
      <c r="E1855" s="31" t="s">
        <v>2453</v>
      </c>
      <c r="F1855" s="31" t="s">
        <v>2453</v>
      </c>
      <c r="G1855" s="35">
        <v>72000</v>
      </c>
      <c r="H1855" s="40"/>
      <c r="I1855" s="40"/>
      <c r="J1855" s="40"/>
      <c r="K1855" s="40"/>
      <c r="L1855" s="40"/>
      <c r="M1855" s="40"/>
      <c r="N1855" s="40"/>
      <c r="O1855" s="40">
        <v>72000</v>
      </c>
      <c r="P1855" s="41" t="s">
        <v>2462</v>
      </c>
      <c r="Q1855" s="35">
        <v>72000</v>
      </c>
      <c r="R1855" s="35">
        <v>72000</v>
      </c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41" t="s">
        <v>777</v>
      </c>
      <c r="AE1855" s="38">
        <v>44414</v>
      </c>
      <c r="AF1855" s="31"/>
      <c r="AG1855" s="31"/>
    </row>
    <row r="1856" spans="1:33" x14ac:dyDescent="0.25">
      <c r="A1856" s="31">
        <v>1848</v>
      </c>
      <c r="B1856" s="31" t="s">
        <v>43</v>
      </c>
      <c r="C1856" s="31" t="s">
        <v>706</v>
      </c>
      <c r="D1856" s="31" t="s">
        <v>2463</v>
      </c>
      <c r="E1856" s="31" t="s">
        <v>2453</v>
      </c>
      <c r="F1856" s="31" t="s">
        <v>2453</v>
      </c>
      <c r="G1856" s="35">
        <v>222900</v>
      </c>
      <c r="H1856" s="40"/>
      <c r="I1856" s="40"/>
      <c r="J1856" s="40"/>
      <c r="K1856" s="40"/>
      <c r="L1856" s="40"/>
      <c r="M1856" s="40"/>
      <c r="N1856" s="40"/>
      <c r="O1856" s="40">
        <v>222900</v>
      </c>
      <c r="P1856" s="41" t="s">
        <v>2463</v>
      </c>
      <c r="Q1856" s="35">
        <v>222900</v>
      </c>
      <c r="R1856" s="35">
        <v>222900</v>
      </c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41" t="s">
        <v>777</v>
      </c>
      <c r="AE1856" s="38">
        <v>44414</v>
      </c>
      <c r="AF1856" s="31"/>
      <c r="AG1856" s="31"/>
    </row>
    <row r="1857" spans="1:33" x14ac:dyDescent="0.25">
      <c r="A1857" s="31">
        <v>1849</v>
      </c>
      <c r="B1857" s="31" t="s">
        <v>43</v>
      </c>
      <c r="C1857" s="31" t="s">
        <v>706</v>
      </c>
      <c r="D1857" s="31" t="s">
        <v>2464</v>
      </c>
      <c r="E1857" s="31" t="s">
        <v>2453</v>
      </c>
      <c r="F1857" s="31" t="s">
        <v>2453</v>
      </c>
      <c r="G1857" s="35">
        <v>222900</v>
      </c>
      <c r="H1857" s="40"/>
      <c r="I1857" s="40"/>
      <c r="J1857" s="40"/>
      <c r="K1857" s="40"/>
      <c r="L1857" s="40"/>
      <c r="M1857" s="40"/>
      <c r="N1857" s="40"/>
      <c r="O1857" s="40">
        <v>222900</v>
      </c>
      <c r="P1857" s="41" t="s">
        <v>2464</v>
      </c>
      <c r="Q1857" s="35">
        <v>222900</v>
      </c>
      <c r="R1857" s="35">
        <v>222900</v>
      </c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41" t="s">
        <v>777</v>
      </c>
      <c r="AE1857" s="38">
        <v>44414</v>
      </c>
      <c r="AF1857" s="31"/>
      <c r="AG1857" s="31"/>
    </row>
    <row r="1858" spans="1:33" x14ac:dyDescent="0.25">
      <c r="A1858" s="31">
        <v>1850</v>
      </c>
      <c r="B1858" s="31" t="s">
        <v>43</v>
      </c>
      <c r="C1858" s="31" t="s">
        <v>706</v>
      </c>
      <c r="D1858" s="31" t="s">
        <v>2465</v>
      </c>
      <c r="E1858" s="31" t="s">
        <v>2453</v>
      </c>
      <c r="F1858" s="31" t="s">
        <v>2453</v>
      </c>
      <c r="G1858" s="35">
        <v>44500</v>
      </c>
      <c r="H1858" s="40"/>
      <c r="I1858" s="40"/>
      <c r="J1858" s="40"/>
      <c r="K1858" s="40"/>
      <c r="L1858" s="40"/>
      <c r="M1858" s="40"/>
      <c r="N1858" s="40"/>
      <c r="O1858" s="40">
        <v>44500</v>
      </c>
      <c r="P1858" s="41" t="s">
        <v>2465</v>
      </c>
      <c r="Q1858" s="35">
        <v>44500</v>
      </c>
      <c r="R1858" s="35">
        <v>44500</v>
      </c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41" t="s">
        <v>777</v>
      </c>
      <c r="AE1858" s="38">
        <v>44414</v>
      </c>
      <c r="AF1858" s="31"/>
      <c r="AG1858" s="31"/>
    </row>
    <row r="1859" spans="1:33" x14ac:dyDescent="0.25">
      <c r="A1859" s="31">
        <v>1851</v>
      </c>
      <c r="B1859" s="31" t="s">
        <v>43</v>
      </c>
      <c r="C1859" s="31" t="s">
        <v>706</v>
      </c>
      <c r="D1859" s="31" t="s">
        <v>2466</v>
      </c>
      <c r="E1859" s="31" t="s">
        <v>2453</v>
      </c>
      <c r="F1859" s="31" t="s">
        <v>2453</v>
      </c>
      <c r="G1859" s="35">
        <v>422700</v>
      </c>
      <c r="H1859" s="40"/>
      <c r="I1859" s="40"/>
      <c r="J1859" s="40"/>
      <c r="K1859" s="40"/>
      <c r="L1859" s="40"/>
      <c r="M1859" s="40"/>
      <c r="N1859" s="40"/>
      <c r="O1859" s="40">
        <v>422700</v>
      </c>
      <c r="P1859" s="41" t="s">
        <v>2466</v>
      </c>
      <c r="Q1859" s="35">
        <v>422700</v>
      </c>
      <c r="R1859" s="35">
        <v>422700</v>
      </c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41" t="s">
        <v>777</v>
      </c>
      <c r="AE1859" s="38">
        <v>44414</v>
      </c>
      <c r="AF1859" s="31"/>
      <c r="AG1859" s="31"/>
    </row>
    <row r="1860" spans="1:33" x14ac:dyDescent="0.25">
      <c r="A1860" s="31">
        <v>1852</v>
      </c>
      <c r="B1860" s="31" t="s">
        <v>43</v>
      </c>
      <c r="C1860" s="31" t="s">
        <v>706</v>
      </c>
      <c r="D1860" s="31" t="s">
        <v>2467</v>
      </c>
      <c r="E1860" s="31" t="s">
        <v>2453</v>
      </c>
      <c r="F1860" s="31" t="s">
        <v>2453</v>
      </c>
      <c r="G1860" s="35">
        <v>187000</v>
      </c>
      <c r="H1860" s="40"/>
      <c r="I1860" s="40"/>
      <c r="J1860" s="40"/>
      <c r="K1860" s="40"/>
      <c r="L1860" s="40"/>
      <c r="M1860" s="40"/>
      <c r="N1860" s="40"/>
      <c r="O1860" s="40">
        <v>187000</v>
      </c>
      <c r="P1860" s="41" t="s">
        <v>2467</v>
      </c>
      <c r="Q1860" s="35">
        <v>187000</v>
      </c>
      <c r="R1860" s="35">
        <v>187000</v>
      </c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41" t="s">
        <v>777</v>
      </c>
      <c r="AE1860" s="38">
        <v>44414</v>
      </c>
      <c r="AF1860" s="31"/>
      <c r="AG1860" s="31"/>
    </row>
    <row r="1861" spans="1:33" x14ac:dyDescent="0.25">
      <c r="A1861" s="31">
        <v>1853</v>
      </c>
      <c r="B1861" s="31" t="s">
        <v>43</v>
      </c>
      <c r="C1861" s="31" t="s">
        <v>706</v>
      </c>
      <c r="D1861" s="31" t="s">
        <v>2468</v>
      </c>
      <c r="E1861" s="31" t="s">
        <v>2453</v>
      </c>
      <c r="F1861" s="31" t="s">
        <v>2453</v>
      </c>
      <c r="G1861" s="35">
        <v>187000</v>
      </c>
      <c r="H1861" s="40"/>
      <c r="I1861" s="40"/>
      <c r="J1861" s="40"/>
      <c r="K1861" s="40"/>
      <c r="L1861" s="40"/>
      <c r="M1861" s="40"/>
      <c r="N1861" s="40"/>
      <c r="O1861" s="40">
        <v>187000</v>
      </c>
      <c r="P1861" s="41" t="s">
        <v>2468</v>
      </c>
      <c r="Q1861" s="35">
        <v>187000</v>
      </c>
      <c r="R1861" s="35">
        <v>187000</v>
      </c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41" t="s">
        <v>777</v>
      </c>
      <c r="AE1861" s="38">
        <v>44414</v>
      </c>
      <c r="AF1861" s="31"/>
      <c r="AG1861" s="31"/>
    </row>
    <row r="1862" spans="1:33" x14ac:dyDescent="0.25">
      <c r="A1862" s="31">
        <v>1854</v>
      </c>
      <c r="B1862" s="31" t="s">
        <v>43</v>
      </c>
      <c r="C1862" s="31" t="s">
        <v>706</v>
      </c>
      <c r="D1862" s="31" t="s">
        <v>2469</v>
      </c>
      <c r="E1862" s="31" t="s">
        <v>2453</v>
      </c>
      <c r="F1862" s="31" t="s">
        <v>2453</v>
      </c>
      <c r="G1862" s="35">
        <v>187000</v>
      </c>
      <c r="H1862" s="40"/>
      <c r="I1862" s="40"/>
      <c r="J1862" s="40"/>
      <c r="K1862" s="40"/>
      <c r="L1862" s="40"/>
      <c r="M1862" s="40"/>
      <c r="N1862" s="40"/>
      <c r="O1862" s="40">
        <v>187000</v>
      </c>
      <c r="P1862" s="41" t="s">
        <v>2469</v>
      </c>
      <c r="Q1862" s="35">
        <v>187000</v>
      </c>
      <c r="R1862" s="35">
        <v>187000</v>
      </c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41" t="s">
        <v>777</v>
      </c>
      <c r="AE1862" s="38">
        <v>44414</v>
      </c>
      <c r="AF1862" s="31"/>
      <c r="AG1862" s="31"/>
    </row>
    <row r="1863" spans="1:33" x14ac:dyDescent="0.25">
      <c r="A1863" s="31">
        <v>1855</v>
      </c>
      <c r="B1863" s="31" t="s">
        <v>43</v>
      </c>
      <c r="C1863" s="31" t="s">
        <v>706</v>
      </c>
      <c r="D1863" s="31" t="s">
        <v>2470</v>
      </c>
      <c r="E1863" s="31" t="s">
        <v>2453</v>
      </c>
      <c r="F1863" s="31" t="s">
        <v>2453</v>
      </c>
      <c r="G1863" s="35">
        <v>561200</v>
      </c>
      <c r="H1863" s="40"/>
      <c r="I1863" s="40"/>
      <c r="J1863" s="40"/>
      <c r="K1863" s="40"/>
      <c r="L1863" s="40"/>
      <c r="M1863" s="40"/>
      <c r="N1863" s="40"/>
      <c r="O1863" s="40">
        <v>561200</v>
      </c>
      <c r="P1863" s="41" t="s">
        <v>2470</v>
      </c>
      <c r="Q1863" s="35">
        <v>561200</v>
      </c>
      <c r="R1863" s="35">
        <v>561200</v>
      </c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41" t="s">
        <v>777</v>
      </c>
      <c r="AE1863" s="38">
        <v>44414</v>
      </c>
      <c r="AF1863" s="31"/>
      <c r="AG1863" s="31"/>
    </row>
    <row r="1864" spans="1:33" x14ac:dyDescent="0.25">
      <c r="A1864" s="31">
        <v>1856</v>
      </c>
      <c r="B1864" s="31" t="s">
        <v>43</v>
      </c>
      <c r="C1864" s="31" t="s">
        <v>706</v>
      </c>
      <c r="D1864" s="31" t="s">
        <v>2471</v>
      </c>
      <c r="E1864" s="31" t="s">
        <v>2453</v>
      </c>
      <c r="F1864" s="31" t="s">
        <v>2453</v>
      </c>
      <c r="G1864" s="35">
        <v>422700</v>
      </c>
      <c r="H1864" s="40"/>
      <c r="I1864" s="40"/>
      <c r="J1864" s="40"/>
      <c r="K1864" s="40"/>
      <c r="L1864" s="40"/>
      <c r="M1864" s="40"/>
      <c r="N1864" s="40"/>
      <c r="O1864" s="40">
        <v>422700</v>
      </c>
      <c r="P1864" s="41" t="s">
        <v>2471</v>
      </c>
      <c r="Q1864" s="35">
        <v>422700</v>
      </c>
      <c r="R1864" s="35">
        <v>422700</v>
      </c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41" t="s">
        <v>777</v>
      </c>
      <c r="AE1864" s="38">
        <v>44414</v>
      </c>
      <c r="AF1864" s="31"/>
      <c r="AG1864" s="31"/>
    </row>
    <row r="1865" spans="1:33" x14ac:dyDescent="0.25">
      <c r="A1865" s="31">
        <v>1857</v>
      </c>
      <c r="B1865" s="31" t="s">
        <v>43</v>
      </c>
      <c r="C1865" s="31" t="s">
        <v>706</v>
      </c>
      <c r="D1865" s="31" t="s">
        <v>2472</v>
      </c>
      <c r="E1865" s="31" t="s">
        <v>2453</v>
      </c>
      <c r="F1865" s="31" t="s">
        <v>2453</v>
      </c>
      <c r="G1865" s="35">
        <v>138500</v>
      </c>
      <c r="H1865" s="40"/>
      <c r="I1865" s="40"/>
      <c r="J1865" s="40"/>
      <c r="K1865" s="40"/>
      <c r="L1865" s="40"/>
      <c r="M1865" s="40"/>
      <c r="N1865" s="40"/>
      <c r="O1865" s="40">
        <v>138500</v>
      </c>
      <c r="P1865" s="41" t="s">
        <v>2472</v>
      </c>
      <c r="Q1865" s="35">
        <v>138500</v>
      </c>
      <c r="R1865" s="35">
        <v>138500</v>
      </c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41" t="s">
        <v>777</v>
      </c>
      <c r="AE1865" s="38">
        <v>44414</v>
      </c>
      <c r="AF1865" s="31"/>
      <c r="AG1865" s="31"/>
    </row>
    <row r="1866" spans="1:33" x14ac:dyDescent="0.25">
      <c r="A1866" s="31">
        <v>1858</v>
      </c>
      <c r="B1866" s="31" t="s">
        <v>43</v>
      </c>
      <c r="C1866" s="31" t="s">
        <v>706</v>
      </c>
      <c r="D1866" s="31" t="s">
        <v>2473</v>
      </c>
      <c r="E1866" s="31" t="s">
        <v>2453</v>
      </c>
      <c r="F1866" s="31" t="s">
        <v>2453</v>
      </c>
      <c r="G1866" s="35">
        <v>72000</v>
      </c>
      <c r="H1866" s="40"/>
      <c r="I1866" s="40"/>
      <c r="J1866" s="40"/>
      <c r="K1866" s="40"/>
      <c r="L1866" s="40"/>
      <c r="M1866" s="40"/>
      <c r="N1866" s="40"/>
      <c r="O1866" s="40">
        <v>72000</v>
      </c>
      <c r="P1866" s="41" t="s">
        <v>2473</v>
      </c>
      <c r="Q1866" s="35">
        <v>72000</v>
      </c>
      <c r="R1866" s="35">
        <v>72000</v>
      </c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41" t="s">
        <v>777</v>
      </c>
      <c r="AE1866" s="38">
        <v>44414</v>
      </c>
      <c r="AF1866" s="31"/>
      <c r="AG1866" s="31"/>
    </row>
    <row r="1867" spans="1:33" x14ac:dyDescent="0.25">
      <c r="A1867" s="31">
        <v>1859</v>
      </c>
      <c r="B1867" s="31" t="s">
        <v>43</v>
      </c>
      <c r="C1867" s="31" t="s">
        <v>706</v>
      </c>
      <c r="D1867" s="31" t="s">
        <v>2474</v>
      </c>
      <c r="E1867" s="31" t="s">
        <v>2453</v>
      </c>
      <c r="F1867" s="31" t="s">
        <v>2453</v>
      </c>
      <c r="G1867" s="35">
        <v>4190952</v>
      </c>
      <c r="H1867" s="40"/>
      <c r="I1867" s="40"/>
      <c r="J1867" s="40"/>
      <c r="K1867" s="40"/>
      <c r="L1867" s="40"/>
      <c r="M1867" s="40"/>
      <c r="N1867" s="40"/>
      <c r="O1867" s="40">
        <v>4190952</v>
      </c>
      <c r="P1867" s="41" t="s">
        <v>2474</v>
      </c>
      <c r="Q1867" s="35">
        <v>4190952</v>
      </c>
      <c r="R1867" s="35"/>
      <c r="S1867" s="35"/>
      <c r="T1867" s="35"/>
      <c r="U1867" s="35"/>
      <c r="V1867" s="35">
        <v>4190952</v>
      </c>
      <c r="W1867" s="35"/>
      <c r="X1867" s="35"/>
      <c r="Y1867" s="35"/>
      <c r="Z1867" s="35"/>
      <c r="AA1867" s="35"/>
      <c r="AB1867" s="35"/>
      <c r="AC1867" s="35"/>
      <c r="AD1867" s="41"/>
      <c r="AE1867" s="38"/>
      <c r="AF1867" s="31"/>
      <c r="AG1867" s="31"/>
    </row>
    <row r="1868" spans="1:33" x14ac:dyDescent="0.25">
      <c r="A1868" s="31">
        <v>1860</v>
      </c>
      <c r="B1868" s="31" t="s">
        <v>43</v>
      </c>
      <c r="C1868" s="31" t="s">
        <v>706</v>
      </c>
      <c r="D1868" s="31" t="s">
        <v>2475</v>
      </c>
      <c r="E1868" s="31" t="s">
        <v>2453</v>
      </c>
      <c r="F1868" s="31" t="s">
        <v>2453</v>
      </c>
      <c r="G1868" s="35">
        <v>44500</v>
      </c>
      <c r="H1868" s="40"/>
      <c r="I1868" s="40"/>
      <c r="J1868" s="40"/>
      <c r="K1868" s="40"/>
      <c r="L1868" s="40"/>
      <c r="M1868" s="40"/>
      <c r="N1868" s="40"/>
      <c r="O1868" s="40">
        <v>44500</v>
      </c>
      <c r="P1868" s="41" t="s">
        <v>2475</v>
      </c>
      <c r="Q1868" s="35">
        <v>44500</v>
      </c>
      <c r="R1868" s="35">
        <v>44500</v>
      </c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41" t="s">
        <v>777</v>
      </c>
      <c r="AE1868" s="38">
        <v>44414</v>
      </c>
      <c r="AF1868" s="31"/>
      <c r="AG1868" s="31"/>
    </row>
    <row r="1869" spans="1:33" x14ac:dyDescent="0.25">
      <c r="A1869" s="31">
        <v>1861</v>
      </c>
      <c r="B1869" s="31" t="s">
        <v>43</v>
      </c>
      <c r="C1869" s="31" t="s">
        <v>706</v>
      </c>
      <c r="D1869" s="31" t="s">
        <v>2476</v>
      </c>
      <c r="E1869" s="31" t="s">
        <v>2453</v>
      </c>
      <c r="F1869" s="31" t="s">
        <v>2453</v>
      </c>
      <c r="G1869" s="35">
        <v>7824924</v>
      </c>
      <c r="H1869" s="40"/>
      <c r="I1869" s="40"/>
      <c r="J1869" s="40"/>
      <c r="K1869" s="40"/>
      <c r="L1869" s="40"/>
      <c r="M1869" s="40"/>
      <c r="N1869" s="40"/>
      <c r="O1869" s="40">
        <v>7824924</v>
      </c>
      <c r="P1869" s="41" t="s">
        <v>2476</v>
      </c>
      <c r="Q1869" s="35">
        <v>7824924</v>
      </c>
      <c r="R1869" s="35"/>
      <c r="S1869" s="35"/>
      <c r="T1869" s="35"/>
      <c r="U1869" s="35"/>
      <c r="V1869" s="35">
        <v>7824924</v>
      </c>
      <c r="W1869" s="35"/>
      <c r="X1869" s="35"/>
      <c r="Y1869" s="35"/>
      <c r="Z1869" s="35"/>
      <c r="AA1869" s="35"/>
      <c r="AB1869" s="35"/>
      <c r="AC1869" s="35"/>
      <c r="AD1869" s="41"/>
      <c r="AE1869" s="38"/>
      <c r="AF1869" s="31"/>
      <c r="AG1869" s="31"/>
    </row>
    <row r="1870" spans="1:33" x14ac:dyDescent="0.25">
      <c r="A1870" s="31">
        <v>1862</v>
      </c>
      <c r="B1870" s="31" t="s">
        <v>43</v>
      </c>
      <c r="C1870" s="31" t="s">
        <v>706</v>
      </c>
      <c r="D1870" s="31" t="s">
        <v>2477</v>
      </c>
      <c r="E1870" s="31" t="s">
        <v>2453</v>
      </c>
      <c r="F1870" s="31" t="s">
        <v>2453</v>
      </c>
      <c r="G1870" s="35">
        <v>44500</v>
      </c>
      <c r="H1870" s="40"/>
      <c r="I1870" s="40"/>
      <c r="J1870" s="40"/>
      <c r="K1870" s="40"/>
      <c r="L1870" s="40"/>
      <c r="M1870" s="40"/>
      <c r="N1870" s="40"/>
      <c r="O1870" s="40">
        <v>44500</v>
      </c>
      <c r="P1870" s="41" t="s">
        <v>2477</v>
      </c>
      <c r="Q1870" s="35">
        <v>44500</v>
      </c>
      <c r="R1870" s="35">
        <v>44500</v>
      </c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41" t="s">
        <v>777</v>
      </c>
      <c r="AE1870" s="38">
        <v>44414</v>
      </c>
      <c r="AF1870" s="31"/>
      <c r="AG1870" s="31"/>
    </row>
    <row r="1871" spans="1:33" x14ac:dyDescent="0.25">
      <c r="A1871" s="31">
        <v>1863</v>
      </c>
      <c r="B1871" s="31" t="s">
        <v>43</v>
      </c>
      <c r="C1871" s="31" t="s">
        <v>706</v>
      </c>
      <c r="D1871" s="31" t="s">
        <v>2478</v>
      </c>
      <c r="E1871" s="31" t="s">
        <v>2453</v>
      </c>
      <c r="F1871" s="31" t="s">
        <v>2453</v>
      </c>
      <c r="G1871" s="35">
        <v>706000</v>
      </c>
      <c r="H1871" s="40"/>
      <c r="I1871" s="40"/>
      <c r="J1871" s="40"/>
      <c r="K1871" s="40"/>
      <c r="L1871" s="40"/>
      <c r="M1871" s="40"/>
      <c r="N1871" s="40"/>
      <c r="O1871" s="40">
        <v>706000</v>
      </c>
      <c r="P1871" s="41" t="s">
        <v>2478</v>
      </c>
      <c r="Q1871" s="35">
        <v>706000</v>
      </c>
      <c r="R1871" s="35">
        <v>706000</v>
      </c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41" t="s">
        <v>777</v>
      </c>
      <c r="AE1871" s="38">
        <v>44414</v>
      </c>
      <c r="AF1871" s="31"/>
      <c r="AG1871" s="31"/>
    </row>
    <row r="1872" spans="1:33" x14ac:dyDescent="0.25">
      <c r="A1872" s="31">
        <v>1864</v>
      </c>
      <c r="B1872" s="31" t="s">
        <v>43</v>
      </c>
      <c r="C1872" s="31" t="s">
        <v>706</v>
      </c>
      <c r="D1872" s="31" t="s">
        <v>2479</v>
      </c>
      <c r="E1872" s="31" t="s">
        <v>2453</v>
      </c>
      <c r="F1872" s="31" t="s">
        <v>2453</v>
      </c>
      <c r="G1872" s="35">
        <v>268400</v>
      </c>
      <c r="H1872" s="40"/>
      <c r="I1872" s="40"/>
      <c r="J1872" s="40"/>
      <c r="K1872" s="40"/>
      <c r="L1872" s="40"/>
      <c r="M1872" s="40"/>
      <c r="N1872" s="40"/>
      <c r="O1872" s="40">
        <v>268400</v>
      </c>
      <c r="P1872" s="41" t="s">
        <v>2479</v>
      </c>
      <c r="Q1872" s="35">
        <v>268400</v>
      </c>
      <c r="R1872" s="35">
        <v>264280</v>
      </c>
      <c r="S1872" s="35"/>
      <c r="T1872" s="35"/>
      <c r="U1872" s="35">
        <v>4120</v>
      </c>
      <c r="V1872" s="35"/>
      <c r="W1872" s="35"/>
      <c r="X1872" s="35"/>
      <c r="Y1872" s="35"/>
      <c r="Z1872" s="35"/>
      <c r="AA1872" s="35"/>
      <c r="AB1872" s="35"/>
      <c r="AC1872" s="35"/>
      <c r="AD1872" s="41" t="s">
        <v>777</v>
      </c>
      <c r="AE1872" s="38">
        <v>44414</v>
      </c>
      <c r="AF1872" s="31"/>
      <c r="AG1872" s="31"/>
    </row>
    <row r="1873" spans="1:33" x14ac:dyDescent="0.25">
      <c r="A1873" s="31">
        <v>1865</v>
      </c>
      <c r="B1873" s="31" t="s">
        <v>43</v>
      </c>
      <c r="C1873" s="31" t="s">
        <v>706</v>
      </c>
      <c r="D1873" s="31" t="s">
        <v>2480</v>
      </c>
      <c r="E1873" s="31" t="s">
        <v>2453</v>
      </c>
      <c r="F1873" s="31" t="s">
        <v>2453</v>
      </c>
      <c r="G1873" s="35">
        <v>44500</v>
      </c>
      <c r="H1873" s="40"/>
      <c r="I1873" s="40"/>
      <c r="J1873" s="40"/>
      <c r="K1873" s="40"/>
      <c r="L1873" s="40"/>
      <c r="M1873" s="40"/>
      <c r="N1873" s="40"/>
      <c r="O1873" s="40">
        <v>44500</v>
      </c>
      <c r="P1873" s="41" t="s">
        <v>2480</v>
      </c>
      <c r="Q1873" s="35">
        <v>44500</v>
      </c>
      <c r="R1873" s="35">
        <v>44500</v>
      </c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41" t="s">
        <v>777</v>
      </c>
      <c r="AE1873" s="38">
        <v>44414</v>
      </c>
      <c r="AF1873" s="31"/>
      <c r="AG1873" s="31"/>
    </row>
    <row r="1874" spans="1:33" x14ac:dyDescent="0.25">
      <c r="A1874" s="31">
        <v>1866</v>
      </c>
      <c r="B1874" s="31" t="s">
        <v>43</v>
      </c>
      <c r="C1874" s="31" t="s">
        <v>706</v>
      </c>
      <c r="D1874" s="31" t="s">
        <v>2481</v>
      </c>
      <c r="E1874" s="31" t="s">
        <v>2453</v>
      </c>
      <c r="F1874" s="31" t="s">
        <v>2453</v>
      </c>
      <c r="G1874" s="35">
        <v>2290282</v>
      </c>
      <c r="H1874" s="40"/>
      <c r="I1874" s="40"/>
      <c r="J1874" s="40"/>
      <c r="K1874" s="40"/>
      <c r="L1874" s="40"/>
      <c r="M1874" s="40"/>
      <c r="N1874" s="40"/>
      <c r="O1874" s="40">
        <v>2290282</v>
      </c>
      <c r="P1874" s="41" t="s">
        <v>2481</v>
      </c>
      <c r="Q1874" s="35">
        <v>2290282</v>
      </c>
      <c r="R1874" s="35">
        <v>2290282</v>
      </c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41" t="s">
        <v>777</v>
      </c>
      <c r="AE1874" s="38">
        <v>44414</v>
      </c>
      <c r="AF1874" s="31"/>
      <c r="AG1874" s="31"/>
    </row>
    <row r="1875" spans="1:33" x14ac:dyDescent="0.25">
      <c r="A1875" s="31">
        <v>1867</v>
      </c>
      <c r="B1875" s="31" t="s">
        <v>43</v>
      </c>
      <c r="C1875" s="31" t="s">
        <v>706</v>
      </c>
      <c r="D1875" s="31" t="s">
        <v>2482</v>
      </c>
      <c r="E1875" s="31" t="s">
        <v>2453</v>
      </c>
      <c r="F1875" s="31" t="s">
        <v>2453</v>
      </c>
      <c r="G1875" s="35">
        <v>625072</v>
      </c>
      <c r="H1875" s="40"/>
      <c r="I1875" s="40"/>
      <c r="J1875" s="40"/>
      <c r="K1875" s="40"/>
      <c r="L1875" s="40"/>
      <c r="M1875" s="40"/>
      <c r="N1875" s="40"/>
      <c r="O1875" s="40">
        <v>625072</v>
      </c>
      <c r="P1875" s="41" t="s">
        <v>2482</v>
      </c>
      <c r="Q1875" s="35">
        <v>625072</v>
      </c>
      <c r="R1875" s="35">
        <v>557372</v>
      </c>
      <c r="S1875" s="35"/>
      <c r="T1875" s="35"/>
      <c r="U1875" s="35">
        <v>67700</v>
      </c>
      <c r="V1875" s="35"/>
      <c r="W1875" s="35"/>
      <c r="X1875" s="35"/>
      <c r="Y1875" s="35"/>
      <c r="Z1875" s="35"/>
      <c r="AA1875" s="35"/>
      <c r="AB1875" s="35"/>
      <c r="AC1875" s="35"/>
      <c r="AD1875" s="41" t="s">
        <v>777</v>
      </c>
      <c r="AE1875" s="38">
        <v>44414</v>
      </c>
      <c r="AF1875" s="31"/>
      <c r="AG1875" s="31"/>
    </row>
    <row r="1876" spans="1:33" x14ac:dyDescent="0.25">
      <c r="A1876" s="31">
        <v>1868</v>
      </c>
      <c r="B1876" s="31" t="s">
        <v>43</v>
      </c>
      <c r="C1876" s="31" t="s">
        <v>706</v>
      </c>
      <c r="D1876" s="31" t="s">
        <v>2483</v>
      </c>
      <c r="E1876" s="31" t="s">
        <v>2453</v>
      </c>
      <c r="F1876" s="31" t="s">
        <v>2453</v>
      </c>
      <c r="G1876" s="35">
        <v>6145153</v>
      </c>
      <c r="H1876" s="40"/>
      <c r="I1876" s="40"/>
      <c r="J1876" s="40"/>
      <c r="K1876" s="40"/>
      <c r="L1876" s="40"/>
      <c r="M1876" s="40"/>
      <c r="N1876" s="40"/>
      <c r="O1876" s="40">
        <v>6145153</v>
      </c>
      <c r="P1876" s="41" t="s">
        <v>2483</v>
      </c>
      <c r="Q1876" s="35">
        <v>6145153</v>
      </c>
      <c r="R1876" s="35">
        <v>5750453</v>
      </c>
      <c r="S1876" s="35"/>
      <c r="T1876" s="35"/>
      <c r="U1876" s="35">
        <v>394700</v>
      </c>
      <c r="V1876" s="35"/>
      <c r="W1876" s="35"/>
      <c r="X1876" s="35"/>
      <c r="Y1876" s="35"/>
      <c r="Z1876" s="35"/>
      <c r="AA1876" s="35"/>
      <c r="AB1876" s="35"/>
      <c r="AC1876" s="35"/>
      <c r="AD1876" s="41" t="s">
        <v>701</v>
      </c>
      <c r="AE1876" s="38">
        <v>44385</v>
      </c>
      <c r="AF1876" s="31"/>
      <c r="AG1876" s="31"/>
    </row>
    <row r="1877" spans="1:33" x14ac:dyDescent="0.25">
      <c r="A1877" s="31">
        <v>1869</v>
      </c>
      <c r="B1877" s="31" t="s">
        <v>43</v>
      </c>
      <c r="C1877" s="31" t="s">
        <v>706</v>
      </c>
      <c r="D1877" s="31" t="s">
        <v>2484</v>
      </c>
      <c r="E1877" s="31" t="s">
        <v>2453</v>
      </c>
      <c r="F1877" s="31" t="s">
        <v>2453</v>
      </c>
      <c r="G1877" s="35">
        <v>1597782</v>
      </c>
      <c r="H1877" s="40"/>
      <c r="I1877" s="40"/>
      <c r="J1877" s="40"/>
      <c r="K1877" s="40"/>
      <c r="L1877" s="40"/>
      <c r="M1877" s="40"/>
      <c r="N1877" s="40"/>
      <c r="O1877" s="40">
        <v>1597782</v>
      </c>
      <c r="P1877" s="41" t="s">
        <v>2484</v>
      </c>
      <c r="Q1877" s="35">
        <v>1597782</v>
      </c>
      <c r="R1877" s="35">
        <v>1597782</v>
      </c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41" t="s">
        <v>777</v>
      </c>
      <c r="AE1877" s="38">
        <v>44414</v>
      </c>
      <c r="AF1877" s="31"/>
      <c r="AG1877" s="31"/>
    </row>
    <row r="1878" spans="1:33" x14ac:dyDescent="0.25">
      <c r="A1878" s="31">
        <v>1870</v>
      </c>
      <c r="B1878" s="31" t="s">
        <v>43</v>
      </c>
      <c r="C1878" s="31" t="s">
        <v>706</v>
      </c>
      <c r="D1878" s="31" t="s">
        <v>2485</v>
      </c>
      <c r="E1878" s="31" t="s">
        <v>2453</v>
      </c>
      <c r="F1878" s="31" t="s">
        <v>2453</v>
      </c>
      <c r="G1878" s="35">
        <v>3029786</v>
      </c>
      <c r="H1878" s="40"/>
      <c r="I1878" s="40"/>
      <c r="J1878" s="40"/>
      <c r="K1878" s="40"/>
      <c r="L1878" s="40"/>
      <c r="M1878" s="40"/>
      <c r="N1878" s="40"/>
      <c r="O1878" s="40">
        <v>3029786</v>
      </c>
      <c r="P1878" s="41" t="s">
        <v>2485</v>
      </c>
      <c r="Q1878" s="35">
        <v>3029786</v>
      </c>
      <c r="R1878" s="35">
        <v>3029786</v>
      </c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41" t="s">
        <v>777</v>
      </c>
      <c r="AE1878" s="38">
        <v>44414</v>
      </c>
      <c r="AF1878" s="31"/>
      <c r="AG1878" s="31"/>
    </row>
    <row r="1879" spans="1:33" x14ac:dyDescent="0.25">
      <c r="A1879" s="31">
        <v>1871</v>
      </c>
      <c r="B1879" s="31" t="s">
        <v>43</v>
      </c>
      <c r="C1879" s="31" t="s">
        <v>706</v>
      </c>
      <c r="D1879" s="31" t="s">
        <v>2486</v>
      </c>
      <c r="E1879" s="31" t="s">
        <v>2453</v>
      </c>
      <c r="F1879" s="31" t="s">
        <v>2453</v>
      </c>
      <c r="G1879" s="35">
        <v>646982</v>
      </c>
      <c r="H1879" s="40"/>
      <c r="I1879" s="40"/>
      <c r="J1879" s="40"/>
      <c r="K1879" s="40"/>
      <c r="L1879" s="40"/>
      <c r="M1879" s="40"/>
      <c r="N1879" s="40"/>
      <c r="O1879" s="40">
        <v>646982</v>
      </c>
      <c r="P1879" s="41" t="s">
        <v>2486</v>
      </c>
      <c r="Q1879" s="35">
        <v>646982</v>
      </c>
      <c r="R1879" s="35">
        <v>646982</v>
      </c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41" t="s">
        <v>777</v>
      </c>
      <c r="AE1879" s="38">
        <v>44414</v>
      </c>
      <c r="AF1879" s="31"/>
      <c r="AG1879" s="31"/>
    </row>
    <row r="1880" spans="1:33" x14ac:dyDescent="0.25">
      <c r="A1880" s="31">
        <v>1872</v>
      </c>
      <c r="B1880" s="31" t="s">
        <v>43</v>
      </c>
      <c r="C1880" s="31" t="s">
        <v>706</v>
      </c>
      <c r="D1880" s="31" t="s">
        <v>2487</v>
      </c>
      <c r="E1880" s="31" t="s">
        <v>2488</v>
      </c>
      <c r="F1880" s="31" t="s">
        <v>2488</v>
      </c>
      <c r="G1880" s="35">
        <v>539700</v>
      </c>
      <c r="H1880" s="40"/>
      <c r="I1880" s="40"/>
      <c r="J1880" s="40"/>
      <c r="K1880" s="40"/>
      <c r="L1880" s="40"/>
      <c r="M1880" s="40"/>
      <c r="N1880" s="40"/>
      <c r="O1880" s="40">
        <v>539700</v>
      </c>
      <c r="P1880" s="41" t="s">
        <v>2487</v>
      </c>
      <c r="Q1880" s="35">
        <v>539700</v>
      </c>
      <c r="R1880" s="35">
        <v>539700</v>
      </c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41" t="s">
        <v>777</v>
      </c>
      <c r="AE1880" s="38">
        <v>44414</v>
      </c>
      <c r="AF1880" s="31"/>
      <c r="AG1880" s="31"/>
    </row>
    <row r="1881" spans="1:33" x14ac:dyDescent="0.25">
      <c r="A1881" s="31">
        <v>1873</v>
      </c>
      <c r="B1881" s="31" t="s">
        <v>43</v>
      </c>
      <c r="C1881" s="31" t="s">
        <v>706</v>
      </c>
      <c r="D1881" s="31" t="s">
        <v>2489</v>
      </c>
      <c r="E1881" s="31" t="s">
        <v>2488</v>
      </c>
      <c r="F1881" s="31" t="s">
        <v>2488</v>
      </c>
      <c r="G1881" s="35">
        <v>2558652</v>
      </c>
      <c r="H1881" s="40"/>
      <c r="I1881" s="40"/>
      <c r="J1881" s="40"/>
      <c r="K1881" s="40"/>
      <c r="L1881" s="40"/>
      <c r="M1881" s="40"/>
      <c r="N1881" s="40"/>
      <c r="O1881" s="40">
        <v>2558652</v>
      </c>
      <c r="P1881" s="41" t="s">
        <v>2489</v>
      </c>
      <c r="Q1881" s="35">
        <v>2558652</v>
      </c>
      <c r="R1881" s="35">
        <v>2194952</v>
      </c>
      <c r="S1881" s="35"/>
      <c r="T1881" s="35"/>
      <c r="U1881" s="35">
        <v>363700</v>
      </c>
      <c r="V1881" s="35"/>
      <c r="W1881" s="35"/>
      <c r="X1881" s="35"/>
      <c r="Y1881" s="35"/>
      <c r="Z1881" s="35"/>
      <c r="AA1881" s="35"/>
      <c r="AB1881" s="35"/>
      <c r="AC1881" s="35"/>
      <c r="AD1881" s="41" t="s">
        <v>777</v>
      </c>
      <c r="AE1881" s="38">
        <v>44414</v>
      </c>
      <c r="AF1881" s="31"/>
      <c r="AG1881" s="31"/>
    </row>
    <row r="1882" spans="1:33" x14ac:dyDescent="0.25">
      <c r="A1882" s="31">
        <v>1874</v>
      </c>
      <c r="B1882" s="31" t="s">
        <v>43</v>
      </c>
      <c r="C1882" s="31" t="s">
        <v>706</v>
      </c>
      <c r="D1882" s="31" t="s">
        <v>2490</v>
      </c>
      <c r="E1882" s="31" t="s">
        <v>2488</v>
      </c>
      <c r="F1882" s="31" t="s">
        <v>2488</v>
      </c>
      <c r="G1882" s="35">
        <v>187000</v>
      </c>
      <c r="H1882" s="40"/>
      <c r="I1882" s="40"/>
      <c r="J1882" s="40"/>
      <c r="K1882" s="40"/>
      <c r="L1882" s="40"/>
      <c r="M1882" s="40"/>
      <c r="N1882" s="40"/>
      <c r="O1882" s="40">
        <v>187000</v>
      </c>
      <c r="P1882" s="41" t="s">
        <v>2490</v>
      </c>
      <c r="Q1882" s="35">
        <v>187000</v>
      </c>
      <c r="R1882" s="35">
        <v>187000</v>
      </c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41" t="s">
        <v>777</v>
      </c>
      <c r="AE1882" s="38">
        <v>44414</v>
      </c>
      <c r="AF1882" s="31"/>
      <c r="AG1882" s="31"/>
    </row>
    <row r="1883" spans="1:33" x14ac:dyDescent="0.25">
      <c r="A1883" s="31">
        <v>1875</v>
      </c>
      <c r="B1883" s="31" t="s">
        <v>43</v>
      </c>
      <c r="C1883" s="31" t="s">
        <v>706</v>
      </c>
      <c r="D1883" s="31" t="s">
        <v>2491</v>
      </c>
      <c r="E1883" s="31" t="s">
        <v>2488</v>
      </c>
      <c r="F1883" s="31" t="s">
        <v>2488</v>
      </c>
      <c r="G1883" s="35">
        <v>5538322</v>
      </c>
      <c r="H1883" s="40"/>
      <c r="I1883" s="40"/>
      <c r="J1883" s="40"/>
      <c r="K1883" s="40"/>
      <c r="L1883" s="40"/>
      <c r="M1883" s="40"/>
      <c r="N1883" s="40"/>
      <c r="O1883" s="40">
        <v>5538322</v>
      </c>
      <c r="P1883" s="41" t="s">
        <v>2491</v>
      </c>
      <c r="Q1883" s="35">
        <v>5538322</v>
      </c>
      <c r="R1883" s="35">
        <v>5538322</v>
      </c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41" t="s">
        <v>701</v>
      </c>
      <c r="AE1883" s="38">
        <v>44385</v>
      </c>
      <c r="AF1883" s="31"/>
      <c r="AG1883" s="31"/>
    </row>
    <row r="1884" spans="1:33" x14ac:dyDescent="0.25">
      <c r="A1884" s="31">
        <v>1876</v>
      </c>
      <c r="B1884" s="31" t="s">
        <v>43</v>
      </c>
      <c r="C1884" s="31" t="s">
        <v>706</v>
      </c>
      <c r="D1884" s="31" t="s">
        <v>2492</v>
      </c>
      <c r="E1884" s="31" t="s">
        <v>2488</v>
      </c>
      <c r="F1884" s="31" t="s">
        <v>2488</v>
      </c>
      <c r="G1884" s="35">
        <v>205032</v>
      </c>
      <c r="H1884" s="40"/>
      <c r="I1884" s="40"/>
      <c r="J1884" s="40"/>
      <c r="K1884" s="40"/>
      <c r="L1884" s="40"/>
      <c r="M1884" s="40"/>
      <c r="N1884" s="40"/>
      <c r="O1884" s="40">
        <v>205032</v>
      </c>
      <c r="P1884" s="41" t="s">
        <v>2492</v>
      </c>
      <c r="Q1884" s="35">
        <v>205032</v>
      </c>
      <c r="R1884" s="35">
        <v>205032</v>
      </c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41" t="s">
        <v>777</v>
      </c>
      <c r="AE1884" s="38">
        <v>44414</v>
      </c>
      <c r="AF1884" s="31"/>
      <c r="AG1884" s="31"/>
    </row>
    <row r="1885" spans="1:33" x14ac:dyDescent="0.25">
      <c r="A1885" s="31">
        <v>1877</v>
      </c>
      <c r="B1885" s="31" t="s">
        <v>43</v>
      </c>
      <c r="C1885" s="31" t="s">
        <v>706</v>
      </c>
      <c r="D1885" s="31" t="s">
        <v>2493</v>
      </c>
      <c r="E1885" s="31" t="s">
        <v>2488</v>
      </c>
      <c r="F1885" s="31" t="s">
        <v>2488</v>
      </c>
      <c r="G1885" s="35">
        <v>1498900</v>
      </c>
      <c r="H1885" s="40"/>
      <c r="I1885" s="40"/>
      <c r="J1885" s="40"/>
      <c r="K1885" s="40"/>
      <c r="L1885" s="40"/>
      <c r="M1885" s="40"/>
      <c r="N1885" s="40"/>
      <c r="O1885" s="40">
        <v>1498900</v>
      </c>
      <c r="P1885" s="41" t="s">
        <v>2493</v>
      </c>
      <c r="Q1885" s="35">
        <v>1498900</v>
      </c>
      <c r="R1885" s="35">
        <v>1314900</v>
      </c>
      <c r="S1885" s="35"/>
      <c r="T1885" s="35"/>
      <c r="U1885" s="35"/>
      <c r="V1885" s="35">
        <v>184000</v>
      </c>
      <c r="W1885" s="35"/>
      <c r="X1885" s="35"/>
      <c r="Y1885" s="35"/>
      <c r="Z1885" s="35"/>
      <c r="AA1885" s="35"/>
      <c r="AB1885" s="35"/>
      <c r="AC1885" s="35"/>
      <c r="AD1885" s="41" t="s">
        <v>777</v>
      </c>
      <c r="AE1885" s="38">
        <v>44414</v>
      </c>
      <c r="AF1885" s="31"/>
      <c r="AG1885" s="31"/>
    </row>
    <row r="1886" spans="1:33" x14ac:dyDescent="0.25">
      <c r="A1886" s="31">
        <v>1878</v>
      </c>
      <c r="B1886" s="31" t="s">
        <v>43</v>
      </c>
      <c r="C1886" s="31" t="s">
        <v>706</v>
      </c>
      <c r="D1886" s="31" t="s">
        <v>2494</v>
      </c>
      <c r="E1886" s="31" t="s">
        <v>2488</v>
      </c>
      <c r="F1886" s="31" t="s">
        <v>2488</v>
      </c>
      <c r="G1886" s="35">
        <v>664604</v>
      </c>
      <c r="H1886" s="40"/>
      <c r="I1886" s="40"/>
      <c r="J1886" s="40"/>
      <c r="K1886" s="40"/>
      <c r="L1886" s="40"/>
      <c r="M1886" s="40"/>
      <c r="N1886" s="40"/>
      <c r="O1886" s="40">
        <v>664604</v>
      </c>
      <c r="P1886" s="41" t="s">
        <v>2494</v>
      </c>
      <c r="Q1886" s="35">
        <v>664604</v>
      </c>
      <c r="R1886" s="35">
        <v>578900</v>
      </c>
      <c r="S1886" s="35"/>
      <c r="T1886" s="35"/>
      <c r="U1886" s="35">
        <v>85704</v>
      </c>
      <c r="V1886" s="35"/>
      <c r="W1886" s="35"/>
      <c r="X1886" s="35"/>
      <c r="Y1886" s="35"/>
      <c r="Z1886" s="35"/>
      <c r="AA1886" s="35"/>
      <c r="AB1886" s="35"/>
      <c r="AC1886" s="35"/>
      <c r="AD1886" s="41" t="s">
        <v>777</v>
      </c>
      <c r="AE1886" s="38">
        <v>44414</v>
      </c>
      <c r="AF1886" s="31"/>
      <c r="AG1886" s="31"/>
    </row>
    <row r="1887" spans="1:33" x14ac:dyDescent="0.25">
      <c r="A1887" s="31">
        <v>1879</v>
      </c>
      <c r="B1887" s="31" t="s">
        <v>43</v>
      </c>
      <c r="C1887" s="31" t="s">
        <v>706</v>
      </c>
      <c r="D1887" s="31" t="s">
        <v>2495</v>
      </c>
      <c r="E1887" s="31" t="s">
        <v>2488</v>
      </c>
      <c r="F1887" s="31" t="s">
        <v>2488</v>
      </c>
      <c r="G1887" s="35">
        <v>354132</v>
      </c>
      <c r="H1887" s="40"/>
      <c r="I1887" s="40"/>
      <c r="J1887" s="40"/>
      <c r="K1887" s="40"/>
      <c r="L1887" s="40"/>
      <c r="M1887" s="40"/>
      <c r="N1887" s="40"/>
      <c r="O1887" s="40">
        <v>354132</v>
      </c>
      <c r="P1887" s="41" t="s">
        <v>2495</v>
      </c>
      <c r="Q1887" s="35">
        <v>354132</v>
      </c>
      <c r="R1887" s="35">
        <v>354132</v>
      </c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41" t="s">
        <v>777</v>
      </c>
      <c r="AE1887" s="38">
        <v>44414</v>
      </c>
      <c r="AF1887" s="31"/>
      <c r="AG1887" s="31"/>
    </row>
    <row r="1888" spans="1:33" x14ac:dyDescent="0.25">
      <c r="A1888" s="31">
        <v>1880</v>
      </c>
      <c r="B1888" s="31" t="s">
        <v>43</v>
      </c>
      <c r="C1888" s="31" t="s">
        <v>706</v>
      </c>
      <c r="D1888" s="31" t="s">
        <v>2496</v>
      </c>
      <c r="E1888" s="31" t="s">
        <v>2488</v>
      </c>
      <c r="F1888" s="31" t="s">
        <v>2488</v>
      </c>
      <c r="G1888" s="35">
        <v>244504</v>
      </c>
      <c r="H1888" s="40"/>
      <c r="I1888" s="40"/>
      <c r="J1888" s="40"/>
      <c r="K1888" s="40"/>
      <c r="L1888" s="40"/>
      <c r="M1888" s="40"/>
      <c r="N1888" s="40"/>
      <c r="O1888" s="40">
        <v>244504</v>
      </c>
      <c r="P1888" s="41" t="s">
        <v>2496</v>
      </c>
      <c r="Q1888" s="35">
        <v>244504</v>
      </c>
      <c r="R1888" s="35">
        <v>158800</v>
      </c>
      <c r="S1888" s="35"/>
      <c r="T1888" s="35"/>
      <c r="U1888" s="35">
        <v>85704</v>
      </c>
      <c r="V1888" s="35"/>
      <c r="W1888" s="35"/>
      <c r="X1888" s="35"/>
      <c r="Y1888" s="35"/>
      <c r="Z1888" s="35"/>
      <c r="AA1888" s="35"/>
      <c r="AB1888" s="35"/>
      <c r="AC1888" s="35"/>
      <c r="AD1888" s="41" t="s">
        <v>777</v>
      </c>
      <c r="AE1888" s="38">
        <v>44414</v>
      </c>
      <c r="AF1888" s="31"/>
      <c r="AG1888" s="31"/>
    </row>
    <row r="1889" spans="1:33" x14ac:dyDescent="0.25">
      <c r="A1889" s="31">
        <v>1881</v>
      </c>
      <c r="B1889" s="31" t="s">
        <v>43</v>
      </c>
      <c r="C1889" s="31" t="s">
        <v>706</v>
      </c>
      <c r="D1889" s="31" t="s">
        <v>2497</v>
      </c>
      <c r="E1889" s="31" t="s">
        <v>2488</v>
      </c>
      <c r="F1889" s="31" t="s">
        <v>2488</v>
      </c>
      <c r="G1889" s="35">
        <v>189200</v>
      </c>
      <c r="H1889" s="40"/>
      <c r="I1889" s="40"/>
      <c r="J1889" s="40"/>
      <c r="K1889" s="40"/>
      <c r="L1889" s="40"/>
      <c r="M1889" s="40"/>
      <c r="N1889" s="40"/>
      <c r="O1889" s="40">
        <v>189200</v>
      </c>
      <c r="P1889" s="41" t="s">
        <v>2497</v>
      </c>
      <c r="Q1889" s="35">
        <v>189200</v>
      </c>
      <c r="R1889" s="35">
        <v>189200</v>
      </c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41" t="s">
        <v>777</v>
      </c>
      <c r="AE1889" s="38">
        <v>44414</v>
      </c>
      <c r="AF1889" s="31"/>
      <c r="AG1889" s="31"/>
    </row>
    <row r="1890" spans="1:33" x14ac:dyDescent="0.25">
      <c r="A1890" s="31">
        <v>1882</v>
      </c>
      <c r="B1890" s="31" t="s">
        <v>43</v>
      </c>
      <c r="C1890" s="31" t="s">
        <v>706</v>
      </c>
      <c r="D1890" s="31" t="s">
        <v>2498</v>
      </c>
      <c r="E1890" s="31" t="s">
        <v>2488</v>
      </c>
      <c r="F1890" s="31" t="s">
        <v>2488</v>
      </c>
      <c r="G1890" s="35">
        <v>188700</v>
      </c>
      <c r="H1890" s="40"/>
      <c r="I1890" s="40"/>
      <c r="J1890" s="40"/>
      <c r="K1890" s="40"/>
      <c r="L1890" s="40"/>
      <c r="M1890" s="40"/>
      <c r="N1890" s="40"/>
      <c r="O1890" s="40">
        <v>188700</v>
      </c>
      <c r="P1890" s="41" t="s">
        <v>2498</v>
      </c>
      <c r="Q1890" s="35">
        <v>188700</v>
      </c>
      <c r="R1890" s="35">
        <v>188700</v>
      </c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41" t="s">
        <v>777</v>
      </c>
      <c r="AE1890" s="38">
        <v>44414</v>
      </c>
      <c r="AF1890" s="31"/>
      <c r="AG1890" s="31"/>
    </row>
    <row r="1891" spans="1:33" x14ac:dyDescent="0.25">
      <c r="A1891" s="31">
        <v>1883</v>
      </c>
      <c r="B1891" s="31" t="s">
        <v>43</v>
      </c>
      <c r="C1891" s="31" t="s">
        <v>706</v>
      </c>
      <c r="D1891" s="31" t="s">
        <v>2499</v>
      </c>
      <c r="E1891" s="31" t="s">
        <v>2488</v>
      </c>
      <c r="F1891" s="31" t="s">
        <v>2488</v>
      </c>
      <c r="G1891" s="35">
        <v>179600</v>
      </c>
      <c r="H1891" s="40"/>
      <c r="I1891" s="40"/>
      <c r="J1891" s="40"/>
      <c r="K1891" s="40"/>
      <c r="L1891" s="40"/>
      <c r="M1891" s="40"/>
      <c r="N1891" s="40"/>
      <c r="O1891" s="40">
        <v>179600</v>
      </c>
      <c r="P1891" s="41" t="s">
        <v>2499</v>
      </c>
      <c r="Q1891" s="35">
        <v>179600</v>
      </c>
      <c r="R1891" s="35">
        <v>179600</v>
      </c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41" t="s">
        <v>777</v>
      </c>
      <c r="AE1891" s="38">
        <v>44414</v>
      </c>
      <c r="AF1891" s="31"/>
      <c r="AG1891" s="31"/>
    </row>
    <row r="1892" spans="1:33" x14ac:dyDescent="0.25">
      <c r="A1892" s="31">
        <v>1884</v>
      </c>
      <c r="B1892" s="31" t="s">
        <v>43</v>
      </c>
      <c r="C1892" s="31" t="s">
        <v>706</v>
      </c>
      <c r="D1892" s="31" t="s">
        <v>2500</v>
      </c>
      <c r="E1892" s="31" t="s">
        <v>2488</v>
      </c>
      <c r="F1892" s="31" t="s">
        <v>2488</v>
      </c>
      <c r="G1892" s="35">
        <v>55900</v>
      </c>
      <c r="H1892" s="40"/>
      <c r="I1892" s="40"/>
      <c r="J1892" s="40"/>
      <c r="K1892" s="40"/>
      <c r="L1892" s="40"/>
      <c r="M1892" s="40"/>
      <c r="N1892" s="40"/>
      <c r="O1892" s="40">
        <v>55900</v>
      </c>
      <c r="P1892" s="41" t="s">
        <v>2500</v>
      </c>
      <c r="Q1892" s="35">
        <v>55900</v>
      </c>
      <c r="R1892" s="35">
        <v>55900</v>
      </c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41" t="s">
        <v>777</v>
      </c>
      <c r="AE1892" s="38">
        <v>44414</v>
      </c>
      <c r="AF1892" s="31"/>
      <c r="AG1892" s="31"/>
    </row>
    <row r="1893" spans="1:33" x14ac:dyDescent="0.25">
      <c r="A1893" s="31">
        <v>1885</v>
      </c>
      <c r="B1893" s="31" t="s">
        <v>43</v>
      </c>
      <c r="C1893" s="31" t="s">
        <v>706</v>
      </c>
      <c r="D1893" s="31" t="s">
        <v>2501</v>
      </c>
      <c r="E1893" s="31" t="s">
        <v>2488</v>
      </c>
      <c r="F1893" s="31" t="s">
        <v>2488</v>
      </c>
      <c r="G1893" s="35">
        <v>382432</v>
      </c>
      <c r="H1893" s="40"/>
      <c r="I1893" s="40"/>
      <c r="J1893" s="40"/>
      <c r="K1893" s="40"/>
      <c r="L1893" s="40"/>
      <c r="M1893" s="40"/>
      <c r="N1893" s="40"/>
      <c r="O1893" s="40">
        <v>382432</v>
      </c>
      <c r="P1893" s="41" t="s">
        <v>2501</v>
      </c>
      <c r="Q1893" s="35">
        <v>382432</v>
      </c>
      <c r="R1893" s="35">
        <v>382432</v>
      </c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41" t="s">
        <v>777</v>
      </c>
      <c r="AE1893" s="38">
        <v>44414</v>
      </c>
      <c r="AF1893" s="31"/>
      <c r="AG1893" s="31"/>
    </row>
    <row r="1894" spans="1:33" x14ac:dyDescent="0.25">
      <c r="A1894" s="31">
        <v>1886</v>
      </c>
      <c r="B1894" s="31" t="s">
        <v>43</v>
      </c>
      <c r="C1894" s="31" t="s">
        <v>706</v>
      </c>
      <c r="D1894" s="31" t="s">
        <v>2502</v>
      </c>
      <c r="E1894" s="31" t="s">
        <v>2488</v>
      </c>
      <c r="F1894" s="31" t="s">
        <v>2488</v>
      </c>
      <c r="G1894" s="35">
        <v>88800</v>
      </c>
      <c r="H1894" s="40"/>
      <c r="I1894" s="40"/>
      <c r="J1894" s="40"/>
      <c r="K1894" s="40"/>
      <c r="L1894" s="40"/>
      <c r="M1894" s="40"/>
      <c r="N1894" s="40"/>
      <c r="O1894" s="40">
        <v>88800</v>
      </c>
      <c r="P1894" s="41" t="s">
        <v>2502</v>
      </c>
      <c r="Q1894" s="35">
        <v>88800</v>
      </c>
      <c r="R1894" s="35">
        <v>88800</v>
      </c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41" t="s">
        <v>789</v>
      </c>
      <c r="AE1894" s="38">
        <v>44399</v>
      </c>
      <c r="AF1894" s="31"/>
      <c r="AG1894" s="31"/>
    </row>
    <row r="1895" spans="1:33" x14ac:dyDescent="0.25">
      <c r="A1895" s="31">
        <v>1887</v>
      </c>
      <c r="B1895" s="31" t="s">
        <v>43</v>
      </c>
      <c r="C1895" s="31" t="s">
        <v>706</v>
      </c>
      <c r="D1895" s="31" t="s">
        <v>2503</v>
      </c>
      <c r="E1895" s="31" t="s">
        <v>2488</v>
      </c>
      <c r="F1895" s="31" t="s">
        <v>2488</v>
      </c>
      <c r="G1895" s="35">
        <v>11905432</v>
      </c>
      <c r="H1895" s="40"/>
      <c r="I1895" s="40"/>
      <c r="J1895" s="40"/>
      <c r="K1895" s="40"/>
      <c r="L1895" s="40"/>
      <c r="M1895" s="40"/>
      <c r="N1895" s="40"/>
      <c r="O1895" s="40">
        <v>11905432</v>
      </c>
      <c r="P1895" s="41" t="s">
        <v>2503</v>
      </c>
      <c r="Q1895" s="35">
        <v>11905432</v>
      </c>
      <c r="R1895" s="35">
        <v>11537832</v>
      </c>
      <c r="S1895" s="35"/>
      <c r="T1895" s="35"/>
      <c r="U1895" s="35"/>
      <c r="V1895" s="35">
        <v>367600</v>
      </c>
      <c r="W1895" s="35"/>
      <c r="X1895" s="35"/>
      <c r="Y1895" s="35"/>
      <c r="Z1895" s="35"/>
      <c r="AA1895" s="35"/>
      <c r="AB1895" s="35"/>
      <c r="AC1895" s="35"/>
      <c r="AD1895" s="41" t="s">
        <v>701</v>
      </c>
      <c r="AE1895" s="38">
        <v>44385</v>
      </c>
      <c r="AF1895" s="31"/>
      <c r="AG1895" s="31"/>
    </row>
    <row r="1896" spans="1:33" x14ac:dyDescent="0.25">
      <c r="A1896" s="31">
        <v>1888</v>
      </c>
      <c r="B1896" s="31" t="s">
        <v>43</v>
      </c>
      <c r="C1896" s="31" t="s">
        <v>706</v>
      </c>
      <c r="D1896" s="31" t="s">
        <v>2504</v>
      </c>
      <c r="E1896" s="31" t="s">
        <v>2488</v>
      </c>
      <c r="F1896" s="31" t="s">
        <v>2488</v>
      </c>
      <c r="G1896" s="35">
        <v>127200</v>
      </c>
      <c r="H1896" s="40"/>
      <c r="I1896" s="40"/>
      <c r="J1896" s="40"/>
      <c r="K1896" s="40"/>
      <c r="L1896" s="40"/>
      <c r="M1896" s="40"/>
      <c r="N1896" s="40"/>
      <c r="O1896" s="40">
        <v>127200</v>
      </c>
      <c r="P1896" s="41" t="s">
        <v>2504</v>
      </c>
      <c r="Q1896" s="35">
        <v>127200</v>
      </c>
      <c r="R1896" s="35">
        <v>127200</v>
      </c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41" t="s">
        <v>789</v>
      </c>
      <c r="AE1896" s="38">
        <v>44399</v>
      </c>
      <c r="AF1896" s="31"/>
      <c r="AG1896" s="31"/>
    </row>
    <row r="1897" spans="1:33" x14ac:dyDescent="0.25">
      <c r="A1897" s="31">
        <v>1889</v>
      </c>
      <c r="B1897" s="31" t="s">
        <v>43</v>
      </c>
      <c r="C1897" s="31" t="s">
        <v>706</v>
      </c>
      <c r="D1897" s="31" t="s">
        <v>2505</v>
      </c>
      <c r="E1897" s="31" t="s">
        <v>2488</v>
      </c>
      <c r="F1897" s="31" t="s">
        <v>2488</v>
      </c>
      <c r="G1897" s="35">
        <v>401932</v>
      </c>
      <c r="H1897" s="40"/>
      <c r="I1897" s="40"/>
      <c r="J1897" s="40"/>
      <c r="K1897" s="40"/>
      <c r="L1897" s="40"/>
      <c r="M1897" s="40"/>
      <c r="N1897" s="40"/>
      <c r="O1897" s="40">
        <v>401932</v>
      </c>
      <c r="P1897" s="41" t="s">
        <v>2505</v>
      </c>
      <c r="Q1897" s="35">
        <v>401932</v>
      </c>
      <c r="R1897" s="35">
        <v>401932</v>
      </c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41" t="s">
        <v>789</v>
      </c>
      <c r="AE1897" s="38">
        <v>44399</v>
      </c>
      <c r="AF1897" s="31"/>
      <c r="AG1897" s="31"/>
    </row>
    <row r="1898" spans="1:33" x14ac:dyDescent="0.25">
      <c r="A1898" s="31">
        <v>1890</v>
      </c>
      <c r="B1898" s="31" t="s">
        <v>43</v>
      </c>
      <c r="C1898" s="31" t="s">
        <v>706</v>
      </c>
      <c r="D1898" s="31" t="s">
        <v>2506</v>
      </c>
      <c r="E1898" s="31" t="s">
        <v>2488</v>
      </c>
      <c r="F1898" s="31" t="s">
        <v>2488</v>
      </c>
      <c r="G1898" s="35">
        <v>1604632</v>
      </c>
      <c r="H1898" s="40"/>
      <c r="I1898" s="40"/>
      <c r="J1898" s="40"/>
      <c r="K1898" s="40"/>
      <c r="L1898" s="40"/>
      <c r="M1898" s="40"/>
      <c r="N1898" s="40"/>
      <c r="O1898" s="40">
        <v>1604632</v>
      </c>
      <c r="P1898" s="41" t="s">
        <v>2506</v>
      </c>
      <c r="Q1898" s="35">
        <v>1604632</v>
      </c>
      <c r="R1898" s="35">
        <v>1604632</v>
      </c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41" t="s">
        <v>777</v>
      </c>
      <c r="AE1898" s="38">
        <v>44414</v>
      </c>
      <c r="AF1898" s="31"/>
      <c r="AG1898" s="31"/>
    </row>
    <row r="1899" spans="1:33" x14ac:dyDescent="0.25">
      <c r="A1899" s="31">
        <v>1891</v>
      </c>
      <c r="B1899" s="31" t="s">
        <v>43</v>
      </c>
      <c r="C1899" s="31" t="s">
        <v>706</v>
      </c>
      <c r="D1899" s="31" t="s">
        <v>2507</v>
      </c>
      <c r="E1899" s="31" t="s">
        <v>2488</v>
      </c>
      <c r="F1899" s="31" t="s">
        <v>2488</v>
      </c>
      <c r="G1899" s="35">
        <v>99423</v>
      </c>
      <c r="H1899" s="40"/>
      <c r="I1899" s="40"/>
      <c r="J1899" s="40"/>
      <c r="K1899" s="40"/>
      <c r="L1899" s="40"/>
      <c r="M1899" s="40"/>
      <c r="N1899" s="40"/>
      <c r="O1899" s="40">
        <v>99423</v>
      </c>
      <c r="P1899" s="41" t="s">
        <v>2507</v>
      </c>
      <c r="Q1899" s="35">
        <v>99423</v>
      </c>
      <c r="R1899" s="35"/>
      <c r="S1899" s="35">
        <v>99423</v>
      </c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41"/>
      <c r="AE1899" s="38"/>
      <c r="AF1899" s="31"/>
      <c r="AG1899" s="31"/>
    </row>
    <row r="1900" spans="1:33" x14ac:dyDescent="0.25">
      <c r="A1900" s="31">
        <v>1892</v>
      </c>
      <c r="B1900" s="31" t="s">
        <v>43</v>
      </c>
      <c r="C1900" s="31" t="s">
        <v>706</v>
      </c>
      <c r="D1900" s="31" t="s">
        <v>2508</v>
      </c>
      <c r="E1900" s="31" t="s">
        <v>2488</v>
      </c>
      <c r="F1900" s="31" t="s">
        <v>2488</v>
      </c>
      <c r="G1900" s="35">
        <v>268400</v>
      </c>
      <c r="H1900" s="40"/>
      <c r="I1900" s="40"/>
      <c r="J1900" s="40"/>
      <c r="K1900" s="40"/>
      <c r="L1900" s="40"/>
      <c r="M1900" s="40"/>
      <c r="N1900" s="40"/>
      <c r="O1900" s="40">
        <v>268400</v>
      </c>
      <c r="P1900" s="41" t="s">
        <v>2508</v>
      </c>
      <c r="Q1900" s="35">
        <v>268400</v>
      </c>
      <c r="R1900" s="35">
        <v>264280</v>
      </c>
      <c r="S1900" s="35"/>
      <c r="T1900" s="35"/>
      <c r="U1900" s="35">
        <v>4120</v>
      </c>
      <c r="V1900" s="35"/>
      <c r="W1900" s="35"/>
      <c r="X1900" s="35"/>
      <c r="Y1900" s="35"/>
      <c r="Z1900" s="35"/>
      <c r="AA1900" s="35"/>
      <c r="AB1900" s="35"/>
      <c r="AC1900" s="35"/>
      <c r="AD1900" s="41" t="s">
        <v>777</v>
      </c>
      <c r="AE1900" s="38">
        <v>44414</v>
      </c>
      <c r="AF1900" s="31"/>
      <c r="AG1900" s="31"/>
    </row>
    <row r="1901" spans="1:33" x14ac:dyDescent="0.25">
      <c r="A1901" s="31">
        <v>1893</v>
      </c>
      <c r="B1901" s="31" t="s">
        <v>43</v>
      </c>
      <c r="C1901" s="31" t="s">
        <v>706</v>
      </c>
      <c r="D1901" s="31" t="s">
        <v>2509</v>
      </c>
      <c r="E1901" s="31" t="s">
        <v>2488</v>
      </c>
      <c r="F1901" s="31" t="s">
        <v>2488</v>
      </c>
      <c r="G1901" s="35">
        <v>189900</v>
      </c>
      <c r="H1901" s="40"/>
      <c r="I1901" s="40"/>
      <c r="J1901" s="40"/>
      <c r="K1901" s="40"/>
      <c r="L1901" s="40"/>
      <c r="M1901" s="40"/>
      <c r="N1901" s="40"/>
      <c r="O1901" s="40">
        <v>189900</v>
      </c>
      <c r="P1901" s="41" t="s">
        <v>2509</v>
      </c>
      <c r="Q1901" s="35">
        <v>189900</v>
      </c>
      <c r="R1901" s="35">
        <v>185780</v>
      </c>
      <c r="S1901" s="35"/>
      <c r="T1901" s="35"/>
      <c r="U1901" s="35">
        <v>4120</v>
      </c>
      <c r="V1901" s="35"/>
      <c r="W1901" s="35"/>
      <c r="X1901" s="35"/>
      <c r="Y1901" s="35"/>
      <c r="Z1901" s="35"/>
      <c r="AA1901" s="35"/>
      <c r="AB1901" s="35"/>
      <c r="AC1901" s="35"/>
      <c r="AD1901" s="41" t="s">
        <v>777</v>
      </c>
      <c r="AE1901" s="38">
        <v>44414</v>
      </c>
      <c r="AF1901" s="31"/>
      <c r="AG1901" s="31"/>
    </row>
    <row r="1902" spans="1:33" x14ac:dyDescent="0.25">
      <c r="A1902" s="31">
        <v>1894</v>
      </c>
      <c r="B1902" s="31" t="s">
        <v>43</v>
      </c>
      <c r="C1902" s="31" t="s">
        <v>706</v>
      </c>
      <c r="D1902" s="31" t="s">
        <v>2510</v>
      </c>
      <c r="E1902" s="31" t="s">
        <v>2488</v>
      </c>
      <c r="F1902" s="31" t="s">
        <v>2488</v>
      </c>
      <c r="G1902" s="35">
        <v>1743032</v>
      </c>
      <c r="H1902" s="40"/>
      <c r="I1902" s="40"/>
      <c r="J1902" s="40"/>
      <c r="K1902" s="40"/>
      <c r="L1902" s="40"/>
      <c r="M1902" s="40"/>
      <c r="N1902" s="40"/>
      <c r="O1902" s="40">
        <v>1743032</v>
      </c>
      <c r="P1902" s="41" t="s">
        <v>2510</v>
      </c>
      <c r="Q1902" s="35">
        <v>1743032</v>
      </c>
      <c r="R1902" s="35">
        <v>1601432</v>
      </c>
      <c r="S1902" s="35"/>
      <c r="T1902" s="35"/>
      <c r="U1902" s="35"/>
      <c r="V1902" s="35">
        <v>141600</v>
      </c>
      <c r="W1902" s="35"/>
      <c r="X1902" s="35"/>
      <c r="Y1902" s="35"/>
      <c r="Z1902" s="35"/>
      <c r="AA1902" s="35"/>
      <c r="AB1902" s="35"/>
      <c r="AC1902" s="35"/>
      <c r="AD1902" s="41" t="s">
        <v>777</v>
      </c>
      <c r="AE1902" s="38">
        <v>44414</v>
      </c>
      <c r="AF1902" s="31"/>
      <c r="AG1902" s="31"/>
    </row>
    <row r="1903" spans="1:33" x14ac:dyDescent="0.25">
      <c r="A1903" s="31">
        <v>1895</v>
      </c>
      <c r="B1903" s="31" t="s">
        <v>43</v>
      </c>
      <c r="C1903" s="31" t="s">
        <v>706</v>
      </c>
      <c r="D1903" s="31" t="s">
        <v>2511</v>
      </c>
      <c r="E1903" s="31" t="s">
        <v>2488</v>
      </c>
      <c r="F1903" s="31" t="s">
        <v>2488</v>
      </c>
      <c r="G1903" s="35">
        <v>99423</v>
      </c>
      <c r="H1903" s="40"/>
      <c r="I1903" s="40"/>
      <c r="J1903" s="40"/>
      <c r="K1903" s="40"/>
      <c r="L1903" s="40"/>
      <c r="M1903" s="40"/>
      <c r="N1903" s="40"/>
      <c r="O1903" s="40">
        <v>99423</v>
      </c>
      <c r="P1903" s="41" t="s">
        <v>2511</v>
      </c>
      <c r="Q1903" s="35">
        <v>99423</v>
      </c>
      <c r="R1903" s="35"/>
      <c r="S1903" s="35">
        <v>99423</v>
      </c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41"/>
      <c r="AE1903" s="38"/>
      <c r="AF1903" s="31"/>
      <c r="AG1903" s="31"/>
    </row>
    <row r="1904" spans="1:33" x14ac:dyDescent="0.25">
      <c r="A1904" s="31">
        <v>1896</v>
      </c>
      <c r="B1904" s="31" t="s">
        <v>43</v>
      </c>
      <c r="C1904" s="31" t="s">
        <v>706</v>
      </c>
      <c r="D1904" s="31" t="s">
        <v>2512</v>
      </c>
      <c r="E1904" s="31" t="s">
        <v>2488</v>
      </c>
      <c r="F1904" s="31" t="s">
        <v>2488</v>
      </c>
      <c r="G1904" s="35">
        <v>4738132</v>
      </c>
      <c r="H1904" s="40"/>
      <c r="I1904" s="40"/>
      <c r="J1904" s="40"/>
      <c r="K1904" s="40"/>
      <c r="L1904" s="40"/>
      <c r="M1904" s="40"/>
      <c r="N1904" s="40"/>
      <c r="O1904" s="40">
        <v>4738132</v>
      </c>
      <c r="P1904" s="41" t="s">
        <v>2512</v>
      </c>
      <c r="Q1904" s="35">
        <v>4738132</v>
      </c>
      <c r="R1904" s="35">
        <v>4710832</v>
      </c>
      <c r="S1904" s="35"/>
      <c r="T1904" s="35"/>
      <c r="U1904" s="35">
        <v>27300</v>
      </c>
      <c r="V1904" s="35"/>
      <c r="W1904" s="35"/>
      <c r="X1904" s="35"/>
      <c r="Y1904" s="35"/>
      <c r="Z1904" s="35"/>
      <c r="AA1904" s="35"/>
      <c r="AB1904" s="35"/>
      <c r="AC1904" s="35"/>
      <c r="AD1904" s="41" t="s">
        <v>701</v>
      </c>
      <c r="AE1904" s="38">
        <v>44385</v>
      </c>
      <c r="AF1904" s="31"/>
      <c r="AG1904" s="31"/>
    </row>
    <row r="1905" spans="1:33" x14ac:dyDescent="0.25">
      <c r="A1905" s="31">
        <v>1897</v>
      </c>
      <c r="B1905" s="31" t="s">
        <v>43</v>
      </c>
      <c r="C1905" s="31" t="s">
        <v>706</v>
      </c>
      <c r="D1905" s="31" t="s">
        <v>2513</v>
      </c>
      <c r="E1905" s="31" t="s">
        <v>2488</v>
      </c>
      <c r="F1905" s="31" t="s">
        <v>2488</v>
      </c>
      <c r="G1905" s="35">
        <v>728232</v>
      </c>
      <c r="H1905" s="40"/>
      <c r="I1905" s="40"/>
      <c r="J1905" s="40"/>
      <c r="K1905" s="40"/>
      <c r="L1905" s="40"/>
      <c r="M1905" s="40"/>
      <c r="N1905" s="40"/>
      <c r="O1905" s="40">
        <v>728232</v>
      </c>
      <c r="P1905" s="41" t="s">
        <v>2513</v>
      </c>
      <c r="Q1905" s="35">
        <v>728232</v>
      </c>
      <c r="R1905" s="35">
        <v>728232</v>
      </c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41" t="s">
        <v>777</v>
      </c>
      <c r="AE1905" s="38">
        <v>44414</v>
      </c>
      <c r="AF1905" s="31"/>
      <c r="AG1905" s="31"/>
    </row>
    <row r="1906" spans="1:33" x14ac:dyDescent="0.25">
      <c r="A1906" s="31">
        <v>1898</v>
      </c>
      <c r="B1906" s="31" t="s">
        <v>43</v>
      </c>
      <c r="C1906" s="31" t="s">
        <v>706</v>
      </c>
      <c r="D1906" s="31" t="s">
        <v>2514</v>
      </c>
      <c r="E1906" s="31" t="s">
        <v>2488</v>
      </c>
      <c r="F1906" s="31" t="s">
        <v>2488</v>
      </c>
      <c r="G1906" s="35">
        <v>44500</v>
      </c>
      <c r="H1906" s="40"/>
      <c r="I1906" s="40"/>
      <c r="J1906" s="40"/>
      <c r="K1906" s="40"/>
      <c r="L1906" s="40"/>
      <c r="M1906" s="40"/>
      <c r="N1906" s="40"/>
      <c r="O1906" s="40">
        <v>44500</v>
      </c>
      <c r="P1906" s="41" t="s">
        <v>2514</v>
      </c>
      <c r="Q1906" s="35">
        <v>44500</v>
      </c>
      <c r="R1906" s="35">
        <v>44500</v>
      </c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41" t="s">
        <v>777</v>
      </c>
      <c r="AE1906" s="38">
        <v>44414</v>
      </c>
      <c r="AF1906" s="31"/>
      <c r="AG1906" s="31"/>
    </row>
    <row r="1907" spans="1:33" x14ac:dyDescent="0.25">
      <c r="A1907" s="31">
        <v>1899</v>
      </c>
      <c r="B1907" s="31" t="s">
        <v>43</v>
      </c>
      <c r="C1907" s="31" t="s">
        <v>706</v>
      </c>
      <c r="D1907" s="31" t="s">
        <v>2515</v>
      </c>
      <c r="E1907" s="31" t="s">
        <v>2516</v>
      </c>
      <c r="F1907" s="31" t="s">
        <v>2516</v>
      </c>
      <c r="G1907" s="35">
        <v>1012000</v>
      </c>
      <c r="H1907" s="40"/>
      <c r="I1907" s="40"/>
      <c r="J1907" s="40"/>
      <c r="K1907" s="40"/>
      <c r="L1907" s="40"/>
      <c r="M1907" s="40"/>
      <c r="N1907" s="40"/>
      <c r="O1907" s="40">
        <v>1012000</v>
      </c>
      <c r="P1907" s="41" t="s">
        <v>2515</v>
      </c>
      <c r="Q1907" s="35">
        <v>1012000</v>
      </c>
      <c r="R1907" s="35">
        <v>1012000</v>
      </c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41" t="s">
        <v>777</v>
      </c>
      <c r="AE1907" s="38">
        <v>44414</v>
      </c>
      <c r="AF1907" s="31"/>
      <c r="AG1907" s="31"/>
    </row>
    <row r="1908" spans="1:33" x14ac:dyDescent="0.25">
      <c r="A1908" s="31">
        <v>1900</v>
      </c>
      <c r="B1908" s="31" t="s">
        <v>43</v>
      </c>
      <c r="C1908" s="31" t="s">
        <v>706</v>
      </c>
      <c r="D1908" s="31" t="s">
        <v>2517</v>
      </c>
      <c r="E1908" s="31" t="s">
        <v>2516</v>
      </c>
      <c r="F1908" s="31" t="s">
        <v>2516</v>
      </c>
      <c r="G1908" s="35">
        <v>620932</v>
      </c>
      <c r="H1908" s="40"/>
      <c r="I1908" s="40"/>
      <c r="J1908" s="40"/>
      <c r="K1908" s="40"/>
      <c r="L1908" s="40"/>
      <c r="M1908" s="40"/>
      <c r="N1908" s="40"/>
      <c r="O1908" s="40">
        <v>620932</v>
      </c>
      <c r="P1908" s="41" t="s">
        <v>2517</v>
      </c>
      <c r="Q1908" s="35">
        <v>620932</v>
      </c>
      <c r="R1908" s="35">
        <v>620932</v>
      </c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41" t="s">
        <v>777</v>
      </c>
      <c r="AE1908" s="38">
        <v>44414</v>
      </c>
      <c r="AF1908" s="31"/>
      <c r="AG1908" s="31"/>
    </row>
    <row r="1909" spans="1:33" x14ac:dyDescent="0.25">
      <c r="A1909" s="31">
        <v>1901</v>
      </c>
      <c r="B1909" s="31" t="s">
        <v>43</v>
      </c>
      <c r="C1909" s="31" t="s">
        <v>706</v>
      </c>
      <c r="D1909" s="31" t="s">
        <v>2518</v>
      </c>
      <c r="E1909" s="31" t="s">
        <v>2519</v>
      </c>
      <c r="F1909" s="31" t="s">
        <v>2519</v>
      </c>
      <c r="G1909" s="35">
        <v>549900</v>
      </c>
      <c r="H1909" s="40"/>
      <c r="I1909" s="40"/>
      <c r="J1909" s="40"/>
      <c r="K1909" s="40"/>
      <c r="L1909" s="40"/>
      <c r="M1909" s="40"/>
      <c r="N1909" s="40"/>
      <c r="O1909" s="40">
        <v>549900</v>
      </c>
      <c r="P1909" s="41" t="s">
        <v>2518</v>
      </c>
      <c r="Q1909" s="35">
        <v>549900</v>
      </c>
      <c r="R1909" s="35">
        <v>499200</v>
      </c>
      <c r="S1909" s="35"/>
      <c r="T1909" s="35"/>
      <c r="U1909" s="35">
        <v>50700</v>
      </c>
      <c r="V1909" s="35"/>
      <c r="W1909" s="35"/>
      <c r="X1909" s="35"/>
      <c r="Y1909" s="35"/>
      <c r="Z1909" s="35"/>
      <c r="AA1909" s="35"/>
      <c r="AB1909" s="35"/>
      <c r="AC1909" s="35"/>
      <c r="AD1909" s="41" t="s">
        <v>777</v>
      </c>
      <c r="AE1909" s="38">
        <v>44414</v>
      </c>
      <c r="AF1909" s="31"/>
      <c r="AG1909" s="31"/>
    </row>
    <row r="1910" spans="1:33" x14ac:dyDescent="0.25">
      <c r="A1910" s="31">
        <v>1902</v>
      </c>
      <c r="B1910" s="31" t="s">
        <v>43</v>
      </c>
      <c r="C1910" s="31" t="s">
        <v>706</v>
      </c>
      <c r="D1910" s="31" t="s">
        <v>2520</v>
      </c>
      <c r="E1910" s="31" t="s">
        <v>2221</v>
      </c>
      <c r="F1910" s="31" t="s">
        <v>2221</v>
      </c>
      <c r="G1910" s="35">
        <v>41000</v>
      </c>
      <c r="H1910" s="40"/>
      <c r="I1910" s="40"/>
      <c r="J1910" s="40"/>
      <c r="K1910" s="40"/>
      <c r="L1910" s="40"/>
      <c r="M1910" s="40"/>
      <c r="N1910" s="40"/>
      <c r="O1910" s="40">
        <v>41000</v>
      </c>
      <c r="P1910" s="41" t="s">
        <v>2520</v>
      </c>
      <c r="Q1910" s="35">
        <v>41000</v>
      </c>
      <c r="R1910" s="35">
        <v>41000</v>
      </c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41" t="s">
        <v>789</v>
      </c>
      <c r="AE1910" s="38">
        <v>44399</v>
      </c>
      <c r="AF1910" s="31"/>
      <c r="AG1910" s="31"/>
    </row>
    <row r="1911" spans="1:33" x14ac:dyDescent="0.25">
      <c r="A1911" s="31">
        <v>1903</v>
      </c>
      <c r="B1911" s="31" t="s">
        <v>43</v>
      </c>
      <c r="C1911" s="31" t="s">
        <v>706</v>
      </c>
      <c r="D1911" s="31" t="s">
        <v>2521</v>
      </c>
      <c r="E1911" s="31" t="s">
        <v>2221</v>
      </c>
      <c r="F1911" s="31" t="s">
        <v>2221</v>
      </c>
      <c r="G1911" s="35">
        <v>692400</v>
      </c>
      <c r="H1911" s="40"/>
      <c r="I1911" s="40"/>
      <c r="J1911" s="40"/>
      <c r="K1911" s="40"/>
      <c r="L1911" s="40"/>
      <c r="M1911" s="40"/>
      <c r="N1911" s="40"/>
      <c r="O1911" s="40">
        <v>692400</v>
      </c>
      <c r="P1911" s="41" t="s">
        <v>2521</v>
      </c>
      <c r="Q1911" s="35">
        <v>692400</v>
      </c>
      <c r="R1911" s="35">
        <v>692400</v>
      </c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41" t="s">
        <v>777</v>
      </c>
      <c r="AE1911" s="38">
        <v>44414</v>
      </c>
      <c r="AF1911" s="31"/>
      <c r="AG1911" s="31"/>
    </row>
    <row r="1912" spans="1:33" x14ac:dyDescent="0.25">
      <c r="A1912" s="31">
        <v>1904</v>
      </c>
      <c r="B1912" s="31" t="s">
        <v>43</v>
      </c>
      <c r="C1912" s="31" t="s">
        <v>706</v>
      </c>
      <c r="D1912" s="31" t="s">
        <v>2522</v>
      </c>
      <c r="E1912" s="31" t="s">
        <v>2221</v>
      </c>
      <c r="F1912" s="31" t="s">
        <v>2221</v>
      </c>
      <c r="G1912" s="35">
        <v>187000</v>
      </c>
      <c r="H1912" s="40"/>
      <c r="I1912" s="40"/>
      <c r="J1912" s="40"/>
      <c r="K1912" s="40"/>
      <c r="L1912" s="40"/>
      <c r="M1912" s="40"/>
      <c r="N1912" s="40"/>
      <c r="O1912" s="40">
        <v>187000</v>
      </c>
      <c r="P1912" s="41" t="s">
        <v>2522</v>
      </c>
      <c r="Q1912" s="35">
        <v>187000</v>
      </c>
      <c r="R1912" s="35">
        <v>187000</v>
      </c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41" t="s">
        <v>777</v>
      </c>
      <c r="AE1912" s="38">
        <v>44414</v>
      </c>
      <c r="AF1912" s="31"/>
      <c r="AG1912" s="31"/>
    </row>
    <row r="1913" spans="1:33" x14ac:dyDescent="0.25">
      <c r="A1913" s="31">
        <v>1905</v>
      </c>
      <c r="B1913" s="31" t="s">
        <v>43</v>
      </c>
      <c r="C1913" s="31" t="s">
        <v>706</v>
      </c>
      <c r="D1913" s="31" t="s">
        <v>2523</v>
      </c>
      <c r="E1913" s="31" t="s">
        <v>2221</v>
      </c>
      <c r="F1913" s="31" t="s">
        <v>2221</v>
      </c>
      <c r="G1913" s="35">
        <v>189900</v>
      </c>
      <c r="H1913" s="40"/>
      <c r="I1913" s="40"/>
      <c r="J1913" s="40"/>
      <c r="K1913" s="40"/>
      <c r="L1913" s="40"/>
      <c r="M1913" s="40"/>
      <c r="N1913" s="40"/>
      <c r="O1913" s="40">
        <v>189900</v>
      </c>
      <c r="P1913" s="41" t="s">
        <v>2523</v>
      </c>
      <c r="Q1913" s="35">
        <v>189900</v>
      </c>
      <c r="R1913" s="35">
        <v>185780</v>
      </c>
      <c r="S1913" s="35"/>
      <c r="T1913" s="35"/>
      <c r="U1913" s="35">
        <v>4120</v>
      </c>
      <c r="V1913" s="35"/>
      <c r="W1913" s="35"/>
      <c r="X1913" s="35"/>
      <c r="Y1913" s="35"/>
      <c r="Z1913" s="35"/>
      <c r="AA1913" s="35"/>
      <c r="AB1913" s="35"/>
      <c r="AC1913" s="35"/>
      <c r="AD1913" s="41" t="s">
        <v>777</v>
      </c>
      <c r="AE1913" s="38">
        <v>44414</v>
      </c>
      <c r="AF1913" s="31"/>
      <c r="AG1913" s="31"/>
    </row>
    <row r="1914" spans="1:33" x14ac:dyDescent="0.25">
      <c r="A1914" s="31">
        <v>1906</v>
      </c>
      <c r="B1914" s="31" t="s">
        <v>43</v>
      </c>
      <c r="C1914" s="31" t="s">
        <v>706</v>
      </c>
      <c r="D1914" s="31" t="s">
        <v>2524</v>
      </c>
      <c r="E1914" s="31" t="s">
        <v>2221</v>
      </c>
      <c r="F1914" s="31" t="s">
        <v>2221</v>
      </c>
      <c r="G1914" s="35">
        <v>1845332</v>
      </c>
      <c r="H1914" s="40"/>
      <c r="I1914" s="40"/>
      <c r="J1914" s="40"/>
      <c r="K1914" s="40"/>
      <c r="L1914" s="40"/>
      <c r="M1914" s="40"/>
      <c r="N1914" s="40"/>
      <c r="O1914" s="40">
        <v>1845332</v>
      </c>
      <c r="P1914" s="41" t="s">
        <v>2524</v>
      </c>
      <c r="Q1914" s="35">
        <v>1845332</v>
      </c>
      <c r="R1914" s="35">
        <v>1845332</v>
      </c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41" t="s">
        <v>777</v>
      </c>
      <c r="AE1914" s="38">
        <v>44414</v>
      </c>
      <c r="AF1914" s="31"/>
      <c r="AG1914" s="31"/>
    </row>
    <row r="1915" spans="1:33" x14ac:dyDescent="0.25">
      <c r="A1915" s="31">
        <v>1907</v>
      </c>
      <c r="B1915" s="31" t="s">
        <v>43</v>
      </c>
      <c r="C1915" s="31" t="s">
        <v>706</v>
      </c>
      <c r="D1915" s="31" t="s">
        <v>2525</v>
      </c>
      <c r="E1915" s="31" t="s">
        <v>2221</v>
      </c>
      <c r="F1915" s="31" t="s">
        <v>2221</v>
      </c>
      <c r="G1915" s="35">
        <v>189900</v>
      </c>
      <c r="H1915" s="40"/>
      <c r="I1915" s="40"/>
      <c r="J1915" s="40"/>
      <c r="K1915" s="40"/>
      <c r="L1915" s="40"/>
      <c r="M1915" s="40"/>
      <c r="N1915" s="40"/>
      <c r="O1915" s="40">
        <v>189900</v>
      </c>
      <c r="P1915" s="41" t="s">
        <v>2525</v>
      </c>
      <c r="Q1915" s="35">
        <v>189900</v>
      </c>
      <c r="R1915" s="35">
        <v>185780</v>
      </c>
      <c r="S1915" s="35"/>
      <c r="T1915" s="35"/>
      <c r="U1915" s="35">
        <v>4120</v>
      </c>
      <c r="V1915" s="35"/>
      <c r="W1915" s="35"/>
      <c r="X1915" s="35"/>
      <c r="Y1915" s="35"/>
      <c r="Z1915" s="35"/>
      <c r="AA1915" s="35"/>
      <c r="AB1915" s="35"/>
      <c r="AC1915" s="35"/>
      <c r="AD1915" s="41" t="s">
        <v>777</v>
      </c>
      <c r="AE1915" s="38">
        <v>44414</v>
      </c>
      <c r="AF1915" s="31"/>
      <c r="AG1915" s="31"/>
    </row>
    <row r="1916" spans="1:33" x14ac:dyDescent="0.25">
      <c r="A1916" s="31">
        <v>1908</v>
      </c>
      <c r="B1916" s="31" t="s">
        <v>43</v>
      </c>
      <c r="C1916" s="31" t="s">
        <v>706</v>
      </c>
      <c r="D1916" s="31" t="s">
        <v>2526</v>
      </c>
      <c r="E1916" s="31" t="s">
        <v>2221</v>
      </c>
      <c r="F1916" s="31" t="s">
        <v>2221</v>
      </c>
      <c r="G1916" s="35">
        <v>1707337</v>
      </c>
      <c r="H1916" s="40"/>
      <c r="I1916" s="40"/>
      <c r="J1916" s="40"/>
      <c r="K1916" s="40"/>
      <c r="L1916" s="40"/>
      <c r="M1916" s="40"/>
      <c r="N1916" s="40"/>
      <c r="O1916" s="40">
        <v>1707337</v>
      </c>
      <c r="P1916" s="41" t="s">
        <v>2526</v>
      </c>
      <c r="Q1916" s="35">
        <v>1707337</v>
      </c>
      <c r="R1916" s="35">
        <v>1707337</v>
      </c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41" t="s">
        <v>777</v>
      </c>
      <c r="AE1916" s="38">
        <v>44414</v>
      </c>
      <c r="AF1916" s="31"/>
      <c r="AG1916" s="31"/>
    </row>
    <row r="1917" spans="1:33" x14ac:dyDescent="0.25">
      <c r="A1917" s="31">
        <v>1909</v>
      </c>
      <c r="B1917" s="31" t="s">
        <v>43</v>
      </c>
      <c r="C1917" s="31" t="s">
        <v>706</v>
      </c>
      <c r="D1917" s="31" t="s">
        <v>2527</v>
      </c>
      <c r="E1917" s="31" t="s">
        <v>2221</v>
      </c>
      <c r="F1917" s="31" t="s">
        <v>2221</v>
      </c>
      <c r="G1917" s="35">
        <v>1111832</v>
      </c>
      <c r="H1917" s="40"/>
      <c r="I1917" s="40"/>
      <c r="J1917" s="40"/>
      <c r="K1917" s="40"/>
      <c r="L1917" s="40"/>
      <c r="M1917" s="40"/>
      <c r="N1917" s="40"/>
      <c r="O1917" s="40">
        <v>1111832</v>
      </c>
      <c r="P1917" s="41" t="s">
        <v>2527</v>
      </c>
      <c r="Q1917" s="35">
        <v>1111832</v>
      </c>
      <c r="R1917" s="35">
        <v>1111832</v>
      </c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41" t="s">
        <v>777</v>
      </c>
      <c r="AE1917" s="38">
        <v>44414</v>
      </c>
      <c r="AF1917" s="31"/>
      <c r="AG1917" s="31"/>
    </row>
    <row r="1918" spans="1:33" x14ac:dyDescent="0.25">
      <c r="A1918" s="31">
        <v>1910</v>
      </c>
      <c r="B1918" s="31" t="s">
        <v>43</v>
      </c>
      <c r="C1918" s="31" t="s">
        <v>706</v>
      </c>
      <c r="D1918" s="31" t="s">
        <v>2528</v>
      </c>
      <c r="E1918" s="31" t="s">
        <v>2221</v>
      </c>
      <c r="F1918" s="31" t="s">
        <v>2221</v>
      </c>
      <c r="G1918" s="35">
        <v>737632</v>
      </c>
      <c r="H1918" s="40"/>
      <c r="I1918" s="40"/>
      <c r="J1918" s="40"/>
      <c r="K1918" s="40"/>
      <c r="L1918" s="40"/>
      <c r="M1918" s="40"/>
      <c r="N1918" s="40"/>
      <c r="O1918" s="40">
        <v>737632</v>
      </c>
      <c r="P1918" s="41" t="s">
        <v>2528</v>
      </c>
      <c r="Q1918" s="35">
        <v>737632</v>
      </c>
      <c r="R1918" s="35">
        <v>737632</v>
      </c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41" t="s">
        <v>777</v>
      </c>
      <c r="AE1918" s="38">
        <v>44414</v>
      </c>
      <c r="AF1918" s="31"/>
      <c r="AG1918" s="31"/>
    </row>
    <row r="1919" spans="1:33" x14ac:dyDescent="0.25">
      <c r="A1919" s="31">
        <v>1911</v>
      </c>
      <c r="B1919" s="31" t="s">
        <v>43</v>
      </c>
      <c r="C1919" s="31" t="s">
        <v>706</v>
      </c>
      <c r="D1919" s="31" t="s">
        <v>2529</v>
      </c>
      <c r="E1919" s="31" t="s">
        <v>2221</v>
      </c>
      <c r="F1919" s="31" t="s">
        <v>2221</v>
      </c>
      <c r="G1919" s="35">
        <v>268632</v>
      </c>
      <c r="H1919" s="40"/>
      <c r="I1919" s="40"/>
      <c r="J1919" s="40"/>
      <c r="K1919" s="40"/>
      <c r="L1919" s="40"/>
      <c r="M1919" s="40"/>
      <c r="N1919" s="40"/>
      <c r="O1919" s="40">
        <v>268632</v>
      </c>
      <c r="P1919" s="41" t="s">
        <v>2529</v>
      </c>
      <c r="Q1919" s="35">
        <v>268632</v>
      </c>
      <c r="R1919" s="35">
        <v>268632</v>
      </c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41" t="s">
        <v>777</v>
      </c>
      <c r="AE1919" s="38">
        <v>44414</v>
      </c>
      <c r="AF1919" s="31"/>
      <c r="AG1919" s="31"/>
    </row>
    <row r="1920" spans="1:33" x14ac:dyDescent="0.25">
      <c r="A1920" s="31">
        <v>1912</v>
      </c>
      <c r="B1920" s="31" t="s">
        <v>43</v>
      </c>
      <c r="C1920" s="31" t="s">
        <v>706</v>
      </c>
      <c r="D1920" s="31" t="s">
        <v>2530</v>
      </c>
      <c r="E1920" s="31" t="s">
        <v>2221</v>
      </c>
      <c r="F1920" s="31" t="s">
        <v>2221</v>
      </c>
      <c r="G1920" s="35">
        <v>157232</v>
      </c>
      <c r="H1920" s="40"/>
      <c r="I1920" s="40"/>
      <c r="J1920" s="40"/>
      <c r="K1920" s="40"/>
      <c r="L1920" s="40"/>
      <c r="M1920" s="40"/>
      <c r="N1920" s="40"/>
      <c r="O1920" s="40">
        <v>157232</v>
      </c>
      <c r="P1920" s="41" t="s">
        <v>2530</v>
      </c>
      <c r="Q1920" s="35">
        <v>157232</v>
      </c>
      <c r="R1920" s="35">
        <v>157232</v>
      </c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41" t="s">
        <v>777</v>
      </c>
      <c r="AE1920" s="38">
        <v>44414</v>
      </c>
      <c r="AF1920" s="31"/>
      <c r="AG1920" s="31"/>
    </row>
    <row r="1921" spans="1:33" x14ac:dyDescent="0.25">
      <c r="A1921" s="31">
        <v>1913</v>
      </c>
      <c r="B1921" s="31" t="s">
        <v>43</v>
      </c>
      <c r="C1921" s="31" t="s">
        <v>706</v>
      </c>
      <c r="D1921" s="31" t="s">
        <v>2531</v>
      </c>
      <c r="E1921" s="31" t="s">
        <v>2221</v>
      </c>
      <c r="F1921" s="31" t="s">
        <v>2221</v>
      </c>
      <c r="G1921" s="35">
        <v>478732</v>
      </c>
      <c r="H1921" s="40"/>
      <c r="I1921" s="40"/>
      <c r="J1921" s="40"/>
      <c r="K1921" s="40"/>
      <c r="L1921" s="40"/>
      <c r="M1921" s="40"/>
      <c r="N1921" s="40"/>
      <c r="O1921" s="40">
        <v>478732</v>
      </c>
      <c r="P1921" s="41" t="s">
        <v>2531</v>
      </c>
      <c r="Q1921" s="35">
        <v>478732</v>
      </c>
      <c r="R1921" s="35">
        <v>478732</v>
      </c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41" t="s">
        <v>777</v>
      </c>
      <c r="AE1921" s="38">
        <v>44414</v>
      </c>
      <c r="AF1921" s="31"/>
      <c r="AG1921" s="31"/>
    </row>
    <row r="1922" spans="1:33" x14ac:dyDescent="0.25">
      <c r="A1922" s="31">
        <v>1914</v>
      </c>
      <c r="B1922" s="31" t="s">
        <v>43</v>
      </c>
      <c r="C1922" s="31" t="s">
        <v>706</v>
      </c>
      <c r="D1922" s="31" t="s">
        <v>2532</v>
      </c>
      <c r="E1922" s="31" t="s">
        <v>2221</v>
      </c>
      <c r="F1922" s="31" t="s">
        <v>2221</v>
      </c>
      <c r="G1922" s="35">
        <v>93100</v>
      </c>
      <c r="H1922" s="40"/>
      <c r="I1922" s="40"/>
      <c r="J1922" s="40"/>
      <c r="K1922" s="40"/>
      <c r="L1922" s="40"/>
      <c r="M1922" s="40"/>
      <c r="N1922" s="40"/>
      <c r="O1922" s="40">
        <v>93100</v>
      </c>
      <c r="P1922" s="41" t="s">
        <v>2532</v>
      </c>
      <c r="Q1922" s="35">
        <v>93100</v>
      </c>
      <c r="R1922" s="35">
        <v>93100</v>
      </c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41" t="s">
        <v>777</v>
      </c>
      <c r="AE1922" s="38">
        <v>44414</v>
      </c>
      <c r="AF1922" s="31"/>
      <c r="AG1922" s="31"/>
    </row>
    <row r="1923" spans="1:33" x14ac:dyDescent="0.25">
      <c r="A1923" s="31">
        <v>1915</v>
      </c>
      <c r="B1923" s="31" t="s">
        <v>43</v>
      </c>
      <c r="C1923" s="31" t="s">
        <v>706</v>
      </c>
      <c r="D1923" s="31" t="s">
        <v>2533</v>
      </c>
      <c r="E1923" s="31" t="s">
        <v>2221</v>
      </c>
      <c r="F1923" s="31" t="s">
        <v>2221</v>
      </c>
      <c r="G1923" s="35">
        <v>50700</v>
      </c>
      <c r="H1923" s="40"/>
      <c r="I1923" s="40"/>
      <c r="J1923" s="40"/>
      <c r="K1923" s="40"/>
      <c r="L1923" s="40"/>
      <c r="M1923" s="40"/>
      <c r="N1923" s="40"/>
      <c r="O1923" s="40">
        <v>50700</v>
      </c>
      <c r="P1923" s="41" t="s">
        <v>2533</v>
      </c>
      <c r="Q1923" s="35">
        <v>50700</v>
      </c>
      <c r="R1923" s="35">
        <v>50700</v>
      </c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41" t="s">
        <v>789</v>
      </c>
      <c r="AE1923" s="38">
        <v>44399</v>
      </c>
      <c r="AF1923" s="31"/>
      <c r="AG1923" s="31"/>
    </row>
    <row r="1924" spans="1:33" x14ac:dyDescent="0.25">
      <c r="A1924" s="31">
        <v>1916</v>
      </c>
      <c r="B1924" s="31" t="s">
        <v>43</v>
      </c>
      <c r="C1924" s="31" t="s">
        <v>706</v>
      </c>
      <c r="D1924" s="31" t="s">
        <v>2534</v>
      </c>
      <c r="E1924" s="31" t="s">
        <v>2221</v>
      </c>
      <c r="F1924" s="31" t="s">
        <v>2221</v>
      </c>
      <c r="G1924" s="35">
        <v>227332</v>
      </c>
      <c r="H1924" s="40"/>
      <c r="I1924" s="40"/>
      <c r="J1924" s="40"/>
      <c r="K1924" s="40"/>
      <c r="L1924" s="40"/>
      <c r="M1924" s="40"/>
      <c r="N1924" s="40"/>
      <c r="O1924" s="40">
        <v>227332</v>
      </c>
      <c r="P1924" s="41" t="s">
        <v>2534</v>
      </c>
      <c r="Q1924" s="35">
        <v>227332</v>
      </c>
      <c r="R1924" s="35">
        <v>227332</v>
      </c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41" t="s">
        <v>789</v>
      </c>
      <c r="AE1924" s="38">
        <v>44399</v>
      </c>
      <c r="AF1924" s="31"/>
      <c r="AG1924" s="31"/>
    </row>
    <row r="1925" spans="1:33" x14ac:dyDescent="0.25">
      <c r="A1925" s="31">
        <v>1917</v>
      </c>
      <c r="B1925" s="31" t="s">
        <v>43</v>
      </c>
      <c r="C1925" s="31" t="s">
        <v>706</v>
      </c>
      <c r="D1925" s="31" t="s">
        <v>2535</v>
      </c>
      <c r="E1925" s="31" t="s">
        <v>2221</v>
      </c>
      <c r="F1925" s="31" t="s">
        <v>2221</v>
      </c>
      <c r="G1925" s="35">
        <v>539700</v>
      </c>
      <c r="H1925" s="40"/>
      <c r="I1925" s="40"/>
      <c r="J1925" s="40"/>
      <c r="K1925" s="40"/>
      <c r="L1925" s="40"/>
      <c r="M1925" s="40"/>
      <c r="N1925" s="40"/>
      <c r="O1925" s="40">
        <v>539700</v>
      </c>
      <c r="P1925" s="41" t="s">
        <v>2535</v>
      </c>
      <c r="Q1925" s="35">
        <v>539700</v>
      </c>
      <c r="R1925" s="35">
        <v>539700</v>
      </c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41" t="s">
        <v>777</v>
      </c>
      <c r="AE1925" s="38">
        <v>44414</v>
      </c>
      <c r="AF1925" s="31"/>
      <c r="AG1925" s="31"/>
    </row>
    <row r="1926" spans="1:33" x14ac:dyDescent="0.25">
      <c r="A1926" s="31">
        <v>1918</v>
      </c>
      <c r="B1926" s="31" t="s">
        <v>43</v>
      </c>
      <c r="C1926" s="31" t="s">
        <v>706</v>
      </c>
      <c r="D1926" s="31" t="s">
        <v>2536</v>
      </c>
      <c r="E1926" s="31" t="s">
        <v>2221</v>
      </c>
      <c r="F1926" s="31" t="s">
        <v>2221</v>
      </c>
      <c r="G1926" s="35">
        <v>13100</v>
      </c>
      <c r="H1926" s="40"/>
      <c r="I1926" s="40"/>
      <c r="J1926" s="40"/>
      <c r="K1926" s="40"/>
      <c r="L1926" s="40"/>
      <c r="M1926" s="40"/>
      <c r="N1926" s="40"/>
      <c r="O1926" s="40">
        <v>13100</v>
      </c>
      <c r="P1926" s="41" t="s">
        <v>2536</v>
      </c>
      <c r="Q1926" s="35">
        <v>13100</v>
      </c>
      <c r="R1926" s="35">
        <v>13100</v>
      </c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41" t="s">
        <v>1798</v>
      </c>
      <c r="AE1926" s="38">
        <v>44428</v>
      </c>
      <c r="AF1926" s="31"/>
      <c r="AG1926" s="31"/>
    </row>
    <row r="1927" spans="1:33" x14ac:dyDescent="0.25">
      <c r="A1927" s="31">
        <v>1919</v>
      </c>
      <c r="B1927" s="31" t="s">
        <v>43</v>
      </c>
      <c r="C1927" s="31" t="s">
        <v>706</v>
      </c>
      <c r="D1927" s="31" t="s">
        <v>2537</v>
      </c>
      <c r="E1927" s="31" t="s">
        <v>2221</v>
      </c>
      <c r="F1927" s="31" t="s">
        <v>2221</v>
      </c>
      <c r="G1927" s="35">
        <v>2181875</v>
      </c>
      <c r="H1927" s="40"/>
      <c r="I1927" s="40"/>
      <c r="J1927" s="40"/>
      <c r="K1927" s="40"/>
      <c r="L1927" s="40"/>
      <c r="M1927" s="40"/>
      <c r="N1927" s="40"/>
      <c r="O1927" s="40">
        <v>2181875</v>
      </c>
      <c r="P1927" s="41" t="s">
        <v>2537</v>
      </c>
      <c r="Q1927" s="35">
        <v>2181875</v>
      </c>
      <c r="R1927" s="35">
        <v>2181875</v>
      </c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41" t="s">
        <v>777</v>
      </c>
      <c r="AE1927" s="38">
        <v>44414</v>
      </c>
      <c r="AF1927" s="31"/>
      <c r="AG1927" s="31"/>
    </row>
    <row r="1928" spans="1:33" x14ac:dyDescent="0.25">
      <c r="A1928" s="31">
        <v>1920</v>
      </c>
      <c r="B1928" s="31" t="s">
        <v>43</v>
      </c>
      <c r="C1928" s="31" t="s">
        <v>706</v>
      </c>
      <c r="D1928" s="31" t="s">
        <v>2538</v>
      </c>
      <c r="E1928" s="31" t="s">
        <v>2221</v>
      </c>
      <c r="F1928" s="31" t="s">
        <v>2221</v>
      </c>
      <c r="G1928" s="35">
        <v>189900</v>
      </c>
      <c r="H1928" s="40"/>
      <c r="I1928" s="40"/>
      <c r="J1928" s="40"/>
      <c r="K1928" s="40"/>
      <c r="L1928" s="40"/>
      <c r="M1928" s="40"/>
      <c r="N1928" s="40"/>
      <c r="O1928" s="40">
        <v>189900</v>
      </c>
      <c r="P1928" s="41" t="s">
        <v>2538</v>
      </c>
      <c r="Q1928" s="35">
        <v>189900</v>
      </c>
      <c r="R1928" s="35">
        <v>185781</v>
      </c>
      <c r="S1928" s="35"/>
      <c r="T1928" s="35"/>
      <c r="U1928" s="35"/>
      <c r="V1928" s="35">
        <v>4119</v>
      </c>
      <c r="W1928" s="35"/>
      <c r="X1928" s="35"/>
      <c r="Y1928" s="35"/>
      <c r="Z1928" s="35"/>
      <c r="AA1928" s="35"/>
      <c r="AB1928" s="35"/>
      <c r="AC1928" s="35"/>
      <c r="AD1928" s="41" t="s">
        <v>789</v>
      </c>
      <c r="AE1928" s="38">
        <v>44399</v>
      </c>
      <c r="AF1928" s="31"/>
      <c r="AG1928" s="31"/>
    </row>
    <row r="1929" spans="1:33" x14ac:dyDescent="0.25">
      <c r="A1929" s="31">
        <v>1921</v>
      </c>
      <c r="B1929" s="31" t="s">
        <v>43</v>
      </c>
      <c r="C1929" s="31" t="s">
        <v>706</v>
      </c>
      <c r="D1929" s="31" t="s">
        <v>2539</v>
      </c>
      <c r="E1929" s="31" t="s">
        <v>2221</v>
      </c>
      <c r="F1929" s="31" t="s">
        <v>2221</v>
      </c>
      <c r="G1929" s="35">
        <v>2361632</v>
      </c>
      <c r="H1929" s="40"/>
      <c r="I1929" s="40"/>
      <c r="J1929" s="40"/>
      <c r="K1929" s="40"/>
      <c r="L1929" s="40"/>
      <c r="M1929" s="40"/>
      <c r="N1929" s="40"/>
      <c r="O1929" s="40">
        <v>2361632</v>
      </c>
      <c r="P1929" s="41" t="s">
        <v>2539</v>
      </c>
      <c r="Q1929" s="35">
        <v>2361632</v>
      </c>
      <c r="R1929" s="35">
        <v>2361632</v>
      </c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41" t="s">
        <v>789</v>
      </c>
      <c r="AE1929" s="38">
        <v>44399</v>
      </c>
      <c r="AF1929" s="31"/>
      <c r="AG1929" s="31"/>
    </row>
    <row r="1930" spans="1:33" x14ac:dyDescent="0.25">
      <c r="A1930" s="31">
        <v>1922</v>
      </c>
      <c r="B1930" s="31" t="s">
        <v>43</v>
      </c>
      <c r="C1930" s="31" t="s">
        <v>706</v>
      </c>
      <c r="D1930" s="31" t="s">
        <v>2540</v>
      </c>
      <c r="E1930" s="31" t="s">
        <v>2219</v>
      </c>
      <c r="F1930" s="31" t="s">
        <v>2219</v>
      </c>
      <c r="G1930" s="35">
        <v>86903</v>
      </c>
      <c r="H1930" s="40"/>
      <c r="I1930" s="40"/>
      <c r="J1930" s="40"/>
      <c r="K1930" s="40"/>
      <c r="L1930" s="40"/>
      <c r="M1930" s="40"/>
      <c r="N1930" s="40"/>
      <c r="O1930" s="40">
        <v>86903</v>
      </c>
      <c r="P1930" s="41" t="s">
        <v>2540</v>
      </c>
      <c r="Q1930" s="35">
        <v>86903</v>
      </c>
      <c r="R1930" s="35"/>
      <c r="S1930" s="35">
        <v>86903</v>
      </c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41"/>
      <c r="AE1930" s="38"/>
      <c r="AF1930" s="31"/>
      <c r="AG1930" s="31"/>
    </row>
    <row r="1931" spans="1:33" x14ac:dyDescent="0.25">
      <c r="A1931" s="31">
        <v>1923</v>
      </c>
      <c r="B1931" s="31" t="s">
        <v>43</v>
      </c>
      <c r="C1931" s="31" t="s">
        <v>706</v>
      </c>
      <c r="D1931" s="31" t="s">
        <v>2541</v>
      </c>
      <c r="E1931" s="31" t="s">
        <v>2219</v>
      </c>
      <c r="F1931" s="31" t="s">
        <v>2219</v>
      </c>
      <c r="G1931" s="35">
        <v>86903</v>
      </c>
      <c r="H1931" s="40"/>
      <c r="I1931" s="40"/>
      <c r="J1931" s="40"/>
      <c r="K1931" s="40"/>
      <c r="L1931" s="40"/>
      <c r="M1931" s="40"/>
      <c r="N1931" s="40"/>
      <c r="O1931" s="40">
        <v>86903</v>
      </c>
      <c r="P1931" s="41" t="s">
        <v>2541</v>
      </c>
      <c r="Q1931" s="35">
        <v>86903</v>
      </c>
      <c r="R1931" s="35"/>
      <c r="S1931" s="35">
        <v>86903</v>
      </c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41"/>
      <c r="AE1931" s="38"/>
      <c r="AF1931" s="31"/>
      <c r="AG1931" s="31"/>
    </row>
    <row r="1932" spans="1:33" x14ac:dyDescent="0.25">
      <c r="A1932" s="31">
        <v>1924</v>
      </c>
      <c r="B1932" s="31" t="s">
        <v>43</v>
      </c>
      <c r="C1932" s="31" t="s">
        <v>706</v>
      </c>
      <c r="D1932" s="31" t="s">
        <v>2542</v>
      </c>
      <c r="E1932" s="31" t="s">
        <v>2219</v>
      </c>
      <c r="F1932" s="31" t="s">
        <v>2219</v>
      </c>
      <c r="G1932" s="35">
        <v>86903</v>
      </c>
      <c r="H1932" s="40"/>
      <c r="I1932" s="40"/>
      <c r="J1932" s="40"/>
      <c r="K1932" s="40"/>
      <c r="L1932" s="40"/>
      <c r="M1932" s="40"/>
      <c r="N1932" s="40"/>
      <c r="O1932" s="40">
        <v>86903</v>
      </c>
      <c r="P1932" s="41" t="s">
        <v>2542</v>
      </c>
      <c r="Q1932" s="35">
        <v>86903</v>
      </c>
      <c r="R1932" s="35"/>
      <c r="S1932" s="35">
        <v>86903</v>
      </c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41"/>
      <c r="AE1932" s="38"/>
      <c r="AF1932" s="31"/>
      <c r="AG1932" s="31"/>
    </row>
    <row r="1933" spans="1:33" x14ac:dyDescent="0.25">
      <c r="A1933" s="31">
        <v>1925</v>
      </c>
      <c r="B1933" s="31" t="s">
        <v>43</v>
      </c>
      <c r="C1933" s="31" t="s">
        <v>706</v>
      </c>
      <c r="D1933" s="31" t="s">
        <v>2543</v>
      </c>
      <c r="E1933" s="31" t="s">
        <v>2219</v>
      </c>
      <c r="F1933" s="31" t="s">
        <v>2219</v>
      </c>
      <c r="G1933" s="35">
        <v>86903</v>
      </c>
      <c r="H1933" s="40"/>
      <c r="I1933" s="40"/>
      <c r="J1933" s="40"/>
      <c r="K1933" s="40"/>
      <c r="L1933" s="40"/>
      <c r="M1933" s="40"/>
      <c r="N1933" s="40"/>
      <c r="O1933" s="40">
        <v>86903</v>
      </c>
      <c r="P1933" s="41" t="s">
        <v>2543</v>
      </c>
      <c r="Q1933" s="35">
        <v>86903</v>
      </c>
      <c r="R1933" s="35"/>
      <c r="S1933" s="35">
        <v>86903</v>
      </c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41"/>
      <c r="AE1933" s="38"/>
      <c r="AF1933" s="31"/>
      <c r="AG1933" s="31"/>
    </row>
    <row r="1934" spans="1:33" x14ac:dyDescent="0.25">
      <c r="A1934" s="31">
        <v>1926</v>
      </c>
      <c r="B1934" s="31" t="s">
        <v>43</v>
      </c>
      <c r="C1934" s="31" t="s">
        <v>706</v>
      </c>
      <c r="D1934" s="31" t="s">
        <v>2544</v>
      </c>
      <c r="E1934" s="31" t="s">
        <v>2219</v>
      </c>
      <c r="F1934" s="31" t="s">
        <v>2219</v>
      </c>
      <c r="G1934" s="35">
        <v>86903</v>
      </c>
      <c r="H1934" s="40"/>
      <c r="I1934" s="40"/>
      <c r="J1934" s="40"/>
      <c r="K1934" s="40"/>
      <c r="L1934" s="40"/>
      <c r="M1934" s="40"/>
      <c r="N1934" s="40"/>
      <c r="O1934" s="40">
        <v>86903</v>
      </c>
      <c r="P1934" s="41" t="s">
        <v>2544</v>
      </c>
      <c r="Q1934" s="35">
        <v>86903</v>
      </c>
      <c r="R1934" s="35"/>
      <c r="S1934" s="35">
        <v>86903</v>
      </c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41"/>
      <c r="AE1934" s="38"/>
      <c r="AF1934" s="31"/>
      <c r="AG1934" s="31"/>
    </row>
    <row r="1935" spans="1:33" x14ac:dyDescent="0.25">
      <c r="A1935" s="31">
        <v>1927</v>
      </c>
      <c r="B1935" s="31" t="s">
        <v>43</v>
      </c>
      <c r="C1935" s="31" t="s">
        <v>706</v>
      </c>
      <c r="D1935" s="31" t="s">
        <v>2545</v>
      </c>
      <c r="E1935" s="31" t="s">
        <v>2219</v>
      </c>
      <c r="F1935" s="31" t="s">
        <v>2219</v>
      </c>
      <c r="G1935" s="35">
        <v>539700</v>
      </c>
      <c r="H1935" s="40"/>
      <c r="I1935" s="40"/>
      <c r="J1935" s="40"/>
      <c r="K1935" s="40"/>
      <c r="L1935" s="40"/>
      <c r="M1935" s="40"/>
      <c r="N1935" s="40"/>
      <c r="O1935" s="40">
        <v>539700</v>
      </c>
      <c r="P1935" s="41" t="s">
        <v>2545</v>
      </c>
      <c r="Q1935" s="35">
        <v>539700</v>
      </c>
      <c r="R1935" s="35">
        <v>539700</v>
      </c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41" t="s">
        <v>777</v>
      </c>
      <c r="AE1935" s="38">
        <v>44414</v>
      </c>
      <c r="AF1935" s="31"/>
      <c r="AG1935" s="31"/>
    </row>
    <row r="1936" spans="1:33" x14ac:dyDescent="0.25">
      <c r="A1936" s="31">
        <v>1928</v>
      </c>
      <c r="B1936" s="31" t="s">
        <v>43</v>
      </c>
      <c r="C1936" s="31" t="s">
        <v>706</v>
      </c>
      <c r="D1936" s="31" t="s">
        <v>2546</v>
      </c>
      <c r="E1936" s="31" t="s">
        <v>2219</v>
      </c>
      <c r="F1936" s="31" t="s">
        <v>2219</v>
      </c>
      <c r="G1936" s="35">
        <v>15544276</v>
      </c>
      <c r="H1936" s="40"/>
      <c r="I1936" s="40"/>
      <c r="J1936" s="40"/>
      <c r="K1936" s="40"/>
      <c r="L1936" s="40"/>
      <c r="M1936" s="40"/>
      <c r="N1936" s="40"/>
      <c r="O1936" s="40">
        <v>15544276</v>
      </c>
      <c r="P1936" s="41" t="s">
        <v>2546</v>
      </c>
      <c r="Q1936" s="35">
        <v>15544276</v>
      </c>
      <c r="R1936" s="35">
        <v>15544276</v>
      </c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41" t="s">
        <v>701</v>
      </c>
      <c r="AE1936" s="38">
        <v>44385</v>
      </c>
      <c r="AF1936" s="31"/>
      <c r="AG1936" s="31"/>
    </row>
    <row r="1937" spans="1:33" x14ac:dyDescent="0.25">
      <c r="A1937" s="31">
        <v>1929</v>
      </c>
      <c r="B1937" s="31" t="s">
        <v>43</v>
      </c>
      <c r="C1937" s="31" t="s">
        <v>706</v>
      </c>
      <c r="D1937" s="31" t="s">
        <v>2547</v>
      </c>
      <c r="E1937" s="31" t="s">
        <v>2219</v>
      </c>
      <c r="F1937" s="31" t="s">
        <v>2219</v>
      </c>
      <c r="G1937" s="35">
        <v>610796</v>
      </c>
      <c r="H1937" s="40"/>
      <c r="I1937" s="40"/>
      <c r="J1937" s="40"/>
      <c r="K1937" s="40"/>
      <c r="L1937" s="40"/>
      <c r="M1937" s="40"/>
      <c r="N1937" s="40"/>
      <c r="O1937" s="40">
        <v>610796</v>
      </c>
      <c r="P1937" s="41" t="s">
        <v>2547</v>
      </c>
      <c r="Q1937" s="35">
        <v>610796</v>
      </c>
      <c r="R1937" s="35">
        <v>610796</v>
      </c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41" t="s">
        <v>777</v>
      </c>
      <c r="AE1937" s="38">
        <v>44414</v>
      </c>
      <c r="AF1937" s="31"/>
      <c r="AG1937" s="31"/>
    </row>
    <row r="1938" spans="1:33" x14ac:dyDescent="0.25">
      <c r="A1938" s="31">
        <v>1930</v>
      </c>
      <c r="B1938" s="31" t="s">
        <v>43</v>
      </c>
      <c r="C1938" s="31" t="s">
        <v>706</v>
      </c>
      <c r="D1938" s="31" t="s">
        <v>2548</v>
      </c>
      <c r="E1938" s="31" t="s">
        <v>2219</v>
      </c>
      <c r="F1938" s="31" t="s">
        <v>2219</v>
      </c>
      <c r="G1938" s="35">
        <v>1102551</v>
      </c>
      <c r="H1938" s="40"/>
      <c r="I1938" s="40"/>
      <c r="J1938" s="40"/>
      <c r="K1938" s="40"/>
      <c r="L1938" s="40"/>
      <c r="M1938" s="40"/>
      <c r="N1938" s="40"/>
      <c r="O1938" s="40">
        <v>1102551</v>
      </c>
      <c r="P1938" s="41" t="s">
        <v>2548</v>
      </c>
      <c r="Q1938" s="35">
        <v>1102551</v>
      </c>
      <c r="R1938" s="35">
        <v>1102551</v>
      </c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41" t="s">
        <v>777</v>
      </c>
      <c r="AE1938" s="38">
        <v>44414</v>
      </c>
      <c r="AF1938" s="31"/>
      <c r="AG1938" s="31"/>
    </row>
    <row r="1939" spans="1:33" x14ac:dyDescent="0.25">
      <c r="A1939" s="31">
        <v>1931</v>
      </c>
      <c r="B1939" s="31" t="s">
        <v>43</v>
      </c>
      <c r="C1939" s="31" t="s">
        <v>706</v>
      </c>
      <c r="D1939" s="31" t="s">
        <v>2549</v>
      </c>
      <c r="E1939" s="31" t="s">
        <v>2219</v>
      </c>
      <c r="F1939" s="31" t="s">
        <v>2219</v>
      </c>
      <c r="G1939" s="35">
        <v>1912332</v>
      </c>
      <c r="H1939" s="40"/>
      <c r="I1939" s="40"/>
      <c r="J1939" s="40"/>
      <c r="K1939" s="40"/>
      <c r="L1939" s="40"/>
      <c r="M1939" s="40"/>
      <c r="N1939" s="40"/>
      <c r="O1939" s="40">
        <v>1912332</v>
      </c>
      <c r="P1939" s="41" t="s">
        <v>2549</v>
      </c>
      <c r="Q1939" s="35">
        <v>1912332</v>
      </c>
      <c r="R1939" s="35">
        <v>1912332</v>
      </c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41" t="s">
        <v>777</v>
      </c>
      <c r="AE1939" s="38">
        <v>44414</v>
      </c>
      <c r="AF1939" s="31"/>
      <c r="AG1939" s="31"/>
    </row>
    <row r="1940" spans="1:33" x14ac:dyDescent="0.25">
      <c r="A1940" s="31">
        <v>1932</v>
      </c>
      <c r="B1940" s="31" t="s">
        <v>43</v>
      </c>
      <c r="C1940" s="31" t="s">
        <v>706</v>
      </c>
      <c r="D1940" s="31" t="s">
        <v>2550</v>
      </c>
      <c r="E1940" s="31" t="s">
        <v>2219</v>
      </c>
      <c r="F1940" s="31" t="s">
        <v>2219</v>
      </c>
      <c r="G1940" s="35">
        <v>1430232</v>
      </c>
      <c r="H1940" s="40"/>
      <c r="I1940" s="40"/>
      <c r="J1940" s="40"/>
      <c r="K1940" s="40"/>
      <c r="L1940" s="40"/>
      <c r="M1940" s="40"/>
      <c r="N1940" s="40"/>
      <c r="O1940" s="40">
        <v>1430232</v>
      </c>
      <c r="P1940" s="41" t="s">
        <v>2550</v>
      </c>
      <c r="Q1940" s="35">
        <v>1430232</v>
      </c>
      <c r="R1940" s="35">
        <v>1430232</v>
      </c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41" t="s">
        <v>777</v>
      </c>
      <c r="AE1940" s="38">
        <v>44414</v>
      </c>
      <c r="AF1940" s="31"/>
      <c r="AG1940" s="31"/>
    </row>
    <row r="1941" spans="1:33" x14ac:dyDescent="0.25">
      <c r="A1941" s="31">
        <v>1933</v>
      </c>
      <c r="B1941" s="31" t="s">
        <v>43</v>
      </c>
      <c r="C1941" s="31" t="s">
        <v>706</v>
      </c>
      <c r="D1941" s="31" t="s">
        <v>2551</v>
      </c>
      <c r="E1941" s="31" t="s">
        <v>2219</v>
      </c>
      <c r="F1941" s="31" t="s">
        <v>2219</v>
      </c>
      <c r="G1941" s="35">
        <v>44500</v>
      </c>
      <c r="H1941" s="40"/>
      <c r="I1941" s="40"/>
      <c r="J1941" s="40"/>
      <c r="K1941" s="40"/>
      <c r="L1941" s="40"/>
      <c r="M1941" s="40"/>
      <c r="N1941" s="40"/>
      <c r="O1941" s="40">
        <v>44500</v>
      </c>
      <c r="P1941" s="41" t="s">
        <v>2551</v>
      </c>
      <c r="Q1941" s="35">
        <v>44500</v>
      </c>
      <c r="R1941" s="35">
        <v>44500</v>
      </c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41" t="s">
        <v>777</v>
      </c>
      <c r="AE1941" s="38">
        <v>44414</v>
      </c>
      <c r="AF1941" s="31"/>
      <c r="AG1941" s="31"/>
    </row>
    <row r="1942" spans="1:33" x14ac:dyDescent="0.25">
      <c r="A1942" s="31">
        <v>1934</v>
      </c>
      <c r="B1942" s="31" t="s">
        <v>43</v>
      </c>
      <c r="C1942" s="31" t="s">
        <v>706</v>
      </c>
      <c r="D1942" s="31" t="s">
        <v>2552</v>
      </c>
      <c r="E1942" s="31" t="s">
        <v>2219</v>
      </c>
      <c r="F1942" s="31" t="s">
        <v>2219</v>
      </c>
      <c r="G1942" s="35">
        <v>4166832</v>
      </c>
      <c r="H1942" s="40"/>
      <c r="I1942" s="40"/>
      <c r="J1942" s="40"/>
      <c r="K1942" s="40"/>
      <c r="L1942" s="40"/>
      <c r="M1942" s="40"/>
      <c r="N1942" s="40"/>
      <c r="O1942" s="40">
        <v>4166832</v>
      </c>
      <c r="P1942" s="41" t="s">
        <v>2552</v>
      </c>
      <c r="Q1942" s="35">
        <v>4166832</v>
      </c>
      <c r="R1942" s="35"/>
      <c r="S1942" s="35"/>
      <c r="T1942" s="35"/>
      <c r="U1942" s="35"/>
      <c r="V1942" s="35">
        <v>4166832</v>
      </c>
      <c r="W1942" s="35"/>
      <c r="X1942" s="35"/>
      <c r="Y1942" s="35"/>
      <c r="Z1942" s="35"/>
      <c r="AA1942" s="35"/>
      <c r="AB1942" s="35"/>
      <c r="AC1942" s="35"/>
      <c r="AD1942" s="41"/>
      <c r="AE1942" s="38"/>
      <c r="AF1942" s="31"/>
      <c r="AG1942" s="31"/>
    </row>
    <row r="1943" spans="1:33" x14ac:dyDescent="0.25">
      <c r="A1943" s="31">
        <v>1935</v>
      </c>
      <c r="B1943" s="31" t="s">
        <v>43</v>
      </c>
      <c r="C1943" s="31" t="s">
        <v>706</v>
      </c>
      <c r="D1943" s="31" t="s">
        <v>2553</v>
      </c>
      <c r="E1943" s="31" t="s">
        <v>2219</v>
      </c>
      <c r="F1943" s="31" t="s">
        <v>2219</v>
      </c>
      <c r="G1943" s="35">
        <v>99423</v>
      </c>
      <c r="H1943" s="40"/>
      <c r="I1943" s="40"/>
      <c r="J1943" s="40"/>
      <c r="K1943" s="40"/>
      <c r="L1943" s="40"/>
      <c r="M1943" s="40"/>
      <c r="N1943" s="40"/>
      <c r="O1943" s="40">
        <v>99423</v>
      </c>
      <c r="P1943" s="41" t="s">
        <v>2553</v>
      </c>
      <c r="Q1943" s="35">
        <v>99423</v>
      </c>
      <c r="R1943" s="35"/>
      <c r="S1943" s="35">
        <v>99423</v>
      </c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41"/>
      <c r="AE1943" s="38"/>
      <c r="AF1943" s="31"/>
      <c r="AG1943" s="31"/>
    </row>
    <row r="1944" spans="1:33" x14ac:dyDescent="0.25">
      <c r="A1944" s="31">
        <v>1936</v>
      </c>
      <c r="B1944" s="31" t="s">
        <v>43</v>
      </c>
      <c r="C1944" s="31" t="s">
        <v>706</v>
      </c>
      <c r="D1944" s="31" t="s">
        <v>2554</v>
      </c>
      <c r="E1944" s="31" t="s">
        <v>2219</v>
      </c>
      <c r="F1944" s="31" t="s">
        <v>2219</v>
      </c>
      <c r="G1944" s="35">
        <v>13100</v>
      </c>
      <c r="H1944" s="40"/>
      <c r="I1944" s="40"/>
      <c r="J1944" s="40"/>
      <c r="K1944" s="40"/>
      <c r="L1944" s="40"/>
      <c r="M1944" s="40"/>
      <c r="N1944" s="40"/>
      <c r="O1944" s="40">
        <v>13100</v>
      </c>
      <c r="P1944" s="41" t="s">
        <v>2554</v>
      </c>
      <c r="Q1944" s="35">
        <v>13100</v>
      </c>
      <c r="R1944" s="35">
        <v>13100</v>
      </c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41" t="s">
        <v>777</v>
      </c>
      <c r="AE1944" s="38">
        <v>44414</v>
      </c>
      <c r="AF1944" s="31"/>
      <c r="AG1944" s="31"/>
    </row>
    <row r="1945" spans="1:33" x14ac:dyDescent="0.25">
      <c r="A1945" s="31">
        <v>1937</v>
      </c>
      <c r="B1945" s="31" t="s">
        <v>43</v>
      </c>
      <c r="C1945" s="31" t="s">
        <v>706</v>
      </c>
      <c r="D1945" s="31" t="s">
        <v>2555</v>
      </c>
      <c r="E1945" s="31" t="s">
        <v>2219</v>
      </c>
      <c r="F1945" s="31" t="s">
        <v>2219</v>
      </c>
      <c r="G1945" s="35">
        <v>4491182</v>
      </c>
      <c r="H1945" s="40"/>
      <c r="I1945" s="40"/>
      <c r="J1945" s="40"/>
      <c r="K1945" s="40"/>
      <c r="L1945" s="40"/>
      <c r="M1945" s="40"/>
      <c r="N1945" s="40"/>
      <c r="O1945" s="40">
        <v>4491182</v>
      </c>
      <c r="P1945" s="41" t="s">
        <v>2555</v>
      </c>
      <c r="Q1945" s="35">
        <v>4491182</v>
      </c>
      <c r="R1945" s="35">
        <v>4491182</v>
      </c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41" t="s">
        <v>701</v>
      </c>
      <c r="AE1945" s="38">
        <v>44385</v>
      </c>
      <c r="AF1945" s="31"/>
      <c r="AG1945" s="31"/>
    </row>
    <row r="1946" spans="1:33" x14ac:dyDescent="0.25">
      <c r="A1946" s="31">
        <v>1938</v>
      </c>
      <c r="B1946" s="31" t="s">
        <v>43</v>
      </c>
      <c r="C1946" s="31" t="s">
        <v>706</v>
      </c>
      <c r="D1946" s="31" t="s">
        <v>2556</v>
      </c>
      <c r="E1946" s="31" t="s">
        <v>2219</v>
      </c>
      <c r="F1946" s="31" t="s">
        <v>2219</v>
      </c>
      <c r="G1946" s="35">
        <v>44500</v>
      </c>
      <c r="H1946" s="40"/>
      <c r="I1946" s="40"/>
      <c r="J1946" s="40"/>
      <c r="K1946" s="40"/>
      <c r="L1946" s="40"/>
      <c r="M1946" s="40"/>
      <c r="N1946" s="40"/>
      <c r="O1946" s="40">
        <v>44500</v>
      </c>
      <c r="P1946" s="41" t="s">
        <v>2556</v>
      </c>
      <c r="Q1946" s="35">
        <v>44500</v>
      </c>
      <c r="R1946" s="35">
        <v>44500</v>
      </c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41" t="s">
        <v>777</v>
      </c>
      <c r="AE1946" s="38">
        <v>44414</v>
      </c>
      <c r="AF1946" s="31"/>
      <c r="AG1946" s="31"/>
    </row>
    <row r="1947" spans="1:33" x14ac:dyDescent="0.25">
      <c r="A1947" s="31">
        <v>1939</v>
      </c>
      <c r="B1947" s="31" t="s">
        <v>43</v>
      </c>
      <c r="C1947" s="31" t="s">
        <v>706</v>
      </c>
      <c r="D1947" s="31" t="s">
        <v>2557</v>
      </c>
      <c r="E1947" s="31" t="s">
        <v>2219</v>
      </c>
      <c r="F1947" s="31" t="s">
        <v>2219</v>
      </c>
      <c r="G1947" s="35">
        <v>13900</v>
      </c>
      <c r="H1947" s="40"/>
      <c r="I1947" s="40"/>
      <c r="J1947" s="40"/>
      <c r="K1947" s="40"/>
      <c r="L1947" s="40"/>
      <c r="M1947" s="40"/>
      <c r="N1947" s="40"/>
      <c r="O1947" s="40">
        <v>13900</v>
      </c>
      <c r="P1947" s="41" t="s">
        <v>2557</v>
      </c>
      <c r="Q1947" s="35">
        <v>13900</v>
      </c>
      <c r="R1947" s="35">
        <v>9600</v>
      </c>
      <c r="S1947" s="35"/>
      <c r="T1947" s="35"/>
      <c r="U1947" s="35">
        <v>4300</v>
      </c>
      <c r="V1947" s="35"/>
      <c r="W1947" s="35"/>
      <c r="X1947" s="35"/>
      <c r="Y1947" s="35"/>
      <c r="Z1947" s="35"/>
      <c r="AA1947" s="35"/>
      <c r="AB1947" s="35"/>
      <c r="AC1947" s="35"/>
      <c r="AD1947" s="41" t="s">
        <v>789</v>
      </c>
      <c r="AE1947" s="38">
        <v>44399</v>
      </c>
      <c r="AF1947" s="31"/>
      <c r="AG1947" s="31"/>
    </row>
    <row r="1948" spans="1:33" x14ac:dyDescent="0.25">
      <c r="A1948" s="31">
        <v>1940</v>
      </c>
      <c r="B1948" s="31" t="s">
        <v>43</v>
      </c>
      <c r="C1948" s="31" t="s">
        <v>706</v>
      </c>
      <c r="D1948" s="31" t="s">
        <v>2558</v>
      </c>
      <c r="E1948" s="31" t="s">
        <v>2219</v>
      </c>
      <c r="F1948" s="31" t="s">
        <v>2219</v>
      </c>
      <c r="G1948" s="35">
        <v>21100</v>
      </c>
      <c r="H1948" s="40"/>
      <c r="I1948" s="40"/>
      <c r="J1948" s="40"/>
      <c r="K1948" s="40"/>
      <c r="L1948" s="40"/>
      <c r="M1948" s="40"/>
      <c r="N1948" s="40"/>
      <c r="O1948" s="40">
        <v>21100</v>
      </c>
      <c r="P1948" s="41" t="s">
        <v>2558</v>
      </c>
      <c r="Q1948" s="35">
        <v>21100</v>
      </c>
      <c r="R1948" s="35">
        <v>21100</v>
      </c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41" t="s">
        <v>789</v>
      </c>
      <c r="AE1948" s="38">
        <v>44399</v>
      </c>
      <c r="AF1948" s="31"/>
      <c r="AG1948" s="31"/>
    </row>
    <row r="1949" spans="1:33" x14ac:dyDescent="0.25">
      <c r="A1949" s="31">
        <v>1941</v>
      </c>
      <c r="B1949" s="31" t="s">
        <v>43</v>
      </c>
      <c r="C1949" s="31" t="s">
        <v>706</v>
      </c>
      <c r="D1949" s="31" t="s">
        <v>2559</v>
      </c>
      <c r="E1949" s="31" t="s">
        <v>2560</v>
      </c>
      <c r="F1949" s="31" t="s">
        <v>2560</v>
      </c>
      <c r="G1949" s="35">
        <v>648300</v>
      </c>
      <c r="H1949" s="40"/>
      <c r="I1949" s="40"/>
      <c r="J1949" s="40"/>
      <c r="K1949" s="40"/>
      <c r="L1949" s="40"/>
      <c r="M1949" s="40"/>
      <c r="N1949" s="40"/>
      <c r="O1949" s="40">
        <v>648300</v>
      </c>
      <c r="P1949" s="41" t="s">
        <v>2559</v>
      </c>
      <c r="Q1949" s="35">
        <v>648300</v>
      </c>
      <c r="R1949" s="35">
        <v>648300</v>
      </c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41" t="s">
        <v>777</v>
      </c>
      <c r="AE1949" s="38">
        <v>44414</v>
      </c>
      <c r="AF1949" s="31"/>
      <c r="AG1949" s="31"/>
    </row>
    <row r="1950" spans="1:33" x14ac:dyDescent="0.25">
      <c r="A1950" s="31">
        <v>1942</v>
      </c>
      <c r="B1950" s="31" t="s">
        <v>43</v>
      </c>
      <c r="C1950" s="31" t="s">
        <v>706</v>
      </c>
      <c r="D1950" s="31" t="s">
        <v>2561</v>
      </c>
      <c r="E1950" s="31" t="s">
        <v>2560</v>
      </c>
      <c r="F1950" s="31" t="s">
        <v>2560</v>
      </c>
      <c r="G1950" s="35">
        <v>1182000</v>
      </c>
      <c r="H1950" s="40"/>
      <c r="I1950" s="40"/>
      <c r="J1950" s="40"/>
      <c r="K1950" s="40"/>
      <c r="L1950" s="40"/>
      <c r="M1950" s="40"/>
      <c r="N1950" s="40"/>
      <c r="O1950" s="40">
        <v>1182000</v>
      </c>
      <c r="P1950" s="41" t="s">
        <v>2561</v>
      </c>
      <c r="Q1950" s="35">
        <v>1182000</v>
      </c>
      <c r="R1950" s="35">
        <v>1182000</v>
      </c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41" t="s">
        <v>777</v>
      </c>
      <c r="AE1950" s="38">
        <v>44414</v>
      </c>
      <c r="AF1950" s="31"/>
      <c r="AG1950" s="31"/>
    </row>
    <row r="1951" spans="1:33" x14ac:dyDescent="0.25">
      <c r="A1951" s="31">
        <v>1943</v>
      </c>
      <c r="B1951" s="31" t="s">
        <v>43</v>
      </c>
      <c r="C1951" s="31" t="s">
        <v>706</v>
      </c>
      <c r="D1951" s="31" t="s">
        <v>2562</v>
      </c>
      <c r="E1951" s="31" t="s">
        <v>2560</v>
      </c>
      <c r="F1951" s="31" t="s">
        <v>2560</v>
      </c>
      <c r="G1951" s="35">
        <v>3058890</v>
      </c>
      <c r="H1951" s="40"/>
      <c r="I1951" s="40"/>
      <c r="J1951" s="40"/>
      <c r="K1951" s="40"/>
      <c r="L1951" s="40"/>
      <c r="M1951" s="40"/>
      <c r="N1951" s="40"/>
      <c r="O1951" s="40">
        <v>3058890</v>
      </c>
      <c r="P1951" s="41" t="s">
        <v>2562</v>
      </c>
      <c r="Q1951" s="35">
        <v>3058890</v>
      </c>
      <c r="R1951" s="35">
        <v>2972890</v>
      </c>
      <c r="S1951" s="35"/>
      <c r="T1951" s="35"/>
      <c r="U1951" s="35">
        <v>86000</v>
      </c>
      <c r="V1951" s="35"/>
      <c r="W1951" s="35"/>
      <c r="X1951" s="35"/>
      <c r="Y1951" s="35"/>
      <c r="Z1951" s="35"/>
      <c r="AA1951" s="35"/>
      <c r="AB1951" s="35"/>
      <c r="AC1951" s="35"/>
      <c r="AD1951" s="41" t="s">
        <v>777</v>
      </c>
      <c r="AE1951" s="38">
        <v>44414</v>
      </c>
      <c r="AF1951" s="31"/>
      <c r="AG1951" s="31"/>
    </row>
    <row r="1952" spans="1:33" x14ac:dyDescent="0.25">
      <c r="A1952" s="31">
        <v>1944</v>
      </c>
      <c r="B1952" s="31" t="s">
        <v>43</v>
      </c>
      <c r="C1952" s="31" t="s">
        <v>706</v>
      </c>
      <c r="D1952" s="31" t="s">
        <v>2563</v>
      </c>
      <c r="E1952" s="31" t="s">
        <v>2560</v>
      </c>
      <c r="F1952" s="31" t="s">
        <v>2560</v>
      </c>
      <c r="G1952" s="35">
        <v>903700</v>
      </c>
      <c r="H1952" s="40"/>
      <c r="I1952" s="40"/>
      <c r="J1952" s="40"/>
      <c r="K1952" s="40"/>
      <c r="L1952" s="40"/>
      <c r="M1952" s="40"/>
      <c r="N1952" s="40"/>
      <c r="O1952" s="40">
        <v>903700</v>
      </c>
      <c r="P1952" s="41" t="s">
        <v>2563</v>
      </c>
      <c r="Q1952" s="35">
        <v>903700</v>
      </c>
      <c r="R1952" s="35">
        <v>903700</v>
      </c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41" t="s">
        <v>777</v>
      </c>
      <c r="AE1952" s="38">
        <v>44414</v>
      </c>
      <c r="AF1952" s="31"/>
      <c r="AG1952" s="31"/>
    </row>
    <row r="1953" spans="1:33" x14ac:dyDescent="0.25">
      <c r="A1953" s="31">
        <v>1945</v>
      </c>
      <c r="B1953" s="31" t="s">
        <v>43</v>
      </c>
      <c r="C1953" s="31" t="s">
        <v>706</v>
      </c>
      <c r="D1953" s="31" t="s">
        <v>2564</v>
      </c>
      <c r="E1953" s="31" t="s">
        <v>2560</v>
      </c>
      <c r="F1953" s="31" t="s">
        <v>2560</v>
      </c>
      <c r="G1953" s="35">
        <v>928532</v>
      </c>
      <c r="H1953" s="40"/>
      <c r="I1953" s="40"/>
      <c r="J1953" s="40"/>
      <c r="K1953" s="40"/>
      <c r="L1953" s="40"/>
      <c r="M1953" s="40"/>
      <c r="N1953" s="40"/>
      <c r="O1953" s="40">
        <v>928532</v>
      </c>
      <c r="P1953" s="41" t="s">
        <v>2564</v>
      </c>
      <c r="Q1953" s="35">
        <v>928532</v>
      </c>
      <c r="R1953" s="35">
        <v>928532</v>
      </c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41" t="s">
        <v>777</v>
      </c>
      <c r="AE1953" s="38">
        <v>44414</v>
      </c>
      <c r="AF1953" s="31"/>
      <c r="AG1953" s="31"/>
    </row>
    <row r="1954" spans="1:33" x14ac:dyDescent="0.25">
      <c r="A1954" s="31">
        <v>1946</v>
      </c>
      <c r="B1954" s="31" t="s">
        <v>43</v>
      </c>
      <c r="C1954" s="31" t="s">
        <v>706</v>
      </c>
      <c r="D1954" s="31" t="s">
        <v>2565</v>
      </c>
      <c r="E1954" s="31" t="s">
        <v>2560</v>
      </c>
      <c r="F1954" s="31" t="s">
        <v>2560</v>
      </c>
      <c r="G1954" s="35">
        <v>539700</v>
      </c>
      <c r="H1954" s="40"/>
      <c r="I1954" s="40"/>
      <c r="J1954" s="40"/>
      <c r="K1954" s="40"/>
      <c r="L1954" s="40"/>
      <c r="M1954" s="40"/>
      <c r="N1954" s="40"/>
      <c r="O1954" s="40">
        <v>539700</v>
      </c>
      <c r="P1954" s="41" t="s">
        <v>2565</v>
      </c>
      <c r="Q1954" s="35">
        <v>539700</v>
      </c>
      <c r="R1954" s="35">
        <v>539700</v>
      </c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41" t="s">
        <v>777</v>
      </c>
      <c r="AE1954" s="38">
        <v>44414</v>
      </c>
      <c r="AF1954" s="31"/>
      <c r="AG1954" s="31"/>
    </row>
    <row r="1955" spans="1:33" x14ac:dyDescent="0.25">
      <c r="A1955" s="31">
        <v>1947</v>
      </c>
      <c r="B1955" s="31" t="s">
        <v>43</v>
      </c>
      <c r="C1955" s="31" t="s">
        <v>706</v>
      </c>
      <c r="D1955" s="31" t="s">
        <v>2566</v>
      </c>
      <c r="E1955" s="31" t="s">
        <v>2560</v>
      </c>
      <c r="F1955" s="31" t="s">
        <v>2560</v>
      </c>
      <c r="G1955" s="35">
        <v>72000</v>
      </c>
      <c r="H1955" s="40"/>
      <c r="I1955" s="40"/>
      <c r="J1955" s="40"/>
      <c r="K1955" s="40"/>
      <c r="L1955" s="40"/>
      <c r="M1955" s="40"/>
      <c r="N1955" s="40"/>
      <c r="O1955" s="40">
        <v>72000</v>
      </c>
      <c r="P1955" s="41" t="s">
        <v>2566</v>
      </c>
      <c r="Q1955" s="35">
        <v>72000</v>
      </c>
      <c r="R1955" s="35">
        <v>72000</v>
      </c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41" t="s">
        <v>777</v>
      </c>
      <c r="AE1955" s="38">
        <v>44414</v>
      </c>
      <c r="AF1955" s="31"/>
      <c r="AG1955" s="31"/>
    </row>
    <row r="1956" spans="1:33" x14ac:dyDescent="0.25">
      <c r="A1956" s="31">
        <v>1948</v>
      </c>
      <c r="B1956" s="31" t="s">
        <v>43</v>
      </c>
      <c r="C1956" s="31" t="s">
        <v>706</v>
      </c>
      <c r="D1956" s="31" t="s">
        <v>2567</v>
      </c>
      <c r="E1956" s="31" t="s">
        <v>2560</v>
      </c>
      <c r="F1956" s="31" t="s">
        <v>2560</v>
      </c>
      <c r="G1956" s="35">
        <v>72000</v>
      </c>
      <c r="H1956" s="40"/>
      <c r="I1956" s="40"/>
      <c r="J1956" s="40"/>
      <c r="K1956" s="40"/>
      <c r="L1956" s="40"/>
      <c r="M1956" s="40"/>
      <c r="N1956" s="40"/>
      <c r="O1956" s="40">
        <v>72000</v>
      </c>
      <c r="P1956" s="41" t="s">
        <v>2567</v>
      </c>
      <c r="Q1956" s="35">
        <v>72000</v>
      </c>
      <c r="R1956" s="35">
        <v>72000</v>
      </c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41" t="s">
        <v>789</v>
      </c>
      <c r="AE1956" s="38">
        <v>44399</v>
      </c>
      <c r="AF1956" s="31"/>
      <c r="AG1956" s="31"/>
    </row>
    <row r="1957" spans="1:33" x14ac:dyDescent="0.25">
      <c r="A1957" s="31">
        <v>1949</v>
      </c>
      <c r="B1957" s="31" t="s">
        <v>43</v>
      </c>
      <c r="C1957" s="31" t="s">
        <v>706</v>
      </c>
      <c r="D1957" s="31" t="s">
        <v>2568</v>
      </c>
      <c r="E1957" s="31" t="s">
        <v>2560</v>
      </c>
      <c r="F1957" s="31" t="s">
        <v>2560</v>
      </c>
      <c r="G1957" s="35">
        <v>40300</v>
      </c>
      <c r="H1957" s="40"/>
      <c r="I1957" s="40"/>
      <c r="J1957" s="40"/>
      <c r="K1957" s="40"/>
      <c r="L1957" s="40"/>
      <c r="M1957" s="40"/>
      <c r="N1957" s="40"/>
      <c r="O1957" s="40">
        <v>40300</v>
      </c>
      <c r="P1957" s="41" t="s">
        <v>2568</v>
      </c>
      <c r="Q1957" s="35">
        <v>40300</v>
      </c>
      <c r="R1957" s="35">
        <v>40300</v>
      </c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41" t="s">
        <v>789</v>
      </c>
      <c r="AE1957" s="38">
        <v>44399</v>
      </c>
      <c r="AF1957" s="31"/>
      <c r="AG1957" s="31"/>
    </row>
    <row r="1958" spans="1:33" x14ac:dyDescent="0.25">
      <c r="A1958" s="31">
        <v>1950</v>
      </c>
      <c r="B1958" s="31" t="s">
        <v>43</v>
      </c>
      <c r="C1958" s="31" t="s">
        <v>706</v>
      </c>
      <c r="D1958" s="31" t="s">
        <v>2569</v>
      </c>
      <c r="E1958" s="31" t="s">
        <v>2560</v>
      </c>
      <c r="F1958" s="31" t="s">
        <v>2560</v>
      </c>
      <c r="G1958" s="35">
        <v>187000</v>
      </c>
      <c r="H1958" s="40"/>
      <c r="I1958" s="40"/>
      <c r="J1958" s="40"/>
      <c r="K1958" s="40"/>
      <c r="L1958" s="40"/>
      <c r="M1958" s="40"/>
      <c r="N1958" s="40"/>
      <c r="O1958" s="40">
        <v>187000</v>
      </c>
      <c r="P1958" s="41" t="s">
        <v>2569</v>
      </c>
      <c r="Q1958" s="35">
        <v>187000</v>
      </c>
      <c r="R1958" s="35">
        <v>187000</v>
      </c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41" t="s">
        <v>777</v>
      </c>
      <c r="AE1958" s="38">
        <v>44414</v>
      </c>
      <c r="AF1958" s="31"/>
      <c r="AG1958" s="31"/>
    </row>
    <row r="1959" spans="1:33" x14ac:dyDescent="0.25">
      <c r="A1959" s="31">
        <v>1951</v>
      </c>
      <c r="B1959" s="31" t="s">
        <v>43</v>
      </c>
      <c r="C1959" s="31" t="s">
        <v>706</v>
      </c>
      <c r="D1959" s="31" t="s">
        <v>2570</v>
      </c>
      <c r="E1959" s="31" t="s">
        <v>2560</v>
      </c>
      <c r="F1959" s="31" t="s">
        <v>2560</v>
      </c>
      <c r="G1959" s="35">
        <v>692400</v>
      </c>
      <c r="H1959" s="40"/>
      <c r="I1959" s="40"/>
      <c r="J1959" s="40"/>
      <c r="K1959" s="40"/>
      <c r="L1959" s="40"/>
      <c r="M1959" s="40"/>
      <c r="N1959" s="40"/>
      <c r="O1959" s="40">
        <v>692400</v>
      </c>
      <c r="P1959" s="41" t="s">
        <v>2570</v>
      </c>
      <c r="Q1959" s="35">
        <v>692400</v>
      </c>
      <c r="R1959" s="35">
        <v>692400</v>
      </c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41" t="s">
        <v>777</v>
      </c>
      <c r="AE1959" s="38">
        <v>44414</v>
      </c>
      <c r="AF1959" s="31"/>
      <c r="AG1959" s="31"/>
    </row>
    <row r="1960" spans="1:33" x14ac:dyDescent="0.25">
      <c r="A1960" s="31">
        <v>1952</v>
      </c>
      <c r="B1960" s="31" t="s">
        <v>43</v>
      </c>
      <c r="C1960" s="31" t="s">
        <v>706</v>
      </c>
      <c r="D1960" s="31" t="s">
        <v>2571</v>
      </c>
      <c r="E1960" s="31" t="s">
        <v>2560</v>
      </c>
      <c r="F1960" s="31" t="s">
        <v>2560</v>
      </c>
      <c r="G1960" s="35">
        <v>44500</v>
      </c>
      <c r="H1960" s="40"/>
      <c r="I1960" s="40"/>
      <c r="J1960" s="40"/>
      <c r="K1960" s="40"/>
      <c r="L1960" s="40"/>
      <c r="M1960" s="40"/>
      <c r="N1960" s="40"/>
      <c r="O1960" s="40">
        <v>44500</v>
      </c>
      <c r="P1960" s="41" t="s">
        <v>2571</v>
      </c>
      <c r="Q1960" s="35">
        <v>44500</v>
      </c>
      <c r="R1960" s="35">
        <v>44500</v>
      </c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41" t="s">
        <v>777</v>
      </c>
      <c r="AE1960" s="38">
        <v>44414</v>
      </c>
      <c r="AF1960" s="31"/>
      <c r="AG1960" s="31"/>
    </row>
    <row r="1961" spans="1:33" x14ac:dyDescent="0.25">
      <c r="A1961" s="31">
        <v>1953</v>
      </c>
      <c r="B1961" s="31" t="s">
        <v>43</v>
      </c>
      <c r="C1961" s="31" t="s">
        <v>706</v>
      </c>
      <c r="D1961" s="31" t="s">
        <v>2572</v>
      </c>
      <c r="E1961" s="31" t="s">
        <v>2560</v>
      </c>
      <c r="F1961" s="31" t="s">
        <v>2560</v>
      </c>
      <c r="G1961" s="35">
        <v>31100</v>
      </c>
      <c r="H1961" s="40"/>
      <c r="I1961" s="40"/>
      <c r="J1961" s="40"/>
      <c r="K1961" s="40"/>
      <c r="L1961" s="40"/>
      <c r="M1961" s="40"/>
      <c r="N1961" s="40"/>
      <c r="O1961" s="40">
        <v>31100</v>
      </c>
      <c r="P1961" s="41" t="s">
        <v>2572</v>
      </c>
      <c r="Q1961" s="35">
        <v>31100</v>
      </c>
      <c r="R1961" s="35">
        <v>31100</v>
      </c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41" t="s">
        <v>777</v>
      </c>
      <c r="AE1961" s="38">
        <v>44414</v>
      </c>
      <c r="AF1961" s="31"/>
      <c r="AG1961" s="31"/>
    </row>
    <row r="1962" spans="1:33" x14ac:dyDescent="0.25">
      <c r="A1962" s="31">
        <v>1954</v>
      </c>
      <c r="B1962" s="31" t="s">
        <v>43</v>
      </c>
      <c r="C1962" s="31" t="s">
        <v>706</v>
      </c>
      <c r="D1962" s="31" t="s">
        <v>2573</v>
      </c>
      <c r="E1962" s="31" t="s">
        <v>2560</v>
      </c>
      <c r="F1962" s="31" t="s">
        <v>2560</v>
      </c>
      <c r="G1962" s="35">
        <v>187000</v>
      </c>
      <c r="H1962" s="40"/>
      <c r="I1962" s="40"/>
      <c r="J1962" s="40"/>
      <c r="K1962" s="40"/>
      <c r="L1962" s="40"/>
      <c r="M1962" s="40"/>
      <c r="N1962" s="40"/>
      <c r="O1962" s="40">
        <v>187000</v>
      </c>
      <c r="P1962" s="41" t="s">
        <v>2573</v>
      </c>
      <c r="Q1962" s="35">
        <v>187000</v>
      </c>
      <c r="R1962" s="35">
        <v>187000</v>
      </c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41" t="s">
        <v>777</v>
      </c>
      <c r="AE1962" s="38">
        <v>44414</v>
      </c>
      <c r="AF1962" s="31"/>
      <c r="AG1962" s="31"/>
    </row>
    <row r="1963" spans="1:33" x14ac:dyDescent="0.25">
      <c r="A1963" s="31">
        <v>1955</v>
      </c>
      <c r="B1963" s="31" t="s">
        <v>43</v>
      </c>
      <c r="C1963" s="31" t="s">
        <v>706</v>
      </c>
      <c r="D1963" s="31" t="s">
        <v>2574</v>
      </c>
      <c r="E1963" s="31" t="s">
        <v>2560</v>
      </c>
      <c r="F1963" s="31" t="s">
        <v>2560</v>
      </c>
      <c r="G1963" s="35">
        <v>44500</v>
      </c>
      <c r="H1963" s="40"/>
      <c r="I1963" s="40"/>
      <c r="J1963" s="40"/>
      <c r="K1963" s="40"/>
      <c r="L1963" s="40"/>
      <c r="M1963" s="40"/>
      <c r="N1963" s="40"/>
      <c r="O1963" s="40">
        <v>44500</v>
      </c>
      <c r="P1963" s="41" t="s">
        <v>2574</v>
      </c>
      <c r="Q1963" s="35">
        <v>44500</v>
      </c>
      <c r="R1963" s="35">
        <v>44500</v>
      </c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41" t="s">
        <v>777</v>
      </c>
      <c r="AE1963" s="38">
        <v>44414</v>
      </c>
      <c r="AF1963" s="31"/>
      <c r="AG1963" s="31"/>
    </row>
    <row r="1964" spans="1:33" x14ac:dyDescent="0.25">
      <c r="A1964" s="31">
        <v>1956</v>
      </c>
      <c r="B1964" s="31" t="s">
        <v>43</v>
      </c>
      <c r="C1964" s="31" t="s">
        <v>706</v>
      </c>
      <c r="D1964" s="31" t="s">
        <v>2575</v>
      </c>
      <c r="E1964" s="31" t="s">
        <v>2560</v>
      </c>
      <c r="F1964" s="31" t="s">
        <v>2560</v>
      </c>
      <c r="G1964" s="35">
        <v>2582500</v>
      </c>
      <c r="H1964" s="40"/>
      <c r="I1964" s="40"/>
      <c r="J1964" s="40"/>
      <c r="K1964" s="40"/>
      <c r="L1964" s="40"/>
      <c r="M1964" s="40"/>
      <c r="N1964" s="40"/>
      <c r="O1964" s="40">
        <v>2582500</v>
      </c>
      <c r="P1964" s="41" t="s">
        <v>2575</v>
      </c>
      <c r="Q1964" s="35">
        <v>2582500</v>
      </c>
      <c r="R1964" s="35">
        <v>2582500</v>
      </c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41" t="s">
        <v>777</v>
      </c>
      <c r="AE1964" s="38">
        <v>44414</v>
      </c>
      <c r="AF1964" s="31"/>
      <c r="AG1964" s="31"/>
    </row>
    <row r="1965" spans="1:33" x14ac:dyDescent="0.25">
      <c r="A1965" s="31">
        <v>1957</v>
      </c>
      <c r="B1965" s="31" t="s">
        <v>43</v>
      </c>
      <c r="C1965" s="31" t="s">
        <v>706</v>
      </c>
      <c r="D1965" s="31" t="s">
        <v>2576</v>
      </c>
      <c r="E1965" s="31" t="s">
        <v>2249</v>
      </c>
      <c r="F1965" s="31" t="s">
        <v>2249</v>
      </c>
      <c r="G1965" s="35">
        <v>44500</v>
      </c>
      <c r="H1965" s="40"/>
      <c r="I1965" s="40"/>
      <c r="J1965" s="40"/>
      <c r="K1965" s="40"/>
      <c r="L1965" s="40"/>
      <c r="M1965" s="40"/>
      <c r="N1965" s="40"/>
      <c r="O1965" s="40">
        <v>44500</v>
      </c>
      <c r="P1965" s="41" t="s">
        <v>2576</v>
      </c>
      <c r="Q1965" s="35">
        <v>44500</v>
      </c>
      <c r="R1965" s="35">
        <v>44500</v>
      </c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41" t="s">
        <v>777</v>
      </c>
      <c r="AE1965" s="38">
        <v>44414</v>
      </c>
      <c r="AF1965" s="31"/>
      <c r="AG1965" s="31"/>
    </row>
    <row r="1966" spans="1:33" x14ac:dyDescent="0.25">
      <c r="A1966" s="31">
        <v>1958</v>
      </c>
      <c r="B1966" s="31" t="s">
        <v>43</v>
      </c>
      <c r="C1966" s="31" t="s">
        <v>706</v>
      </c>
      <c r="D1966" s="31" t="s">
        <v>2577</v>
      </c>
      <c r="E1966" s="31" t="s">
        <v>2202</v>
      </c>
      <c r="F1966" s="31" t="s">
        <v>2202</v>
      </c>
      <c r="G1966" s="35">
        <v>4431562</v>
      </c>
      <c r="H1966" s="40"/>
      <c r="I1966" s="40"/>
      <c r="J1966" s="40">
        <v>4369062</v>
      </c>
      <c r="K1966" s="40"/>
      <c r="L1966" s="40"/>
      <c r="M1966" s="40"/>
      <c r="N1966" s="40"/>
      <c r="O1966" s="40">
        <v>7200</v>
      </c>
      <c r="P1966" s="41" t="s">
        <v>2577</v>
      </c>
      <c r="Q1966" s="35">
        <v>4431562</v>
      </c>
      <c r="R1966" s="35"/>
      <c r="S1966" s="35"/>
      <c r="T1966" s="35"/>
      <c r="U1966" s="35">
        <v>7200</v>
      </c>
      <c r="V1966" s="35"/>
      <c r="W1966" s="35"/>
      <c r="X1966" s="35"/>
      <c r="Y1966" s="35"/>
      <c r="Z1966" s="35"/>
      <c r="AA1966" s="35"/>
      <c r="AB1966" s="35"/>
      <c r="AC1966" s="35"/>
      <c r="AD1966" s="41"/>
      <c r="AE1966" s="38"/>
      <c r="AF1966" s="31"/>
      <c r="AG1966" s="31"/>
    </row>
    <row r="1967" spans="1:33" x14ac:dyDescent="0.25">
      <c r="A1967" s="31">
        <v>1959</v>
      </c>
      <c r="B1967" s="31" t="s">
        <v>43</v>
      </c>
      <c r="C1967" s="31" t="s">
        <v>706</v>
      </c>
      <c r="D1967" s="31" t="s">
        <v>2578</v>
      </c>
      <c r="E1967" s="31" t="s">
        <v>2202</v>
      </c>
      <c r="F1967" s="31" t="s">
        <v>2202</v>
      </c>
      <c r="G1967" s="35">
        <v>2418642</v>
      </c>
      <c r="H1967" s="40"/>
      <c r="I1967" s="40"/>
      <c r="J1967" s="40">
        <v>1920514</v>
      </c>
      <c r="K1967" s="40"/>
      <c r="L1967" s="40"/>
      <c r="M1967" s="40"/>
      <c r="N1967" s="40"/>
      <c r="O1967" s="40">
        <v>120500</v>
      </c>
      <c r="P1967" s="41" t="s">
        <v>2578</v>
      </c>
      <c r="Q1967" s="35">
        <v>2418642</v>
      </c>
      <c r="R1967" s="35"/>
      <c r="S1967" s="35"/>
      <c r="T1967" s="35"/>
      <c r="U1967" s="35">
        <v>120500</v>
      </c>
      <c r="V1967" s="35"/>
      <c r="W1967" s="35"/>
      <c r="X1967" s="35"/>
      <c r="Y1967" s="35"/>
      <c r="Z1967" s="35"/>
      <c r="AA1967" s="35"/>
      <c r="AB1967" s="35"/>
      <c r="AC1967" s="35"/>
      <c r="AD1967" s="41"/>
      <c r="AE1967" s="38"/>
      <c r="AF1967" s="31"/>
      <c r="AG1967" s="31"/>
    </row>
    <row r="1968" spans="1:33" x14ac:dyDescent="0.25">
      <c r="A1968" s="31">
        <v>1960</v>
      </c>
      <c r="B1968" s="31" t="s">
        <v>43</v>
      </c>
      <c r="C1968" s="31" t="s">
        <v>706</v>
      </c>
      <c r="D1968" s="31" t="s">
        <v>2579</v>
      </c>
      <c r="E1968" s="31" t="s">
        <v>2202</v>
      </c>
      <c r="F1968" s="31" t="s">
        <v>2202</v>
      </c>
      <c r="G1968" s="35">
        <v>99423</v>
      </c>
      <c r="H1968" s="40"/>
      <c r="I1968" s="40"/>
      <c r="J1968" s="40"/>
      <c r="K1968" s="40"/>
      <c r="L1968" s="40"/>
      <c r="M1968" s="40"/>
      <c r="N1968" s="40"/>
      <c r="O1968" s="40">
        <v>99423</v>
      </c>
      <c r="P1968" s="41" t="s">
        <v>2579</v>
      </c>
      <c r="Q1968" s="35">
        <v>99423</v>
      </c>
      <c r="R1968" s="35"/>
      <c r="S1968" s="35">
        <v>99423</v>
      </c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41"/>
      <c r="AE1968" s="38"/>
      <c r="AF1968" s="31"/>
      <c r="AG1968" s="31"/>
    </row>
    <row r="1969" spans="1:33" x14ac:dyDescent="0.25">
      <c r="A1969" s="31">
        <v>1961</v>
      </c>
      <c r="B1969" s="31" t="s">
        <v>43</v>
      </c>
      <c r="C1969" s="31" t="s">
        <v>706</v>
      </c>
      <c r="D1969" s="31" t="s">
        <v>2580</v>
      </c>
      <c r="E1969" s="31" t="s">
        <v>2202</v>
      </c>
      <c r="F1969" s="31" t="s">
        <v>2202</v>
      </c>
      <c r="G1969" s="35">
        <v>86903</v>
      </c>
      <c r="H1969" s="40"/>
      <c r="I1969" s="40"/>
      <c r="J1969" s="40"/>
      <c r="K1969" s="40"/>
      <c r="L1969" s="40"/>
      <c r="M1969" s="40"/>
      <c r="N1969" s="40"/>
      <c r="O1969" s="40">
        <v>86903</v>
      </c>
      <c r="P1969" s="41" t="s">
        <v>2580</v>
      </c>
      <c r="Q1969" s="35">
        <v>86903</v>
      </c>
      <c r="R1969" s="35"/>
      <c r="S1969" s="35">
        <v>86903</v>
      </c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41"/>
      <c r="AE1969" s="38"/>
      <c r="AF1969" s="31"/>
      <c r="AG1969" s="31"/>
    </row>
    <row r="1970" spans="1:33" x14ac:dyDescent="0.25">
      <c r="A1970" s="31">
        <v>1962</v>
      </c>
      <c r="B1970" s="31" t="s">
        <v>43</v>
      </c>
      <c r="C1970" s="31" t="s">
        <v>706</v>
      </c>
      <c r="D1970" s="31" t="s">
        <v>2581</v>
      </c>
      <c r="E1970" s="31" t="s">
        <v>1742</v>
      </c>
      <c r="F1970" s="31" t="s">
        <v>1742</v>
      </c>
      <c r="G1970" s="35">
        <v>99423</v>
      </c>
      <c r="H1970" s="40"/>
      <c r="I1970" s="40"/>
      <c r="J1970" s="40"/>
      <c r="K1970" s="40"/>
      <c r="L1970" s="40"/>
      <c r="M1970" s="40"/>
      <c r="N1970" s="40"/>
      <c r="O1970" s="40">
        <v>99423</v>
      </c>
      <c r="P1970" s="41" t="s">
        <v>2581</v>
      </c>
      <c r="Q1970" s="35">
        <v>99423</v>
      </c>
      <c r="R1970" s="35"/>
      <c r="S1970" s="35">
        <v>99423</v>
      </c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41"/>
      <c r="AE1970" s="38"/>
      <c r="AF1970" s="31"/>
      <c r="AG1970" s="31"/>
    </row>
    <row r="1971" spans="1:33" x14ac:dyDescent="0.25">
      <c r="A1971" s="31">
        <v>1963</v>
      </c>
      <c r="B1971" s="31" t="s">
        <v>43</v>
      </c>
      <c r="C1971" s="31" t="s">
        <v>706</v>
      </c>
      <c r="D1971" s="31" t="s">
        <v>2582</v>
      </c>
      <c r="E1971" s="31" t="s">
        <v>1742</v>
      </c>
      <c r="F1971" s="31" t="s">
        <v>1742</v>
      </c>
      <c r="G1971" s="35">
        <v>86903</v>
      </c>
      <c r="H1971" s="40"/>
      <c r="I1971" s="40"/>
      <c r="J1971" s="40"/>
      <c r="K1971" s="40"/>
      <c r="L1971" s="40"/>
      <c r="M1971" s="40"/>
      <c r="N1971" s="40"/>
      <c r="O1971" s="40">
        <v>86903</v>
      </c>
      <c r="P1971" s="41" t="s">
        <v>2582</v>
      </c>
      <c r="Q1971" s="35">
        <v>86903</v>
      </c>
      <c r="R1971" s="35"/>
      <c r="S1971" s="35">
        <v>86903</v>
      </c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41"/>
      <c r="AE1971" s="38"/>
      <c r="AF1971" s="31"/>
      <c r="AG1971" s="31"/>
    </row>
    <row r="1972" spans="1:33" x14ac:dyDescent="0.25">
      <c r="A1972" s="31">
        <v>1964</v>
      </c>
      <c r="B1972" s="31" t="s">
        <v>43</v>
      </c>
      <c r="C1972" s="31" t="s">
        <v>706</v>
      </c>
      <c r="D1972" s="31" t="s">
        <v>2583</v>
      </c>
      <c r="E1972" s="31" t="s">
        <v>1742</v>
      </c>
      <c r="F1972" s="31" t="s">
        <v>1742</v>
      </c>
      <c r="G1972" s="35">
        <v>86903</v>
      </c>
      <c r="H1972" s="40"/>
      <c r="I1972" s="40"/>
      <c r="J1972" s="40"/>
      <c r="K1972" s="40"/>
      <c r="L1972" s="40"/>
      <c r="M1972" s="40"/>
      <c r="N1972" s="40"/>
      <c r="O1972" s="40">
        <v>86903</v>
      </c>
      <c r="P1972" s="41" t="s">
        <v>2583</v>
      </c>
      <c r="Q1972" s="35">
        <v>86903</v>
      </c>
      <c r="R1972" s="35"/>
      <c r="S1972" s="35">
        <v>86903</v>
      </c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41"/>
      <c r="AE1972" s="38"/>
      <c r="AF1972" s="31"/>
      <c r="AG1972" s="31"/>
    </row>
    <row r="1973" spans="1:33" x14ac:dyDescent="0.25">
      <c r="A1973" s="31">
        <v>1965</v>
      </c>
      <c r="B1973" s="31" t="s">
        <v>43</v>
      </c>
      <c r="C1973" s="31" t="s">
        <v>706</v>
      </c>
      <c r="D1973" s="31" t="s">
        <v>2584</v>
      </c>
      <c r="E1973" s="31" t="s">
        <v>1742</v>
      </c>
      <c r="F1973" s="31" t="s">
        <v>1742</v>
      </c>
      <c r="G1973" s="35">
        <v>86903</v>
      </c>
      <c r="H1973" s="40"/>
      <c r="I1973" s="40"/>
      <c r="J1973" s="40"/>
      <c r="K1973" s="40"/>
      <c r="L1973" s="40"/>
      <c r="M1973" s="40"/>
      <c r="N1973" s="40"/>
      <c r="O1973" s="40">
        <v>86903</v>
      </c>
      <c r="P1973" s="41" t="s">
        <v>2584</v>
      </c>
      <c r="Q1973" s="35">
        <v>86903</v>
      </c>
      <c r="R1973" s="35"/>
      <c r="S1973" s="35">
        <v>86903</v>
      </c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41"/>
      <c r="AE1973" s="38"/>
      <c r="AF1973" s="31"/>
      <c r="AG1973" s="31"/>
    </row>
    <row r="1974" spans="1:33" x14ac:dyDescent="0.25">
      <c r="A1974" s="31">
        <v>1966</v>
      </c>
      <c r="B1974" s="31" t="s">
        <v>43</v>
      </c>
      <c r="C1974" s="31" t="s">
        <v>706</v>
      </c>
      <c r="D1974" s="31" t="s">
        <v>2585</v>
      </c>
      <c r="E1974" s="31" t="s">
        <v>2586</v>
      </c>
      <c r="F1974" s="31" t="s">
        <v>2586</v>
      </c>
      <c r="G1974" s="35">
        <v>5386032</v>
      </c>
      <c r="H1974" s="40"/>
      <c r="I1974" s="40"/>
      <c r="J1974" s="40">
        <v>4576232</v>
      </c>
      <c r="K1974" s="40"/>
      <c r="L1974" s="40"/>
      <c r="M1974" s="40"/>
      <c r="N1974" s="40"/>
      <c r="O1974" s="40">
        <v>367600</v>
      </c>
      <c r="P1974" s="41" t="s">
        <v>2585</v>
      </c>
      <c r="Q1974" s="35">
        <v>5386032</v>
      </c>
      <c r="R1974" s="35"/>
      <c r="S1974" s="35"/>
      <c r="T1974" s="35"/>
      <c r="U1974" s="35">
        <v>367600</v>
      </c>
      <c r="V1974" s="35"/>
      <c r="W1974" s="35"/>
      <c r="X1974" s="35"/>
      <c r="Y1974" s="35"/>
      <c r="Z1974" s="35"/>
      <c r="AA1974" s="35"/>
      <c r="AB1974" s="35"/>
      <c r="AC1974" s="35"/>
      <c r="AD1974" s="41"/>
      <c r="AE1974" s="38"/>
      <c r="AF1974" s="31"/>
      <c r="AG1974" s="31"/>
    </row>
    <row r="1975" spans="1:33" x14ac:dyDescent="0.25">
      <c r="A1975" s="31">
        <v>1967</v>
      </c>
      <c r="B1975" s="31" t="s">
        <v>43</v>
      </c>
      <c r="C1975" s="31" t="s">
        <v>706</v>
      </c>
      <c r="D1975" s="31" t="s">
        <v>2587</v>
      </c>
      <c r="E1975" s="31" t="s">
        <v>2200</v>
      </c>
      <c r="F1975" s="31" t="s">
        <v>2200</v>
      </c>
      <c r="G1975" s="35">
        <v>5573500</v>
      </c>
      <c r="H1975" s="40"/>
      <c r="I1975" s="40"/>
      <c r="J1975" s="40">
        <v>4708700</v>
      </c>
      <c r="K1975" s="40"/>
      <c r="L1975" s="40"/>
      <c r="M1975" s="40"/>
      <c r="N1975" s="40"/>
      <c r="O1975" s="40">
        <v>432400</v>
      </c>
      <c r="P1975" s="41" t="s">
        <v>2587</v>
      </c>
      <c r="Q1975" s="35">
        <v>5573500</v>
      </c>
      <c r="R1975" s="35"/>
      <c r="S1975" s="35"/>
      <c r="T1975" s="35"/>
      <c r="U1975" s="35">
        <v>432400</v>
      </c>
      <c r="V1975" s="35"/>
      <c r="W1975" s="35"/>
      <c r="X1975" s="35"/>
      <c r="Y1975" s="35"/>
      <c r="Z1975" s="35"/>
      <c r="AA1975" s="35"/>
      <c r="AB1975" s="35"/>
      <c r="AC1975" s="35"/>
      <c r="AD1975" s="41"/>
      <c r="AE1975" s="38"/>
      <c r="AF1975" s="31"/>
      <c r="AG1975" s="31"/>
    </row>
    <row r="1976" spans="1:33" x14ac:dyDescent="0.25">
      <c r="A1976" s="31">
        <v>1968</v>
      </c>
      <c r="B1976" s="31" t="s">
        <v>43</v>
      </c>
      <c r="C1976" s="31" t="s">
        <v>706</v>
      </c>
      <c r="D1976" s="31" t="s">
        <v>2588</v>
      </c>
      <c r="E1976" s="31" t="s">
        <v>2200</v>
      </c>
      <c r="F1976" s="31" t="s">
        <v>2200</v>
      </c>
      <c r="G1976" s="35">
        <v>99423</v>
      </c>
      <c r="H1976" s="40"/>
      <c r="I1976" s="40"/>
      <c r="J1976" s="40"/>
      <c r="K1976" s="40"/>
      <c r="L1976" s="40"/>
      <c r="M1976" s="40"/>
      <c r="N1976" s="40"/>
      <c r="O1976" s="40">
        <v>99423</v>
      </c>
      <c r="P1976" s="41" t="s">
        <v>2588</v>
      </c>
      <c r="Q1976" s="35">
        <v>99423</v>
      </c>
      <c r="R1976" s="35"/>
      <c r="S1976" s="35">
        <v>99423</v>
      </c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41"/>
      <c r="AE1976" s="38"/>
      <c r="AF1976" s="31"/>
      <c r="AG1976" s="31"/>
    </row>
    <row r="1977" spans="1:33" x14ac:dyDescent="0.25">
      <c r="A1977" s="31">
        <v>1969</v>
      </c>
      <c r="B1977" s="31" t="s">
        <v>43</v>
      </c>
      <c r="C1977" s="31" t="s">
        <v>706</v>
      </c>
      <c r="D1977" s="31" t="s">
        <v>2589</v>
      </c>
      <c r="E1977" s="31" t="s">
        <v>2191</v>
      </c>
      <c r="F1977" s="31" t="s">
        <v>2191</v>
      </c>
      <c r="G1977" s="35">
        <v>7618908</v>
      </c>
      <c r="H1977" s="40"/>
      <c r="I1977" s="40"/>
      <c r="J1977" s="40">
        <v>5953057</v>
      </c>
      <c r="K1977" s="40"/>
      <c r="L1977" s="40"/>
      <c r="M1977" s="40"/>
      <c r="N1977" s="40"/>
      <c r="O1977" s="40">
        <v>648600</v>
      </c>
      <c r="P1977" s="41" t="s">
        <v>2589</v>
      </c>
      <c r="Q1977" s="35">
        <v>7618908</v>
      </c>
      <c r="R1977" s="35"/>
      <c r="S1977" s="35"/>
      <c r="T1977" s="35"/>
      <c r="U1977" s="35">
        <v>648600</v>
      </c>
      <c r="V1977" s="35"/>
      <c r="W1977" s="35"/>
      <c r="X1977" s="35"/>
      <c r="Y1977" s="35"/>
      <c r="Z1977" s="35"/>
      <c r="AA1977" s="35"/>
      <c r="AB1977" s="35"/>
      <c r="AC1977" s="35"/>
      <c r="AD1977" s="41"/>
      <c r="AE1977" s="38"/>
      <c r="AF1977" s="31"/>
      <c r="AG1977" s="31"/>
    </row>
    <row r="1978" spans="1:33" x14ac:dyDescent="0.25">
      <c r="A1978" s="31">
        <v>1970</v>
      </c>
      <c r="B1978" s="31" t="s">
        <v>43</v>
      </c>
      <c r="C1978" s="31" t="s">
        <v>706</v>
      </c>
      <c r="D1978" s="31" t="s">
        <v>2590</v>
      </c>
      <c r="E1978" s="31" t="s">
        <v>2191</v>
      </c>
      <c r="F1978" s="31" t="s">
        <v>2191</v>
      </c>
      <c r="G1978" s="35">
        <v>2190150</v>
      </c>
      <c r="H1978" s="40"/>
      <c r="I1978" s="40"/>
      <c r="J1978" s="40">
        <v>2033250</v>
      </c>
      <c r="K1978" s="40"/>
      <c r="L1978" s="40"/>
      <c r="M1978" s="40"/>
      <c r="N1978" s="40"/>
      <c r="O1978" s="40">
        <v>78450</v>
      </c>
      <c r="P1978" s="41" t="s">
        <v>2590</v>
      </c>
      <c r="Q1978" s="35">
        <v>2190150</v>
      </c>
      <c r="R1978" s="35"/>
      <c r="S1978" s="35"/>
      <c r="T1978" s="35"/>
      <c r="U1978" s="35">
        <v>78450</v>
      </c>
      <c r="V1978" s="35"/>
      <c r="W1978" s="35"/>
      <c r="X1978" s="35"/>
      <c r="Y1978" s="35"/>
      <c r="Z1978" s="35"/>
      <c r="AA1978" s="35"/>
      <c r="AB1978" s="35"/>
      <c r="AC1978" s="35"/>
      <c r="AD1978" s="41"/>
      <c r="AE1978" s="38"/>
      <c r="AF1978" s="31"/>
      <c r="AG1978" s="31"/>
    </row>
    <row r="1979" spans="1:33" x14ac:dyDescent="0.25">
      <c r="A1979" s="31">
        <v>1971</v>
      </c>
      <c r="B1979" s="31" t="s">
        <v>43</v>
      </c>
      <c r="C1979" s="31" t="s">
        <v>706</v>
      </c>
      <c r="D1979" s="31" t="s">
        <v>2591</v>
      </c>
      <c r="E1979" s="31" t="s">
        <v>2191</v>
      </c>
      <c r="F1979" s="31" t="s">
        <v>2191</v>
      </c>
      <c r="G1979" s="35">
        <v>187000</v>
      </c>
      <c r="H1979" s="40"/>
      <c r="I1979" s="40"/>
      <c r="J1979" s="40">
        <v>138500</v>
      </c>
      <c r="K1979" s="40"/>
      <c r="L1979" s="40"/>
      <c r="M1979" s="40"/>
      <c r="N1979" s="40"/>
      <c r="O1979" s="40">
        <v>48500</v>
      </c>
      <c r="P1979" s="41" t="s">
        <v>2591</v>
      </c>
      <c r="Q1979" s="35">
        <v>187000</v>
      </c>
      <c r="R1979" s="35">
        <v>48500</v>
      </c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41" t="s">
        <v>701</v>
      </c>
      <c r="AE1979" s="38">
        <v>44385</v>
      </c>
      <c r="AF1979" s="31"/>
      <c r="AG1979" s="31"/>
    </row>
    <row r="1980" spans="1:33" x14ac:dyDescent="0.25">
      <c r="A1980" s="31">
        <v>1972</v>
      </c>
      <c r="B1980" s="31" t="s">
        <v>43</v>
      </c>
      <c r="C1980" s="31" t="s">
        <v>706</v>
      </c>
      <c r="D1980" s="31" t="s">
        <v>2592</v>
      </c>
      <c r="E1980" s="31" t="s">
        <v>2191</v>
      </c>
      <c r="F1980" s="31" t="s">
        <v>2191</v>
      </c>
      <c r="G1980" s="35">
        <v>21100</v>
      </c>
      <c r="H1980" s="40"/>
      <c r="I1980" s="40"/>
      <c r="J1980" s="40"/>
      <c r="K1980" s="40"/>
      <c r="L1980" s="40"/>
      <c r="M1980" s="40"/>
      <c r="N1980" s="40"/>
      <c r="O1980" s="40">
        <v>21100</v>
      </c>
      <c r="P1980" s="41" t="s">
        <v>2592</v>
      </c>
      <c r="Q1980" s="35">
        <v>21100</v>
      </c>
      <c r="R1980" s="35"/>
      <c r="S1980" s="35"/>
      <c r="T1980" s="35">
        <v>21100</v>
      </c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41"/>
      <c r="AE1980" s="38"/>
      <c r="AF1980" s="31"/>
      <c r="AG1980" s="31"/>
    </row>
    <row r="1981" spans="1:33" x14ac:dyDescent="0.25">
      <c r="A1981" s="31">
        <v>1973</v>
      </c>
      <c r="B1981" s="31" t="s">
        <v>43</v>
      </c>
      <c r="C1981" s="31" t="s">
        <v>706</v>
      </c>
      <c r="D1981" s="31" t="s">
        <v>2593</v>
      </c>
      <c r="E1981" s="31" t="s">
        <v>2191</v>
      </c>
      <c r="F1981" s="31" t="s">
        <v>2191</v>
      </c>
      <c r="G1981" s="35">
        <v>1226332</v>
      </c>
      <c r="H1981" s="40"/>
      <c r="I1981" s="40"/>
      <c r="J1981" s="40">
        <v>1165032</v>
      </c>
      <c r="K1981" s="40"/>
      <c r="L1981" s="40"/>
      <c r="M1981" s="40"/>
      <c r="N1981" s="40"/>
      <c r="O1981" s="40">
        <v>61300</v>
      </c>
      <c r="P1981" s="41" t="s">
        <v>2593</v>
      </c>
      <c r="Q1981" s="35">
        <v>1226332</v>
      </c>
      <c r="R1981" s="35">
        <v>61300</v>
      </c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41" t="s">
        <v>701</v>
      </c>
      <c r="AE1981" s="38">
        <v>44385</v>
      </c>
      <c r="AF1981" s="31"/>
      <c r="AG1981" s="31"/>
    </row>
    <row r="1982" spans="1:33" x14ac:dyDescent="0.25">
      <c r="A1982" s="31">
        <v>1974</v>
      </c>
      <c r="B1982" s="31" t="s">
        <v>43</v>
      </c>
      <c r="C1982" s="31" t="s">
        <v>706</v>
      </c>
      <c r="D1982" s="31" t="s">
        <v>2594</v>
      </c>
      <c r="E1982" s="31" t="s">
        <v>2595</v>
      </c>
      <c r="F1982" s="31" t="s">
        <v>2595</v>
      </c>
      <c r="G1982" s="35">
        <v>2047532</v>
      </c>
      <c r="H1982" s="40"/>
      <c r="I1982" s="40"/>
      <c r="J1982" s="40">
        <v>1899932</v>
      </c>
      <c r="K1982" s="40"/>
      <c r="L1982" s="40"/>
      <c r="M1982" s="40"/>
      <c r="N1982" s="40"/>
      <c r="O1982" s="40">
        <v>147600</v>
      </c>
      <c r="P1982" s="41" t="s">
        <v>2594</v>
      </c>
      <c r="Q1982" s="35">
        <v>2047532</v>
      </c>
      <c r="R1982" s="35">
        <v>147600</v>
      </c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41" t="s">
        <v>777</v>
      </c>
      <c r="AE1982" s="38">
        <v>44414</v>
      </c>
      <c r="AF1982" s="31"/>
      <c r="AG1982" s="31"/>
    </row>
    <row r="1983" spans="1:33" x14ac:dyDescent="0.25">
      <c r="A1983" s="31">
        <v>1975</v>
      </c>
      <c r="B1983" s="31" t="s">
        <v>43</v>
      </c>
      <c r="C1983" s="31" t="s">
        <v>706</v>
      </c>
      <c r="D1983" s="31" t="s">
        <v>2596</v>
      </c>
      <c r="E1983" s="31" t="s">
        <v>2595</v>
      </c>
      <c r="F1983" s="31" t="s">
        <v>2595</v>
      </c>
      <c r="G1983" s="35">
        <v>578632</v>
      </c>
      <c r="H1983" s="40"/>
      <c r="I1983" s="40"/>
      <c r="J1983" s="40">
        <v>522232</v>
      </c>
      <c r="K1983" s="40"/>
      <c r="L1983" s="40"/>
      <c r="M1983" s="40"/>
      <c r="N1983" s="40"/>
      <c r="O1983" s="40">
        <v>56400</v>
      </c>
      <c r="P1983" s="41" t="s">
        <v>2596</v>
      </c>
      <c r="Q1983" s="35">
        <v>578632</v>
      </c>
      <c r="R1983" s="35">
        <v>56400</v>
      </c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41" t="s">
        <v>701</v>
      </c>
      <c r="AE1983" s="38">
        <v>44385</v>
      </c>
      <c r="AF1983" s="31"/>
      <c r="AG1983" s="31"/>
    </row>
    <row r="1984" spans="1:33" x14ac:dyDescent="0.25">
      <c r="A1984" s="31">
        <v>1976</v>
      </c>
      <c r="B1984" s="31" t="s">
        <v>43</v>
      </c>
      <c r="C1984" s="31" t="s">
        <v>706</v>
      </c>
      <c r="D1984" s="31" t="s">
        <v>2597</v>
      </c>
      <c r="E1984" s="31" t="s">
        <v>2595</v>
      </c>
      <c r="F1984" s="31" t="s">
        <v>2595</v>
      </c>
      <c r="G1984" s="35">
        <v>636432</v>
      </c>
      <c r="H1984" s="40"/>
      <c r="I1984" s="40"/>
      <c r="J1984" s="40">
        <v>594232</v>
      </c>
      <c r="K1984" s="40"/>
      <c r="L1984" s="40"/>
      <c r="M1984" s="40"/>
      <c r="N1984" s="40"/>
      <c r="O1984" s="40">
        <v>42200</v>
      </c>
      <c r="P1984" s="41" t="s">
        <v>2597</v>
      </c>
      <c r="Q1984" s="35">
        <v>636432</v>
      </c>
      <c r="R1984" s="35">
        <v>42200</v>
      </c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41" t="s">
        <v>701</v>
      </c>
      <c r="AE1984" s="38">
        <v>44385</v>
      </c>
      <c r="AF1984" s="31"/>
      <c r="AG1984" s="31"/>
    </row>
    <row r="1985" spans="1:33" x14ac:dyDescent="0.25">
      <c r="A1985" s="31">
        <v>1977</v>
      </c>
      <c r="B1985" s="31" t="s">
        <v>43</v>
      </c>
      <c r="C1985" s="31" t="s">
        <v>706</v>
      </c>
      <c r="D1985" s="31" t="s">
        <v>2598</v>
      </c>
      <c r="E1985" s="31" t="s">
        <v>2595</v>
      </c>
      <c r="F1985" s="31" t="s">
        <v>2595</v>
      </c>
      <c r="G1985" s="35">
        <v>5132900</v>
      </c>
      <c r="H1985" s="40"/>
      <c r="I1985" s="40"/>
      <c r="J1985" s="40">
        <v>4268100</v>
      </c>
      <c r="K1985" s="40"/>
      <c r="L1985" s="40"/>
      <c r="M1985" s="40"/>
      <c r="N1985" s="40"/>
      <c r="O1985" s="40">
        <v>432400</v>
      </c>
      <c r="P1985" s="41" t="s">
        <v>2598</v>
      </c>
      <c r="Q1985" s="35">
        <v>5132900</v>
      </c>
      <c r="R1985" s="35"/>
      <c r="S1985" s="35"/>
      <c r="T1985" s="35"/>
      <c r="U1985" s="35">
        <v>432400</v>
      </c>
      <c r="V1985" s="35"/>
      <c r="W1985" s="35"/>
      <c r="X1985" s="35"/>
      <c r="Y1985" s="35"/>
      <c r="Z1985" s="35"/>
      <c r="AA1985" s="35"/>
      <c r="AB1985" s="35"/>
      <c r="AC1985" s="35"/>
      <c r="AD1985" s="41"/>
      <c r="AE1985" s="38"/>
      <c r="AF1985" s="31"/>
      <c r="AG1985" s="31"/>
    </row>
    <row r="1986" spans="1:33" x14ac:dyDescent="0.25">
      <c r="A1986" s="31">
        <v>1978</v>
      </c>
      <c r="B1986" s="31" t="s">
        <v>43</v>
      </c>
      <c r="C1986" s="31" t="s">
        <v>706</v>
      </c>
      <c r="D1986" s="31" t="s">
        <v>2599</v>
      </c>
      <c r="E1986" s="31" t="s">
        <v>2595</v>
      </c>
      <c r="F1986" s="31" t="s">
        <v>2595</v>
      </c>
      <c r="G1986" s="35">
        <v>99423</v>
      </c>
      <c r="H1986" s="40"/>
      <c r="I1986" s="40"/>
      <c r="J1986" s="40"/>
      <c r="K1986" s="40"/>
      <c r="L1986" s="40"/>
      <c r="M1986" s="40"/>
      <c r="N1986" s="40"/>
      <c r="O1986" s="40">
        <v>99423</v>
      </c>
      <c r="P1986" s="41" t="s">
        <v>2599</v>
      </c>
      <c r="Q1986" s="35">
        <v>99423</v>
      </c>
      <c r="R1986" s="35"/>
      <c r="S1986" s="35">
        <v>99423</v>
      </c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41"/>
      <c r="AE1986" s="38"/>
      <c r="AF1986" s="31"/>
      <c r="AG1986" s="31"/>
    </row>
    <row r="1987" spans="1:33" x14ac:dyDescent="0.25">
      <c r="A1987" s="31">
        <v>1979</v>
      </c>
      <c r="B1987" s="31" t="s">
        <v>43</v>
      </c>
      <c r="C1987" s="31" t="s">
        <v>706</v>
      </c>
      <c r="D1987" s="31" t="s">
        <v>2600</v>
      </c>
      <c r="E1987" s="31" t="s">
        <v>2601</v>
      </c>
      <c r="F1987" s="31" t="s">
        <v>2601</v>
      </c>
      <c r="G1987" s="35">
        <v>99423</v>
      </c>
      <c r="H1987" s="40"/>
      <c r="I1987" s="40"/>
      <c r="J1987" s="40"/>
      <c r="K1987" s="40"/>
      <c r="L1987" s="40"/>
      <c r="M1987" s="40"/>
      <c r="N1987" s="40"/>
      <c r="O1987" s="40">
        <v>99423</v>
      </c>
      <c r="P1987" s="41" t="s">
        <v>2600</v>
      </c>
      <c r="Q1987" s="35">
        <v>99423</v>
      </c>
      <c r="R1987" s="35"/>
      <c r="S1987" s="35">
        <v>99423</v>
      </c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41"/>
      <c r="AE1987" s="38"/>
      <c r="AF1987" s="31"/>
      <c r="AG1987" s="31"/>
    </row>
    <row r="1988" spans="1:33" x14ac:dyDescent="0.25">
      <c r="A1988" s="31">
        <v>1980</v>
      </c>
      <c r="B1988" s="31" t="s">
        <v>43</v>
      </c>
      <c r="C1988" s="31" t="s">
        <v>706</v>
      </c>
      <c r="D1988" s="31" t="s">
        <v>2602</v>
      </c>
      <c r="E1988" s="31" t="s">
        <v>2601</v>
      </c>
      <c r="F1988" s="31" t="s">
        <v>2601</v>
      </c>
      <c r="G1988" s="35">
        <v>2276732</v>
      </c>
      <c r="H1988" s="40"/>
      <c r="I1988" s="40"/>
      <c r="J1988" s="40">
        <v>2249732</v>
      </c>
      <c r="K1988" s="40"/>
      <c r="L1988" s="40"/>
      <c r="M1988" s="40"/>
      <c r="N1988" s="40"/>
      <c r="O1988" s="40">
        <v>27000</v>
      </c>
      <c r="P1988" s="41" t="s">
        <v>2602</v>
      </c>
      <c r="Q1988" s="35">
        <v>2276732</v>
      </c>
      <c r="R1988" s="35">
        <v>27000</v>
      </c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41" t="s">
        <v>777</v>
      </c>
      <c r="AE1988" s="38">
        <v>44414</v>
      </c>
      <c r="AF1988" s="31"/>
      <c r="AG1988" s="31"/>
    </row>
    <row r="1989" spans="1:33" x14ac:dyDescent="0.25">
      <c r="A1989" s="31">
        <v>1981</v>
      </c>
      <c r="B1989" s="31" t="s">
        <v>43</v>
      </c>
      <c r="C1989" s="31" t="s">
        <v>706</v>
      </c>
      <c r="D1989" s="31" t="s">
        <v>2603</v>
      </c>
      <c r="E1989" s="31" t="s">
        <v>2604</v>
      </c>
      <c r="F1989" s="31" t="s">
        <v>2604</v>
      </c>
      <c r="G1989" s="35">
        <v>6572302</v>
      </c>
      <c r="H1989" s="40"/>
      <c r="I1989" s="40"/>
      <c r="J1989" s="40">
        <v>5275102</v>
      </c>
      <c r="K1989" s="40"/>
      <c r="L1989" s="40"/>
      <c r="M1989" s="40"/>
      <c r="N1989" s="40"/>
      <c r="O1989" s="40">
        <v>648600</v>
      </c>
      <c r="P1989" s="41" t="s">
        <v>2603</v>
      </c>
      <c r="Q1989" s="35">
        <v>6572302</v>
      </c>
      <c r="R1989" s="35"/>
      <c r="S1989" s="35"/>
      <c r="T1989" s="35"/>
      <c r="U1989" s="35">
        <v>648600</v>
      </c>
      <c r="V1989" s="35"/>
      <c r="W1989" s="35"/>
      <c r="X1989" s="35"/>
      <c r="Y1989" s="35"/>
      <c r="Z1989" s="35"/>
      <c r="AA1989" s="35"/>
      <c r="AB1989" s="35"/>
      <c r="AC1989" s="35"/>
      <c r="AD1989" s="41"/>
      <c r="AE1989" s="38"/>
      <c r="AF1989" s="31"/>
      <c r="AG1989" s="31"/>
    </row>
    <row r="1990" spans="1:33" x14ac:dyDescent="0.25">
      <c r="A1990" s="31">
        <v>1982</v>
      </c>
      <c r="B1990" s="31" t="s">
        <v>43</v>
      </c>
      <c r="C1990" s="31" t="s">
        <v>773</v>
      </c>
      <c r="D1990" s="31" t="s">
        <v>2605</v>
      </c>
      <c r="E1990" s="31" t="s">
        <v>2226</v>
      </c>
      <c r="F1990" s="31" t="s">
        <v>2226</v>
      </c>
      <c r="G1990" s="35">
        <v>24700</v>
      </c>
      <c r="H1990" s="40"/>
      <c r="I1990" s="40"/>
      <c r="J1990" s="40"/>
      <c r="K1990" s="40"/>
      <c r="L1990" s="40"/>
      <c r="M1990" s="40"/>
      <c r="N1990" s="40"/>
      <c r="O1990" s="40">
        <v>24700</v>
      </c>
      <c r="P1990" s="41" t="s">
        <v>2605</v>
      </c>
      <c r="Q1990" s="35">
        <v>24700</v>
      </c>
      <c r="R1990" s="35">
        <v>24700</v>
      </c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41" t="s">
        <v>789</v>
      </c>
      <c r="AE1990" s="38">
        <v>44399</v>
      </c>
      <c r="AF1990" s="31"/>
      <c r="AG1990" s="31"/>
    </row>
    <row r="1991" spans="1:33" x14ac:dyDescent="0.25">
      <c r="A1991" s="31">
        <v>1983</v>
      </c>
      <c r="B1991" s="31" t="s">
        <v>43</v>
      </c>
      <c r="C1991" s="31" t="s">
        <v>773</v>
      </c>
      <c r="D1991" s="31" t="s">
        <v>2606</v>
      </c>
      <c r="E1991" s="31" t="s">
        <v>2226</v>
      </c>
      <c r="F1991" s="31" t="s">
        <v>2226</v>
      </c>
      <c r="G1991" s="35">
        <v>37300</v>
      </c>
      <c r="H1991" s="40"/>
      <c r="I1991" s="40"/>
      <c r="J1991" s="40"/>
      <c r="K1991" s="40"/>
      <c r="L1991" s="40"/>
      <c r="M1991" s="40"/>
      <c r="N1991" s="40"/>
      <c r="O1991" s="40">
        <v>37300</v>
      </c>
      <c r="P1991" s="41" t="s">
        <v>2606</v>
      </c>
      <c r="Q1991" s="35">
        <v>37300</v>
      </c>
      <c r="R1991" s="35">
        <v>37300</v>
      </c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41" t="s">
        <v>789</v>
      </c>
      <c r="AE1991" s="38">
        <v>44399</v>
      </c>
      <c r="AF1991" s="31"/>
      <c r="AG1991" s="31"/>
    </row>
    <row r="1992" spans="1:33" x14ac:dyDescent="0.25">
      <c r="A1992" s="31">
        <v>1984</v>
      </c>
      <c r="B1992" s="31" t="s">
        <v>43</v>
      </c>
      <c r="C1992" s="31" t="s">
        <v>773</v>
      </c>
      <c r="D1992" s="31" t="s">
        <v>2607</v>
      </c>
      <c r="E1992" s="31" t="s">
        <v>2226</v>
      </c>
      <c r="F1992" s="31" t="s">
        <v>2226</v>
      </c>
      <c r="G1992" s="35">
        <v>149050</v>
      </c>
      <c r="H1992" s="40"/>
      <c r="I1992" s="40"/>
      <c r="J1992" s="40"/>
      <c r="K1992" s="40"/>
      <c r="L1992" s="40"/>
      <c r="M1992" s="40"/>
      <c r="N1992" s="40"/>
      <c r="O1992" s="40">
        <v>149050</v>
      </c>
      <c r="P1992" s="41" t="s">
        <v>2607</v>
      </c>
      <c r="Q1992" s="35">
        <v>149050</v>
      </c>
      <c r="R1992" s="35">
        <v>149050</v>
      </c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41" t="s">
        <v>777</v>
      </c>
      <c r="AE1992" s="38">
        <v>44414</v>
      </c>
      <c r="AF1992" s="31"/>
      <c r="AG1992" s="31"/>
    </row>
    <row r="1993" spans="1:33" x14ac:dyDescent="0.25">
      <c r="A1993" s="31">
        <v>1985</v>
      </c>
      <c r="B1993" s="31" t="s">
        <v>43</v>
      </c>
      <c r="C1993" s="31" t="s">
        <v>773</v>
      </c>
      <c r="D1993" s="31" t="s">
        <v>2608</v>
      </c>
      <c r="E1993" s="31" t="s">
        <v>2067</v>
      </c>
      <c r="F1993" s="31" t="s">
        <v>2067</v>
      </c>
      <c r="G1993" s="35">
        <v>13900</v>
      </c>
      <c r="H1993" s="40"/>
      <c r="I1993" s="40"/>
      <c r="J1993" s="40"/>
      <c r="K1993" s="40"/>
      <c r="L1993" s="40"/>
      <c r="M1993" s="40"/>
      <c r="N1993" s="40"/>
      <c r="O1993" s="40">
        <v>4300</v>
      </c>
      <c r="P1993" s="41" t="s">
        <v>2608</v>
      </c>
      <c r="Q1993" s="35">
        <v>13900</v>
      </c>
      <c r="R1993" s="35">
        <v>4300</v>
      </c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41" t="s">
        <v>1798</v>
      </c>
      <c r="AE1993" s="38">
        <v>44428</v>
      </c>
      <c r="AF1993" s="31"/>
      <c r="AG1993" s="31"/>
    </row>
    <row r="1994" spans="1:33" x14ac:dyDescent="0.25">
      <c r="A1994" s="31">
        <v>1986</v>
      </c>
      <c r="B1994" s="31" t="s">
        <v>43</v>
      </c>
      <c r="C1994" s="31" t="s">
        <v>773</v>
      </c>
      <c r="D1994" s="31" t="s">
        <v>2609</v>
      </c>
      <c r="E1994" s="31" t="s">
        <v>2067</v>
      </c>
      <c r="F1994" s="31" t="s">
        <v>2067</v>
      </c>
      <c r="G1994" s="35">
        <v>30900</v>
      </c>
      <c r="H1994" s="40"/>
      <c r="I1994" s="40"/>
      <c r="J1994" s="40"/>
      <c r="K1994" s="40"/>
      <c r="L1994" s="40"/>
      <c r="M1994" s="40"/>
      <c r="N1994" s="40"/>
      <c r="O1994" s="40">
        <v>3500</v>
      </c>
      <c r="P1994" s="41" t="s">
        <v>2609</v>
      </c>
      <c r="Q1994" s="35">
        <v>30900</v>
      </c>
      <c r="R1994" s="35"/>
      <c r="S1994" s="35"/>
      <c r="T1994" s="35"/>
      <c r="U1994" s="35">
        <v>3500</v>
      </c>
      <c r="V1994" s="35"/>
      <c r="W1994" s="35"/>
      <c r="X1994" s="35"/>
      <c r="Y1994" s="35"/>
      <c r="Z1994" s="35"/>
      <c r="AA1994" s="35"/>
      <c r="AB1994" s="35"/>
      <c r="AC1994" s="35"/>
      <c r="AD1994" s="41"/>
      <c r="AE1994" s="38"/>
      <c r="AF1994" s="31"/>
      <c r="AG1994" s="31"/>
    </row>
    <row r="1995" spans="1:33" x14ac:dyDescent="0.25">
      <c r="A1995" s="31">
        <v>1987</v>
      </c>
      <c r="B1995" s="31" t="s">
        <v>43</v>
      </c>
      <c r="C1995" s="31" t="s">
        <v>773</v>
      </c>
      <c r="D1995" s="31" t="s">
        <v>2610</v>
      </c>
      <c r="E1995" s="31" t="s">
        <v>2067</v>
      </c>
      <c r="F1995" s="31" t="s">
        <v>2067</v>
      </c>
      <c r="G1995" s="35">
        <v>122100</v>
      </c>
      <c r="H1995" s="40"/>
      <c r="I1995" s="40"/>
      <c r="J1995" s="40"/>
      <c r="K1995" s="40"/>
      <c r="L1995" s="40"/>
      <c r="M1995" s="40"/>
      <c r="N1995" s="40"/>
      <c r="O1995" s="40">
        <v>3500</v>
      </c>
      <c r="P1995" s="41" t="s">
        <v>2610</v>
      </c>
      <c r="Q1995" s="35">
        <v>122100</v>
      </c>
      <c r="R1995" s="35"/>
      <c r="S1995" s="35"/>
      <c r="T1995" s="35"/>
      <c r="U1995" s="35">
        <v>3500</v>
      </c>
      <c r="V1995" s="35"/>
      <c r="W1995" s="35"/>
      <c r="X1995" s="35"/>
      <c r="Y1995" s="35"/>
      <c r="Z1995" s="35"/>
      <c r="AA1995" s="35"/>
      <c r="AB1995" s="35"/>
      <c r="AC1995" s="35"/>
      <c r="AD1995" s="41"/>
      <c r="AE1995" s="38"/>
      <c r="AF1995" s="31"/>
      <c r="AG1995" s="31"/>
    </row>
    <row r="1996" spans="1:33" x14ac:dyDescent="0.25">
      <c r="A1996" s="31">
        <v>1988</v>
      </c>
      <c r="B1996" s="31" t="s">
        <v>43</v>
      </c>
      <c r="C1996" s="31" t="s">
        <v>773</v>
      </c>
      <c r="D1996" s="31" t="s">
        <v>2611</v>
      </c>
      <c r="E1996" s="31" t="s">
        <v>2067</v>
      </c>
      <c r="F1996" s="31" t="s">
        <v>2067</v>
      </c>
      <c r="G1996" s="35">
        <v>30900</v>
      </c>
      <c r="H1996" s="40"/>
      <c r="I1996" s="40"/>
      <c r="J1996" s="40"/>
      <c r="K1996" s="40"/>
      <c r="L1996" s="40"/>
      <c r="M1996" s="40"/>
      <c r="N1996" s="40"/>
      <c r="O1996" s="40">
        <v>3500</v>
      </c>
      <c r="P1996" s="41" t="s">
        <v>2611</v>
      </c>
      <c r="Q1996" s="35">
        <v>30900</v>
      </c>
      <c r="R1996" s="35"/>
      <c r="S1996" s="35"/>
      <c r="T1996" s="35"/>
      <c r="U1996" s="35">
        <v>3500</v>
      </c>
      <c r="V1996" s="35"/>
      <c r="W1996" s="35"/>
      <c r="X1996" s="35"/>
      <c r="Y1996" s="35"/>
      <c r="Z1996" s="35"/>
      <c r="AA1996" s="35"/>
      <c r="AB1996" s="35"/>
      <c r="AC1996" s="35"/>
      <c r="AD1996" s="41"/>
      <c r="AE1996" s="38"/>
      <c r="AF1996" s="31"/>
      <c r="AG1996" s="31"/>
    </row>
    <row r="1997" spans="1:33" x14ac:dyDescent="0.25">
      <c r="A1997" s="31">
        <v>1989</v>
      </c>
      <c r="B1997" s="31" t="s">
        <v>43</v>
      </c>
      <c r="C1997" s="31" t="s">
        <v>773</v>
      </c>
      <c r="D1997" s="31" t="s">
        <v>2612</v>
      </c>
      <c r="E1997" s="31" t="s">
        <v>2067</v>
      </c>
      <c r="F1997" s="31" t="s">
        <v>2067</v>
      </c>
      <c r="G1997" s="35">
        <v>578200</v>
      </c>
      <c r="H1997" s="40"/>
      <c r="I1997" s="40"/>
      <c r="J1997" s="40"/>
      <c r="K1997" s="40"/>
      <c r="L1997" s="40"/>
      <c r="M1997" s="40"/>
      <c r="N1997" s="40"/>
      <c r="O1997" s="40">
        <v>578200</v>
      </c>
      <c r="P1997" s="41" t="s">
        <v>2612</v>
      </c>
      <c r="Q1997" s="35">
        <v>578200</v>
      </c>
      <c r="R1997" s="35">
        <v>578200</v>
      </c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41" t="s">
        <v>701</v>
      </c>
      <c r="AE1997" s="38">
        <v>44385</v>
      </c>
      <c r="AF1997" s="31"/>
      <c r="AG1997" s="31"/>
    </row>
    <row r="1998" spans="1:33" x14ac:dyDescent="0.25">
      <c r="A1998" s="31">
        <v>1990</v>
      </c>
      <c r="B1998" s="31" t="s">
        <v>43</v>
      </c>
      <c r="C1998" s="31" t="s">
        <v>773</v>
      </c>
      <c r="D1998" s="31" t="s">
        <v>2613</v>
      </c>
      <c r="E1998" s="31" t="s">
        <v>2067</v>
      </c>
      <c r="F1998" s="31" t="s">
        <v>2067</v>
      </c>
      <c r="G1998" s="35">
        <v>30900</v>
      </c>
      <c r="H1998" s="40"/>
      <c r="I1998" s="40"/>
      <c r="J1998" s="40"/>
      <c r="K1998" s="40"/>
      <c r="L1998" s="40"/>
      <c r="M1998" s="40"/>
      <c r="N1998" s="40"/>
      <c r="O1998" s="40">
        <v>3500</v>
      </c>
      <c r="P1998" s="41" t="s">
        <v>2613</v>
      </c>
      <c r="Q1998" s="35">
        <v>30900</v>
      </c>
      <c r="R1998" s="35"/>
      <c r="S1998" s="35"/>
      <c r="T1998" s="35"/>
      <c r="U1998" s="35">
        <v>3500</v>
      </c>
      <c r="V1998" s="35"/>
      <c r="W1998" s="35"/>
      <c r="X1998" s="35"/>
      <c r="Y1998" s="35"/>
      <c r="Z1998" s="35"/>
      <c r="AA1998" s="35"/>
      <c r="AB1998" s="35"/>
      <c r="AC1998" s="35"/>
      <c r="AD1998" s="41"/>
      <c r="AE1998" s="38"/>
      <c r="AF1998" s="31"/>
      <c r="AG1998" s="31"/>
    </row>
    <row r="1999" spans="1:33" x14ac:dyDescent="0.25">
      <c r="A1999" s="31">
        <v>1991</v>
      </c>
      <c r="B1999" s="31" t="s">
        <v>43</v>
      </c>
      <c r="C1999" s="31" t="s">
        <v>773</v>
      </c>
      <c r="D1999" s="31" t="s">
        <v>2614</v>
      </c>
      <c r="E1999" s="31" t="s">
        <v>2067</v>
      </c>
      <c r="F1999" s="31" t="s">
        <v>2067</v>
      </c>
      <c r="G1999" s="35">
        <v>30900</v>
      </c>
      <c r="H1999" s="40"/>
      <c r="I1999" s="40"/>
      <c r="J1999" s="40"/>
      <c r="K1999" s="40"/>
      <c r="L1999" s="40"/>
      <c r="M1999" s="40"/>
      <c r="N1999" s="40"/>
      <c r="O1999" s="40">
        <v>3500</v>
      </c>
      <c r="P1999" s="41" t="s">
        <v>2614</v>
      </c>
      <c r="Q1999" s="35">
        <v>30900</v>
      </c>
      <c r="R1999" s="35"/>
      <c r="S1999" s="35"/>
      <c r="T1999" s="35"/>
      <c r="U1999" s="35">
        <v>3500</v>
      </c>
      <c r="V1999" s="35"/>
      <c r="W1999" s="35"/>
      <c r="X1999" s="35"/>
      <c r="Y1999" s="35"/>
      <c r="Z1999" s="35"/>
      <c r="AA1999" s="35"/>
      <c r="AB1999" s="35"/>
      <c r="AC1999" s="35"/>
      <c r="AD1999" s="41"/>
      <c r="AE1999" s="38"/>
      <c r="AF1999" s="31"/>
      <c r="AG1999" s="31"/>
    </row>
    <row r="2000" spans="1:33" x14ac:dyDescent="0.25">
      <c r="A2000" s="31">
        <v>1992</v>
      </c>
      <c r="B2000" s="31" t="s">
        <v>43</v>
      </c>
      <c r="C2000" s="31" t="s">
        <v>773</v>
      </c>
      <c r="D2000" s="31" t="s">
        <v>2615</v>
      </c>
      <c r="E2000" s="31" t="s">
        <v>2067</v>
      </c>
      <c r="F2000" s="31" t="s">
        <v>2067</v>
      </c>
      <c r="G2000" s="35">
        <v>578200</v>
      </c>
      <c r="H2000" s="40"/>
      <c r="I2000" s="40"/>
      <c r="J2000" s="40"/>
      <c r="K2000" s="40"/>
      <c r="L2000" s="40"/>
      <c r="M2000" s="40"/>
      <c r="N2000" s="40"/>
      <c r="O2000" s="40">
        <v>578200</v>
      </c>
      <c r="P2000" s="41" t="s">
        <v>2615</v>
      </c>
      <c r="Q2000" s="35">
        <v>578200</v>
      </c>
      <c r="R2000" s="35">
        <v>578200</v>
      </c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41" t="s">
        <v>701</v>
      </c>
      <c r="AE2000" s="38">
        <v>44385</v>
      </c>
      <c r="AF2000" s="31"/>
      <c r="AG2000" s="31"/>
    </row>
    <row r="2001" spans="1:33" x14ac:dyDescent="0.25">
      <c r="A2001" s="31">
        <v>1993</v>
      </c>
      <c r="B2001" s="31" t="s">
        <v>43</v>
      </c>
      <c r="C2001" s="31" t="s">
        <v>553</v>
      </c>
      <c r="D2001" s="31" t="s">
        <v>2616</v>
      </c>
      <c r="E2001" s="31" t="s">
        <v>2175</v>
      </c>
      <c r="F2001" s="31" t="s">
        <v>2175</v>
      </c>
      <c r="G2001" s="35">
        <v>21400</v>
      </c>
      <c r="H2001" s="40"/>
      <c r="I2001" s="40"/>
      <c r="J2001" s="40"/>
      <c r="K2001" s="40"/>
      <c r="L2001" s="40"/>
      <c r="M2001" s="40"/>
      <c r="N2001" s="40"/>
      <c r="O2001" s="40">
        <v>21400</v>
      </c>
      <c r="P2001" s="41" t="s">
        <v>2616</v>
      </c>
      <c r="Q2001" s="35">
        <v>21400</v>
      </c>
      <c r="R2001" s="35"/>
      <c r="S2001" s="35"/>
      <c r="T2001" s="35"/>
      <c r="U2001" s="35"/>
      <c r="V2001" s="35"/>
      <c r="W2001" s="35"/>
      <c r="X2001" s="35">
        <v>21400</v>
      </c>
      <c r="Y2001" s="35"/>
      <c r="Z2001" s="35"/>
      <c r="AA2001" s="35"/>
      <c r="AB2001" s="35"/>
      <c r="AC2001" s="35"/>
      <c r="AD2001" s="41"/>
      <c r="AE2001" s="38"/>
      <c r="AF2001" s="31"/>
      <c r="AG2001" s="31"/>
    </row>
    <row r="2002" spans="1:33" x14ac:dyDescent="0.25">
      <c r="A2002" s="31">
        <v>1994</v>
      </c>
      <c r="B2002" s="31" t="s">
        <v>43</v>
      </c>
      <c r="C2002" s="31" t="s">
        <v>553</v>
      </c>
      <c r="D2002" s="31" t="s">
        <v>2617</v>
      </c>
      <c r="E2002" s="31" t="s">
        <v>2175</v>
      </c>
      <c r="F2002" s="31" t="s">
        <v>2175</v>
      </c>
      <c r="G2002" s="35">
        <v>347500</v>
      </c>
      <c r="H2002" s="40"/>
      <c r="I2002" s="40"/>
      <c r="J2002" s="40"/>
      <c r="K2002" s="40"/>
      <c r="L2002" s="40"/>
      <c r="M2002" s="40"/>
      <c r="N2002" s="40"/>
      <c r="O2002" s="40">
        <v>347500</v>
      </c>
      <c r="P2002" s="41" t="s">
        <v>2617</v>
      </c>
      <c r="Q2002" s="35">
        <v>347500</v>
      </c>
      <c r="R2002" s="35"/>
      <c r="S2002" s="35"/>
      <c r="T2002" s="35"/>
      <c r="U2002" s="35"/>
      <c r="V2002" s="35"/>
      <c r="W2002" s="35"/>
      <c r="X2002" s="35">
        <v>347500</v>
      </c>
      <c r="Y2002" s="35"/>
      <c r="Z2002" s="35"/>
      <c r="AA2002" s="35"/>
      <c r="AB2002" s="35"/>
      <c r="AC2002" s="35"/>
      <c r="AD2002" s="41"/>
      <c r="AE2002" s="38"/>
      <c r="AF2002" s="31"/>
      <c r="AG2002" s="31"/>
    </row>
    <row r="2003" spans="1:33" x14ac:dyDescent="0.25">
      <c r="A2003" s="31">
        <v>1995</v>
      </c>
      <c r="B2003" s="31" t="s">
        <v>43</v>
      </c>
      <c r="C2003" s="31" t="s">
        <v>553</v>
      </c>
      <c r="D2003" s="31" t="s">
        <v>2618</v>
      </c>
      <c r="E2003" s="31" t="s">
        <v>2619</v>
      </c>
      <c r="F2003" s="31" t="s">
        <v>2619</v>
      </c>
      <c r="G2003" s="35">
        <v>105300</v>
      </c>
      <c r="H2003" s="40"/>
      <c r="I2003" s="40"/>
      <c r="J2003" s="40"/>
      <c r="K2003" s="40"/>
      <c r="L2003" s="40"/>
      <c r="M2003" s="40"/>
      <c r="N2003" s="40"/>
      <c r="O2003" s="40">
        <v>105300</v>
      </c>
      <c r="P2003" s="41" t="s">
        <v>2618</v>
      </c>
      <c r="Q2003" s="35">
        <v>105300</v>
      </c>
      <c r="R2003" s="35"/>
      <c r="S2003" s="35"/>
      <c r="T2003" s="35"/>
      <c r="U2003" s="35"/>
      <c r="V2003" s="35"/>
      <c r="W2003" s="35"/>
      <c r="X2003" s="35">
        <v>105300</v>
      </c>
      <c r="Y2003" s="35"/>
      <c r="Z2003" s="35"/>
      <c r="AA2003" s="35"/>
      <c r="AB2003" s="35"/>
      <c r="AC2003" s="35"/>
      <c r="AD2003" s="41"/>
      <c r="AE2003" s="38"/>
      <c r="AF2003" s="31"/>
      <c r="AG2003" s="31"/>
    </row>
    <row r="2004" spans="1:33" x14ac:dyDescent="0.25">
      <c r="A2004" s="31">
        <v>1996</v>
      </c>
      <c r="B2004" s="31" t="s">
        <v>43</v>
      </c>
      <c r="C2004" s="31" t="s">
        <v>706</v>
      </c>
      <c r="D2004" s="31" t="s">
        <v>2620</v>
      </c>
      <c r="E2004" s="31" t="s">
        <v>2621</v>
      </c>
      <c r="F2004" s="31" t="s">
        <v>2621</v>
      </c>
      <c r="G2004" s="35">
        <v>13100</v>
      </c>
      <c r="H2004" s="40"/>
      <c r="I2004" s="40"/>
      <c r="J2004" s="40"/>
      <c r="K2004" s="40"/>
      <c r="L2004" s="40"/>
      <c r="M2004" s="40"/>
      <c r="N2004" s="40"/>
      <c r="O2004" s="40">
        <v>13100</v>
      </c>
      <c r="P2004" s="41" t="s">
        <v>2620</v>
      </c>
      <c r="Q2004" s="35">
        <v>13100</v>
      </c>
      <c r="R2004" s="35"/>
      <c r="S2004" s="35"/>
      <c r="T2004" s="35"/>
      <c r="U2004" s="35"/>
      <c r="V2004" s="35">
        <v>13100</v>
      </c>
      <c r="W2004" s="35"/>
      <c r="X2004" s="35"/>
      <c r="Y2004" s="35"/>
      <c r="Z2004" s="35"/>
      <c r="AA2004" s="35"/>
      <c r="AB2004" s="35"/>
      <c r="AC2004" s="35"/>
      <c r="AD2004" s="41"/>
      <c r="AE2004" s="38"/>
      <c r="AF2004" s="31"/>
      <c r="AG2004" s="31"/>
    </row>
    <row r="2005" spans="1:33" x14ac:dyDescent="0.25">
      <c r="A2005" s="31">
        <v>1997</v>
      </c>
      <c r="B2005" s="31" t="s">
        <v>43</v>
      </c>
      <c r="C2005" s="31" t="s">
        <v>2189</v>
      </c>
      <c r="D2005" s="31" t="s">
        <v>2622</v>
      </c>
      <c r="E2005" s="31" t="s">
        <v>2623</v>
      </c>
      <c r="F2005" s="31" t="s">
        <v>2623</v>
      </c>
      <c r="G2005" s="35">
        <v>42454617</v>
      </c>
      <c r="H2005" s="40"/>
      <c r="I2005" s="40"/>
      <c r="J2005" s="40"/>
      <c r="K2005" s="40"/>
      <c r="L2005" s="40"/>
      <c r="M2005" s="40"/>
      <c r="N2005" s="40"/>
      <c r="O2005" s="40">
        <v>116983</v>
      </c>
      <c r="P2005" s="41" t="s">
        <v>2622</v>
      </c>
      <c r="Q2005" s="35">
        <v>42454617</v>
      </c>
      <c r="R2005" s="35"/>
      <c r="S2005" s="35"/>
      <c r="T2005" s="35"/>
      <c r="U2005" s="35"/>
      <c r="V2005" s="35"/>
      <c r="W2005" s="35"/>
      <c r="X2005" s="35">
        <v>116983</v>
      </c>
      <c r="Y2005" s="35"/>
      <c r="Z2005" s="35"/>
      <c r="AA2005" s="35"/>
      <c r="AB2005" s="35"/>
      <c r="AC2005" s="35"/>
      <c r="AD2005" s="41"/>
      <c r="AE2005" s="38"/>
      <c r="AF2005" s="31"/>
      <c r="AG2005" s="31"/>
    </row>
    <row r="2006" spans="1:33" x14ac:dyDescent="0.25">
      <c r="A2006" s="31">
        <v>1998</v>
      </c>
      <c r="B2006" s="31" t="s">
        <v>43</v>
      </c>
      <c r="C2006" s="31" t="s">
        <v>2189</v>
      </c>
      <c r="D2006" s="31" t="s">
        <v>2624</v>
      </c>
      <c r="E2006" s="31" t="s">
        <v>2623</v>
      </c>
      <c r="F2006" s="31" t="s">
        <v>2623</v>
      </c>
      <c r="G2006" s="35">
        <v>56243918</v>
      </c>
      <c r="H2006" s="40"/>
      <c r="I2006" s="40"/>
      <c r="J2006" s="40"/>
      <c r="K2006" s="40"/>
      <c r="L2006" s="40"/>
      <c r="M2006" s="40"/>
      <c r="N2006" s="40"/>
      <c r="O2006" s="40">
        <v>1993367</v>
      </c>
      <c r="P2006" s="41" t="s">
        <v>2624</v>
      </c>
      <c r="Q2006" s="35">
        <v>56243918</v>
      </c>
      <c r="R2006" s="35"/>
      <c r="S2006" s="35"/>
      <c r="T2006" s="35"/>
      <c r="U2006" s="35"/>
      <c r="V2006" s="35"/>
      <c r="W2006" s="35"/>
      <c r="X2006" s="35">
        <v>1993367</v>
      </c>
      <c r="Y2006" s="35"/>
      <c r="Z2006" s="35"/>
      <c r="AA2006" s="35"/>
      <c r="AB2006" s="35"/>
      <c r="AC2006" s="35"/>
      <c r="AD2006" s="41"/>
      <c r="AE2006" s="38"/>
      <c r="AF2006" s="31"/>
      <c r="AG2006" s="31"/>
    </row>
    <row r="2007" spans="1:33" x14ac:dyDescent="0.25">
      <c r="A2007" s="31">
        <v>1999</v>
      </c>
      <c r="B2007" s="31" t="s">
        <v>43</v>
      </c>
      <c r="C2007" s="31" t="s">
        <v>706</v>
      </c>
      <c r="D2007" s="31" t="s">
        <v>2625</v>
      </c>
      <c r="E2007" s="31" t="s">
        <v>2626</v>
      </c>
      <c r="F2007" s="31" t="s">
        <v>2626</v>
      </c>
      <c r="G2007" s="35">
        <v>2407434</v>
      </c>
      <c r="H2007" s="40"/>
      <c r="I2007" s="40"/>
      <c r="J2007" s="40"/>
      <c r="K2007" s="40"/>
      <c r="L2007" s="40"/>
      <c r="M2007" s="40"/>
      <c r="N2007" s="40"/>
      <c r="O2007" s="40">
        <v>2407434</v>
      </c>
      <c r="P2007" s="41" t="s">
        <v>2625</v>
      </c>
      <c r="Q2007" s="35">
        <v>2407434</v>
      </c>
      <c r="R2007" s="35"/>
      <c r="S2007" s="35"/>
      <c r="T2007" s="35"/>
      <c r="U2007" s="35"/>
      <c r="V2007" s="35"/>
      <c r="W2007" s="35"/>
      <c r="X2007" s="35">
        <v>2407434</v>
      </c>
      <c r="Y2007" s="35"/>
      <c r="Z2007" s="35"/>
      <c r="AA2007" s="35"/>
      <c r="AB2007" s="35"/>
      <c r="AC2007" s="35"/>
      <c r="AD2007" s="41"/>
      <c r="AE2007" s="38"/>
      <c r="AF2007" s="31"/>
      <c r="AG2007" s="31"/>
    </row>
    <row r="2008" spans="1:33" x14ac:dyDescent="0.25">
      <c r="A2008" s="31">
        <v>2000</v>
      </c>
      <c r="B2008" s="31" t="s">
        <v>43</v>
      </c>
      <c r="C2008" s="31" t="s">
        <v>2189</v>
      </c>
      <c r="D2008" s="31" t="s">
        <v>2627</v>
      </c>
      <c r="E2008" s="31" t="s">
        <v>2009</v>
      </c>
      <c r="F2008" s="31" t="s">
        <v>2009</v>
      </c>
      <c r="G2008" s="35">
        <v>35740815</v>
      </c>
      <c r="H2008" s="40"/>
      <c r="I2008" s="40"/>
      <c r="J2008" s="40"/>
      <c r="K2008" s="40"/>
      <c r="L2008" s="40"/>
      <c r="M2008" s="40"/>
      <c r="N2008" s="40"/>
      <c r="O2008" s="40">
        <v>940364</v>
      </c>
      <c r="P2008" s="41" t="s">
        <v>2627</v>
      </c>
      <c r="Q2008" s="35">
        <v>35740815</v>
      </c>
      <c r="R2008" s="35"/>
      <c r="S2008" s="35"/>
      <c r="T2008" s="35"/>
      <c r="U2008" s="35"/>
      <c r="V2008" s="35"/>
      <c r="W2008" s="35"/>
      <c r="X2008" s="35">
        <v>940364</v>
      </c>
      <c r="Y2008" s="35"/>
      <c r="Z2008" s="35"/>
      <c r="AA2008" s="35"/>
      <c r="AB2008" s="35"/>
      <c r="AC2008" s="35"/>
      <c r="AD2008" s="41"/>
      <c r="AE2008" s="38"/>
      <c r="AF2008" s="31"/>
      <c r="AG2008" s="31"/>
    </row>
    <row r="2009" spans="1:33" x14ac:dyDescent="0.25">
      <c r="A2009" s="31">
        <v>2001</v>
      </c>
      <c r="B2009" s="31" t="s">
        <v>43</v>
      </c>
      <c r="C2009" s="31" t="s">
        <v>44</v>
      </c>
      <c r="D2009" s="31" t="s">
        <v>2628</v>
      </c>
      <c r="E2009" s="31" t="s">
        <v>2126</v>
      </c>
      <c r="F2009" s="31" t="s">
        <v>2126</v>
      </c>
      <c r="G2009" s="35">
        <v>447000</v>
      </c>
      <c r="H2009" s="40"/>
      <c r="I2009" s="40"/>
      <c r="J2009" s="40"/>
      <c r="K2009" s="40"/>
      <c r="L2009" s="40"/>
      <c r="M2009" s="40"/>
      <c r="N2009" s="40"/>
      <c r="O2009" s="40">
        <v>447000</v>
      </c>
      <c r="P2009" s="41" t="s">
        <v>2628</v>
      </c>
      <c r="Q2009" s="35">
        <v>447000</v>
      </c>
      <c r="R2009" s="35"/>
      <c r="S2009" s="35"/>
      <c r="T2009" s="35"/>
      <c r="U2009" s="35"/>
      <c r="V2009" s="35"/>
      <c r="W2009" s="35"/>
      <c r="X2009" s="35">
        <v>447000</v>
      </c>
      <c r="Y2009" s="35"/>
      <c r="Z2009" s="35"/>
      <c r="AA2009" s="35"/>
      <c r="AB2009" s="35"/>
      <c r="AC2009" s="35"/>
      <c r="AD2009" s="41"/>
      <c r="AE2009" s="38"/>
      <c r="AF2009" s="31"/>
      <c r="AG2009" s="31"/>
    </row>
    <row r="2010" spans="1:33" x14ac:dyDescent="0.25">
      <c r="A2010" s="31">
        <v>2002</v>
      </c>
      <c r="B2010" s="31" t="s">
        <v>43</v>
      </c>
      <c r="C2010" s="31" t="s">
        <v>44</v>
      </c>
      <c r="D2010" s="31" t="s">
        <v>2629</v>
      </c>
      <c r="E2010" s="31" t="s">
        <v>2126</v>
      </c>
      <c r="F2010" s="31" t="s">
        <v>2126</v>
      </c>
      <c r="G2010" s="35">
        <v>425400</v>
      </c>
      <c r="H2010" s="40"/>
      <c r="I2010" s="40"/>
      <c r="J2010" s="40"/>
      <c r="K2010" s="40"/>
      <c r="L2010" s="40"/>
      <c r="M2010" s="40"/>
      <c r="N2010" s="40"/>
      <c r="O2010" s="40">
        <v>425400</v>
      </c>
      <c r="P2010" s="41" t="s">
        <v>2629</v>
      </c>
      <c r="Q2010" s="35">
        <v>425400</v>
      </c>
      <c r="R2010" s="35"/>
      <c r="S2010" s="35"/>
      <c r="T2010" s="35"/>
      <c r="U2010" s="35"/>
      <c r="V2010" s="35"/>
      <c r="W2010" s="35"/>
      <c r="X2010" s="35">
        <v>425400</v>
      </c>
      <c r="Y2010" s="35"/>
      <c r="Z2010" s="35"/>
      <c r="AA2010" s="35"/>
      <c r="AB2010" s="35"/>
      <c r="AC2010" s="35"/>
      <c r="AD2010" s="41"/>
      <c r="AE2010" s="38"/>
      <c r="AF2010" s="31"/>
      <c r="AG2010" s="31"/>
    </row>
    <row r="2011" spans="1:33" x14ac:dyDescent="0.25">
      <c r="A2011" s="31">
        <v>2003</v>
      </c>
      <c r="B2011" s="31" t="s">
        <v>43</v>
      </c>
      <c r="C2011" s="31" t="s">
        <v>773</v>
      </c>
      <c r="D2011" s="31" t="s">
        <v>2630</v>
      </c>
      <c r="E2011" s="31" t="s">
        <v>2226</v>
      </c>
      <c r="F2011" s="31" t="s">
        <v>2226</v>
      </c>
      <c r="G2011" s="35">
        <v>30900</v>
      </c>
      <c r="H2011" s="40"/>
      <c r="I2011" s="40"/>
      <c r="J2011" s="40"/>
      <c r="K2011" s="40"/>
      <c r="L2011" s="40"/>
      <c r="M2011" s="40"/>
      <c r="N2011" s="40"/>
      <c r="O2011" s="40">
        <v>30900</v>
      </c>
      <c r="P2011" s="41" t="s">
        <v>2630</v>
      </c>
      <c r="Q2011" s="35">
        <v>30900</v>
      </c>
      <c r="R2011" s="35">
        <v>27400</v>
      </c>
      <c r="S2011" s="35"/>
      <c r="T2011" s="35"/>
      <c r="U2011" s="35"/>
      <c r="V2011" s="35">
        <v>3500</v>
      </c>
      <c r="W2011" s="35"/>
      <c r="X2011" s="35"/>
      <c r="Y2011" s="35"/>
      <c r="Z2011" s="35"/>
      <c r="AA2011" s="35"/>
      <c r="AB2011" s="35"/>
      <c r="AC2011" s="35"/>
      <c r="AD2011" s="41" t="s">
        <v>789</v>
      </c>
      <c r="AE2011" s="38">
        <v>44399</v>
      </c>
      <c r="AF2011" s="31"/>
      <c r="AG2011" s="31"/>
    </row>
    <row r="2012" spans="1:33" x14ac:dyDescent="0.25">
      <c r="A2012" s="31">
        <v>2004</v>
      </c>
      <c r="B2012" s="31" t="s">
        <v>43</v>
      </c>
      <c r="C2012" s="31" t="s">
        <v>773</v>
      </c>
      <c r="D2012" s="31" t="s">
        <v>2631</v>
      </c>
      <c r="E2012" s="31" t="s">
        <v>2226</v>
      </c>
      <c r="F2012" s="31" t="s">
        <v>2226</v>
      </c>
      <c r="G2012" s="35">
        <v>391900</v>
      </c>
      <c r="H2012" s="40"/>
      <c r="I2012" s="40"/>
      <c r="J2012" s="40"/>
      <c r="K2012" s="40"/>
      <c r="L2012" s="40"/>
      <c r="M2012" s="40"/>
      <c r="N2012" s="40"/>
      <c r="O2012" s="40">
        <v>391900</v>
      </c>
      <c r="P2012" s="41" t="s">
        <v>2631</v>
      </c>
      <c r="Q2012" s="35">
        <v>391900</v>
      </c>
      <c r="R2012" s="35">
        <v>391900</v>
      </c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41" t="s">
        <v>789</v>
      </c>
      <c r="AE2012" s="38">
        <v>44399</v>
      </c>
      <c r="AF2012" s="31"/>
      <c r="AG2012" s="31"/>
    </row>
    <row r="2013" spans="1:33" x14ac:dyDescent="0.25">
      <c r="A2013" s="31">
        <v>2005</v>
      </c>
      <c r="B2013" s="31" t="s">
        <v>43</v>
      </c>
      <c r="C2013" s="31" t="s">
        <v>773</v>
      </c>
      <c r="D2013" s="31" t="s">
        <v>2632</v>
      </c>
      <c r="E2013" s="31" t="s">
        <v>2226</v>
      </c>
      <c r="F2013" s="31" t="s">
        <v>2226</v>
      </c>
      <c r="G2013" s="35">
        <v>37300</v>
      </c>
      <c r="H2013" s="40"/>
      <c r="I2013" s="40"/>
      <c r="J2013" s="40"/>
      <c r="K2013" s="40"/>
      <c r="L2013" s="40"/>
      <c r="M2013" s="40"/>
      <c r="N2013" s="40"/>
      <c r="O2013" s="40">
        <v>37300</v>
      </c>
      <c r="P2013" s="41" t="s">
        <v>2632</v>
      </c>
      <c r="Q2013" s="35">
        <v>37300</v>
      </c>
      <c r="R2013" s="35">
        <v>37300</v>
      </c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41" t="s">
        <v>789</v>
      </c>
      <c r="AE2013" s="38">
        <v>44399</v>
      </c>
      <c r="AF2013" s="31"/>
      <c r="AG2013" s="31"/>
    </row>
    <row r="2014" spans="1:33" x14ac:dyDescent="0.25">
      <c r="A2014" s="31">
        <v>2006</v>
      </c>
      <c r="B2014" s="31" t="s">
        <v>43</v>
      </c>
      <c r="C2014" s="31" t="s">
        <v>773</v>
      </c>
      <c r="D2014" s="31" t="s">
        <v>2633</v>
      </c>
      <c r="E2014" s="31" t="s">
        <v>2226</v>
      </c>
      <c r="F2014" s="31" t="s">
        <v>2226</v>
      </c>
      <c r="G2014" s="35">
        <v>306400</v>
      </c>
      <c r="H2014" s="40"/>
      <c r="I2014" s="40"/>
      <c r="J2014" s="40"/>
      <c r="K2014" s="40"/>
      <c r="L2014" s="40"/>
      <c r="M2014" s="40"/>
      <c r="N2014" s="40"/>
      <c r="O2014" s="40">
        <v>306400</v>
      </c>
      <c r="P2014" s="41" t="s">
        <v>2633</v>
      </c>
      <c r="Q2014" s="35">
        <v>306400</v>
      </c>
      <c r="R2014" s="35">
        <v>306400</v>
      </c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41" t="s">
        <v>789</v>
      </c>
      <c r="AE2014" s="38">
        <v>44399</v>
      </c>
      <c r="AF2014" s="31"/>
      <c r="AG2014" s="31"/>
    </row>
    <row r="2015" spans="1:33" x14ac:dyDescent="0.25">
      <c r="A2015" s="31">
        <v>2007</v>
      </c>
      <c r="B2015" s="31" t="s">
        <v>43</v>
      </c>
      <c r="C2015" s="31" t="s">
        <v>765</v>
      </c>
      <c r="D2015" s="31" t="s">
        <v>2634</v>
      </c>
      <c r="E2015" s="31" t="s">
        <v>2161</v>
      </c>
      <c r="F2015" s="31" t="s">
        <v>2161</v>
      </c>
      <c r="G2015" s="35">
        <v>33800</v>
      </c>
      <c r="H2015" s="40"/>
      <c r="I2015" s="40"/>
      <c r="J2015" s="40"/>
      <c r="K2015" s="40"/>
      <c r="L2015" s="40"/>
      <c r="M2015" s="40"/>
      <c r="N2015" s="40"/>
      <c r="O2015" s="40">
        <v>33800</v>
      </c>
      <c r="P2015" s="41" t="s">
        <v>2634</v>
      </c>
      <c r="Q2015" s="35">
        <v>33800</v>
      </c>
      <c r="R2015" s="35">
        <v>33800</v>
      </c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41" t="s">
        <v>1798</v>
      </c>
      <c r="AE2015" s="38">
        <v>44428</v>
      </c>
      <c r="AF2015" s="31"/>
      <c r="AG2015" s="31"/>
    </row>
    <row r="2016" spans="1:33" x14ac:dyDescent="0.25">
      <c r="A2016" s="31">
        <v>2008</v>
      </c>
      <c r="B2016" s="31" t="s">
        <v>43</v>
      </c>
      <c r="C2016" s="31" t="s">
        <v>765</v>
      </c>
      <c r="D2016" s="31" t="s">
        <v>2635</v>
      </c>
      <c r="E2016" s="31" t="s">
        <v>2161</v>
      </c>
      <c r="F2016" s="31" t="s">
        <v>2161</v>
      </c>
      <c r="G2016" s="35">
        <v>39700</v>
      </c>
      <c r="H2016" s="40"/>
      <c r="I2016" s="40"/>
      <c r="J2016" s="40"/>
      <c r="K2016" s="40"/>
      <c r="L2016" s="40"/>
      <c r="M2016" s="40"/>
      <c r="N2016" s="40"/>
      <c r="O2016" s="40">
        <v>39700</v>
      </c>
      <c r="P2016" s="41" t="s">
        <v>2635</v>
      </c>
      <c r="Q2016" s="35">
        <v>39700</v>
      </c>
      <c r="R2016" s="35">
        <v>39700</v>
      </c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41" t="s">
        <v>2636</v>
      </c>
      <c r="AE2016" s="38" t="s">
        <v>2637</v>
      </c>
      <c r="AF2016" s="31"/>
      <c r="AG2016" s="31"/>
    </row>
    <row r="2017" spans="1:33" x14ac:dyDescent="0.25">
      <c r="A2017" s="31">
        <v>2009</v>
      </c>
      <c r="B2017" s="31" t="s">
        <v>43</v>
      </c>
      <c r="C2017" s="31" t="s">
        <v>765</v>
      </c>
      <c r="D2017" s="31" t="s">
        <v>2638</v>
      </c>
      <c r="E2017" s="31" t="s">
        <v>2161</v>
      </c>
      <c r="F2017" s="31" t="s">
        <v>2161</v>
      </c>
      <c r="G2017" s="35">
        <v>6800</v>
      </c>
      <c r="H2017" s="40"/>
      <c r="I2017" s="40"/>
      <c r="J2017" s="40"/>
      <c r="K2017" s="40"/>
      <c r="L2017" s="40"/>
      <c r="M2017" s="40"/>
      <c r="N2017" s="40"/>
      <c r="O2017" s="40">
        <v>6800</v>
      </c>
      <c r="P2017" s="41" t="s">
        <v>2638</v>
      </c>
      <c r="Q2017" s="35">
        <v>6800</v>
      </c>
      <c r="R2017" s="35"/>
      <c r="S2017" s="35"/>
      <c r="T2017" s="35"/>
      <c r="U2017" s="35"/>
      <c r="V2017" s="35">
        <v>6800</v>
      </c>
      <c r="W2017" s="35"/>
      <c r="X2017" s="35"/>
      <c r="Y2017" s="35"/>
      <c r="Z2017" s="35"/>
      <c r="AA2017" s="35"/>
      <c r="AB2017" s="35"/>
      <c r="AC2017" s="35"/>
      <c r="AD2017" s="41"/>
      <c r="AE2017" s="38"/>
      <c r="AF2017" s="31"/>
      <c r="AG2017" s="31"/>
    </row>
    <row r="2018" spans="1:33" x14ac:dyDescent="0.25">
      <c r="A2018" s="31">
        <v>2010</v>
      </c>
      <c r="B2018" s="31" t="s">
        <v>43</v>
      </c>
      <c r="C2018" s="31" t="s">
        <v>787</v>
      </c>
      <c r="D2018" s="31" t="s">
        <v>2638</v>
      </c>
      <c r="E2018" s="31" t="s">
        <v>1745</v>
      </c>
      <c r="F2018" s="31" t="s">
        <v>1745</v>
      </c>
      <c r="G2018" s="35">
        <v>9600</v>
      </c>
      <c r="H2018" s="40"/>
      <c r="I2018" s="40"/>
      <c r="J2018" s="40"/>
      <c r="K2018" s="40"/>
      <c r="L2018" s="40"/>
      <c r="M2018" s="40"/>
      <c r="N2018" s="40"/>
      <c r="O2018" s="40">
        <v>9600</v>
      </c>
      <c r="P2018" s="41" t="s">
        <v>2638</v>
      </c>
      <c r="Q2018" s="35">
        <v>9600</v>
      </c>
      <c r="R2018" s="35">
        <v>9600</v>
      </c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41" t="s">
        <v>789</v>
      </c>
      <c r="AE2018" s="38">
        <v>44399</v>
      </c>
      <c r="AF2018" s="31"/>
      <c r="AG2018" s="31"/>
    </row>
    <row r="2019" spans="1:33" x14ac:dyDescent="0.25">
      <c r="A2019" s="31">
        <v>2011</v>
      </c>
      <c r="B2019" s="31" t="s">
        <v>43</v>
      </c>
      <c r="C2019" s="31" t="s">
        <v>765</v>
      </c>
      <c r="D2019" s="31" t="s">
        <v>2639</v>
      </c>
      <c r="E2019" s="31" t="s">
        <v>2161</v>
      </c>
      <c r="F2019" s="31" t="s">
        <v>2161</v>
      </c>
      <c r="G2019" s="35">
        <v>32310</v>
      </c>
      <c r="H2019" s="40"/>
      <c r="I2019" s="40"/>
      <c r="J2019" s="40"/>
      <c r="K2019" s="40"/>
      <c r="L2019" s="40"/>
      <c r="M2019" s="40"/>
      <c r="N2019" s="40"/>
      <c r="O2019" s="40">
        <v>32310</v>
      </c>
      <c r="P2019" s="41" t="s">
        <v>2639</v>
      </c>
      <c r="Q2019" s="35">
        <v>32310</v>
      </c>
      <c r="R2019" s="35"/>
      <c r="S2019" s="35"/>
      <c r="T2019" s="35"/>
      <c r="U2019" s="35"/>
      <c r="V2019" s="35"/>
      <c r="W2019" s="35"/>
      <c r="X2019" s="35">
        <v>32310</v>
      </c>
      <c r="Y2019" s="35"/>
      <c r="Z2019" s="35"/>
      <c r="AA2019" s="35"/>
      <c r="AB2019" s="35"/>
      <c r="AC2019" s="35"/>
      <c r="AD2019" s="41"/>
      <c r="AE2019" s="38"/>
      <c r="AF2019" s="31"/>
      <c r="AG2019" s="31"/>
    </row>
    <row r="2020" spans="1:33" x14ac:dyDescent="0.25">
      <c r="A2020" s="31">
        <v>2012</v>
      </c>
      <c r="B2020" s="31" t="s">
        <v>43</v>
      </c>
      <c r="C2020" s="31" t="s">
        <v>787</v>
      </c>
      <c r="D2020" s="31" t="s">
        <v>2640</v>
      </c>
      <c r="E2020" s="31" t="s">
        <v>1745</v>
      </c>
      <c r="F2020" s="31" t="s">
        <v>1745</v>
      </c>
      <c r="G2020" s="35">
        <v>187000</v>
      </c>
      <c r="H2020" s="40"/>
      <c r="I2020" s="40"/>
      <c r="J2020" s="40">
        <v>120000</v>
      </c>
      <c r="K2020" s="40"/>
      <c r="L2020" s="40"/>
      <c r="M2020" s="40"/>
      <c r="N2020" s="40"/>
      <c r="O2020" s="40">
        <v>67000</v>
      </c>
      <c r="P2020" s="41" t="s">
        <v>2640</v>
      </c>
      <c r="Q2020" s="35">
        <v>187000</v>
      </c>
      <c r="R2020" s="35"/>
      <c r="S2020" s="35"/>
      <c r="T2020" s="35"/>
      <c r="U2020" s="35"/>
      <c r="V2020" s="35">
        <v>67000</v>
      </c>
      <c r="W2020" s="35"/>
      <c r="X2020" s="35"/>
      <c r="Y2020" s="35"/>
      <c r="Z2020" s="35"/>
      <c r="AA2020" s="35"/>
      <c r="AB2020" s="35"/>
      <c r="AC2020" s="35"/>
      <c r="AD2020" s="41"/>
      <c r="AE2020" s="38"/>
      <c r="AF2020" s="31"/>
      <c r="AG2020" s="31"/>
    </row>
    <row r="2021" spans="1:33" x14ac:dyDescent="0.25">
      <c r="A2021" s="31">
        <v>2013</v>
      </c>
      <c r="B2021" s="31" t="s">
        <v>43</v>
      </c>
      <c r="C2021" s="31" t="s">
        <v>773</v>
      </c>
      <c r="D2021" s="31" t="s">
        <v>2641</v>
      </c>
      <c r="E2021" s="31" t="s">
        <v>2226</v>
      </c>
      <c r="F2021" s="31" t="s">
        <v>2226</v>
      </c>
      <c r="G2021" s="35">
        <v>30900</v>
      </c>
      <c r="H2021" s="40"/>
      <c r="I2021" s="40"/>
      <c r="J2021" s="40"/>
      <c r="K2021" s="40"/>
      <c r="L2021" s="40"/>
      <c r="M2021" s="40"/>
      <c r="N2021" s="40"/>
      <c r="O2021" s="40">
        <v>30900</v>
      </c>
      <c r="P2021" s="41" t="s">
        <v>2641</v>
      </c>
      <c r="Q2021" s="35">
        <v>30900</v>
      </c>
      <c r="R2021" s="35">
        <v>27400</v>
      </c>
      <c r="S2021" s="35"/>
      <c r="T2021" s="35"/>
      <c r="U2021" s="35"/>
      <c r="V2021" s="35">
        <v>3500</v>
      </c>
      <c r="W2021" s="35"/>
      <c r="X2021" s="35"/>
      <c r="Y2021" s="35"/>
      <c r="Z2021" s="35"/>
      <c r="AA2021" s="35"/>
      <c r="AB2021" s="35"/>
      <c r="AC2021" s="35"/>
      <c r="AD2021" s="41" t="s">
        <v>789</v>
      </c>
      <c r="AE2021" s="38">
        <v>44399</v>
      </c>
      <c r="AF2021" s="31"/>
      <c r="AG2021" s="31"/>
    </row>
    <row r="2022" spans="1:33" x14ac:dyDescent="0.25">
      <c r="A2022" s="31">
        <v>2014</v>
      </c>
      <c r="B2022" s="31" t="s">
        <v>43</v>
      </c>
      <c r="C2022" s="31" t="s">
        <v>773</v>
      </c>
      <c r="D2022" s="31" t="s">
        <v>2642</v>
      </c>
      <c r="E2022" s="31" t="s">
        <v>2180</v>
      </c>
      <c r="F2022" s="31" t="s">
        <v>2180</v>
      </c>
      <c r="G2022" s="35">
        <v>24700</v>
      </c>
      <c r="H2022" s="40"/>
      <c r="I2022" s="40"/>
      <c r="J2022" s="40"/>
      <c r="K2022" s="40"/>
      <c r="L2022" s="40"/>
      <c r="M2022" s="40"/>
      <c r="N2022" s="40"/>
      <c r="O2022" s="40">
        <v>24700</v>
      </c>
      <c r="P2022" s="41" t="s">
        <v>2642</v>
      </c>
      <c r="Q2022" s="35">
        <v>24700</v>
      </c>
      <c r="R2022" s="35">
        <v>24700</v>
      </c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41" t="s">
        <v>1798</v>
      </c>
      <c r="AE2022" s="38">
        <v>44428</v>
      </c>
      <c r="AF2022" s="31"/>
      <c r="AG2022" s="31"/>
    </row>
    <row r="2023" spans="1:33" x14ac:dyDescent="0.25">
      <c r="A2023" s="31">
        <v>2015</v>
      </c>
      <c r="B2023" s="31" t="s">
        <v>43</v>
      </c>
      <c r="C2023" s="31" t="s">
        <v>773</v>
      </c>
      <c r="D2023" s="31" t="s">
        <v>2643</v>
      </c>
      <c r="E2023" s="31" t="s">
        <v>2180</v>
      </c>
      <c r="F2023" s="31" t="s">
        <v>2180</v>
      </c>
      <c r="G2023" s="35">
        <v>13900</v>
      </c>
      <c r="H2023" s="40"/>
      <c r="I2023" s="40"/>
      <c r="J2023" s="40"/>
      <c r="K2023" s="40"/>
      <c r="L2023" s="40"/>
      <c r="M2023" s="40"/>
      <c r="N2023" s="40"/>
      <c r="O2023" s="40">
        <v>13900</v>
      </c>
      <c r="P2023" s="41" t="s">
        <v>2643</v>
      </c>
      <c r="Q2023" s="35">
        <v>13900</v>
      </c>
      <c r="R2023" s="35">
        <v>13900</v>
      </c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41" t="s">
        <v>1798</v>
      </c>
      <c r="AE2023" s="38">
        <v>44428</v>
      </c>
      <c r="AF2023" s="31"/>
      <c r="AG2023" s="31"/>
    </row>
    <row r="2024" spans="1:33" x14ac:dyDescent="0.25">
      <c r="A2024" s="31">
        <v>2016</v>
      </c>
      <c r="B2024" s="31" t="s">
        <v>43</v>
      </c>
      <c r="C2024" s="31" t="s">
        <v>773</v>
      </c>
      <c r="D2024" s="31" t="s">
        <v>2644</v>
      </c>
      <c r="E2024" s="31" t="s">
        <v>2180</v>
      </c>
      <c r="F2024" s="31" t="s">
        <v>2180</v>
      </c>
      <c r="G2024" s="35">
        <v>30900</v>
      </c>
      <c r="H2024" s="40"/>
      <c r="I2024" s="40"/>
      <c r="J2024" s="40"/>
      <c r="K2024" s="40"/>
      <c r="L2024" s="40"/>
      <c r="M2024" s="40"/>
      <c r="N2024" s="40"/>
      <c r="O2024" s="40">
        <v>30900</v>
      </c>
      <c r="P2024" s="41" t="s">
        <v>2644</v>
      </c>
      <c r="Q2024" s="35">
        <v>30900</v>
      </c>
      <c r="R2024" s="35">
        <v>27400</v>
      </c>
      <c r="S2024" s="35"/>
      <c r="T2024" s="35"/>
      <c r="U2024" s="35"/>
      <c r="V2024" s="35">
        <v>3500</v>
      </c>
      <c r="W2024" s="35"/>
      <c r="X2024" s="35"/>
      <c r="Y2024" s="35"/>
      <c r="Z2024" s="35"/>
      <c r="AA2024" s="35"/>
      <c r="AB2024" s="35"/>
      <c r="AC2024" s="35"/>
      <c r="AD2024" s="41" t="s">
        <v>1798</v>
      </c>
      <c r="AE2024" s="38">
        <v>44428</v>
      </c>
      <c r="AF2024" s="31"/>
      <c r="AG2024" s="31"/>
    </row>
    <row r="2025" spans="1:33" x14ac:dyDescent="0.25">
      <c r="A2025" s="31">
        <v>2017</v>
      </c>
      <c r="B2025" s="31" t="s">
        <v>43</v>
      </c>
      <c r="C2025" s="31" t="s">
        <v>773</v>
      </c>
      <c r="D2025" s="31" t="s">
        <v>2645</v>
      </c>
      <c r="E2025" s="31" t="s">
        <v>2180</v>
      </c>
      <c r="F2025" s="31" t="s">
        <v>2180</v>
      </c>
      <c r="G2025" s="35">
        <v>13100</v>
      </c>
      <c r="H2025" s="40"/>
      <c r="I2025" s="40"/>
      <c r="J2025" s="40"/>
      <c r="K2025" s="40"/>
      <c r="L2025" s="40"/>
      <c r="M2025" s="40"/>
      <c r="N2025" s="40"/>
      <c r="O2025" s="40">
        <v>13100</v>
      </c>
      <c r="P2025" s="41" t="s">
        <v>2645</v>
      </c>
      <c r="Q2025" s="35">
        <v>13100</v>
      </c>
      <c r="R2025" s="35">
        <v>13100</v>
      </c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41" t="s">
        <v>768</v>
      </c>
      <c r="AE2025" s="38">
        <v>44446</v>
      </c>
      <c r="AF2025" s="31"/>
      <c r="AG2025" s="31"/>
    </row>
    <row r="2026" spans="1:33" x14ac:dyDescent="0.25">
      <c r="A2026" s="31">
        <v>2018</v>
      </c>
      <c r="B2026" s="31" t="s">
        <v>43</v>
      </c>
      <c r="C2026" s="31" t="s">
        <v>773</v>
      </c>
      <c r="D2026" s="31" t="s">
        <v>2646</v>
      </c>
      <c r="E2026" s="31" t="s">
        <v>2180</v>
      </c>
      <c r="F2026" s="31" t="s">
        <v>2180</v>
      </c>
      <c r="G2026" s="35">
        <v>86903</v>
      </c>
      <c r="H2026" s="40"/>
      <c r="I2026" s="40"/>
      <c r="J2026" s="40"/>
      <c r="K2026" s="40"/>
      <c r="L2026" s="40"/>
      <c r="M2026" s="40"/>
      <c r="N2026" s="40"/>
      <c r="O2026" s="40">
        <v>86903</v>
      </c>
      <c r="P2026" s="41" t="s">
        <v>2646</v>
      </c>
      <c r="Q2026" s="35">
        <v>86903</v>
      </c>
      <c r="R2026" s="35"/>
      <c r="S2026" s="35"/>
      <c r="T2026" s="35">
        <v>86903</v>
      </c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41"/>
      <c r="AE2026" s="38"/>
      <c r="AF2026" s="31"/>
      <c r="AG2026" s="31"/>
    </row>
    <row r="2027" spans="1:33" x14ac:dyDescent="0.25">
      <c r="A2027" s="31">
        <v>2019</v>
      </c>
      <c r="B2027" s="31" t="s">
        <v>43</v>
      </c>
      <c r="C2027" s="31" t="s">
        <v>773</v>
      </c>
      <c r="D2027" s="31" t="s">
        <v>2647</v>
      </c>
      <c r="E2027" s="31" t="s">
        <v>2180</v>
      </c>
      <c r="F2027" s="31" t="s">
        <v>2180</v>
      </c>
      <c r="G2027" s="35">
        <v>86903</v>
      </c>
      <c r="H2027" s="40"/>
      <c r="I2027" s="40"/>
      <c r="J2027" s="40"/>
      <c r="K2027" s="40"/>
      <c r="L2027" s="40"/>
      <c r="M2027" s="40"/>
      <c r="N2027" s="40"/>
      <c r="O2027" s="40">
        <v>86903</v>
      </c>
      <c r="P2027" s="41" t="s">
        <v>2647</v>
      </c>
      <c r="Q2027" s="35">
        <v>86903</v>
      </c>
      <c r="R2027" s="35"/>
      <c r="S2027" s="35"/>
      <c r="T2027" s="35">
        <v>86903</v>
      </c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41"/>
      <c r="AE2027" s="38"/>
      <c r="AF2027" s="31"/>
      <c r="AG2027" s="31"/>
    </row>
    <row r="2028" spans="1:33" x14ac:dyDescent="0.25">
      <c r="A2028" s="31">
        <v>2020</v>
      </c>
      <c r="B2028" s="31" t="s">
        <v>43</v>
      </c>
      <c r="C2028" s="31" t="s">
        <v>773</v>
      </c>
      <c r="D2028" s="31" t="s">
        <v>2648</v>
      </c>
      <c r="E2028" s="31" t="s">
        <v>2180</v>
      </c>
      <c r="F2028" s="31" t="s">
        <v>2180</v>
      </c>
      <c r="G2028" s="35">
        <v>71800</v>
      </c>
      <c r="H2028" s="40"/>
      <c r="I2028" s="40"/>
      <c r="J2028" s="40"/>
      <c r="K2028" s="40"/>
      <c r="L2028" s="40"/>
      <c r="M2028" s="40"/>
      <c r="N2028" s="40"/>
      <c r="O2028" s="40">
        <v>71800</v>
      </c>
      <c r="P2028" s="41" t="s">
        <v>2648</v>
      </c>
      <c r="Q2028" s="35">
        <v>71800</v>
      </c>
      <c r="R2028" s="35">
        <v>71800</v>
      </c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41" t="s">
        <v>1798</v>
      </c>
      <c r="AE2028" s="38">
        <v>44428</v>
      </c>
      <c r="AF2028" s="31"/>
      <c r="AG2028" s="31"/>
    </row>
    <row r="2029" spans="1:33" x14ac:dyDescent="0.25">
      <c r="A2029" s="31">
        <v>2021</v>
      </c>
      <c r="B2029" s="31" t="s">
        <v>43</v>
      </c>
      <c r="C2029" s="31" t="s">
        <v>773</v>
      </c>
      <c r="D2029" s="31" t="s">
        <v>2649</v>
      </c>
      <c r="E2029" s="31" t="s">
        <v>2180</v>
      </c>
      <c r="F2029" s="31" t="s">
        <v>2180</v>
      </c>
      <c r="G2029" s="35">
        <v>21400</v>
      </c>
      <c r="H2029" s="40"/>
      <c r="I2029" s="40"/>
      <c r="J2029" s="40"/>
      <c r="K2029" s="40"/>
      <c r="L2029" s="40"/>
      <c r="M2029" s="40"/>
      <c r="N2029" s="40"/>
      <c r="O2029" s="40">
        <v>21400</v>
      </c>
      <c r="P2029" s="41" t="s">
        <v>2649</v>
      </c>
      <c r="Q2029" s="35">
        <v>21400</v>
      </c>
      <c r="R2029" s="35">
        <v>21400</v>
      </c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41" t="s">
        <v>1798</v>
      </c>
      <c r="AE2029" s="38">
        <v>44428</v>
      </c>
      <c r="AF2029" s="31"/>
      <c r="AG2029" s="31"/>
    </row>
    <row r="2030" spans="1:33" x14ac:dyDescent="0.25">
      <c r="A2030" s="31">
        <v>2022</v>
      </c>
      <c r="B2030" s="31" t="s">
        <v>43</v>
      </c>
      <c r="C2030" s="31" t="s">
        <v>773</v>
      </c>
      <c r="D2030" s="31" t="s">
        <v>2650</v>
      </c>
      <c r="E2030" s="31" t="s">
        <v>2180</v>
      </c>
      <c r="F2030" s="31" t="s">
        <v>2180</v>
      </c>
      <c r="G2030" s="35">
        <v>13900</v>
      </c>
      <c r="H2030" s="40"/>
      <c r="I2030" s="40"/>
      <c r="J2030" s="40"/>
      <c r="K2030" s="40"/>
      <c r="L2030" s="40"/>
      <c r="M2030" s="40"/>
      <c r="N2030" s="40"/>
      <c r="O2030" s="40">
        <v>13900</v>
      </c>
      <c r="P2030" s="41" t="s">
        <v>2650</v>
      </c>
      <c r="Q2030" s="35">
        <v>13900</v>
      </c>
      <c r="R2030" s="35">
        <v>13900</v>
      </c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41" t="s">
        <v>1798</v>
      </c>
      <c r="AE2030" s="38">
        <v>44428</v>
      </c>
      <c r="AF2030" s="31"/>
      <c r="AG2030" s="31"/>
    </row>
    <row r="2031" spans="1:33" x14ac:dyDescent="0.25">
      <c r="A2031" s="31">
        <v>2023</v>
      </c>
      <c r="B2031" s="31" t="s">
        <v>43</v>
      </c>
      <c r="C2031" s="31" t="s">
        <v>773</v>
      </c>
      <c r="D2031" s="31" t="s">
        <v>2651</v>
      </c>
      <c r="E2031" s="31" t="s">
        <v>2180</v>
      </c>
      <c r="F2031" s="31" t="s">
        <v>2180</v>
      </c>
      <c r="G2031" s="35">
        <v>347500</v>
      </c>
      <c r="H2031" s="40"/>
      <c r="I2031" s="40"/>
      <c r="J2031" s="40"/>
      <c r="K2031" s="40"/>
      <c r="L2031" s="40"/>
      <c r="M2031" s="40"/>
      <c r="N2031" s="40"/>
      <c r="O2031" s="40">
        <v>347500</v>
      </c>
      <c r="P2031" s="41" t="s">
        <v>2651</v>
      </c>
      <c r="Q2031" s="35">
        <v>347500</v>
      </c>
      <c r="R2031" s="35">
        <v>347500</v>
      </c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41" t="s">
        <v>1798</v>
      </c>
      <c r="AE2031" s="38">
        <v>44428</v>
      </c>
      <c r="AF2031" s="31"/>
      <c r="AG2031" s="31"/>
    </row>
    <row r="2032" spans="1:33" x14ac:dyDescent="0.25">
      <c r="A2032" s="31">
        <v>2024</v>
      </c>
      <c r="B2032" s="31" t="s">
        <v>43</v>
      </c>
      <c r="C2032" s="31" t="s">
        <v>773</v>
      </c>
      <c r="D2032" s="31" t="s">
        <v>2652</v>
      </c>
      <c r="E2032" s="31" t="s">
        <v>2180</v>
      </c>
      <c r="F2032" s="31" t="s">
        <v>2180</v>
      </c>
      <c r="G2032" s="35">
        <v>9600</v>
      </c>
      <c r="H2032" s="40"/>
      <c r="I2032" s="40"/>
      <c r="J2032" s="40"/>
      <c r="K2032" s="40"/>
      <c r="L2032" s="40"/>
      <c r="M2032" s="40"/>
      <c r="N2032" s="40"/>
      <c r="O2032" s="40">
        <v>9600</v>
      </c>
      <c r="P2032" s="41" t="s">
        <v>2652</v>
      </c>
      <c r="Q2032" s="35">
        <v>9600</v>
      </c>
      <c r="R2032" s="35">
        <v>9600</v>
      </c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41" t="s">
        <v>1798</v>
      </c>
      <c r="AE2032" s="38">
        <v>44428</v>
      </c>
      <c r="AF2032" s="31"/>
      <c r="AG2032" s="31"/>
    </row>
    <row r="2033" spans="1:33" x14ac:dyDescent="0.25">
      <c r="A2033" s="31">
        <v>2025</v>
      </c>
      <c r="B2033" s="31" t="s">
        <v>43</v>
      </c>
      <c r="C2033" s="31" t="s">
        <v>773</v>
      </c>
      <c r="D2033" s="31" t="s">
        <v>2653</v>
      </c>
      <c r="E2033" s="31" t="s">
        <v>2180</v>
      </c>
      <c r="F2033" s="31" t="s">
        <v>2180</v>
      </c>
      <c r="G2033" s="35">
        <v>13900</v>
      </c>
      <c r="H2033" s="40"/>
      <c r="I2033" s="40"/>
      <c r="J2033" s="40"/>
      <c r="K2033" s="40"/>
      <c r="L2033" s="40"/>
      <c r="M2033" s="40"/>
      <c r="N2033" s="40"/>
      <c r="O2033" s="40">
        <v>13900</v>
      </c>
      <c r="P2033" s="41" t="s">
        <v>2653</v>
      </c>
      <c r="Q2033" s="35">
        <v>13900</v>
      </c>
      <c r="R2033" s="35">
        <v>13900</v>
      </c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41" t="s">
        <v>1798</v>
      </c>
      <c r="AE2033" s="38">
        <v>44428</v>
      </c>
      <c r="AF2033" s="31"/>
      <c r="AG2033" s="31"/>
    </row>
    <row r="2034" spans="1:33" x14ac:dyDescent="0.25">
      <c r="A2034" s="31">
        <v>2026</v>
      </c>
      <c r="B2034" s="31" t="s">
        <v>43</v>
      </c>
      <c r="C2034" s="31" t="s">
        <v>773</v>
      </c>
      <c r="D2034" s="31" t="s">
        <v>847</v>
      </c>
      <c r="E2034" s="31" t="s">
        <v>2180</v>
      </c>
      <c r="F2034" s="31" t="s">
        <v>2180</v>
      </c>
      <c r="G2034" s="35">
        <v>391900</v>
      </c>
      <c r="H2034" s="40"/>
      <c r="I2034" s="40"/>
      <c r="J2034" s="40"/>
      <c r="K2034" s="40"/>
      <c r="L2034" s="40"/>
      <c r="M2034" s="40"/>
      <c r="N2034" s="40"/>
      <c r="O2034" s="40">
        <v>391900</v>
      </c>
      <c r="P2034" s="41" t="s">
        <v>847</v>
      </c>
      <c r="Q2034" s="35">
        <v>391900</v>
      </c>
      <c r="R2034" s="35">
        <v>120000</v>
      </c>
      <c r="S2034" s="35"/>
      <c r="T2034" s="35"/>
      <c r="U2034" s="35">
        <v>271900</v>
      </c>
      <c r="V2034" s="35"/>
      <c r="W2034" s="35"/>
      <c r="X2034" s="35"/>
      <c r="Y2034" s="35"/>
      <c r="Z2034" s="35"/>
      <c r="AA2034" s="35"/>
      <c r="AB2034" s="35"/>
      <c r="AC2034" s="35"/>
      <c r="AD2034" s="41" t="s">
        <v>721</v>
      </c>
      <c r="AE2034" s="38">
        <v>44172</v>
      </c>
      <c r="AF2034" s="31"/>
      <c r="AG2034" s="31"/>
    </row>
    <row r="2035" spans="1:33" x14ac:dyDescent="0.25">
      <c r="A2035" s="31">
        <v>2027</v>
      </c>
      <c r="B2035" s="31" t="s">
        <v>43</v>
      </c>
      <c r="C2035" s="31" t="s">
        <v>773</v>
      </c>
      <c r="D2035" s="31" t="s">
        <v>2654</v>
      </c>
      <c r="E2035" s="31" t="s">
        <v>2180</v>
      </c>
      <c r="F2035" s="31" t="s">
        <v>2180</v>
      </c>
      <c r="G2035" s="35">
        <v>391900</v>
      </c>
      <c r="H2035" s="40"/>
      <c r="I2035" s="40"/>
      <c r="J2035" s="40"/>
      <c r="K2035" s="40"/>
      <c r="L2035" s="40"/>
      <c r="M2035" s="40"/>
      <c r="N2035" s="40"/>
      <c r="O2035" s="40">
        <v>391900</v>
      </c>
      <c r="P2035" s="41" t="s">
        <v>2654</v>
      </c>
      <c r="Q2035" s="35">
        <v>391900</v>
      </c>
      <c r="R2035" s="35">
        <v>391900</v>
      </c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41" t="s">
        <v>1798</v>
      </c>
      <c r="AE2035" s="38">
        <v>44428</v>
      </c>
      <c r="AF2035" s="31"/>
      <c r="AG2035" s="31"/>
    </row>
    <row r="2036" spans="1:33" x14ac:dyDescent="0.25">
      <c r="A2036" s="31">
        <v>2028</v>
      </c>
      <c r="B2036" s="31" t="s">
        <v>43</v>
      </c>
      <c r="C2036" s="31" t="s">
        <v>773</v>
      </c>
      <c r="D2036" s="31" t="s">
        <v>2655</v>
      </c>
      <c r="E2036" s="31" t="s">
        <v>2180</v>
      </c>
      <c r="F2036" s="31" t="s">
        <v>2180</v>
      </c>
      <c r="G2036" s="35">
        <v>86903</v>
      </c>
      <c r="H2036" s="40"/>
      <c r="I2036" s="40"/>
      <c r="J2036" s="40"/>
      <c r="K2036" s="40"/>
      <c r="L2036" s="40"/>
      <c r="M2036" s="40"/>
      <c r="N2036" s="40"/>
      <c r="O2036" s="40">
        <v>86903</v>
      </c>
      <c r="P2036" s="41" t="s">
        <v>2655</v>
      </c>
      <c r="Q2036" s="35">
        <v>86903</v>
      </c>
      <c r="R2036" s="35"/>
      <c r="S2036" s="35"/>
      <c r="T2036" s="35">
        <v>86903</v>
      </c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41"/>
      <c r="AE2036" s="38"/>
      <c r="AF2036" s="31"/>
      <c r="AG2036" s="31"/>
    </row>
    <row r="2037" spans="1:33" x14ac:dyDescent="0.25">
      <c r="A2037" s="31">
        <v>2029</v>
      </c>
      <c r="B2037" s="31" t="s">
        <v>43</v>
      </c>
      <c r="C2037" s="31" t="s">
        <v>773</v>
      </c>
      <c r="D2037" s="31" t="s">
        <v>2656</v>
      </c>
      <c r="E2037" s="31" t="s">
        <v>2180</v>
      </c>
      <c r="F2037" s="31" t="s">
        <v>2180</v>
      </c>
      <c r="G2037" s="35">
        <v>13100</v>
      </c>
      <c r="H2037" s="40"/>
      <c r="I2037" s="40"/>
      <c r="J2037" s="40"/>
      <c r="K2037" s="40"/>
      <c r="L2037" s="40"/>
      <c r="M2037" s="40"/>
      <c r="N2037" s="40"/>
      <c r="O2037" s="40">
        <v>13100</v>
      </c>
      <c r="P2037" s="41" t="s">
        <v>2656</v>
      </c>
      <c r="Q2037" s="35">
        <v>13100</v>
      </c>
      <c r="R2037" s="35">
        <v>13100</v>
      </c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41" t="s">
        <v>768</v>
      </c>
      <c r="AE2037" s="38">
        <v>44446</v>
      </c>
      <c r="AF2037" s="31"/>
      <c r="AG2037" s="31"/>
    </row>
    <row r="2038" spans="1:33" x14ac:dyDescent="0.25">
      <c r="A2038" s="31">
        <v>2030</v>
      </c>
      <c r="B2038" s="31" t="s">
        <v>43</v>
      </c>
      <c r="C2038" s="31" t="s">
        <v>787</v>
      </c>
      <c r="D2038" s="31" t="s">
        <v>2657</v>
      </c>
      <c r="E2038" s="31" t="s">
        <v>2200</v>
      </c>
      <c r="F2038" s="31" t="s">
        <v>2200</v>
      </c>
      <c r="G2038" s="35">
        <v>9600</v>
      </c>
      <c r="H2038" s="40"/>
      <c r="I2038" s="40"/>
      <c r="J2038" s="40"/>
      <c r="K2038" s="40"/>
      <c r="L2038" s="40"/>
      <c r="M2038" s="40"/>
      <c r="N2038" s="40"/>
      <c r="O2038" s="40">
        <v>9600</v>
      </c>
      <c r="P2038" s="41" t="s">
        <v>2657</v>
      </c>
      <c r="Q2038" s="35">
        <v>9600</v>
      </c>
      <c r="R2038" s="35">
        <v>9600</v>
      </c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41" t="s">
        <v>789</v>
      </c>
      <c r="AE2038" s="38">
        <v>44399</v>
      </c>
      <c r="AF2038" s="31"/>
      <c r="AG2038" s="31"/>
    </row>
    <row r="2039" spans="1:33" x14ac:dyDescent="0.25">
      <c r="A2039" s="31">
        <v>2031</v>
      </c>
      <c r="B2039" s="31" t="s">
        <v>43</v>
      </c>
      <c r="C2039" s="31" t="s">
        <v>787</v>
      </c>
      <c r="D2039" s="31" t="s">
        <v>2658</v>
      </c>
      <c r="E2039" s="31" t="s">
        <v>2659</v>
      </c>
      <c r="F2039" s="31" t="s">
        <v>2659</v>
      </c>
      <c r="G2039" s="35">
        <v>387700</v>
      </c>
      <c r="H2039" s="40"/>
      <c r="I2039" s="40"/>
      <c r="J2039" s="40"/>
      <c r="K2039" s="40"/>
      <c r="L2039" s="40"/>
      <c r="M2039" s="40"/>
      <c r="N2039" s="40"/>
      <c r="O2039" s="40">
        <v>387700</v>
      </c>
      <c r="P2039" s="41" t="s">
        <v>2658</v>
      </c>
      <c r="Q2039" s="35">
        <v>387700</v>
      </c>
      <c r="R2039" s="35">
        <v>387700</v>
      </c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41" t="s">
        <v>789</v>
      </c>
      <c r="AE2039" s="38">
        <v>44399</v>
      </c>
      <c r="AF2039" s="31"/>
      <c r="AG2039" s="31"/>
    </row>
    <row r="2040" spans="1:33" x14ac:dyDescent="0.25">
      <c r="A2040" s="31">
        <v>2032</v>
      </c>
      <c r="B2040" s="31" t="s">
        <v>43</v>
      </c>
      <c r="C2040" s="31" t="s">
        <v>787</v>
      </c>
      <c r="D2040" s="31" t="s">
        <v>2660</v>
      </c>
      <c r="E2040" s="31" t="s">
        <v>2659</v>
      </c>
      <c r="F2040" s="31" t="s">
        <v>2659</v>
      </c>
      <c r="G2040" s="35">
        <v>9600</v>
      </c>
      <c r="H2040" s="40"/>
      <c r="I2040" s="40"/>
      <c r="J2040" s="40"/>
      <c r="K2040" s="40"/>
      <c r="L2040" s="40"/>
      <c r="M2040" s="40"/>
      <c r="N2040" s="40"/>
      <c r="O2040" s="40">
        <v>9600</v>
      </c>
      <c r="P2040" s="41" t="s">
        <v>2660</v>
      </c>
      <c r="Q2040" s="35">
        <v>9600</v>
      </c>
      <c r="R2040" s="35">
        <v>9600</v>
      </c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41" t="s">
        <v>789</v>
      </c>
      <c r="AE2040" s="38">
        <v>44399</v>
      </c>
      <c r="AF2040" s="31"/>
      <c r="AG2040" s="31"/>
    </row>
    <row r="2041" spans="1:33" x14ac:dyDescent="0.25">
      <c r="A2041" s="31">
        <v>2033</v>
      </c>
      <c r="B2041" s="31" t="s">
        <v>43</v>
      </c>
      <c r="C2041" s="31" t="s">
        <v>2661</v>
      </c>
      <c r="D2041" s="31" t="s">
        <v>2662</v>
      </c>
      <c r="E2041" s="31" t="s">
        <v>2166</v>
      </c>
      <c r="F2041" s="31" t="s">
        <v>2166</v>
      </c>
      <c r="G2041" s="35">
        <v>27400</v>
      </c>
      <c r="H2041" s="40"/>
      <c r="I2041" s="40"/>
      <c r="J2041" s="40"/>
      <c r="K2041" s="40"/>
      <c r="L2041" s="40"/>
      <c r="M2041" s="40"/>
      <c r="N2041" s="40"/>
      <c r="O2041" s="40">
        <v>27400</v>
      </c>
      <c r="P2041" s="41" t="s">
        <v>2662</v>
      </c>
      <c r="Q2041" s="35">
        <v>27400</v>
      </c>
      <c r="R2041" s="35">
        <v>27400</v>
      </c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41" t="s">
        <v>1798</v>
      </c>
      <c r="AE2041" s="38">
        <v>44428</v>
      </c>
      <c r="AF2041" s="31"/>
      <c r="AG2041" s="31"/>
    </row>
    <row r="2042" spans="1:33" x14ac:dyDescent="0.25">
      <c r="A2042" s="31">
        <v>2034</v>
      </c>
      <c r="B2042" s="31" t="s">
        <v>43</v>
      </c>
      <c r="C2042" s="31" t="s">
        <v>2661</v>
      </c>
      <c r="D2042" s="31" t="s">
        <v>2663</v>
      </c>
      <c r="E2042" s="31" t="s">
        <v>2166</v>
      </c>
      <c r="F2042" s="31" t="s">
        <v>2166</v>
      </c>
      <c r="G2042" s="35">
        <v>111900</v>
      </c>
      <c r="H2042" s="40"/>
      <c r="I2042" s="40"/>
      <c r="J2042" s="40"/>
      <c r="K2042" s="40"/>
      <c r="L2042" s="40"/>
      <c r="M2042" s="40"/>
      <c r="N2042" s="40"/>
      <c r="O2042" s="40">
        <v>111900</v>
      </c>
      <c r="P2042" s="41" t="s">
        <v>2663</v>
      </c>
      <c r="Q2042" s="35">
        <v>111900</v>
      </c>
      <c r="R2042" s="35">
        <v>111900</v>
      </c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41" t="s">
        <v>1798</v>
      </c>
      <c r="AE2042" s="38">
        <v>44428</v>
      </c>
      <c r="AF2042" s="31"/>
      <c r="AG2042" s="31"/>
    </row>
    <row r="2043" spans="1:33" x14ac:dyDescent="0.25">
      <c r="A2043" s="31">
        <v>2035</v>
      </c>
      <c r="B2043" s="31" t="s">
        <v>43</v>
      </c>
      <c r="C2043" s="31" t="s">
        <v>2661</v>
      </c>
      <c r="D2043" s="31" t="s">
        <v>2664</v>
      </c>
      <c r="E2043" s="31" t="s">
        <v>2170</v>
      </c>
      <c r="F2043" s="31" t="s">
        <v>2170</v>
      </c>
      <c r="G2043" s="35">
        <v>27400</v>
      </c>
      <c r="H2043" s="40"/>
      <c r="I2043" s="40"/>
      <c r="J2043" s="40"/>
      <c r="K2043" s="40"/>
      <c r="L2043" s="40"/>
      <c r="M2043" s="40"/>
      <c r="N2043" s="40"/>
      <c r="O2043" s="40">
        <v>27400</v>
      </c>
      <c r="P2043" s="41" t="s">
        <v>2664</v>
      </c>
      <c r="Q2043" s="35">
        <v>27400</v>
      </c>
      <c r="R2043" s="35">
        <v>27400</v>
      </c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41" t="s">
        <v>1798</v>
      </c>
      <c r="AE2043" s="38">
        <v>44428</v>
      </c>
      <c r="AF2043" s="31"/>
      <c r="AG2043" s="31"/>
    </row>
    <row r="2044" spans="1:33" x14ac:dyDescent="0.25">
      <c r="A2044" s="31">
        <v>2036</v>
      </c>
      <c r="B2044" s="31" t="s">
        <v>43</v>
      </c>
      <c r="C2044" s="31" t="s">
        <v>2661</v>
      </c>
      <c r="D2044" s="31" t="s">
        <v>2665</v>
      </c>
      <c r="E2044" s="31" t="s">
        <v>2175</v>
      </c>
      <c r="F2044" s="31" t="s">
        <v>2175</v>
      </c>
      <c r="G2044" s="35">
        <v>27400</v>
      </c>
      <c r="H2044" s="40"/>
      <c r="I2044" s="40"/>
      <c r="J2044" s="40"/>
      <c r="K2044" s="40"/>
      <c r="L2044" s="40"/>
      <c r="M2044" s="40"/>
      <c r="N2044" s="40"/>
      <c r="O2044" s="40">
        <v>27400</v>
      </c>
      <c r="P2044" s="41" t="s">
        <v>2665</v>
      </c>
      <c r="Q2044" s="35">
        <v>27400</v>
      </c>
      <c r="R2044" s="35">
        <v>23900</v>
      </c>
      <c r="S2044" s="35"/>
      <c r="T2044" s="35"/>
      <c r="U2044" s="35"/>
      <c r="V2044" s="35"/>
      <c r="W2044" s="35"/>
      <c r="X2044" s="35"/>
      <c r="Y2044" s="35">
        <v>3500</v>
      </c>
      <c r="Z2044" s="35"/>
      <c r="AA2044" s="35"/>
      <c r="AB2044" s="35"/>
      <c r="AC2044" s="35"/>
      <c r="AD2044" s="41" t="s">
        <v>885</v>
      </c>
      <c r="AE2044" s="38">
        <v>44480</v>
      </c>
      <c r="AF2044" s="31"/>
      <c r="AG2044" s="31"/>
    </row>
    <row r="2045" spans="1:33" x14ac:dyDescent="0.25">
      <c r="A2045" s="31">
        <v>2037</v>
      </c>
      <c r="B2045" s="31" t="s">
        <v>43</v>
      </c>
      <c r="C2045" s="31" t="s">
        <v>787</v>
      </c>
      <c r="D2045" s="31" t="s">
        <v>2666</v>
      </c>
      <c r="E2045" s="31" t="s">
        <v>2067</v>
      </c>
      <c r="F2045" s="31" t="s">
        <v>2067</v>
      </c>
      <c r="G2045" s="35">
        <v>119100</v>
      </c>
      <c r="H2045" s="40"/>
      <c r="I2045" s="40"/>
      <c r="J2045" s="40"/>
      <c r="K2045" s="40"/>
      <c r="L2045" s="40"/>
      <c r="M2045" s="40"/>
      <c r="N2045" s="40"/>
      <c r="O2045" s="40">
        <v>8500</v>
      </c>
      <c r="P2045" s="41" t="s">
        <v>2666</v>
      </c>
      <c r="Q2045" s="35">
        <v>119100</v>
      </c>
      <c r="R2045" s="35"/>
      <c r="S2045" s="35"/>
      <c r="T2045" s="35"/>
      <c r="U2045" s="35">
        <v>8500</v>
      </c>
      <c r="V2045" s="35"/>
      <c r="W2045" s="35"/>
      <c r="X2045" s="35"/>
      <c r="Y2045" s="35"/>
      <c r="Z2045" s="35"/>
      <c r="AA2045" s="35"/>
      <c r="AB2045" s="35"/>
      <c r="AC2045" s="35"/>
      <c r="AD2045" s="41"/>
      <c r="AE2045" s="38"/>
      <c r="AF2045" s="31"/>
      <c r="AG2045" s="31"/>
    </row>
    <row r="2046" spans="1:33" x14ac:dyDescent="0.25">
      <c r="A2046" s="31">
        <v>2038</v>
      </c>
      <c r="B2046" s="31" t="s">
        <v>43</v>
      </c>
      <c r="C2046" s="31" t="s">
        <v>787</v>
      </c>
      <c r="D2046" s="31" t="s">
        <v>2667</v>
      </c>
      <c r="E2046" s="31" t="s">
        <v>2067</v>
      </c>
      <c r="F2046" s="31" t="s">
        <v>2067</v>
      </c>
      <c r="G2046" s="35">
        <v>27400</v>
      </c>
      <c r="H2046" s="40"/>
      <c r="I2046" s="40"/>
      <c r="J2046" s="40"/>
      <c r="K2046" s="40"/>
      <c r="L2046" s="40"/>
      <c r="M2046" s="40"/>
      <c r="N2046" s="40"/>
      <c r="O2046" s="40">
        <v>27400</v>
      </c>
      <c r="P2046" s="41" t="s">
        <v>2667</v>
      </c>
      <c r="Q2046" s="35">
        <v>27400</v>
      </c>
      <c r="R2046" s="35">
        <v>27400</v>
      </c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41" t="s">
        <v>1798</v>
      </c>
      <c r="AE2046" s="38">
        <v>44428</v>
      </c>
      <c r="AF2046" s="31"/>
      <c r="AG2046" s="31"/>
    </row>
    <row r="2047" spans="1:33" x14ac:dyDescent="0.25">
      <c r="A2047" s="31">
        <v>2039</v>
      </c>
      <c r="B2047" s="31" t="s">
        <v>43</v>
      </c>
      <c r="C2047" s="31" t="s">
        <v>787</v>
      </c>
      <c r="D2047" s="31" t="s">
        <v>2668</v>
      </c>
      <c r="E2047" s="31" t="s">
        <v>1922</v>
      </c>
      <c r="F2047" s="31" t="s">
        <v>1922</v>
      </c>
      <c r="G2047" s="35">
        <v>38200</v>
      </c>
      <c r="H2047" s="40"/>
      <c r="I2047" s="40"/>
      <c r="J2047" s="40"/>
      <c r="K2047" s="40"/>
      <c r="L2047" s="40"/>
      <c r="M2047" s="40"/>
      <c r="N2047" s="40"/>
      <c r="O2047" s="40">
        <v>38200</v>
      </c>
      <c r="P2047" s="41" t="s">
        <v>2668</v>
      </c>
      <c r="Q2047" s="35">
        <v>38200</v>
      </c>
      <c r="R2047" s="35">
        <v>38200</v>
      </c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41" t="s">
        <v>789</v>
      </c>
      <c r="AE2047" s="38">
        <v>44399</v>
      </c>
      <c r="AF2047" s="31"/>
      <c r="AG2047" s="31"/>
    </row>
    <row r="2048" spans="1:33" x14ac:dyDescent="0.25">
      <c r="A2048" s="31">
        <v>2040</v>
      </c>
      <c r="B2048" s="31" t="s">
        <v>43</v>
      </c>
      <c r="C2048" s="31" t="s">
        <v>2669</v>
      </c>
      <c r="D2048" s="31" t="s">
        <v>2670</v>
      </c>
      <c r="E2048" s="31" t="s">
        <v>2330</v>
      </c>
      <c r="F2048" s="31" t="s">
        <v>2330</v>
      </c>
      <c r="G2048" s="35">
        <v>187000</v>
      </c>
      <c r="H2048" s="40"/>
      <c r="I2048" s="40"/>
      <c r="J2048" s="40"/>
      <c r="K2048" s="40"/>
      <c r="L2048" s="40"/>
      <c r="M2048" s="40"/>
      <c r="N2048" s="40"/>
      <c r="O2048" s="40">
        <v>187000</v>
      </c>
      <c r="P2048" s="41" t="s">
        <v>2670</v>
      </c>
      <c r="Q2048" s="35">
        <v>187000</v>
      </c>
      <c r="R2048" s="35">
        <v>187000</v>
      </c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41" t="s">
        <v>777</v>
      </c>
      <c r="AE2048" s="38">
        <v>44414</v>
      </c>
      <c r="AF2048" s="31"/>
      <c r="AG2048" s="31"/>
    </row>
    <row r="2049" spans="1:33" x14ac:dyDescent="0.25">
      <c r="A2049" s="31">
        <v>2041</v>
      </c>
      <c r="B2049" s="31" t="s">
        <v>43</v>
      </c>
      <c r="C2049" s="31" t="s">
        <v>2669</v>
      </c>
      <c r="D2049" s="31" t="s">
        <v>2671</v>
      </c>
      <c r="E2049" s="31" t="s">
        <v>2330</v>
      </c>
      <c r="F2049" s="31" t="s">
        <v>2330</v>
      </c>
      <c r="G2049" s="35">
        <v>27400</v>
      </c>
      <c r="H2049" s="40"/>
      <c r="I2049" s="40"/>
      <c r="J2049" s="40"/>
      <c r="K2049" s="40"/>
      <c r="L2049" s="40"/>
      <c r="M2049" s="40"/>
      <c r="N2049" s="40"/>
      <c r="O2049" s="40">
        <v>27400</v>
      </c>
      <c r="P2049" s="41" t="s">
        <v>2671</v>
      </c>
      <c r="Q2049" s="35">
        <v>27400</v>
      </c>
      <c r="R2049" s="35">
        <v>27400</v>
      </c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41" t="s">
        <v>789</v>
      </c>
      <c r="AE2049" s="38">
        <v>44399</v>
      </c>
      <c r="AF2049" s="31"/>
      <c r="AG2049" s="31"/>
    </row>
    <row r="2050" spans="1:33" x14ac:dyDescent="0.25">
      <c r="A2050" s="31">
        <v>2042</v>
      </c>
      <c r="B2050" s="31" t="s">
        <v>43</v>
      </c>
      <c r="C2050" s="31" t="s">
        <v>2669</v>
      </c>
      <c r="D2050" s="31" t="s">
        <v>2672</v>
      </c>
      <c r="E2050" s="31" t="s">
        <v>2330</v>
      </c>
      <c r="F2050" s="31" t="s">
        <v>2330</v>
      </c>
      <c r="G2050" s="35">
        <v>27400</v>
      </c>
      <c r="H2050" s="40"/>
      <c r="I2050" s="40"/>
      <c r="J2050" s="40"/>
      <c r="K2050" s="40"/>
      <c r="L2050" s="40"/>
      <c r="M2050" s="40"/>
      <c r="N2050" s="40"/>
      <c r="O2050" s="40">
        <v>27400</v>
      </c>
      <c r="P2050" s="41" t="s">
        <v>2672</v>
      </c>
      <c r="Q2050" s="35">
        <v>27400</v>
      </c>
      <c r="R2050" s="35">
        <v>27400</v>
      </c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41" t="s">
        <v>789</v>
      </c>
      <c r="AE2050" s="38">
        <v>44399</v>
      </c>
      <c r="AF2050" s="31"/>
      <c r="AG2050" s="31"/>
    </row>
    <row r="2051" spans="1:33" x14ac:dyDescent="0.25">
      <c r="A2051" s="31">
        <v>2043</v>
      </c>
      <c r="B2051" s="31" t="s">
        <v>43</v>
      </c>
      <c r="C2051" s="31" t="s">
        <v>2669</v>
      </c>
      <c r="D2051" s="31" t="s">
        <v>2673</v>
      </c>
      <c r="E2051" s="31" t="s">
        <v>2226</v>
      </c>
      <c r="F2051" s="31" t="s">
        <v>2226</v>
      </c>
      <c r="G2051" s="35">
        <v>187000</v>
      </c>
      <c r="H2051" s="40"/>
      <c r="I2051" s="40"/>
      <c r="J2051" s="40"/>
      <c r="K2051" s="40"/>
      <c r="L2051" s="40"/>
      <c r="M2051" s="40"/>
      <c r="N2051" s="40"/>
      <c r="O2051" s="40">
        <v>187000</v>
      </c>
      <c r="P2051" s="41" t="s">
        <v>2673</v>
      </c>
      <c r="Q2051" s="35">
        <v>187000</v>
      </c>
      <c r="R2051" s="35">
        <v>187000</v>
      </c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41" t="s">
        <v>777</v>
      </c>
      <c r="AE2051" s="38">
        <v>44414</v>
      </c>
      <c r="AF2051" s="31"/>
      <c r="AG2051" s="31"/>
    </row>
    <row r="2052" spans="1:33" x14ac:dyDescent="0.25">
      <c r="A2052" s="31">
        <v>2044</v>
      </c>
      <c r="B2052" s="31" t="s">
        <v>43</v>
      </c>
      <c r="C2052" s="31" t="s">
        <v>787</v>
      </c>
      <c r="D2052" s="31" t="s">
        <v>2674</v>
      </c>
      <c r="E2052" s="31" t="s">
        <v>2221</v>
      </c>
      <c r="F2052" s="31" t="s">
        <v>2221</v>
      </c>
      <c r="G2052" s="35">
        <v>24700</v>
      </c>
      <c r="H2052" s="40"/>
      <c r="I2052" s="40"/>
      <c r="J2052" s="40"/>
      <c r="K2052" s="40"/>
      <c r="L2052" s="40"/>
      <c r="M2052" s="40"/>
      <c r="N2052" s="40"/>
      <c r="O2052" s="40">
        <v>24700</v>
      </c>
      <c r="P2052" s="41" t="s">
        <v>2674</v>
      </c>
      <c r="Q2052" s="35">
        <v>24700</v>
      </c>
      <c r="R2052" s="35">
        <v>24700</v>
      </c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41" t="s">
        <v>789</v>
      </c>
      <c r="AE2052" s="38">
        <v>44399</v>
      </c>
      <c r="AF2052" s="31"/>
      <c r="AG2052" s="31"/>
    </row>
    <row r="2053" spans="1:33" x14ac:dyDescent="0.25">
      <c r="A2053" s="31">
        <v>2045</v>
      </c>
      <c r="B2053" s="31" t="s">
        <v>43</v>
      </c>
      <c r="C2053" s="31" t="s">
        <v>787</v>
      </c>
      <c r="D2053" s="31" t="s">
        <v>2675</v>
      </c>
      <c r="E2053" s="31" t="s">
        <v>2221</v>
      </c>
      <c r="F2053" s="31" t="s">
        <v>2221</v>
      </c>
      <c r="G2053" s="35">
        <v>8400</v>
      </c>
      <c r="H2053" s="40"/>
      <c r="I2053" s="40"/>
      <c r="J2053" s="40"/>
      <c r="K2053" s="40"/>
      <c r="L2053" s="40"/>
      <c r="M2053" s="40"/>
      <c r="N2053" s="40"/>
      <c r="O2053" s="40">
        <v>8400</v>
      </c>
      <c r="P2053" s="41" t="s">
        <v>2675</v>
      </c>
      <c r="Q2053" s="35">
        <v>8400</v>
      </c>
      <c r="R2053" s="35">
        <v>8400</v>
      </c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41" t="s">
        <v>789</v>
      </c>
      <c r="AE2053" s="38">
        <v>44399</v>
      </c>
      <c r="AF2053" s="31"/>
      <c r="AG2053" s="31"/>
    </row>
    <row r="2054" spans="1:33" x14ac:dyDescent="0.25">
      <c r="A2054" s="31">
        <v>2046</v>
      </c>
      <c r="B2054" s="31" t="s">
        <v>43</v>
      </c>
      <c r="C2054" s="31" t="s">
        <v>787</v>
      </c>
      <c r="D2054" s="31" t="s">
        <v>2676</v>
      </c>
      <c r="E2054" s="31" t="s">
        <v>2221</v>
      </c>
      <c r="F2054" s="31" t="s">
        <v>2221</v>
      </c>
      <c r="G2054" s="35">
        <v>27400</v>
      </c>
      <c r="H2054" s="40"/>
      <c r="I2054" s="40"/>
      <c r="J2054" s="40"/>
      <c r="K2054" s="40"/>
      <c r="L2054" s="40"/>
      <c r="M2054" s="40"/>
      <c r="N2054" s="40"/>
      <c r="O2054" s="40">
        <v>27400</v>
      </c>
      <c r="P2054" s="41" t="s">
        <v>2676</v>
      </c>
      <c r="Q2054" s="35">
        <v>27400</v>
      </c>
      <c r="R2054" s="35">
        <v>27400</v>
      </c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41" t="s">
        <v>789</v>
      </c>
      <c r="AE2054" s="38">
        <v>44399</v>
      </c>
      <c r="AF2054" s="31"/>
      <c r="AG2054" s="31"/>
    </row>
    <row r="2055" spans="1:33" x14ac:dyDescent="0.25">
      <c r="A2055" s="31">
        <v>2047</v>
      </c>
      <c r="B2055" s="31" t="s">
        <v>43</v>
      </c>
      <c r="C2055" s="31" t="s">
        <v>2669</v>
      </c>
      <c r="D2055" s="31" t="s">
        <v>2677</v>
      </c>
      <c r="E2055" s="31" t="s">
        <v>2226</v>
      </c>
      <c r="F2055" s="31" t="s">
        <v>2226</v>
      </c>
      <c r="G2055" s="35">
        <v>141100</v>
      </c>
      <c r="H2055" s="40"/>
      <c r="I2055" s="40"/>
      <c r="J2055" s="40"/>
      <c r="K2055" s="40"/>
      <c r="L2055" s="40"/>
      <c r="M2055" s="40"/>
      <c r="N2055" s="40"/>
      <c r="O2055" s="40">
        <v>141100</v>
      </c>
      <c r="P2055" s="41" t="s">
        <v>2677</v>
      </c>
      <c r="Q2055" s="35">
        <v>141100</v>
      </c>
      <c r="R2055" s="35">
        <v>137600</v>
      </c>
      <c r="S2055" s="35"/>
      <c r="T2055" s="35"/>
      <c r="U2055" s="35"/>
      <c r="V2055" s="35">
        <v>3500</v>
      </c>
      <c r="W2055" s="35"/>
      <c r="X2055" s="35"/>
      <c r="Y2055" s="35"/>
      <c r="Z2055" s="35"/>
      <c r="AA2055" s="35"/>
      <c r="AB2055" s="35"/>
      <c r="AC2055" s="35"/>
      <c r="AD2055" s="41" t="s">
        <v>789</v>
      </c>
      <c r="AE2055" s="38">
        <v>44399</v>
      </c>
      <c r="AF2055" s="31"/>
      <c r="AG2055" s="31"/>
    </row>
    <row r="2056" spans="1:33" x14ac:dyDescent="0.25">
      <c r="A2056" s="31">
        <v>2048</v>
      </c>
      <c r="B2056" s="31" t="s">
        <v>43</v>
      </c>
      <c r="C2056" s="31" t="s">
        <v>787</v>
      </c>
      <c r="D2056" s="31" t="s">
        <v>2678</v>
      </c>
      <c r="E2056" s="31" t="s">
        <v>2226</v>
      </c>
      <c r="F2056" s="31" t="s">
        <v>2226</v>
      </c>
      <c r="G2056" s="35">
        <v>27400</v>
      </c>
      <c r="H2056" s="40"/>
      <c r="I2056" s="40"/>
      <c r="J2056" s="40"/>
      <c r="K2056" s="40"/>
      <c r="L2056" s="40"/>
      <c r="M2056" s="40"/>
      <c r="N2056" s="40"/>
      <c r="O2056" s="40">
        <v>27400</v>
      </c>
      <c r="P2056" s="41" t="s">
        <v>2678</v>
      </c>
      <c r="Q2056" s="35">
        <v>27400</v>
      </c>
      <c r="R2056" s="35">
        <v>27400</v>
      </c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41" t="s">
        <v>789</v>
      </c>
      <c r="AE2056" s="38">
        <v>44399</v>
      </c>
      <c r="AF2056" s="31"/>
      <c r="AG2056" s="31"/>
    </row>
    <row r="2057" spans="1:33" x14ac:dyDescent="0.25">
      <c r="A2057" s="31">
        <v>2049</v>
      </c>
      <c r="B2057" s="31" t="s">
        <v>43</v>
      </c>
      <c r="C2057" s="31" t="s">
        <v>787</v>
      </c>
      <c r="D2057" s="31" t="s">
        <v>2679</v>
      </c>
      <c r="E2057" s="31" t="s">
        <v>2680</v>
      </c>
      <c r="F2057" s="31" t="s">
        <v>2680</v>
      </c>
      <c r="G2057" s="35">
        <v>187000</v>
      </c>
      <c r="H2057" s="40"/>
      <c r="I2057" s="40"/>
      <c r="J2057" s="40"/>
      <c r="K2057" s="40"/>
      <c r="L2057" s="40"/>
      <c r="M2057" s="40"/>
      <c r="N2057" s="40"/>
      <c r="O2057" s="40">
        <v>187000</v>
      </c>
      <c r="P2057" s="41" t="s">
        <v>2679</v>
      </c>
      <c r="Q2057" s="35">
        <v>187000</v>
      </c>
      <c r="R2057" s="35"/>
      <c r="S2057" s="35"/>
      <c r="T2057" s="35"/>
      <c r="U2057" s="35"/>
      <c r="V2057" s="35">
        <v>187000</v>
      </c>
      <c r="W2057" s="35"/>
      <c r="X2057" s="35"/>
      <c r="Y2057" s="35"/>
      <c r="Z2057" s="35"/>
      <c r="AA2057" s="35"/>
      <c r="AB2057" s="35"/>
      <c r="AC2057" s="35"/>
      <c r="AD2057" s="41"/>
      <c r="AE2057" s="38"/>
      <c r="AF2057" s="31"/>
      <c r="AG2057" s="31"/>
    </row>
    <row r="2058" spans="1:33" x14ac:dyDescent="0.25">
      <c r="A2058" s="31">
        <v>2050</v>
      </c>
      <c r="B2058" s="31" t="s">
        <v>43</v>
      </c>
      <c r="C2058" s="31" t="s">
        <v>787</v>
      </c>
      <c r="D2058" s="31" t="s">
        <v>2681</v>
      </c>
      <c r="E2058" s="31" t="s">
        <v>2168</v>
      </c>
      <c r="F2058" s="31" t="s">
        <v>2168</v>
      </c>
      <c r="G2058" s="35">
        <v>187000</v>
      </c>
      <c r="H2058" s="40"/>
      <c r="I2058" s="40"/>
      <c r="J2058" s="40"/>
      <c r="K2058" s="40"/>
      <c r="L2058" s="40"/>
      <c r="M2058" s="40"/>
      <c r="N2058" s="40"/>
      <c r="O2058" s="40">
        <v>187000</v>
      </c>
      <c r="P2058" s="41" t="s">
        <v>2681</v>
      </c>
      <c r="Q2058" s="35">
        <v>187000</v>
      </c>
      <c r="R2058" s="35"/>
      <c r="S2058" s="35"/>
      <c r="T2058" s="35"/>
      <c r="U2058" s="35"/>
      <c r="V2058" s="35">
        <v>187000</v>
      </c>
      <c r="W2058" s="35"/>
      <c r="X2058" s="35"/>
      <c r="Y2058" s="35"/>
      <c r="Z2058" s="35"/>
      <c r="AA2058" s="35"/>
      <c r="AB2058" s="35"/>
      <c r="AC2058" s="35"/>
      <c r="AD2058" s="41"/>
      <c r="AE2058" s="38"/>
      <c r="AF2058" s="31"/>
      <c r="AG2058" s="31"/>
    </row>
    <row r="2059" spans="1:33" x14ac:dyDescent="0.25">
      <c r="A2059" s="31">
        <v>2051</v>
      </c>
      <c r="B2059" s="31" t="s">
        <v>43</v>
      </c>
      <c r="C2059" s="31" t="s">
        <v>787</v>
      </c>
      <c r="D2059" s="31" t="s">
        <v>2682</v>
      </c>
      <c r="E2059" s="31" t="s">
        <v>2175</v>
      </c>
      <c r="F2059" s="31" t="s">
        <v>2175</v>
      </c>
      <c r="G2059" s="35">
        <v>10100</v>
      </c>
      <c r="H2059" s="40"/>
      <c r="I2059" s="40"/>
      <c r="J2059" s="40"/>
      <c r="K2059" s="40"/>
      <c r="L2059" s="40"/>
      <c r="M2059" s="40"/>
      <c r="N2059" s="40"/>
      <c r="O2059" s="40">
        <v>10100</v>
      </c>
      <c r="P2059" s="41" t="s">
        <v>2682</v>
      </c>
      <c r="Q2059" s="35">
        <v>10100</v>
      </c>
      <c r="R2059" s="35">
        <v>10100</v>
      </c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41" t="s">
        <v>1798</v>
      </c>
      <c r="AE2059" s="38">
        <v>44428</v>
      </c>
      <c r="AF2059" s="31"/>
      <c r="AG2059" s="31"/>
    </row>
    <row r="2060" spans="1:33" x14ac:dyDescent="0.25">
      <c r="A2060" s="31">
        <v>2052</v>
      </c>
      <c r="B2060" s="31" t="s">
        <v>43</v>
      </c>
      <c r="C2060" s="31" t="s">
        <v>787</v>
      </c>
      <c r="D2060" s="31" t="s">
        <v>2683</v>
      </c>
      <c r="E2060" s="31" t="s">
        <v>2175</v>
      </c>
      <c r="F2060" s="31" t="s">
        <v>2175</v>
      </c>
      <c r="G2060" s="35">
        <v>27400</v>
      </c>
      <c r="H2060" s="40"/>
      <c r="I2060" s="40"/>
      <c r="J2060" s="40"/>
      <c r="K2060" s="40"/>
      <c r="L2060" s="40"/>
      <c r="M2060" s="40"/>
      <c r="N2060" s="40"/>
      <c r="O2060" s="40">
        <v>27400</v>
      </c>
      <c r="P2060" s="41" t="s">
        <v>2683</v>
      </c>
      <c r="Q2060" s="35">
        <v>27400</v>
      </c>
      <c r="R2060" s="35">
        <v>27400</v>
      </c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41" t="s">
        <v>1798</v>
      </c>
      <c r="AE2060" s="38">
        <v>44428</v>
      </c>
      <c r="AF2060" s="31"/>
      <c r="AG2060" s="31"/>
    </row>
    <row r="2061" spans="1:33" x14ac:dyDescent="0.25">
      <c r="A2061" s="31">
        <v>2053</v>
      </c>
      <c r="B2061" s="31" t="s">
        <v>43</v>
      </c>
      <c r="C2061" s="31" t="s">
        <v>2669</v>
      </c>
      <c r="D2061" s="31" t="s">
        <v>2684</v>
      </c>
      <c r="E2061" s="31" t="s">
        <v>2180</v>
      </c>
      <c r="F2061" s="31" t="s">
        <v>2180</v>
      </c>
      <c r="G2061" s="35">
        <v>27400</v>
      </c>
      <c r="H2061" s="40"/>
      <c r="I2061" s="40"/>
      <c r="J2061" s="40"/>
      <c r="K2061" s="40"/>
      <c r="L2061" s="40"/>
      <c r="M2061" s="40"/>
      <c r="N2061" s="40"/>
      <c r="O2061" s="40">
        <v>27400</v>
      </c>
      <c r="P2061" s="41" t="s">
        <v>2684</v>
      </c>
      <c r="Q2061" s="35">
        <v>27400</v>
      </c>
      <c r="R2061" s="35">
        <v>27400</v>
      </c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41" t="s">
        <v>1798</v>
      </c>
      <c r="AE2061" s="38">
        <v>44428</v>
      </c>
      <c r="AF2061" s="31"/>
      <c r="AG2061" s="31"/>
    </row>
    <row r="2062" spans="1:33" x14ac:dyDescent="0.25">
      <c r="A2062" s="31">
        <v>2054</v>
      </c>
      <c r="B2062" s="31" t="s">
        <v>43</v>
      </c>
      <c r="C2062" s="31" t="s">
        <v>2669</v>
      </c>
      <c r="D2062" s="31" t="s">
        <v>2685</v>
      </c>
      <c r="E2062" s="31" t="s">
        <v>2180</v>
      </c>
      <c r="F2062" s="31" t="s">
        <v>2180</v>
      </c>
      <c r="G2062" s="35">
        <v>27400</v>
      </c>
      <c r="H2062" s="40"/>
      <c r="I2062" s="40"/>
      <c r="J2062" s="40"/>
      <c r="K2062" s="40"/>
      <c r="L2062" s="40"/>
      <c r="M2062" s="40"/>
      <c r="N2062" s="40"/>
      <c r="O2062" s="40">
        <v>27400</v>
      </c>
      <c r="P2062" s="41" t="s">
        <v>2685</v>
      </c>
      <c r="Q2062" s="35">
        <v>27400</v>
      </c>
      <c r="R2062" s="35">
        <v>27400</v>
      </c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41" t="s">
        <v>1798</v>
      </c>
      <c r="AE2062" s="38">
        <v>44428</v>
      </c>
      <c r="AF2062" s="31"/>
      <c r="AG2062" s="31"/>
    </row>
    <row r="2063" spans="1:33" x14ac:dyDescent="0.25">
      <c r="A2063" s="31">
        <v>2055</v>
      </c>
      <c r="B2063" s="31" t="s">
        <v>43</v>
      </c>
      <c r="C2063" s="31" t="s">
        <v>2669</v>
      </c>
      <c r="D2063" s="31" t="s">
        <v>2686</v>
      </c>
      <c r="E2063" s="31" t="s">
        <v>2180</v>
      </c>
      <c r="F2063" s="31" t="s">
        <v>2180</v>
      </c>
      <c r="G2063" s="35">
        <v>55600</v>
      </c>
      <c r="H2063" s="40"/>
      <c r="I2063" s="40"/>
      <c r="J2063" s="40"/>
      <c r="K2063" s="40"/>
      <c r="L2063" s="40"/>
      <c r="M2063" s="40"/>
      <c r="N2063" s="40"/>
      <c r="O2063" s="40">
        <v>55600</v>
      </c>
      <c r="P2063" s="41" t="s">
        <v>2686</v>
      </c>
      <c r="Q2063" s="35">
        <v>55600</v>
      </c>
      <c r="R2063" s="35">
        <v>30900</v>
      </c>
      <c r="S2063" s="35"/>
      <c r="T2063" s="35"/>
      <c r="U2063" s="35"/>
      <c r="V2063" s="35">
        <v>24700</v>
      </c>
      <c r="W2063" s="35"/>
      <c r="X2063" s="35"/>
      <c r="Y2063" s="35"/>
      <c r="Z2063" s="35"/>
      <c r="AA2063" s="35"/>
      <c r="AB2063" s="35"/>
      <c r="AC2063" s="35"/>
      <c r="AD2063" s="41" t="s">
        <v>1798</v>
      </c>
      <c r="AE2063" s="38">
        <v>44428</v>
      </c>
      <c r="AF2063" s="31"/>
      <c r="AG2063" s="31"/>
    </row>
    <row r="2064" spans="1:33" x14ac:dyDescent="0.25">
      <c r="A2064" s="31">
        <v>2056</v>
      </c>
      <c r="B2064" s="31" t="s">
        <v>43</v>
      </c>
      <c r="C2064" s="31" t="s">
        <v>706</v>
      </c>
      <c r="D2064" s="31" t="s">
        <v>2687</v>
      </c>
      <c r="E2064" s="31" t="s">
        <v>2204</v>
      </c>
      <c r="F2064" s="31" t="s">
        <v>2204</v>
      </c>
      <c r="G2064" s="35">
        <v>86903</v>
      </c>
      <c r="H2064" s="40"/>
      <c r="I2064" s="40"/>
      <c r="J2064" s="40"/>
      <c r="K2064" s="40"/>
      <c r="L2064" s="40"/>
      <c r="M2064" s="40"/>
      <c r="N2064" s="40"/>
      <c r="O2064" s="40">
        <v>86903</v>
      </c>
      <c r="P2064" s="41" t="s">
        <v>2687</v>
      </c>
      <c r="Q2064" s="35">
        <v>86903</v>
      </c>
      <c r="R2064" s="35"/>
      <c r="S2064" s="35">
        <v>86903</v>
      </c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41"/>
      <c r="AE2064" s="38"/>
      <c r="AF2064" s="31"/>
      <c r="AG2064" s="31"/>
    </row>
    <row r="2065" spans="1:33" x14ac:dyDescent="0.25">
      <c r="A2065" s="31">
        <v>2057</v>
      </c>
      <c r="B2065" s="31" t="s">
        <v>43</v>
      </c>
      <c r="C2065" s="31" t="s">
        <v>706</v>
      </c>
      <c r="D2065" s="31" t="s">
        <v>2688</v>
      </c>
      <c r="E2065" s="31" t="s">
        <v>2204</v>
      </c>
      <c r="F2065" s="31" t="s">
        <v>2204</v>
      </c>
      <c r="G2065" s="35">
        <v>86903</v>
      </c>
      <c r="H2065" s="40"/>
      <c r="I2065" s="40"/>
      <c r="J2065" s="40"/>
      <c r="K2065" s="40"/>
      <c r="L2065" s="40"/>
      <c r="M2065" s="40"/>
      <c r="N2065" s="40"/>
      <c r="O2065" s="40">
        <v>86903</v>
      </c>
      <c r="P2065" s="41" t="s">
        <v>2688</v>
      </c>
      <c r="Q2065" s="35">
        <v>86903</v>
      </c>
      <c r="R2065" s="35"/>
      <c r="S2065" s="35">
        <v>86903</v>
      </c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41"/>
      <c r="AE2065" s="38"/>
      <c r="AF2065" s="31"/>
      <c r="AG2065" s="31"/>
    </row>
    <row r="2066" spans="1:33" x14ac:dyDescent="0.25">
      <c r="A2066" s="31">
        <v>2058</v>
      </c>
      <c r="B2066" s="31" t="s">
        <v>43</v>
      </c>
      <c r="C2066" s="31" t="s">
        <v>706</v>
      </c>
      <c r="D2066" s="31" t="s">
        <v>2689</v>
      </c>
      <c r="E2066" s="31" t="s">
        <v>2690</v>
      </c>
      <c r="F2066" s="31" t="s">
        <v>2690</v>
      </c>
      <c r="G2066" s="35">
        <v>99423</v>
      </c>
      <c r="H2066" s="40"/>
      <c r="I2066" s="40"/>
      <c r="J2066" s="40"/>
      <c r="K2066" s="40"/>
      <c r="L2066" s="40"/>
      <c r="M2066" s="40"/>
      <c r="N2066" s="40"/>
      <c r="O2066" s="40">
        <v>99423</v>
      </c>
      <c r="P2066" s="41" t="s">
        <v>2689</v>
      </c>
      <c r="Q2066" s="35">
        <v>99423</v>
      </c>
      <c r="R2066" s="35"/>
      <c r="S2066" s="35">
        <v>99423</v>
      </c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41"/>
      <c r="AE2066" s="38"/>
      <c r="AF2066" s="31"/>
      <c r="AG2066" s="31"/>
    </row>
    <row r="2067" spans="1:33" x14ac:dyDescent="0.25">
      <c r="A2067" s="31">
        <v>2059</v>
      </c>
      <c r="B2067" s="31" t="s">
        <v>43</v>
      </c>
      <c r="C2067" s="31" t="s">
        <v>706</v>
      </c>
      <c r="D2067" s="31" t="s">
        <v>2691</v>
      </c>
      <c r="E2067" s="31" t="s">
        <v>2692</v>
      </c>
      <c r="F2067" s="31" t="s">
        <v>2692</v>
      </c>
      <c r="G2067" s="35">
        <v>99423</v>
      </c>
      <c r="H2067" s="40"/>
      <c r="I2067" s="40"/>
      <c r="J2067" s="40"/>
      <c r="K2067" s="40"/>
      <c r="L2067" s="40"/>
      <c r="M2067" s="40"/>
      <c r="N2067" s="40"/>
      <c r="O2067" s="40">
        <v>99423</v>
      </c>
      <c r="P2067" s="41" t="s">
        <v>2691</v>
      </c>
      <c r="Q2067" s="35">
        <v>99423</v>
      </c>
      <c r="R2067" s="35"/>
      <c r="S2067" s="35">
        <v>99423</v>
      </c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41"/>
      <c r="AE2067" s="38"/>
      <c r="AF2067" s="31"/>
      <c r="AG2067" s="31"/>
    </row>
    <row r="2068" spans="1:33" x14ac:dyDescent="0.25">
      <c r="A2068" s="31">
        <v>2060</v>
      </c>
      <c r="B2068" s="31" t="s">
        <v>43</v>
      </c>
      <c r="C2068" s="31" t="s">
        <v>706</v>
      </c>
      <c r="D2068" s="31" t="s">
        <v>2693</v>
      </c>
      <c r="E2068" s="31" t="s">
        <v>2692</v>
      </c>
      <c r="F2068" s="31" t="s">
        <v>2692</v>
      </c>
      <c r="G2068" s="35">
        <v>5490120</v>
      </c>
      <c r="H2068" s="40"/>
      <c r="I2068" s="40"/>
      <c r="J2068" s="40">
        <v>3325987</v>
      </c>
      <c r="K2068" s="40"/>
      <c r="L2068" s="40"/>
      <c r="M2068" s="40"/>
      <c r="N2068" s="40"/>
      <c r="O2068" s="40">
        <v>1114554</v>
      </c>
      <c r="P2068" s="41" t="s">
        <v>2693</v>
      </c>
      <c r="Q2068" s="35">
        <v>5490120</v>
      </c>
      <c r="R2068" s="35">
        <v>1114554</v>
      </c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41" t="s">
        <v>768</v>
      </c>
      <c r="AE2068" s="38">
        <v>44446</v>
      </c>
      <c r="AF2068" s="31"/>
      <c r="AG2068" s="31"/>
    </row>
    <row r="2069" spans="1:33" x14ac:dyDescent="0.25">
      <c r="A2069" s="31">
        <v>2061</v>
      </c>
      <c r="B2069" s="31" t="s">
        <v>43</v>
      </c>
      <c r="C2069" s="31" t="s">
        <v>706</v>
      </c>
      <c r="D2069" s="31" t="s">
        <v>2694</v>
      </c>
      <c r="E2069" s="31" t="s">
        <v>2695</v>
      </c>
      <c r="F2069" s="31" t="s">
        <v>2695</v>
      </c>
      <c r="G2069" s="35">
        <v>99423</v>
      </c>
      <c r="H2069" s="40"/>
      <c r="I2069" s="40"/>
      <c r="J2069" s="40"/>
      <c r="K2069" s="40"/>
      <c r="L2069" s="40"/>
      <c r="M2069" s="40"/>
      <c r="N2069" s="40"/>
      <c r="O2069" s="40">
        <v>99423</v>
      </c>
      <c r="P2069" s="41" t="s">
        <v>2694</v>
      </c>
      <c r="Q2069" s="35">
        <v>99423</v>
      </c>
      <c r="R2069" s="35"/>
      <c r="S2069" s="35">
        <v>99423</v>
      </c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41"/>
      <c r="AE2069" s="38"/>
      <c r="AF2069" s="31"/>
      <c r="AG2069" s="31"/>
    </row>
    <row r="2070" spans="1:33" x14ac:dyDescent="0.25">
      <c r="A2070" s="31">
        <v>2062</v>
      </c>
      <c r="B2070" s="31" t="s">
        <v>43</v>
      </c>
      <c r="C2070" s="31" t="s">
        <v>706</v>
      </c>
      <c r="D2070" s="31" t="s">
        <v>2696</v>
      </c>
      <c r="E2070" s="31" t="s">
        <v>2695</v>
      </c>
      <c r="F2070" s="31" t="s">
        <v>2695</v>
      </c>
      <c r="G2070" s="35">
        <v>13100</v>
      </c>
      <c r="H2070" s="40"/>
      <c r="I2070" s="40"/>
      <c r="J2070" s="40"/>
      <c r="K2070" s="40"/>
      <c r="L2070" s="40"/>
      <c r="M2070" s="40"/>
      <c r="N2070" s="40"/>
      <c r="O2070" s="40">
        <v>13100</v>
      </c>
      <c r="P2070" s="41" t="s">
        <v>2696</v>
      </c>
      <c r="Q2070" s="35">
        <v>13100</v>
      </c>
      <c r="R2070" s="35">
        <v>13100</v>
      </c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41" t="s">
        <v>701</v>
      </c>
      <c r="AE2070" s="38">
        <v>44385</v>
      </c>
      <c r="AF2070" s="31"/>
      <c r="AG2070" s="31"/>
    </row>
    <row r="2071" spans="1:33" x14ac:dyDescent="0.25">
      <c r="A2071" s="31">
        <v>2063</v>
      </c>
      <c r="B2071" s="31" t="s">
        <v>43</v>
      </c>
      <c r="C2071" s="31" t="s">
        <v>706</v>
      </c>
      <c r="D2071" s="31" t="s">
        <v>2697</v>
      </c>
      <c r="E2071" s="31" t="s">
        <v>2695</v>
      </c>
      <c r="F2071" s="31" t="s">
        <v>2695</v>
      </c>
      <c r="G2071" s="35">
        <v>99423</v>
      </c>
      <c r="H2071" s="40"/>
      <c r="I2071" s="40"/>
      <c r="J2071" s="40"/>
      <c r="K2071" s="40"/>
      <c r="L2071" s="40"/>
      <c r="M2071" s="40"/>
      <c r="N2071" s="40"/>
      <c r="O2071" s="40">
        <v>99423</v>
      </c>
      <c r="P2071" s="41" t="s">
        <v>2697</v>
      </c>
      <c r="Q2071" s="35">
        <v>99423</v>
      </c>
      <c r="R2071" s="35"/>
      <c r="S2071" s="35">
        <v>99423</v>
      </c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41"/>
      <c r="AE2071" s="38"/>
      <c r="AF2071" s="31"/>
      <c r="AG2071" s="31"/>
    </row>
    <row r="2072" spans="1:33" x14ac:dyDescent="0.25">
      <c r="A2072" s="31">
        <v>2064</v>
      </c>
      <c r="B2072" s="31" t="s">
        <v>43</v>
      </c>
      <c r="C2072" s="31" t="s">
        <v>706</v>
      </c>
      <c r="D2072" s="31" t="s">
        <v>2698</v>
      </c>
      <c r="E2072" s="31" t="s">
        <v>2695</v>
      </c>
      <c r="F2072" s="31" t="s">
        <v>2695</v>
      </c>
      <c r="G2072" s="35">
        <v>86903</v>
      </c>
      <c r="H2072" s="40"/>
      <c r="I2072" s="40"/>
      <c r="J2072" s="40"/>
      <c r="K2072" s="40"/>
      <c r="L2072" s="40"/>
      <c r="M2072" s="40"/>
      <c r="N2072" s="40"/>
      <c r="O2072" s="40">
        <v>86903</v>
      </c>
      <c r="P2072" s="41" t="s">
        <v>2698</v>
      </c>
      <c r="Q2072" s="35">
        <v>86903</v>
      </c>
      <c r="R2072" s="35"/>
      <c r="S2072" s="35">
        <v>86903</v>
      </c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41"/>
      <c r="AE2072" s="38"/>
      <c r="AF2072" s="31"/>
      <c r="AG2072" s="31"/>
    </row>
    <row r="2073" spans="1:33" x14ac:dyDescent="0.25">
      <c r="A2073" s="31">
        <v>2065</v>
      </c>
      <c r="B2073" s="31" t="s">
        <v>43</v>
      </c>
      <c r="C2073" s="31" t="s">
        <v>706</v>
      </c>
      <c r="D2073" s="31" t="s">
        <v>2699</v>
      </c>
      <c r="E2073" s="31" t="s">
        <v>2695</v>
      </c>
      <c r="F2073" s="31" t="s">
        <v>2695</v>
      </c>
      <c r="G2073" s="35">
        <v>99423</v>
      </c>
      <c r="H2073" s="40"/>
      <c r="I2073" s="40"/>
      <c r="J2073" s="40"/>
      <c r="K2073" s="40"/>
      <c r="L2073" s="40"/>
      <c r="M2073" s="40"/>
      <c r="N2073" s="40"/>
      <c r="O2073" s="40">
        <v>99423</v>
      </c>
      <c r="P2073" s="41" t="s">
        <v>2699</v>
      </c>
      <c r="Q2073" s="35">
        <v>99423</v>
      </c>
      <c r="R2073" s="35"/>
      <c r="S2073" s="35">
        <v>99423</v>
      </c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41"/>
      <c r="AE2073" s="38"/>
      <c r="AF2073" s="31"/>
      <c r="AG2073" s="31"/>
    </row>
    <row r="2074" spans="1:33" x14ac:dyDescent="0.25">
      <c r="A2074" s="31">
        <v>2066</v>
      </c>
      <c r="B2074" s="31" t="s">
        <v>43</v>
      </c>
      <c r="C2074" s="31" t="s">
        <v>706</v>
      </c>
      <c r="D2074" s="31" t="s">
        <v>2700</v>
      </c>
      <c r="E2074" s="31" t="s">
        <v>2701</v>
      </c>
      <c r="F2074" s="31" t="s">
        <v>2701</v>
      </c>
      <c r="G2074" s="35">
        <v>194600</v>
      </c>
      <c r="H2074" s="40"/>
      <c r="I2074" s="40"/>
      <c r="J2074" s="40">
        <v>143900</v>
      </c>
      <c r="K2074" s="40"/>
      <c r="L2074" s="40"/>
      <c r="M2074" s="40"/>
      <c r="N2074" s="40"/>
      <c r="O2074" s="40">
        <v>50700</v>
      </c>
      <c r="P2074" s="41" t="s">
        <v>2700</v>
      </c>
      <c r="Q2074" s="35">
        <v>194600</v>
      </c>
      <c r="R2074" s="35"/>
      <c r="S2074" s="35"/>
      <c r="T2074" s="35"/>
      <c r="U2074" s="35"/>
      <c r="V2074" s="35">
        <v>50700</v>
      </c>
      <c r="W2074" s="35"/>
      <c r="X2074" s="35"/>
      <c r="Y2074" s="35"/>
      <c r="Z2074" s="35"/>
      <c r="AA2074" s="35"/>
      <c r="AB2074" s="35"/>
      <c r="AC2074" s="35"/>
      <c r="AD2074" s="41"/>
      <c r="AE2074" s="38"/>
      <c r="AF2074" s="31"/>
      <c r="AG2074" s="31"/>
    </row>
    <row r="2075" spans="1:33" x14ac:dyDescent="0.25">
      <c r="A2075" s="31">
        <v>2067</v>
      </c>
      <c r="B2075" s="31" t="s">
        <v>43</v>
      </c>
      <c r="C2075" s="31" t="s">
        <v>706</v>
      </c>
      <c r="D2075" s="31" t="s">
        <v>2702</v>
      </c>
      <c r="E2075" s="31" t="s">
        <v>2701</v>
      </c>
      <c r="F2075" s="31" t="s">
        <v>2701</v>
      </c>
      <c r="G2075" s="35">
        <v>2134006</v>
      </c>
      <c r="H2075" s="40"/>
      <c r="I2075" s="40"/>
      <c r="J2075" s="40">
        <v>2041106</v>
      </c>
      <c r="K2075" s="40"/>
      <c r="L2075" s="40"/>
      <c r="M2075" s="40"/>
      <c r="N2075" s="40"/>
      <c r="O2075" s="40">
        <v>92900</v>
      </c>
      <c r="P2075" s="41" t="s">
        <v>2702</v>
      </c>
      <c r="Q2075" s="35">
        <v>2134006</v>
      </c>
      <c r="R2075" s="35">
        <v>92900</v>
      </c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41" t="s">
        <v>777</v>
      </c>
      <c r="AE2075" s="38">
        <v>44414</v>
      </c>
      <c r="AF2075" s="31"/>
      <c r="AG2075" s="31"/>
    </row>
    <row r="2076" spans="1:33" x14ac:dyDescent="0.25">
      <c r="A2076" s="31">
        <v>2068</v>
      </c>
      <c r="B2076" s="31" t="s">
        <v>43</v>
      </c>
      <c r="C2076" s="31" t="s">
        <v>706</v>
      </c>
      <c r="D2076" s="31" t="s">
        <v>2703</v>
      </c>
      <c r="E2076" s="31" t="s">
        <v>2226</v>
      </c>
      <c r="F2076" s="31" t="s">
        <v>2226</v>
      </c>
      <c r="G2076" s="35">
        <v>32229036</v>
      </c>
      <c r="H2076" s="40"/>
      <c r="I2076" s="40"/>
      <c r="J2076" s="40"/>
      <c r="K2076" s="40"/>
      <c r="L2076" s="40"/>
      <c r="M2076" s="40"/>
      <c r="N2076" s="40"/>
      <c r="O2076" s="40">
        <v>32229036</v>
      </c>
      <c r="P2076" s="41" t="s">
        <v>2703</v>
      </c>
      <c r="Q2076" s="35">
        <v>32229036</v>
      </c>
      <c r="R2076" s="35">
        <v>28574136</v>
      </c>
      <c r="S2076" s="35"/>
      <c r="T2076" s="35"/>
      <c r="U2076" s="35">
        <v>321300</v>
      </c>
      <c r="V2076" s="35">
        <v>3333600</v>
      </c>
      <c r="W2076" s="35"/>
      <c r="X2076" s="35"/>
      <c r="Y2076" s="35"/>
      <c r="Z2076" s="35"/>
      <c r="AA2076" s="35"/>
      <c r="AB2076" s="35"/>
      <c r="AC2076" s="35"/>
      <c r="AD2076" s="41" t="s">
        <v>701</v>
      </c>
      <c r="AE2076" s="38">
        <v>44385</v>
      </c>
      <c r="AF2076" s="31"/>
      <c r="AG2076" s="31"/>
    </row>
    <row r="2077" spans="1:33" x14ac:dyDescent="0.25">
      <c r="A2077" s="31">
        <v>2069</v>
      </c>
      <c r="B2077" s="31" t="s">
        <v>43</v>
      </c>
      <c r="C2077" s="31" t="s">
        <v>706</v>
      </c>
      <c r="D2077" s="31" t="s">
        <v>2704</v>
      </c>
      <c r="E2077" s="31" t="s">
        <v>2226</v>
      </c>
      <c r="F2077" s="31" t="s">
        <v>2226</v>
      </c>
      <c r="G2077" s="35">
        <v>13826021</v>
      </c>
      <c r="H2077" s="40"/>
      <c r="I2077" s="40"/>
      <c r="J2077" s="40"/>
      <c r="K2077" s="40"/>
      <c r="L2077" s="40"/>
      <c r="M2077" s="40"/>
      <c r="N2077" s="40"/>
      <c r="O2077" s="40">
        <v>13826021</v>
      </c>
      <c r="P2077" s="41" t="s">
        <v>2704</v>
      </c>
      <c r="Q2077" s="35">
        <v>13826021</v>
      </c>
      <c r="R2077" s="35">
        <v>13614921</v>
      </c>
      <c r="S2077" s="35"/>
      <c r="T2077" s="35"/>
      <c r="U2077" s="35"/>
      <c r="V2077" s="35">
        <v>211100</v>
      </c>
      <c r="W2077" s="35"/>
      <c r="X2077" s="35"/>
      <c r="Y2077" s="35"/>
      <c r="Z2077" s="35"/>
      <c r="AA2077" s="35"/>
      <c r="AB2077" s="35"/>
      <c r="AC2077" s="35"/>
      <c r="AD2077" s="41" t="s">
        <v>701</v>
      </c>
      <c r="AE2077" s="38">
        <v>44385</v>
      </c>
      <c r="AF2077" s="31"/>
      <c r="AG2077" s="31"/>
    </row>
    <row r="2078" spans="1:33" x14ac:dyDescent="0.25">
      <c r="A2078" s="31">
        <v>2070</v>
      </c>
      <c r="B2078" s="31" t="s">
        <v>43</v>
      </c>
      <c r="C2078" s="31" t="s">
        <v>706</v>
      </c>
      <c r="D2078" s="31" t="s">
        <v>2705</v>
      </c>
      <c r="E2078" s="31" t="s">
        <v>2226</v>
      </c>
      <c r="F2078" s="31" t="s">
        <v>2226</v>
      </c>
      <c r="G2078" s="35">
        <v>8731131</v>
      </c>
      <c r="H2078" s="40"/>
      <c r="I2078" s="40"/>
      <c r="J2078" s="40"/>
      <c r="K2078" s="40"/>
      <c r="L2078" s="40"/>
      <c r="M2078" s="40"/>
      <c r="N2078" s="40"/>
      <c r="O2078" s="40">
        <v>8731131</v>
      </c>
      <c r="P2078" s="41" t="s">
        <v>2705</v>
      </c>
      <c r="Q2078" s="35">
        <v>8731131</v>
      </c>
      <c r="R2078" s="35">
        <v>8064591</v>
      </c>
      <c r="S2078" s="35"/>
      <c r="T2078" s="35"/>
      <c r="U2078" s="35">
        <v>42100</v>
      </c>
      <c r="V2078" s="35">
        <v>624440</v>
      </c>
      <c r="W2078" s="35"/>
      <c r="X2078" s="35"/>
      <c r="Y2078" s="35"/>
      <c r="Z2078" s="35"/>
      <c r="AA2078" s="35"/>
      <c r="AB2078" s="35"/>
      <c r="AC2078" s="35"/>
      <c r="AD2078" s="41" t="s">
        <v>1950</v>
      </c>
      <c r="AE2078" s="38" t="s">
        <v>1951</v>
      </c>
      <c r="AF2078" s="31"/>
      <c r="AG2078" s="31"/>
    </row>
    <row r="2079" spans="1:33" x14ac:dyDescent="0.25">
      <c r="A2079" s="31">
        <v>2071</v>
      </c>
      <c r="B2079" s="31" t="s">
        <v>43</v>
      </c>
      <c r="C2079" s="31" t="s">
        <v>706</v>
      </c>
      <c r="D2079" s="31" t="s">
        <v>2706</v>
      </c>
      <c r="E2079" s="31" t="s">
        <v>2226</v>
      </c>
      <c r="F2079" s="31" t="s">
        <v>2226</v>
      </c>
      <c r="G2079" s="35">
        <v>15039963</v>
      </c>
      <c r="H2079" s="40"/>
      <c r="I2079" s="40"/>
      <c r="J2079" s="40"/>
      <c r="K2079" s="40"/>
      <c r="L2079" s="40"/>
      <c r="M2079" s="40"/>
      <c r="N2079" s="40"/>
      <c r="O2079" s="40">
        <v>15039963</v>
      </c>
      <c r="P2079" s="41" t="s">
        <v>2706</v>
      </c>
      <c r="Q2079" s="35">
        <v>15039963</v>
      </c>
      <c r="R2079" s="35">
        <v>14277463</v>
      </c>
      <c r="S2079" s="35"/>
      <c r="T2079" s="35"/>
      <c r="U2079" s="35">
        <v>394900</v>
      </c>
      <c r="V2079" s="35">
        <v>367600</v>
      </c>
      <c r="W2079" s="35"/>
      <c r="X2079" s="35"/>
      <c r="Y2079" s="35"/>
      <c r="Z2079" s="35"/>
      <c r="AA2079" s="35"/>
      <c r="AB2079" s="35"/>
      <c r="AC2079" s="35"/>
      <c r="AD2079" s="41" t="s">
        <v>701</v>
      </c>
      <c r="AE2079" s="38">
        <v>44385</v>
      </c>
      <c r="AF2079" s="31"/>
      <c r="AG2079" s="31"/>
    </row>
    <row r="2080" spans="1:33" x14ac:dyDescent="0.25">
      <c r="A2080" s="31">
        <v>2072</v>
      </c>
      <c r="B2080" s="31" t="s">
        <v>43</v>
      </c>
      <c r="C2080" s="31" t="s">
        <v>706</v>
      </c>
      <c r="D2080" s="31" t="s">
        <v>2707</v>
      </c>
      <c r="E2080" s="31" t="s">
        <v>2226</v>
      </c>
      <c r="F2080" s="31" t="s">
        <v>2226</v>
      </c>
      <c r="G2080" s="35">
        <v>86903</v>
      </c>
      <c r="H2080" s="40"/>
      <c r="I2080" s="40"/>
      <c r="J2080" s="40"/>
      <c r="K2080" s="40"/>
      <c r="L2080" s="40"/>
      <c r="M2080" s="40"/>
      <c r="N2080" s="40"/>
      <c r="O2080" s="40">
        <v>86903</v>
      </c>
      <c r="P2080" s="41" t="s">
        <v>2707</v>
      </c>
      <c r="Q2080" s="35">
        <v>86903</v>
      </c>
      <c r="R2080" s="35"/>
      <c r="S2080" s="35"/>
      <c r="T2080" s="35"/>
      <c r="U2080" s="35"/>
      <c r="V2080" s="35"/>
      <c r="W2080" s="35"/>
      <c r="X2080" s="35">
        <v>86903</v>
      </c>
      <c r="Y2080" s="35"/>
      <c r="Z2080" s="35"/>
      <c r="AA2080" s="35"/>
      <c r="AB2080" s="35"/>
      <c r="AC2080" s="35"/>
      <c r="AD2080" s="41"/>
      <c r="AE2080" s="38"/>
      <c r="AF2080" s="31"/>
      <c r="AG2080" s="31"/>
    </row>
    <row r="2081" spans="1:33" x14ac:dyDescent="0.25">
      <c r="A2081" s="31">
        <v>2073</v>
      </c>
      <c r="B2081" s="31" t="s">
        <v>43</v>
      </c>
      <c r="C2081" s="31" t="s">
        <v>706</v>
      </c>
      <c r="D2081" s="31" t="s">
        <v>2708</v>
      </c>
      <c r="E2081" s="31" t="s">
        <v>2226</v>
      </c>
      <c r="F2081" s="31" t="s">
        <v>2226</v>
      </c>
      <c r="G2081" s="35">
        <v>453000</v>
      </c>
      <c r="H2081" s="40"/>
      <c r="I2081" s="40"/>
      <c r="J2081" s="40"/>
      <c r="K2081" s="40"/>
      <c r="L2081" s="40"/>
      <c r="M2081" s="40"/>
      <c r="N2081" s="40"/>
      <c r="O2081" s="40">
        <v>453000</v>
      </c>
      <c r="P2081" s="41" t="s">
        <v>2708</v>
      </c>
      <c r="Q2081" s="35">
        <v>453000</v>
      </c>
      <c r="R2081" s="35">
        <v>453000</v>
      </c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41" t="s">
        <v>777</v>
      </c>
      <c r="AE2081" s="38">
        <v>44414</v>
      </c>
      <c r="AF2081" s="31"/>
      <c r="AG2081" s="31"/>
    </row>
    <row r="2082" spans="1:33" x14ac:dyDescent="0.25">
      <c r="A2082" s="31">
        <v>2074</v>
      </c>
      <c r="B2082" s="31" t="s">
        <v>43</v>
      </c>
      <c r="C2082" s="31" t="s">
        <v>706</v>
      </c>
      <c r="D2082" s="31" t="s">
        <v>2709</v>
      </c>
      <c r="E2082" s="31" t="s">
        <v>2226</v>
      </c>
      <c r="F2082" s="31" t="s">
        <v>2226</v>
      </c>
      <c r="G2082" s="35">
        <v>319050</v>
      </c>
      <c r="H2082" s="40"/>
      <c r="I2082" s="40"/>
      <c r="J2082" s="40"/>
      <c r="K2082" s="40"/>
      <c r="L2082" s="40"/>
      <c r="M2082" s="40"/>
      <c r="N2082" s="40"/>
      <c r="O2082" s="40">
        <v>319050</v>
      </c>
      <c r="P2082" s="41" t="s">
        <v>2709</v>
      </c>
      <c r="Q2082" s="35">
        <v>319050</v>
      </c>
      <c r="R2082" s="35">
        <v>319050</v>
      </c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41" t="s">
        <v>777</v>
      </c>
      <c r="AE2082" s="38">
        <v>44414</v>
      </c>
      <c r="AF2082" s="31"/>
      <c r="AG2082" s="31"/>
    </row>
    <row r="2083" spans="1:33" x14ac:dyDescent="0.25">
      <c r="A2083" s="31">
        <v>2075</v>
      </c>
      <c r="B2083" s="31" t="s">
        <v>43</v>
      </c>
      <c r="C2083" s="31" t="s">
        <v>706</v>
      </c>
      <c r="D2083" s="31" t="s">
        <v>2710</v>
      </c>
      <c r="E2083" s="31" t="s">
        <v>2226</v>
      </c>
      <c r="F2083" s="31" t="s">
        <v>2226</v>
      </c>
      <c r="G2083" s="35">
        <v>328500</v>
      </c>
      <c r="H2083" s="40"/>
      <c r="I2083" s="40"/>
      <c r="J2083" s="40"/>
      <c r="K2083" s="40"/>
      <c r="L2083" s="40"/>
      <c r="M2083" s="40"/>
      <c r="N2083" s="40"/>
      <c r="O2083" s="40">
        <v>328500</v>
      </c>
      <c r="P2083" s="41" t="s">
        <v>2710</v>
      </c>
      <c r="Q2083" s="35">
        <v>328500</v>
      </c>
      <c r="R2083" s="35">
        <v>328500</v>
      </c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41" t="s">
        <v>777</v>
      </c>
      <c r="AE2083" s="38">
        <v>44414</v>
      </c>
      <c r="AF2083" s="31"/>
      <c r="AG2083" s="31"/>
    </row>
    <row r="2084" spans="1:33" x14ac:dyDescent="0.25">
      <c r="A2084" s="31">
        <v>2076</v>
      </c>
      <c r="B2084" s="31" t="s">
        <v>43</v>
      </c>
      <c r="C2084" s="31" t="s">
        <v>706</v>
      </c>
      <c r="D2084" s="31" t="s">
        <v>2711</v>
      </c>
      <c r="E2084" s="31" t="s">
        <v>2226</v>
      </c>
      <c r="F2084" s="31" t="s">
        <v>2226</v>
      </c>
      <c r="G2084" s="35">
        <v>13100</v>
      </c>
      <c r="H2084" s="40"/>
      <c r="I2084" s="40"/>
      <c r="J2084" s="40"/>
      <c r="K2084" s="40"/>
      <c r="L2084" s="40"/>
      <c r="M2084" s="40"/>
      <c r="N2084" s="40"/>
      <c r="O2084" s="40">
        <v>13100</v>
      </c>
      <c r="P2084" s="41" t="s">
        <v>2711</v>
      </c>
      <c r="Q2084" s="35">
        <v>13100</v>
      </c>
      <c r="R2084" s="35">
        <v>13100</v>
      </c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41" t="s">
        <v>777</v>
      </c>
      <c r="AE2084" s="38">
        <v>44414</v>
      </c>
      <c r="AF2084" s="31"/>
      <c r="AG2084" s="31"/>
    </row>
    <row r="2085" spans="1:33" x14ac:dyDescent="0.25">
      <c r="A2085" s="31">
        <v>2077</v>
      </c>
      <c r="B2085" s="31" t="s">
        <v>43</v>
      </c>
      <c r="C2085" s="31" t="s">
        <v>706</v>
      </c>
      <c r="D2085" s="31" t="s">
        <v>2712</v>
      </c>
      <c r="E2085" s="31" t="s">
        <v>2226</v>
      </c>
      <c r="F2085" s="31" t="s">
        <v>2226</v>
      </c>
      <c r="G2085" s="35">
        <v>13100</v>
      </c>
      <c r="H2085" s="40"/>
      <c r="I2085" s="40"/>
      <c r="J2085" s="40"/>
      <c r="K2085" s="40"/>
      <c r="L2085" s="40"/>
      <c r="M2085" s="40"/>
      <c r="N2085" s="40"/>
      <c r="O2085" s="40">
        <v>13100</v>
      </c>
      <c r="P2085" s="41" t="s">
        <v>2712</v>
      </c>
      <c r="Q2085" s="35">
        <v>13100</v>
      </c>
      <c r="R2085" s="35"/>
      <c r="S2085" s="35"/>
      <c r="T2085" s="35"/>
      <c r="U2085" s="35"/>
      <c r="V2085" s="35">
        <v>13100</v>
      </c>
      <c r="W2085" s="35"/>
      <c r="X2085" s="35"/>
      <c r="Y2085" s="35"/>
      <c r="Z2085" s="35"/>
      <c r="AA2085" s="35"/>
      <c r="AB2085" s="35"/>
      <c r="AC2085" s="35"/>
      <c r="AD2085" s="41"/>
      <c r="AE2085" s="38"/>
      <c r="AF2085" s="31"/>
      <c r="AG2085" s="31"/>
    </row>
    <row r="2086" spans="1:33" x14ac:dyDescent="0.25">
      <c r="A2086" s="31">
        <v>2078</v>
      </c>
      <c r="B2086" s="31" t="s">
        <v>43</v>
      </c>
      <c r="C2086" s="31" t="s">
        <v>706</v>
      </c>
      <c r="D2086" s="31" t="s">
        <v>2713</v>
      </c>
      <c r="E2086" s="31" t="s">
        <v>2226</v>
      </c>
      <c r="F2086" s="31" t="s">
        <v>2226</v>
      </c>
      <c r="G2086" s="35">
        <v>10763043</v>
      </c>
      <c r="H2086" s="40"/>
      <c r="I2086" s="40"/>
      <c r="J2086" s="40"/>
      <c r="K2086" s="40"/>
      <c r="L2086" s="40"/>
      <c r="M2086" s="40"/>
      <c r="N2086" s="40"/>
      <c r="O2086" s="40">
        <v>10763043</v>
      </c>
      <c r="P2086" s="41" t="s">
        <v>2713</v>
      </c>
      <c r="Q2086" s="35">
        <v>10763043</v>
      </c>
      <c r="R2086" s="35">
        <v>10027843</v>
      </c>
      <c r="S2086" s="35"/>
      <c r="T2086" s="35"/>
      <c r="U2086" s="35"/>
      <c r="V2086" s="35">
        <v>735200</v>
      </c>
      <c r="W2086" s="35"/>
      <c r="X2086" s="35"/>
      <c r="Y2086" s="35"/>
      <c r="Z2086" s="35"/>
      <c r="AA2086" s="35"/>
      <c r="AB2086" s="35"/>
      <c r="AC2086" s="35"/>
      <c r="AD2086" s="41" t="s">
        <v>701</v>
      </c>
      <c r="AE2086" s="38">
        <v>44385</v>
      </c>
      <c r="AF2086" s="31"/>
      <c r="AG2086" s="31"/>
    </row>
    <row r="2087" spans="1:33" x14ac:dyDescent="0.25">
      <c r="A2087" s="31">
        <v>2079</v>
      </c>
      <c r="B2087" s="31" t="s">
        <v>43</v>
      </c>
      <c r="C2087" s="31" t="s">
        <v>706</v>
      </c>
      <c r="D2087" s="31" t="s">
        <v>2714</v>
      </c>
      <c r="E2087" s="31" t="s">
        <v>2226</v>
      </c>
      <c r="F2087" s="31" t="s">
        <v>2226</v>
      </c>
      <c r="G2087" s="35">
        <v>3426232</v>
      </c>
      <c r="H2087" s="40"/>
      <c r="I2087" s="40"/>
      <c r="J2087" s="40"/>
      <c r="K2087" s="40"/>
      <c r="L2087" s="40"/>
      <c r="M2087" s="40"/>
      <c r="N2087" s="40"/>
      <c r="O2087" s="40">
        <v>3426232</v>
      </c>
      <c r="P2087" s="41" t="s">
        <v>2714</v>
      </c>
      <c r="Q2087" s="35">
        <v>3426232</v>
      </c>
      <c r="R2087" s="35">
        <v>3426232</v>
      </c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41" t="s">
        <v>701</v>
      </c>
      <c r="AE2087" s="38">
        <v>44385</v>
      </c>
      <c r="AF2087" s="31"/>
      <c r="AG2087" s="31"/>
    </row>
    <row r="2088" spans="1:33" x14ac:dyDescent="0.25">
      <c r="A2088" s="31">
        <v>2080</v>
      </c>
      <c r="B2088" s="31" t="s">
        <v>43</v>
      </c>
      <c r="C2088" s="31" t="s">
        <v>706</v>
      </c>
      <c r="D2088" s="31" t="s">
        <v>2715</v>
      </c>
      <c r="E2088" s="31" t="s">
        <v>2716</v>
      </c>
      <c r="F2088" s="31" t="s">
        <v>2716</v>
      </c>
      <c r="G2088" s="35">
        <v>44500</v>
      </c>
      <c r="H2088" s="40"/>
      <c r="I2088" s="40"/>
      <c r="J2088" s="40"/>
      <c r="K2088" s="40"/>
      <c r="L2088" s="40"/>
      <c r="M2088" s="40"/>
      <c r="N2088" s="40"/>
      <c r="O2088" s="40">
        <v>44500</v>
      </c>
      <c r="P2088" s="41" t="s">
        <v>2715</v>
      </c>
      <c r="Q2088" s="35">
        <v>44500</v>
      </c>
      <c r="R2088" s="35">
        <v>44500</v>
      </c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41" t="s">
        <v>777</v>
      </c>
      <c r="AE2088" s="38">
        <v>44414</v>
      </c>
      <c r="AF2088" s="31"/>
      <c r="AG2088" s="31"/>
    </row>
    <row r="2089" spans="1:33" x14ac:dyDescent="0.25">
      <c r="A2089" s="31">
        <v>2081</v>
      </c>
      <c r="B2089" s="31" t="s">
        <v>43</v>
      </c>
      <c r="C2089" s="31" t="s">
        <v>706</v>
      </c>
      <c r="D2089" s="31" t="s">
        <v>2717</v>
      </c>
      <c r="E2089" s="31" t="s">
        <v>2718</v>
      </c>
      <c r="F2089" s="31" t="s">
        <v>2718</v>
      </c>
      <c r="G2089" s="35">
        <v>86903</v>
      </c>
      <c r="H2089" s="40"/>
      <c r="I2089" s="40"/>
      <c r="J2089" s="40"/>
      <c r="K2089" s="40"/>
      <c r="L2089" s="40"/>
      <c r="M2089" s="40"/>
      <c r="N2089" s="40"/>
      <c r="O2089" s="40">
        <v>86903</v>
      </c>
      <c r="P2089" s="41" t="s">
        <v>2717</v>
      </c>
      <c r="Q2089" s="35">
        <v>86903</v>
      </c>
      <c r="R2089" s="35"/>
      <c r="S2089" s="35">
        <v>86903</v>
      </c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41"/>
      <c r="AE2089" s="38"/>
      <c r="AF2089" s="31"/>
      <c r="AG2089" s="31"/>
    </row>
    <row r="2090" spans="1:33" x14ac:dyDescent="0.25">
      <c r="A2090" s="31">
        <v>2082</v>
      </c>
      <c r="B2090" s="31" t="s">
        <v>43</v>
      </c>
      <c r="C2090" s="31" t="s">
        <v>706</v>
      </c>
      <c r="D2090" s="31" t="s">
        <v>2719</v>
      </c>
      <c r="E2090" s="31" t="s">
        <v>2718</v>
      </c>
      <c r="F2090" s="31" t="s">
        <v>2718</v>
      </c>
      <c r="G2090" s="35">
        <v>13100</v>
      </c>
      <c r="H2090" s="40"/>
      <c r="I2090" s="40"/>
      <c r="J2090" s="40"/>
      <c r="K2090" s="40"/>
      <c r="L2090" s="40"/>
      <c r="M2090" s="40"/>
      <c r="N2090" s="40"/>
      <c r="O2090" s="40">
        <v>13100</v>
      </c>
      <c r="P2090" s="41" t="s">
        <v>2719</v>
      </c>
      <c r="Q2090" s="35">
        <v>13100</v>
      </c>
      <c r="R2090" s="35">
        <v>13100</v>
      </c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41" t="s">
        <v>768</v>
      </c>
      <c r="AE2090" s="38">
        <v>44446</v>
      </c>
      <c r="AF2090" s="31"/>
      <c r="AG2090" s="31"/>
    </row>
    <row r="2091" spans="1:33" x14ac:dyDescent="0.25">
      <c r="A2091" s="31">
        <v>2083</v>
      </c>
      <c r="B2091" s="31" t="s">
        <v>43</v>
      </c>
      <c r="C2091" s="31" t="s">
        <v>706</v>
      </c>
      <c r="D2091" s="31" t="s">
        <v>2720</v>
      </c>
      <c r="E2091" s="31" t="s">
        <v>2718</v>
      </c>
      <c r="F2091" s="31" t="s">
        <v>2718</v>
      </c>
      <c r="G2091" s="35">
        <v>3047300</v>
      </c>
      <c r="H2091" s="40"/>
      <c r="I2091" s="40"/>
      <c r="J2091" s="40"/>
      <c r="K2091" s="40"/>
      <c r="L2091" s="40"/>
      <c r="M2091" s="40"/>
      <c r="N2091" s="40"/>
      <c r="O2091" s="40">
        <v>3047300</v>
      </c>
      <c r="P2091" s="41" t="s">
        <v>2720</v>
      </c>
      <c r="Q2091" s="35">
        <v>3047300</v>
      </c>
      <c r="R2091" s="35">
        <v>2312100</v>
      </c>
      <c r="S2091" s="35"/>
      <c r="T2091" s="35"/>
      <c r="U2091" s="35"/>
      <c r="V2091" s="35">
        <v>735200</v>
      </c>
      <c r="W2091" s="35"/>
      <c r="X2091" s="35"/>
      <c r="Y2091" s="35"/>
      <c r="Z2091" s="35"/>
      <c r="AA2091" s="35"/>
      <c r="AB2091" s="35"/>
      <c r="AC2091" s="35"/>
      <c r="AD2091" s="41" t="s">
        <v>777</v>
      </c>
      <c r="AE2091" s="38">
        <v>44414</v>
      </c>
      <c r="AF2091" s="31"/>
      <c r="AG2091" s="31"/>
    </row>
    <row r="2092" spans="1:33" x14ac:dyDescent="0.25">
      <c r="A2092" s="31">
        <v>2084</v>
      </c>
      <c r="B2092" s="31" t="s">
        <v>43</v>
      </c>
      <c r="C2092" s="31" t="s">
        <v>706</v>
      </c>
      <c r="D2092" s="31" t="s">
        <v>2721</v>
      </c>
      <c r="E2092" s="31" t="s">
        <v>2718</v>
      </c>
      <c r="F2092" s="31" t="s">
        <v>2718</v>
      </c>
      <c r="G2092" s="35">
        <v>13100</v>
      </c>
      <c r="H2092" s="40"/>
      <c r="I2092" s="40"/>
      <c r="J2092" s="40"/>
      <c r="K2092" s="40"/>
      <c r="L2092" s="40"/>
      <c r="M2092" s="40"/>
      <c r="N2092" s="40"/>
      <c r="O2092" s="40">
        <v>13100</v>
      </c>
      <c r="P2092" s="41" t="s">
        <v>2721</v>
      </c>
      <c r="Q2092" s="35">
        <v>13100</v>
      </c>
      <c r="R2092" s="35">
        <v>13100</v>
      </c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41" t="s">
        <v>768</v>
      </c>
      <c r="AE2092" s="38">
        <v>44446</v>
      </c>
      <c r="AF2092" s="31"/>
      <c r="AG2092" s="31"/>
    </row>
    <row r="2093" spans="1:33" x14ac:dyDescent="0.25">
      <c r="A2093" s="31">
        <v>2085</v>
      </c>
      <c r="B2093" s="31" t="s">
        <v>43</v>
      </c>
      <c r="C2093" s="31" t="s">
        <v>706</v>
      </c>
      <c r="D2093" s="31" t="s">
        <v>2722</v>
      </c>
      <c r="E2093" s="31" t="s">
        <v>2718</v>
      </c>
      <c r="F2093" s="31" t="s">
        <v>2718</v>
      </c>
      <c r="G2093" s="35">
        <v>52300</v>
      </c>
      <c r="H2093" s="40"/>
      <c r="I2093" s="40"/>
      <c r="J2093" s="40"/>
      <c r="K2093" s="40"/>
      <c r="L2093" s="40"/>
      <c r="M2093" s="40"/>
      <c r="N2093" s="40"/>
      <c r="O2093" s="40">
        <v>52300</v>
      </c>
      <c r="P2093" s="41" t="s">
        <v>2722</v>
      </c>
      <c r="Q2093" s="35">
        <v>52300</v>
      </c>
      <c r="R2093" s="35">
        <v>52300</v>
      </c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41" t="s">
        <v>777</v>
      </c>
      <c r="AE2093" s="38">
        <v>44414</v>
      </c>
      <c r="AF2093" s="31"/>
      <c r="AG2093" s="31"/>
    </row>
    <row r="2094" spans="1:33" x14ac:dyDescent="0.25">
      <c r="A2094" s="31">
        <v>2086</v>
      </c>
      <c r="B2094" s="31" t="s">
        <v>43</v>
      </c>
      <c r="C2094" s="31" t="s">
        <v>706</v>
      </c>
      <c r="D2094" s="31" t="s">
        <v>2723</v>
      </c>
      <c r="E2094" s="31" t="s">
        <v>2718</v>
      </c>
      <c r="F2094" s="31" t="s">
        <v>2718</v>
      </c>
      <c r="G2094" s="35">
        <v>758032</v>
      </c>
      <c r="H2094" s="40"/>
      <c r="I2094" s="40"/>
      <c r="J2094" s="40"/>
      <c r="K2094" s="40"/>
      <c r="L2094" s="40"/>
      <c r="M2094" s="40"/>
      <c r="N2094" s="40"/>
      <c r="O2094" s="40">
        <v>758032</v>
      </c>
      <c r="P2094" s="41" t="s">
        <v>2723</v>
      </c>
      <c r="Q2094" s="35">
        <v>758032</v>
      </c>
      <c r="R2094" s="35">
        <v>758032</v>
      </c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41" t="s">
        <v>777</v>
      </c>
      <c r="AE2094" s="38">
        <v>44414</v>
      </c>
      <c r="AF2094" s="31"/>
      <c r="AG2094" s="31"/>
    </row>
    <row r="2095" spans="1:33" x14ac:dyDescent="0.25">
      <c r="A2095" s="31">
        <v>2087</v>
      </c>
      <c r="B2095" s="31" t="s">
        <v>43</v>
      </c>
      <c r="C2095" s="31" t="s">
        <v>706</v>
      </c>
      <c r="D2095" s="31" t="s">
        <v>2724</v>
      </c>
      <c r="E2095" s="31" t="s">
        <v>2718</v>
      </c>
      <c r="F2095" s="31" t="s">
        <v>2718</v>
      </c>
      <c r="G2095" s="35">
        <v>447800</v>
      </c>
      <c r="H2095" s="40"/>
      <c r="I2095" s="40"/>
      <c r="J2095" s="40"/>
      <c r="K2095" s="40"/>
      <c r="L2095" s="40"/>
      <c r="M2095" s="40"/>
      <c r="N2095" s="40"/>
      <c r="O2095" s="40">
        <v>447800</v>
      </c>
      <c r="P2095" s="41" t="s">
        <v>2724</v>
      </c>
      <c r="Q2095" s="35">
        <v>447800</v>
      </c>
      <c r="R2095" s="35">
        <v>447800</v>
      </c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41" t="s">
        <v>777</v>
      </c>
      <c r="AE2095" s="38">
        <v>44414</v>
      </c>
      <c r="AF2095" s="31"/>
      <c r="AG2095" s="31"/>
    </row>
    <row r="2096" spans="1:33" x14ac:dyDescent="0.25">
      <c r="A2096" s="31">
        <v>2088</v>
      </c>
      <c r="B2096" s="31" t="s">
        <v>43</v>
      </c>
      <c r="C2096" s="31" t="s">
        <v>706</v>
      </c>
      <c r="D2096" s="31" t="s">
        <v>2725</v>
      </c>
      <c r="E2096" s="31" t="s">
        <v>2718</v>
      </c>
      <c r="F2096" s="31" t="s">
        <v>2718</v>
      </c>
      <c r="G2096" s="35">
        <v>576932</v>
      </c>
      <c r="H2096" s="40"/>
      <c r="I2096" s="40"/>
      <c r="J2096" s="40"/>
      <c r="K2096" s="40"/>
      <c r="L2096" s="40"/>
      <c r="M2096" s="40"/>
      <c r="N2096" s="40"/>
      <c r="O2096" s="40">
        <v>576932</v>
      </c>
      <c r="P2096" s="41" t="s">
        <v>2725</v>
      </c>
      <c r="Q2096" s="35">
        <v>576932</v>
      </c>
      <c r="R2096" s="35">
        <v>576932</v>
      </c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41" t="s">
        <v>777</v>
      </c>
      <c r="AE2096" s="38">
        <v>44414</v>
      </c>
      <c r="AF2096" s="31"/>
      <c r="AG2096" s="31"/>
    </row>
    <row r="2097" spans="1:33" x14ac:dyDescent="0.25">
      <c r="A2097" s="31">
        <v>2089</v>
      </c>
      <c r="B2097" s="31" t="s">
        <v>43</v>
      </c>
      <c r="C2097" s="31" t="s">
        <v>706</v>
      </c>
      <c r="D2097" s="31" t="s">
        <v>2726</v>
      </c>
      <c r="E2097" s="31" t="s">
        <v>2718</v>
      </c>
      <c r="F2097" s="31" t="s">
        <v>2718</v>
      </c>
      <c r="G2097" s="35">
        <v>85200</v>
      </c>
      <c r="H2097" s="40"/>
      <c r="I2097" s="40"/>
      <c r="J2097" s="40"/>
      <c r="K2097" s="40"/>
      <c r="L2097" s="40"/>
      <c r="M2097" s="40"/>
      <c r="N2097" s="40"/>
      <c r="O2097" s="40">
        <v>85200</v>
      </c>
      <c r="P2097" s="41" t="s">
        <v>2726</v>
      </c>
      <c r="Q2097" s="35">
        <v>85200</v>
      </c>
      <c r="R2097" s="35">
        <v>85200</v>
      </c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41" t="s">
        <v>777</v>
      </c>
      <c r="AE2097" s="38">
        <v>44414</v>
      </c>
      <c r="AF2097" s="31"/>
      <c r="AG2097" s="31"/>
    </row>
    <row r="2098" spans="1:33" x14ac:dyDescent="0.25">
      <c r="A2098" s="31">
        <v>2090</v>
      </c>
      <c r="B2098" s="31" t="s">
        <v>43</v>
      </c>
      <c r="C2098" s="31" t="s">
        <v>706</v>
      </c>
      <c r="D2098" s="31" t="s">
        <v>2727</v>
      </c>
      <c r="E2098" s="31" t="s">
        <v>2718</v>
      </c>
      <c r="F2098" s="31" t="s">
        <v>2718</v>
      </c>
      <c r="G2098" s="35">
        <v>477832</v>
      </c>
      <c r="H2098" s="40"/>
      <c r="I2098" s="40"/>
      <c r="J2098" s="40"/>
      <c r="K2098" s="40"/>
      <c r="L2098" s="40"/>
      <c r="M2098" s="40"/>
      <c r="N2098" s="40"/>
      <c r="O2098" s="40">
        <v>477832</v>
      </c>
      <c r="P2098" s="41" t="s">
        <v>2727</v>
      </c>
      <c r="Q2098" s="35">
        <v>477832</v>
      </c>
      <c r="R2098" s="35">
        <v>477832</v>
      </c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41" t="s">
        <v>777</v>
      </c>
      <c r="AE2098" s="38">
        <v>44414</v>
      </c>
      <c r="AF2098" s="31"/>
      <c r="AG2098" s="31"/>
    </row>
    <row r="2099" spans="1:33" x14ac:dyDescent="0.25">
      <c r="A2099" s="31">
        <v>2091</v>
      </c>
      <c r="B2099" s="31" t="s">
        <v>43</v>
      </c>
      <c r="C2099" s="31" t="s">
        <v>706</v>
      </c>
      <c r="D2099" s="31" t="s">
        <v>2728</v>
      </c>
      <c r="E2099" s="31" t="s">
        <v>2718</v>
      </c>
      <c r="F2099" s="31" t="s">
        <v>2718</v>
      </c>
      <c r="G2099" s="35">
        <v>682832</v>
      </c>
      <c r="H2099" s="40"/>
      <c r="I2099" s="40"/>
      <c r="J2099" s="40"/>
      <c r="K2099" s="40"/>
      <c r="L2099" s="40"/>
      <c r="M2099" s="40"/>
      <c r="N2099" s="40"/>
      <c r="O2099" s="40">
        <v>682832</v>
      </c>
      <c r="P2099" s="41" t="s">
        <v>2728</v>
      </c>
      <c r="Q2099" s="35">
        <v>682832</v>
      </c>
      <c r="R2099" s="35">
        <v>682832</v>
      </c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41" t="s">
        <v>777</v>
      </c>
      <c r="AE2099" s="38">
        <v>44414</v>
      </c>
      <c r="AF2099" s="31"/>
      <c r="AG2099" s="31"/>
    </row>
    <row r="2100" spans="1:33" x14ac:dyDescent="0.25">
      <c r="A2100" s="31">
        <v>2092</v>
      </c>
      <c r="B2100" s="31" t="s">
        <v>43</v>
      </c>
      <c r="C2100" s="31" t="s">
        <v>706</v>
      </c>
      <c r="D2100" s="31" t="s">
        <v>2729</v>
      </c>
      <c r="E2100" s="31" t="s">
        <v>2718</v>
      </c>
      <c r="F2100" s="31" t="s">
        <v>2718</v>
      </c>
      <c r="G2100" s="35">
        <v>313500</v>
      </c>
      <c r="H2100" s="40"/>
      <c r="I2100" s="40"/>
      <c r="J2100" s="40"/>
      <c r="K2100" s="40"/>
      <c r="L2100" s="40"/>
      <c r="M2100" s="40"/>
      <c r="N2100" s="40"/>
      <c r="O2100" s="40">
        <v>313500</v>
      </c>
      <c r="P2100" s="41" t="s">
        <v>2729</v>
      </c>
      <c r="Q2100" s="35">
        <v>313500</v>
      </c>
      <c r="R2100" s="35">
        <v>313500</v>
      </c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41" t="s">
        <v>777</v>
      </c>
      <c r="AE2100" s="38">
        <v>44414</v>
      </c>
      <c r="AF2100" s="31"/>
      <c r="AG2100" s="31"/>
    </row>
    <row r="2101" spans="1:33" x14ac:dyDescent="0.25">
      <c r="A2101" s="31">
        <v>2093</v>
      </c>
      <c r="B2101" s="31" t="s">
        <v>43</v>
      </c>
      <c r="C2101" s="31" t="s">
        <v>706</v>
      </c>
      <c r="D2101" s="31" t="s">
        <v>2730</v>
      </c>
      <c r="E2101" s="31" t="s">
        <v>2718</v>
      </c>
      <c r="F2101" s="31" t="s">
        <v>2718</v>
      </c>
      <c r="G2101" s="35">
        <v>200000</v>
      </c>
      <c r="H2101" s="40"/>
      <c r="I2101" s="40"/>
      <c r="J2101" s="40"/>
      <c r="K2101" s="40"/>
      <c r="L2101" s="40"/>
      <c r="M2101" s="40"/>
      <c r="N2101" s="40"/>
      <c r="O2101" s="40">
        <v>200000</v>
      </c>
      <c r="P2101" s="41" t="s">
        <v>2730</v>
      </c>
      <c r="Q2101" s="35">
        <v>200000</v>
      </c>
      <c r="R2101" s="35">
        <v>200000</v>
      </c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41" t="s">
        <v>777</v>
      </c>
      <c r="AE2101" s="38">
        <v>44414</v>
      </c>
      <c r="AF2101" s="31"/>
      <c r="AG2101" s="31"/>
    </row>
    <row r="2102" spans="1:33" x14ac:dyDescent="0.25">
      <c r="A2102" s="31">
        <v>2094</v>
      </c>
      <c r="B2102" s="31" t="s">
        <v>43</v>
      </c>
      <c r="C2102" s="31" t="s">
        <v>706</v>
      </c>
      <c r="D2102" s="31" t="s">
        <v>2731</v>
      </c>
      <c r="E2102" s="31" t="s">
        <v>2718</v>
      </c>
      <c r="F2102" s="31" t="s">
        <v>2718</v>
      </c>
      <c r="G2102" s="35">
        <v>171400</v>
      </c>
      <c r="H2102" s="40"/>
      <c r="I2102" s="40"/>
      <c r="J2102" s="40"/>
      <c r="K2102" s="40"/>
      <c r="L2102" s="40"/>
      <c r="M2102" s="40"/>
      <c r="N2102" s="40"/>
      <c r="O2102" s="40">
        <v>171400</v>
      </c>
      <c r="P2102" s="41" t="s">
        <v>2731</v>
      </c>
      <c r="Q2102" s="35">
        <v>171400</v>
      </c>
      <c r="R2102" s="35">
        <v>171400</v>
      </c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41" t="s">
        <v>777</v>
      </c>
      <c r="AE2102" s="38">
        <v>44414</v>
      </c>
      <c r="AF2102" s="31"/>
      <c r="AG2102" s="31"/>
    </row>
    <row r="2103" spans="1:33" x14ac:dyDescent="0.25">
      <c r="A2103" s="31">
        <v>2095</v>
      </c>
      <c r="B2103" s="31" t="s">
        <v>43</v>
      </c>
      <c r="C2103" s="31" t="s">
        <v>706</v>
      </c>
      <c r="D2103" s="31" t="s">
        <v>2732</v>
      </c>
      <c r="E2103" s="31" t="s">
        <v>2718</v>
      </c>
      <c r="F2103" s="31" t="s">
        <v>2718</v>
      </c>
      <c r="G2103" s="35">
        <v>142937</v>
      </c>
      <c r="H2103" s="40"/>
      <c r="I2103" s="40"/>
      <c r="J2103" s="40"/>
      <c r="K2103" s="40"/>
      <c r="L2103" s="40"/>
      <c r="M2103" s="40"/>
      <c r="N2103" s="40"/>
      <c r="O2103" s="40">
        <v>142937</v>
      </c>
      <c r="P2103" s="41" t="s">
        <v>2732</v>
      </c>
      <c r="Q2103" s="35">
        <v>142937</v>
      </c>
      <c r="R2103" s="35">
        <v>142937</v>
      </c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41" t="s">
        <v>777</v>
      </c>
      <c r="AE2103" s="38">
        <v>44414</v>
      </c>
      <c r="AF2103" s="31"/>
      <c r="AG2103" s="31"/>
    </row>
    <row r="2104" spans="1:33" x14ac:dyDescent="0.25">
      <c r="A2104" s="31">
        <v>2096</v>
      </c>
      <c r="B2104" s="31" t="s">
        <v>43</v>
      </c>
      <c r="C2104" s="31" t="s">
        <v>706</v>
      </c>
      <c r="D2104" s="31" t="s">
        <v>2733</v>
      </c>
      <c r="E2104" s="31" t="s">
        <v>2718</v>
      </c>
      <c r="F2104" s="31" t="s">
        <v>2718</v>
      </c>
      <c r="G2104" s="35">
        <v>691070</v>
      </c>
      <c r="H2104" s="40"/>
      <c r="I2104" s="40"/>
      <c r="J2104" s="40"/>
      <c r="K2104" s="40"/>
      <c r="L2104" s="40"/>
      <c r="M2104" s="40"/>
      <c r="N2104" s="40"/>
      <c r="O2104" s="40">
        <v>691070</v>
      </c>
      <c r="P2104" s="41" t="s">
        <v>2733</v>
      </c>
      <c r="Q2104" s="35">
        <v>691070</v>
      </c>
      <c r="R2104" s="35">
        <v>691070</v>
      </c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41" t="s">
        <v>777</v>
      </c>
      <c r="AE2104" s="38">
        <v>44414</v>
      </c>
      <c r="AF2104" s="31"/>
      <c r="AG2104" s="31"/>
    </row>
    <row r="2105" spans="1:33" x14ac:dyDescent="0.25">
      <c r="A2105" s="31">
        <v>2097</v>
      </c>
      <c r="B2105" s="31" t="s">
        <v>43</v>
      </c>
      <c r="C2105" s="31" t="s">
        <v>706</v>
      </c>
      <c r="D2105" s="31" t="s">
        <v>2734</v>
      </c>
      <c r="E2105" s="31" t="s">
        <v>2718</v>
      </c>
      <c r="F2105" s="31" t="s">
        <v>2718</v>
      </c>
      <c r="G2105" s="35">
        <v>1369232</v>
      </c>
      <c r="H2105" s="40"/>
      <c r="I2105" s="40"/>
      <c r="J2105" s="40"/>
      <c r="K2105" s="40"/>
      <c r="L2105" s="40"/>
      <c r="M2105" s="40"/>
      <c r="N2105" s="40"/>
      <c r="O2105" s="40">
        <v>1369232</v>
      </c>
      <c r="P2105" s="41" t="s">
        <v>2734</v>
      </c>
      <c r="Q2105" s="35">
        <v>1369232</v>
      </c>
      <c r="R2105" s="35">
        <v>1369232</v>
      </c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41" t="s">
        <v>777</v>
      </c>
      <c r="AE2105" s="38">
        <v>44414</v>
      </c>
      <c r="AF2105" s="31"/>
      <c r="AG2105" s="31"/>
    </row>
    <row r="2106" spans="1:33" x14ac:dyDescent="0.25">
      <c r="A2106" s="31">
        <v>2098</v>
      </c>
      <c r="B2106" s="31" t="s">
        <v>43</v>
      </c>
      <c r="C2106" s="31" t="s">
        <v>706</v>
      </c>
      <c r="D2106" s="31" t="s">
        <v>2735</v>
      </c>
      <c r="E2106" s="31" t="s">
        <v>2718</v>
      </c>
      <c r="F2106" s="31" t="s">
        <v>2718</v>
      </c>
      <c r="G2106" s="35">
        <v>44500</v>
      </c>
      <c r="H2106" s="40"/>
      <c r="I2106" s="40"/>
      <c r="J2106" s="40"/>
      <c r="K2106" s="40"/>
      <c r="L2106" s="40"/>
      <c r="M2106" s="40"/>
      <c r="N2106" s="40"/>
      <c r="O2106" s="40">
        <v>44500</v>
      </c>
      <c r="P2106" s="41" t="s">
        <v>2735</v>
      </c>
      <c r="Q2106" s="35">
        <v>44500</v>
      </c>
      <c r="R2106" s="35">
        <v>44500</v>
      </c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41" t="s">
        <v>777</v>
      </c>
      <c r="AE2106" s="38">
        <v>44414</v>
      </c>
      <c r="AF2106" s="31"/>
      <c r="AG2106" s="31"/>
    </row>
    <row r="2107" spans="1:33" x14ac:dyDescent="0.25">
      <c r="A2107" s="31">
        <v>2099</v>
      </c>
      <c r="B2107" s="31" t="s">
        <v>43</v>
      </c>
      <c r="C2107" s="31" t="s">
        <v>706</v>
      </c>
      <c r="D2107" s="31" t="s">
        <v>2736</v>
      </c>
      <c r="E2107" s="31" t="s">
        <v>2718</v>
      </c>
      <c r="F2107" s="31" t="s">
        <v>2718</v>
      </c>
      <c r="G2107" s="35">
        <v>187000</v>
      </c>
      <c r="H2107" s="40"/>
      <c r="I2107" s="40"/>
      <c r="J2107" s="40"/>
      <c r="K2107" s="40"/>
      <c r="L2107" s="40"/>
      <c r="M2107" s="40"/>
      <c r="N2107" s="40"/>
      <c r="O2107" s="40">
        <v>187000</v>
      </c>
      <c r="P2107" s="41" t="s">
        <v>2736</v>
      </c>
      <c r="Q2107" s="35">
        <v>187000</v>
      </c>
      <c r="R2107" s="35">
        <v>187000</v>
      </c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41" t="s">
        <v>777</v>
      </c>
      <c r="AE2107" s="38">
        <v>44414</v>
      </c>
      <c r="AF2107" s="31"/>
      <c r="AG2107" s="31"/>
    </row>
    <row r="2108" spans="1:33" x14ac:dyDescent="0.25">
      <c r="A2108" s="31">
        <v>2100</v>
      </c>
      <c r="B2108" s="31" t="s">
        <v>43</v>
      </c>
      <c r="C2108" s="31" t="s">
        <v>706</v>
      </c>
      <c r="D2108" s="31" t="s">
        <v>2737</v>
      </c>
      <c r="E2108" s="31" t="s">
        <v>2718</v>
      </c>
      <c r="F2108" s="31" t="s">
        <v>2718</v>
      </c>
      <c r="G2108" s="35">
        <v>422700</v>
      </c>
      <c r="H2108" s="40"/>
      <c r="I2108" s="40"/>
      <c r="J2108" s="40"/>
      <c r="K2108" s="40"/>
      <c r="L2108" s="40"/>
      <c r="M2108" s="40"/>
      <c r="N2108" s="40"/>
      <c r="O2108" s="40">
        <v>422700</v>
      </c>
      <c r="P2108" s="41" t="s">
        <v>2737</v>
      </c>
      <c r="Q2108" s="35">
        <v>422700</v>
      </c>
      <c r="R2108" s="35">
        <v>422700</v>
      </c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41" t="s">
        <v>777</v>
      </c>
      <c r="AE2108" s="38">
        <v>44414</v>
      </c>
      <c r="AF2108" s="31"/>
      <c r="AG2108" s="31"/>
    </row>
    <row r="2109" spans="1:33" x14ac:dyDescent="0.25">
      <c r="A2109" s="31">
        <v>2101</v>
      </c>
      <c r="B2109" s="31" t="s">
        <v>43</v>
      </c>
      <c r="C2109" s="31" t="s">
        <v>706</v>
      </c>
      <c r="D2109" s="31" t="s">
        <v>2738</v>
      </c>
      <c r="E2109" s="31" t="s">
        <v>2186</v>
      </c>
      <c r="F2109" s="31" t="s">
        <v>2186</v>
      </c>
      <c r="G2109" s="35">
        <v>44500</v>
      </c>
      <c r="H2109" s="40"/>
      <c r="I2109" s="40"/>
      <c r="J2109" s="40"/>
      <c r="K2109" s="40"/>
      <c r="L2109" s="40"/>
      <c r="M2109" s="40"/>
      <c r="N2109" s="40"/>
      <c r="O2109" s="40">
        <v>44500</v>
      </c>
      <c r="P2109" s="41" t="s">
        <v>2738</v>
      </c>
      <c r="Q2109" s="35">
        <v>44500</v>
      </c>
      <c r="R2109" s="35">
        <v>44500</v>
      </c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41" t="s">
        <v>777</v>
      </c>
      <c r="AE2109" s="38">
        <v>44414</v>
      </c>
      <c r="AF2109" s="31"/>
      <c r="AG2109" s="31"/>
    </row>
    <row r="2110" spans="1:33" x14ac:dyDescent="0.25">
      <c r="A2110" s="31">
        <v>2102</v>
      </c>
      <c r="B2110" s="31" t="s">
        <v>43</v>
      </c>
      <c r="C2110" s="31" t="s">
        <v>706</v>
      </c>
      <c r="D2110" s="31" t="s">
        <v>2739</v>
      </c>
      <c r="E2110" s="31" t="s">
        <v>2186</v>
      </c>
      <c r="F2110" s="31" t="s">
        <v>2186</v>
      </c>
      <c r="G2110" s="35">
        <v>23200</v>
      </c>
      <c r="H2110" s="40"/>
      <c r="I2110" s="40"/>
      <c r="J2110" s="40"/>
      <c r="K2110" s="40"/>
      <c r="L2110" s="40"/>
      <c r="M2110" s="40"/>
      <c r="N2110" s="40"/>
      <c r="O2110" s="40">
        <v>23200</v>
      </c>
      <c r="P2110" s="41" t="s">
        <v>2739</v>
      </c>
      <c r="Q2110" s="35">
        <v>23200</v>
      </c>
      <c r="R2110" s="35">
        <v>23200</v>
      </c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41" t="s">
        <v>768</v>
      </c>
      <c r="AE2110" s="38">
        <v>44446</v>
      </c>
      <c r="AF2110" s="31"/>
      <c r="AG2110" s="31"/>
    </row>
    <row r="2111" spans="1:33" x14ac:dyDescent="0.25">
      <c r="A2111" s="31">
        <v>2103</v>
      </c>
      <c r="B2111" s="31" t="s">
        <v>43</v>
      </c>
      <c r="C2111" s="31" t="s">
        <v>706</v>
      </c>
      <c r="D2111" s="31" t="s">
        <v>2740</v>
      </c>
      <c r="E2111" s="31" t="s">
        <v>2186</v>
      </c>
      <c r="F2111" s="31" t="s">
        <v>2186</v>
      </c>
      <c r="G2111" s="35">
        <v>44500</v>
      </c>
      <c r="H2111" s="40"/>
      <c r="I2111" s="40"/>
      <c r="J2111" s="40"/>
      <c r="K2111" s="40"/>
      <c r="L2111" s="40"/>
      <c r="M2111" s="40"/>
      <c r="N2111" s="40"/>
      <c r="O2111" s="40">
        <v>44500</v>
      </c>
      <c r="P2111" s="41" t="s">
        <v>2740</v>
      </c>
      <c r="Q2111" s="35">
        <v>44500</v>
      </c>
      <c r="R2111" s="35">
        <v>44500</v>
      </c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41" t="s">
        <v>777</v>
      </c>
      <c r="AE2111" s="38">
        <v>44414</v>
      </c>
      <c r="AF2111" s="31"/>
      <c r="AG2111" s="31"/>
    </row>
    <row r="2112" spans="1:33" x14ac:dyDescent="0.25">
      <c r="A2112" s="31">
        <v>2104</v>
      </c>
      <c r="B2112" s="31" t="s">
        <v>43</v>
      </c>
      <c r="C2112" s="31" t="s">
        <v>706</v>
      </c>
      <c r="D2112" s="31" t="s">
        <v>2741</v>
      </c>
      <c r="E2112" s="31" t="s">
        <v>2186</v>
      </c>
      <c r="F2112" s="31" t="s">
        <v>2186</v>
      </c>
      <c r="G2112" s="35">
        <v>99423</v>
      </c>
      <c r="H2112" s="40"/>
      <c r="I2112" s="40"/>
      <c r="J2112" s="40"/>
      <c r="K2112" s="40"/>
      <c r="L2112" s="40"/>
      <c r="M2112" s="40"/>
      <c r="N2112" s="40"/>
      <c r="O2112" s="40">
        <v>99423</v>
      </c>
      <c r="P2112" s="41" t="s">
        <v>2741</v>
      </c>
      <c r="Q2112" s="35">
        <v>99423</v>
      </c>
      <c r="R2112" s="35"/>
      <c r="S2112" s="35">
        <v>99423</v>
      </c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41"/>
      <c r="AE2112" s="38"/>
      <c r="AF2112" s="31"/>
      <c r="AG2112" s="31"/>
    </row>
    <row r="2113" spans="1:33" x14ac:dyDescent="0.25">
      <c r="A2113" s="31">
        <v>2105</v>
      </c>
      <c r="B2113" s="31" t="s">
        <v>43</v>
      </c>
      <c r="C2113" s="31" t="s">
        <v>706</v>
      </c>
      <c r="D2113" s="31" t="s">
        <v>2742</v>
      </c>
      <c r="E2113" s="31" t="s">
        <v>2186</v>
      </c>
      <c r="F2113" s="31" t="s">
        <v>2186</v>
      </c>
      <c r="G2113" s="35">
        <v>1181745</v>
      </c>
      <c r="H2113" s="40"/>
      <c r="I2113" s="40"/>
      <c r="J2113" s="40"/>
      <c r="K2113" s="40"/>
      <c r="L2113" s="40"/>
      <c r="M2113" s="40"/>
      <c r="N2113" s="40"/>
      <c r="O2113" s="40">
        <v>1181745</v>
      </c>
      <c r="P2113" s="41" t="s">
        <v>2742</v>
      </c>
      <c r="Q2113" s="35">
        <v>1181745</v>
      </c>
      <c r="R2113" s="35">
        <v>904333</v>
      </c>
      <c r="S2113" s="35"/>
      <c r="T2113" s="35"/>
      <c r="U2113" s="35">
        <v>277412</v>
      </c>
      <c r="V2113" s="35"/>
      <c r="W2113" s="35"/>
      <c r="X2113" s="35"/>
      <c r="Y2113" s="35"/>
      <c r="Z2113" s="35"/>
      <c r="AA2113" s="35"/>
      <c r="AB2113" s="35"/>
      <c r="AC2113" s="35"/>
      <c r="AD2113" s="41" t="s">
        <v>777</v>
      </c>
      <c r="AE2113" s="38">
        <v>44414</v>
      </c>
      <c r="AF2113" s="31"/>
      <c r="AG2113" s="31"/>
    </row>
    <row r="2114" spans="1:33" x14ac:dyDescent="0.25">
      <c r="A2114" s="31">
        <v>2106</v>
      </c>
      <c r="B2114" s="31" t="s">
        <v>43</v>
      </c>
      <c r="C2114" s="31" t="s">
        <v>706</v>
      </c>
      <c r="D2114" s="31" t="s">
        <v>2743</v>
      </c>
      <c r="E2114" s="31" t="s">
        <v>2186</v>
      </c>
      <c r="F2114" s="31" t="s">
        <v>2186</v>
      </c>
      <c r="G2114" s="35">
        <v>1851332</v>
      </c>
      <c r="H2114" s="40"/>
      <c r="I2114" s="40"/>
      <c r="J2114" s="40"/>
      <c r="K2114" s="40"/>
      <c r="L2114" s="40"/>
      <c r="M2114" s="40"/>
      <c r="N2114" s="40"/>
      <c r="O2114" s="40">
        <v>1851332</v>
      </c>
      <c r="P2114" s="41" t="s">
        <v>2743</v>
      </c>
      <c r="Q2114" s="35">
        <v>1851332</v>
      </c>
      <c r="R2114" s="35">
        <v>1851332</v>
      </c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41" t="s">
        <v>777</v>
      </c>
      <c r="AE2114" s="38">
        <v>44414</v>
      </c>
      <c r="AF2114" s="31"/>
      <c r="AG2114" s="31"/>
    </row>
    <row r="2115" spans="1:33" x14ac:dyDescent="0.25">
      <c r="A2115" s="31">
        <v>2107</v>
      </c>
      <c r="B2115" s="31" t="s">
        <v>43</v>
      </c>
      <c r="C2115" s="31" t="s">
        <v>706</v>
      </c>
      <c r="D2115" s="31" t="s">
        <v>2744</v>
      </c>
      <c r="E2115" s="31" t="s">
        <v>2186</v>
      </c>
      <c r="F2115" s="31" t="s">
        <v>2186</v>
      </c>
      <c r="G2115" s="35">
        <v>189900</v>
      </c>
      <c r="H2115" s="40"/>
      <c r="I2115" s="40"/>
      <c r="J2115" s="40"/>
      <c r="K2115" s="40"/>
      <c r="L2115" s="40"/>
      <c r="M2115" s="40"/>
      <c r="N2115" s="40"/>
      <c r="O2115" s="40">
        <v>189900</v>
      </c>
      <c r="P2115" s="41" t="s">
        <v>2744</v>
      </c>
      <c r="Q2115" s="35">
        <v>189900</v>
      </c>
      <c r="R2115" s="35">
        <v>185800</v>
      </c>
      <c r="S2115" s="35"/>
      <c r="T2115" s="35"/>
      <c r="U2115" s="35">
        <v>4100</v>
      </c>
      <c r="V2115" s="35"/>
      <c r="W2115" s="35"/>
      <c r="X2115" s="35"/>
      <c r="Y2115" s="35"/>
      <c r="Z2115" s="35"/>
      <c r="AA2115" s="35"/>
      <c r="AB2115" s="35"/>
      <c r="AC2115" s="35"/>
      <c r="AD2115" s="41" t="s">
        <v>777</v>
      </c>
      <c r="AE2115" s="38">
        <v>44414</v>
      </c>
      <c r="AF2115" s="31"/>
      <c r="AG2115" s="31"/>
    </row>
    <row r="2116" spans="1:33" x14ac:dyDescent="0.25">
      <c r="A2116" s="31">
        <v>2108</v>
      </c>
      <c r="B2116" s="31" t="s">
        <v>43</v>
      </c>
      <c r="C2116" s="31" t="s">
        <v>706</v>
      </c>
      <c r="D2116" s="31" t="s">
        <v>2745</v>
      </c>
      <c r="E2116" s="31" t="s">
        <v>2186</v>
      </c>
      <c r="F2116" s="31" t="s">
        <v>2186</v>
      </c>
      <c r="G2116" s="35">
        <v>728200</v>
      </c>
      <c r="H2116" s="40"/>
      <c r="I2116" s="40"/>
      <c r="J2116" s="40"/>
      <c r="K2116" s="40"/>
      <c r="L2116" s="40"/>
      <c r="M2116" s="40"/>
      <c r="N2116" s="40"/>
      <c r="O2116" s="40">
        <v>728200</v>
      </c>
      <c r="P2116" s="41" t="s">
        <v>2745</v>
      </c>
      <c r="Q2116" s="35">
        <v>728200</v>
      </c>
      <c r="R2116" s="35">
        <v>728200</v>
      </c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41" t="s">
        <v>777</v>
      </c>
      <c r="AE2116" s="38">
        <v>44414</v>
      </c>
      <c r="AF2116" s="31"/>
      <c r="AG2116" s="31"/>
    </row>
    <row r="2117" spans="1:33" x14ac:dyDescent="0.25">
      <c r="A2117" s="31">
        <v>2109</v>
      </c>
      <c r="B2117" s="31" t="s">
        <v>43</v>
      </c>
      <c r="C2117" s="31" t="s">
        <v>706</v>
      </c>
      <c r="D2117" s="31" t="s">
        <v>2746</v>
      </c>
      <c r="E2117" s="31" t="s">
        <v>2186</v>
      </c>
      <c r="F2117" s="31" t="s">
        <v>2186</v>
      </c>
      <c r="G2117" s="35">
        <v>27400</v>
      </c>
      <c r="H2117" s="40"/>
      <c r="I2117" s="40"/>
      <c r="J2117" s="40"/>
      <c r="K2117" s="40"/>
      <c r="L2117" s="40"/>
      <c r="M2117" s="40"/>
      <c r="N2117" s="40"/>
      <c r="O2117" s="40">
        <v>27400</v>
      </c>
      <c r="P2117" s="41" t="s">
        <v>2746</v>
      </c>
      <c r="Q2117" s="35">
        <v>27400</v>
      </c>
      <c r="R2117" s="35">
        <v>27400</v>
      </c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41" t="s">
        <v>1798</v>
      </c>
      <c r="AE2117" s="38">
        <v>44428</v>
      </c>
      <c r="AF2117" s="31"/>
      <c r="AG2117" s="31"/>
    </row>
    <row r="2118" spans="1:33" x14ac:dyDescent="0.25">
      <c r="A2118" s="31">
        <v>2110</v>
      </c>
      <c r="B2118" s="31" t="s">
        <v>43</v>
      </c>
      <c r="C2118" s="31" t="s">
        <v>706</v>
      </c>
      <c r="D2118" s="31" t="s">
        <v>2747</v>
      </c>
      <c r="E2118" s="31" t="s">
        <v>2186</v>
      </c>
      <c r="F2118" s="31" t="s">
        <v>2186</v>
      </c>
      <c r="G2118" s="35">
        <v>572430</v>
      </c>
      <c r="H2118" s="40"/>
      <c r="I2118" s="40"/>
      <c r="J2118" s="40"/>
      <c r="K2118" s="40"/>
      <c r="L2118" s="40"/>
      <c r="M2118" s="40"/>
      <c r="N2118" s="40"/>
      <c r="O2118" s="40">
        <v>572430</v>
      </c>
      <c r="P2118" s="41" t="s">
        <v>2747</v>
      </c>
      <c r="Q2118" s="35">
        <v>572430</v>
      </c>
      <c r="R2118" s="35">
        <v>572430</v>
      </c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41" t="s">
        <v>777</v>
      </c>
      <c r="AE2118" s="38">
        <v>44414</v>
      </c>
      <c r="AF2118" s="31"/>
      <c r="AG2118" s="31"/>
    </row>
    <row r="2119" spans="1:33" x14ac:dyDescent="0.25">
      <c r="A2119" s="31">
        <v>2111</v>
      </c>
      <c r="B2119" s="31" t="s">
        <v>43</v>
      </c>
      <c r="C2119" s="31" t="s">
        <v>706</v>
      </c>
      <c r="D2119" s="31" t="s">
        <v>2748</v>
      </c>
      <c r="E2119" s="31" t="s">
        <v>2186</v>
      </c>
      <c r="F2119" s="31" t="s">
        <v>2186</v>
      </c>
      <c r="G2119" s="35">
        <v>1748732</v>
      </c>
      <c r="H2119" s="40"/>
      <c r="I2119" s="40"/>
      <c r="J2119" s="40"/>
      <c r="K2119" s="40"/>
      <c r="L2119" s="40"/>
      <c r="M2119" s="40"/>
      <c r="N2119" s="40"/>
      <c r="O2119" s="40">
        <v>1748732</v>
      </c>
      <c r="P2119" s="41" t="s">
        <v>2748</v>
      </c>
      <c r="Q2119" s="35">
        <v>1748732</v>
      </c>
      <c r="R2119" s="35"/>
      <c r="S2119" s="35"/>
      <c r="T2119" s="35"/>
      <c r="U2119" s="35">
        <v>27300</v>
      </c>
      <c r="V2119" s="35">
        <v>1721432</v>
      </c>
      <c r="W2119" s="35"/>
      <c r="X2119" s="35"/>
      <c r="Y2119" s="35"/>
      <c r="Z2119" s="35"/>
      <c r="AA2119" s="35"/>
      <c r="AB2119" s="35"/>
      <c r="AC2119" s="35"/>
      <c r="AD2119" s="41"/>
      <c r="AE2119" s="38"/>
      <c r="AF2119" s="31"/>
      <c r="AG2119" s="31"/>
    </row>
    <row r="2120" spans="1:33" x14ac:dyDescent="0.25">
      <c r="A2120" s="31">
        <v>2112</v>
      </c>
      <c r="B2120" s="31" t="s">
        <v>43</v>
      </c>
      <c r="C2120" s="31" t="s">
        <v>706</v>
      </c>
      <c r="D2120" s="31" t="s">
        <v>2749</v>
      </c>
      <c r="E2120" s="31" t="s">
        <v>2186</v>
      </c>
      <c r="F2120" s="31" t="s">
        <v>2186</v>
      </c>
      <c r="G2120" s="35">
        <v>1056100</v>
      </c>
      <c r="H2120" s="40"/>
      <c r="I2120" s="40"/>
      <c r="J2120" s="40"/>
      <c r="K2120" s="40"/>
      <c r="L2120" s="40"/>
      <c r="M2120" s="40"/>
      <c r="N2120" s="40"/>
      <c r="O2120" s="40">
        <v>1056100</v>
      </c>
      <c r="P2120" s="41" t="s">
        <v>2749</v>
      </c>
      <c r="Q2120" s="35">
        <v>1056100</v>
      </c>
      <c r="R2120" s="35">
        <v>1056100</v>
      </c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41" t="s">
        <v>777</v>
      </c>
      <c r="AE2120" s="38">
        <v>44414</v>
      </c>
      <c r="AF2120" s="31"/>
      <c r="AG2120" s="31"/>
    </row>
    <row r="2121" spans="1:33" x14ac:dyDescent="0.25">
      <c r="A2121" s="31">
        <v>2113</v>
      </c>
      <c r="B2121" s="31" t="s">
        <v>43</v>
      </c>
      <c r="C2121" s="31" t="s">
        <v>706</v>
      </c>
      <c r="D2121" s="31" t="s">
        <v>2750</v>
      </c>
      <c r="E2121" s="31" t="s">
        <v>2144</v>
      </c>
      <c r="F2121" s="31" t="s">
        <v>2144</v>
      </c>
      <c r="G2121" s="35">
        <v>5169182</v>
      </c>
      <c r="H2121" s="40"/>
      <c r="I2121" s="40"/>
      <c r="J2121" s="40"/>
      <c r="K2121" s="40"/>
      <c r="L2121" s="40"/>
      <c r="M2121" s="40"/>
      <c r="N2121" s="40"/>
      <c r="O2121" s="40">
        <v>5169182</v>
      </c>
      <c r="P2121" s="41" t="s">
        <v>2750</v>
      </c>
      <c r="Q2121" s="35">
        <v>5169182</v>
      </c>
      <c r="R2121" s="35">
        <v>4817982</v>
      </c>
      <c r="S2121" s="35"/>
      <c r="T2121" s="35"/>
      <c r="U2121" s="35"/>
      <c r="V2121" s="35">
        <v>351200</v>
      </c>
      <c r="W2121" s="35"/>
      <c r="X2121" s="35"/>
      <c r="Y2121" s="35"/>
      <c r="Z2121" s="35"/>
      <c r="AA2121" s="35"/>
      <c r="AB2121" s="35"/>
      <c r="AC2121" s="35"/>
      <c r="AD2121" s="41" t="s">
        <v>2187</v>
      </c>
      <c r="AE2121" s="38" t="s">
        <v>2188</v>
      </c>
      <c r="AF2121" s="31"/>
      <c r="AG2121" s="31"/>
    </row>
    <row r="2122" spans="1:33" x14ac:dyDescent="0.25">
      <c r="A2122" s="31">
        <v>2114</v>
      </c>
      <c r="B2122" s="31" t="s">
        <v>43</v>
      </c>
      <c r="C2122" s="31" t="s">
        <v>706</v>
      </c>
      <c r="D2122" s="31" t="s">
        <v>2751</v>
      </c>
      <c r="E2122" s="31" t="s">
        <v>2144</v>
      </c>
      <c r="F2122" s="31" t="s">
        <v>2144</v>
      </c>
      <c r="G2122" s="35">
        <v>1060932</v>
      </c>
      <c r="H2122" s="40"/>
      <c r="I2122" s="40"/>
      <c r="J2122" s="40"/>
      <c r="K2122" s="40"/>
      <c r="L2122" s="40"/>
      <c r="M2122" s="40"/>
      <c r="N2122" s="40"/>
      <c r="O2122" s="40">
        <v>1060932</v>
      </c>
      <c r="P2122" s="41" t="s">
        <v>2751</v>
      </c>
      <c r="Q2122" s="35">
        <v>1060932</v>
      </c>
      <c r="R2122" s="35"/>
      <c r="S2122" s="35"/>
      <c r="T2122" s="35"/>
      <c r="U2122" s="35"/>
      <c r="V2122" s="35">
        <v>1060932</v>
      </c>
      <c r="W2122" s="35"/>
      <c r="X2122" s="35"/>
      <c r="Y2122" s="35"/>
      <c r="Z2122" s="35"/>
      <c r="AA2122" s="35"/>
      <c r="AB2122" s="35"/>
      <c r="AC2122" s="35"/>
      <c r="AD2122" s="41"/>
      <c r="AE2122" s="38"/>
      <c r="AF2122" s="31"/>
      <c r="AG2122" s="31"/>
    </row>
    <row r="2123" spans="1:33" x14ac:dyDescent="0.25">
      <c r="A2123" s="31">
        <v>2115</v>
      </c>
      <c r="B2123" s="31" t="s">
        <v>43</v>
      </c>
      <c r="C2123" s="31" t="s">
        <v>706</v>
      </c>
      <c r="D2123" s="31" t="s">
        <v>2752</v>
      </c>
      <c r="E2123" s="31" t="s">
        <v>2144</v>
      </c>
      <c r="F2123" s="31" t="s">
        <v>2144</v>
      </c>
      <c r="G2123" s="35">
        <v>13100</v>
      </c>
      <c r="H2123" s="40"/>
      <c r="I2123" s="40"/>
      <c r="J2123" s="40"/>
      <c r="K2123" s="40"/>
      <c r="L2123" s="40"/>
      <c r="M2123" s="40"/>
      <c r="N2123" s="40"/>
      <c r="O2123" s="40">
        <v>13100</v>
      </c>
      <c r="P2123" s="41" t="s">
        <v>2752</v>
      </c>
      <c r="Q2123" s="35">
        <v>13100</v>
      </c>
      <c r="R2123" s="35">
        <v>13100</v>
      </c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41" t="s">
        <v>768</v>
      </c>
      <c r="AE2123" s="38">
        <v>44446</v>
      </c>
      <c r="AF2123" s="31"/>
      <c r="AG2123" s="31"/>
    </row>
    <row r="2124" spans="1:33" x14ac:dyDescent="0.25">
      <c r="A2124" s="31">
        <v>2116</v>
      </c>
      <c r="B2124" s="31" t="s">
        <v>43</v>
      </c>
      <c r="C2124" s="31" t="s">
        <v>706</v>
      </c>
      <c r="D2124" s="31" t="s">
        <v>2753</v>
      </c>
      <c r="E2124" s="31" t="s">
        <v>2144</v>
      </c>
      <c r="F2124" s="31" t="s">
        <v>2144</v>
      </c>
      <c r="G2124" s="35">
        <v>99423</v>
      </c>
      <c r="H2124" s="40"/>
      <c r="I2124" s="40"/>
      <c r="J2124" s="40"/>
      <c r="K2124" s="40"/>
      <c r="L2124" s="40"/>
      <c r="M2124" s="40"/>
      <c r="N2124" s="40"/>
      <c r="O2124" s="40">
        <v>99423</v>
      </c>
      <c r="P2124" s="41" t="s">
        <v>2753</v>
      </c>
      <c r="Q2124" s="35">
        <v>99423</v>
      </c>
      <c r="R2124" s="35"/>
      <c r="S2124" s="35">
        <v>99423</v>
      </c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41"/>
      <c r="AE2124" s="38"/>
      <c r="AF2124" s="31"/>
      <c r="AG2124" s="31"/>
    </row>
    <row r="2125" spans="1:33" x14ac:dyDescent="0.25">
      <c r="A2125" s="31">
        <v>2117</v>
      </c>
      <c r="B2125" s="31" t="s">
        <v>43</v>
      </c>
      <c r="C2125" s="31" t="s">
        <v>706</v>
      </c>
      <c r="D2125" s="31" t="s">
        <v>2754</v>
      </c>
      <c r="E2125" s="31" t="s">
        <v>2144</v>
      </c>
      <c r="F2125" s="31" t="s">
        <v>2144</v>
      </c>
      <c r="G2125" s="35">
        <v>728200</v>
      </c>
      <c r="H2125" s="40"/>
      <c r="I2125" s="40"/>
      <c r="J2125" s="40"/>
      <c r="K2125" s="40"/>
      <c r="L2125" s="40"/>
      <c r="M2125" s="40"/>
      <c r="N2125" s="40"/>
      <c r="O2125" s="40">
        <v>728200</v>
      </c>
      <c r="P2125" s="41" t="s">
        <v>2754</v>
      </c>
      <c r="Q2125" s="35">
        <v>728200</v>
      </c>
      <c r="R2125" s="35">
        <v>728200</v>
      </c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41" t="s">
        <v>777</v>
      </c>
      <c r="AE2125" s="38">
        <v>44414</v>
      </c>
      <c r="AF2125" s="31"/>
      <c r="AG2125" s="31"/>
    </row>
    <row r="2126" spans="1:33" x14ac:dyDescent="0.25">
      <c r="A2126" s="31">
        <v>2118</v>
      </c>
      <c r="B2126" s="31" t="s">
        <v>43</v>
      </c>
      <c r="C2126" s="31" t="s">
        <v>706</v>
      </c>
      <c r="D2126" s="31" t="s">
        <v>2755</v>
      </c>
      <c r="E2126" s="31" t="s">
        <v>2144</v>
      </c>
      <c r="F2126" s="31" t="s">
        <v>2144</v>
      </c>
      <c r="G2126" s="35">
        <v>189900</v>
      </c>
      <c r="H2126" s="40"/>
      <c r="I2126" s="40"/>
      <c r="J2126" s="40"/>
      <c r="K2126" s="40"/>
      <c r="L2126" s="40"/>
      <c r="M2126" s="40"/>
      <c r="N2126" s="40"/>
      <c r="O2126" s="40">
        <v>189900</v>
      </c>
      <c r="P2126" s="41" t="s">
        <v>2755</v>
      </c>
      <c r="Q2126" s="35">
        <v>189900</v>
      </c>
      <c r="R2126" s="35">
        <v>185800</v>
      </c>
      <c r="S2126" s="35"/>
      <c r="T2126" s="35"/>
      <c r="U2126" s="35">
        <v>4100</v>
      </c>
      <c r="V2126" s="35"/>
      <c r="W2126" s="35"/>
      <c r="X2126" s="35"/>
      <c r="Y2126" s="35"/>
      <c r="Z2126" s="35"/>
      <c r="AA2126" s="35"/>
      <c r="AB2126" s="35"/>
      <c r="AC2126" s="35"/>
      <c r="AD2126" s="41" t="s">
        <v>777</v>
      </c>
      <c r="AE2126" s="38">
        <v>44414</v>
      </c>
      <c r="AF2126" s="31"/>
      <c r="AG2126" s="31"/>
    </row>
    <row r="2127" spans="1:33" x14ac:dyDescent="0.25">
      <c r="A2127" s="31">
        <v>2119</v>
      </c>
      <c r="B2127" s="31" t="s">
        <v>43</v>
      </c>
      <c r="C2127" s="31" t="s">
        <v>706</v>
      </c>
      <c r="D2127" s="31" t="s">
        <v>2756</v>
      </c>
      <c r="E2127" s="31" t="s">
        <v>2144</v>
      </c>
      <c r="F2127" s="31" t="s">
        <v>2144</v>
      </c>
      <c r="G2127" s="35">
        <v>2007732</v>
      </c>
      <c r="H2127" s="40"/>
      <c r="I2127" s="40"/>
      <c r="J2127" s="40"/>
      <c r="K2127" s="40"/>
      <c r="L2127" s="40"/>
      <c r="M2127" s="40"/>
      <c r="N2127" s="40"/>
      <c r="O2127" s="40">
        <v>2007732</v>
      </c>
      <c r="P2127" s="41" t="s">
        <v>2756</v>
      </c>
      <c r="Q2127" s="35">
        <v>2007732</v>
      </c>
      <c r="R2127" s="35">
        <v>1644032</v>
      </c>
      <c r="S2127" s="35"/>
      <c r="T2127" s="35"/>
      <c r="U2127" s="35">
        <v>363700</v>
      </c>
      <c r="V2127" s="35"/>
      <c r="W2127" s="35"/>
      <c r="X2127" s="35"/>
      <c r="Y2127" s="35"/>
      <c r="Z2127" s="35"/>
      <c r="AA2127" s="35"/>
      <c r="AB2127" s="35"/>
      <c r="AC2127" s="35"/>
      <c r="AD2127" s="41" t="s">
        <v>777</v>
      </c>
      <c r="AE2127" s="38">
        <v>44414</v>
      </c>
      <c r="AF2127" s="31"/>
      <c r="AG2127" s="31"/>
    </row>
    <row r="2128" spans="1:33" x14ac:dyDescent="0.25">
      <c r="A2128" s="31">
        <v>2120</v>
      </c>
      <c r="B2128" s="31" t="s">
        <v>43</v>
      </c>
      <c r="C2128" s="31" t="s">
        <v>706</v>
      </c>
      <c r="D2128" s="31" t="s">
        <v>2757</v>
      </c>
      <c r="E2128" s="31" t="s">
        <v>2144</v>
      </c>
      <c r="F2128" s="31" t="s">
        <v>2144</v>
      </c>
      <c r="G2128" s="35">
        <v>187000</v>
      </c>
      <c r="H2128" s="40"/>
      <c r="I2128" s="40"/>
      <c r="J2128" s="40"/>
      <c r="K2128" s="40"/>
      <c r="L2128" s="40"/>
      <c r="M2128" s="40"/>
      <c r="N2128" s="40"/>
      <c r="O2128" s="40">
        <v>187000</v>
      </c>
      <c r="P2128" s="41" t="s">
        <v>2757</v>
      </c>
      <c r="Q2128" s="35">
        <v>187000</v>
      </c>
      <c r="R2128" s="35">
        <v>187000</v>
      </c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41" t="s">
        <v>777</v>
      </c>
      <c r="AE2128" s="38">
        <v>44414</v>
      </c>
      <c r="AF2128" s="31"/>
      <c r="AG2128" s="31"/>
    </row>
    <row r="2129" spans="1:33" x14ac:dyDescent="0.25">
      <c r="A2129" s="31">
        <v>2121</v>
      </c>
      <c r="B2129" s="31" t="s">
        <v>43</v>
      </c>
      <c r="C2129" s="31" t="s">
        <v>706</v>
      </c>
      <c r="D2129" s="31" t="s">
        <v>2758</v>
      </c>
      <c r="E2129" s="31" t="s">
        <v>2144</v>
      </c>
      <c r="F2129" s="31" t="s">
        <v>2144</v>
      </c>
      <c r="G2129" s="35">
        <v>2803332</v>
      </c>
      <c r="H2129" s="40"/>
      <c r="I2129" s="40"/>
      <c r="J2129" s="40"/>
      <c r="K2129" s="40"/>
      <c r="L2129" s="40"/>
      <c r="M2129" s="40"/>
      <c r="N2129" s="40"/>
      <c r="O2129" s="40">
        <v>2803332</v>
      </c>
      <c r="P2129" s="41" t="s">
        <v>2758</v>
      </c>
      <c r="Q2129" s="35">
        <v>2803332</v>
      </c>
      <c r="R2129" s="35">
        <v>2361132</v>
      </c>
      <c r="S2129" s="35"/>
      <c r="T2129" s="35"/>
      <c r="U2129" s="35"/>
      <c r="V2129" s="35">
        <v>442200</v>
      </c>
      <c r="W2129" s="35"/>
      <c r="X2129" s="35"/>
      <c r="Y2129" s="35"/>
      <c r="Z2129" s="35"/>
      <c r="AA2129" s="35"/>
      <c r="AB2129" s="35"/>
      <c r="AC2129" s="35"/>
      <c r="AD2129" s="41" t="s">
        <v>777</v>
      </c>
      <c r="AE2129" s="38">
        <v>44414</v>
      </c>
      <c r="AF2129" s="31"/>
      <c r="AG2129" s="31"/>
    </row>
    <row r="2130" spans="1:33" x14ac:dyDescent="0.25">
      <c r="A2130" s="31">
        <v>2122</v>
      </c>
      <c r="B2130" s="31" t="s">
        <v>43</v>
      </c>
      <c r="C2130" s="31" t="s">
        <v>706</v>
      </c>
      <c r="D2130" s="31" t="s">
        <v>2759</v>
      </c>
      <c r="E2130" s="31" t="s">
        <v>2144</v>
      </c>
      <c r="F2130" s="31" t="s">
        <v>2144</v>
      </c>
      <c r="G2130" s="35">
        <v>13100</v>
      </c>
      <c r="H2130" s="40"/>
      <c r="I2130" s="40"/>
      <c r="J2130" s="40"/>
      <c r="K2130" s="40"/>
      <c r="L2130" s="40"/>
      <c r="M2130" s="40"/>
      <c r="N2130" s="40"/>
      <c r="O2130" s="40">
        <v>13100</v>
      </c>
      <c r="P2130" s="41" t="s">
        <v>2759</v>
      </c>
      <c r="Q2130" s="35">
        <v>13100</v>
      </c>
      <c r="R2130" s="35">
        <v>13100</v>
      </c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41" t="s">
        <v>768</v>
      </c>
      <c r="AE2130" s="38">
        <v>44446</v>
      </c>
      <c r="AF2130" s="31"/>
      <c r="AG2130" s="31"/>
    </row>
    <row r="2131" spans="1:33" x14ac:dyDescent="0.25">
      <c r="A2131" s="31">
        <v>2123</v>
      </c>
      <c r="B2131" s="31" t="s">
        <v>43</v>
      </c>
      <c r="C2131" s="31" t="s">
        <v>706</v>
      </c>
      <c r="D2131" s="31" t="s">
        <v>2760</v>
      </c>
      <c r="E2131" s="31" t="s">
        <v>2144</v>
      </c>
      <c r="F2131" s="31" t="s">
        <v>2144</v>
      </c>
      <c r="G2131" s="35">
        <v>13100</v>
      </c>
      <c r="H2131" s="40"/>
      <c r="I2131" s="40"/>
      <c r="J2131" s="40"/>
      <c r="K2131" s="40"/>
      <c r="L2131" s="40"/>
      <c r="M2131" s="40"/>
      <c r="N2131" s="40"/>
      <c r="O2131" s="40">
        <v>13100</v>
      </c>
      <c r="P2131" s="41" t="s">
        <v>2760</v>
      </c>
      <c r="Q2131" s="35">
        <v>13100</v>
      </c>
      <c r="R2131" s="35">
        <v>13100</v>
      </c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41" t="s">
        <v>768</v>
      </c>
      <c r="AE2131" s="38">
        <v>44446</v>
      </c>
      <c r="AF2131" s="31"/>
      <c r="AG2131" s="31"/>
    </row>
    <row r="2132" spans="1:33" x14ac:dyDescent="0.25">
      <c r="A2132" s="31">
        <v>2124</v>
      </c>
      <c r="B2132" s="31" t="s">
        <v>43</v>
      </c>
      <c r="C2132" s="31" t="s">
        <v>706</v>
      </c>
      <c r="D2132" s="31" t="s">
        <v>2761</v>
      </c>
      <c r="E2132" s="31" t="s">
        <v>2144</v>
      </c>
      <c r="F2132" s="31" t="s">
        <v>2144</v>
      </c>
      <c r="G2132" s="35">
        <v>1075332</v>
      </c>
      <c r="H2132" s="40"/>
      <c r="I2132" s="40"/>
      <c r="J2132" s="40"/>
      <c r="K2132" s="40"/>
      <c r="L2132" s="40"/>
      <c r="M2132" s="40"/>
      <c r="N2132" s="40"/>
      <c r="O2132" s="40">
        <v>1075332</v>
      </c>
      <c r="P2132" s="41" t="s">
        <v>2761</v>
      </c>
      <c r="Q2132" s="35">
        <v>1075332</v>
      </c>
      <c r="R2132" s="35">
        <v>1075332</v>
      </c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41" t="s">
        <v>777</v>
      </c>
      <c r="AE2132" s="38">
        <v>44414</v>
      </c>
      <c r="AF2132" s="31"/>
      <c r="AG2132" s="31"/>
    </row>
    <row r="2133" spans="1:33" x14ac:dyDescent="0.25">
      <c r="A2133" s="31">
        <v>2125</v>
      </c>
      <c r="B2133" s="31" t="s">
        <v>43</v>
      </c>
      <c r="C2133" s="31" t="s">
        <v>706</v>
      </c>
      <c r="D2133" s="31" t="s">
        <v>2762</v>
      </c>
      <c r="E2133" s="31" t="s">
        <v>2144</v>
      </c>
      <c r="F2133" s="31" t="s">
        <v>2144</v>
      </c>
      <c r="G2133" s="35">
        <v>86903</v>
      </c>
      <c r="H2133" s="40"/>
      <c r="I2133" s="40"/>
      <c r="J2133" s="40"/>
      <c r="K2133" s="40"/>
      <c r="L2133" s="40"/>
      <c r="M2133" s="40"/>
      <c r="N2133" s="40"/>
      <c r="O2133" s="40">
        <v>86903</v>
      </c>
      <c r="P2133" s="41" t="s">
        <v>2762</v>
      </c>
      <c r="Q2133" s="35">
        <v>86903</v>
      </c>
      <c r="R2133" s="35"/>
      <c r="S2133" s="35">
        <v>86903</v>
      </c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41"/>
      <c r="AE2133" s="38"/>
      <c r="AF2133" s="31"/>
      <c r="AG2133" s="31"/>
    </row>
    <row r="2134" spans="1:33" x14ac:dyDescent="0.25">
      <c r="A2134" s="31">
        <v>2126</v>
      </c>
      <c r="B2134" s="31" t="s">
        <v>43</v>
      </c>
      <c r="C2134" s="31" t="s">
        <v>706</v>
      </c>
      <c r="D2134" s="31" t="s">
        <v>2763</v>
      </c>
      <c r="E2134" s="31" t="s">
        <v>2144</v>
      </c>
      <c r="F2134" s="31" t="s">
        <v>2144</v>
      </c>
      <c r="G2134" s="35">
        <v>13100</v>
      </c>
      <c r="H2134" s="40"/>
      <c r="I2134" s="40"/>
      <c r="J2134" s="40"/>
      <c r="K2134" s="40"/>
      <c r="L2134" s="40"/>
      <c r="M2134" s="40"/>
      <c r="N2134" s="40"/>
      <c r="O2134" s="40">
        <v>13100</v>
      </c>
      <c r="P2134" s="41" t="s">
        <v>2763</v>
      </c>
      <c r="Q2134" s="35">
        <v>13100</v>
      </c>
      <c r="R2134" s="35">
        <v>13100</v>
      </c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41" t="s">
        <v>768</v>
      </c>
      <c r="AE2134" s="38">
        <v>44446</v>
      </c>
      <c r="AF2134" s="31"/>
      <c r="AG2134" s="31"/>
    </row>
    <row r="2135" spans="1:33" x14ac:dyDescent="0.25">
      <c r="A2135" s="31">
        <v>2127</v>
      </c>
      <c r="B2135" s="31" t="s">
        <v>43</v>
      </c>
      <c r="C2135" s="31" t="s">
        <v>706</v>
      </c>
      <c r="D2135" s="31" t="s">
        <v>2764</v>
      </c>
      <c r="E2135" s="31" t="s">
        <v>2144</v>
      </c>
      <c r="F2135" s="31" t="s">
        <v>2144</v>
      </c>
      <c r="G2135" s="35">
        <v>13100</v>
      </c>
      <c r="H2135" s="40"/>
      <c r="I2135" s="40"/>
      <c r="J2135" s="40"/>
      <c r="K2135" s="40"/>
      <c r="L2135" s="40"/>
      <c r="M2135" s="40"/>
      <c r="N2135" s="40"/>
      <c r="O2135" s="40">
        <v>13100</v>
      </c>
      <c r="P2135" s="41" t="s">
        <v>2764</v>
      </c>
      <c r="Q2135" s="35">
        <v>13100</v>
      </c>
      <c r="R2135" s="35">
        <v>13100</v>
      </c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41" t="s">
        <v>768</v>
      </c>
      <c r="AE2135" s="38">
        <v>44446</v>
      </c>
      <c r="AF2135" s="31"/>
      <c r="AG2135" s="31"/>
    </row>
    <row r="2136" spans="1:33" x14ac:dyDescent="0.25">
      <c r="A2136" s="31">
        <v>2128</v>
      </c>
      <c r="B2136" s="31" t="s">
        <v>43</v>
      </c>
      <c r="C2136" s="31" t="s">
        <v>706</v>
      </c>
      <c r="D2136" s="31" t="s">
        <v>2765</v>
      </c>
      <c r="E2136" s="31" t="s">
        <v>2144</v>
      </c>
      <c r="F2136" s="31" t="s">
        <v>2144</v>
      </c>
      <c r="G2136" s="35">
        <v>86903</v>
      </c>
      <c r="H2136" s="40"/>
      <c r="I2136" s="40"/>
      <c r="J2136" s="40"/>
      <c r="K2136" s="40"/>
      <c r="L2136" s="40"/>
      <c r="M2136" s="40"/>
      <c r="N2136" s="40"/>
      <c r="O2136" s="40">
        <v>86903</v>
      </c>
      <c r="P2136" s="41" t="s">
        <v>2765</v>
      </c>
      <c r="Q2136" s="35">
        <v>86903</v>
      </c>
      <c r="R2136" s="35"/>
      <c r="S2136" s="35">
        <v>86903</v>
      </c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41"/>
      <c r="AE2136" s="38"/>
      <c r="AF2136" s="31"/>
      <c r="AG2136" s="31"/>
    </row>
    <row r="2137" spans="1:33" x14ac:dyDescent="0.25">
      <c r="A2137" s="31">
        <v>2129</v>
      </c>
      <c r="B2137" s="31" t="s">
        <v>43</v>
      </c>
      <c r="C2137" s="31" t="s">
        <v>706</v>
      </c>
      <c r="D2137" s="31" t="s">
        <v>2766</v>
      </c>
      <c r="E2137" s="31" t="s">
        <v>2144</v>
      </c>
      <c r="F2137" s="31" t="s">
        <v>2144</v>
      </c>
      <c r="G2137" s="35">
        <v>1838160</v>
      </c>
      <c r="H2137" s="40"/>
      <c r="I2137" s="40"/>
      <c r="J2137" s="40"/>
      <c r="K2137" s="40"/>
      <c r="L2137" s="40"/>
      <c r="M2137" s="40"/>
      <c r="N2137" s="40"/>
      <c r="O2137" s="40">
        <v>1838160</v>
      </c>
      <c r="P2137" s="41" t="s">
        <v>2766</v>
      </c>
      <c r="Q2137" s="35">
        <v>1838160</v>
      </c>
      <c r="R2137" s="35">
        <v>1834040</v>
      </c>
      <c r="S2137" s="35"/>
      <c r="T2137" s="35"/>
      <c r="U2137" s="35">
        <v>4120</v>
      </c>
      <c r="V2137" s="35"/>
      <c r="W2137" s="35"/>
      <c r="X2137" s="35"/>
      <c r="Y2137" s="35"/>
      <c r="Z2137" s="35"/>
      <c r="AA2137" s="35"/>
      <c r="AB2137" s="35"/>
      <c r="AC2137" s="35"/>
      <c r="AD2137" s="41" t="s">
        <v>2187</v>
      </c>
      <c r="AE2137" s="38" t="s">
        <v>2188</v>
      </c>
      <c r="AF2137" s="31"/>
      <c r="AG2137" s="31"/>
    </row>
    <row r="2138" spans="1:33" x14ac:dyDescent="0.25">
      <c r="A2138" s="31">
        <v>2130</v>
      </c>
      <c r="B2138" s="31" t="s">
        <v>43</v>
      </c>
      <c r="C2138" s="31" t="s">
        <v>706</v>
      </c>
      <c r="D2138" s="31" t="s">
        <v>2767</v>
      </c>
      <c r="E2138" s="31" t="s">
        <v>2144</v>
      </c>
      <c r="F2138" s="31" t="s">
        <v>2144</v>
      </c>
      <c r="G2138" s="35">
        <v>3282832</v>
      </c>
      <c r="H2138" s="40"/>
      <c r="I2138" s="40"/>
      <c r="J2138" s="40"/>
      <c r="K2138" s="40"/>
      <c r="L2138" s="40"/>
      <c r="M2138" s="40"/>
      <c r="N2138" s="40"/>
      <c r="O2138" s="40">
        <v>3282832</v>
      </c>
      <c r="P2138" s="41" t="s">
        <v>2767</v>
      </c>
      <c r="Q2138" s="35">
        <v>3282832</v>
      </c>
      <c r="R2138" s="35">
        <v>2665932</v>
      </c>
      <c r="S2138" s="35"/>
      <c r="T2138" s="35"/>
      <c r="U2138" s="35">
        <v>616900</v>
      </c>
      <c r="V2138" s="35"/>
      <c r="W2138" s="35"/>
      <c r="X2138" s="35"/>
      <c r="Y2138" s="35"/>
      <c r="Z2138" s="35"/>
      <c r="AA2138" s="35"/>
      <c r="AB2138" s="35"/>
      <c r="AC2138" s="35"/>
      <c r="AD2138" s="41" t="s">
        <v>777</v>
      </c>
      <c r="AE2138" s="38">
        <v>44414</v>
      </c>
      <c r="AF2138" s="31"/>
      <c r="AG2138" s="31"/>
    </row>
    <row r="2139" spans="1:33" x14ac:dyDescent="0.25">
      <c r="A2139" s="31">
        <v>2131</v>
      </c>
      <c r="B2139" s="31" t="s">
        <v>43</v>
      </c>
      <c r="C2139" s="31" t="s">
        <v>706</v>
      </c>
      <c r="D2139" s="31" t="s">
        <v>2768</v>
      </c>
      <c r="E2139" s="31" t="s">
        <v>2144</v>
      </c>
      <c r="F2139" s="31" t="s">
        <v>2144</v>
      </c>
      <c r="G2139" s="35">
        <v>44500</v>
      </c>
      <c r="H2139" s="40"/>
      <c r="I2139" s="40"/>
      <c r="J2139" s="40"/>
      <c r="K2139" s="40"/>
      <c r="L2139" s="40"/>
      <c r="M2139" s="40"/>
      <c r="N2139" s="40"/>
      <c r="O2139" s="40">
        <v>44500</v>
      </c>
      <c r="P2139" s="41" t="s">
        <v>2768</v>
      </c>
      <c r="Q2139" s="35">
        <v>44500</v>
      </c>
      <c r="R2139" s="35">
        <v>44500</v>
      </c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41" t="s">
        <v>777</v>
      </c>
      <c r="AE2139" s="38">
        <v>44414</v>
      </c>
      <c r="AF2139" s="31"/>
      <c r="AG2139" s="31"/>
    </row>
    <row r="2140" spans="1:33" x14ac:dyDescent="0.25">
      <c r="A2140" s="31">
        <v>2132</v>
      </c>
      <c r="B2140" s="31" t="s">
        <v>43</v>
      </c>
      <c r="C2140" s="31" t="s">
        <v>706</v>
      </c>
      <c r="D2140" s="31" t="s">
        <v>2769</v>
      </c>
      <c r="E2140" s="31" t="s">
        <v>2144</v>
      </c>
      <c r="F2140" s="31" t="s">
        <v>2144</v>
      </c>
      <c r="G2140" s="35">
        <v>44500</v>
      </c>
      <c r="H2140" s="40"/>
      <c r="I2140" s="40"/>
      <c r="J2140" s="40"/>
      <c r="K2140" s="40"/>
      <c r="L2140" s="40"/>
      <c r="M2140" s="40"/>
      <c r="N2140" s="40"/>
      <c r="O2140" s="40">
        <v>44500</v>
      </c>
      <c r="P2140" s="41" t="s">
        <v>2769</v>
      </c>
      <c r="Q2140" s="35">
        <v>44500</v>
      </c>
      <c r="R2140" s="35">
        <v>44500</v>
      </c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41" t="s">
        <v>777</v>
      </c>
      <c r="AE2140" s="38">
        <v>44414</v>
      </c>
      <c r="AF2140" s="31"/>
      <c r="AG2140" s="31"/>
    </row>
    <row r="2141" spans="1:33" x14ac:dyDescent="0.25">
      <c r="A2141" s="31">
        <v>2133</v>
      </c>
      <c r="B2141" s="31" t="s">
        <v>43</v>
      </c>
      <c r="C2141" s="31" t="s">
        <v>706</v>
      </c>
      <c r="D2141" s="31" t="s">
        <v>2770</v>
      </c>
      <c r="E2141" s="31" t="s">
        <v>2144</v>
      </c>
      <c r="F2141" s="31" t="s">
        <v>2144</v>
      </c>
      <c r="G2141" s="35">
        <v>44500</v>
      </c>
      <c r="H2141" s="40"/>
      <c r="I2141" s="40"/>
      <c r="J2141" s="40"/>
      <c r="K2141" s="40"/>
      <c r="L2141" s="40"/>
      <c r="M2141" s="40"/>
      <c r="N2141" s="40"/>
      <c r="O2141" s="40">
        <v>44500</v>
      </c>
      <c r="P2141" s="41" t="s">
        <v>2770</v>
      </c>
      <c r="Q2141" s="35">
        <v>44500</v>
      </c>
      <c r="R2141" s="35">
        <v>44500</v>
      </c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41" t="s">
        <v>777</v>
      </c>
      <c r="AE2141" s="38">
        <v>44414</v>
      </c>
      <c r="AF2141" s="31"/>
      <c r="AG2141" s="31"/>
    </row>
    <row r="2142" spans="1:33" x14ac:dyDescent="0.25">
      <c r="A2142" s="31">
        <v>2134</v>
      </c>
      <c r="B2142" s="31" t="s">
        <v>43</v>
      </c>
      <c r="C2142" s="31" t="s">
        <v>706</v>
      </c>
      <c r="D2142" s="31" t="s">
        <v>2771</v>
      </c>
      <c r="E2142" s="31" t="s">
        <v>2144</v>
      </c>
      <c r="F2142" s="31" t="s">
        <v>2144</v>
      </c>
      <c r="G2142" s="35">
        <v>41000</v>
      </c>
      <c r="H2142" s="40"/>
      <c r="I2142" s="40"/>
      <c r="J2142" s="40"/>
      <c r="K2142" s="40"/>
      <c r="L2142" s="40"/>
      <c r="M2142" s="40"/>
      <c r="N2142" s="40"/>
      <c r="O2142" s="40">
        <v>41000</v>
      </c>
      <c r="P2142" s="41" t="s">
        <v>2771</v>
      </c>
      <c r="Q2142" s="35">
        <v>41000</v>
      </c>
      <c r="R2142" s="35">
        <v>41000</v>
      </c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41" t="s">
        <v>1798</v>
      </c>
      <c r="AE2142" s="38">
        <v>44428</v>
      </c>
      <c r="AF2142" s="31"/>
      <c r="AG2142" s="31"/>
    </row>
    <row r="2143" spans="1:33" x14ac:dyDescent="0.25">
      <c r="A2143" s="31">
        <v>2135</v>
      </c>
      <c r="B2143" s="31" t="s">
        <v>43</v>
      </c>
      <c r="C2143" s="31" t="s">
        <v>706</v>
      </c>
      <c r="D2143" s="31" t="s">
        <v>2772</v>
      </c>
      <c r="E2143" s="31" t="s">
        <v>2144</v>
      </c>
      <c r="F2143" s="31" t="s">
        <v>2144</v>
      </c>
      <c r="G2143" s="35">
        <v>222900</v>
      </c>
      <c r="H2143" s="40"/>
      <c r="I2143" s="40"/>
      <c r="J2143" s="40"/>
      <c r="K2143" s="40"/>
      <c r="L2143" s="40"/>
      <c r="M2143" s="40"/>
      <c r="N2143" s="40"/>
      <c r="O2143" s="40">
        <v>222900</v>
      </c>
      <c r="P2143" s="41" t="s">
        <v>2772</v>
      </c>
      <c r="Q2143" s="35">
        <v>222900</v>
      </c>
      <c r="R2143" s="35">
        <v>222900</v>
      </c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41" t="s">
        <v>777</v>
      </c>
      <c r="AE2143" s="38">
        <v>44414</v>
      </c>
      <c r="AF2143" s="31"/>
      <c r="AG2143" s="31"/>
    </row>
    <row r="2144" spans="1:33" x14ac:dyDescent="0.25">
      <c r="A2144" s="31">
        <v>2136</v>
      </c>
      <c r="B2144" s="31" t="s">
        <v>43</v>
      </c>
      <c r="C2144" s="31" t="s">
        <v>706</v>
      </c>
      <c r="D2144" s="31" t="s">
        <v>2773</v>
      </c>
      <c r="E2144" s="31" t="s">
        <v>2144</v>
      </c>
      <c r="F2144" s="31" t="s">
        <v>2144</v>
      </c>
      <c r="G2144" s="35">
        <v>121200</v>
      </c>
      <c r="H2144" s="40"/>
      <c r="I2144" s="40"/>
      <c r="J2144" s="40"/>
      <c r="K2144" s="40"/>
      <c r="L2144" s="40"/>
      <c r="M2144" s="40"/>
      <c r="N2144" s="40"/>
      <c r="O2144" s="40">
        <v>121200</v>
      </c>
      <c r="P2144" s="41" t="s">
        <v>2773</v>
      </c>
      <c r="Q2144" s="35">
        <v>121200</v>
      </c>
      <c r="R2144" s="35">
        <v>121200</v>
      </c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41" t="s">
        <v>777</v>
      </c>
      <c r="AE2144" s="38">
        <v>44414</v>
      </c>
      <c r="AF2144" s="31"/>
      <c r="AG2144" s="31"/>
    </row>
    <row r="2145" spans="1:33" x14ac:dyDescent="0.25">
      <c r="A2145" s="31">
        <v>2137</v>
      </c>
      <c r="B2145" s="31" t="s">
        <v>43</v>
      </c>
      <c r="C2145" s="31" t="s">
        <v>706</v>
      </c>
      <c r="D2145" s="31" t="s">
        <v>2774</v>
      </c>
      <c r="E2145" s="31" t="s">
        <v>2148</v>
      </c>
      <c r="F2145" s="31" t="s">
        <v>2148</v>
      </c>
      <c r="G2145" s="35">
        <v>189900</v>
      </c>
      <c r="H2145" s="40"/>
      <c r="I2145" s="40"/>
      <c r="J2145" s="40"/>
      <c r="K2145" s="40"/>
      <c r="L2145" s="40"/>
      <c r="M2145" s="40"/>
      <c r="N2145" s="40"/>
      <c r="O2145" s="40">
        <v>189900</v>
      </c>
      <c r="P2145" s="41" t="s">
        <v>2774</v>
      </c>
      <c r="Q2145" s="35">
        <v>189900</v>
      </c>
      <c r="R2145" s="35">
        <v>185800</v>
      </c>
      <c r="S2145" s="35"/>
      <c r="T2145" s="35"/>
      <c r="U2145" s="35">
        <v>4100</v>
      </c>
      <c r="V2145" s="35"/>
      <c r="W2145" s="35"/>
      <c r="X2145" s="35"/>
      <c r="Y2145" s="35"/>
      <c r="Z2145" s="35"/>
      <c r="AA2145" s="35"/>
      <c r="AB2145" s="35"/>
      <c r="AC2145" s="35"/>
      <c r="AD2145" s="41" t="s">
        <v>2187</v>
      </c>
      <c r="AE2145" s="38" t="s">
        <v>2188</v>
      </c>
      <c r="AF2145" s="31"/>
      <c r="AG2145" s="31"/>
    </row>
    <row r="2146" spans="1:33" x14ac:dyDescent="0.25">
      <c r="A2146" s="31">
        <v>2138</v>
      </c>
      <c r="B2146" s="31" t="s">
        <v>43</v>
      </c>
      <c r="C2146" s="31" t="s">
        <v>706</v>
      </c>
      <c r="D2146" s="31" t="s">
        <v>2775</v>
      </c>
      <c r="E2146" s="31" t="s">
        <v>2148</v>
      </c>
      <c r="F2146" s="31" t="s">
        <v>2148</v>
      </c>
      <c r="G2146" s="35">
        <v>1776892</v>
      </c>
      <c r="H2146" s="40"/>
      <c r="I2146" s="40"/>
      <c r="J2146" s="40"/>
      <c r="K2146" s="40"/>
      <c r="L2146" s="40"/>
      <c r="M2146" s="40"/>
      <c r="N2146" s="40"/>
      <c r="O2146" s="40">
        <v>1776892</v>
      </c>
      <c r="P2146" s="41" t="s">
        <v>2775</v>
      </c>
      <c r="Q2146" s="35">
        <v>1776892</v>
      </c>
      <c r="R2146" s="35">
        <v>1776892</v>
      </c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41" t="s">
        <v>2187</v>
      </c>
      <c r="AE2146" s="38" t="s">
        <v>2188</v>
      </c>
      <c r="AF2146" s="31"/>
      <c r="AG2146" s="31"/>
    </row>
    <row r="2147" spans="1:33" x14ac:dyDescent="0.25">
      <c r="A2147" s="31">
        <v>2139</v>
      </c>
      <c r="B2147" s="31" t="s">
        <v>43</v>
      </c>
      <c r="C2147" s="31" t="s">
        <v>706</v>
      </c>
      <c r="D2147" s="31" t="s">
        <v>2776</v>
      </c>
      <c r="E2147" s="31" t="s">
        <v>2157</v>
      </c>
      <c r="F2147" s="31" t="s">
        <v>2157</v>
      </c>
      <c r="G2147" s="35">
        <v>1495647</v>
      </c>
      <c r="H2147" s="40"/>
      <c r="I2147" s="40"/>
      <c r="J2147" s="40"/>
      <c r="K2147" s="40"/>
      <c r="L2147" s="40"/>
      <c r="M2147" s="40"/>
      <c r="N2147" s="40"/>
      <c r="O2147" s="40">
        <v>1495647</v>
      </c>
      <c r="P2147" s="41" t="s">
        <v>2776</v>
      </c>
      <c r="Q2147" s="35">
        <v>1495647</v>
      </c>
      <c r="R2147" s="35">
        <v>1300247</v>
      </c>
      <c r="S2147" s="35"/>
      <c r="T2147" s="35"/>
      <c r="U2147" s="35"/>
      <c r="V2147" s="35">
        <v>195400</v>
      </c>
      <c r="W2147" s="35"/>
      <c r="X2147" s="35"/>
      <c r="Y2147" s="35"/>
      <c r="Z2147" s="35"/>
      <c r="AA2147" s="35"/>
      <c r="AB2147" s="35"/>
      <c r="AC2147" s="35"/>
      <c r="AD2147" s="41" t="s">
        <v>2187</v>
      </c>
      <c r="AE2147" s="38" t="s">
        <v>2188</v>
      </c>
      <c r="AF2147" s="31"/>
      <c r="AG2147" s="31"/>
    </row>
    <row r="2148" spans="1:33" x14ac:dyDescent="0.25">
      <c r="A2148" s="31">
        <v>2140</v>
      </c>
      <c r="B2148" s="31" t="s">
        <v>43</v>
      </c>
      <c r="C2148" s="31" t="s">
        <v>706</v>
      </c>
      <c r="D2148" s="31" t="s">
        <v>2777</v>
      </c>
      <c r="E2148" s="31" t="s">
        <v>2148</v>
      </c>
      <c r="F2148" s="31" t="s">
        <v>2148</v>
      </c>
      <c r="G2148" s="35">
        <v>189900</v>
      </c>
      <c r="H2148" s="40"/>
      <c r="I2148" s="40"/>
      <c r="J2148" s="40"/>
      <c r="K2148" s="40"/>
      <c r="L2148" s="40"/>
      <c r="M2148" s="40"/>
      <c r="N2148" s="40"/>
      <c r="O2148" s="40">
        <v>189900</v>
      </c>
      <c r="P2148" s="41" t="s">
        <v>2777</v>
      </c>
      <c r="Q2148" s="35">
        <v>189900</v>
      </c>
      <c r="R2148" s="35">
        <v>185800</v>
      </c>
      <c r="S2148" s="35"/>
      <c r="T2148" s="35"/>
      <c r="U2148" s="35">
        <v>4100</v>
      </c>
      <c r="V2148" s="35"/>
      <c r="W2148" s="35"/>
      <c r="X2148" s="35"/>
      <c r="Y2148" s="35"/>
      <c r="Z2148" s="35"/>
      <c r="AA2148" s="35"/>
      <c r="AB2148" s="35"/>
      <c r="AC2148" s="35"/>
      <c r="AD2148" s="41" t="s">
        <v>777</v>
      </c>
      <c r="AE2148" s="38">
        <v>44414</v>
      </c>
      <c r="AF2148" s="31"/>
      <c r="AG2148" s="31"/>
    </row>
    <row r="2149" spans="1:33" x14ac:dyDescent="0.25">
      <c r="A2149" s="31">
        <v>2141</v>
      </c>
      <c r="B2149" s="31" t="s">
        <v>43</v>
      </c>
      <c r="C2149" s="31" t="s">
        <v>706</v>
      </c>
      <c r="D2149" s="31" t="s">
        <v>2778</v>
      </c>
      <c r="E2149" s="31" t="s">
        <v>2148</v>
      </c>
      <c r="F2149" s="31" t="s">
        <v>2148</v>
      </c>
      <c r="G2149" s="35">
        <v>99423</v>
      </c>
      <c r="H2149" s="40"/>
      <c r="I2149" s="40"/>
      <c r="J2149" s="40"/>
      <c r="K2149" s="40"/>
      <c r="L2149" s="40"/>
      <c r="M2149" s="40"/>
      <c r="N2149" s="40"/>
      <c r="O2149" s="40">
        <v>99423</v>
      </c>
      <c r="P2149" s="41" t="s">
        <v>2778</v>
      </c>
      <c r="Q2149" s="35">
        <v>99423</v>
      </c>
      <c r="R2149" s="35"/>
      <c r="S2149" s="35">
        <v>99423</v>
      </c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41"/>
      <c r="AE2149" s="38"/>
      <c r="AF2149" s="31"/>
      <c r="AG2149" s="31"/>
    </row>
    <row r="2150" spans="1:33" x14ac:dyDescent="0.25">
      <c r="A2150" s="31">
        <v>2142</v>
      </c>
      <c r="B2150" s="31" t="s">
        <v>43</v>
      </c>
      <c r="C2150" s="31" t="s">
        <v>706</v>
      </c>
      <c r="D2150" s="31" t="s">
        <v>2779</v>
      </c>
      <c r="E2150" s="31" t="s">
        <v>2148</v>
      </c>
      <c r="F2150" s="31" t="s">
        <v>2148</v>
      </c>
      <c r="G2150" s="35">
        <v>189900</v>
      </c>
      <c r="H2150" s="40"/>
      <c r="I2150" s="40"/>
      <c r="J2150" s="40"/>
      <c r="K2150" s="40"/>
      <c r="L2150" s="40"/>
      <c r="M2150" s="40"/>
      <c r="N2150" s="40"/>
      <c r="O2150" s="40">
        <v>189900</v>
      </c>
      <c r="P2150" s="41" t="s">
        <v>2779</v>
      </c>
      <c r="Q2150" s="35">
        <v>189900</v>
      </c>
      <c r="R2150" s="35">
        <v>185800</v>
      </c>
      <c r="S2150" s="35"/>
      <c r="T2150" s="35"/>
      <c r="U2150" s="35">
        <v>4100</v>
      </c>
      <c r="V2150" s="35"/>
      <c r="W2150" s="35"/>
      <c r="X2150" s="35"/>
      <c r="Y2150" s="35"/>
      <c r="Z2150" s="35"/>
      <c r="AA2150" s="35"/>
      <c r="AB2150" s="35"/>
      <c r="AC2150" s="35"/>
      <c r="AD2150" s="41" t="s">
        <v>777</v>
      </c>
      <c r="AE2150" s="38">
        <v>44414</v>
      </c>
      <c r="AF2150" s="31"/>
      <c r="AG2150" s="31"/>
    </row>
    <row r="2151" spans="1:33" x14ac:dyDescent="0.25">
      <c r="A2151" s="31">
        <v>2143</v>
      </c>
      <c r="B2151" s="31" t="s">
        <v>43</v>
      </c>
      <c r="C2151" s="31" t="s">
        <v>706</v>
      </c>
      <c r="D2151" s="31" t="s">
        <v>2780</v>
      </c>
      <c r="E2151" s="31" t="s">
        <v>2148</v>
      </c>
      <c r="F2151" s="31" t="s">
        <v>2148</v>
      </c>
      <c r="G2151" s="35">
        <v>728200</v>
      </c>
      <c r="H2151" s="40"/>
      <c r="I2151" s="40"/>
      <c r="J2151" s="40"/>
      <c r="K2151" s="40"/>
      <c r="L2151" s="40"/>
      <c r="M2151" s="40"/>
      <c r="N2151" s="40"/>
      <c r="O2151" s="40">
        <v>728200</v>
      </c>
      <c r="P2151" s="41" t="s">
        <v>2780</v>
      </c>
      <c r="Q2151" s="35">
        <v>728200</v>
      </c>
      <c r="R2151" s="35">
        <v>728200</v>
      </c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41" t="s">
        <v>777</v>
      </c>
      <c r="AE2151" s="38">
        <v>44414</v>
      </c>
      <c r="AF2151" s="31"/>
      <c r="AG2151" s="31"/>
    </row>
    <row r="2152" spans="1:33" x14ac:dyDescent="0.25">
      <c r="A2152" s="31">
        <v>2144</v>
      </c>
      <c r="B2152" s="31" t="s">
        <v>43</v>
      </c>
      <c r="C2152" s="31" t="s">
        <v>706</v>
      </c>
      <c r="D2152" s="31" t="s">
        <v>2781</v>
      </c>
      <c r="E2152" s="31" t="s">
        <v>2782</v>
      </c>
      <c r="F2152" s="31" t="s">
        <v>2782</v>
      </c>
      <c r="G2152" s="35">
        <v>2165900</v>
      </c>
      <c r="H2152" s="40"/>
      <c r="I2152" s="40"/>
      <c r="J2152" s="40"/>
      <c r="K2152" s="40"/>
      <c r="L2152" s="40"/>
      <c r="M2152" s="40"/>
      <c r="N2152" s="40"/>
      <c r="O2152" s="40">
        <v>2165900</v>
      </c>
      <c r="P2152" s="41" t="s">
        <v>2781</v>
      </c>
      <c r="Q2152" s="35">
        <v>2165900</v>
      </c>
      <c r="R2152" s="35">
        <v>2088900</v>
      </c>
      <c r="S2152" s="35"/>
      <c r="T2152" s="35"/>
      <c r="U2152" s="35">
        <v>77000</v>
      </c>
      <c r="V2152" s="35"/>
      <c r="W2152" s="35"/>
      <c r="X2152" s="35"/>
      <c r="Y2152" s="35"/>
      <c r="Z2152" s="35"/>
      <c r="AA2152" s="35"/>
      <c r="AB2152" s="35"/>
      <c r="AC2152" s="35"/>
      <c r="AD2152" s="41" t="s">
        <v>777</v>
      </c>
      <c r="AE2152" s="38">
        <v>44414</v>
      </c>
      <c r="AF2152" s="31"/>
      <c r="AG2152" s="31"/>
    </row>
    <row r="2153" spans="1:33" x14ac:dyDescent="0.25">
      <c r="A2153" s="31">
        <v>2145</v>
      </c>
      <c r="B2153" s="31" t="s">
        <v>43</v>
      </c>
      <c r="C2153" s="31" t="s">
        <v>706</v>
      </c>
      <c r="D2153" s="31" t="s">
        <v>2783</v>
      </c>
      <c r="E2153" s="31" t="s">
        <v>2782</v>
      </c>
      <c r="F2153" s="31" t="s">
        <v>2782</v>
      </c>
      <c r="G2153" s="35">
        <v>597701</v>
      </c>
      <c r="H2153" s="40"/>
      <c r="I2153" s="40"/>
      <c r="J2153" s="40"/>
      <c r="K2153" s="40"/>
      <c r="L2153" s="40"/>
      <c r="M2153" s="40"/>
      <c r="N2153" s="40"/>
      <c r="O2153" s="40">
        <v>597701</v>
      </c>
      <c r="P2153" s="41" t="s">
        <v>2783</v>
      </c>
      <c r="Q2153" s="35">
        <v>597701</v>
      </c>
      <c r="R2153" s="35">
        <v>597701</v>
      </c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41" t="s">
        <v>777</v>
      </c>
      <c r="AE2153" s="38">
        <v>44414</v>
      </c>
      <c r="AF2153" s="31"/>
      <c r="AG2153" s="31"/>
    </row>
    <row r="2154" spans="1:33" x14ac:dyDescent="0.25">
      <c r="A2154" s="31">
        <v>2146</v>
      </c>
      <c r="B2154" s="31" t="s">
        <v>43</v>
      </c>
      <c r="C2154" s="31" t="s">
        <v>706</v>
      </c>
      <c r="D2154" s="31" t="s">
        <v>2784</v>
      </c>
      <c r="E2154" s="31" t="s">
        <v>2150</v>
      </c>
      <c r="F2154" s="31" t="s">
        <v>2150</v>
      </c>
      <c r="G2154" s="35">
        <v>728200</v>
      </c>
      <c r="H2154" s="40"/>
      <c r="I2154" s="40"/>
      <c r="J2154" s="40"/>
      <c r="K2154" s="40"/>
      <c r="L2154" s="40"/>
      <c r="M2154" s="40"/>
      <c r="N2154" s="40"/>
      <c r="O2154" s="40">
        <v>728200</v>
      </c>
      <c r="P2154" s="41" t="s">
        <v>2784</v>
      </c>
      <c r="Q2154" s="35">
        <v>728200</v>
      </c>
      <c r="R2154" s="35">
        <v>728200</v>
      </c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41" t="s">
        <v>777</v>
      </c>
      <c r="AE2154" s="38">
        <v>44414</v>
      </c>
      <c r="AF2154" s="31"/>
      <c r="AG2154" s="31"/>
    </row>
    <row r="2155" spans="1:33" x14ac:dyDescent="0.25">
      <c r="A2155" s="31">
        <v>2147</v>
      </c>
      <c r="B2155" s="31" t="s">
        <v>43</v>
      </c>
      <c r="C2155" s="31" t="s">
        <v>706</v>
      </c>
      <c r="D2155" s="31" t="s">
        <v>2785</v>
      </c>
      <c r="E2155" s="31" t="s">
        <v>2150</v>
      </c>
      <c r="F2155" s="31" t="s">
        <v>2150</v>
      </c>
      <c r="G2155" s="35">
        <v>2672000</v>
      </c>
      <c r="H2155" s="40"/>
      <c r="I2155" s="40"/>
      <c r="J2155" s="40"/>
      <c r="K2155" s="40"/>
      <c r="L2155" s="40"/>
      <c r="M2155" s="40"/>
      <c r="N2155" s="40"/>
      <c r="O2155" s="40">
        <v>2672000</v>
      </c>
      <c r="P2155" s="41" t="s">
        <v>2785</v>
      </c>
      <c r="Q2155" s="35">
        <v>2672000</v>
      </c>
      <c r="R2155" s="35">
        <v>2023400</v>
      </c>
      <c r="S2155" s="35"/>
      <c r="T2155" s="35"/>
      <c r="U2155" s="35"/>
      <c r="V2155" s="35">
        <v>648600</v>
      </c>
      <c r="W2155" s="35"/>
      <c r="X2155" s="35"/>
      <c r="Y2155" s="35"/>
      <c r="Z2155" s="35"/>
      <c r="AA2155" s="35"/>
      <c r="AB2155" s="35"/>
      <c r="AC2155" s="35"/>
      <c r="AD2155" s="41" t="s">
        <v>777</v>
      </c>
      <c r="AE2155" s="38">
        <v>44414</v>
      </c>
      <c r="AF2155" s="31"/>
      <c r="AG2155" s="31"/>
    </row>
    <row r="2156" spans="1:33" x14ac:dyDescent="0.25">
      <c r="A2156" s="31">
        <v>2148</v>
      </c>
      <c r="B2156" s="31" t="s">
        <v>43</v>
      </c>
      <c r="C2156" s="31" t="s">
        <v>706</v>
      </c>
      <c r="D2156" s="31" t="s">
        <v>2786</v>
      </c>
      <c r="E2156" s="31" t="s">
        <v>2150</v>
      </c>
      <c r="F2156" s="31" t="s">
        <v>2150</v>
      </c>
      <c r="G2156" s="35">
        <v>778061</v>
      </c>
      <c r="H2156" s="40"/>
      <c r="I2156" s="40"/>
      <c r="J2156" s="40"/>
      <c r="K2156" s="40"/>
      <c r="L2156" s="40"/>
      <c r="M2156" s="40"/>
      <c r="N2156" s="40"/>
      <c r="O2156" s="40">
        <v>778061</v>
      </c>
      <c r="P2156" s="41" t="s">
        <v>2786</v>
      </c>
      <c r="Q2156" s="35">
        <v>778061</v>
      </c>
      <c r="R2156" s="35">
        <v>778061</v>
      </c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41" t="s">
        <v>777</v>
      </c>
      <c r="AE2156" s="38">
        <v>44414</v>
      </c>
      <c r="AF2156" s="31"/>
      <c r="AG2156" s="31"/>
    </row>
    <row r="2157" spans="1:33" x14ac:dyDescent="0.25">
      <c r="A2157" s="31">
        <v>2149</v>
      </c>
      <c r="B2157" s="31" t="s">
        <v>43</v>
      </c>
      <c r="C2157" s="31" t="s">
        <v>706</v>
      </c>
      <c r="D2157" s="31" t="s">
        <v>2787</v>
      </c>
      <c r="E2157" s="31" t="s">
        <v>2150</v>
      </c>
      <c r="F2157" s="31" t="s">
        <v>2150</v>
      </c>
      <c r="G2157" s="35">
        <v>2187532</v>
      </c>
      <c r="H2157" s="40"/>
      <c r="I2157" s="40"/>
      <c r="J2157" s="40"/>
      <c r="K2157" s="40"/>
      <c r="L2157" s="40"/>
      <c r="M2157" s="40"/>
      <c r="N2157" s="40"/>
      <c r="O2157" s="40">
        <v>2187532</v>
      </c>
      <c r="P2157" s="41" t="s">
        <v>2787</v>
      </c>
      <c r="Q2157" s="35">
        <v>2187532</v>
      </c>
      <c r="R2157" s="35">
        <v>2110532</v>
      </c>
      <c r="S2157" s="35"/>
      <c r="T2157" s="35"/>
      <c r="U2157" s="35">
        <v>77000</v>
      </c>
      <c r="V2157" s="35"/>
      <c r="W2157" s="35"/>
      <c r="X2157" s="35"/>
      <c r="Y2157" s="35"/>
      <c r="Z2157" s="35"/>
      <c r="AA2157" s="35"/>
      <c r="AB2157" s="35"/>
      <c r="AC2157" s="35"/>
      <c r="AD2157" s="41" t="s">
        <v>777</v>
      </c>
      <c r="AE2157" s="38">
        <v>44414</v>
      </c>
      <c r="AF2157" s="31"/>
      <c r="AG2157" s="31"/>
    </row>
    <row r="2158" spans="1:33" x14ac:dyDescent="0.25">
      <c r="A2158" s="31">
        <v>2150</v>
      </c>
      <c r="B2158" s="31" t="s">
        <v>43</v>
      </c>
      <c r="C2158" s="31" t="s">
        <v>706</v>
      </c>
      <c r="D2158" s="31" t="s">
        <v>2788</v>
      </c>
      <c r="E2158" s="31" t="s">
        <v>2153</v>
      </c>
      <c r="F2158" s="31" t="s">
        <v>2153</v>
      </c>
      <c r="G2158" s="35">
        <v>86903</v>
      </c>
      <c r="H2158" s="40"/>
      <c r="I2158" s="40"/>
      <c r="J2158" s="40"/>
      <c r="K2158" s="40"/>
      <c r="L2158" s="40"/>
      <c r="M2158" s="40"/>
      <c r="N2158" s="40"/>
      <c r="O2158" s="40">
        <v>86903</v>
      </c>
      <c r="P2158" s="41" t="s">
        <v>2788</v>
      </c>
      <c r="Q2158" s="35">
        <v>86903</v>
      </c>
      <c r="R2158" s="35"/>
      <c r="S2158" s="35">
        <v>86903</v>
      </c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41"/>
      <c r="AE2158" s="38"/>
      <c r="AF2158" s="31"/>
      <c r="AG2158" s="31"/>
    </row>
    <row r="2159" spans="1:33" x14ac:dyDescent="0.25">
      <c r="A2159" s="31">
        <v>2151</v>
      </c>
      <c r="B2159" s="31" t="s">
        <v>43</v>
      </c>
      <c r="C2159" s="31" t="s">
        <v>706</v>
      </c>
      <c r="D2159" s="31" t="s">
        <v>2789</v>
      </c>
      <c r="E2159" s="31" t="s">
        <v>2153</v>
      </c>
      <c r="F2159" s="31" t="s">
        <v>2153</v>
      </c>
      <c r="G2159" s="35">
        <v>99423</v>
      </c>
      <c r="H2159" s="40"/>
      <c r="I2159" s="40"/>
      <c r="J2159" s="40"/>
      <c r="K2159" s="40"/>
      <c r="L2159" s="40"/>
      <c r="M2159" s="40"/>
      <c r="N2159" s="40"/>
      <c r="O2159" s="40">
        <v>99423</v>
      </c>
      <c r="P2159" s="41" t="s">
        <v>2789</v>
      </c>
      <c r="Q2159" s="35">
        <v>99423</v>
      </c>
      <c r="R2159" s="35"/>
      <c r="S2159" s="35">
        <v>99423</v>
      </c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41"/>
      <c r="AE2159" s="38"/>
      <c r="AF2159" s="31"/>
      <c r="AG2159" s="31"/>
    </row>
    <row r="2160" spans="1:33" x14ac:dyDescent="0.25">
      <c r="A2160" s="31">
        <v>2152</v>
      </c>
      <c r="B2160" s="31" t="s">
        <v>43</v>
      </c>
      <c r="C2160" s="31" t="s">
        <v>706</v>
      </c>
      <c r="D2160" s="31" t="s">
        <v>2790</v>
      </c>
      <c r="E2160" s="31" t="s">
        <v>2153</v>
      </c>
      <c r="F2160" s="31" t="s">
        <v>2153</v>
      </c>
      <c r="G2160" s="35">
        <v>13100</v>
      </c>
      <c r="H2160" s="40"/>
      <c r="I2160" s="40"/>
      <c r="J2160" s="40"/>
      <c r="K2160" s="40"/>
      <c r="L2160" s="40"/>
      <c r="M2160" s="40"/>
      <c r="N2160" s="40"/>
      <c r="O2160" s="40">
        <v>13100</v>
      </c>
      <c r="P2160" s="41" t="s">
        <v>2790</v>
      </c>
      <c r="Q2160" s="35">
        <v>13100</v>
      </c>
      <c r="R2160" s="35">
        <v>13100</v>
      </c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41" t="s">
        <v>768</v>
      </c>
      <c r="AE2160" s="38">
        <v>44446</v>
      </c>
      <c r="AF2160" s="31"/>
      <c r="AG2160" s="31"/>
    </row>
    <row r="2161" spans="1:33" x14ac:dyDescent="0.25">
      <c r="A2161" s="31">
        <v>2153</v>
      </c>
      <c r="B2161" s="31" t="s">
        <v>43</v>
      </c>
      <c r="C2161" s="31" t="s">
        <v>706</v>
      </c>
      <c r="D2161" s="31" t="s">
        <v>2791</v>
      </c>
      <c r="E2161" s="31" t="s">
        <v>2153</v>
      </c>
      <c r="F2161" s="31" t="s">
        <v>2153</v>
      </c>
      <c r="G2161" s="35">
        <v>99423</v>
      </c>
      <c r="H2161" s="40"/>
      <c r="I2161" s="40"/>
      <c r="J2161" s="40"/>
      <c r="K2161" s="40"/>
      <c r="L2161" s="40"/>
      <c r="M2161" s="40"/>
      <c r="N2161" s="40"/>
      <c r="O2161" s="40">
        <v>99423</v>
      </c>
      <c r="P2161" s="41" t="s">
        <v>2791</v>
      </c>
      <c r="Q2161" s="35">
        <v>99423</v>
      </c>
      <c r="R2161" s="35"/>
      <c r="S2161" s="35">
        <v>99423</v>
      </c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41"/>
      <c r="AE2161" s="38"/>
      <c r="AF2161" s="31"/>
      <c r="AG2161" s="31"/>
    </row>
    <row r="2162" spans="1:33" x14ac:dyDescent="0.25">
      <c r="A2162" s="31">
        <v>2154</v>
      </c>
      <c r="B2162" s="31" t="s">
        <v>43</v>
      </c>
      <c r="C2162" s="31" t="s">
        <v>706</v>
      </c>
      <c r="D2162" s="31" t="s">
        <v>2792</v>
      </c>
      <c r="E2162" s="31" t="s">
        <v>2153</v>
      </c>
      <c r="F2162" s="31" t="s">
        <v>2153</v>
      </c>
      <c r="G2162" s="35">
        <v>13100</v>
      </c>
      <c r="H2162" s="40"/>
      <c r="I2162" s="40"/>
      <c r="J2162" s="40"/>
      <c r="K2162" s="40"/>
      <c r="L2162" s="40"/>
      <c r="M2162" s="40"/>
      <c r="N2162" s="40"/>
      <c r="O2162" s="40">
        <v>13100</v>
      </c>
      <c r="P2162" s="41" t="s">
        <v>2792</v>
      </c>
      <c r="Q2162" s="35">
        <v>13100</v>
      </c>
      <c r="R2162" s="35">
        <v>13100</v>
      </c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41" t="s">
        <v>768</v>
      </c>
      <c r="AE2162" s="38">
        <v>44446</v>
      </c>
      <c r="AF2162" s="31"/>
      <c r="AG2162" s="31"/>
    </row>
    <row r="2163" spans="1:33" x14ac:dyDescent="0.25">
      <c r="A2163" s="31">
        <v>2155</v>
      </c>
      <c r="B2163" s="31" t="s">
        <v>43</v>
      </c>
      <c r="C2163" s="31" t="s">
        <v>706</v>
      </c>
      <c r="D2163" s="31" t="s">
        <v>2793</v>
      </c>
      <c r="E2163" s="31" t="s">
        <v>2153</v>
      </c>
      <c r="F2163" s="31" t="s">
        <v>2153</v>
      </c>
      <c r="G2163" s="35">
        <v>99423</v>
      </c>
      <c r="H2163" s="40"/>
      <c r="I2163" s="40"/>
      <c r="J2163" s="40"/>
      <c r="K2163" s="40"/>
      <c r="L2163" s="40"/>
      <c r="M2163" s="40"/>
      <c r="N2163" s="40"/>
      <c r="O2163" s="40">
        <v>99423</v>
      </c>
      <c r="P2163" s="41" t="s">
        <v>2793</v>
      </c>
      <c r="Q2163" s="35">
        <v>99423</v>
      </c>
      <c r="R2163" s="35"/>
      <c r="S2163" s="35">
        <v>99423</v>
      </c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41"/>
      <c r="AE2163" s="38"/>
      <c r="AF2163" s="31"/>
      <c r="AG2163" s="31"/>
    </row>
    <row r="2164" spans="1:33" x14ac:dyDescent="0.25">
      <c r="A2164" s="31">
        <v>2156</v>
      </c>
      <c r="B2164" s="31" t="s">
        <v>43</v>
      </c>
      <c r="C2164" s="31" t="s">
        <v>706</v>
      </c>
      <c r="D2164" s="31" t="s">
        <v>2794</v>
      </c>
      <c r="E2164" s="31" t="s">
        <v>2153</v>
      </c>
      <c r="F2164" s="31" t="s">
        <v>2153</v>
      </c>
      <c r="G2164" s="35">
        <v>141632</v>
      </c>
      <c r="H2164" s="40"/>
      <c r="I2164" s="40"/>
      <c r="J2164" s="40"/>
      <c r="K2164" s="40"/>
      <c r="L2164" s="40"/>
      <c r="M2164" s="40"/>
      <c r="N2164" s="40"/>
      <c r="O2164" s="40">
        <v>141632</v>
      </c>
      <c r="P2164" s="41" t="s">
        <v>2794</v>
      </c>
      <c r="Q2164" s="35">
        <v>141632</v>
      </c>
      <c r="R2164" s="35">
        <v>141632</v>
      </c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41" t="s">
        <v>777</v>
      </c>
      <c r="AE2164" s="38">
        <v>44414</v>
      </c>
      <c r="AF2164" s="31"/>
      <c r="AG2164" s="31"/>
    </row>
    <row r="2165" spans="1:33" x14ac:dyDescent="0.25">
      <c r="A2165" s="31">
        <v>2157</v>
      </c>
      <c r="B2165" s="31" t="s">
        <v>43</v>
      </c>
      <c r="C2165" s="31" t="s">
        <v>706</v>
      </c>
      <c r="D2165" s="31" t="s">
        <v>2795</v>
      </c>
      <c r="E2165" s="31" t="s">
        <v>2153</v>
      </c>
      <c r="F2165" s="31" t="s">
        <v>2153</v>
      </c>
      <c r="G2165" s="35">
        <v>88800</v>
      </c>
      <c r="H2165" s="40"/>
      <c r="I2165" s="40"/>
      <c r="J2165" s="40"/>
      <c r="K2165" s="40"/>
      <c r="L2165" s="40"/>
      <c r="M2165" s="40"/>
      <c r="N2165" s="40"/>
      <c r="O2165" s="40">
        <v>88800</v>
      </c>
      <c r="P2165" s="41" t="s">
        <v>2795</v>
      </c>
      <c r="Q2165" s="35">
        <v>88800</v>
      </c>
      <c r="R2165" s="35">
        <v>88800</v>
      </c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41" t="s">
        <v>777</v>
      </c>
      <c r="AE2165" s="38">
        <v>44414</v>
      </c>
      <c r="AF2165" s="31"/>
      <c r="AG2165" s="31"/>
    </row>
    <row r="2166" spans="1:33" x14ac:dyDescent="0.25">
      <c r="A2166" s="31">
        <v>2158</v>
      </c>
      <c r="B2166" s="31" t="s">
        <v>43</v>
      </c>
      <c r="C2166" s="31" t="s">
        <v>706</v>
      </c>
      <c r="D2166" s="31" t="s">
        <v>2796</v>
      </c>
      <c r="E2166" s="31" t="s">
        <v>2153</v>
      </c>
      <c r="F2166" s="31" t="s">
        <v>2153</v>
      </c>
      <c r="G2166" s="35">
        <v>234000</v>
      </c>
      <c r="H2166" s="40"/>
      <c r="I2166" s="40"/>
      <c r="J2166" s="40"/>
      <c r="K2166" s="40"/>
      <c r="L2166" s="40"/>
      <c r="M2166" s="40"/>
      <c r="N2166" s="40"/>
      <c r="O2166" s="40">
        <v>234000</v>
      </c>
      <c r="P2166" s="41" t="s">
        <v>2796</v>
      </c>
      <c r="Q2166" s="35">
        <v>234000</v>
      </c>
      <c r="R2166" s="35">
        <v>161100</v>
      </c>
      <c r="S2166" s="35"/>
      <c r="T2166" s="35"/>
      <c r="U2166" s="35">
        <v>72900</v>
      </c>
      <c r="V2166" s="35"/>
      <c r="W2166" s="35"/>
      <c r="X2166" s="35"/>
      <c r="Y2166" s="35"/>
      <c r="Z2166" s="35"/>
      <c r="AA2166" s="35"/>
      <c r="AB2166" s="35"/>
      <c r="AC2166" s="35"/>
      <c r="AD2166" s="41" t="s">
        <v>777</v>
      </c>
      <c r="AE2166" s="38">
        <v>44414</v>
      </c>
      <c r="AF2166" s="31"/>
      <c r="AG2166" s="31"/>
    </row>
    <row r="2167" spans="1:33" x14ac:dyDescent="0.25">
      <c r="A2167" s="31">
        <v>2159</v>
      </c>
      <c r="B2167" s="31" t="s">
        <v>43</v>
      </c>
      <c r="C2167" s="31" t="s">
        <v>706</v>
      </c>
      <c r="D2167" s="31" t="s">
        <v>2797</v>
      </c>
      <c r="E2167" s="31" t="s">
        <v>2153</v>
      </c>
      <c r="F2167" s="31" t="s">
        <v>2153</v>
      </c>
      <c r="G2167" s="35">
        <v>900600</v>
      </c>
      <c r="H2167" s="40"/>
      <c r="I2167" s="40"/>
      <c r="J2167" s="40"/>
      <c r="K2167" s="40"/>
      <c r="L2167" s="40"/>
      <c r="M2167" s="40"/>
      <c r="N2167" s="40"/>
      <c r="O2167" s="40">
        <v>900600</v>
      </c>
      <c r="P2167" s="41" t="s">
        <v>2797</v>
      </c>
      <c r="Q2167" s="35">
        <v>900600</v>
      </c>
      <c r="R2167" s="35">
        <v>900600</v>
      </c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41" t="s">
        <v>777</v>
      </c>
      <c r="AE2167" s="38">
        <v>44414</v>
      </c>
      <c r="AF2167" s="31"/>
      <c r="AG2167" s="31"/>
    </row>
    <row r="2168" spans="1:33" x14ac:dyDescent="0.25">
      <c r="A2168" s="31">
        <v>2160</v>
      </c>
      <c r="B2168" s="31" t="s">
        <v>43</v>
      </c>
      <c r="C2168" s="31" t="s">
        <v>706</v>
      </c>
      <c r="D2168" s="31" t="s">
        <v>2798</v>
      </c>
      <c r="E2168" s="31" t="s">
        <v>2153</v>
      </c>
      <c r="F2168" s="31" t="s">
        <v>2153</v>
      </c>
      <c r="G2168" s="35">
        <v>1245492</v>
      </c>
      <c r="H2168" s="40"/>
      <c r="I2168" s="40"/>
      <c r="J2168" s="40"/>
      <c r="K2168" s="40"/>
      <c r="L2168" s="40"/>
      <c r="M2168" s="40"/>
      <c r="N2168" s="40"/>
      <c r="O2168" s="40">
        <v>1245492</v>
      </c>
      <c r="P2168" s="41" t="s">
        <v>2798</v>
      </c>
      <c r="Q2168" s="35">
        <v>1245492</v>
      </c>
      <c r="R2168" s="35">
        <v>1242267</v>
      </c>
      <c r="S2168" s="35"/>
      <c r="T2168" s="35"/>
      <c r="U2168" s="35"/>
      <c r="V2168" s="35">
        <v>3225</v>
      </c>
      <c r="W2168" s="35"/>
      <c r="X2168" s="35"/>
      <c r="Y2168" s="35"/>
      <c r="Z2168" s="35"/>
      <c r="AA2168" s="35"/>
      <c r="AB2168" s="35"/>
      <c r="AC2168" s="35"/>
      <c r="AD2168" s="41" t="s">
        <v>777</v>
      </c>
      <c r="AE2168" s="38">
        <v>44414</v>
      </c>
      <c r="AF2168" s="31"/>
      <c r="AG2168" s="31"/>
    </row>
    <row r="2169" spans="1:33" x14ac:dyDescent="0.25">
      <c r="A2169" s="31">
        <v>2161</v>
      </c>
      <c r="B2169" s="31" t="s">
        <v>43</v>
      </c>
      <c r="C2169" s="31" t="s">
        <v>706</v>
      </c>
      <c r="D2169" s="31" t="s">
        <v>2799</v>
      </c>
      <c r="E2169" s="31" t="s">
        <v>2153</v>
      </c>
      <c r="F2169" s="31" t="s">
        <v>2153</v>
      </c>
      <c r="G2169" s="35">
        <v>200000</v>
      </c>
      <c r="H2169" s="40"/>
      <c r="I2169" s="40"/>
      <c r="J2169" s="40"/>
      <c r="K2169" s="40"/>
      <c r="L2169" s="40"/>
      <c r="M2169" s="40"/>
      <c r="N2169" s="40"/>
      <c r="O2169" s="40">
        <v>200000</v>
      </c>
      <c r="P2169" s="41" t="s">
        <v>2799</v>
      </c>
      <c r="Q2169" s="35">
        <v>200000</v>
      </c>
      <c r="R2169" s="35">
        <v>200000</v>
      </c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41" t="s">
        <v>777</v>
      </c>
      <c r="AE2169" s="38">
        <v>44414</v>
      </c>
      <c r="AF2169" s="31"/>
      <c r="AG2169" s="31"/>
    </row>
    <row r="2170" spans="1:33" x14ac:dyDescent="0.25">
      <c r="A2170" s="31">
        <v>2162</v>
      </c>
      <c r="B2170" s="31" t="s">
        <v>43</v>
      </c>
      <c r="C2170" s="31" t="s">
        <v>706</v>
      </c>
      <c r="D2170" s="31" t="s">
        <v>2800</v>
      </c>
      <c r="E2170" s="31" t="s">
        <v>2153</v>
      </c>
      <c r="F2170" s="31" t="s">
        <v>2153</v>
      </c>
      <c r="G2170" s="35">
        <v>703560</v>
      </c>
      <c r="H2170" s="40"/>
      <c r="I2170" s="40"/>
      <c r="J2170" s="40"/>
      <c r="K2170" s="40"/>
      <c r="L2170" s="40"/>
      <c r="M2170" s="40"/>
      <c r="N2170" s="40"/>
      <c r="O2170" s="40">
        <v>703560</v>
      </c>
      <c r="P2170" s="41" t="s">
        <v>2800</v>
      </c>
      <c r="Q2170" s="35">
        <v>703560</v>
      </c>
      <c r="R2170" s="35">
        <v>703560</v>
      </c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41" t="s">
        <v>777</v>
      </c>
      <c r="AE2170" s="38">
        <v>44414</v>
      </c>
      <c r="AF2170" s="31"/>
      <c r="AG2170" s="31"/>
    </row>
    <row r="2171" spans="1:33" x14ac:dyDescent="0.25">
      <c r="A2171" s="31">
        <v>2163</v>
      </c>
      <c r="B2171" s="31" t="s">
        <v>43</v>
      </c>
      <c r="C2171" s="31" t="s">
        <v>706</v>
      </c>
      <c r="D2171" s="31" t="s">
        <v>2801</v>
      </c>
      <c r="E2171" s="31" t="s">
        <v>2153</v>
      </c>
      <c r="F2171" s="31" t="s">
        <v>2153</v>
      </c>
      <c r="G2171" s="35">
        <v>33800</v>
      </c>
      <c r="H2171" s="40"/>
      <c r="I2171" s="40"/>
      <c r="J2171" s="40"/>
      <c r="K2171" s="40"/>
      <c r="L2171" s="40"/>
      <c r="M2171" s="40"/>
      <c r="N2171" s="40"/>
      <c r="O2171" s="40">
        <v>33800</v>
      </c>
      <c r="P2171" s="41" t="s">
        <v>2801</v>
      </c>
      <c r="Q2171" s="35">
        <v>33800</v>
      </c>
      <c r="R2171" s="35">
        <v>33800</v>
      </c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41" t="s">
        <v>1798</v>
      </c>
      <c r="AE2171" s="38">
        <v>44428</v>
      </c>
      <c r="AF2171" s="31"/>
      <c r="AG2171" s="31"/>
    </row>
    <row r="2172" spans="1:33" x14ac:dyDescent="0.25">
      <c r="A2172" s="31">
        <v>2164</v>
      </c>
      <c r="B2172" s="31" t="s">
        <v>43</v>
      </c>
      <c r="C2172" s="31" t="s">
        <v>706</v>
      </c>
      <c r="D2172" s="31" t="s">
        <v>2802</v>
      </c>
      <c r="E2172" s="31" t="s">
        <v>2153</v>
      </c>
      <c r="F2172" s="31" t="s">
        <v>2153</v>
      </c>
      <c r="G2172" s="35">
        <v>187000</v>
      </c>
      <c r="H2172" s="40"/>
      <c r="I2172" s="40"/>
      <c r="J2172" s="40"/>
      <c r="K2172" s="40"/>
      <c r="L2172" s="40"/>
      <c r="M2172" s="40"/>
      <c r="N2172" s="40"/>
      <c r="O2172" s="40">
        <v>187000</v>
      </c>
      <c r="P2172" s="41" t="s">
        <v>2802</v>
      </c>
      <c r="Q2172" s="35">
        <v>187000</v>
      </c>
      <c r="R2172" s="35">
        <v>187000</v>
      </c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41" t="s">
        <v>777</v>
      </c>
      <c r="AE2172" s="38">
        <v>44414</v>
      </c>
      <c r="AF2172" s="31"/>
      <c r="AG2172" s="31"/>
    </row>
    <row r="2173" spans="1:33" x14ac:dyDescent="0.25">
      <c r="A2173" s="31">
        <v>2165</v>
      </c>
      <c r="B2173" s="31" t="s">
        <v>43</v>
      </c>
      <c r="C2173" s="31" t="s">
        <v>706</v>
      </c>
      <c r="D2173" s="31" t="s">
        <v>2803</v>
      </c>
      <c r="E2173" s="31" t="s">
        <v>2153</v>
      </c>
      <c r="F2173" s="31" t="s">
        <v>2153</v>
      </c>
      <c r="G2173" s="35">
        <v>138500</v>
      </c>
      <c r="H2173" s="40"/>
      <c r="I2173" s="40"/>
      <c r="J2173" s="40"/>
      <c r="K2173" s="40"/>
      <c r="L2173" s="40"/>
      <c r="M2173" s="40"/>
      <c r="N2173" s="40"/>
      <c r="O2173" s="40">
        <v>138500</v>
      </c>
      <c r="P2173" s="41" t="s">
        <v>2803</v>
      </c>
      <c r="Q2173" s="35">
        <v>138500</v>
      </c>
      <c r="R2173" s="35">
        <v>138500</v>
      </c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41" t="s">
        <v>777</v>
      </c>
      <c r="AE2173" s="38">
        <v>44414</v>
      </c>
      <c r="AF2173" s="31"/>
      <c r="AG2173" s="31"/>
    </row>
    <row r="2174" spans="1:33" x14ac:dyDescent="0.25">
      <c r="A2174" s="31">
        <v>2166</v>
      </c>
      <c r="B2174" s="31" t="s">
        <v>43</v>
      </c>
      <c r="C2174" s="31" t="s">
        <v>706</v>
      </c>
      <c r="D2174" s="31" t="s">
        <v>2804</v>
      </c>
      <c r="E2174" s="31" t="s">
        <v>2153</v>
      </c>
      <c r="F2174" s="31" t="s">
        <v>2153</v>
      </c>
      <c r="G2174" s="35">
        <v>422700</v>
      </c>
      <c r="H2174" s="40"/>
      <c r="I2174" s="40"/>
      <c r="J2174" s="40"/>
      <c r="K2174" s="40"/>
      <c r="L2174" s="40"/>
      <c r="M2174" s="40"/>
      <c r="N2174" s="40"/>
      <c r="O2174" s="40">
        <v>422700</v>
      </c>
      <c r="P2174" s="41" t="s">
        <v>2804</v>
      </c>
      <c r="Q2174" s="35">
        <v>422700</v>
      </c>
      <c r="R2174" s="35">
        <v>422700</v>
      </c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41" t="s">
        <v>777</v>
      </c>
      <c r="AE2174" s="38">
        <v>44414</v>
      </c>
      <c r="AF2174" s="31"/>
      <c r="AG2174" s="31"/>
    </row>
    <row r="2175" spans="1:33" x14ac:dyDescent="0.25">
      <c r="A2175" s="31">
        <v>2167</v>
      </c>
      <c r="B2175" s="31" t="s">
        <v>43</v>
      </c>
      <c r="C2175" s="31" t="s">
        <v>706</v>
      </c>
      <c r="D2175" s="31" t="s">
        <v>2805</v>
      </c>
      <c r="E2175" s="31" t="s">
        <v>2153</v>
      </c>
      <c r="F2175" s="31" t="s">
        <v>2153</v>
      </c>
      <c r="G2175" s="35">
        <v>44500</v>
      </c>
      <c r="H2175" s="40"/>
      <c r="I2175" s="40"/>
      <c r="J2175" s="40"/>
      <c r="K2175" s="40"/>
      <c r="L2175" s="40"/>
      <c r="M2175" s="40"/>
      <c r="N2175" s="40"/>
      <c r="O2175" s="40">
        <v>44500</v>
      </c>
      <c r="P2175" s="41" t="s">
        <v>2805</v>
      </c>
      <c r="Q2175" s="35">
        <v>44500</v>
      </c>
      <c r="R2175" s="35">
        <v>44500</v>
      </c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41" t="s">
        <v>777</v>
      </c>
      <c r="AE2175" s="38">
        <v>44414</v>
      </c>
      <c r="AF2175" s="31"/>
      <c r="AG2175" s="31"/>
    </row>
    <row r="2176" spans="1:33" x14ac:dyDescent="0.25">
      <c r="A2176" s="31">
        <v>2168</v>
      </c>
      <c r="B2176" s="31" t="s">
        <v>43</v>
      </c>
      <c r="C2176" s="31" t="s">
        <v>706</v>
      </c>
      <c r="D2176" s="31" t="s">
        <v>2806</v>
      </c>
      <c r="E2176" s="31" t="s">
        <v>2153</v>
      </c>
      <c r="F2176" s="31" t="s">
        <v>2153</v>
      </c>
      <c r="G2176" s="35">
        <v>187000</v>
      </c>
      <c r="H2176" s="40"/>
      <c r="I2176" s="40"/>
      <c r="J2176" s="40"/>
      <c r="K2176" s="40"/>
      <c r="L2176" s="40"/>
      <c r="M2176" s="40"/>
      <c r="N2176" s="40"/>
      <c r="O2176" s="40">
        <v>187000</v>
      </c>
      <c r="P2176" s="41" t="s">
        <v>2806</v>
      </c>
      <c r="Q2176" s="35">
        <v>187000</v>
      </c>
      <c r="R2176" s="35">
        <v>187000</v>
      </c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41" t="s">
        <v>1798</v>
      </c>
      <c r="AE2176" s="38">
        <v>44428</v>
      </c>
      <c r="AF2176" s="31"/>
      <c r="AG2176" s="31"/>
    </row>
    <row r="2177" spans="1:33" x14ac:dyDescent="0.25">
      <c r="A2177" s="31">
        <v>2169</v>
      </c>
      <c r="B2177" s="31" t="s">
        <v>43</v>
      </c>
      <c r="C2177" s="31" t="s">
        <v>706</v>
      </c>
      <c r="D2177" s="31" t="s">
        <v>2807</v>
      </c>
      <c r="E2177" s="31" t="s">
        <v>2153</v>
      </c>
      <c r="F2177" s="31" t="s">
        <v>2153</v>
      </c>
      <c r="G2177" s="35">
        <v>422700</v>
      </c>
      <c r="H2177" s="40"/>
      <c r="I2177" s="40"/>
      <c r="J2177" s="40"/>
      <c r="K2177" s="40"/>
      <c r="L2177" s="40"/>
      <c r="M2177" s="40"/>
      <c r="N2177" s="40"/>
      <c r="O2177" s="40">
        <v>422700</v>
      </c>
      <c r="P2177" s="41" t="s">
        <v>2807</v>
      </c>
      <c r="Q2177" s="35">
        <v>422700</v>
      </c>
      <c r="R2177" s="35">
        <v>422700</v>
      </c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41" t="s">
        <v>1798</v>
      </c>
      <c r="AE2177" s="38">
        <v>44428</v>
      </c>
      <c r="AF2177" s="31"/>
      <c r="AG2177" s="31"/>
    </row>
    <row r="2178" spans="1:33" x14ac:dyDescent="0.25">
      <c r="A2178" s="31">
        <v>2170</v>
      </c>
      <c r="B2178" s="31" t="s">
        <v>43</v>
      </c>
      <c r="C2178" s="31" t="s">
        <v>706</v>
      </c>
      <c r="D2178" s="31" t="s">
        <v>2808</v>
      </c>
      <c r="E2178" s="31" t="s">
        <v>2153</v>
      </c>
      <c r="F2178" s="31" t="s">
        <v>2153</v>
      </c>
      <c r="G2178" s="35">
        <v>138500</v>
      </c>
      <c r="H2178" s="40"/>
      <c r="I2178" s="40"/>
      <c r="J2178" s="40"/>
      <c r="K2178" s="40"/>
      <c r="L2178" s="40"/>
      <c r="M2178" s="40"/>
      <c r="N2178" s="40"/>
      <c r="O2178" s="40">
        <v>138500</v>
      </c>
      <c r="P2178" s="41" t="s">
        <v>2808</v>
      </c>
      <c r="Q2178" s="35">
        <v>138500</v>
      </c>
      <c r="R2178" s="35">
        <v>138500</v>
      </c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41" t="s">
        <v>1798</v>
      </c>
      <c r="AE2178" s="38">
        <v>44428</v>
      </c>
      <c r="AF2178" s="31"/>
      <c r="AG2178" s="31"/>
    </row>
    <row r="2179" spans="1:33" x14ac:dyDescent="0.25">
      <c r="A2179" s="31">
        <v>2171</v>
      </c>
      <c r="B2179" s="31" t="s">
        <v>43</v>
      </c>
      <c r="C2179" s="31" t="s">
        <v>706</v>
      </c>
      <c r="D2179" s="31" t="s">
        <v>2809</v>
      </c>
      <c r="E2179" s="31" t="s">
        <v>2619</v>
      </c>
      <c r="F2179" s="31" t="s">
        <v>2619</v>
      </c>
      <c r="G2179" s="35">
        <v>258300</v>
      </c>
      <c r="H2179" s="40"/>
      <c r="I2179" s="40"/>
      <c r="J2179" s="40"/>
      <c r="K2179" s="40"/>
      <c r="L2179" s="40"/>
      <c r="M2179" s="40"/>
      <c r="N2179" s="40"/>
      <c r="O2179" s="40">
        <v>258300</v>
      </c>
      <c r="P2179" s="41" t="s">
        <v>2809</v>
      </c>
      <c r="Q2179" s="35">
        <v>258300</v>
      </c>
      <c r="R2179" s="35">
        <v>257600</v>
      </c>
      <c r="S2179" s="35"/>
      <c r="T2179" s="35"/>
      <c r="U2179" s="35"/>
      <c r="V2179" s="35">
        <v>700</v>
      </c>
      <c r="W2179" s="35"/>
      <c r="X2179" s="35"/>
      <c r="Y2179" s="35"/>
      <c r="Z2179" s="35"/>
      <c r="AA2179" s="35"/>
      <c r="AB2179" s="35"/>
      <c r="AC2179" s="35"/>
      <c r="AD2179" s="41" t="s">
        <v>2187</v>
      </c>
      <c r="AE2179" s="38" t="s">
        <v>2188</v>
      </c>
      <c r="AF2179" s="31"/>
      <c r="AG2179" s="31"/>
    </row>
    <row r="2180" spans="1:33" x14ac:dyDescent="0.25">
      <c r="A2180" s="31">
        <v>2172</v>
      </c>
      <c r="B2180" s="31" t="s">
        <v>43</v>
      </c>
      <c r="C2180" s="31" t="s">
        <v>706</v>
      </c>
      <c r="D2180" s="31" t="s">
        <v>2810</v>
      </c>
      <c r="E2180" s="31" t="s">
        <v>2157</v>
      </c>
      <c r="F2180" s="31" t="s">
        <v>2157</v>
      </c>
      <c r="G2180" s="35">
        <v>13100</v>
      </c>
      <c r="H2180" s="40"/>
      <c r="I2180" s="40"/>
      <c r="J2180" s="40"/>
      <c r="K2180" s="40"/>
      <c r="L2180" s="40"/>
      <c r="M2180" s="40"/>
      <c r="N2180" s="40"/>
      <c r="O2180" s="40">
        <v>13100</v>
      </c>
      <c r="P2180" s="41" t="s">
        <v>2810</v>
      </c>
      <c r="Q2180" s="35">
        <v>13100</v>
      </c>
      <c r="R2180" s="35">
        <v>13100</v>
      </c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41" t="s">
        <v>768</v>
      </c>
      <c r="AE2180" s="38">
        <v>44446</v>
      </c>
      <c r="AF2180" s="31"/>
      <c r="AG2180" s="31"/>
    </row>
    <row r="2181" spans="1:33" x14ac:dyDescent="0.25">
      <c r="A2181" s="31">
        <v>2173</v>
      </c>
      <c r="B2181" s="31" t="s">
        <v>43</v>
      </c>
      <c r="C2181" s="31" t="s">
        <v>706</v>
      </c>
      <c r="D2181" s="31" t="s">
        <v>2811</v>
      </c>
      <c r="E2181" s="31" t="s">
        <v>2157</v>
      </c>
      <c r="F2181" s="31" t="s">
        <v>2157</v>
      </c>
      <c r="G2181" s="35">
        <v>44500</v>
      </c>
      <c r="H2181" s="40"/>
      <c r="I2181" s="40"/>
      <c r="J2181" s="40"/>
      <c r="K2181" s="40"/>
      <c r="L2181" s="40"/>
      <c r="M2181" s="40"/>
      <c r="N2181" s="40"/>
      <c r="O2181" s="40">
        <v>44500</v>
      </c>
      <c r="P2181" s="41" t="s">
        <v>2811</v>
      </c>
      <c r="Q2181" s="35">
        <v>44500</v>
      </c>
      <c r="R2181" s="35">
        <v>44500</v>
      </c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41" t="s">
        <v>777</v>
      </c>
      <c r="AE2181" s="38">
        <v>44414</v>
      </c>
      <c r="AF2181" s="31"/>
      <c r="AG2181" s="31"/>
    </row>
    <row r="2182" spans="1:33" x14ac:dyDescent="0.25">
      <c r="A2182" s="31">
        <v>2174</v>
      </c>
      <c r="B2182" s="31" t="s">
        <v>43</v>
      </c>
      <c r="C2182" s="31" t="s">
        <v>706</v>
      </c>
      <c r="D2182" s="31" t="s">
        <v>2812</v>
      </c>
      <c r="E2182" s="31" t="s">
        <v>2157</v>
      </c>
      <c r="F2182" s="31" t="s">
        <v>2157</v>
      </c>
      <c r="G2182" s="35">
        <v>44500</v>
      </c>
      <c r="H2182" s="40"/>
      <c r="I2182" s="40"/>
      <c r="J2182" s="40"/>
      <c r="K2182" s="40"/>
      <c r="L2182" s="40"/>
      <c r="M2182" s="40"/>
      <c r="N2182" s="40"/>
      <c r="O2182" s="40">
        <v>44500</v>
      </c>
      <c r="P2182" s="41" t="s">
        <v>2812</v>
      </c>
      <c r="Q2182" s="35">
        <v>44500</v>
      </c>
      <c r="R2182" s="35">
        <v>44500</v>
      </c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41" t="s">
        <v>777</v>
      </c>
      <c r="AE2182" s="38">
        <v>44414</v>
      </c>
      <c r="AF2182" s="31"/>
      <c r="AG2182" s="31"/>
    </row>
    <row r="2183" spans="1:33" x14ac:dyDescent="0.25">
      <c r="A2183" s="31">
        <v>2175</v>
      </c>
      <c r="B2183" s="31" t="s">
        <v>43</v>
      </c>
      <c r="C2183" s="31" t="s">
        <v>706</v>
      </c>
      <c r="D2183" s="31" t="s">
        <v>2813</v>
      </c>
      <c r="E2183" s="31" t="s">
        <v>2157</v>
      </c>
      <c r="F2183" s="31" t="s">
        <v>2157</v>
      </c>
      <c r="G2183" s="35">
        <v>2036904</v>
      </c>
      <c r="H2183" s="40"/>
      <c r="I2183" s="40"/>
      <c r="J2183" s="40"/>
      <c r="K2183" s="40"/>
      <c r="L2183" s="40"/>
      <c r="M2183" s="40"/>
      <c r="N2183" s="40"/>
      <c r="O2183" s="40">
        <v>2036904</v>
      </c>
      <c r="P2183" s="41" t="s">
        <v>2813</v>
      </c>
      <c r="Q2183" s="35">
        <v>2036904</v>
      </c>
      <c r="R2183" s="35">
        <v>2036904</v>
      </c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41" t="s">
        <v>777</v>
      </c>
      <c r="AE2183" s="38">
        <v>44414</v>
      </c>
      <c r="AF2183" s="31"/>
      <c r="AG2183" s="31"/>
    </row>
    <row r="2184" spans="1:33" x14ac:dyDescent="0.25">
      <c r="A2184" s="31">
        <v>2176</v>
      </c>
      <c r="B2184" s="31" t="s">
        <v>43</v>
      </c>
      <c r="C2184" s="31" t="s">
        <v>706</v>
      </c>
      <c r="D2184" s="31" t="s">
        <v>2814</v>
      </c>
      <c r="E2184" s="31" t="s">
        <v>2157</v>
      </c>
      <c r="F2184" s="31" t="s">
        <v>2157</v>
      </c>
      <c r="G2184" s="35">
        <v>3841459</v>
      </c>
      <c r="H2184" s="40"/>
      <c r="I2184" s="40"/>
      <c r="J2184" s="40"/>
      <c r="K2184" s="40"/>
      <c r="L2184" s="40"/>
      <c r="M2184" s="40"/>
      <c r="N2184" s="40"/>
      <c r="O2184" s="40">
        <v>3841459</v>
      </c>
      <c r="P2184" s="41" t="s">
        <v>2814</v>
      </c>
      <c r="Q2184" s="35">
        <v>3841459</v>
      </c>
      <c r="R2184" s="35">
        <v>3841459</v>
      </c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41" t="s">
        <v>777</v>
      </c>
      <c r="AE2184" s="38">
        <v>44414</v>
      </c>
      <c r="AF2184" s="31"/>
      <c r="AG2184" s="31"/>
    </row>
    <row r="2185" spans="1:33" x14ac:dyDescent="0.25">
      <c r="A2185" s="31">
        <v>2177</v>
      </c>
      <c r="B2185" s="31" t="s">
        <v>43</v>
      </c>
      <c r="C2185" s="31" t="s">
        <v>706</v>
      </c>
      <c r="D2185" s="31" t="s">
        <v>2815</v>
      </c>
      <c r="E2185" s="31" t="s">
        <v>2157</v>
      </c>
      <c r="F2185" s="31" t="s">
        <v>2157</v>
      </c>
      <c r="G2185" s="35">
        <v>44500</v>
      </c>
      <c r="H2185" s="40"/>
      <c r="I2185" s="40"/>
      <c r="J2185" s="40"/>
      <c r="K2185" s="40"/>
      <c r="L2185" s="40"/>
      <c r="M2185" s="40"/>
      <c r="N2185" s="40"/>
      <c r="O2185" s="40">
        <v>44500</v>
      </c>
      <c r="P2185" s="41" t="s">
        <v>2815</v>
      </c>
      <c r="Q2185" s="35">
        <v>44500</v>
      </c>
      <c r="R2185" s="35">
        <v>44500</v>
      </c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41" t="s">
        <v>777</v>
      </c>
      <c r="AE2185" s="38">
        <v>44414</v>
      </c>
      <c r="AF2185" s="31"/>
      <c r="AG2185" s="31"/>
    </row>
    <row r="2186" spans="1:33" x14ac:dyDescent="0.25">
      <c r="A2186" s="31">
        <v>2178</v>
      </c>
      <c r="B2186" s="31" t="s">
        <v>43</v>
      </c>
      <c r="C2186" s="31" t="s">
        <v>706</v>
      </c>
      <c r="D2186" s="31" t="s">
        <v>2816</v>
      </c>
      <c r="E2186" s="31" t="s">
        <v>2157</v>
      </c>
      <c r="F2186" s="31" t="s">
        <v>2157</v>
      </c>
      <c r="G2186" s="35">
        <v>963532</v>
      </c>
      <c r="H2186" s="40"/>
      <c r="I2186" s="40"/>
      <c r="J2186" s="40"/>
      <c r="K2186" s="40"/>
      <c r="L2186" s="40"/>
      <c r="M2186" s="40"/>
      <c r="N2186" s="40"/>
      <c r="O2186" s="40">
        <v>963532</v>
      </c>
      <c r="P2186" s="41" t="s">
        <v>2816</v>
      </c>
      <c r="Q2186" s="35">
        <v>963532</v>
      </c>
      <c r="R2186" s="35">
        <v>963532</v>
      </c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41" t="s">
        <v>777</v>
      </c>
      <c r="AE2186" s="38">
        <v>44414</v>
      </c>
      <c r="AF2186" s="31"/>
      <c r="AG2186" s="31"/>
    </row>
    <row r="2187" spans="1:33" x14ac:dyDescent="0.25">
      <c r="A2187" s="31">
        <v>2179</v>
      </c>
      <c r="B2187" s="31" t="s">
        <v>43</v>
      </c>
      <c r="C2187" s="31" t="s">
        <v>706</v>
      </c>
      <c r="D2187" s="31" t="s">
        <v>2817</v>
      </c>
      <c r="E2187" s="31" t="s">
        <v>2157</v>
      </c>
      <c r="F2187" s="31" t="s">
        <v>2157</v>
      </c>
      <c r="G2187" s="35">
        <v>86903</v>
      </c>
      <c r="H2187" s="40"/>
      <c r="I2187" s="40"/>
      <c r="J2187" s="40"/>
      <c r="K2187" s="40"/>
      <c r="L2187" s="40"/>
      <c r="M2187" s="40"/>
      <c r="N2187" s="40"/>
      <c r="O2187" s="40">
        <v>86903</v>
      </c>
      <c r="P2187" s="41" t="s">
        <v>2817</v>
      </c>
      <c r="Q2187" s="35">
        <v>86903</v>
      </c>
      <c r="R2187" s="35"/>
      <c r="S2187" s="35">
        <v>86903</v>
      </c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41"/>
      <c r="AE2187" s="38"/>
      <c r="AF2187" s="31"/>
      <c r="AG2187" s="31"/>
    </row>
    <row r="2188" spans="1:33" x14ac:dyDescent="0.25">
      <c r="A2188" s="31">
        <v>2180</v>
      </c>
      <c r="B2188" s="31" t="s">
        <v>43</v>
      </c>
      <c r="C2188" s="31" t="s">
        <v>706</v>
      </c>
      <c r="D2188" s="31" t="s">
        <v>2818</v>
      </c>
      <c r="E2188" s="31" t="s">
        <v>2157</v>
      </c>
      <c r="F2188" s="31" t="s">
        <v>2157</v>
      </c>
      <c r="G2188" s="35">
        <v>86903</v>
      </c>
      <c r="H2188" s="40"/>
      <c r="I2188" s="40"/>
      <c r="J2188" s="40"/>
      <c r="K2188" s="40"/>
      <c r="L2188" s="40"/>
      <c r="M2188" s="40"/>
      <c r="N2188" s="40"/>
      <c r="O2188" s="40">
        <v>86903</v>
      </c>
      <c r="P2188" s="41" t="s">
        <v>2818</v>
      </c>
      <c r="Q2188" s="35">
        <v>86903</v>
      </c>
      <c r="R2188" s="35"/>
      <c r="S2188" s="35">
        <v>86903</v>
      </c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41"/>
      <c r="AE2188" s="38"/>
      <c r="AF2188" s="31"/>
      <c r="AG2188" s="31"/>
    </row>
    <row r="2189" spans="1:33" x14ac:dyDescent="0.25">
      <c r="A2189" s="31">
        <v>2181</v>
      </c>
      <c r="B2189" s="31" t="s">
        <v>43</v>
      </c>
      <c r="C2189" s="31" t="s">
        <v>706</v>
      </c>
      <c r="D2189" s="31" t="s">
        <v>2819</v>
      </c>
      <c r="E2189" s="31" t="s">
        <v>2157</v>
      </c>
      <c r="F2189" s="31" t="s">
        <v>2157</v>
      </c>
      <c r="G2189" s="35">
        <v>2139046</v>
      </c>
      <c r="H2189" s="40"/>
      <c r="I2189" s="40"/>
      <c r="J2189" s="40"/>
      <c r="K2189" s="40"/>
      <c r="L2189" s="40"/>
      <c r="M2189" s="40"/>
      <c r="N2189" s="40"/>
      <c r="O2189" s="40">
        <v>2139046</v>
      </c>
      <c r="P2189" s="41" t="s">
        <v>2819</v>
      </c>
      <c r="Q2189" s="35">
        <v>2139046</v>
      </c>
      <c r="R2189" s="35">
        <v>1775346</v>
      </c>
      <c r="S2189" s="35"/>
      <c r="T2189" s="35"/>
      <c r="U2189" s="35"/>
      <c r="V2189" s="35">
        <v>363700</v>
      </c>
      <c r="W2189" s="35"/>
      <c r="X2189" s="35"/>
      <c r="Y2189" s="35"/>
      <c r="Z2189" s="35"/>
      <c r="AA2189" s="35"/>
      <c r="AB2189" s="35"/>
      <c r="AC2189" s="35"/>
      <c r="AD2189" s="41" t="s">
        <v>777</v>
      </c>
      <c r="AE2189" s="38">
        <v>44414</v>
      </c>
      <c r="AF2189" s="31"/>
      <c r="AG2189" s="31"/>
    </row>
    <row r="2190" spans="1:33" x14ac:dyDescent="0.25">
      <c r="A2190" s="31">
        <v>2182</v>
      </c>
      <c r="B2190" s="31" t="s">
        <v>43</v>
      </c>
      <c r="C2190" s="31" t="s">
        <v>706</v>
      </c>
      <c r="D2190" s="31" t="s">
        <v>2820</v>
      </c>
      <c r="E2190" s="31" t="s">
        <v>2157</v>
      </c>
      <c r="F2190" s="31" t="s">
        <v>2157</v>
      </c>
      <c r="G2190" s="35">
        <v>9452849</v>
      </c>
      <c r="H2190" s="40"/>
      <c r="I2190" s="40"/>
      <c r="J2190" s="40"/>
      <c r="K2190" s="40"/>
      <c r="L2190" s="40"/>
      <c r="M2190" s="40"/>
      <c r="N2190" s="40"/>
      <c r="O2190" s="40">
        <v>9452849</v>
      </c>
      <c r="P2190" s="41" t="s">
        <v>2820</v>
      </c>
      <c r="Q2190" s="35">
        <v>9452849</v>
      </c>
      <c r="R2190" s="35">
        <v>8717649</v>
      </c>
      <c r="S2190" s="35"/>
      <c r="T2190" s="35"/>
      <c r="U2190" s="35">
        <v>367600</v>
      </c>
      <c r="V2190" s="35">
        <v>367600</v>
      </c>
      <c r="W2190" s="35"/>
      <c r="X2190" s="35"/>
      <c r="Y2190" s="35"/>
      <c r="Z2190" s="35"/>
      <c r="AA2190" s="35"/>
      <c r="AB2190" s="35"/>
      <c r="AC2190" s="35"/>
      <c r="AD2190" s="41" t="s">
        <v>777</v>
      </c>
      <c r="AE2190" s="38">
        <v>44414</v>
      </c>
      <c r="AF2190" s="31"/>
      <c r="AG2190" s="31"/>
    </row>
    <row r="2191" spans="1:33" x14ac:dyDescent="0.25">
      <c r="A2191" s="31">
        <v>2183</v>
      </c>
      <c r="B2191" s="31" t="s">
        <v>43</v>
      </c>
      <c r="C2191" s="31" t="s">
        <v>706</v>
      </c>
      <c r="D2191" s="31" t="s">
        <v>2821</v>
      </c>
      <c r="E2191" s="31" t="s">
        <v>2157</v>
      </c>
      <c r="F2191" s="31" t="s">
        <v>2157</v>
      </c>
      <c r="G2191" s="35">
        <v>189900</v>
      </c>
      <c r="H2191" s="40"/>
      <c r="I2191" s="40"/>
      <c r="J2191" s="40"/>
      <c r="K2191" s="40"/>
      <c r="L2191" s="40"/>
      <c r="M2191" s="40"/>
      <c r="N2191" s="40"/>
      <c r="O2191" s="40">
        <v>189900</v>
      </c>
      <c r="P2191" s="41" t="s">
        <v>2821</v>
      </c>
      <c r="Q2191" s="35">
        <v>189900</v>
      </c>
      <c r="R2191" s="35">
        <v>185800</v>
      </c>
      <c r="S2191" s="35"/>
      <c r="T2191" s="35"/>
      <c r="U2191" s="35">
        <v>4100</v>
      </c>
      <c r="V2191" s="35"/>
      <c r="W2191" s="35"/>
      <c r="X2191" s="35"/>
      <c r="Y2191" s="35"/>
      <c r="Z2191" s="35"/>
      <c r="AA2191" s="35"/>
      <c r="AB2191" s="35"/>
      <c r="AC2191" s="35"/>
      <c r="AD2191" s="41" t="s">
        <v>777</v>
      </c>
      <c r="AE2191" s="38">
        <v>44414</v>
      </c>
      <c r="AF2191" s="31"/>
      <c r="AG2191" s="31"/>
    </row>
    <row r="2192" spans="1:33" x14ac:dyDescent="0.25">
      <c r="A2192" s="31">
        <v>2184</v>
      </c>
      <c r="B2192" s="31" t="s">
        <v>43</v>
      </c>
      <c r="C2192" s="31" t="s">
        <v>706</v>
      </c>
      <c r="D2192" s="31" t="s">
        <v>2822</v>
      </c>
      <c r="E2192" s="31" t="s">
        <v>2157</v>
      </c>
      <c r="F2192" s="31" t="s">
        <v>2157</v>
      </c>
      <c r="G2192" s="35">
        <v>380732</v>
      </c>
      <c r="H2192" s="40"/>
      <c r="I2192" s="40"/>
      <c r="J2192" s="40"/>
      <c r="K2192" s="40"/>
      <c r="L2192" s="40"/>
      <c r="M2192" s="40"/>
      <c r="N2192" s="40"/>
      <c r="O2192" s="40">
        <v>380732</v>
      </c>
      <c r="P2192" s="41" t="s">
        <v>2822</v>
      </c>
      <c r="Q2192" s="35">
        <v>380732</v>
      </c>
      <c r="R2192" s="35">
        <v>380732</v>
      </c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41" t="s">
        <v>1798</v>
      </c>
      <c r="AE2192" s="38">
        <v>44428</v>
      </c>
      <c r="AF2192" s="31"/>
      <c r="AG2192" s="31"/>
    </row>
    <row r="2193" spans="1:33" x14ac:dyDescent="0.25">
      <c r="A2193" s="31">
        <v>2185</v>
      </c>
      <c r="B2193" s="31" t="s">
        <v>43</v>
      </c>
      <c r="C2193" s="31" t="s">
        <v>706</v>
      </c>
      <c r="D2193" s="31" t="s">
        <v>2823</v>
      </c>
      <c r="E2193" s="31" t="s">
        <v>2157</v>
      </c>
      <c r="F2193" s="31" t="s">
        <v>2157</v>
      </c>
      <c r="G2193" s="35">
        <v>854800</v>
      </c>
      <c r="H2193" s="40"/>
      <c r="I2193" s="40"/>
      <c r="J2193" s="40"/>
      <c r="K2193" s="40"/>
      <c r="L2193" s="40"/>
      <c r="M2193" s="40"/>
      <c r="N2193" s="40"/>
      <c r="O2193" s="40">
        <v>854800</v>
      </c>
      <c r="P2193" s="41" t="s">
        <v>2823</v>
      </c>
      <c r="Q2193" s="35">
        <v>854800</v>
      </c>
      <c r="R2193" s="35">
        <v>854800</v>
      </c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41" t="s">
        <v>777</v>
      </c>
      <c r="AE2193" s="38">
        <v>44414</v>
      </c>
      <c r="AF2193" s="31"/>
      <c r="AG2193" s="31"/>
    </row>
    <row r="2194" spans="1:33" x14ac:dyDescent="0.25">
      <c r="A2194" s="31">
        <v>2186</v>
      </c>
      <c r="B2194" s="31" t="s">
        <v>43</v>
      </c>
      <c r="C2194" s="31" t="s">
        <v>706</v>
      </c>
      <c r="D2194" s="31" t="s">
        <v>2824</v>
      </c>
      <c r="E2194" s="31" t="s">
        <v>2157</v>
      </c>
      <c r="F2194" s="31" t="s">
        <v>2157</v>
      </c>
      <c r="G2194" s="35">
        <v>13100</v>
      </c>
      <c r="H2194" s="40"/>
      <c r="I2194" s="40"/>
      <c r="J2194" s="40"/>
      <c r="K2194" s="40"/>
      <c r="L2194" s="40"/>
      <c r="M2194" s="40"/>
      <c r="N2194" s="40"/>
      <c r="O2194" s="40">
        <v>13100</v>
      </c>
      <c r="P2194" s="41" t="s">
        <v>2824</v>
      </c>
      <c r="Q2194" s="35">
        <v>13100</v>
      </c>
      <c r="R2194" s="35">
        <v>13100</v>
      </c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41" t="s">
        <v>768</v>
      </c>
      <c r="AE2194" s="38">
        <v>44446</v>
      </c>
      <c r="AF2194" s="31"/>
      <c r="AG2194" s="31"/>
    </row>
    <row r="2195" spans="1:33" x14ac:dyDescent="0.25">
      <c r="A2195" s="31">
        <v>2187</v>
      </c>
      <c r="B2195" s="31" t="s">
        <v>43</v>
      </c>
      <c r="C2195" s="31" t="s">
        <v>706</v>
      </c>
      <c r="D2195" s="31" t="s">
        <v>2825</v>
      </c>
      <c r="E2195" s="31" t="s">
        <v>2157</v>
      </c>
      <c r="F2195" s="31" t="s">
        <v>2157</v>
      </c>
      <c r="G2195" s="35">
        <v>13100</v>
      </c>
      <c r="H2195" s="40"/>
      <c r="I2195" s="40"/>
      <c r="J2195" s="40"/>
      <c r="K2195" s="40"/>
      <c r="L2195" s="40"/>
      <c r="M2195" s="40"/>
      <c r="N2195" s="40"/>
      <c r="O2195" s="40">
        <v>13100</v>
      </c>
      <c r="P2195" s="41" t="s">
        <v>2825</v>
      </c>
      <c r="Q2195" s="35">
        <v>13100</v>
      </c>
      <c r="R2195" s="35">
        <v>13100</v>
      </c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41" t="s">
        <v>768</v>
      </c>
      <c r="AE2195" s="38">
        <v>44446</v>
      </c>
      <c r="AF2195" s="31"/>
      <c r="AG2195" s="31"/>
    </row>
    <row r="2196" spans="1:33" x14ac:dyDescent="0.25">
      <c r="A2196" s="31">
        <v>2188</v>
      </c>
      <c r="B2196" s="31" t="s">
        <v>43</v>
      </c>
      <c r="C2196" s="31" t="s">
        <v>706</v>
      </c>
      <c r="D2196" s="31" t="s">
        <v>2826</v>
      </c>
      <c r="E2196" s="31" t="s">
        <v>2157</v>
      </c>
      <c r="F2196" s="31" t="s">
        <v>2157</v>
      </c>
      <c r="G2196" s="35">
        <v>13100</v>
      </c>
      <c r="H2196" s="40"/>
      <c r="I2196" s="40"/>
      <c r="J2196" s="40"/>
      <c r="K2196" s="40"/>
      <c r="L2196" s="40"/>
      <c r="M2196" s="40"/>
      <c r="N2196" s="40"/>
      <c r="O2196" s="40">
        <v>13100</v>
      </c>
      <c r="P2196" s="41" t="s">
        <v>2826</v>
      </c>
      <c r="Q2196" s="35">
        <v>13100</v>
      </c>
      <c r="R2196" s="35">
        <v>13100</v>
      </c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41" t="s">
        <v>768</v>
      </c>
      <c r="AE2196" s="38">
        <v>44446</v>
      </c>
      <c r="AF2196" s="31"/>
      <c r="AG2196" s="31"/>
    </row>
    <row r="2197" spans="1:33" x14ac:dyDescent="0.25">
      <c r="A2197" s="31">
        <v>2189</v>
      </c>
      <c r="B2197" s="31" t="s">
        <v>43</v>
      </c>
      <c r="C2197" s="31" t="s">
        <v>706</v>
      </c>
      <c r="D2197" s="31" t="s">
        <v>2827</v>
      </c>
      <c r="E2197" s="31" t="s">
        <v>2157</v>
      </c>
      <c r="F2197" s="31" t="s">
        <v>2157</v>
      </c>
      <c r="G2197" s="35">
        <v>13100</v>
      </c>
      <c r="H2197" s="40"/>
      <c r="I2197" s="40"/>
      <c r="J2197" s="40"/>
      <c r="K2197" s="40"/>
      <c r="L2197" s="40"/>
      <c r="M2197" s="40"/>
      <c r="N2197" s="40"/>
      <c r="O2197" s="40">
        <v>13100</v>
      </c>
      <c r="P2197" s="41" t="s">
        <v>2827</v>
      </c>
      <c r="Q2197" s="35">
        <v>13100</v>
      </c>
      <c r="R2197" s="35">
        <v>13100</v>
      </c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41" t="s">
        <v>768</v>
      </c>
      <c r="AE2197" s="38">
        <v>44446</v>
      </c>
      <c r="AF2197" s="31"/>
      <c r="AG2197" s="31"/>
    </row>
    <row r="2198" spans="1:33" x14ac:dyDescent="0.25">
      <c r="A2198" s="31">
        <v>2190</v>
      </c>
      <c r="B2198" s="31" t="s">
        <v>43</v>
      </c>
      <c r="C2198" s="31" t="s">
        <v>706</v>
      </c>
      <c r="D2198" s="31" t="s">
        <v>2828</v>
      </c>
      <c r="E2198" s="31" t="s">
        <v>2157</v>
      </c>
      <c r="F2198" s="31" t="s">
        <v>2157</v>
      </c>
      <c r="G2198" s="35">
        <v>72000</v>
      </c>
      <c r="H2198" s="40"/>
      <c r="I2198" s="40"/>
      <c r="J2198" s="40"/>
      <c r="K2198" s="40"/>
      <c r="L2198" s="40"/>
      <c r="M2198" s="40"/>
      <c r="N2198" s="40"/>
      <c r="O2198" s="40">
        <v>72000</v>
      </c>
      <c r="P2198" s="41" t="s">
        <v>2828</v>
      </c>
      <c r="Q2198" s="35">
        <v>72000</v>
      </c>
      <c r="R2198" s="35">
        <v>70200</v>
      </c>
      <c r="S2198" s="35"/>
      <c r="T2198" s="35"/>
      <c r="U2198" s="35">
        <v>1800</v>
      </c>
      <c r="V2198" s="35"/>
      <c r="W2198" s="35"/>
      <c r="X2198" s="35"/>
      <c r="Y2198" s="35"/>
      <c r="Z2198" s="35"/>
      <c r="AA2198" s="35"/>
      <c r="AB2198" s="35"/>
      <c r="AC2198" s="35"/>
      <c r="AD2198" s="41" t="s">
        <v>777</v>
      </c>
      <c r="AE2198" s="38">
        <v>44414</v>
      </c>
      <c r="AF2198" s="31"/>
      <c r="AG2198" s="31"/>
    </row>
    <row r="2199" spans="1:33" x14ac:dyDescent="0.25">
      <c r="A2199" s="31">
        <v>2191</v>
      </c>
      <c r="B2199" s="31" t="s">
        <v>43</v>
      </c>
      <c r="C2199" s="31" t="s">
        <v>706</v>
      </c>
      <c r="D2199" s="31" t="s">
        <v>2829</v>
      </c>
      <c r="E2199" s="31" t="s">
        <v>2157</v>
      </c>
      <c r="F2199" s="31" t="s">
        <v>2157</v>
      </c>
      <c r="G2199" s="35">
        <v>1471300</v>
      </c>
      <c r="H2199" s="40"/>
      <c r="I2199" s="40"/>
      <c r="J2199" s="40"/>
      <c r="K2199" s="40"/>
      <c r="L2199" s="40"/>
      <c r="M2199" s="40"/>
      <c r="N2199" s="40"/>
      <c r="O2199" s="40">
        <v>1471300</v>
      </c>
      <c r="P2199" s="41" t="s">
        <v>2829</v>
      </c>
      <c r="Q2199" s="35">
        <v>1471300</v>
      </c>
      <c r="R2199" s="35">
        <v>1471300</v>
      </c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41" t="s">
        <v>777</v>
      </c>
      <c r="AE2199" s="38">
        <v>44414</v>
      </c>
      <c r="AF2199" s="31"/>
      <c r="AG2199" s="31"/>
    </row>
    <row r="2200" spans="1:33" x14ac:dyDescent="0.25">
      <c r="A2200" s="31">
        <v>2192</v>
      </c>
      <c r="B2200" s="31" t="s">
        <v>43</v>
      </c>
      <c r="C2200" s="31" t="s">
        <v>706</v>
      </c>
      <c r="D2200" s="31" t="s">
        <v>2830</v>
      </c>
      <c r="E2200" s="31" t="s">
        <v>2157</v>
      </c>
      <c r="F2200" s="31" t="s">
        <v>2157</v>
      </c>
      <c r="G2200" s="35">
        <v>653032</v>
      </c>
      <c r="H2200" s="40"/>
      <c r="I2200" s="40"/>
      <c r="J2200" s="40"/>
      <c r="K2200" s="40"/>
      <c r="L2200" s="40"/>
      <c r="M2200" s="40"/>
      <c r="N2200" s="40"/>
      <c r="O2200" s="40">
        <v>653032</v>
      </c>
      <c r="P2200" s="41" t="s">
        <v>2830</v>
      </c>
      <c r="Q2200" s="35">
        <v>653032</v>
      </c>
      <c r="R2200" s="35">
        <v>653032</v>
      </c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41" t="s">
        <v>777</v>
      </c>
      <c r="AE2200" s="38">
        <v>44414</v>
      </c>
      <c r="AF2200" s="31"/>
      <c r="AG2200" s="31"/>
    </row>
    <row r="2201" spans="1:33" x14ac:dyDescent="0.25">
      <c r="A2201" s="31">
        <v>2193</v>
      </c>
      <c r="B2201" s="31" t="s">
        <v>43</v>
      </c>
      <c r="C2201" s="31" t="s">
        <v>706</v>
      </c>
      <c r="D2201" s="31" t="s">
        <v>2831</v>
      </c>
      <c r="E2201" s="31" t="s">
        <v>2680</v>
      </c>
      <c r="F2201" s="31" t="s">
        <v>2680</v>
      </c>
      <c r="G2201" s="35">
        <v>728200</v>
      </c>
      <c r="H2201" s="40"/>
      <c r="I2201" s="40"/>
      <c r="J2201" s="40"/>
      <c r="K2201" s="40"/>
      <c r="L2201" s="40"/>
      <c r="M2201" s="40"/>
      <c r="N2201" s="40"/>
      <c r="O2201" s="40">
        <v>728200</v>
      </c>
      <c r="P2201" s="41" t="s">
        <v>2831</v>
      </c>
      <c r="Q2201" s="35">
        <v>728200</v>
      </c>
      <c r="R2201" s="35">
        <v>728200</v>
      </c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41" t="s">
        <v>777</v>
      </c>
      <c r="AE2201" s="38">
        <v>44414</v>
      </c>
      <c r="AF2201" s="31"/>
      <c r="AG2201" s="31"/>
    </row>
    <row r="2202" spans="1:33" x14ac:dyDescent="0.25">
      <c r="A2202" s="31">
        <v>2194</v>
      </c>
      <c r="B2202" s="31" t="s">
        <v>43</v>
      </c>
      <c r="C2202" s="31" t="s">
        <v>706</v>
      </c>
      <c r="D2202" s="31" t="s">
        <v>2832</v>
      </c>
      <c r="E2202" s="31" t="s">
        <v>2680</v>
      </c>
      <c r="F2202" s="31" t="s">
        <v>2680</v>
      </c>
      <c r="G2202" s="35">
        <v>2170466</v>
      </c>
      <c r="H2202" s="40"/>
      <c r="I2202" s="40"/>
      <c r="J2202" s="40"/>
      <c r="K2202" s="40"/>
      <c r="L2202" s="40"/>
      <c r="M2202" s="40"/>
      <c r="N2202" s="40"/>
      <c r="O2202" s="40">
        <v>2170466</v>
      </c>
      <c r="P2202" s="41" t="s">
        <v>2832</v>
      </c>
      <c r="Q2202" s="35">
        <v>2170466</v>
      </c>
      <c r="R2202" s="35">
        <v>1963866</v>
      </c>
      <c r="S2202" s="35"/>
      <c r="T2202" s="35"/>
      <c r="U2202" s="35"/>
      <c r="V2202" s="35">
        <v>206600</v>
      </c>
      <c r="W2202" s="35"/>
      <c r="X2202" s="35"/>
      <c r="Y2202" s="35"/>
      <c r="Z2202" s="35"/>
      <c r="AA2202" s="35"/>
      <c r="AB2202" s="35"/>
      <c r="AC2202" s="35"/>
      <c r="AD2202" s="41" t="s">
        <v>777</v>
      </c>
      <c r="AE2202" s="38">
        <v>44414</v>
      </c>
      <c r="AF2202" s="31"/>
      <c r="AG2202" s="31"/>
    </row>
    <row r="2203" spans="1:33" x14ac:dyDescent="0.25">
      <c r="A2203" s="31">
        <v>2195</v>
      </c>
      <c r="B2203" s="31" t="s">
        <v>43</v>
      </c>
      <c r="C2203" s="31" t="s">
        <v>706</v>
      </c>
      <c r="D2203" s="31" t="s">
        <v>2833</v>
      </c>
      <c r="E2203" s="31" t="s">
        <v>2680</v>
      </c>
      <c r="F2203" s="31" t="s">
        <v>2680</v>
      </c>
      <c r="G2203" s="35">
        <v>179700</v>
      </c>
      <c r="H2203" s="40"/>
      <c r="I2203" s="40"/>
      <c r="J2203" s="40"/>
      <c r="K2203" s="40"/>
      <c r="L2203" s="40"/>
      <c r="M2203" s="40"/>
      <c r="N2203" s="40"/>
      <c r="O2203" s="40">
        <v>179700</v>
      </c>
      <c r="P2203" s="41" t="s">
        <v>2833</v>
      </c>
      <c r="Q2203" s="35">
        <v>179700</v>
      </c>
      <c r="R2203" s="35">
        <v>179700</v>
      </c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41" t="s">
        <v>1798</v>
      </c>
      <c r="AE2203" s="38">
        <v>44428</v>
      </c>
      <c r="AF2203" s="31"/>
      <c r="AG2203" s="31"/>
    </row>
    <row r="2204" spans="1:33" x14ac:dyDescent="0.25">
      <c r="A2204" s="31">
        <v>2196</v>
      </c>
      <c r="B2204" s="31" t="s">
        <v>43</v>
      </c>
      <c r="C2204" s="31" t="s">
        <v>706</v>
      </c>
      <c r="D2204" s="31" t="s">
        <v>2834</v>
      </c>
      <c r="E2204" s="31" t="s">
        <v>2680</v>
      </c>
      <c r="F2204" s="31" t="s">
        <v>2680</v>
      </c>
      <c r="G2204" s="35">
        <v>1787882</v>
      </c>
      <c r="H2204" s="40"/>
      <c r="I2204" s="40"/>
      <c r="J2204" s="40"/>
      <c r="K2204" s="40"/>
      <c r="L2204" s="40"/>
      <c r="M2204" s="40"/>
      <c r="N2204" s="40"/>
      <c r="O2204" s="40">
        <v>1787882</v>
      </c>
      <c r="P2204" s="41" t="s">
        <v>2834</v>
      </c>
      <c r="Q2204" s="35">
        <v>1787882</v>
      </c>
      <c r="R2204" s="35">
        <v>1787882</v>
      </c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41" t="s">
        <v>777</v>
      </c>
      <c r="AE2204" s="38">
        <v>44414</v>
      </c>
      <c r="AF2204" s="31"/>
      <c r="AG2204" s="31"/>
    </row>
    <row r="2205" spans="1:33" x14ac:dyDescent="0.25">
      <c r="A2205" s="31">
        <v>2197</v>
      </c>
      <c r="B2205" s="31" t="s">
        <v>43</v>
      </c>
      <c r="C2205" s="31" t="s">
        <v>706</v>
      </c>
      <c r="D2205" s="31" t="s">
        <v>2835</v>
      </c>
      <c r="E2205" s="31" t="s">
        <v>2680</v>
      </c>
      <c r="F2205" s="31" t="s">
        <v>2680</v>
      </c>
      <c r="G2205" s="35">
        <v>42500</v>
      </c>
      <c r="H2205" s="40"/>
      <c r="I2205" s="40"/>
      <c r="J2205" s="40"/>
      <c r="K2205" s="40"/>
      <c r="L2205" s="40"/>
      <c r="M2205" s="40"/>
      <c r="N2205" s="40"/>
      <c r="O2205" s="40">
        <v>42500</v>
      </c>
      <c r="P2205" s="41" t="s">
        <v>2835</v>
      </c>
      <c r="Q2205" s="35">
        <v>42500</v>
      </c>
      <c r="R2205" s="35"/>
      <c r="S2205" s="35"/>
      <c r="T2205" s="35"/>
      <c r="U2205" s="35"/>
      <c r="V2205" s="35">
        <v>42500</v>
      </c>
      <c r="W2205" s="35"/>
      <c r="X2205" s="35"/>
      <c r="Y2205" s="35"/>
      <c r="Z2205" s="35"/>
      <c r="AA2205" s="35"/>
      <c r="AB2205" s="35"/>
      <c r="AC2205" s="35"/>
      <c r="AD2205" s="41"/>
      <c r="AE2205" s="38"/>
      <c r="AF2205" s="31"/>
      <c r="AG2205" s="31"/>
    </row>
    <row r="2206" spans="1:33" x14ac:dyDescent="0.25">
      <c r="A2206" s="31">
        <v>2198</v>
      </c>
      <c r="B2206" s="31" t="s">
        <v>43</v>
      </c>
      <c r="C2206" s="31" t="s">
        <v>706</v>
      </c>
      <c r="D2206" s="31" t="s">
        <v>2836</v>
      </c>
      <c r="E2206" s="31" t="s">
        <v>2680</v>
      </c>
      <c r="F2206" s="31" t="s">
        <v>2680</v>
      </c>
      <c r="G2206" s="35">
        <v>23200</v>
      </c>
      <c r="H2206" s="40"/>
      <c r="I2206" s="40"/>
      <c r="J2206" s="40"/>
      <c r="K2206" s="40"/>
      <c r="L2206" s="40"/>
      <c r="M2206" s="40"/>
      <c r="N2206" s="40"/>
      <c r="O2206" s="40">
        <v>23200</v>
      </c>
      <c r="P2206" s="41" t="s">
        <v>2836</v>
      </c>
      <c r="Q2206" s="35">
        <v>23200</v>
      </c>
      <c r="R2206" s="35">
        <v>23200</v>
      </c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41" t="s">
        <v>768</v>
      </c>
      <c r="AE2206" s="38">
        <v>44446</v>
      </c>
      <c r="AF2206" s="31"/>
      <c r="AG2206" s="31"/>
    </row>
    <row r="2207" spans="1:33" x14ac:dyDescent="0.25">
      <c r="A2207" s="31">
        <v>2199</v>
      </c>
      <c r="B2207" s="31" t="s">
        <v>43</v>
      </c>
      <c r="C2207" s="31" t="s">
        <v>706</v>
      </c>
      <c r="D2207" s="31" t="s">
        <v>2837</v>
      </c>
      <c r="E2207" s="31" t="s">
        <v>2680</v>
      </c>
      <c r="F2207" s="31" t="s">
        <v>2680</v>
      </c>
      <c r="G2207" s="35">
        <v>189900</v>
      </c>
      <c r="H2207" s="40"/>
      <c r="I2207" s="40"/>
      <c r="J2207" s="40"/>
      <c r="K2207" s="40"/>
      <c r="L2207" s="40"/>
      <c r="M2207" s="40"/>
      <c r="N2207" s="40"/>
      <c r="O2207" s="40">
        <v>189900</v>
      </c>
      <c r="P2207" s="41" t="s">
        <v>2837</v>
      </c>
      <c r="Q2207" s="35">
        <v>189900</v>
      </c>
      <c r="R2207" s="35">
        <v>185800</v>
      </c>
      <c r="S2207" s="35"/>
      <c r="T2207" s="35"/>
      <c r="U2207" s="35">
        <v>4100</v>
      </c>
      <c r="V2207" s="35"/>
      <c r="W2207" s="35"/>
      <c r="X2207" s="35"/>
      <c r="Y2207" s="35"/>
      <c r="Z2207" s="35"/>
      <c r="AA2207" s="35"/>
      <c r="AB2207" s="35"/>
      <c r="AC2207" s="35"/>
      <c r="AD2207" s="41" t="s">
        <v>777</v>
      </c>
      <c r="AE2207" s="38">
        <v>44414</v>
      </c>
      <c r="AF2207" s="31"/>
      <c r="AG2207" s="31"/>
    </row>
    <row r="2208" spans="1:33" x14ac:dyDescent="0.25">
      <c r="A2208" s="31">
        <v>2200</v>
      </c>
      <c r="B2208" s="31" t="s">
        <v>43</v>
      </c>
      <c r="C2208" s="31" t="s">
        <v>706</v>
      </c>
      <c r="D2208" s="31" t="s">
        <v>2838</v>
      </c>
      <c r="E2208" s="31" t="s">
        <v>2680</v>
      </c>
      <c r="F2208" s="31" t="s">
        <v>2680</v>
      </c>
      <c r="G2208" s="35">
        <v>44500</v>
      </c>
      <c r="H2208" s="40"/>
      <c r="I2208" s="40"/>
      <c r="J2208" s="40"/>
      <c r="K2208" s="40"/>
      <c r="L2208" s="40"/>
      <c r="M2208" s="40"/>
      <c r="N2208" s="40"/>
      <c r="O2208" s="40">
        <v>44500</v>
      </c>
      <c r="P2208" s="41" t="s">
        <v>2838</v>
      </c>
      <c r="Q2208" s="35">
        <v>44500</v>
      </c>
      <c r="R2208" s="35">
        <v>44500</v>
      </c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41" t="s">
        <v>777</v>
      </c>
      <c r="AE2208" s="38">
        <v>44414</v>
      </c>
      <c r="AF2208" s="31"/>
      <c r="AG2208" s="31"/>
    </row>
    <row r="2209" spans="1:33" x14ac:dyDescent="0.25">
      <c r="A2209" s="31">
        <v>2201</v>
      </c>
      <c r="B2209" s="31" t="s">
        <v>43</v>
      </c>
      <c r="C2209" s="31" t="s">
        <v>706</v>
      </c>
      <c r="D2209" s="31" t="s">
        <v>2839</v>
      </c>
      <c r="E2209" s="31" t="s">
        <v>2680</v>
      </c>
      <c r="F2209" s="31" t="s">
        <v>2680</v>
      </c>
      <c r="G2209" s="35">
        <v>226500</v>
      </c>
      <c r="H2209" s="40"/>
      <c r="I2209" s="40"/>
      <c r="J2209" s="40"/>
      <c r="K2209" s="40"/>
      <c r="L2209" s="40"/>
      <c r="M2209" s="40"/>
      <c r="N2209" s="40"/>
      <c r="O2209" s="40">
        <v>226500</v>
      </c>
      <c r="P2209" s="41" t="s">
        <v>2839</v>
      </c>
      <c r="Q2209" s="35">
        <v>226500</v>
      </c>
      <c r="R2209" s="35">
        <v>222400</v>
      </c>
      <c r="S2209" s="35"/>
      <c r="T2209" s="35"/>
      <c r="U2209" s="35">
        <v>4100</v>
      </c>
      <c r="V2209" s="35"/>
      <c r="W2209" s="35"/>
      <c r="X2209" s="35"/>
      <c r="Y2209" s="35"/>
      <c r="Z2209" s="35"/>
      <c r="AA2209" s="35"/>
      <c r="AB2209" s="35"/>
      <c r="AC2209" s="35"/>
      <c r="AD2209" s="41" t="s">
        <v>768</v>
      </c>
      <c r="AE2209" s="38">
        <v>44446</v>
      </c>
      <c r="AF2209" s="31"/>
      <c r="AG2209" s="31"/>
    </row>
    <row r="2210" spans="1:33" x14ac:dyDescent="0.25">
      <c r="A2210" s="31">
        <v>2202</v>
      </c>
      <c r="B2210" s="31" t="s">
        <v>43</v>
      </c>
      <c r="C2210" s="31" t="s">
        <v>706</v>
      </c>
      <c r="D2210" s="31" t="s">
        <v>2840</v>
      </c>
      <c r="E2210" s="31" t="s">
        <v>2680</v>
      </c>
      <c r="F2210" s="31" t="s">
        <v>2680</v>
      </c>
      <c r="G2210" s="35">
        <v>1693946</v>
      </c>
      <c r="H2210" s="40"/>
      <c r="I2210" s="40"/>
      <c r="J2210" s="40"/>
      <c r="K2210" s="40"/>
      <c r="L2210" s="40"/>
      <c r="M2210" s="40"/>
      <c r="N2210" s="40"/>
      <c r="O2210" s="40">
        <v>1693946</v>
      </c>
      <c r="P2210" s="41" t="s">
        <v>2840</v>
      </c>
      <c r="Q2210" s="35">
        <v>1693946</v>
      </c>
      <c r="R2210" s="35">
        <v>1693946</v>
      </c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41" t="s">
        <v>777</v>
      </c>
      <c r="AE2210" s="38">
        <v>44414</v>
      </c>
      <c r="AF2210" s="31"/>
      <c r="AG2210" s="31"/>
    </row>
    <row r="2211" spans="1:33" x14ac:dyDescent="0.25">
      <c r="A2211" s="31">
        <v>2203</v>
      </c>
      <c r="B2211" s="31" t="s">
        <v>43</v>
      </c>
      <c r="C2211" s="31" t="s">
        <v>706</v>
      </c>
      <c r="D2211" s="31" t="s">
        <v>2841</v>
      </c>
      <c r="E2211" s="31" t="s">
        <v>2680</v>
      </c>
      <c r="F2211" s="31" t="s">
        <v>2680</v>
      </c>
      <c r="G2211" s="35">
        <v>189900</v>
      </c>
      <c r="H2211" s="40"/>
      <c r="I2211" s="40"/>
      <c r="J2211" s="40"/>
      <c r="K2211" s="40"/>
      <c r="L2211" s="40"/>
      <c r="M2211" s="40"/>
      <c r="N2211" s="40"/>
      <c r="O2211" s="40">
        <v>189900</v>
      </c>
      <c r="P2211" s="41" t="s">
        <v>2841</v>
      </c>
      <c r="Q2211" s="35">
        <v>189900</v>
      </c>
      <c r="R2211" s="35">
        <v>185800</v>
      </c>
      <c r="S2211" s="35"/>
      <c r="T2211" s="35"/>
      <c r="U2211" s="35">
        <v>4100</v>
      </c>
      <c r="V2211" s="35"/>
      <c r="W2211" s="35"/>
      <c r="X2211" s="35"/>
      <c r="Y2211" s="35"/>
      <c r="Z2211" s="35"/>
      <c r="AA2211" s="35"/>
      <c r="AB2211" s="35"/>
      <c r="AC2211" s="35"/>
      <c r="AD2211" s="41" t="s">
        <v>768</v>
      </c>
      <c r="AE2211" s="38">
        <v>44446</v>
      </c>
      <c r="AF2211" s="31"/>
      <c r="AG2211" s="31"/>
    </row>
    <row r="2212" spans="1:33" x14ac:dyDescent="0.25">
      <c r="A2212" s="31">
        <v>2204</v>
      </c>
      <c r="B2212" s="31" t="s">
        <v>43</v>
      </c>
      <c r="C2212" s="31" t="s">
        <v>706</v>
      </c>
      <c r="D2212" s="31" t="s">
        <v>2842</v>
      </c>
      <c r="E2212" s="31" t="s">
        <v>2680</v>
      </c>
      <c r="F2212" s="31" t="s">
        <v>2680</v>
      </c>
      <c r="G2212" s="35">
        <v>4128529</v>
      </c>
      <c r="H2212" s="40"/>
      <c r="I2212" s="40"/>
      <c r="J2212" s="40"/>
      <c r="K2212" s="40"/>
      <c r="L2212" s="40"/>
      <c r="M2212" s="40"/>
      <c r="N2212" s="40"/>
      <c r="O2212" s="40">
        <v>4128529</v>
      </c>
      <c r="P2212" s="41" t="s">
        <v>2842</v>
      </c>
      <c r="Q2212" s="35">
        <v>4128529</v>
      </c>
      <c r="R2212" s="35">
        <v>3200529</v>
      </c>
      <c r="S2212" s="35"/>
      <c r="T2212" s="35"/>
      <c r="U2212" s="35">
        <v>928000</v>
      </c>
      <c r="V2212" s="35"/>
      <c r="W2212" s="35"/>
      <c r="X2212" s="35"/>
      <c r="Y2212" s="35"/>
      <c r="Z2212" s="35"/>
      <c r="AA2212" s="35"/>
      <c r="AB2212" s="35"/>
      <c r="AC2212" s="35"/>
      <c r="AD2212" s="41" t="s">
        <v>777</v>
      </c>
      <c r="AE2212" s="38">
        <v>44414</v>
      </c>
      <c r="AF2212" s="31"/>
      <c r="AG2212" s="31"/>
    </row>
    <row r="2213" spans="1:33" x14ac:dyDescent="0.25">
      <c r="A2213" s="31">
        <v>2205</v>
      </c>
      <c r="B2213" s="31" t="s">
        <v>43</v>
      </c>
      <c r="C2213" s="31" t="s">
        <v>706</v>
      </c>
      <c r="D2213" s="31" t="s">
        <v>2843</v>
      </c>
      <c r="E2213" s="31" t="s">
        <v>2680</v>
      </c>
      <c r="F2213" s="31" t="s">
        <v>2680</v>
      </c>
      <c r="G2213" s="35">
        <v>2485250</v>
      </c>
      <c r="H2213" s="40"/>
      <c r="I2213" s="40"/>
      <c r="J2213" s="40"/>
      <c r="K2213" s="40"/>
      <c r="L2213" s="40"/>
      <c r="M2213" s="40"/>
      <c r="N2213" s="40"/>
      <c r="O2213" s="40">
        <v>2485250</v>
      </c>
      <c r="P2213" s="41" t="s">
        <v>2843</v>
      </c>
      <c r="Q2213" s="35">
        <v>2485250</v>
      </c>
      <c r="R2213" s="35">
        <v>2485250</v>
      </c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41" t="s">
        <v>777</v>
      </c>
      <c r="AE2213" s="38">
        <v>44414</v>
      </c>
      <c r="AF2213" s="31"/>
      <c r="AG2213" s="31"/>
    </row>
    <row r="2214" spans="1:33" x14ac:dyDescent="0.25">
      <c r="A2214" s="31">
        <v>2206</v>
      </c>
      <c r="B2214" s="31" t="s">
        <v>43</v>
      </c>
      <c r="C2214" s="31" t="s">
        <v>706</v>
      </c>
      <c r="D2214" s="31" t="s">
        <v>2844</v>
      </c>
      <c r="E2214" s="31" t="s">
        <v>2680</v>
      </c>
      <c r="F2214" s="31" t="s">
        <v>2680</v>
      </c>
      <c r="G2214" s="35">
        <v>422700</v>
      </c>
      <c r="H2214" s="40"/>
      <c r="I2214" s="40"/>
      <c r="J2214" s="40"/>
      <c r="K2214" s="40"/>
      <c r="L2214" s="40"/>
      <c r="M2214" s="40"/>
      <c r="N2214" s="40"/>
      <c r="O2214" s="40">
        <v>422700</v>
      </c>
      <c r="P2214" s="41" t="s">
        <v>2844</v>
      </c>
      <c r="Q2214" s="35">
        <v>422700</v>
      </c>
      <c r="R2214" s="35">
        <v>422700</v>
      </c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41" t="s">
        <v>768</v>
      </c>
      <c r="AE2214" s="38">
        <v>44446</v>
      </c>
      <c r="AF2214" s="31"/>
      <c r="AG2214" s="31"/>
    </row>
    <row r="2215" spans="1:33" x14ac:dyDescent="0.25">
      <c r="A2215" s="31">
        <v>2207</v>
      </c>
      <c r="B2215" s="31" t="s">
        <v>43</v>
      </c>
      <c r="C2215" s="31" t="s">
        <v>706</v>
      </c>
      <c r="D2215" s="31" t="s">
        <v>2845</v>
      </c>
      <c r="E2215" s="31" t="s">
        <v>2680</v>
      </c>
      <c r="F2215" s="31" t="s">
        <v>2680</v>
      </c>
      <c r="G2215" s="35">
        <v>138500</v>
      </c>
      <c r="H2215" s="40"/>
      <c r="I2215" s="40"/>
      <c r="J2215" s="40"/>
      <c r="K2215" s="40"/>
      <c r="L2215" s="40"/>
      <c r="M2215" s="40"/>
      <c r="N2215" s="40"/>
      <c r="O2215" s="40">
        <v>138500</v>
      </c>
      <c r="P2215" s="41" t="s">
        <v>2845</v>
      </c>
      <c r="Q2215" s="35">
        <v>138500</v>
      </c>
      <c r="R2215" s="35">
        <v>138500</v>
      </c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41" t="s">
        <v>768</v>
      </c>
      <c r="AE2215" s="38">
        <v>44446</v>
      </c>
      <c r="AF2215" s="31"/>
      <c r="AG2215" s="31"/>
    </row>
    <row r="2216" spans="1:33" x14ac:dyDescent="0.25">
      <c r="A2216" s="31">
        <v>2208</v>
      </c>
      <c r="B2216" s="31" t="s">
        <v>43</v>
      </c>
      <c r="C2216" s="31" t="s">
        <v>706</v>
      </c>
      <c r="D2216" s="31" t="s">
        <v>2846</v>
      </c>
      <c r="E2216" s="31" t="s">
        <v>2680</v>
      </c>
      <c r="F2216" s="31" t="s">
        <v>2680</v>
      </c>
      <c r="G2216" s="35">
        <v>103700</v>
      </c>
      <c r="H2216" s="40"/>
      <c r="I2216" s="40"/>
      <c r="J2216" s="40"/>
      <c r="K2216" s="40"/>
      <c r="L2216" s="40"/>
      <c r="M2216" s="40"/>
      <c r="N2216" s="40"/>
      <c r="O2216" s="40">
        <v>103700</v>
      </c>
      <c r="P2216" s="41" t="s">
        <v>2846</v>
      </c>
      <c r="Q2216" s="35">
        <v>103700</v>
      </c>
      <c r="R2216" s="35">
        <v>103700</v>
      </c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41" t="s">
        <v>768</v>
      </c>
      <c r="AE2216" s="38">
        <v>44446</v>
      </c>
      <c r="AF2216" s="31"/>
      <c r="AG2216" s="31"/>
    </row>
    <row r="2217" spans="1:33" x14ac:dyDescent="0.25">
      <c r="A2217" s="31">
        <v>2209</v>
      </c>
      <c r="B2217" s="31" t="s">
        <v>43</v>
      </c>
      <c r="C2217" s="31" t="s">
        <v>706</v>
      </c>
      <c r="D2217" s="31" t="s">
        <v>2847</v>
      </c>
      <c r="E2217" s="31" t="s">
        <v>2680</v>
      </c>
      <c r="F2217" s="31" t="s">
        <v>2680</v>
      </c>
      <c r="G2217" s="35">
        <v>72000</v>
      </c>
      <c r="H2217" s="40"/>
      <c r="I2217" s="40"/>
      <c r="J2217" s="40"/>
      <c r="K2217" s="40"/>
      <c r="L2217" s="40"/>
      <c r="M2217" s="40"/>
      <c r="N2217" s="40"/>
      <c r="O2217" s="40">
        <v>72000</v>
      </c>
      <c r="P2217" s="41" t="s">
        <v>2847</v>
      </c>
      <c r="Q2217" s="35">
        <v>72000</v>
      </c>
      <c r="R2217" s="35">
        <v>70200</v>
      </c>
      <c r="S2217" s="35"/>
      <c r="T2217" s="35"/>
      <c r="U2217" s="35">
        <v>1800</v>
      </c>
      <c r="V2217" s="35"/>
      <c r="W2217" s="35"/>
      <c r="X2217" s="35"/>
      <c r="Y2217" s="35"/>
      <c r="Z2217" s="35"/>
      <c r="AA2217" s="35"/>
      <c r="AB2217" s="35"/>
      <c r="AC2217" s="35"/>
      <c r="AD2217" s="41" t="s">
        <v>768</v>
      </c>
      <c r="AE2217" s="38">
        <v>44446</v>
      </c>
      <c r="AF2217" s="31"/>
      <c r="AG2217" s="31"/>
    </row>
    <row r="2218" spans="1:33" x14ac:dyDescent="0.25">
      <c r="A2218" s="31">
        <v>2210</v>
      </c>
      <c r="B2218" s="31" t="s">
        <v>43</v>
      </c>
      <c r="C2218" s="31" t="s">
        <v>706</v>
      </c>
      <c r="D2218" s="31" t="s">
        <v>2848</v>
      </c>
      <c r="E2218" s="31" t="s">
        <v>2680</v>
      </c>
      <c r="F2218" s="31" t="s">
        <v>2680</v>
      </c>
      <c r="G2218" s="35">
        <v>72000</v>
      </c>
      <c r="H2218" s="40"/>
      <c r="I2218" s="40"/>
      <c r="J2218" s="40"/>
      <c r="K2218" s="40"/>
      <c r="L2218" s="40"/>
      <c r="M2218" s="40"/>
      <c r="N2218" s="40"/>
      <c r="O2218" s="40">
        <v>72000</v>
      </c>
      <c r="P2218" s="41" t="s">
        <v>2848</v>
      </c>
      <c r="Q2218" s="35">
        <v>72000</v>
      </c>
      <c r="R2218" s="35">
        <v>70200</v>
      </c>
      <c r="S2218" s="35"/>
      <c r="T2218" s="35"/>
      <c r="U2218" s="35">
        <v>1800</v>
      </c>
      <c r="V2218" s="35"/>
      <c r="W2218" s="35"/>
      <c r="X2218" s="35"/>
      <c r="Y2218" s="35"/>
      <c r="Z2218" s="35"/>
      <c r="AA2218" s="35"/>
      <c r="AB2218" s="35"/>
      <c r="AC2218" s="35"/>
      <c r="AD2218" s="41" t="s">
        <v>768</v>
      </c>
      <c r="AE2218" s="38">
        <v>44446</v>
      </c>
      <c r="AF2218" s="31"/>
      <c r="AG2218" s="31"/>
    </row>
    <row r="2219" spans="1:33" x14ac:dyDescent="0.25">
      <c r="A2219" s="31">
        <v>2211</v>
      </c>
      <c r="B2219" s="31" t="s">
        <v>43</v>
      </c>
      <c r="C2219" s="31" t="s">
        <v>706</v>
      </c>
      <c r="D2219" s="31" t="s">
        <v>2849</v>
      </c>
      <c r="E2219" s="31" t="s">
        <v>2680</v>
      </c>
      <c r="F2219" s="31" t="s">
        <v>2680</v>
      </c>
      <c r="G2219" s="35">
        <v>187000</v>
      </c>
      <c r="H2219" s="40"/>
      <c r="I2219" s="40"/>
      <c r="J2219" s="40"/>
      <c r="K2219" s="40"/>
      <c r="L2219" s="40"/>
      <c r="M2219" s="40"/>
      <c r="N2219" s="40"/>
      <c r="O2219" s="40">
        <v>187000</v>
      </c>
      <c r="P2219" s="41" t="s">
        <v>2849</v>
      </c>
      <c r="Q2219" s="35">
        <v>187000</v>
      </c>
      <c r="R2219" s="35">
        <v>187000</v>
      </c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41" t="s">
        <v>768</v>
      </c>
      <c r="AE2219" s="38">
        <v>44446</v>
      </c>
      <c r="AF2219" s="31"/>
      <c r="AG2219" s="31"/>
    </row>
    <row r="2220" spans="1:33" x14ac:dyDescent="0.25">
      <c r="A2220" s="31">
        <v>2212</v>
      </c>
      <c r="B2220" s="31" t="s">
        <v>43</v>
      </c>
      <c r="C2220" s="31" t="s">
        <v>706</v>
      </c>
      <c r="D2220" s="31" t="s">
        <v>2850</v>
      </c>
      <c r="E2220" s="31" t="s">
        <v>2680</v>
      </c>
      <c r="F2220" s="31" t="s">
        <v>2680</v>
      </c>
      <c r="G2220" s="35">
        <v>72000</v>
      </c>
      <c r="H2220" s="40"/>
      <c r="I2220" s="40"/>
      <c r="J2220" s="40"/>
      <c r="K2220" s="40"/>
      <c r="L2220" s="40"/>
      <c r="M2220" s="40"/>
      <c r="N2220" s="40"/>
      <c r="O2220" s="40">
        <v>72000</v>
      </c>
      <c r="P2220" s="41" t="s">
        <v>2850</v>
      </c>
      <c r="Q2220" s="35">
        <v>72000</v>
      </c>
      <c r="R2220" s="35">
        <v>70200</v>
      </c>
      <c r="S2220" s="35"/>
      <c r="T2220" s="35"/>
      <c r="U2220" s="35">
        <v>1800</v>
      </c>
      <c r="V2220" s="35"/>
      <c r="W2220" s="35"/>
      <c r="X2220" s="35"/>
      <c r="Y2220" s="35"/>
      <c r="Z2220" s="35"/>
      <c r="AA2220" s="35"/>
      <c r="AB2220" s="35"/>
      <c r="AC2220" s="35"/>
      <c r="AD2220" s="41" t="s">
        <v>768</v>
      </c>
      <c r="AE2220" s="38">
        <v>44446</v>
      </c>
      <c r="AF2220" s="31"/>
      <c r="AG2220" s="31"/>
    </row>
    <row r="2221" spans="1:33" x14ac:dyDescent="0.25">
      <c r="A2221" s="31">
        <v>2213</v>
      </c>
      <c r="B2221" s="31" t="s">
        <v>43</v>
      </c>
      <c r="C2221" s="31" t="s">
        <v>706</v>
      </c>
      <c r="D2221" s="31" t="s">
        <v>2851</v>
      </c>
      <c r="E2221" s="31" t="s">
        <v>2680</v>
      </c>
      <c r="F2221" s="31" t="s">
        <v>2680</v>
      </c>
      <c r="G2221" s="35">
        <v>1940060</v>
      </c>
      <c r="H2221" s="40"/>
      <c r="I2221" s="40"/>
      <c r="J2221" s="40"/>
      <c r="K2221" s="40"/>
      <c r="L2221" s="40"/>
      <c r="M2221" s="40"/>
      <c r="N2221" s="40"/>
      <c r="O2221" s="40">
        <v>1940060</v>
      </c>
      <c r="P2221" s="41" t="s">
        <v>2851</v>
      </c>
      <c r="Q2221" s="35">
        <v>1940060</v>
      </c>
      <c r="R2221" s="35">
        <v>1940060</v>
      </c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41" t="s">
        <v>777</v>
      </c>
      <c r="AE2221" s="38">
        <v>44414</v>
      </c>
      <c r="AF2221" s="31"/>
      <c r="AG2221" s="31"/>
    </row>
    <row r="2222" spans="1:33" x14ac:dyDescent="0.25">
      <c r="A2222" s="31">
        <v>2214</v>
      </c>
      <c r="B2222" s="31" t="s">
        <v>43</v>
      </c>
      <c r="C2222" s="31" t="s">
        <v>706</v>
      </c>
      <c r="D2222" s="31" t="s">
        <v>2852</v>
      </c>
      <c r="E2222" s="31" t="s">
        <v>2680</v>
      </c>
      <c r="F2222" s="31" t="s">
        <v>2680</v>
      </c>
      <c r="G2222" s="35">
        <v>728200</v>
      </c>
      <c r="H2222" s="40"/>
      <c r="I2222" s="40"/>
      <c r="J2222" s="40"/>
      <c r="K2222" s="40"/>
      <c r="L2222" s="40"/>
      <c r="M2222" s="40"/>
      <c r="N2222" s="40"/>
      <c r="O2222" s="40">
        <v>728200</v>
      </c>
      <c r="P2222" s="41" t="s">
        <v>2852</v>
      </c>
      <c r="Q2222" s="35">
        <v>728200</v>
      </c>
      <c r="R2222" s="35">
        <v>728200</v>
      </c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41" t="s">
        <v>768</v>
      </c>
      <c r="AE2222" s="38">
        <v>44446</v>
      </c>
      <c r="AF2222" s="31"/>
      <c r="AG2222" s="31"/>
    </row>
    <row r="2223" spans="1:33" x14ac:dyDescent="0.25">
      <c r="A2223" s="31">
        <v>2215</v>
      </c>
      <c r="B2223" s="31" t="s">
        <v>43</v>
      </c>
      <c r="C2223" s="31" t="s">
        <v>706</v>
      </c>
      <c r="D2223" s="31" t="s">
        <v>2853</v>
      </c>
      <c r="E2223" s="31" t="s">
        <v>2680</v>
      </c>
      <c r="F2223" s="31" t="s">
        <v>2680</v>
      </c>
      <c r="G2223" s="35">
        <v>728200</v>
      </c>
      <c r="H2223" s="40"/>
      <c r="I2223" s="40"/>
      <c r="J2223" s="40"/>
      <c r="K2223" s="40"/>
      <c r="L2223" s="40"/>
      <c r="M2223" s="40"/>
      <c r="N2223" s="40"/>
      <c r="O2223" s="40">
        <v>728200</v>
      </c>
      <c r="P2223" s="41" t="s">
        <v>2853</v>
      </c>
      <c r="Q2223" s="35">
        <v>728200</v>
      </c>
      <c r="R2223" s="35">
        <v>728200</v>
      </c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41" t="s">
        <v>768</v>
      </c>
      <c r="AE2223" s="38">
        <v>44446</v>
      </c>
      <c r="AF2223" s="31"/>
      <c r="AG2223" s="31"/>
    </row>
    <row r="2224" spans="1:33" x14ac:dyDescent="0.25">
      <c r="A2224" s="31">
        <v>2216</v>
      </c>
      <c r="B2224" s="31" t="s">
        <v>43</v>
      </c>
      <c r="C2224" s="31" t="s">
        <v>706</v>
      </c>
      <c r="D2224" s="31" t="s">
        <v>2854</v>
      </c>
      <c r="E2224" s="31" t="s">
        <v>2619</v>
      </c>
      <c r="F2224" s="31" t="s">
        <v>2619</v>
      </c>
      <c r="G2224" s="35">
        <v>74546</v>
      </c>
      <c r="H2224" s="40"/>
      <c r="I2224" s="40"/>
      <c r="J2224" s="40"/>
      <c r="K2224" s="40"/>
      <c r="L2224" s="40"/>
      <c r="M2224" s="40"/>
      <c r="N2224" s="40"/>
      <c r="O2224" s="40">
        <v>74546</v>
      </c>
      <c r="P2224" s="41" t="s">
        <v>2854</v>
      </c>
      <c r="Q2224" s="35">
        <v>74546</v>
      </c>
      <c r="R2224" s="35">
        <v>74546</v>
      </c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41" t="s">
        <v>1798</v>
      </c>
      <c r="AE2224" s="38">
        <v>44428</v>
      </c>
      <c r="AF2224" s="31"/>
      <c r="AG2224" s="31"/>
    </row>
    <row r="2225" spans="1:33" x14ac:dyDescent="0.25">
      <c r="A2225" s="31">
        <v>2217</v>
      </c>
      <c r="B2225" s="31" t="s">
        <v>43</v>
      </c>
      <c r="C2225" s="31" t="s">
        <v>706</v>
      </c>
      <c r="D2225" s="31" t="s">
        <v>2855</v>
      </c>
      <c r="E2225" s="31" t="s">
        <v>2619</v>
      </c>
      <c r="F2225" s="31" t="s">
        <v>2619</v>
      </c>
      <c r="G2225" s="35">
        <v>144632</v>
      </c>
      <c r="H2225" s="40"/>
      <c r="I2225" s="40"/>
      <c r="J2225" s="40"/>
      <c r="K2225" s="40"/>
      <c r="L2225" s="40"/>
      <c r="M2225" s="40"/>
      <c r="N2225" s="40"/>
      <c r="O2225" s="40">
        <v>144632</v>
      </c>
      <c r="P2225" s="41" t="s">
        <v>2855</v>
      </c>
      <c r="Q2225" s="35">
        <v>144632</v>
      </c>
      <c r="R2225" s="35">
        <v>144632</v>
      </c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41" t="s">
        <v>768</v>
      </c>
      <c r="AE2225" s="38">
        <v>44446</v>
      </c>
      <c r="AF2225" s="31"/>
      <c r="AG2225" s="31"/>
    </row>
    <row r="2226" spans="1:33" x14ac:dyDescent="0.25">
      <c r="A2226" s="31">
        <v>2218</v>
      </c>
      <c r="B2226" s="31" t="s">
        <v>43</v>
      </c>
      <c r="C2226" s="31" t="s">
        <v>706</v>
      </c>
      <c r="D2226" s="31" t="s">
        <v>2856</v>
      </c>
      <c r="E2226" s="31" t="s">
        <v>2619</v>
      </c>
      <c r="F2226" s="31" t="s">
        <v>2619</v>
      </c>
      <c r="G2226" s="35">
        <v>298946</v>
      </c>
      <c r="H2226" s="40"/>
      <c r="I2226" s="40"/>
      <c r="J2226" s="40"/>
      <c r="K2226" s="40"/>
      <c r="L2226" s="40"/>
      <c r="M2226" s="40"/>
      <c r="N2226" s="40"/>
      <c r="O2226" s="40">
        <v>298946</v>
      </c>
      <c r="P2226" s="41" t="s">
        <v>2856</v>
      </c>
      <c r="Q2226" s="35">
        <v>298946</v>
      </c>
      <c r="R2226" s="35">
        <v>298946</v>
      </c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41" t="s">
        <v>768</v>
      </c>
      <c r="AE2226" s="38">
        <v>44446</v>
      </c>
      <c r="AF2226" s="31"/>
      <c r="AG2226" s="31"/>
    </row>
    <row r="2227" spans="1:33" x14ac:dyDescent="0.25">
      <c r="A2227" s="31">
        <v>2219</v>
      </c>
      <c r="B2227" s="31" t="s">
        <v>43</v>
      </c>
      <c r="C2227" s="31" t="s">
        <v>706</v>
      </c>
      <c r="D2227" s="31" t="s">
        <v>2857</v>
      </c>
      <c r="E2227" s="31" t="s">
        <v>2619</v>
      </c>
      <c r="F2227" s="31" t="s">
        <v>2619</v>
      </c>
      <c r="G2227" s="35">
        <v>2112283</v>
      </c>
      <c r="H2227" s="40"/>
      <c r="I2227" s="40"/>
      <c r="J2227" s="40"/>
      <c r="K2227" s="40"/>
      <c r="L2227" s="40"/>
      <c r="M2227" s="40"/>
      <c r="N2227" s="40"/>
      <c r="O2227" s="40">
        <v>2112283</v>
      </c>
      <c r="P2227" s="41" t="s">
        <v>2857</v>
      </c>
      <c r="Q2227" s="35">
        <v>2112283</v>
      </c>
      <c r="R2227" s="35">
        <v>2112283</v>
      </c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41" t="s">
        <v>777</v>
      </c>
      <c r="AE2227" s="38">
        <v>44414</v>
      </c>
      <c r="AF2227" s="31"/>
      <c r="AG2227" s="31"/>
    </row>
    <row r="2228" spans="1:33" x14ac:dyDescent="0.25">
      <c r="A2228" s="31">
        <v>2220</v>
      </c>
      <c r="B2228" s="31" t="s">
        <v>43</v>
      </c>
      <c r="C2228" s="31" t="s">
        <v>706</v>
      </c>
      <c r="D2228" s="31" t="s">
        <v>2858</v>
      </c>
      <c r="E2228" s="31" t="s">
        <v>2619</v>
      </c>
      <c r="F2228" s="31" t="s">
        <v>2619</v>
      </c>
      <c r="G2228" s="35">
        <v>1082326</v>
      </c>
      <c r="H2228" s="40"/>
      <c r="I2228" s="40"/>
      <c r="J2228" s="40"/>
      <c r="K2228" s="40"/>
      <c r="L2228" s="40"/>
      <c r="M2228" s="40"/>
      <c r="N2228" s="40"/>
      <c r="O2228" s="40">
        <v>1082326</v>
      </c>
      <c r="P2228" s="41" t="s">
        <v>2858</v>
      </c>
      <c r="Q2228" s="35">
        <v>1082326</v>
      </c>
      <c r="R2228" s="35">
        <v>994526</v>
      </c>
      <c r="S2228" s="35"/>
      <c r="T2228" s="35"/>
      <c r="U2228" s="35"/>
      <c r="V2228" s="35">
        <v>87800</v>
      </c>
      <c r="W2228" s="35"/>
      <c r="X2228" s="35"/>
      <c r="Y2228" s="35"/>
      <c r="Z2228" s="35"/>
      <c r="AA2228" s="35"/>
      <c r="AB2228" s="35"/>
      <c r="AC2228" s="35"/>
      <c r="AD2228" s="41" t="s">
        <v>768</v>
      </c>
      <c r="AE2228" s="38">
        <v>44446</v>
      </c>
      <c r="AF2228" s="31"/>
      <c r="AG2228" s="31"/>
    </row>
    <row r="2229" spans="1:33" x14ac:dyDescent="0.25">
      <c r="A2229" s="31">
        <v>2221</v>
      </c>
      <c r="B2229" s="31" t="s">
        <v>43</v>
      </c>
      <c r="C2229" s="31" t="s">
        <v>706</v>
      </c>
      <c r="D2229" s="31" t="s">
        <v>2859</v>
      </c>
      <c r="E2229" s="31" t="s">
        <v>2619</v>
      </c>
      <c r="F2229" s="31" t="s">
        <v>2619</v>
      </c>
      <c r="G2229" s="35">
        <v>2529960</v>
      </c>
      <c r="H2229" s="40"/>
      <c r="I2229" s="40"/>
      <c r="J2229" s="40"/>
      <c r="K2229" s="40"/>
      <c r="L2229" s="40"/>
      <c r="M2229" s="40"/>
      <c r="N2229" s="40"/>
      <c r="O2229" s="40">
        <v>2529960</v>
      </c>
      <c r="P2229" s="41" t="s">
        <v>2859</v>
      </c>
      <c r="Q2229" s="35">
        <v>2529960</v>
      </c>
      <c r="R2229" s="35">
        <v>2529960</v>
      </c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41" t="s">
        <v>2187</v>
      </c>
      <c r="AE2229" s="38" t="s">
        <v>2188</v>
      </c>
      <c r="AF2229" s="31"/>
      <c r="AG2229" s="31"/>
    </row>
    <row r="2230" spans="1:33" x14ac:dyDescent="0.25">
      <c r="A2230" s="31">
        <v>2222</v>
      </c>
      <c r="B2230" s="31" t="s">
        <v>43</v>
      </c>
      <c r="C2230" s="31" t="s">
        <v>706</v>
      </c>
      <c r="D2230" s="31" t="s">
        <v>2860</v>
      </c>
      <c r="E2230" s="31" t="s">
        <v>2619</v>
      </c>
      <c r="F2230" s="31" t="s">
        <v>2619</v>
      </c>
      <c r="G2230" s="35">
        <v>147004</v>
      </c>
      <c r="H2230" s="40"/>
      <c r="I2230" s="40"/>
      <c r="J2230" s="40"/>
      <c r="K2230" s="40"/>
      <c r="L2230" s="40"/>
      <c r="M2230" s="40"/>
      <c r="N2230" s="40"/>
      <c r="O2230" s="40">
        <v>147004</v>
      </c>
      <c r="P2230" s="41" t="s">
        <v>2860</v>
      </c>
      <c r="Q2230" s="35">
        <v>147004</v>
      </c>
      <c r="R2230" s="35">
        <v>147004</v>
      </c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41" t="s">
        <v>768</v>
      </c>
      <c r="AE2230" s="38">
        <v>44446</v>
      </c>
      <c r="AF2230" s="31"/>
      <c r="AG2230" s="31"/>
    </row>
    <row r="2231" spans="1:33" x14ac:dyDescent="0.25">
      <c r="A2231" s="31">
        <v>2223</v>
      </c>
      <c r="B2231" s="31" t="s">
        <v>43</v>
      </c>
      <c r="C2231" s="31" t="s">
        <v>706</v>
      </c>
      <c r="D2231" s="31" t="s">
        <v>2861</v>
      </c>
      <c r="E2231" s="31" t="s">
        <v>2619</v>
      </c>
      <c r="F2231" s="31" t="s">
        <v>2619</v>
      </c>
      <c r="G2231" s="35">
        <v>200000</v>
      </c>
      <c r="H2231" s="40"/>
      <c r="I2231" s="40"/>
      <c r="J2231" s="40"/>
      <c r="K2231" s="40"/>
      <c r="L2231" s="40"/>
      <c r="M2231" s="40"/>
      <c r="N2231" s="40"/>
      <c r="O2231" s="40">
        <v>200000</v>
      </c>
      <c r="P2231" s="41" t="s">
        <v>2861</v>
      </c>
      <c r="Q2231" s="35">
        <v>200000</v>
      </c>
      <c r="R2231" s="35">
        <v>200000</v>
      </c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41" t="s">
        <v>768</v>
      </c>
      <c r="AE2231" s="38">
        <v>44446</v>
      </c>
      <c r="AF2231" s="31"/>
      <c r="AG2231" s="31"/>
    </row>
    <row r="2232" spans="1:33" x14ac:dyDescent="0.25">
      <c r="A2232" s="31">
        <v>2224</v>
      </c>
      <c r="B2232" s="31" t="s">
        <v>43</v>
      </c>
      <c r="C2232" s="31" t="s">
        <v>706</v>
      </c>
      <c r="D2232" s="31" t="s">
        <v>2862</v>
      </c>
      <c r="E2232" s="31" t="s">
        <v>2619</v>
      </c>
      <c r="F2232" s="31" t="s">
        <v>2619</v>
      </c>
      <c r="G2232" s="35">
        <v>1083000</v>
      </c>
      <c r="H2232" s="40"/>
      <c r="I2232" s="40"/>
      <c r="J2232" s="40"/>
      <c r="K2232" s="40"/>
      <c r="L2232" s="40"/>
      <c r="M2232" s="40"/>
      <c r="N2232" s="40"/>
      <c r="O2232" s="40">
        <v>1083000</v>
      </c>
      <c r="P2232" s="41" t="s">
        <v>2862</v>
      </c>
      <c r="Q2232" s="35">
        <v>1083000</v>
      </c>
      <c r="R2232" s="35">
        <v>887600</v>
      </c>
      <c r="S2232" s="35"/>
      <c r="T2232" s="35"/>
      <c r="U2232" s="35">
        <v>19800</v>
      </c>
      <c r="V2232" s="35">
        <v>175600</v>
      </c>
      <c r="W2232" s="35"/>
      <c r="X2232" s="35"/>
      <c r="Y2232" s="35"/>
      <c r="Z2232" s="35"/>
      <c r="AA2232" s="35"/>
      <c r="AB2232" s="35"/>
      <c r="AC2232" s="35"/>
      <c r="AD2232" s="41" t="s">
        <v>768</v>
      </c>
      <c r="AE2232" s="38">
        <v>44446</v>
      </c>
      <c r="AF2232" s="31"/>
      <c r="AG2232" s="31"/>
    </row>
    <row r="2233" spans="1:33" x14ac:dyDescent="0.25">
      <c r="A2233" s="31">
        <v>2225</v>
      </c>
      <c r="B2233" s="31" t="s">
        <v>43</v>
      </c>
      <c r="C2233" s="31" t="s">
        <v>706</v>
      </c>
      <c r="D2233" s="31" t="s">
        <v>2863</v>
      </c>
      <c r="E2233" s="31" t="s">
        <v>2619</v>
      </c>
      <c r="F2233" s="31" t="s">
        <v>2619</v>
      </c>
      <c r="G2233" s="35">
        <v>466046</v>
      </c>
      <c r="H2233" s="40"/>
      <c r="I2233" s="40"/>
      <c r="J2233" s="40"/>
      <c r="K2233" s="40"/>
      <c r="L2233" s="40"/>
      <c r="M2233" s="40"/>
      <c r="N2233" s="40"/>
      <c r="O2233" s="40">
        <v>466046</v>
      </c>
      <c r="P2233" s="41" t="s">
        <v>2863</v>
      </c>
      <c r="Q2233" s="35">
        <v>466046</v>
      </c>
      <c r="R2233" s="35">
        <v>358646</v>
      </c>
      <c r="S2233" s="35"/>
      <c r="T2233" s="35"/>
      <c r="U2233" s="35"/>
      <c r="V2233" s="35">
        <v>107400</v>
      </c>
      <c r="W2233" s="35"/>
      <c r="X2233" s="35"/>
      <c r="Y2233" s="35"/>
      <c r="Z2233" s="35"/>
      <c r="AA2233" s="35"/>
      <c r="AB2233" s="35"/>
      <c r="AC2233" s="35"/>
      <c r="AD2233" s="41" t="s">
        <v>768</v>
      </c>
      <c r="AE2233" s="38">
        <v>44446</v>
      </c>
      <c r="AF2233" s="31"/>
      <c r="AG2233" s="31"/>
    </row>
    <row r="2234" spans="1:33" x14ac:dyDescent="0.25">
      <c r="A2234" s="31">
        <v>2226</v>
      </c>
      <c r="B2234" s="31" t="s">
        <v>43</v>
      </c>
      <c r="C2234" s="31" t="s">
        <v>706</v>
      </c>
      <c r="D2234" s="31" t="s">
        <v>2864</v>
      </c>
      <c r="E2234" s="31" t="s">
        <v>2619</v>
      </c>
      <c r="F2234" s="31" t="s">
        <v>2619</v>
      </c>
      <c r="G2234" s="35">
        <v>419604</v>
      </c>
      <c r="H2234" s="40"/>
      <c r="I2234" s="40"/>
      <c r="J2234" s="40"/>
      <c r="K2234" s="40"/>
      <c r="L2234" s="40"/>
      <c r="M2234" s="40"/>
      <c r="N2234" s="40"/>
      <c r="O2234" s="40">
        <v>419604</v>
      </c>
      <c r="P2234" s="41" t="s">
        <v>2864</v>
      </c>
      <c r="Q2234" s="35">
        <v>419604</v>
      </c>
      <c r="R2234" s="35">
        <v>419604</v>
      </c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41" t="s">
        <v>768</v>
      </c>
      <c r="AE2234" s="38">
        <v>44446</v>
      </c>
      <c r="AF2234" s="31"/>
      <c r="AG2234" s="31"/>
    </row>
    <row r="2235" spans="1:33" x14ac:dyDescent="0.25">
      <c r="A2235" s="31">
        <v>2227</v>
      </c>
      <c r="B2235" s="31" t="s">
        <v>43</v>
      </c>
      <c r="C2235" s="31" t="s">
        <v>706</v>
      </c>
      <c r="D2235" s="31" t="s">
        <v>2865</v>
      </c>
      <c r="E2235" s="31" t="s">
        <v>2619</v>
      </c>
      <c r="F2235" s="31" t="s">
        <v>2619</v>
      </c>
      <c r="G2235" s="35">
        <v>1299600</v>
      </c>
      <c r="H2235" s="40"/>
      <c r="I2235" s="40"/>
      <c r="J2235" s="40"/>
      <c r="K2235" s="40"/>
      <c r="L2235" s="40"/>
      <c r="M2235" s="40"/>
      <c r="N2235" s="40"/>
      <c r="O2235" s="40">
        <v>1299600</v>
      </c>
      <c r="P2235" s="41" t="s">
        <v>2865</v>
      </c>
      <c r="Q2235" s="35">
        <v>1299600</v>
      </c>
      <c r="R2235" s="35">
        <v>1299600</v>
      </c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41" t="s">
        <v>768</v>
      </c>
      <c r="AE2235" s="38">
        <v>44446</v>
      </c>
      <c r="AF2235" s="31"/>
      <c r="AG2235" s="31"/>
    </row>
    <row r="2236" spans="1:33" x14ac:dyDescent="0.25">
      <c r="A2236" s="31">
        <v>2228</v>
      </c>
      <c r="B2236" s="31" t="s">
        <v>43</v>
      </c>
      <c r="C2236" s="31" t="s">
        <v>706</v>
      </c>
      <c r="D2236" s="31" t="s">
        <v>2866</v>
      </c>
      <c r="E2236" s="31" t="s">
        <v>2619</v>
      </c>
      <c r="F2236" s="31" t="s">
        <v>2619</v>
      </c>
      <c r="G2236" s="35">
        <v>200000</v>
      </c>
      <c r="H2236" s="40"/>
      <c r="I2236" s="40"/>
      <c r="J2236" s="40"/>
      <c r="K2236" s="40"/>
      <c r="L2236" s="40"/>
      <c r="M2236" s="40"/>
      <c r="N2236" s="40"/>
      <c r="O2236" s="40">
        <v>200000</v>
      </c>
      <c r="P2236" s="41" t="s">
        <v>2866</v>
      </c>
      <c r="Q2236" s="35">
        <v>200000</v>
      </c>
      <c r="R2236" s="35">
        <v>200000</v>
      </c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41" t="s">
        <v>768</v>
      </c>
      <c r="AE2236" s="38">
        <v>44446</v>
      </c>
      <c r="AF2236" s="31"/>
      <c r="AG2236" s="31"/>
    </row>
    <row r="2237" spans="1:33" x14ac:dyDescent="0.25">
      <c r="A2237" s="31">
        <v>2229</v>
      </c>
      <c r="B2237" s="31" t="s">
        <v>43</v>
      </c>
      <c r="C2237" s="31" t="s">
        <v>706</v>
      </c>
      <c r="D2237" s="31" t="s">
        <v>2867</v>
      </c>
      <c r="E2237" s="31" t="s">
        <v>2619</v>
      </c>
      <c r="F2237" s="31" t="s">
        <v>2619</v>
      </c>
      <c r="G2237" s="35">
        <v>524532</v>
      </c>
      <c r="H2237" s="40"/>
      <c r="I2237" s="40"/>
      <c r="J2237" s="40"/>
      <c r="K2237" s="40"/>
      <c r="L2237" s="40"/>
      <c r="M2237" s="40"/>
      <c r="N2237" s="40"/>
      <c r="O2237" s="40">
        <v>524532</v>
      </c>
      <c r="P2237" s="41" t="s">
        <v>2867</v>
      </c>
      <c r="Q2237" s="35">
        <v>524532</v>
      </c>
      <c r="R2237" s="35">
        <v>524532</v>
      </c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41" t="s">
        <v>768</v>
      </c>
      <c r="AE2237" s="38">
        <v>44446</v>
      </c>
      <c r="AF2237" s="31"/>
      <c r="AG2237" s="31"/>
    </row>
    <row r="2238" spans="1:33" x14ac:dyDescent="0.25">
      <c r="A2238" s="31">
        <v>2230</v>
      </c>
      <c r="B2238" s="31" t="s">
        <v>43</v>
      </c>
      <c r="C2238" s="31" t="s">
        <v>706</v>
      </c>
      <c r="D2238" s="31" t="s">
        <v>2868</v>
      </c>
      <c r="E2238" s="31" t="s">
        <v>2619</v>
      </c>
      <c r="F2238" s="31" t="s">
        <v>2619</v>
      </c>
      <c r="G2238" s="35">
        <v>366600</v>
      </c>
      <c r="H2238" s="40"/>
      <c r="I2238" s="40"/>
      <c r="J2238" s="40"/>
      <c r="K2238" s="40"/>
      <c r="L2238" s="40"/>
      <c r="M2238" s="40"/>
      <c r="N2238" s="40"/>
      <c r="O2238" s="40">
        <v>366600</v>
      </c>
      <c r="P2238" s="41" t="s">
        <v>2868</v>
      </c>
      <c r="Q2238" s="35">
        <v>366600</v>
      </c>
      <c r="R2238" s="35">
        <v>366600</v>
      </c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41" t="s">
        <v>768</v>
      </c>
      <c r="AE2238" s="38">
        <v>44446</v>
      </c>
      <c r="AF2238" s="31"/>
      <c r="AG2238" s="31"/>
    </row>
    <row r="2239" spans="1:33" x14ac:dyDescent="0.25">
      <c r="A2239" s="31">
        <v>2231</v>
      </c>
      <c r="B2239" s="31" t="s">
        <v>43</v>
      </c>
      <c r="C2239" s="31" t="s">
        <v>706</v>
      </c>
      <c r="D2239" s="31" t="s">
        <v>2869</v>
      </c>
      <c r="E2239" s="31" t="s">
        <v>2619</v>
      </c>
      <c r="F2239" s="31" t="s">
        <v>2619</v>
      </c>
      <c r="G2239" s="35">
        <v>979000</v>
      </c>
      <c r="H2239" s="40"/>
      <c r="I2239" s="40"/>
      <c r="J2239" s="40"/>
      <c r="K2239" s="40"/>
      <c r="L2239" s="40"/>
      <c r="M2239" s="40"/>
      <c r="N2239" s="40"/>
      <c r="O2239" s="40">
        <v>979000</v>
      </c>
      <c r="P2239" s="41" t="s">
        <v>2869</v>
      </c>
      <c r="Q2239" s="35">
        <v>979000</v>
      </c>
      <c r="R2239" s="35">
        <v>979000</v>
      </c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41" t="s">
        <v>768</v>
      </c>
      <c r="AE2239" s="38">
        <v>44446</v>
      </c>
      <c r="AF2239" s="31"/>
      <c r="AG2239" s="31"/>
    </row>
    <row r="2240" spans="1:33" x14ac:dyDescent="0.25">
      <c r="A2240" s="31">
        <v>2232</v>
      </c>
      <c r="B2240" s="31" t="s">
        <v>43</v>
      </c>
      <c r="C2240" s="31" t="s">
        <v>706</v>
      </c>
      <c r="D2240" s="31" t="s">
        <v>2870</v>
      </c>
      <c r="E2240" s="31" t="s">
        <v>2619</v>
      </c>
      <c r="F2240" s="31" t="s">
        <v>2619</v>
      </c>
      <c r="G2240" s="35">
        <v>815800</v>
      </c>
      <c r="H2240" s="40"/>
      <c r="I2240" s="40"/>
      <c r="J2240" s="40"/>
      <c r="K2240" s="40"/>
      <c r="L2240" s="40"/>
      <c r="M2240" s="40"/>
      <c r="N2240" s="40"/>
      <c r="O2240" s="40">
        <v>815800</v>
      </c>
      <c r="P2240" s="41" t="s">
        <v>2870</v>
      </c>
      <c r="Q2240" s="35">
        <v>815800</v>
      </c>
      <c r="R2240" s="35">
        <v>815800</v>
      </c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41" t="s">
        <v>768</v>
      </c>
      <c r="AE2240" s="38">
        <v>44446</v>
      </c>
      <c r="AF2240" s="31"/>
      <c r="AG2240" s="31"/>
    </row>
    <row r="2241" spans="1:33" x14ac:dyDescent="0.25">
      <c r="A2241" s="31">
        <v>2233</v>
      </c>
      <c r="B2241" s="31" t="s">
        <v>43</v>
      </c>
      <c r="C2241" s="31" t="s">
        <v>706</v>
      </c>
      <c r="D2241" s="31" t="s">
        <v>2871</v>
      </c>
      <c r="E2241" s="31" t="s">
        <v>2619</v>
      </c>
      <c r="F2241" s="31" t="s">
        <v>2619</v>
      </c>
      <c r="G2241" s="35">
        <v>511036</v>
      </c>
      <c r="H2241" s="40"/>
      <c r="I2241" s="40"/>
      <c r="J2241" s="40"/>
      <c r="K2241" s="40"/>
      <c r="L2241" s="40"/>
      <c r="M2241" s="40"/>
      <c r="N2241" s="40"/>
      <c r="O2241" s="40">
        <v>511036</v>
      </c>
      <c r="P2241" s="41" t="s">
        <v>2871</v>
      </c>
      <c r="Q2241" s="35">
        <v>511036</v>
      </c>
      <c r="R2241" s="35">
        <v>511036</v>
      </c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41" t="s">
        <v>768</v>
      </c>
      <c r="AE2241" s="38">
        <v>44446</v>
      </c>
      <c r="AF2241" s="31"/>
      <c r="AG2241" s="31"/>
    </row>
    <row r="2242" spans="1:33" x14ac:dyDescent="0.25">
      <c r="A2242" s="31">
        <v>2234</v>
      </c>
      <c r="B2242" s="31" t="s">
        <v>43</v>
      </c>
      <c r="C2242" s="31" t="s">
        <v>706</v>
      </c>
      <c r="D2242" s="31" t="s">
        <v>2872</v>
      </c>
      <c r="E2242" s="31" t="s">
        <v>2619</v>
      </c>
      <c r="F2242" s="31" t="s">
        <v>2619</v>
      </c>
      <c r="G2242" s="35">
        <v>744657</v>
      </c>
      <c r="H2242" s="40"/>
      <c r="I2242" s="40"/>
      <c r="J2242" s="40"/>
      <c r="K2242" s="40"/>
      <c r="L2242" s="40"/>
      <c r="M2242" s="40"/>
      <c r="N2242" s="40"/>
      <c r="O2242" s="40">
        <v>744657</v>
      </c>
      <c r="P2242" s="41" t="s">
        <v>2872</v>
      </c>
      <c r="Q2242" s="35">
        <v>744657</v>
      </c>
      <c r="R2242" s="35">
        <v>744657</v>
      </c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41" t="s">
        <v>768</v>
      </c>
      <c r="AE2242" s="38">
        <v>44446</v>
      </c>
      <c r="AF2242" s="31"/>
      <c r="AG2242" s="31"/>
    </row>
    <row r="2243" spans="1:33" x14ac:dyDescent="0.25">
      <c r="A2243" s="31">
        <v>2235</v>
      </c>
      <c r="B2243" s="31" t="s">
        <v>43</v>
      </c>
      <c r="C2243" s="31" t="s">
        <v>706</v>
      </c>
      <c r="D2243" s="31" t="s">
        <v>2873</v>
      </c>
      <c r="E2243" s="31" t="s">
        <v>2619</v>
      </c>
      <c r="F2243" s="31" t="s">
        <v>2619</v>
      </c>
      <c r="G2243" s="35">
        <v>1102944</v>
      </c>
      <c r="H2243" s="40"/>
      <c r="I2243" s="40"/>
      <c r="J2243" s="40"/>
      <c r="K2243" s="40"/>
      <c r="L2243" s="40"/>
      <c r="M2243" s="40"/>
      <c r="N2243" s="40"/>
      <c r="O2243" s="40">
        <v>1102944</v>
      </c>
      <c r="P2243" s="41" t="s">
        <v>2873</v>
      </c>
      <c r="Q2243" s="35">
        <v>1102944</v>
      </c>
      <c r="R2243" s="35">
        <v>1102944</v>
      </c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41" t="s">
        <v>768</v>
      </c>
      <c r="AE2243" s="38">
        <v>44446</v>
      </c>
      <c r="AF2243" s="31"/>
      <c r="AG2243" s="31"/>
    </row>
    <row r="2244" spans="1:33" x14ac:dyDescent="0.25">
      <c r="A2244" s="31">
        <v>2236</v>
      </c>
      <c r="B2244" s="31" t="s">
        <v>43</v>
      </c>
      <c r="C2244" s="31" t="s">
        <v>706</v>
      </c>
      <c r="D2244" s="31" t="s">
        <v>2874</v>
      </c>
      <c r="E2244" s="31" t="s">
        <v>2619</v>
      </c>
      <c r="F2244" s="31" t="s">
        <v>2619</v>
      </c>
      <c r="G2244" s="35">
        <v>189900</v>
      </c>
      <c r="H2244" s="40"/>
      <c r="I2244" s="40"/>
      <c r="J2244" s="40"/>
      <c r="K2244" s="40"/>
      <c r="L2244" s="40"/>
      <c r="M2244" s="40"/>
      <c r="N2244" s="40"/>
      <c r="O2244" s="40">
        <v>189900</v>
      </c>
      <c r="P2244" s="41" t="s">
        <v>2874</v>
      </c>
      <c r="Q2244" s="35">
        <v>189900</v>
      </c>
      <c r="R2244" s="35">
        <v>122200</v>
      </c>
      <c r="S2244" s="35"/>
      <c r="T2244" s="35"/>
      <c r="U2244" s="35"/>
      <c r="V2244" s="35">
        <v>67700</v>
      </c>
      <c r="W2244" s="35"/>
      <c r="X2244" s="35"/>
      <c r="Y2244" s="35"/>
      <c r="Z2244" s="35"/>
      <c r="AA2244" s="35"/>
      <c r="AB2244" s="35"/>
      <c r="AC2244" s="35"/>
      <c r="AD2244" s="41" t="s">
        <v>768</v>
      </c>
      <c r="AE2244" s="38">
        <v>44446</v>
      </c>
      <c r="AF2244" s="31"/>
      <c r="AG2244" s="31"/>
    </row>
    <row r="2245" spans="1:33" x14ac:dyDescent="0.25">
      <c r="A2245" s="31">
        <v>2237</v>
      </c>
      <c r="B2245" s="31" t="s">
        <v>43</v>
      </c>
      <c r="C2245" s="31" t="s">
        <v>706</v>
      </c>
      <c r="D2245" s="31" t="s">
        <v>2875</v>
      </c>
      <c r="E2245" s="31" t="s">
        <v>2619</v>
      </c>
      <c r="F2245" s="31" t="s">
        <v>2619</v>
      </c>
      <c r="G2245" s="35">
        <v>1274412</v>
      </c>
      <c r="H2245" s="40"/>
      <c r="I2245" s="40"/>
      <c r="J2245" s="40"/>
      <c r="K2245" s="40"/>
      <c r="L2245" s="40"/>
      <c r="M2245" s="40"/>
      <c r="N2245" s="40"/>
      <c r="O2245" s="40">
        <v>1274412</v>
      </c>
      <c r="P2245" s="41" t="s">
        <v>2875</v>
      </c>
      <c r="Q2245" s="35">
        <v>1274412</v>
      </c>
      <c r="R2245" s="35">
        <v>1274412</v>
      </c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41" t="s">
        <v>768</v>
      </c>
      <c r="AE2245" s="38">
        <v>44446</v>
      </c>
      <c r="AF2245" s="31"/>
      <c r="AG2245" s="31"/>
    </row>
    <row r="2246" spans="1:33" x14ac:dyDescent="0.25">
      <c r="A2246" s="31">
        <v>2238</v>
      </c>
      <c r="B2246" s="31" t="s">
        <v>43</v>
      </c>
      <c r="C2246" s="31" t="s">
        <v>706</v>
      </c>
      <c r="D2246" s="31" t="s">
        <v>2876</v>
      </c>
      <c r="E2246" s="31" t="s">
        <v>2619</v>
      </c>
      <c r="F2246" s="31" t="s">
        <v>2619</v>
      </c>
      <c r="G2246" s="35">
        <v>99423</v>
      </c>
      <c r="H2246" s="40"/>
      <c r="I2246" s="40"/>
      <c r="J2246" s="40"/>
      <c r="K2246" s="40"/>
      <c r="L2246" s="40"/>
      <c r="M2246" s="40"/>
      <c r="N2246" s="40"/>
      <c r="O2246" s="40">
        <v>99423</v>
      </c>
      <c r="P2246" s="41" t="s">
        <v>2876</v>
      </c>
      <c r="Q2246" s="35">
        <v>99423</v>
      </c>
      <c r="R2246" s="35"/>
      <c r="S2246" s="35">
        <v>99423</v>
      </c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41"/>
      <c r="AE2246" s="38"/>
      <c r="AF2246" s="31"/>
      <c r="AG2246" s="31"/>
    </row>
    <row r="2247" spans="1:33" x14ac:dyDescent="0.25">
      <c r="A2247" s="31">
        <v>2239</v>
      </c>
      <c r="B2247" s="31" t="s">
        <v>43</v>
      </c>
      <c r="C2247" s="31" t="s">
        <v>706</v>
      </c>
      <c r="D2247" s="31" t="s">
        <v>2877</v>
      </c>
      <c r="E2247" s="31" t="s">
        <v>2161</v>
      </c>
      <c r="F2247" s="31" t="s">
        <v>2161</v>
      </c>
      <c r="G2247" s="35">
        <v>3301842</v>
      </c>
      <c r="H2247" s="40"/>
      <c r="I2247" s="40"/>
      <c r="J2247" s="40"/>
      <c r="K2247" s="40"/>
      <c r="L2247" s="40"/>
      <c r="M2247" s="40"/>
      <c r="N2247" s="40"/>
      <c r="O2247" s="40">
        <v>3301842</v>
      </c>
      <c r="P2247" s="41" t="s">
        <v>2877</v>
      </c>
      <c r="Q2247" s="35">
        <v>3301842</v>
      </c>
      <c r="R2247" s="35">
        <v>3301842</v>
      </c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41" t="s">
        <v>2187</v>
      </c>
      <c r="AE2247" s="38" t="s">
        <v>2188</v>
      </c>
      <c r="AF2247" s="31"/>
      <c r="AG2247" s="31"/>
    </row>
    <row r="2248" spans="1:33" x14ac:dyDescent="0.25">
      <c r="A2248" s="31">
        <v>2240</v>
      </c>
      <c r="B2248" s="31" t="s">
        <v>43</v>
      </c>
      <c r="C2248" s="31" t="s">
        <v>706</v>
      </c>
      <c r="D2248" s="31" t="s">
        <v>2878</v>
      </c>
      <c r="E2248" s="31" t="s">
        <v>2619</v>
      </c>
      <c r="F2248" s="31" t="s">
        <v>2619</v>
      </c>
      <c r="G2248" s="35">
        <v>44500</v>
      </c>
      <c r="H2248" s="40"/>
      <c r="I2248" s="40"/>
      <c r="J2248" s="40"/>
      <c r="K2248" s="40"/>
      <c r="L2248" s="40"/>
      <c r="M2248" s="40"/>
      <c r="N2248" s="40"/>
      <c r="O2248" s="40">
        <v>44500</v>
      </c>
      <c r="P2248" s="41" t="s">
        <v>2878</v>
      </c>
      <c r="Q2248" s="35">
        <v>44500</v>
      </c>
      <c r="R2248" s="35">
        <v>44500</v>
      </c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41" t="s">
        <v>768</v>
      </c>
      <c r="AE2248" s="38">
        <v>44446</v>
      </c>
      <c r="AF2248" s="31"/>
      <c r="AG2248" s="31"/>
    </row>
    <row r="2249" spans="1:33" x14ac:dyDescent="0.25">
      <c r="A2249" s="31">
        <v>2241</v>
      </c>
      <c r="B2249" s="31" t="s">
        <v>43</v>
      </c>
      <c r="C2249" s="31" t="s">
        <v>706</v>
      </c>
      <c r="D2249" s="31" t="s">
        <v>2879</v>
      </c>
      <c r="E2249" s="31" t="s">
        <v>2619</v>
      </c>
      <c r="F2249" s="31" t="s">
        <v>2619</v>
      </c>
      <c r="G2249" s="35">
        <v>13100</v>
      </c>
      <c r="H2249" s="40"/>
      <c r="I2249" s="40"/>
      <c r="J2249" s="40"/>
      <c r="K2249" s="40"/>
      <c r="L2249" s="40"/>
      <c r="M2249" s="40"/>
      <c r="N2249" s="40"/>
      <c r="O2249" s="40">
        <v>13100</v>
      </c>
      <c r="P2249" s="41" t="s">
        <v>2879</v>
      </c>
      <c r="Q2249" s="35">
        <v>13100</v>
      </c>
      <c r="R2249" s="35">
        <v>13100</v>
      </c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41" t="s">
        <v>768</v>
      </c>
      <c r="AE2249" s="38">
        <v>44446</v>
      </c>
      <c r="AF2249" s="31"/>
      <c r="AG2249" s="31"/>
    </row>
    <row r="2250" spans="1:33" x14ac:dyDescent="0.25">
      <c r="A2250" s="31">
        <v>2242</v>
      </c>
      <c r="B2250" s="31" t="s">
        <v>43</v>
      </c>
      <c r="C2250" s="31" t="s">
        <v>706</v>
      </c>
      <c r="D2250" s="31" t="s">
        <v>2880</v>
      </c>
      <c r="E2250" s="31" t="s">
        <v>2619</v>
      </c>
      <c r="F2250" s="31" t="s">
        <v>2619</v>
      </c>
      <c r="G2250" s="35">
        <v>13100</v>
      </c>
      <c r="H2250" s="40"/>
      <c r="I2250" s="40"/>
      <c r="J2250" s="40"/>
      <c r="K2250" s="40"/>
      <c r="L2250" s="40"/>
      <c r="M2250" s="40"/>
      <c r="N2250" s="40"/>
      <c r="O2250" s="40">
        <v>13100</v>
      </c>
      <c r="P2250" s="41" t="s">
        <v>2880</v>
      </c>
      <c r="Q2250" s="35">
        <v>13100</v>
      </c>
      <c r="R2250" s="35">
        <v>13100</v>
      </c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41" t="s">
        <v>768</v>
      </c>
      <c r="AE2250" s="38">
        <v>44446</v>
      </c>
      <c r="AF2250" s="31"/>
      <c r="AG2250" s="31"/>
    </row>
    <row r="2251" spans="1:33" x14ac:dyDescent="0.25">
      <c r="A2251" s="31">
        <v>2243</v>
      </c>
      <c r="B2251" s="31" t="s">
        <v>43</v>
      </c>
      <c r="C2251" s="31" t="s">
        <v>706</v>
      </c>
      <c r="D2251" s="31" t="s">
        <v>2881</v>
      </c>
      <c r="E2251" s="31" t="s">
        <v>2619</v>
      </c>
      <c r="F2251" s="31" t="s">
        <v>2619</v>
      </c>
      <c r="G2251" s="35">
        <v>13100</v>
      </c>
      <c r="H2251" s="40"/>
      <c r="I2251" s="40"/>
      <c r="J2251" s="40"/>
      <c r="K2251" s="40"/>
      <c r="L2251" s="40"/>
      <c r="M2251" s="40"/>
      <c r="N2251" s="40"/>
      <c r="O2251" s="40">
        <v>13100</v>
      </c>
      <c r="P2251" s="41" t="s">
        <v>2881</v>
      </c>
      <c r="Q2251" s="35">
        <v>13100</v>
      </c>
      <c r="R2251" s="35">
        <v>13100</v>
      </c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41" t="s">
        <v>768</v>
      </c>
      <c r="AE2251" s="38">
        <v>44446</v>
      </c>
      <c r="AF2251" s="31"/>
      <c r="AG2251" s="31"/>
    </row>
    <row r="2252" spans="1:33" x14ac:dyDescent="0.25">
      <c r="A2252" s="31">
        <v>2244</v>
      </c>
      <c r="B2252" s="31" t="s">
        <v>43</v>
      </c>
      <c r="C2252" s="31" t="s">
        <v>706</v>
      </c>
      <c r="D2252" s="31" t="s">
        <v>2882</v>
      </c>
      <c r="E2252" s="31" t="s">
        <v>2619</v>
      </c>
      <c r="F2252" s="31" t="s">
        <v>2619</v>
      </c>
      <c r="G2252" s="35">
        <v>1191751</v>
      </c>
      <c r="H2252" s="40"/>
      <c r="I2252" s="40"/>
      <c r="J2252" s="40"/>
      <c r="K2252" s="40"/>
      <c r="L2252" s="40"/>
      <c r="M2252" s="40"/>
      <c r="N2252" s="40"/>
      <c r="O2252" s="40">
        <v>1191751</v>
      </c>
      <c r="P2252" s="41" t="s">
        <v>2882</v>
      </c>
      <c r="Q2252" s="35">
        <v>1191751</v>
      </c>
      <c r="R2252" s="35">
        <v>1191751</v>
      </c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41" t="s">
        <v>768</v>
      </c>
      <c r="AE2252" s="38">
        <v>44446</v>
      </c>
      <c r="AF2252" s="31"/>
      <c r="AG2252" s="31"/>
    </row>
    <row r="2253" spans="1:33" x14ac:dyDescent="0.25">
      <c r="A2253" s="31">
        <v>2245</v>
      </c>
      <c r="B2253" s="31" t="s">
        <v>43</v>
      </c>
      <c r="C2253" s="31" t="s">
        <v>706</v>
      </c>
      <c r="D2253" s="31" t="s">
        <v>2883</v>
      </c>
      <c r="E2253" s="31" t="s">
        <v>2619</v>
      </c>
      <c r="F2253" s="31" t="s">
        <v>2619</v>
      </c>
      <c r="G2253" s="35">
        <v>189900</v>
      </c>
      <c r="H2253" s="40"/>
      <c r="I2253" s="40"/>
      <c r="J2253" s="40"/>
      <c r="K2253" s="40"/>
      <c r="L2253" s="40"/>
      <c r="M2253" s="40"/>
      <c r="N2253" s="40"/>
      <c r="O2253" s="40">
        <v>189900</v>
      </c>
      <c r="P2253" s="41" t="s">
        <v>2883</v>
      </c>
      <c r="Q2253" s="35">
        <v>189900</v>
      </c>
      <c r="R2253" s="35">
        <v>185800</v>
      </c>
      <c r="S2253" s="35"/>
      <c r="T2253" s="35"/>
      <c r="U2253" s="35">
        <v>4100</v>
      </c>
      <c r="V2253" s="35"/>
      <c r="W2253" s="35"/>
      <c r="X2253" s="35"/>
      <c r="Y2253" s="35"/>
      <c r="Z2253" s="35"/>
      <c r="AA2253" s="35"/>
      <c r="AB2253" s="35"/>
      <c r="AC2253" s="35"/>
      <c r="AD2253" s="41" t="s">
        <v>768</v>
      </c>
      <c r="AE2253" s="38">
        <v>44446</v>
      </c>
      <c r="AF2253" s="31"/>
      <c r="AG2253" s="31"/>
    </row>
    <row r="2254" spans="1:33" x14ac:dyDescent="0.25">
      <c r="A2254" s="31">
        <v>2246</v>
      </c>
      <c r="B2254" s="31" t="s">
        <v>43</v>
      </c>
      <c r="C2254" s="31" t="s">
        <v>706</v>
      </c>
      <c r="D2254" s="31" t="s">
        <v>2884</v>
      </c>
      <c r="E2254" s="31" t="s">
        <v>2619</v>
      </c>
      <c r="F2254" s="31" t="s">
        <v>2619</v>
      </c>
      <c r="G2254" s="35">
        <v>123804</v>
      </c>
      <c r="H2254" s="40"/>
      <c r="I2254" s="40"/>
      <c r="J2254" s="40"/>
      <c r="K2254" s="40"/>
      <c r="L2254" s="40"/>
      <c r="M2254" s="40"/>
      <c r="N2254" s="40"/>
      <c r="O2254" s="40">
        <v>123804</v>
      </c>
      <c r="P2254" s="41" t="s">
        <v>2884</v>
      </c>
      <c r="Q2254" s="35">
        <v>123804</v>
      </c>
      <c r="R2254" s="35">
        <v>38100</v>
      </c>
      <c r="S2254" s="35"/>
      <c r="T2254" s="35"/>
      <c r="U2254" s="35"/>
      <c r="V2254" s="35">
        <v>85704</v>
      </c>
      <c r="W2254" s="35"/>
      <c r="X2254" s="35"/>
      <c r="Y2254" s="35"/>
      <c r="Z2254" s="35"/>
      <c r="AA2254" s="35"/>
      <c r="AB2254" s="35"/>
      <c r="AC2254" s="35"/>
      <c r="AD2254" s="41" t="s">
        <v>768</v>
      </c>
      <c r="AE2254" s="38">
        <v>44446</v>
      </c>
      <c r="AF2254" s="31"/>
      <c r="AG2254" s="31"/>
    </row>
    <row r="2255" spans="1:33" x14ac:dyDescent="0.25">
      <c r="A2255" s="31">
        <v>2247</v>
      </c>
      <c r="B2255" s="31" t="s">
        <v>43</v>
      </c>
      <c r="C2255" s="31" t="s">
        <v>706</v>
      </c>
      <c r="D2255" s="31" t="s">
        <v>2885</v>
      </c>
      <c r="E2255" s="31" t="s">
        <v>2619</v>
      </c>
      <c r="F2255" s="31" t="s">
        <v>2619</v>
      </c>
      <c r="G2255" s="35">
        <v>301963</v>
      </c>
      <c r="H2255" s="40"/>
      <c r="I2255" s="40"/>
      <c r="J2255" s="40"/>
      <c r="K2255" s="40"/>
      <c r="L2255" s="40"/>
      <c r="M2255" s="40"/>
      <c r="N2255" s="40"/>
      <c r="O2255" s="40">
        <v>301963</v>
      </c>
      <c r="P2255" s="41" t="s">
        <v>2885</v>
      </c>
      <c r="Q2255" s="35">
        <v>301963</v>
      </c>
      <c r="R2255" s="35">
        <v>216259</v>
      </c>
      <c r="S2255" s="35"/>
      <c r="T2255" s="35"/>
      <c r="U2255" s="35"/>
      <c r="V2255" s="35">
        <v>85704</v>
      </c>
      <c r="W2255" s="35"/>
      <c r="X2255" s="35"/>
      <c r="Y2255" s="35"/>
      <c r="Z2255" s="35"/>
      <c r="AA2255" s="35"/>
      <c r="AB2255" s="35"/>
      <c r="AC2255" s="35"/>
      <c r="AD2255" s="41" t="s">
        <v>768</v>
      </c>
      <c r="AE2255" s="38">
        <v>44446</v>
      </c>
      <c r="AF2255" s="31"/>
      <c r="AG2255" s="31"/>
    </row>
    <row r="2256" spans="1:33" x14ac:dyDescent="0.25">
      <c r="A2256" s="31">
        <v>2248</v>
      </c>
      <c r="B2256" s="31" t="s">
        <v>43</v>
      </c>
      <c r="C2256" s="31" t="s">
        <v>706</v>
      </c>
      <c r="D2256" s="31" t="s">
        <v>2886</v>
      </c>
      <c r="E2256" s="31" t="s">
        <v>2619</v>
      </c>
      <c r="F2256" s="31" t="s">
        <v>2619</v>
      </c>
      <c r="G2256" s="35">
        <v>200000</v>
      </c>
      <c r="H2256" s="40"/>
      <c r="I2256" s="40"/>
      <c r="J2256" s="40"/>
      <c r="K2256" s="40"/>
      <c r="L2256" s="40"/>
      <c r="M2256" s="40"/>
      <c r="N2256" s="40"/>
      <c r="O2256" s="40">
        <v>200000</v>
      </c>
      <c r="P2256" s="41" t="s">
        <v>2886</v>
      </c>
      <c r="Q2256" s="35">
        <v>200000</v>
      </c>
      <c r="R2256" s="35">
        <v>200000</v>
      </c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41" t="s">
        <v>768</v>
      </c>
      <c r="AE2256" s="38">
        <v>44446</v>
      </c>
      <c r="AF2256" s="31"/>
      <c r="AG2256" s="31"/>
    </row>
    <row r="2257" spans="1:33" x14ac:dyDescent="0.25">
      <c r="A2257" s="31">
        <v>2249</v>
      </c>
      <c r="B2257" s="31" t="s">
        <v>43</v>
      </c>
      <c r="C2257" s="31" t="s">
        <v>706</v>
      </c>
      <c r="D2257" s="31" t="s">
        <v>2887</v>
      </c>
      <c r="E2257" s="31" t="s">
        <v>2888</v>
      </c>
      <c r="F2257" s="31" t="s">
        <v>2888</v>
      </c>
      <c r="G2257" s="35">
        <v>728200</v>
      </c>
      <c r="H2257" s="40"/>
      <c r="I2257" s="40"/>
      <c r="J2257" s="40"/>
      <c r="K2257" s="40"/>
      <c r="L2257" s="40"/>
      <c r="M2257" s="40"/>
      <c r="N2257" s="40"/>
      <c r="O2257" s="40">
        <v>728200</v>
      </c>
      <c r="P2257" s="41" t="s">
        <v>2887</v>
      </c>
      <c r="Q2257" s="35">
        <v>728200</v>
      </c>
      <c r="R2257" s="35">
        <v>728200</v>
      </c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41" t="s">
        <v>768</v>
      </c>
      <c r="AE2257" s="38">
        <v>44446</v>
      </c>
      <c r="AF2257" s="31"/>
      <c r="AG2257" s="31"/>
    </row>
    <row r="2258" spans="1:33" x14ac:dyDescent="0.25">
      <c r="A2258" s="31">
        <v>2250</v>
      </c>
      <c r="B2258" s="31" t="s">
        <v>43</v>
      </c>
      <c r="C2258" s="31" t="s">
        <v>706</v>
      </c>
      <c r="D2258" s="31" t="s">
        <v>2889</v>
      </c>
      <c r="E2258" s="31" t="s">
        <v>2888</v>
      </c>
      <c r="F2258" s="31" t="s">
        <v>2888</v>
      </c>
      <c r="G2258" s="35">
        <v>549900</v>
      </c>
      <c r="H2258" s="40"/>
      <c r="I2258" s="40"/>
      <c r="J2258" s="40"/>
      <c r="K2258" s="40"/>
      <c r="L2258" s="40"/>
      <c r="M2258" s="40"/>
      <c r="N2258" s="40"/>
      <c r="O2258" s="40">
        <v>549900</v>
      </c>
      <c r="P2258" s="41" t="s">
        <v>2889</v>
      </c>
      <c r="Q2258" s="35">
        <v>549900</v>
      </c>
      <c r="R2258" s="35">
        <v>491200</v>
      </c>
      <c r="S2258" s="35"/>
      <c r="T2258" s="35"/>
      <c r="U2258" s="35">
        <v>58700</v>
      </c>
      <c r="V2258" s="35"/>
      <c r="W2258" s="35"/>
      <c r="X2258" s="35"/>
      <c r="Y2258" s="35"/>
      <c r="Z2258" s="35"/>
      <c r="AA2258" s="35"/>
      <c r="AB2258" s="35"/>
      <c r="AC2258" s="35"/>
      <c r="AD2258" s="41" t="s">
        <v>768</v>
      </c>
      <c r="AE2258" s="38">
        <v>44446</v>
      </c>
      <c r="AF2258" s="31"/>
      <c r="AG2258" s="31"/>
    </row>
    <row r="2259" spans="1:33" x14ac:dyDescent="0.25">
      <c r="A2259" s="31">
        <v>2251</v>
      </c>
      <c r="B2259" s="31" t="s">
        <v>43</v>
      </c>
      <c r="C2259" s="31" t="s">
        <v>706</v>
      </c>
      <c r="D2259" s="31" t="s">
        <v>2890</v>
      </c>
      <c r="E2259" s="31" t="s">
        <v>2888</v>
      </c>
      <c r="F2259" s="31" t="s">
        <v>2888</v>
      </c>
      <c r="G2259" s="35">
        <v>1224940</v>
      </c>
      <c r="H2259" s="40"/>
      <c r="I2259" s="40"/>
      <c r="J2259" s="40"/>
      <c r="K2259" s="40"/>
      <c r="L2259" s="40"/>
      <c r="M2259" s="40"/>
      <c r="N2259" s="40"/>
      <c r="O2259" s="40">
        <v>1224940</v>
      </c>
      <c r="P2259" s="41" t="s">
        <v>2890</v>
      </c>
      <c r="Q2259" s="35">
        <v>1224940</v>
      </c>
      <c r="R2259" s="35">
        <v>1068140</v>
      </c>
      <c r="S2259" s="35"/>
      <c r="T2259" s="35"/>
      <c r="U2259" s="35"/>
      <c r="V2259" s="35">
        <v>156800</v>
      </c>
      <c r="W2259" s="35"/>
      <c r="X2259" s="35"/>
      <c r="Y2259" s="35"/>
      <c r="Z2259" s="35"/>
      <c r="AA2259" s="35"/>
      <c r="AB2259" s="35"/>
      <c r="AC2259" s="35"/>
      <c r="AD2259" s="41" t="s">
        <v>768</v>
      </c>
      <c r="AE2259" s="38">
        <v>44446</v>
      </c>
      <c r="AF2259" s="31"/>
      <c r="AG2259" s="31"/>
    </row>
    <row r="2260" spans="1:33" x14ac:dyDescent="0.25">
      <c r="A2260" s="31">
        <v>2252</v>
      </c>
      <c r="B2260" s="31" t="s">
        <v>43</v>
      </c>
      <c r="C2260" s="31" t="s">
        <v>706</v>
      </c>
      <c r="D2260" s="31" t="s">
        <v>2891</v>
      </c>
      <c r="E2260" s="31" t="s">
        <v>2164</v>
      </c>
      <c r="F2260" s="31" t="s">
        <v>2164</v>
      </c>
      <c r="G2260" s="35">
        <v>3476582</v>
      </c>
      <c r="H2260" s="40"/>
      <c r="I2260" s="40"/>
      <c r="J2260" s="40"/>
      <c r="K2260" s="40"/>
      <c r="L2260" s="40"/>
      <c r="M2260" s="40"/>
      <c r="N2260" s="40"/>
      <c r="O2260" s="40">
        <v>3476582</v>
      </c>
      <c r="P2260" s="41" t="s">
        <v>2891</v>
      </c>
      <c r="Q2260" s="35">
        <v>3476582</v>
      </c>
      <c r="R2260" s="35">
        <v>3213182</v>
      </c>
      <c r="S2260" s="35"/>
      <c r="T2260" s="35"/>
      <c r="U2260" s="35"/>
      <c r="V2260" s="35">
        <v>263400</v>
      </c>
      <c r="W2260" s="35"/>
      <c r="X2260" s="35"/>
      <c r="Y2260" s="35"/>
      <c r="Z2260" s="35"/>
      <c r="AA2260" s="35"/>
      <c r="AB2260" s="35"/>
      <c r="AC2260" s="35"/>
      <c r="AD2260" s="41" t="s">
        <v>2187</v>
      </c>
      <c r="AE2260" s="38" t="s">
        <v>2188</v>
      </c>
      <c r="AF2260" s="31"/>
      <c r="AG2260" s="31"/>
    </row>
    <row r="2261" spans="1:33" x14ac:dyDescent="0.25">
      <c r="A2261" s="31">
        <v>2253</v>
      </c>
      <c r="B2261" s="31" t="s">
        <v>43</v>
      </c>
      <c r="C2261" s="31" t="s">
        <v>706</v>
      </c>
      <c r="D2261" s="31" t="s">
        <v>2892</v>
      </c>
      <c r="E2261" s="31" t="s">
        <v>2161</v>
      </c>
      <c r="F2261" s="31" t="s">
        <v>2161</v>
      </c>
      <c r="G2261" s="35">
        <v>99423</v>
      </c>
      <c r="H2261" s="40"/>
      <c r="I2261" s="40"/>
      <c r="J2261" s="40"/>
      <c r="K2261" s="40"/>
      <c r="L2261" s="40"/>
      <c r="M2261" s="40"/>
      <c r="N2261" s="40"/>
      <c r="O2261" s="40">
        <v>99423</v>
      </c>
      <c r="P2261" s="41" t="s">
        <v>2892</v>
      </c>
      <c r="Q2261" s="35">
        <v>99423</v>
      </c>
      <c r="R2261" s="35"/>
      <c r="S2261" s="35">
        <v>99423</v>
      </c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41"/>
      <c r="AE2261" s="38"/>
      <c r="AF2261" s="31"/>
      <c r="AG2261" s="31"/>
    </row>
    <row r="2262" spans="1:33" x14ac:dyDescent="0.25">
      <c r="A2262" s="31">
        <v>2254</v>
      </c>
      <c r="B2262" s="31" t="s">
        <v>43</v>
      </c>
      <c r="C2262" s="31" t="s">
        <v>706</v>
      </c>
      <c r="D2262" s="31" t="s">
        <v>2893</v>
      </c>
      <c r="E2262" s="31" t="s">
        <v>2161</v>
      </c>
      <c r="F2262" s="31" t="s">
        <v>2161</v>
      </c>
      <c r="G2262" s="35">
        <v>187000</v>
      </c>
      <c r="H2262" s="40"/>
      <c r="I2262" s="40"/>
      <c r="J2262" s="40"/>
      <c r="K2262" s="40"/>
      <c r="L2262" s="40"/>
      <c r="M2262" s="40"/>
      <c r="N2262" s="40"/>
      <c r="O2262" s="40">
        <v>187000</v>
      </c>
      <c r="P2262" s="41" t="s">
        <v>2893</v>
      </c>
      <c r="Q2262" s="35">
        <v>187000</v>
      </c>
      <c r="R2262" s="35">
        <v>187000</v>
      </c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41" t="s">
        <v>768</v>
      </c>
      <c r="AE2262" s="38">
        <v>44446</v>
      </c>
      <c r="AF2262" s="31"/>
      <c r="AG2262" s="31"/>
    </row>
    <row r="2263" spans="1:33" x14ac:dyDescent="0.25">
      <c r="A2263" s="31">
        <v>2255</v>
      </c>
      <c r="B2263" s="31" t="s">
        <v>43</v>
      </c>
      <c r="C2263" s="31" t="s">
        <v>706</v>
      </c>
      <c r="D2263" s="31" t="s">
        <v>2894</v>
      </c>
      <c r="E2263" s="31" t="s">
        <v>2161</v>
      </c>
      <c r="F2263" s="31" t="s">
        <v>2161</v>
      </c>
      <c r="G2263" s="35">
        <v>422700</v>
      </c>
      <c r="H2263" s="40"/>
      <c r="I2263" s="40"/>
      <c r="J2263" s="40"/>
      <c r="K2263" s="40"/>
      <c r="L2263" s="40"/>
      <c r="M2263" s="40"/>
      <c r="N2263" s="40"/>
      <c r="O2263" s="40">
        <v>422700</v>
      </c>
      <c r="P2263" s="41" t="s">
        <v>2894</v>
      </c>
      <c r="Q2263" s="35">
        <v>422700</v>
      </c>
      <c r="R2263" s="35">
        <v>422700</v>
      </c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41" t="s">
        <v>768</v>
      </c>
      <c r="AE2263" s="38">
        <v>44446</v>
      </c>
      <c r="AF2263" s="31"/>
      <c r="AG2263" s="31"/>
    </row>
    <row r="2264" spans="1:33" x14ac:dyDescent="0.25">
      <c r="A2264" s="31">
        <v>2256</v>
      </c>
      <c r="B2264" s="31" t="s">
        <v>43</v>
      </c>
      <c r="C2264" s="31" t="s">
        <v>706</v>
      </c>
      <c r="D2264" s="31" t="s">
        <v>2895</v>
      </c>
      <c r="E2264" s="31" t="s">
        <v>2161</v>
      </c>
      <c r="F2264" s="31" t="s">
        <v>2161</v>
      </c>
      <c r="G2264" s="35">
        <v>62200</v>
      </c>
      <c r="H2264" s="40"/>
      <c r="I2264" s="40"/>
      <c r="J2264" s="40"/>
      <c r="K2264" s="40"/>
      <c r="L2264" s="40"/>
      <c r="M2264" s="40"/>
      <c r="N2264" s="40"/>
      <c r="O2264" s="40">
        <v>62200</v>
      </c>
      <c r="P2264" s="41" t="s">
        <v>2895</v>
      </c>
      <c r="Q2264" s="35">
        <v>62200</v>
      </c>
      <c r="R2264" s="35">
        <v>62200</v>
      </c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41" t="s">
        <v>768</v>
      </c>
      <c r="AE2264" s="38">
        <v>44446</v>
      </c>
      <c r="AF2264" s="31"/>
      <c r="AG2264" s="31"/>
    </row>
    <row r="2265" spans="1:33" x14ac:dyDescent="0.25">
      <c r="A2265" s="31">
        <v>2257</v>
      </c>
      <c r="B2265" s="31" t="s">
        <v>43</v>
      </c>
      <c r="C2265" s="31" t="s">
        <v>706</v>
      </c>
      <c r="D2265" s="31" t="s">
        <v>2896</v>
      </c>
      <c r="E2265" s="31" t="s">
        <v>2161</v>
      </c>
      <c r="F2265" s="31" t="s">
        <v>2161</v>
      </c>
      <c r="G2265" s="35">
        <v>44500</v>
      </c>
      <c r="H2265" s="40"/>
      <c r="I2265" s="40"/>
      <c r="J2265" s="40"/>
      <c r="K2265" s="40"/>
      <c r="L2265" s="40"/>
      <c r="M2265" s="40"/>
      <c r="N2265" s="40"/>
      <c r="O2265" s="40">
        <v>44500</v>
      </c>
      <c r="P2265" s="41" t="s">
        <v>2896</v>
      </c>
      <c r="Q2265" s="35">
        <v>44500</v>
      </c>
      <c r="R2265" s="35">
        <v>44500</v>
      </c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41" t="s">
        <v>768</v>
      </c>
      <c r="AE2265" s="38">
        <v>44446</v>
      </c>
      <c r="AF2265" s="31"/>
      <c r="AG2265" s="31"/>
    </row>
    <row r="2266" spans="1:33" x14ac:dyDescent="0.25">
      <c r="A2266" s="31">
        <v>2258</v>
      </c>
      <c r="B2266" s="31" t="s">
        <v>43</v>
      </c>
      <c r="C2266" s="31" t="s">
        <v>706</v>
      </c>
      <c r="D2266" s="31" t="s">
        <v>2897</v>
      </c>
      <c r="E2266" s="31" t="s">
        <v>2166</v>
      </c>
      <c r="F2266" s="31" t="s">
        <v>2166</v>
      </c>
      <c r="G2266" s="35">
        <v>3387520</v>
      </c>
      <c r="H2266" s="40"/>
      <c r="I2266" s="40"/>
      <c r="J2266" s="40"/>
      <c r="K2266" s="40"/>
      <c r="L2266" s="40"/>
      <c r="M2266" s="40"/>
      <c r="N2266" s="40"/>
      <c r="O2266" s="40">
        <v>3387520</v>
      </c>
      <c r="P2266" s="41" t="s">
        <v>2897</v>
      </c>
      <c r="Q2266" s="35">
        <v>3387520</v>
      </c>
      <c r="R2266" s="35">
        <v>3387520</v>
      </c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41" t="s">
        <v>2187</v>
      </c>
      <c r="AE2266" s="38" t="s">
        <v>2188</v>
      </c>
      <c r="AF2266" s="31"/>
      <c r="AG2266" s="31"/>
    </row>
    <row r="2267" spans="1:33" x14ac:dyDescent="0.25">
      <c r="A2267" s="31">
        <v>2259</v>
      </c>
      <c r="B2267" s="31" t="s">
        <v>43</v>
      </c>
      <c r="C2267" s="31" t="s">
        <v>706</v>
      </c>
      <c r="D2267" s="31" t="s">
        <v>2898</v>
      </c>
      <c r="E2267" s="31" t="s">
        <v>2161</v>
      </c>
      <c r="F2267" s="31" t="s">
        <v>2161</v>
      </c>
      <c r="G2267" s="35">
        <v>669732</v>
      </c>
      <c r="H2267" s="40"/>
      <c r="I2267" s="40"/>
      <c r="J2267" s="40"/>
      <c r="K2267" s="40"/>
      <c r="L2267" s="40"/>
      <c r="M2267" s="40"/>
      <c r="N2267" s="40"/>
      <c r="O2267" s="40">
        <v>669732</v>
      </c>
      <c r="P2267" s="41" t="s">
        <v>2898</v>
      </c>
      <c r="Q2267" s="35">
        <v>669732</v>
      </c>
      <c r="R2267" s="35">
        <v>669732</v>
      </c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41" t="s">
        <v>768</v>
      </c>
      <c r="AE2267" s="38">
        <v>44446</v>
      </c>
      <c r="AF2267" s="31"/>
      <c r="AG2267" s="31"/>
    </row>
    <row r="2268" spans="1:33" x14ac:dyDescent="0.25">
      <c r="A2268" s="31">
        <v>2260</v>
      </c>
      <c r="B2268" s="31" t="s">
        <v>43</v>
      </c>
      <c r="C2268" s="31" t="s">
        <v>706</v>
      </c>
      <c r="D2268" s="31" t="s">
        <v>2899</v>
      </c>
      <c r="E2268" s="31" t="s">
        <v>2161</v>
      </c>
      <c r="F2268" s="31" t="s">
        <v>2161</v>
      </c>
      <c r="G2268" s="35">
        <v>3454400</v>
      </c>
      <c r="H2268" s="40"/>
      <c r="I2268" s="40"/>
      <c r="J2268" s="40"/>
      <c r="K2268" s="40"/>
      <c r="L2268" s="40"/>
      <c r="M2268" s="40"/>
      <c r="N2268" s="40"/>
      <c r="O2268" s="40">
        <v>3454400</v>
      </c>
      <c r="P2268" s="41" t="s">
        <v>2899</v>
      </c>
      <c r="Q2268" s="35">
        <v>3454400</v>
      </c>
      <c r="R2268" s="35">
        <v>3205300</v>
      </c>
      <c r="S2268" s="35"/>
      <c r="T2268" s="35"/>
      <c r="U2268" s="35"/>
      <c r="V2268" s="35">
        <v>249100</v>
      </c>
      <c r="W2268" s="35"/>
      <c r="X2268" s="35"/>
      <c r="Y2268" s="35"/>
      <c r="Z2268" s="35"/>
      <c r="AA2268" s="35"/>
      <c r="AB2268" s="35"/>
      <c r="AC2268" s="35"/>
      <c r="AD2268" s="41" t="s">
        <v>777</v>
      </c>
      <c r="AE2268" s="38">
        <v>44414</v>
      </c>
      <c r="AF2268" s="31"/>
      <c r="AG2268" s="31"/>
    </row>
    <row r="2269" spans="1:33" x14ac:dyDescent="0.25">
      <c r="A2269" s="31">
        <v>2261</v>
      </c>
      <c r="B2269" s="31" t="s">
        <v>43</v>
      </c>
      <c r="C2269" s="31" t="s">
        <v>706</v>
      </c>
      <c r="D2269" s="31" t="s">
        <v>2900</v>
      </c>
      <c r="E2269" s="31" t="s">
        <v>2164</v>
      </c>
      <c r="F2269" s="31" t="s">
        <v>2164</v>
      </c>
      <c r="G2269" s="35">
        <v>1376532</v>
      </c>
      <c r="H2269" s="40"/>
      <c r="I2269" s="40"/>
      <c r="J2269" s="40"/>
      <c r="K2269" s="40"/>
      <c r="L2269" s="40"/>
      <c r="M2269" s="40"/>
      <c r="N2269" s="40"/>
      <c r="O2269" s="40">
        <v>1376532</v>
      </c>
      <c r="P2269" s="41" t="s">
        <v>2900</v>
      </c>
      <c r="Q2269" s="35">
        <v>1376532</v>
      </c>
      <c r="R2269" s="35">
        <v>659387</v>
      </c>
      <c r="S2269" s="35"/>
      <c r="T2269" s="35"/>
      <c r="U2269" s="35"/>
      <c r="V2269" s="35">
        <v>717145</v>
      </c>
      <c r="W2269" s="35"/>
      <c r="X2269" s="35"/>
      <c r="Y2269" s="35"/>
      <c r="Z2269" s="35"/>
      <c r="AA2269" s="35"/>
      <c r="AB2269" s="35"/>
      <c r="AC2269" s="35"/>
      <c r="AD2269" s="41" t="s">
        <v>768</v>
      </c>
      <c r="AE2269" s="38">
        <v>44446</v>
      </c>
      <c r="AF2269" s="31"/>
      <c r="AG2269" s="31"/>
    </row>
    <row r="2270" spans="1:33" x14ac:dyDescent="0.25">
      <c r="A2270" s="31">
        <v>2262</v>
      </c>
      <c r="B2270" s="31" t="s">
        <v>43</v>
      </c>
      <c r="C2270" s="31" t="s">
        <v>706</v>
      </c>
      <c r="D2270" s="31" t="s">
        <v>2901</v>
      </c>
      <c r="E2270" s="31" t="s">
        <v>2164</v>
      </c>
      <c r="F2270" s="31" t="s">
        <v>2164</v>
      </c>
      <c r="G2270" s="35">
        <v>763574</v>
      </c>
      <c r="H2270" s="40"/>
      <c r="I2270" s="40"/>
      <c r="J2270" s="40"/>
      <c r="K2270" s="40"/>
      <c r="L2270" s="40"/>
      <c r="M2270" s="40"/>
      <c r="N2270" s="40"/>
      <c r="O2270" s="40">
        <v>763574</v>
      </c>
      <c r="P2270" s="41" t="s">
        <v>2901</v>
      </c>
      <c r="Q2270" s="35">
        <v>763574</v>
      </c>
      <c r="R2270" s="35">
        <v>763574</v>
      </c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41" t="s">
        <v>768</v>
      </c>
      <c r="AE2270" s="38">
        <v>44446</v>
      </c>
      <c r="AF2270" s="31"/>
      <c r="AG2270" s="31"/>
    </row>
    <row r="2271" spans="1:33" x14ac:dyDescent="0.25">
      <c r="A2271" s="31">
        <v>2263</v>
      </c>
      <c r="B2271" s="31" t="s">
        <v>43</v>
      </c>
      <c r="C2271" s="31" t="s">
        <v>706</v>
      </c>
      <c r="D2271" s="31" t="s">
        <v>2902</v>
      </c>
      <c r="E2271" s="31" t="s">
        <v>2164</v>
      </c>
      <c r="F2271" s="31" t="s">
        <v>2164</v>
      </c>
      <c r="G2271" s="35">
        <v>164700</v>
      </c>
      <c r="H2271" s="40"/>
      <c r="I2271" s="40"/>
      <c r="J2271" s="40"/>
      <c r="K2271" s="40"/>
      <c r="L2271" s="40"/>
      <c r="M2271" s="40"/>
      <c r="N2271" s="40"/>
      <c r="O2271" s="40">
        <v>164700</v>
      </c>
      <c r="P2271" s="41" t="s">
        <v>2902</v>
      </c>
      <c r="Q2271" s="35">
        <v>164700</v>
      </c>
      <c r="R2271" s="35">
        <v>164700</v>
      </c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41" t="s">
        <v>768</v>
      </c>
      <c r="AE2271" s="38">
        <v>44446</v>
      </c>
      <c r="AF2271" s="31"/>
      <c r="AG2271" s="31"/>
    </row>
    <row r="2272" spans="1:33" x14ac:dyDescent="0.25">
      <c r="A2272" s="31">
        <v>2264</v>
      </c>
      <c r="B2272" s="31" t="s">
        <v>43</v>
      </c>
      <c r="C2272" s="31" t="s">
        <v>706</v>
      </c>
      <c r="D2272" s="31" t="s">
        <v>2903</v>
      </c>
      <c r="E2272" s="31" t="s">
        <v>2164</v>
      </c>
      <c r="F2272" s="31" t="s">
        <v>2164</v>
      </c>
      <c r="G2272" s="35">
        <v>164700</v>
      </c>
      <c r="H2272" s="40"/>
      <c r="I2272" s="40"/>
      <c r="J2272" s="40"/>
      <c r="K2272" s="40"/>
      <c r="L2272" s="40"/>
      <c r="M2272" s="40"/>
      <c r="N2272" s="40"/>
      <c r="O2272" s="40">
        <v>164700</v>
      </c>
      <c r="P2272" s="41" t="s">
        <v>2903</v>
      </c>
      <c r="Q2272" s="35">
        <v>164700</v>
      </c>
      <c r="R2272" s="35">
        <v>164700</v>
      </c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41" t="s">
        <v>768</v>
      </c>
      <c r="AE2272" s="38">
        <v>44446</v>
      </c>
      <c r="AF2272" s="31"/>
      <c r="AG2272" s="31"/>
    </row>
    <row r="2273" spans="1:33" x14ac:dyDescent="0.25">
      <c r="A2273" s="31">
        <v>2265</v>
      </c>
      <c r="B2273" s="31" t="s">
        <v>43</v>
      </c>
      <c r="C2273" s="31" t="s">
        <v>706</v>
      </c>
      <c r="D2273" s="31" t="s">
        <v>2904</v>
      </c>
      <c r="E2273" s="31" t="s">
        <v>2164</v>
      </c>
      <c r="F2273" s="31" t="s">
        <v>2164</v>
      </c>
      <c r="G2273" s="35">
        <v>38100</v>
      </c>
      <c r="H2273" s="40"/>
      <c r="I2273" s="40"/>
      <c r="J2273" s="40"/>
      <c r="K2273" s="40"/>
      <c r="L2273" s="40"/>
      <c r="M2273" s="40"/>
      <c r="N2273" s="40"/>
      <c r="O2273" s="40">
        <v>38100</v>
      </c>
      <c r="P2273" s="41" t="s">
        <v>2904</v>
      </c>
      <c r="Q2273" s="35">
        <v>38100</v>
      </c>
      <c r="R2273" s="35">
        <v>38100</v>
      </c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41" t="s">
        <v>768</v>
      </c>
      <c r="AE2273" s="38">
        <v>44446</v>
      </c>
      <c r="AF2273" s="31"/>
      <c r="AG2273" s="31"/>
    </row>
    <row r="2274" spans="1:33" x14ac:dyDescent="0.25">
      <c r="A2274" s="31">
        <v>2266</v>
      </c>
      <c r="B2274" s="31" t="s">
        <v>43</v>
      </c>
      <c r="C2274" s="31" t="s">
        <v>706</v>
      </c>
      <c r="D2274" s="31" t="s">
        <v>2905</v>
      </c>
      <c r="E2274" s="31" t="s">
        <v>2164</v>
      </c>
      <c r="F2274" s="31" t="s">
        <v>2164</v>
      </c>
      <c r="G2274" s="35">
        <v>526932</v>
      </c>
      <c r="H2274" s="40"/>
      <c r="I2274" s="40"/>
      <c r="J2274" s="40"/>
      <c r="K2274" s="40"/>
      <c r="L2274" s="40"/>
      <c r="M2274" s="40"/>
      <c r="N2274" s="40"/>
      <c r="O2274" s="40">
        <v>526932</v>
      </c>
      <c r="P2274" s="41" t="s">
        <v>2905</v>
      </c>
      <c r="Q2274" s="35">
        <v>526932</v>
      </c>
      <c r="R2274" s="35">
        <v>526932</v>
      </c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41" t="s">
        <v>768</v>
      </c>
      <c r="AE2274" s="38">
        <v>44446</v>
      </c>
      <c r="AF2274" s="31"/>
      <c r="AG2274" s="31"/>
    </row>
    <row r="2275" spans="1:33" x14ac:dyDescent="0.25">
      <c r="A2275" s="31">
        <v>2267</v>
      </c>
      <c r="B2275" s="31" t="s">
        <v>43</v>
      </c>
      <c r="C2275" s="31" t="s">
        <v>706</v>
      </c>
      <c r="D2275" s="31" t="s">
        <v>2906</v>
      </c>
      <c r="E2275" s="31" t="s">
        <v>2164</v>
      </c>
      <c r="F2275" s="31" t="s">
        <v>2164</v>
      </c>
      <c r="G2275" s="35">
        <v>257132</v>
      </c>
      <c r="H2275" s="40"/>
      <c r="I2275" s="40"/>
      <c r="J2275" s="40"/>
      <c r="K2275" s="40"/>
      <c r="L2275" s="40"/>
      <c r="M2275" s="40"/>
      <c r="N2275" s="40"/>
      <c r="O2275" s="40">
        <v>257132</v>
      </c>
      <c r="P2275" s="41" t="s">
        <v>2906</v>
      </c>
      <c r="Q2275" s="35">
        <v>257132</v>
      </c>
      <c r="R2275" s="35">
        <v>257132</v>
      </c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41" t="s">
        <v>768</v>
      </c>
      <c r="AE2275" s="38">
        <v>44446</v>
      </c>
      <c r="AF2275" s="31"/>
      <c r="AG2275" s="31"/>
    </row>
    <row r="2276" spans="1:33" x14ac:dyDescent="0.25">
      <c r="A2276" s="31">
        <v>2268</v>
      </c>
      <c r="B2276" s="31" t="s">
        <v>43</v>
      </c>
      <c r="C2276" s="31" t="s">
        <v>706</v>
      </c>
      <c r="D2276" s="31" t="s">
        <v>2907</v>
      </c>
      <c r="E2276" s="31" t="s">
        <v>2164</v>
      </c>
      <c r="F2276" s="31" t="s">
        <v>2164</v>
      </c>
      <c r="G2276" s="35">
        <v>47200</v>
      </c>
      <c r="H2276" s="40"/>
      <c r="I2276" s="40"/>
      <c r="J2276" s="40"/>
      <c r="K2276" s="40"/>
      <c r="L2276" s="40"/>
      <c r="M2276" s="40"/>
      <c r="N2276" s="40"/>
      <c r="O2276" s="40">
        <v>47200</v>
      </c>
      <c r="P2276" s="41" t="s">
        <v>2907</v>
      </c>
      <c r="Q2276" s="35">
        <v>47200</v>
      </c>
      <c r="R2276" s="35">
        <v>47200</v>
      </c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41" t="s">
        <v>768</v>
      </c>
      <c r="AE2276" s="38">
        <v>44446</v>
      </c>
      <c r="AF2276" s="31"/>
      <c r="AG2276" s="31"/>
    </row>
    <row r="2277" spans="1:33" x14ac:dyDescent="0.25">
      <c r="A2277" s="31">
        <v>2269</v>
      </c>
      <c r="B2277" s="31" t="s">
        <v>43</v>
      </c>
      <c r="C2277" s="31" t="s">
        <v>706</v>
      </c>
      <c r="D2277" s="31" t="s">
        <v>2908</v>
      </c>
      <c r="E2277" s="31" t="s">
        <v>2164</v>
      </c>
      <c r="F2277" s="31" t="s">
        <v>2164</v>
      </c>
      <c r="G2277" s="35">
        <v>38100</v>
      </c>
      <c r="H2277" s="40"/>
      <c r="I2277" s="40"/>
      <c r="J2277" s="40"/>
      <c r="K2277" s="40"/>
      <c r="L2277" s="40"/>
      <c r="M2277" s="40"/>
      <c r="N2277" s="40"/>
      <c r="O2277" s="40">
        <v>38100</v>
      </c>
      <c r="P2277" s="41" t="s">
        <v>2908</v>
      </c>
      <c r="Q2277" s="35">
        <v>38100</v>
      </c>
      <c r="R2277" s="35">
        <v>38100</v>
      </c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41" t="s">
        <v>768</v>
      </c>
      <c r="AE2277" s="38">
        <v>44446</v>
      </c>
      <c r="AF2277" s="31"/>
      <c r="AG2277" s="31"/>
    </row>
    <row r="2278" spans="1:33" x14ac:dyDescent="0.25">
      <c r="A2278" s="31">
        <v>2270</v>
      </c>
      <c r="B2278" s="31" t="s">
        <v>43</v>
      </c>
      <c r="C2278" s="31" t="s">
        <v>706</v>
      </c>
      <c r="D2278" s="31" t="s">
        <v>2909</v>
      </c>
      <c r="E2278" s="31" t="s">
        <v>2164</v>
      </c>
      <c r="F2278" s="31" t="s">
        <v>2164</v>
      </c>
      <c r="G2278" s="35">
        <v>50700</v>
      </c>
      <c r="H2278" s="40"/>
      <c r="I2278" s="40"/>
      <c r="J2278" s="40"/>
      <c r="K2278" s="40"/>
      <c r="L2278" s="40"/>
      <c r="M2278" s="40"/>
      <c r="N2278" s="40"/>
      <c r="O2278" s="40">
        <v>50700</v>
      </c>
      <c r="P2278" s="41" t="s">
        <v>2909</v>
      </c>
      <c r="Q2278" s="35">
        <v>50700</v>
      </c>
      <c r="R2278" s="35">
        <v>50700</v>
      </c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41" t="s">
        <v>768</v>
      </c>
      <c r="AE2278" s="38">
        <v>44446</v>
      </c>
      <c r="AF2278" s="31"/>
      <c r="AG2278" s="31"/>
    </row>
    <row r="2279" spans="1:33" x14ac:dyDescent="0.25">
      <c r="A2279" s="31">
        <v>2271</v>
      </c>
      <c r="B2279" s="31" t="s">
        <v>43</v>
      </c>
      <c r="C2279" s="31" t="s">
        <v>706</v>
      </c>
      <c r="D2279" s="31" t="s">
        <v>2910</v>
      </c>
      <c r="E2279" s="31" t="s">
        <v>2164</v>
      </c>
      <c r="F2279" s="31" t="s">
        <v>2164</v>
      </c>
      <c r="G2279" s="35">
        <v>88800</v>
      </c>
      <c r="H2279" s="40"/>
      <c r="I2279" s="40"/>
      <c r="J2279" s="40"/>
      <c r="K2279" s="40"/>
      <c r="L2279" s="40"/>
      <c r="M2279" s="40"/>
      <c r="N2279" s="40"/>
      <c r="O2279" s="40">
        <v>88800</v>
      </c>
      <c r="P2279" s="41" t="s">
        <v>2910</v>
      </c>
      <c r="Q2279" s="35">
        <v>88800</v>
      </c>
      <c r="R2279" s="35">
        <v>88800</v>
      </c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41" t="s">
        <v>768</v>
      </c>
      <c r="AE2279" s="38">
        <v>44446</v>
      </c>
      <c r="AF2279" s="31"/>
      <c r="AG2279" s="31"/>
    </row>
    <row r="2280" spans="1:33" x14ac:dyDescent="0.25">
      <c r="A2280" s="31">
        <v>2272</v>
      </c>
      <c r="B2280" s="31" t="s">
        <v>43</v>
      </c>
      <c r="C2280" s="31" t="s">
        <v>706</v>
      </c>
      <c r="D2280" s="31" t="s">
        <v>2911</v>
      </c>
      <c r="E2280" s="31" t="s">
        <v>2164</v>
      </c>
      <c r="F2280" s="31" t="s">
        <v>2164</v>
      </c>
      <c r="G2280" s="35">
        <v>50700</v>
      </c>
      <c r="H2280" s="40"/>
      <c r="I2280" s="40"/>
      <c r="J2280" s="40"/>
      <c r="K2280" s="40"/>
      <c r="L2280" s="40"/>
      <c r="M2280" s="40"/>
      <c r="N2280" s="40"/>
      <c r="O2280" s="40">
        <v>50700</v>
      </c>
      <c r="P2280" s="41" t="s">
        <v>2911</v>
      </c>
      <c r="Q2280" s="35">
        <v>50700</v>
      </c>
      <c r="R2280" s="35">
        <v>50700</v>
      </c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41" t="s">
        <v>768</v>
      </c>
      <c r="AE2280" s="38">
        <v>44446</v>
      </c>
      <c r="AF2280" s="31"/>
      <c r="AG2280" s="31"/>
    </row>
    <row r="2281" spans="1:33" x14ac:dyDescent="0.25">
      <c r="A2281" s="31">
        <v>2273</v>
      </c>
      <c r="B2281" s="31" t="s">
        <v>43</v>
      </c>
      <c r="C2281" s="31" t="s">
        <v>706</v>
      </c>
      <c r="D2281" s="31" t="s">
        <v>2912</v>
      </c>
      <c r="E2281" s="31" t="s">
        <v>2164</v>
      </c>
      <c r="F2281" s="31" t="s">
        <v>2164</v>
      </c>
      <c r="G2281" s="35">
        <v>1117840</v>
      </c>
      <c r="H2281" s="40"/>
      <c r="I2281" s="40"/>
      <c r="J2281" s="40"/>
      <c r="K2281" s="40"/>
      <c r="L2281" s="40"/>
      <c r="M2281" s="40"/>
      <c r="N2281" s="40"/>
      <c r="O2281" s="40">
        <v>1117840</v>
      </c>
      <c r="P2281" s="41" t="s">
        <v>2912</v>
      </c>
      <c r="Q2281" s="35">
        <v>1117840</v>
      </c>
      <c r="R2281" s="35">
        <v>862400</v>
      </c>
      <c r="S2281" s="35"/>
      <c r="T2281" s="35"/>
      <c r="U2281" s="35"/>
      <c r="V2281" s="35">
        <v>255440</v>
      </c>
      <c r="W2281" s="35"/>
      <c r="X2281" s="35"/>
      <c r="Y2281" s="35"/>
      <c r="Z2281" s="35"/>
      <c r="AA2281" s="35"/>
      <c r="AB2281" s="35"/>
      <c r="AC2281" s="35"/>
      <c r="AD2281" s="41" t="s">
        <v>768</v>
      </c>
      <c r="AE2281" s="38">
        <v>44446</v>
      </c>
      <c r="AF2281" s="31"/>
      <c r="AG2281" s="31"/>
    </row>
    <row r="2282" spans="1:33" x14ac:dyDescent="0.25">
      <c r="A2282" s="31">
        <v>2274</v>
      </c>
      <c r="B2282" s="31" t="s">
        <v>43</v>
      </c>
      <c r="C2282" s="31" t="s">
        <v>706</v>
      </c>
      <c r="D2282" s="31" t="s">
        <v>2913</v>
      </c>
      <c r="E2282" s="31" t="s">
        <v>2164</v>
      </c>
      <c r="F2282" s="31" t="s">
        <v>2164</v>
      </c>
      <c r="G2282" s="35">
        <v>849660</v>
      </c>
      <c r="H2282" s="40"/>
      <c r="I2282" s="40"/>
      <c r="J2282" s="40"/>
      <c r="K2282" s="40"/>
      <c r="L2282" s="40"/>
      <c r="M2282" s="40"/>
      <c r="N2282" s="40"/>
      <c r="O2282" s="40">
        <v>849660</v>
      </c>
      <c r="P2282" s="41" t="s">
        <v>2913</v>
      </c>
      <c r="Q2282" s="35">
        <v>849660</v>
      </c>
      <c r="R2282" s="35">
        <v>849660</v>
      </c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41" t="s">
        <v>768</v>
      </c>
      <c r="AE2282" s="38">
        <v>44446</v>
      </c>
      <c r="AF2282" s="31"/>
      <c r="AG2282" s="31"/>
    </row>
    <row r="2283" spans="1:33" x14ac:dyDescent="0.25">
      <c r="A2283" s="31">
        <v>2275</v>
      </c>
      <c r="B2283" s="31" t="s">
        <v>43</v>
      </c>
      <c r="C2283" s="31" t="s">
        <v>706</v>
      </c>
      <c r="D2283" s="31" t="s">
        <v>2914</v>
      </c>
      <c r="E2283" s="31" t="s">
        <v>2166</v>
      </c>
      <c r="F2283" s="31" t="s">
        <v>2166</v>
      </c>
      <c r="G2283" s="35">
        <v>3105293</v>
      </c>
      <c r="H2283" s="40"/>
      <c r="I2283" s="40"/>
      <c r="J2283" s="40"/>
      <c r="K2283" s="40"/>
      <c r="L2283" s="40"/>
      <c r="M2283" s="40"/>
      <c r="N2283" s="40"/>
      <c r="O2283" s="40">
        <v>3105293</v>
      </c>
      <c r="P2283" s="41" t="s">
        <v>2914</v>
      </c>
      <c r="Q2283" s="35">
        <v>3105293</v>
      </c>
      <c r="R2283" s="35">
        <v>2929693</v>
      </c>
      <c r="S2283" s="35"/>
      <c r="T2283" s="35"/>
      <c r="U2283" s="35"/>
      <c r="V2283" s="35">
        <v>175600</v>
      </c>
      <c r="W2283" s="35"/>
      <c r="X2283" s="35"/>
      <c r="Y2283" s="35"/>
      <c r="Z2283" s="35"/>
      <c r="AA2283" s="35"/>
      <c r="AB2283" s="35"/>
      <c r="AC2283" s="35"/>
      <c r="AD2283" s="41" t="s">
        <v>2187</v>
      </c>
      <c r="AE2283" s="38" t="s">
        <v>2188</v>
      </c>
      <c r="AF2283" s="31"/>
      <c r="AG2283" s="31"/>
    </row>
    <row r="2284" spans="1:33" x14ac:dyDescent="0.25">
      <c r="A2284" s="31">
        <v>2276</v>
      </c>
      <c r="B2284" s="31" t="s">
        <v>43</v>
      </c>
      <c r="C2284" s="31" t="s">
        <v>706</v>
      </c>
      <c r="D2284" s="31" t="s">
        <v>2915</v>
      </c>
      <c r="E2284" s="31" t="s">
        <v>2164</v>
      </c>
      <c r="F2284" s="31" t="s">
        <v>2164</v>
      </c>
      <c r="G2284" s="35">
        <v>1197056</v>
      </c>
      <c r="H2284" s="40"/>
      <c r="I2284" s="40"/>
      <c r="J2284" s="40"/>
      <c r="K2284" s="40"/>
      <c r="L2284" s="40"/>
      <c r="M2284" s="40"/>
      <c r="N2284" s="40"/>
      <c r="O2284" s="40">
        <v>1197056</v>
      </c>
      <c r="P2284" s="41" t="s">
        <v>2915</v>
      </c>
      <c r="Q2284" s="35">
        <v>1197056</v>
      </c>
      <c r="R2284" s="35">
        <v>1116156</v>
      </c>
      <c r="S2284" s="35"/>
      <c r="T2284" s="35"/>
      <c r="U2284" s="35"/>
      <c r="V2284" s="35">
        <v>80900</v>
      </c>
      <c r="W2284" s="35"/>
      <c r="X2284" s="35"/>
      <c r="Y2284" s="35"/>
      <c r="Z2284" s="35"/>
      <c r="AA2284" s="35"/>
      <c r="AB2284" s="35"/>
      <c r="AC2284" s="35"/>
      <c r="AD2284" s="41" t="s">
        <v>768</v>
      </c>
      <c r="AE2284" s="38">
        <v>44446</v>
      </c>
      <c r="AF2284" s="31"/>
      <c r="AG2284" s="31"/>
    </row>
    <row r="2285" spans="1:33" x14ac:dyDescent="0.25">
      <c r="A2285" s="31">
        <v>2277</v>
      </c>
      <c r="B2285" s="31" t="s">
        <v>43</v>
      </c>
      <c r="C2285" s="31" t="s">
        <v>706</v>
      </c>
      <c r="D2285" s="31" t="s">
        <v>2916</v>
      </c>
      <c r="E2285" s="31" t="s">
        <v>2164</v>
      </c>
      <c r="F2285" s="31" t="s">
        <v>2164</v>
      </c>
      <c r="G2285" s="35">
        <v>71560</v>
      </c>
      <c r="H2285" s="40"/>
      <c r="I2285" s="40"/>
      <c r="J2285" s="40"/>
      <c r="K2285" s="40"/>
      <c r="L2285" s="40"/>
      <c r="M2285" s="40"/>
      <c r="N2285" s="40"/>
      <c r="O2285" s="40">
        <v>71560</v>
      </c>
      <c r="P2285" s="41" t="s">
        <v>2916</v>
      </c>
      <c r="Q2285" s="35">
        <v>71560</v>
      </c>
      <c r="R2285" s="35">
        <v>71560</v>
      </c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41" t="s">
        <v>768</v>
      </c>
      <c r="AE2285" s="38">
        <v>44446</v>
      </c>
      <c r="AF2285" s="31"/>
      <c r="AG2285" s="31"/>
    </row>
    <row r="2286" spans="1:33" x14ac:dyDescent="0.25">
      <c r="A2286" s="31">
        <v>2278</v>
      </c>
      <c r="B2286" s="31" t="s">
        <v>43</v>
      </c>
      <c r="C2286" s="31" t="s">
        <v>706</v>
      </c>
      <c r="D2286" s="31" t="s">
        <v>2917</v>
      </c>
      <c r="E2286" s="31" t="s">
        <v>2164</v>
      </c>
      <c r="F2286" s="31" t="s">
        <v>2164</v>
      </c>
      <c r="G2286" s="35">
        <v>13100</v>
      </c>
      <c r="H2286" s="40"/>
      <c r="I2286" s="40"/>
      <c r="J2286" s="40"/>
      <c r="K2286" s="40"/>
      <c r="L2286" s="40"/>
      <c r="M2286" s="40"/>
      <c r="N2286" s="40"/>
      <c r="O2286" s="40">
        <v>13100</v>
      </c>
      <c r="P2286" s="41" t="s">
        <v>2917</v>
      </c>
      <c r="Q2286" s="35">
        <v>13100</v>
      </c>
      <c r="R2286" s="35">
        <v>13100</v>
      </c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41" t="s">
        <v>768</v>
      </c>
      <c r="AE2286" s="38">
        <v>44446</v>
      </c>
      <c r="AF2286" s="31"/>
      <c r="AG2286" s="31"/>
    </row>
    <row r="2287" spans="1:33" x14ac:dyDescent="0.25">
      <c r="A2287" s="31">
        <v>2279</v>
      </c>
      <c r="B2287" s="31" t="s">
        <v>43</v>
      </c>
      <c r="C2287" s="31" t="s">
        <v>706</v>
      </c>
      <c r="D2287" s="31" t="s">
        <v>2918</v>
      </c>
      <c r="E2287" s="31" t="s">
        <v>2164</v>
      </c>
      <c r="F2287" s="31" t="s">
        <v>2164</v>
      </c>
      <c r="G2287" s="35">
        <v>409800</v>
      </c>
      <c r="H2287" s="40"/>
      <c r="I2287" s="40"/>
      <c r="J2287" s="40"/>
      <c r="K2287" s="40"/>
      <c r="L2287" s="40"/>
      <c r="M2287" s="40"/>
      <c r="N2287" s="40"/>
      <c r="O2287" s="40">
        <v>409800</v>
      </c>
      <c r="P2287" s="41" t="s">
        <v>2918</v>
      </c>
      <c r="Q2287" s="35">
        <v>409800</v>
      </c>
      <c r="R2287" s="35">
        <v>409800</v>
      </c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41" t="s">
        <v>768</v>
      </c>
      <c r="AE2287" s="38">
        <v>44446</v>
      </c>
      <c r="AF2287" s="31"/>
      <c r="AG2287" s="31"/>
    </row>
    <row r="2288" spans="1:33" x14ac:dyDescent="0.25">
      <c r="A2288" s="31">
        <v>2280</v>
      </c>
      <c r="B2288" s="31" t="s">
        <v>43</v>
      </c>
      <c r="C2288" s="31" t="s">
        <v>706</v>
      </c>
      <c r="D2288" s="31" t="s">
        <v>2919</v>
      </c>
      <c r="E2288" s="31" t="s">
        <v>2164</v>
      </c>
      <c r="F2288" s="31" t="s">
        <v>2164</v>
      </c>
      <c r="G2288" s="35">
        <v>99423</v>
      </c>
      <c r="H2288" s="40"/>
      <c r="I2288" s="40"/>
      <c r="J2288" s="40"/>
      <c r="K2288" s="40"/>
      <c r="L2288" s="40"/>
      <c r="M2288" s="40"/>
      <c r="N2288" s="40"/>
      <c r="O2288" s="40">
        <v>99423</v>
      </c>
      <c r="P2288" s="41" t="s">
        <v>2919</v>
      </c>
      <c r="Q2288" s="35">
        <v>99423</v>
      </c>
      <c r="R2288" s="35"/>
      <c r="S2288" s="35">
        <v>99423</v>
      </c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41"/>
      <c r="AE2288" s="38"/>
      <c r="AF2288" s="31"/>
      <c r="AG2288" s="31"/>
    </row>
    <row r="2289" spans="1:33" x14ac:dyDescent="0.25">
      <c r="A2289" s="31">
        <v>2281</v>
      </c>
      <c r="B2289" s="31" t="s">
        <v>43</v>
      </c>
      <c r="C2289" s="31" t="s">
        <v>706</v>
      </c>
      <c r="D2289" s="31" t="s">
        <v>2920</v>
      </c>
      <c r="E2289" s="31" t="s">
        <v>2164</v>
      </c>
      <c r="F2289" s="31" t="s">
        <v>2164</v>
      </c>
      <c r="G2289" s="35">
        <v>23200</v>
      </c>
      <c r="H2289" s="40"/>
      <c r="I2289" s="40"/>
      <c r="J2289" s="40"/>
      <c r="K2289" s="40"/>
      <c r="L2289" s="40"/>
      <c r="M2289" s="40"/>
      <c r="N2289" s="40"/>
      <c r="O2289" s="40">
        <v>23200</v>
      </c>
      <c r="P2289" s="41" t="s">
        <v>2920</v>
      </c>
      <c r="Q2289" s="35">
        <v>23200</v>
      </c>
      <c r="R2289" s="35">
        <v>23200</v>
      </c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41" t="s">
        <v>768</v>
      </c>
      <c r="AE2289" s="38">
        <v>44446</v>
      </c>
      <c r="AF2289" s="31"/>
      <c r="AG2289" s="31"/>
    </row>
    <row r="2290" spans="1:33" x14ac:dyDescent="0.25">
      <c r="A2290" s="31">
        <v>2282</v>
      </c>
      <c r="B2290" s="31" t="s">
        <v>43</v>
      </c>
      <c r="C2290" s="31" t="s">
        <v>706</v>
      </c>
      <c r="D2290" s="31" t="s">
        <v>2921</v>
      </c>
      <c r="E2290" s="31" t="s">
        <v>2164</v>
      </c>
      <c r="F2290" s="31" t="s">
        <v>2164</v>
      </c>
      <c r="G2290" s="35">
        <v>44500</v>
      </c>
      <c r="H2290" s="40"/>
      <c r="I2290" s="40"/>
      <c r="J2290" s="40"/>
      <c r="K2290" s="40"/>
      <c r="L2290" s="40"/>
      <c r="M2290" s="40"/>
      <c r="N2290" s="40"/>
      <c r="O2290" s="40">
        <v>44500</v>
      </c>
      <c r="P2290" s="41" t="s">
        <v>2921</v>
      </c>
      <c r="Q2290" s="35">
        <v>44500</v>
      </c>
      <c r="R2290" s="35">
        <v>44500</v>
      </c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41" t="s">
        <v>768</v>
      </c>
      <c r="AE2290" s="38">
        <v>44446</v>
      </c>
      <c r="AF2290" s="31"/>
      <c r="AG2290" s="31"/>
    </row>
    <row r="2291" spans="1:33" x14ac:dyDescent="0.25">
      <c r="A2291" s="31">
        <v>2283</v>
      </c>
      <c r="B2291" s="31" t="s">
        <v>43</v>
      </c>
      <c r="C2291" s="31" t="s">
        <v>706</v>
      </c>
      <c r="D2291" s="31" t="s">
        <v>2922</v>
      </c>
      <c r="E2291" s="31" t="s">
        <v>2168</v>
      </c>
      <c r="F2291" s="31" t="s">
        <v>2168</v>
      </c>
      <c r="G2291" s="35">
        <v>286460</v>
      </c>
      <c r="H2291" s="40"/>
      <c r="I2291" s="40"/>
      <c r="J2291" s="40"/>
      <c r="K2291" s="40"/>
      <c r="L2291" s="40"/>
      <c r="M2291" s="40"/>
      <c r="N2291" s="40"/>
      <c r="O2291" s="40">
        <v>286460</v>
      </c>
      <c r="P2291" s="41" t="s">
        <v>2922</v>
      </c>
      <c r="Q2291" s="35">
        <v>286460</v>
      </c>
      <c r="R2291" s="35">
        <v>286460</v>
      </c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41" t="s">
        <v>2187</v>
      </c>
      <c r="AE2291" s="38" t="s">
        <v>2188</v>
      </c>
      <c r="AF2291" s="31"/>
      <c r="AG2291" s="31"/>
    </row>
    <row r="2292" spans="1:33" x14ac:dyDescent="0.25">
      <c r="A2292" s="31">
        <v>2284</v>
      </c>
      <c r="B2292" s="31" t="s">
        <v>43</v>
      </c>
      <c r="C2292" s="31" t="s">
        <v>706</v>
      </c>
      <c r="D2292" s="31" t="s">
        <v>2923</v>
      </c>
      <c r="E2292" s="31" t="s">
        <v>2164</v>
      </c>
      <c r="F2292" s="31" t="s">
        <v>2164</v>
      </c>
      <c r="G2292" s="35">
        <v>187000</v>
      </c>
      <c r="H2292" s="40"/>
      <c r="I2292" s="40"/>
      <c r="J2292" s="40"/>
      <c r="K2292" s="40"/>
      <c r="L2292" s="40"/>
      <c r="M2292" s="40"/>
      <c r="N2292" s="40"/>
      <c r="O2292" s="40">
        <v>187000</v>
      </c>
      <c r="P2292" s="41" t="s">
        <v>2923</v>
      </c>
      <c r="Q2292" s="35">
        <v>187000</v>
      </c>
      <c r="R2292" s="35"/>
      <c r="S2292" s="35"/>
      <c r="T2292" s="35"/>
      <c r="U2292" s="35"/>
      <c r="V2292" s="35">
        <v>187000</v>
      </c>
      <c r="W2292" s="35"/>
      <c r="X2292" s="35"/>
      <c r="Y2292" s="35"/>
      <c r="Z2292" s="35"/>
      <c r="AA2292" s="35"/>
      <c r="AB2292" s="35"/>
      <c r="AC2292" s="35"/>
      <c r="AD2292" s="41"/>
      <c r="AE2292" s="38"/>
      <c r="AF2292" s="31"/>
      <c r="AG2292" s="31"/>
    </row>
    <row r="2293" spans="1:33" x14ac:dyDescent="0.25">
      <c r="A2293" s="31">
        <v>2285</v>
      </c>
      <c r="B2293" s="31" t="s">
        <v>43</v>
      </c>
      <c r="C2293" s="31" t="s">
        <v>706</v>
      </c>
      <c r="D2293" s="31" t="s">
        <v>2924</v>
      </c>
      <c r="E2293" s="31" t="s">
        <v>2170</v>
      </c>
      <c r="F2293" s="31" t="s">
        <v>2170</v>
      </c>
      <c r="G2293" s="35">
        <v>4711345</v>
      </c>
      <c r="H2293" s="40"/>
      <c r="I2293" s="40"/>
      <c r="J2293" s="40"/>
      <c r="K2293" s="40"/>
      <c r="L2293" s="40"/>
      <c r="M2293" s="40"/>
      <c r="N2293" s="40"/>
      <c r="O2293" s="40">
        <v>4711345</v>
      </c>
      <c r="P2293" s="41" t="s">
        <v>2924</v>
      </c>
      <c r="Q2293" s="35">
        <v>4711345</v>
      </c>
      <c r="R2293" s="35">
        <v>4447445</v>
      </c>
      <c r="S2293" s="35"/>
      <c r="T2293" s="35"/>
      <c r="U2293" s="35">
        <v>88300</v>
      </c>
      <c r="V2293" s="35">
        <v>175600</v>
      </c>
      <c r="W2293" s="35"/>
      <c r="X2293" s="35"/>
      <c r="Y2293" s="35"/>
      <c r="Z2293" s="35"/>
      <c r="AA2293" s="35"/>
      <c r="AB2293" s="35"/>
      <c r="AC2293" s="35"/>
      <c r="AD2293" s="41" t="s">
        <v>2187</v>
      </c>
      <c r="AE2293" s="38" t="s">
        <v>2188</v>
      </c>
      <c r="AF2293" s="31"/>
      <c r="AG2293" s="31"/>
    </row>
    <row r="2294" spans="1:33" x14ac:dyDescent="0.25">
      <c r="A2294" s="31">
        <v>2286</v>
      </c>
      <c r="B2294" s="31" t="s">
        <v>43</v>
      </c>
      <c r="C2294" s="31" t="s">
        <v>706</v>
      </c>
      <c r="D2294" s="31" t="s">
        <v>2925</v>
      </c>
      <c r="E2294" s="31" t="s">
        <v>2164</v>
      </c>
      <c r="F2294" s="31" t="s">
        <v>2164</v>
      </c>
      <c r="G2294" s="35">
        <v>2216088</v>
      </c>
      <c r="H2294" s="40"/>
      <c r="I2294" s="40"/>
      <c r="J2294" s="40"/>
      <c r="K2294" s="40"/>
      <c r="L2294" s="40"/>
      <c r="M2294" s="40"/>
      <c r="N2294" s="40"/>
      <c r="O2294" s="40">
        <v>2216088</v>
      </c>
      <c r="P2294" s="41" t="s">
        <v>2925</v>
      </c>
      <c r="Q2294" s="35">
        <v>2216088</v>
      </c>
      <c r="R2294" s="35">
        <v>1985940</v>
      </c>
      <c r="S2294" s="35"/>
      <c r="T2294" s="35"/>
      <c r="U2294" s="35"/>
      <c r="V2294" s="35">
        <v>230148</v>
      </c>
      <c r="W2294" s="35"/>
      <c r="X2294" s="35"/>
      <c r="Y2294" s="35"/>
      <c r="Z2294" s="35"/>
      <c r="AA2294" s="35"/>
      <c r="AB2294" s="35"/>
      <c r="AC2294" s="35"/>
      <c r="AD2294" s="41" t="s">
        <v>777</v>
      </c>
      <c r="AE2294" s="38">
        <v>44414</v>
      </c>
      <c r="AF2294" s="31"/>
      <c r="AG2294" s="31"/>
    </row>
    <row r="2295" spans="1:33" x14ac:dyDescent="0.25">
      <c r="A2295" s="31">
        <v>2287</v>
      </c>
      <c r="B2295" s="31" t="s">
        <v>43</v>
      </c>
      <c r="C2295" s="31" t="s">
        <v>706</v>
      </c>
      <c r="D2295" s="31" t="s">
        <v>2926</v>
      </c>
      <c r="E2295" s="31" t="s">
        <v>2166</v>
      </c>
      <c r="F2295" s="31" t="s">
        <v>2166</v>
      </c>
      <c r="G2295" s="35">
        <v>549900</v>
      </c>
      <c r="H2295" s="40"/>
      <c r="I2295" s="40"/>
      <c r="J2295" s="40"/>
      <c r="K2295" s="40"/>
      <c r="L2295" s="40"/>
      <c r="M2295" s="40"/>
      <c r="N2295" s="40"/>
      <c r="O2295" s="40">
        <v>549900</v>
      </c>
      <c r="P2295" s="41" t="s">
        <v>2926</v>
      </c>
      <c r="Q2295" s="35">
        <v>549900</v>
      </c>
      <c r="R2295" s="35">
        <v>491200</v>
      </c>
      <c r="S2295" s="35"/>
      <c r="T2295" s="35"/>
      <c r="U2295" s="35">
        <v>58700</v>
      </c>
      <c r="V2295" s="35"/>
      <c r="W2295" s="35"/>
      <c r="X2295" s="35"/>
      <c r="Y2295" s="35"/>
      <c r="Z2295" s="35"/>
      <c r="AA2295" s="35"/>
      <c r="AB2295" s="35"/>
      <c r="AC2295" s="35"/>
      <c r="AD2295" s="41" t="s">
        <v>768</v>
      </c>
      <c r="AE2295" s="38">
        <v>44446</v>
      </c>
      <c r="AF2295" s="31"/>
      <c r="AG2295" s="31"/>
    </row>
    <row r="2296" spans="1:33" x14ac:dyDescent="0.25">
      <c r="A2296" s="31">
        <v>2288</v>
      </c>
      <c r="B2296" s="31" t="s">
        <v>43</v>
      </c>
      <c r="C2296" s="31" t="s">
        <v>706</v>
      </c>
      <c r="D2296" s="31" t="s">
        <v>2927</v>
      </c>
      <c r="E2296" s="31" t="s">
        <v>2166</v>
      </c>
      <c r="F2296" s="31" t="s">
        <v>2166</v>
      </c>
      <c r="G2296" s="35">
        <v>2610250</v>
      </c>
      <c r="H2296" s="40"/>
      <c r="I2296" s="40"/>
      <c r="J2296" s="40"/>
      <c r="K2296" s="40"/>
      <c r="L2296" s="40"/>
      <c r="M2296" s="40"/>
      <c r="N2296" s="40"/>
      <c r="O2296" s="40">
        <v>2610250</v>
      </c>
      <c r="P2296" s="41" t="s">
        <v>2927</v>
      </c>
      <c r="Q2296" s="35">
        <v>2610250</v>
      </c>
      <c r="R2296" s="35">
        <v>2314450</v>
      </c>
      <c r="S2296" s="35"/>
      <c r="T2296" s="35"/>
      <c r="U2296" s="35"/>
      <c r="V2296" s="35">
        <v>295800</v>
      </c>
      <c r="W2296" s="35"/>
      <c r="X2296" s="35"/>
      <c r="Y2296" s="35"/>
      <c r="Z2296" s="35"/>
      <c r="AA2296" s="35"/>
      <c r="AB2296" s="35"/>
      <c r="AC2296" s="35"/>
      <c r="AD2296" s="41" t="s">
        <v>777</v>
      </c>
      <c r="AE2296" s="38">
        <v>44414</v>
      </c>
      <c r="AF2296" s="31"/>
      <c r="AG2296" s="31"/>
    </row>
    <row r="2297" spans="1:33" x14ac:dyDescent="0.25">
      <c r="A2297" s="31">
        <v>2289</v>
      </c>
      <c r="B2297" s="31" t="s">
        <v>43</v>
      </c>
      <c r="C2297" s="31" t="s">
        <v>706</v>
      </c>
      <c r="D2297" s="31" t="s">
        <v>2928</v>
      </c>
      <c r="E2297" s="31" t="s">
        <v>2166</v>
      </c>
      <c r="F2297" s="31" t="s">
        <v>2166</v>
      </c>
      <c r="G2297" s="35">
        <v>3023032</v>
      </c>
      <c r="H2297" s="40"/>
      <c r="I2297" s="40"/>
      <c r="J2297" s="40"/>
      <c r="K2297" s="40"/>
      <c r="L2297" s="40"/>
      <c r="M2297" s="40"/>
      <c r="N2297" s="40"/>
      <c r="O2297" s="40">
        <v>3023032</v>
      </c>
      <c r="P2297" s="41" t="s">
        <v>2928</v>
      </c>
      <c r="Q2297" s="35">
        <v>3023032</v>
      </c>
      <c r="R2297" s="35">
        <v>2649232</v>
      </c>
      <c r="S2297" s="35"/>
      <c r="T2297" s="35"/>
      <c r="U2297" s="35">
        <v>249100</v>
      </c>
      <c r="V2297" s="35">
        <v>124700</v>
      </c>
      <c r="W2297" s="35"/>
      <c r="X2297" s="35"/>
      <c r="Y2297" s="35"/>
      <c r="Z2297" s="35"/>
      <c r="AA2297" s="35"/>
      <c r="AB2297" s="35"/>
      <c r="AC2297" s="35"/>
      <c r="AD2297" s="41" t="s">
        <v>777</v>
      </c>
      <c r="AE2297" s="38">
        <v>44414</v>
      </c>
      <c r="AF2297" s="31"/>
      <c r="AG2297" s="31"/>
    </row>
    <row r="2298" spans="1:33" x14ac:dyDescent="0.25">
      <c r="A2298" s="31">
        <v>2290</v>
      </c>
      <c r="B2298" s="31" t="s">
        <v>43</v>
      </c>
      <c r="C2298" s="31" t="s">
        <v>706</v>
      </c>
      <c r="D2298" s="31" t="s">
        <v>2929</v>
      </c>
      <c r="E2298" s="31" t="s">
        <v>2166</v>
      </c>
      <c r="F2298" s="31" t="s">
        <v>2166</v>
      </c>
      <c r="G2298" s="35">
        <v>358995</v>
      </c>
      <c r="H2298" s="40"/>
      <c r="I2298" s="40"/>
      <c r="J2298" s="40"/>
      <c r="K2298" s="40"/>
      <c r="L2298" s="40"/>
      <c r="M2298" s="40"/>
      <c r="N2298" s="40"/>
      <c r="O2298" s="40">
        <v>358995</v>
      </c>
      <c r="P2298" s="41" t="s">
        <v>2929</v>
      </c>
      <c r="Q2298" s="35">
        <v>358995</v>
      </c>
      <c r="R2298" s="35">
        <v>273291</v>
      </c>
      <c r="S2298" s="35"/>
      <c r="T2298" s="35"/>
      <c r="U2298" s="35"/>
      <c r="V2298" s="35">
        <v>85704</v>
      </c>
      <c r="W2298" s="35"/>
      <c r="X2298" s="35"/>
      <c r="Y2298" s="35"/>
      <c r="Z2298" s="35"/>
      <c r="AA2298" s="35"/>
      <c r="AB2298" s="35"/>
      <c r="AC2298" s="35"/>
      <c r="AD2298" s="41" t="s">
        <v>768</v>
      </c>
      <c r="AE2298" s="38">
        <v>44446</v>
      </c>
      <c r="AF2298" s="31"/>
      <c r="AG2298" s="31"/>
    </row>
    <row r="2299" spans="1:33" x14ac:dyDescent="0.25">
      <c r="A2299" s="31">
        <v>2291</v>
      </c>
      <c r="B2299" s="31" t="s">
        <v>43</v>
      </c>
      <c r="C2299" s="31" t="s">
        <v>706</v>
      </c>
      <c r="D2299" s="31" t="s">
        <v>2930</v>
      </c>
      <c r="E2299" s="31" t="s">
        <v>2166</v>
      </c>
      <c r="F2299" s="31" t="s">
        <v>2166</v>
      </c>
      <c r="G2299" s="35">
        <v>343832</v>
      </c>
      <c r="H2299" s="40"/>
      <c r="I2299" s="40"/>
      <c r="J2299" s="40"/>
      <c r="K2299" s="40"/>
      <c r="L2299" s="40"/>
      <c r="M2299" s="40"/>
      <c r="N2299" s="40"/>
      <c r="O2299" s="40">
        <v>343832</v>
      </c>
      <c r="P2299" s="41" t="s">
        <v>2930</v>
      </c>
      <c r="Q2299" s="35">
        <v>343832</v>
      </c>
      <c r="R2299" s="35">
        <v>343832</v>
      </c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41" t="s">
        <v>768</v>
      </c>
      <c r="AE2299" s="38">
        <v>44446</v>
      </c>
      <c r="AF2299" s="31"/>
      <c r="AG2299" s="31"/>
    </row>
    <row r="2300" spans="1:33" x14ac:dyDescent="0.25">
      <c r="A2300" s="31">
        <v>2292</v>
      </c>
      <c r="B2300" s="31" t="s">
        <v>43</v>
      </c>
      <c r="C2300" s="31" t="s">
        <v>706</v>
      </c>
      <c r="D2300" s="31" t="s">
        <v>2931</v>
      </c>
      <c r="E2300" s="31" t="s">
        <v>2166</v>
      </c>
      <c r="F2300" s="31" t="s">
        <v>2166</v>
      </c>
      <c r="G2300" s="35">
        <v>302107</v>
      </c>
      <c r="H2300" s="40"/>
      <c r="I2300" s="40"/>
      <c r="J2300" s="40"/>
      <c r="K2300" s="40"/>
      <c r="L2300" s="40"/>
      <c r="M2300" s="40"/>
      <c r="N2300" s="40"/>
      <c r="O2300" s="40">
        <v>302107</v>
      </c>
      <c r="P2300" s="41" t="s">
        <v>2931</v>
      </c>
      <c r="Q2300" s="35">
        <v>302107</v>
      </c>
      <c r="R2300" s="35">
        <v>302107</v>
      </c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41" t="s">
        <v>768</v>
      </c>
      <c r="AE2300" s="38">
        <v>44446</v>
      </c>
      <c r="AF2300" s="31"/>
      <c r="AG2300" s="31"/>
    </row>
    <row r="2301" spans="1:33" x14ac:dyDescent="0.25">
      <c r="A2301" s="31">
        <v>2293</v>
      </c>
      <c r="B2301" s="31" t="s">
        <v>43</v>
      </c>
      <c r="C2301" s="31" t="s">
        <v>706</v>
      </c>
      <c r="D2301" s="31" t="s">
        <v>2932</v>
      </c>
      <c r="E2301" s="31" t="s">
        <v>2166</v>
      </c>
      <c r="F2301" s="31" t="s">
        <v>2166</v>
      </c>
      <c r="G2301" s="35">
        <v>3843884</v>
      </c>
      <c r="H2301" s="40"/>
      <c r="I2301" s="40"/>
      <c r="J2301" s="40"/>
      <c r="K2301" s="40"/>
      <c r="L2301" s="40"/>
      <c r="M2301" s="40"/>
      <c r="N2301" s="40"/>
      <c r="O2301" s="40">
        <v>3843884</v>
      </c>
      <c r="P2301" s="41" t="s">
        <v>2932</v>
      </c>
      <c r="Q2301" s="35">
        <v>3843884</v>
      </c>
      <c r="R2301" s="35">
        <v>3401684</v>
      </c>
      <c r="S2301" s="35"/>
      <c r="T2301" s="35"/>
      <c r="U2301" s="35">
        <v>442200</v>
      </c>
      <c r="V2301" s="35"/>
      <c r="W2301" s="35"/>
      <c r="X2301" s="35"/>
      <c r="Y2301" s="35"/>
      <c r="Z2301" s="35"/>
      <c r="AA2301" s="35"/>
      <c r="AB2301" s="35"/>
      <c r="AC2301" s="35"/>
      <c r="AD2301" s="41" t="s">
        <v>777</v>
      </c>
      <c r="AE2301" s="38">
        <v>44414</v>
      </c>
      <c r="AF2301" s="31"/>
      <c r="AG2301" s="31"/>
    </row>
    <row r="2302" spans="1:33" x14ac:dyDescent="0.25">
      <c r="A2302" s="31">
        <v>2294</v>
      </c>
      <c r="B2302" s="31" t="s">
        <v>43</v>
      </c>
      <c r="C2302" s="31" t="s">
        <v>706</v>
      </c>
      <c r="D2302" s="31" t="s">
        <v>2933</v>
      </c>
      <c r="E2302" s="31" t="s">
        <v>2166</v>
      </c>
      <c r="F2302" s="31" t="s">
        <v>2166</v>
      </c>
      <c r="G2302" s="35">
        <v>529232</v>
      </c>
      <c r="H2302" s="40"/>
      <c r="I2302" s="40"/>
      <c r="J2302" s="40"/>
      <c r="K2302" s="40"/>
      <c r="L2302" s="40"/>
      <c r="M2302" s="40"/>
      <c r="N2302" s="40"/>
      <c r="O2302" s="40">
        <v>529232</v>
      </c>
      <c r="P2302" s="41" t="s">
        <v>2933</v>
      </c>
      <c r="Q2302" s="35">
        <v>529232</v>
      </c>
      <c r="R2302" s="35">
        <v>529232</v>
      </c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41" t="s">
        <v>768</v>
      </c>
      <c r="AE2302" s="38">
        <v>44446</v>
      </c>
      <c r="AF2302" s="31"/>
      <c r="AG2302" s="31"/>
    </row>
    <row r="2303" spans="1:33" x14ac:dyDescent="0.25">
      <c r="A2303" s="31">
        <v>2295</v>
      </c>
      <c r="B2303" s="31" t="s">
        <v>43</v>
      </c>
      <c r="C2303" s="31" t="s">
        <v>706</v>
      </c>
      <c r="D2303" s="31" t="s">
        <v>2934</v>
      </c>
      <c r="E2303" s="31" t="s">
        <v>2166</v>
      </c>
      <c r="F2303" s="31" t="s">
        <v>2166</v>
      </c>
      <c r="G2303" s="35">
        <v>1730394</v>
      </c>
      <c r="H2303" s="40"/>
      <c r="I2303" s="40"/>
      <c r="J2303" s="40"/>
      <c r="K2303" s="40"/>
      <c r="L2303" s="40"/>
      <c r="M2303" s="40"/>
      <c r="N2303" s="40"/>
      <c r="O2303" s="40">
        <v>1730394</v>
      </c>
      <c r="P2303" s="41" t="s">
        <v>2934</v>
      </c>
      <c r="Q2303" s="35">
        <v>1730394</v>
      </c>
      <c r="R2303" s="35">
        <v>1522193</v>
      </c>
      <c r="S2303" s="35"/>
      <c r="T2303" s="35"/>
      <c r="U2303" s="35">
        <v>208201</v>
      </c>
      <c r="V2303" s="35"/>
      <c r="W2303" s="35"/>
      <c r="X2303" s="35"/>
      <c r="Y2303" s="35"/>
      <c r="Z2303" s="35"/>
      <c r="AA2303" s="35"/>
      <c r="AB2303" s="35"/>
      <c r="AC2303" s="35"/>
      <c r="AD2303" s="41" t="s">
        <v>777</v>
      </c>
      <c r="AE2303" s="38">
        <v>44414</v>
      </c>
      <c r="AF2303" s="31"/>
      <c r="AG2303" s="31"/>
    </row>
    <row r="2304" spans="1:33" x14ac:dyDescent="0.25">
      <c r="A2304" s="31">
        <v>2296</v>
      </c>
      <c r="B2304" s="31" t="s">
        <v>43</v>
      </c>
      <c r="C2304" s="31" t="s">
        <v>706</v>
      </c>
      <c r="D2304" s="31" t="s">
        <v>2935</v>
      </c>
      <c r="E2304" s="31" t="s">
        <v>2166</v>
      </c>
      <c r="F2304" s="31" t="s">
        <v>2166</v>
      </c>
      <c r="G2304" s="35">
        <v>72000</v>
      </c>
      <c r="H2304" s="40"/>
      <c r="I2304" s="40"/>
      <c r="J2304" s="40"/>
      <c r="K2304" s="40"/>
      <c r="L2304" s="40"/>
      <c r="M2304" s="40"/>
      <c r="N2304" s="40"/>
      <c r="O2304" s="40">
        <v>72000</v>
      </c>
      <c r="P2304" s="41" t="s">
        <v>2935</v>
      </c>
      <c r="Q2304" s="35">
        <v>72000</v>
      </c>
      <c r="R2304" s="35">
        <v>70200</v>
      </c>
      <c r="S2304" s="35"/>
      <c r="T2304" s="35"/>
      <c r="U2304" s="35">
        <v>1800</v>
      </c>
      <c r="V2304" s="35"/>
      <c r="W2304" s="35"/>
      <c r="X2304" s="35"/>
      <c r="Y2304" s="35"/>
      <c r="Z2304" s="35"/>
      <c r="AA2304" s="35"/>
      <c r="AB2304" s="35"/>
      <c r="AC2304" s="35"/>
      <c r="AD2304" s="41" t="s">
        <v>768</v>
      </c>
      <c r="AE2304" s="38">
        <v>44446</v>
      </c>
      <c r="AF2304" s="31"/>
      <c r="AG2304" s="31"/>
    </row>
    <row r="2305" spans="1:33" x14ac:dyDescent="0.25">
      <c r="A2305" s="31">
        <v>2297</v>
      </c>
      <c r="B2305" s="31" t="s">
        <v>43</v>
      </c>
      <c r="C2305" s="31" t="s">
        <v>706</v>
      </c>
      <c r="D2305" s="31" t="s">
        <v>2936</v>
      </c>
      <c r="E2305" s="31" t="s">
        <v>2166</v>
      </c>
      <c r="F2305" s="31" t="s">
        <v>2166</v>
      </c>
      <c r="G2305" s="35">
        <v>2359046</v>
      </c>
      <c r="H2305" s="40"/>
      <c r="I2305" s="40"/>
      <c r="J2305" s="40"/>
      <c r="K2305" s="40"/>
      <c r="L2305" s="40"/>
      <c r="M2305" s="40"/>
      <c r="N2305" s="40"/>
      <c r="O2305" s="40">
        <v>2359046</v>
      </c>
      <c r="P2305" s="41" t="s">
        <v>2936</v>
      </c>
      <c r="Q2305" s="35">
        <v>2359046</v>
      </c>
      <c r="R2305" s="35">
        <v>1995346</v>
      </c>
      <c r="S2305" s="35"/>
      <c r="T2305" s="35"/>
      <c r="U2305" s="35"/>
      <c r="V2305" s="35">
        <v>363700</v>
      </c>
      <c r="W2305" s="35"/>
      <c r="X2305" s="35"/>
      <c r="Y2305" s="35"/>
      <c r="Z2305" s="35"/>
      <c r="AA2305" s="35"/>
      <c r="AB2305" s="35"/>
      <c r="AC2305" s="35"/>
      <c r="AD2305" s="41" t="s">
        <v>777</v>
      </c>
      <c r="AE2305" s="38">
        <v>44414</v>
      </c>
      <c r="AF2305" s="31"/>
      <c r="AG2305" s="31"/>
    </row>
    <row r="2306" spans="1:33" x14ac:dyDescent="0.25">
      <c r="A2306" s="31">
        <v>2298</v>
      </c>
      <c r="B2306" s="31" t="s">
        <v>43</v>
      </c>
      <c r="C2306" s="31" t="s">
        <v>706</v>
      </c>
      <c r="D2306" s="31" t="s">
        <v>2937</v>
      </c>
      <c r="E2306" s="31" t="s">
        <v>2166</v>
      </c>
      <c r="F2306" s="31" t="s">
        <v>2166</v>
      </c>
      <c r="G2306" s="35">
        <v>189900</v>
      </c>
      <c r="H2306" s="40"/>
      <c r="I2306" s="40"/>
      <c r="J2306" s="40"/>
      <c r="K2306" s="40"/>
      <c r="L2306" s="40"/>
      <c r="M2306" s="40"/>
      <c r="N2306" s="40"/>
      <c r="O2306" s="40">
        <v>189900</v>
      </c>
      <c r="P2306" s="41" t="s">
        <v>2937</v>
      </c>
      <c r="Q2306" s="35">
        <v>189900</v>
      </c>
      <c r="R2306" s="35">
        <v>122200</v>
      </c>
      <c r="S2306" s="35"/>
      <c r="T2306" s="35"/>
      <c r="U2306" s="35"/>
      <c r="V2306" s="35">
        <v>67700</v>
      </c>
      <c r="W2306" s="35"/>
      <c r="X2306" s="35"/>
      <c r="Y2306" s="35"/>
      <c r="Z2306" s="35"/>
      <c r="AA2306" s="35"/>
      <c r="AB2306" s="35"/>
      <c r="AC2306" s="35"/>
      <c r="AD2306" s="41" t="s">
        <v>768</v>
      </c>
      <c r="AE2306" s="38">
        <v>44446</v>
      </c>
      <c r="AF2306" s="31"/>
      <c r="AG2306" s="31"/>
    </row>
    <row r="2307" spans="1:33" x14ac:dyDescent="0.25">
      <c r="A2307" s="31">
        <v>2299</v>
      </c>
      <c r="B2307" s="31" t="s">
        <v>43</v>
      </c>
      <c r="C2307" s="31" t="s">
        <v>706</v>
      </c>
      <c r="D2307" s="31" t="s">
        <v>2938</v>
      </c>
      <c r="E2307" s="31" t="s">
        <v>2166</v>
      </c>
      <c r="F2307" s="31" t="s">
        <v>2166</v>
      </c>
      <c r="G2307" s="35">
        <v>3377259</v>
      </c>
      <c r="H2307" s="40"/>
      <c r="I2307" s="40"/>
      <c r="J2307" s="40"/>
      <c r="K2307" s="40"/>
      <c r="L2307" s="40"/>
      <c r="M2307" s="40"/>
      <c r="N2307" s="40"/>
      <c r="O2307" s="40">
        <v>3377259</v>
      </c>
      <c r="P2307" s="41" t="s">
        <v>2938</v>
      </c>
      <c r="Q2307" s="35">
        <v>3377259</v>
      </c>
      <c r="R2307" s="35">
        <v>2825859</v>
      </c>
      <c r="S2307" s="35"/>
      <c r="T2307" s="35"/>
      <c r="U2307" s="35"/>
      <c r="V2307" s="35">
        <v>551400</v>
      </c>
      <c r="W2307" s="35"/>
      <c r="X2307" s="35"/>
      <c r="Y2307" s="35"/>
      <c r="Z2307" s="35"/>
      <c r="AA2307" s="35"/>
      <c r="AB2307" s="35"/>
      <c r="AC2307" s="35"/>
      <c r="AD2307" s="41" t="s">
        <v>777</v>
      </c>
      <c r="AE2307" s="38">
        <v>44414</v>
      </c>
      <c r="AF2307" s="31"/>
      <c r="AG2307" s="31"/>
    </row>
    <row r="2308" spans="1:33" x14ac:dyDescent="0.25">
      <c r="A2308" s="31">
        <v>2300</v>
      </c>
      <c r="B2308" s="31" t="s">
        <v>43</v>
      </c>
      <c r="C2308" s="31" t="s">
        <v>706</v>
      </c>
      <c r="D2308" s="31" t="s">
        <v>2939</v>
      </c>
      <c r="E2308" s="31" t="s">
        <v>2166</v>
      </c>
      <c r="F2308" s="31" t="s">
        <v>2166</v>
      </c>
      <c r="G2308" s="35">
        <v>187000</v>
      </c>
      <c r="H2308" s="40"/>
      <c r="I2308" s="40"/>
      <c r="J2308" s="40"/>
      <c r="K2308" s="40"/>
      <c r="L2308" s="40"/>
      <c r="M2308" s="40"/>
      <c r="N2308" s="40"/>
      <c r="O2308" s="40">
        <v>187000</v>
      </c>
      <c r="P2308" s="41" t="s">
        <v>2939</v>
      </c>
      <c r="Q2308" s="35">
        <v>187000</v>
      </c>
      <c r="R2308" s="35">
        <v>187000</v>
      </c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41" t="s">
        <v>768</v>
      </c>
      <c r="AE2308" s="38">
        <v>44446</v>
      </c>
      <c r="AF2308" s="31"/>
      <c r="AG2308" s="31"/>
    </row>
    <row r="2309" spans="1:33" x14ac:dyDescent="0.25">
      <c r="A2309" s="31">
        <v>2301</v>
      </c>
      <c r="B2309" s="31" t="s">
        <v>43</v>
      </c>
      <c r="C2309" s="31" t="s">
        <v>706</v>
      </c>
      <c r="D2309" s="31" t="s">
        <v>2940</v>
      </c>
      <c r="E2309" s="31" t="s">
        <v>2166</v>
      </c>
      <c r="F2309" s="31" t="s">
        <v>2166</v>
      </c>
      <c r="G2309" s="35">
        <v>44500</v>
      </c>
      <c r="H2309" s="40"/>
      <c r="I2309" s="40"/>
      <c r="J2309" s="40"/>
      <c r="K2309" s="40"/>
      <c r="L2309" s="40"/>
      <c r="M2309" s="40"/>
      <c r="N2309" s="40"/>
      <c r="O2309" s="40">
        <v>44500</v>
      </c>
      <c r="P2309" s="41" t="s">
        <v>2940</v>
      </c>
      <c r="Q2309" s="35">
        <v>44500</v>
      </c>
      <c r="R2309" s="35">
        <v>44500</v>
      </c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41" t="s">
        <v>768</v>
      </c>
      <c r="AE2309" s="38">
        <v>44446</v>
      </c>
      <c r="AF2309" s="31"/>
      <c r="AG2309" s="31"/>
    </row>
    <row r="2310" spans="1:33" x14ac:dyDescent="0.25">
      <c r="A2310" s="31">
        <v>2302</v>
      </c>
      <c r="B2310" s="31" t="s">
        <v>43</v>
      </c>
      <c r="C2310" s="31" t="s">
        <v>706</v>
      </c>
      <c r="D2310" s="31" t="s">
        <v>2941</v>
      </c>
      <c r="E2310" s="31" t="s">
        <v>2166</v>
      </c>
      <c r="F2310" s="31" t="s">
        <v>2166</v>
      </c>
      <c r="G2310" s="35">
        <v>44500</v>
      </c>
      <c r="H2310" s="40"/>
      <c r="I2310" s="40"/>
      <c r="J2310" s="40"/>
      <c r="K2310" s="40"/>
      <c r="L2310" s="40"/>
      <c r="M2310" s="40"/>
      <c r="N2310" s="40"/>
      <c r="O2310" s="40">
        <v>44500</v>
      </c>
      <c r="P2310" s="41" t="s">
        <v>2941</v>
      </c>
      <c r="Q2310" s="35">
        <v>44500</v>
      </c>
      <c r="R2310" s="35">
        <v>44500</v>
      </c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41" t="s">
        <v>768</v>
      </c>
      <c r="AE2310" s="38">
        <v>44446</v>
      </c>
      <c r="AF2310" s="31"/>
      <c r="AG2310" s="31"/>
    </row>
    <row r="2311" spans="1:33" x14ac:dyDescent="0.25">
      <c r="A2311" s="31">
        <v>2303</v>
      </c>
      <c r="B2311" s="31" t="s">
        <v>43</v>
      </c>
      <c r="C2311" s="31" t="s">
        <v>706</v>
      </c>
      <c r="D2311" s="31" t="s">
        <v>2942</v>
      </c>
      <c r="E2311" s="31" t="s">
        <v>2166</v>
      </c>
      <c r="F2311" s="31" t="s">
        <v>2166</v>
      </c>
      <c r="G2311" s="35">
        <v>72000</v>
      </c>
      <c r="H2311" s="40"/>
      <c r="I2311" s="40"/>
      <c r="J2311" s="40"/>
      <c r="K2311" s="40"/>
      <c r="L2311" s="40"/>
      <c r="M2311" s="40"/>
      <c r="N2311" s="40"/>
      <c r="O2311" s="40">
        <v>72000</v>
      </c>
      <c r="P2311" s="41" t="s">
        <v>2942</v>
      </c>
      <c r="Q2311" s="35">
        <v>72000</v>
      </c>
      <c r="R2311" s="35">
        <v>70200</v>
      </c>
      <c r="S2311" s="35"/>
      <c r="T2311" s="35"/>
      <c r="U2311" s="35">
        <v>1800</v>
      </c>
      <c r="V2311" s="35"/>
      <c r="W2311" s="35"/>
      <c r="X2311" s="35"/>
      <c r="Y2311" s="35"/>
      <c r="Z2311" s="35"/>
      <c r="AA2311" s="35"/>
      <c r="AB2311" s="35"/>
      <c r="AC2311" s="35"/>
      <c r="AD2311" s="41" t="s">
        <v>768</v>
      </c>
      <c r="AE2311" s="38">
        <v>44446</v>
      </c>
      <c r="AF2311" s="31"/>
      <c r="AG2311" s="31"/>
    </row>
    <row r="2312" spans="1:33" x14ac:dyDescent="0.25">
      <c r="A2312" s="31">
        <v>2304</v>
      </c>
      <c r="B2312" s="31" t="s">
        <v>43</v>
      </c>
      <c r="C2312" s="31" t="s">
        <v>706</v>
      </c>
      <c r="D2312" s="31" t="s">
        <v>2943</v>
      </c>
      <c r="E2312" s="31" t="s">
        <v>2166</v>
      </c>
      <c r="F2312" s="31" t="s">
        <v>2166</v>
      </c>
      <c r="G2312" s="35">
        <v>44500</v>
      </c>
      <c r="H2312" s="40"/>
      <c r="I2312" s="40"/>
      <c r="J2312" s="40"/>
      <c r="K2312" s="40"/>
      <c r="L2312" s="40"/>
      <c r="M2312" s="40"/>
      <c r="N2312" s="40"/>
      <c r="O2312" s="40">
        <v>44500</v>
      </c>
      <c r="P2312" s="41" t="s">
        <v>2943</v>
      </c>
      <c r="Q2312" s="35">
        <v>44500</v>
      </c>
      <c r="R2312" s="35">
        <v>44500</v>
      </c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41" t="s">
        <v>768</v>
      </c>
      <c r="AE2312" s="38">
        <v>44446</v>
      </c>
      <c r="AF2312" s="31"/>
      <c r="AG2312" s="31"/>
    </row>
    <row r="2313" spans="1:33" x14ac:dyDescent="0.25">
      <c r="A2313" s="31">
        <v>2305</v>
      </c>
      <c r="B2313" s="31" t="s">
        <v>43</v>
      </c>
      <c r="C2313" s="31" t="s">
        <v>706</v>
      </c>
      <c r="D2313" s="31" t="s">
        <v>2944</v>
      </c>
      <c r="E2313" s="31" t="s">
        <v>2166</v>
      </c>
      <c r="F2313" s="31" t="s">
        <v>2166</v>
      </c>
      <c r="G2313" s="35">
        <v>408300</v>
      </c>
      <c r="H2313" s="40"/>
      <c r="I2313" s="40"/>
      <c r="J2313" s="40"/>
      <c r="K2313" s="40"/>
      <c r="L2313" s="40"/>
      <c r="M2313" s="40"/>
      <c r="N2313" s="40"/>
      <c r="O2313" s="40">
        <v>408300</v>
      </c>
      <c r="P2313" s="41" t="s">
        <v>2944</v>
      </c>
      <c r="Q2313" s="35">
        <v>408300</v>
      </c>
      <c r="R2313" s="35">
        <v>408300</v>
      </c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41" t="s">
        <v>768</v>
      </c>
      <c r="AE2313" s="38">
        <v>44446</v>
      </c>
      <c r="AF2313" s="31"/>
      <c r="AG2313" s="31"/>
    </row>
    <row r="2314" spans="1:33" x14ac:dyDescent="0.25">
      <c r="A2314" s="31">
        <v>2306</v>
      </c>
      <c r="B2314" s="31" t="s">
        <v>43</v>
      </c>
      <c r="C2314" s="31" t="s">
        <v>706</v>
      </c>
      <c r="D2314" s="31" t="s">
        <v>2945</v>
      </c>
      <c r="E2314" s="31" t="s">
        <v>2166</v>
      </c>
      <c r="F2314" s="31" t="s">
        <v>2166</v>
      </c>
      <c r="G2314" s="35">
        <v>408300</v>
      </c>
      <c r="H2314" s="40"/>
      <c r="I2314" s="40"/>
      <c r="J2314" s="40"/>
      <c r="K2314" s="40"/>
      <c r="L2314" s="40"/>
      <c r="M2314" s="40"/>
      <c r="N2314" s="40"/>
      <c r="O2314" s="40">
        <v>408300</v>
      </c>
      <c r="P2314" s="41" t="s">
        <v>2945</v>
      </c>
      <c r="Q2314" s="35">
        <v>408300</v>
      </c>
      <c r="R2314" s="35">
        <v>408300</v>
      </c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41" t="s">
        <v>768</v>
      </c>
      <c r="AE2314" s="38">
        <v>44446</v>
      </c>
      <c r="AF2314" s="31"/>
      <c r="AG2314" s="31"/>
    </row>
    <row r="2315" spans="1:33" x14ac:dyDescent="0.25">
      <c r="A2315" s="31">
        <v>2307</v>
      </c>
      <c r="B2315" s="31" t="s">
        <v>43</v>
      </c>
      <c r="C2315" s="31" t="s">
        <v>706</v>
      </c>
      <c r="D2315" s="31" t="s">
        <v>2946</v>
      </c>
      <c r="E2315" s="31" t="s">
        <v>2166</v>
      </c>
      <c r="F2315" s="31" t="s">
        <v>2166</v>
      </c>
      <c r="G2315" s="35">
        <v>408300</v>
      </c>
      <c r="H2315" s="40"/>
      <c r="I2315" s="40"/>
      <c r="J2315" s="40"/>
      <c r="K2315" s="40"/>
      <c r="L2315" s="40"/>
      <c r="M2315" s="40"/>
      <c r="N2315" s="40"/>
      <c r="O2315" s="40">
        <v>408300</v>
      </c>
      <c r="P2315" s="41" t="s">
        <v>2946</v>
      </c>
      <c r="Q2315" s="35">
        <v>408300</v>
      </c>
      <c r="R2315" s="35">
        <v>408300</v>
      </c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41" t="s">
        <v>768</v>
      </c>
      <c r="AE2315" s="38">
        <v>44446</v>
      </c>
      <c r="AF2315" s="31"/>
      <c r="AG2315" s="31"/>
    </row>
    <row r="2316" spans="1:33" x14ac:dyDescent="0.25">
      <c r="A2316" s="31">
        <v>2308</v>
      </c>
      <c r="B2316" s="31" t="s">
        <v>43</v>
      </c>
      <c r="C2316" s="31" t="s">
        <v>706</v>
      </c>
      <c r="D2316" s="31" t="s">
        <v>2947</v>
      </c>
      <c r="E2316" s="31" t="s">
        <v>2166</v>
      </c>
      <c r="F2316" s="31" t="s">
        <v>2166</v>
      </c>
      <c r="G2316" s="35">
        <v>187000</v>
      </c>
      <c r="H2316" s="40"/>
      <c r="I2316" s="40"/>
      <c r="J2316" s="40"/>
      <c r="K2316" s="40"/>
      <c r="L2316" s="40"/>
      <c r="M2316" s="40"/>
      <c r="N2316" s="40"/>
      <c r="O2316" s="40">
        <v>187000</v>
      </c>
      <c r="P2316" s="41" t="s">
        <v>2947</v>
      </c>
      <c r="Q2316" s="35">
        <v>187000</v>
      </c>
      <c r="R2316" s="35">
        <v>187000</v>
      </c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41" t="s">
        <v>768</v>
      </c>
      <c r="AE2316" s="38">
        <v>44446</v>
      </c>
      <c r="AF2316" s="31"/>
      <c r="AG2316" s="31"/>
    </row>
    <row r="2317" spans="1:33" x14ac:dyDescent="0.25">
      <c r="A2317" s="31">
        <v>2309</v>
      </c>
      <c r="B2317" s="31" t="s">
        <v>43</v>
      </c>
      <c r="C2317" s="31" t="s">
        <v>706</v>
      </c>
      <c r="D2317" s="31" t="s">
        <v>2948</v>
      </c>
      <c r="E2317" s="31" t="s">
        <v>2175</v>
      </c>
      <c r="F2317" s="31" t="s">
        <v>2175</v>
      </c>
      <c r="G2317" s="35">
        <v>8023063</v>
      </c>
      <c r="H2317" s="40"/>
      <c r="I2317" s="40"/>
      <c r="J2317" s="40"/>
      <c r="K2317" s="40"/>
      <c r="L2317" s="40"/>
      <c r="M2317" s="40"/>
      <c r="N2317" s="40"/>
      <c r="O2317" s="40">
        <v>8023063</v>
      </c>
      <c r="P2317" s="41" t="s">
        <v>2948</v>
      </c>
      <c r="Q2317" s="35">
        <v>8023063</v>
      </c>
      <c r="R2317" s="35">
        <v>7748463</v>
      </c>
      <c r="S2317" s="35"/>
      <c r="T2317" s="35"/>
      <c r="U2317" s="35"/>
      <c r="V2317" s="35">
        <v>274600</v>
      </c>
      <c r="W2317" s="35"/>
      <c r="X2317" s="35"/>
      <c r="Y2317" s="35"/>
      <c r="Z2317" s="35"/>
      <c r="AA2317" s="35"/>
      <c r="AB2317" s="35"/>
      <c r="AC2317" s="35"/>
      <c r="AD2317" s="41" t="s">
        <v>2187</v>
      </c>
      <c r="AE2317" s="38" t="s">
        <v>2188</v>
      </c>
      <c r="AF2317" s="31"/>
      <c r="AG2317" s="31"/>
    </row>
    <row r="2318" spans="1:33" x14ac:dyDescent="0.25">
      <c r="A2318" s="31">
        <v>2310</v>
      </c>
      <c r="B2318" s="31" t="s">
        <v>43</v>
      </c>
      <c r="C2318" s="31" t="s">
        <v>706</v>
      </c>
      <c r="D2318" s="31" t="s">
        <v>2949</v>
      </c>
      <c r="E2318" s="31" t="s">
        <v>2166</v>
      </c>
      <c r="F2318" s="31" t="s">
        <v>2166</v>
      </c>
      <c r="G2318" s="35">
        <v>44500</v>
      </c>
      <c r="H2318" s="40"/>
      <c r="I2318" s="40"/>
      <c r="J2318" s="40"/>
      <c r="K2318" s="40"/>
      <c r="L2318" s="40"/>
      <c r="M2318" s="40"/>
      <c r="N2318" s="40"/>
      <c r="O2318" s="40">
        <v>44500</v>
      </c>
      <c r="P2318" s="41" t="s">
        <v>2949</v>
      </c>
      <c r="Q2318" s="35">
        <v>44500</v>
      </c>
      <c r="R2318" s="35">
        <v>44500</v>
      </c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41" t="s">
        <v>768</v>
      </c>
      <c r="AE2318" s="38">
        <v>44446</v>
      </c>
      <c r="AF2318" s="31"/>
      <c r="AG2318" s="31"/>
    </row>
    <row r="2319" spans="1:33" x14ac:dyDescent="0.25">
      <c r="A2319" s="31">
        <v>2311</v>
      </c>
      <c r="B2319" s="31" t="s">
        <v>43</v>
      </c>
      <c r="C2319" s="31" t="s">
        <v>706</v>
      </c>
      <c r="D2319" s="31" t="s">
        <v>2950</v>
      </c>
      <c r="E2319" s="31" t="s">
        <v>2166</v>
      </c>
      <c r="F2319" s="31" t="s">
        <v>2166</v>
      </c>
      <c r="G2319" s="35">
        <v>23200</v>
      </c>
      <c r="H2319" s="40"/>
      <c r="I2319" s="40"/>
      <c r="J2319" s="40"/>
      <c r="K2319" s="40"/>
      <c r="L2319" s="40"/>
      <c r="M2319" s="40"/>
      <c r="N2319" s="40"/>
      <c r="O2319" s="40">
        <v>23200</v>
      </c>
      <c r="P2319" s="41" t="s">
        <v>2950</v>
      </c>
      <c r="Q2319" s="35">
        <v>23200</v>
      </c>
      <c r="R2319" s="35">
        <v>23200</v>
      </c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41" t="s">
        <v>768</v>
      </c>
      <c r="AE2319" s="38">
        <v>44446</v>
      </c>
      <c r="AF2319" s="31"/>
      <c r="AG2319" s="31"/>
    </row>
    <row r="2320" spans="1:33" x14ac:dyDescent="0.25">
      <c r="A2320" s="31">
        <v>2312</v>
      </c>
      <c r="B2320" s="31" t="s">
        <v>43</v>
      </c>
      <c r="C2320" s="31" t="s">
        <v>706</v>
      </c>
      <c r="D2320" s="31" t="s">
        <v>2951</v>
      </c>
      <c r="E2320" s="31" t="s">
        <v>2168</v>
      </c>
      <c r="F2320" s="31" t="s">
        <v>2168</v>
      </c>
      <c r="G2320" s="35">
        <v>44500</v>
      </c>
      <c r="H2320" s="40"/>
      <c r="I2320" s="40"/>
      <c r="J2320" s="40"/>
      <c r="K2320" s="40"/>
      <c r="L2320" s="40"/>
      <c r="M2320" s="40"/>
      <c r="N2320" s="40"/>
      <c r="O2320" s="40">
        <v>44500</v>
      </c>
      <c r="P2320" s="41" t="s">
        <v>2951</v>
      </c>
      <c r="Q2320" s="35">
        <v>44500</v>
      </c>
      <c r="R2320" s="35">
        <v>44500</v>
      </c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41" t="s">
        <v>768</v>
      </c>
      <c r="AE2320" s="38">
        <v>44446</v>
      </c>
      <c r="AF2320" s="31"/>
      <c r="AG2320" s="31"/>
    </row>
    <row r="2321" spans="1:33" x14ac:dyDescent="0.25">
      <c r="A2321" s="31">
        <v>2313</v>
      </c>
      <c r="B2321" s="31" t="s">
        <v>43</v>
      </c>
      <c r="C2321" s="31" t="s">
        <v>706</v>
      </c>
      <c r="D2321" s="31" t="s">
        <v>2952</v>
      </c>
      <c r="E2321" s="31" t="s">
        <v>2168</v>
      </c>
      <c r="F2321" s="31" t="s">
        <v>2168</v>
      </c>
      <c r="G2321" s="35">
        <v>501902</v>
      </c>
      <c r="H2321" s="40"/>
      <c r="I2321" s="40"/>
      <c r="J2321" s="40"/>
      <c r="K2321" s="40"/>
      <c r="L2321" s="40"/>
      <c r="M2321" s="40"/>
      <c r="N2321" s="40"/>
      <c r="O2321" s="40">
        <v>501902</v>
      </c>
      <c r="P2321" s="41" t="s">
        <v>2952</v>
      </c>
      <c r="Q2321" s="35">
        <v>501902</v>
      </c>
      <c r="R2321" s="35">
        <v>501902</v>
      </c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41" t="s">
        <v>768</v>
      </c>
      <c r="AE2321" s="38">
        <v>44446</v>
      </c>
      <c r="AF2321" s="31"/>
      <c r="AG2321" s="31"/>
    </row>
    <row r="2322" spans="1:33" x14ac:dyDescent="0.25">
      <c r="A2322" s="31">
        <v>2314</v>
      </c>
      <c r="B2322" s="31" t="s">
        <v>43</v>
      </c>
      <c r="C2322" s="31" t="s">
        <v>706</v>
      </c>
      <c r="D2322" s="31" t="s">
        <v>2953</v>
      </c>
      <c r="E2322" s="31" t="s">
        <v>2168</v>
      </c>
      <c r="F2322" s="31" t="s">
        <v>2168</v>
      </c>
      <c r="G2322" s="35">
        <v>99423</v>
      </c>
      <c r="H2322" s="40"/>
      <c r="I2322" s="40"/>
      <c r="J2322" s="40"/>
      <c r="K2322" s="40"/>
      <c r="L2322" s="40"/>
      <c r="M2322" s="40"/>
      <c r="N2322" s="40"/>
      <c r="O2322" s="40">
        <v>99423</v>
      </c>
      <c r="P2322" s="41" t="s">
        <v>2953</v>
      </c>
      <c r="Q2322" s="35">
        <v>99423</v>
      </c>
      <c r="R2322" s="35"/>
      <c r="S2322" s="35">
        <v>99423</v>
      </c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41"/>
      <c r="AE2322" s="38"/>
      <c r="AF2322" s="31"/>
      <c r="AG2322" s="31"/>
    </row>
    <row r="2323" spans="1:33" x14ac:dyDescent="0.25">
      <c r="A2323" s="31">
        <v>2315</v>
      </c>
      <c r="B2323" s="31" t="s">
        <v>43</v>
      </c>
      <c r="C2323" s="31" t="s">
        <v>706</v>
      </c>
      <c r="D2323" s="31" t="s">
        <v>2954</v>
      </c>
      <c r="E2323" s="31" t="s">
        <v>2168</v>
      </c>
      <c r="F2323" s="31" t="s">
        <v>2168</v>
      </c>
      <c r="G2323" s="35">
        <v>86903</v>
      </c>
      <c r="H2323" s="40"/>
      <c r="I2323" s="40"/>
      <c r="J2323" s="40"/>
      <c r="K2323" s="40"/>
      <c r="L2323" s="40"/>
      <c r="M2323" s="40"/>
      <c r="N2323" s="40"/>
      <c r="O2323" s="40">
        <v>86903</v>
      </c>
      <c r="P2323" s="41" t="s">
        <v>2954</v>
      </c>
      <c r="Q2323" s="35">
        <v>86903</v>
      </c>
      <c r="R2323" s="35"/>
      <c r="S2323" s="35">
        <v>86903</v>
      </c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41"/>
      <c r="AE2323" s="38"/>
      <c r="AF2323" s="31"/>
      <c r="AG2323" s="31"/>
    </row>
    <row r="2324" spans="1:33" x14ac:dyDescent="0.25">
      <c r="A2324" s="31">
        <v>2316</v>
      </c>
      <c r="B2324" s="31" t="s">
        <v>43</v>
      </c>
      <c r="C2324" s="31" t="s">
        <v>706</v>
      </c>
      <c r="D2324" s="31" t="s">
        <v>2955</v>
      </c>
      <c r="E2324" s="31" t="s">
        <v>2168</v>
      </c>
      <c r="F2324" s="31" t="s">
        <v>2168</v>
      </c>
      <c r="G2324" s="35">
        <v>13100</v>
      </c>
      <c r="H2324" s="40"/>
      <c r="I2324" s="40"/>
      <c r="J2324" s="40"/>
      <c r="K2324" s="40"/>
      <c r="L2324" s="40"/>
      <c r="M2324" s="40"/>
      <c r="N2324" s="40"/>
      <c r="O2324" s="40">
        <v>13100</v>
      </c>
      <c r="P2324" s="41" t="s">
        <v>2955</v>
      </c>
      <c r="Q2324" s="35">
        <v>13100</v>
      </c>
      <c r="R2324" s="35">
        <v>13100</v>
      </c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41" t="s">
        <v>768</v>
      </c>
      <c r="AE2324" s="38">
        <v>44446</v>
      </c>
      <c r="AF2324" s="31"/>
      <c r="AG2324" s="31"/>
    </row>
    <row r="2325" spans="1:33" x14ac:dyDescent="0.25">
      <c r="A2325" s="31">
        <v>2317</v>
      </c>
      <c r="B2325" s="31" t="s">
        <v>43</v>
      </c>
      <c r="C2325" s="31" t="s">
        <v>706</v>
      </c>
      <c r="D2325" s="31" t="s">
        <v>2956</v>
      </c>
      <c r="E2325" s="31" t="s">
        <v>2168</v>
      </c>
      <c r="F2325" s="31" t="s">
        <v>2168</v>
      </c>
      <c r="G2325" s="35">
        <v>99423</v>
      </c>
      <c r="H2325" s="40"/>
      <c r="I2325" s="40"/>
      <c r="J2325" s="40"/>
      <c r="K2325" s="40"/>
      <c r="L2325" s="40"/>
      <c r="M2325" s="40"/>
      <c r="N2325" s="40"/>
      <c r="O2325" s="40">
        <v>99423</v>
      </c>
      <c r="P2325" s="41" t="s">
        <v>2956</v>
      </c>
      <c r="Q2325" s="35">
        <v>99423</v>
      </c>
      <c r="R2325" s="35"/>
      <c r="S2325" s="35">
        <v>99423</v>
      </c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41"/>
      <c r="AE2325" s="38"/>
      <c r="AF2325" s="31"/>
      <c r="AG2325" s="31"/>
    </row>
    <row r="2326" spans="1:33" x14ac:dyDescent="0.25">
      <c r="A2326" s="31">
        <v>2318</v>
      </c>
      <c r="B2326" s="31" t="s">
        <v>43</v>
      </c>
      <c r="C2326" s="31" t="s">
        <v>706</v>
      </c>
      <c r="D2326" s="31" t="s">
        <v>2957</v>
      </c>
      <c r="E2326" s="31" t="s">
        <v>2168</v>
      </c>
      <c r="F2326" s="31" t="s">
        <v>2168</v>
      </c>
      <c r="G2326" s="35">
        <v>1898165</v>
      </c>
      <c r="H2326" s="40"/>
      <c r="I2326" s="40"/>
      <c r="J2326" s="40"/>
      <c r="K2326" s="40"/>
      <c r="L2326" s="40"/>
      <c r="M2326" s="40"/>
      <c r="N2326" s="40"/>
      <c r="O2326" s="40">
        <v>1898165</v>
      </c>
      <c r="P2326" s="41" t="s">
        <v>2957</v>
      </c>
      <c r="Q2326" s="35">
        <v>1898165</v>
      </c>
      <c r="R2326" s="35">
        <v>1714165</v>
      </c>
      <c r="S2326" s="35"/>
      <c r="T2326" s="35"/>
      <c r="U2326" s="35"/>
      <c r="V2326" s="35">
        <v>184000</v>
      </c>
      <c r="W2326" s="35"/>
      <c r="X2326" s="35"/>
      <c r="Y2326" s="35"/>
      <c r="Z2326" s="35"/>
      <c r="AA2326" s="35"/>
      <c r="AB2326" s="35"/>
      <c r="AC2326" s="35"/>
      <c r="AD2326" s="41" t="s">
        <v>777</v>
      </c>
      <c r="AE2326" s="38">
        <v>44414</v>
      </c>
      <c r="AF2326" s="31"/>
      <c r="AG2326" s="31"/>
    </row>
    <row r="2327" spans="1:33" x14ac:dyDescent="0.25">
      <c r="A2327" s="31">
        <v>2319</v>
      </c>
      <c r="B2327" s="31" t="s">
        <v>43</v>
      </c>
      <c r="C2327" s="31" t="s">
        <v>706</v>
      </c>
      <c r="D2327" s="31" t="s">
        <v>2958</v>
      </c>
      <c r="E2327" s="31" t="s">
        <v>2168</v>
      </c>
      <c r="F2327" s="31" t="s">
        <v>2168</v>
      </c>
      <c r="G2327" s="35">
        <v>40300</v>
      </c>
      <c r="H2327" s="40"/>
      <c r="I2327" s="40"/>
      <c r="J2327" s="40"/>
      <c r="K2327" s="40"/>
      <c r="L2327" s="40"/>
      <c r="M2327" s="40"/>
      <c r="N2327" s="40"/>
      <c r="O2327" s="40">
        <v>40300</v>
      </c>
      <c r="P2327" s="41" t="s">
        <v>2958</v>
      </c>
      <c r="Q2327" s="35">
        <v>40300</v>
      </c>
      <c r="R2327" s="35">
        <v>40300</v>
      </c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41" t="s">
        <v>885</v>
      </c>
      <c r="AE2327" s="38">
        <v>44480</v>
      </c>
      <c r="AF2327" s="31"/>
      <c r="AG2327" s="31"/>
    </row>
    <row r="2328" spans="1:33" x14ac:dyDescent="0.25">
      <c r="A2328" s="31">
        <v>2320</v>
      </c>
      <c r="B2328" s="31" t="s">
        <v>43</v>
      </c>
      <c r="C2328" s="31" t="s">
        <v>706</v>
      </c>
      <c r="D2328" s="31" t="s">
        <v>2959</v>
      </c>
      <c r="E2328" s="31" t="s">
        <v>2168</v>
      </c>
      <c r="F2328" s="31" t="s">
        <v>2168</v>
      </c>
      <c r="G2328" s="35">
        <v>72000</v>
      </c>
      <c r="H2328" s="40"/>
      <c r="I2328" s="40"/>
      <c r="J2328" s="40"/>
      <c r="K2328" s="40"/>
      <c r="L2328" s="40"/>
      <c r="M2328" s="40"/>
      <c r="N2328" s="40"/>
      <c r="O2328" s="40">
        <v>72000</v>
      </c>
      <c r="P2328" s="41" t="s">
        <v>2959</v>
      </c>
      <c r="Q2328" s="35">
        <v>72000</v>
      </c>
      <c r="R2328" s="35">
        <v>70200</v>
      </c>
      <c r="S2328" s="35"/>
      <c r="T2328" s="35"/>
      <c r="U2328" s="35">
        <v>1800</v>
      </c>
      <c r="V2328" s="35"/>
      <c r="W2328" s="35"/>
      <c r="X2328" s="35"/>
      <c r="Y2328" s="35"/>
      <c r="Z2328" s="35"/>
      <c r="AA2328" s="35"/>
      <c r="AB2328" s="35"/>
      <c r="AC2328" s="35"/>
      <c r="AD2328" s="41" t="s">
        <v>768</v>
      </c>
      <c r="AE2328" s="38">
        <v>44446</v>
      </c>
      <c r="AF2328" s="31"/>
      <c r="AG2328" s="31"/>
    </row>
    <row r="2329" spans="1:33" x14ac:dyDescent="0.25">
      <c r="A2329" s="31">
        <v>2321</v>
      </c>
      <c r="B2329" s="31" t="s">
        <v>43</v>
      </c>
      <c r="C2329" s="31" t="s">
        <v>706</v>
      </c>
      <c r="D2329" s="31" t="s">
        <v>2960</v>
      </c>
      <c r="E2329" s="31" t="s">
        <v>2168</v>
      </c>
      <c r="F2329" s="31" t="s">
        <v>2168</v>
      </c>
      <c r="G2329" s="35">
        <v>103700</v>
      </c>
      <c r="H2329" s="40"/>
      <c r="I2329" s="40"/>
      <c r="J2329" s="40"/>
      <c r="K2329" s="40"/>
      <c r="L2329" s="40"/>
      <c r="M2329" s="40"/>
      <c r="N2329" s="40"/>
      <c r="O2329" s="40">
        <v>103700</v>
      </c>
      <c r="P2329" s="41" t="s">
        <v>2960</v>
      </c>
      <c r="Q2329" s="35">
        <v>103700</v>
      </c>
      <c r="R2329" s="35">
        <v>103700</v>
      </c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41" t="s">
        <v>768</v>
      </c>
      <c r="AE2329" s="38">
        <v>44446</v>
      </c>
      <c r="AF2329" s="31"/>
      <c r="AG2329" s="31"/>
    </row>
    <row r="2330" spans="1:33" x14ac:dyDescent="0.25">
      <c r="A2330" s="31">
        <v>2322</v>
      </c>
      <c r="B2330" s="31" t="s">
        <v>43</v>
      </c>
      <c r="C2330" s="31" t="s">
        <v>706</v>
      </c>
      <c r="D2330" s="31" t="s">
        <v>2961</v>
      </c>
      <c r="E2330" s="31" t="s">
        <v>2168</v>
      </c>
      <c r="F2330" s="31" t="s">
        <v>2168</v>
      </c>
      <c r="G2330" s="35">
        <v>138500</v>
      </c>
      <c r="H2330" s="40"/>
      <c r="I2330" s="40"/>
      <c r="J2330" s="40"/>
      <c r="K2330" s="40"/>
      <c r="L2330" s="40"/>
      <c r="M2330" s="40"/>
      <c r="N2330" s="40"/>
      <c r="O2330" s="40">
        <v>138500</v>
      </c>
      <c r="P2330" s="41" t="s">
        <v>2961</v>
      </c>
      <c r="Q2330" s="35">
        <v>138500</v>
      </c>
      <c r="R2330" s="35">
        <v>138500</v>
      </c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41" t="s">
        <v>768</v>
      </c>
      <c r="AE2330" s="38">
        <v>44446</v>
      </c>
      <c r="AF2330" s="31"/>
      <c r="AG2330" s="31"/>
    </row>
    <row r="2331" spans="1:33" x14ac:dyDescent="0.25">
      <c r="A2331" s="31">
        <v>2323</v>
      </c>
      <c r="B2331" s="31" t="s">
        <v>43</v>
      </c>
      <c r="C2331" s="31" t="s">
        <v>706</v>
      </c>
      <c r="D2331" s="31" t="s">
        <v>2962</v>
      </c>
      <c r="E2331" s="31" t="s">
        <v>2168</v>
      </c>
      <c r="F2331" s="31" t="s">
        <v>2168</v>
      </c>
      <c r="G2331" s="35">
        <v>422700</v>
      </c>
      <c r="H2331" s="40"/>
      <c r="I2331" s="40"/>
      <c r="J2331" s="40"/>
      <c r="K2331" s="40"/>
      <c r="L2331" s="40"/>
      <c r="M2331" s="40"/>
      <c r="N2331" s="40"/>
      <c r="O2331" s="40">
        <v>422700</v>
      </c>
      <c r="P2331" s="41" t="s">
        <v>2962</v>
      </c>
      <c r="Q2331" s="35">
        <v>422700</v>
      </c>
      <c r="R2331" s="35">
        <v>422700</v>
      </c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41" t="s">
        <v>768</v>
      </c>
      <c r="AE2331" s="38">
        <v>44446</v>
      </c>
      <c r="AF2331" s="31"/>
      <c r="AG2331" s="31"/>
    </row>
    <row r="2332" spans="1:33" x14ac:dyDescent="0.25">
      <c r="A2332" s="31">
        <v>2324</v>
      </c>
      <c r="B2332" s="31" t="s">
        <v>43</v>
      </c>
      <c r="C2332" s="31" t="s">
        <v>706</v>
      </c>
      <c r="D2332" s="31" t="s">
        <v>2963</v>
      </c>
      <c r="E2332" s="31" t="s">
        <v>2168</v>
      </c>
      <c r="F2332" s="31" t="s">
        <v>2168</v>
      </c>
      <c r="G2332" s="35">
        <v>44500</v>
      </c>
      <c r="H2332" s="40"/>
      <c r="I2332" s="40"/>
      <c r="J2332" s="40"/>
      <c r="K2332" s="40"/>
      <c r="L2332" s="40"/>
      <c r="M2332" s="40"/>
      <c r="N2332" s="40"/>
      <c r="O2332" s="40">
        <v>44500</v>
      </c>
      <c r="P2332" s="41" t="s">
        <v>2963</v>
      </c>
      <c r="Q2332" s="35">
        <v>44500</v>
      </c>
      <c r="R2332" s="35">
        <v>44500</v>
      </c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41" t="s">
        <v>777</v>
      </c>
      <c r="AE2332" s="38">
        <v>44414</v>
      </c>
      <c r="AF2332" s="31"/>
      <c r="AG2332" s="31"/>
    </row>
    <row r="2333" spans="1:33" x14ac:dyDescent="0.25">
      <c r="A2333" s="31">
        <v>2325</v>
      </c>
      <c r="B2333" s="31" t="s">
        <v>43</v>
      </c>
      <c r="C2333" s="31" t="s">
        <v>706</v>
      </c>
      <c r="D2333" s="31" t="s">
        <v>2964</v>
      </c>
      <c r="E2333" s="31" t="s">
        <v>2168</v>
      </c>
      <c r="F2333" s="31" t="s">
        <v>2168</v>
      </c>
      <c r="G2333" s="35">
        <v>728200</v>
      </c>
      <c r="H2333" s="40"/>
      <c r="I2333" s="40"/>
      <c r="J2333" s="40"/>
      <c r="K2333" s="40"/>
      <c r="L2333" s="40"/>
      <c r="M2333" s="40"/>
      <c r="N2333" s="40"/>
      <c r="O2333" s="40">
        <v>728200</v>
      </c>
      <c r="P2333" s="41" t="s">
        <v>2964</v>
      </c>
      <c r="Q2333" s="35">
        <v>728200</v>
      </c>
      <c r="R2333" s="35">
        <v>728200</v>
      </c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41" t="s">
        <v>777</v>
      </c>
      <c r="AE2333" s="38">
        <v>44414</v>
      </c>
      <c r="AF2333" s="31"/>
      <c r="AG2333" s="31"/>
    </row>
    <row r="2334" spans="1:33" x14ac:dyDescent="0.25">
      <c r="A2334" s="31">
        <v>2326</v>
      </c>
      <c r="B2334" s="31" t="s">
        <v>43</v>
      </c>
      <c r="C2334" s="31" t="s">
        <v>706</v>
      </c>
      <c r="D2334" s="31" t="s">
        <v>2965</v>
      </c>
      <c r="E2334" s="31" t="s">
        <v>2170</v>
      </c>
      <c r="F2334" s="31" t="s">
        <v>2170</v>
      </c>
      <c r="G2334" s="35">
        <v>72000</v>
      </c>
      <c r="H2334" s="40"/>
      <c r="I2334" s="40"/>
      <c r="J2334" s="40"/>
      <c r="K2334" s="40"/>
      <c r="L2334" s="40"/>
      <c r="M2334" s="40"/>
      <c r="N2334" s="40"/>
      <c r="O2334" s="40">
        <v>72000</v>
      </c>
      <c r="P2334" s="41" t="s">
        <v>2965</v>
      </c>
      <c r="Q2334" s="35">
        <v>72000</v>
      </c>
      <c r="R2334" s="35">
        <v>70200</v>
      </c>
      <c r="S2334" s="35"/>
      <c r="T2334" s="35"/>
      <c r="U2334" s="35"/>
      <c r="V2334" s="35">
        <v>1800</v>
      </c>
      <c r="W2334" s="35"/>
      <c r="X2334" s="35"/>
      <c r="Y2334" s="35"/>
      <c r="Z2334" s="35"/>
      <c r="AA2334" s="35"/>
      <c r="AB2334" s="35"/>
      <c r="AC2334" s="35"/>
      <c r="AD2334" s="41" t="s">
        <v>777</v>
      </c>
      <c r="AE2334" s="38">
        <v>44414</v>
      </c>
      <c r="AF2334" s="31"/>
      <c r="AG2334" s="31"/>
    </row>
    <row r="2335" spans="1:33" x14ac:dyDescent="0.25">
      <c r="A2335" s="31">
        <v>2327</v>
      </c>
      <c r="B2335" s="31" t="s">
        <v>43</v>
      </c>
      <c r="C2335" s="31" t="s">
        <v>706</v>
      </c>
      <c r="D2335" s="31" t="s">
        <v>2966</v>
      </c>
      <c r="E2335" s="31" t="s">
        <v>2170</v>
      </c>
      <c r="F2335" s="31" t="s">
        <v>2170</v>
      </c>
      <c r="G2335" s="35">
        <v>1364000</v>
      </c>
      <c r="H2335" s="40"/>
      <c r="I2335" s="40"/>
      <c r="J2335" s="40"/>
      <c r="K2335" s="40"/>
      <c r="L2335" s="40"/>
      <c r="M2335" s="40"/>
      <c r="N2335" s="40"/>
      <c r="O2335" s="40">
        <v>1364000</v>
      </c>
      <c r="P2335" s="41" t="s">
        <v>2966</v>
      </c>
      <c r="Q2335" s="35">
        <v>1364000</v>
      </c>
      <c r="R2335" s="35">
        <v>1364000</v>
      </c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41" t="s">
        <v>777</v>
      </c>
      <c r="AE2335" s="38">
        <v>44414</v>
      </c>
      <c r="AF2335" s="31"/>
      <c r="AG2335" s="31"/>
    </row>
    <row r="2336" spans="1:33" x14ac:dyDescent="0.25">
      <c r="A2336" s="31">
        <v>2328</v>
      </c>
      <c r="B2336" s="31" t="s">
        <v>43</v>
      </c>
      <c r="C2336" s="31" t="s">
        <v>706</v>
      </c>
      <c r="D2336" s="31" t="s">
        <v>2967</v>
      </c>
      <c r="E2336" s="31" t="s">
        <v>2170</v>
      </c>
      <c r="F2336" s="31" t="s">
        <v>2170</v>
      </c>
      <c r="G2336" s="35">
        <v>33800</v>
      </c>
      <c r="H2336" s="40"/>
      <c r="I2336" s="40"/>
      <c r="J2336" s="40"/>
      <c r="K2336" s="40"/>
      <c r="L2336" s="40"/>
      <c r="M2336" s="40"/>
      <c r="N2336" s="40"/>
      <c r="O2336" s="40">
        <v>33800</v>
      </c>
      <c r="P2336" s="41" t="s">
        <v>2967</v>
      </c>
      <c r="Q2336" s="35">
        <v>33800</v>
      </c>
      <c r="R2336" s="35">
        <v>33800</v>
      </c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41" t="s">
        <v>1798</v>
      </c>
      <c r="AE2336" s="38">
        <v>44428</v>
      </c>
      <c r="AF2336" s="31"/>
      <c r="AG2336" s="31"/>
    </row>
    <row r="2337" spans="1:33" x14ac:dyDescent="0.25">
      <c r="A2337" s="31">
        <v>2329</v>
      </c>
      <c r="B2337" s="31" t="s">
        <v>43</v>
      </c>
      <c r="C2337" s="31" t="s">
        <v>706</v>
      </c>
      <c r="D2337" s="31" t="s">
        <v>2968</v>
      </c>
      <c r="E2337" s="31" t="s">
        <v>2170</v>
      </c>
      <c r="F2337" s="31" t="s">
        <v>2170</v>
      </c>
      <c r="G2337" s="35">
        <v>44500</v>
      </c>
      <c r="H2337" s="40"/>
      <c r="I2337" s="40"/>
      <c r="J2337" s="40"/>
      <c r="K2337" s="40"/>
      <c r="L2337" s="40"/>
      <c r="M2337" s="40"/>
      <c r="N2337" s="40"/>
      <c r="O2337" s="40">
        <v>44500</v>
      </c>
      <c r="P2337" s="41" t="s">
        <v>2968</v>
      </c>
      <c r="Q2337" s="35">
        <v>44500</v>
      </c>
      <c r="R2337" s="35">
        <v>44500</v>
      </c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41" t="s">
        <v>777</v>
      </c>
      <c r="AE2337" s="38">
        <v>44414</v>
      </c>
      <c r="AF2337" s="31"/>
      <c r="AG2337" s="31"/>
    </row>
    <row r="2338" spans="1:33" x14ac:dyDescent="0.25">
      <c r="A2338" s="31">
        <v>2330</v>
      </c>
      <c r="B2338" s="31" t="s">
        <v>43</v>
      </c>
      <c r="C2338" s="31" t="s">
        <v>706</v>
      </c>
      <c r="D2338" s="31" t="s">
        <v>2969</v>
      </c>
      <c r="E2338" s="31" t="s">
        <v>2170</v>
      </c>
      <c r="F2338" s="31" t="s">
        <v>2170</v>
      </c>
      <c r="G2338" s="35">
        <v>278600</v>
      </c>
      <c r="H2338" s="40"/>
      <c r="I2338" s="40"/>
      <c r="J2338" s="40"/>
      <c r="K2338" s="40"/>
      <c r="L2338" s="40"/>
      <c r="M2338" s="40"/>
      <c r="N2338" s="40"/>
      <c r="O2338" s="40">
        <v>278600</v>
      </c>
      <c r="P2338" s="41" t="s">
        <v>2969</v>
      </c>
      <c r="Q2338" s="35">
        <v>278600</v>
      </c>
      <c r="R2338" s="35">
        <v>278600</v>
      </c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41" t="s">
        <v>777</v>
      </c>
      <c r="AE2338" s="38">
        <v>44414</v>
      </c>
      <c r="AF2338" s="31"/>
      <c r="AG2338" s="31"/>
    </row>
    <row r="2339" spans="1:33" x14ac:dyDescent="0.25">
      <c r="A2339" s="31">
        <v>2331</v>
      </c>
      <c r="B2339" s="31" t="s">
        <v>43</v>
      </c>
      <c r="C2339" s="31" t="s">
        <v>706</v>
      </c>
      <c r="D2339" s="31" t="s">
        <v>2970</v>
      </c>
      <c r="E2339" s="31" t="s">
        <v>2144</v>
      </c>
      <c r="F2339" s="31" t="s">
        <v>2144</v>
      </c>
      <c r="G2339" s="35">
        <v>1917650</v>
      </c>
      <c r="H2339" s="40"/>
      <c r="I2339" s="40"/>
      <c r="J2339" s="40"/>
      <c r="K2339" s="40"/>
      <c r="L2339" s="40"/>
      <c r="M2339" s="40"/>
      <c r="N2339" s="40"/>
      <c r="O2339" s="40">
        <v>1917650</v>
      </c>
      <c r="P2339" s="41" t="s">
        <v>2970</v>
      </c>
      <c r="Q2339" s="35">
        <v>1917650</v>
      </c>
      <c r="R2339" s="35">
        <v>1603450</v>
      </c>
      <c r="S2339" s="35"/>
      <c r="T2339" s="35"/>
      <c r="U2339" s="35"/>
      <c r="V2339" s="35">
        <v>314200</v>
      </c>
      <c r="W2339" s="35"/>
      <c r="X2339" s="35"/>
      <c r="Y2339" s="35"/>
      <c r="Z2339" s="35"/>
      <c r="AA2339" s="35"/>
      <c r="AB2339" s="35"/>
      <c r="AC2339" s="35"/>
      <c r="AD2339" s="41" t="s">
        <v>2187</v>
      </c>
      <c r="AE2339" s="38" t="s">
        <v>2188</v>
      </c>
      <c r="AF2339" s="31"/>
      <c r="AG2339" s="31"/>
    </row>
    <row r="2340" spans="1:33" x14ac:dyDescent="0.25">
      <c r="A2340" s="31">
        <v>2332</v>
      </c>
      <c r="B2340" s="31" t="s">
        <v>43</v>
      </c>
      <c r="C2340" s="31" t="s">
        <v>706</v>
      </c>
      <c r="D2340" s="31" t="s">
        <v>2971</v>
      </c>
      <c r="E2340" s="31" t="s">
        <v>2170</v>
      </c>
      <c r="F2340" s="31" t="s">
        <v>2170</v>
      </c>
      <c r="G2340" s="35">
        <v>64732</v>
      </c>
      <c r="H2340" s="40"/>
      <c r="I2340" s="40"/>
      <c r="J2340" s="40"/>
      <c r="K2340" s="40"/>
      <c r="L2340" s="40"/>
      <c r="M2340" s="40"/>
      <c r="N2340" s="40"/>
      <c r="O2340" s="40">
        <v>64732</v>
      </c>
      <c r="P2340" s="41" t="s">
        <v>2971</v>
      </c>
      <c r="Q2340" s="35">
        <v>64732</v>
      </c>
      <c r="R2340" s="35">
        <v>64732</v>
      </c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41" t="s">
        <v>1798</v>
      </c>
      <c r="AE2340" s="38">
        <v>44428</v>
      </c>
      <c r="AF2340" s="31"/>
      <c r="AG2340" s="31"/>
    </row>
    <row r="2341" spans="1:33" x14ac:dyDescent="0.25">
      <c r="A2341" s="31">
        <v>2333</v>
      </c>
      <c r="B2341" s="31" t="s">
        <v>43</v>
      </c>
      <c r="C2341" s="31" t="s">
        <v>706</v>
      </c>
      <c r="D2341" s="31" t="s">
        <v>2972</v>
      </c>
      <c r="E2341" s="31" t="s">
        <v>2170</v>
      </c>
      <c r="F2341" s="31" t="s">
        <v>2170</v>
      </c>
      <c r="G2341" s="35">
        <v>38100</v>
      </c>
      <c r="H2341" s="40"/>
      <c r="I2341" s="40"/>
      <c r="J2341" s="40"/>
      <c r="K2341" s="40"/>
      <c r="L2341" s="40"/>
      <c r="M2341" s="40"/>
      <c r="N2341" s="40"/>
      <c r="O2341" s="40">
        <v>38100</v>
      </c>
      <c r="P2341" s="41" t="s">
        <v>2972</v>
      </c>
      <c r="Q2341" s="35">
        <v>38100</v>
      </c>
      <c r="R2341" s="35">
        <v>38100</v>
      </c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41" t="s">
        <v>777</v>
      </c>
      <c r="AE2341" s="38">
        <v>44414</v>
      </c>
      <c r="AF2341" s="31"/>
      <c r="AG2341" s="31"/>
    </row>
    <row r="2342" spans="1:33" x14ac:dyDescent="0.25">
      <c r="A2342" s="31">
        <v>2334</v>
      </c>
      <c r="B2342" s="31" t="s">
        <v>43</v>
      </c>
      <c r="C2342" s="31" t="s">
        <v>706</v>
      </c>
      <c r="D2342" s="31" t="s">
        <v>2973</v>
      </c>
      <c r="E2342" s="31" t="s">
        <v>2170</v>
      </c>
      <c r="F2342" s="31" t="s">
        <v>2170</v>
      </c>
      <c r="G2342" s="35">
        <v>696062</v>
      </c>
      <c r="H2342" s="40"/>
      <c r="I2342" s="40"/>
      <c r="J2342" s="40"/>
      <c r="K2342" s="40"/>
      <c r="L2342" s="40"/>
      <c r="M2342" s="40"/>
      <c r="N2342" s="40"/>
      <c r="O2342" s="40">
        <v>696062</v>
      </c>
      <c r="P2342" s="41" t="s">
        <v>2973</v>
      </c>
      <c r="Q2342" s="35">
        <v>696062</v>
      </c>
      <c r="R2342" s="35">
        <v>393862</v>
      </c>
      <c r="S2342" s="35"/>
      <c r="T2342" s="35"/>
      <c r="U2342" s="35"/>
      <c r="V2342" s="35">
        <v>302200</v>
      </c>
      <c r="W2342" s="35"/>
      <c r="X2342" s="35"/>
      <c r="Y2342" s="35"/>
      <c r="Z2342" s="35"/>
      <c r="AA2342" s="35"/>
      <c r="AB2342" s="35"/>
      <c r="AC2342" s="35"/>
      <c r="AD2342" s="41" t="s">
        <v>777</v>
      </c>
      <c r="AE2342" s="38">
        <v>44414</v>
      </c>
      <c r="AF2342" s="31"/>
      <c r="AG2342" s="31"/>
    </row>
    <row r="2343" spans="1:33" x14ac:dyDescent="0.25">
      <c r="A2343" s="31">
        <v>2335</v>
      </c>
      <c r="B2343" s="31" t="s">
        <v>43</v>
      </c>
      <c r="C2343" s="31" t="s">
        <v>706</v>
      </c>
      <c r="D2343" s="31" t="s">
        <v>2974</v>
      </c>
      <c r="E2343" s="31" t="s">
        <v>2170</v>
      </c>
      <c r="F2343" s="31" t="s">
        <v>2170</v>
      </c>
      <c r="G2343" s="35">
        <v>200000</v>
      </c>
      <c r="H2343" s="40"/>
      <c r="I2343" s="40"/>
      <c r="J2343" s="40"/>
      <c r="K2343" s="40"/>
      <c r="L2343" s="40"/>
      <c r="M2343" s="40"/>
      <c r="N2343" s="40"/>
      <c r="O2343" s="40">
        <v>200000</v>
      </c>
      <c r="P2343" s="41" t="s">
        <v>2974</v>
      </c>
      <c r="Q2343" s="35">
        <v>200000</v>
      </c>
      <c r="R2343" s="35">
        <v>200000</v>
      </c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41" t="s">
        <v>777</v>
      </c>
      <c r="AE2343" s="38">
        <v>44414</v>
      </c>
      <c r="AF2343" s="31"/>
      <c r="AG2343" s="31"/>
    </row>
    <row r="2344" spans="1:33" x14ac:dyDescent="0.25">
      <c r="A2344" s="31">
        <v>2336</v>
      </c>
      <c r="B2344" s="31" t="s">
        <v>43</v>
      </c>
      <c r="C2344" s="31" t="s">
        <v>706</v>
      </c>
      <c r="D2344" s="31" t="s">
        <v>2975</v>
      </c>
      <c r="E2344" s="31" t="s">
        <v>2170</v>
      </c>
      <c r="F2344" s="31" t="s">
        <v>2170</v>
      </c>
      <c r="G2344" s="35">
        <v>542600</v>
      </c>
      <c r="H2344" s="40"/>
      <c r="I2344" s="40"/>
      <c r="J2344" s="40"/>
      <c r="K2344" s="40"/>
      <c r="L2344" s="40"/>
      <c r="M2344" s="40"/>
      <c r="N2344" s="40"/>
      <c r="O2344" s="40">
        <v>542600</v>
      </c>
      <c r="P2344" s="41" t="s">
        <v>2975</v>
      </c>
      <c r="Q2344" s="35">
        <v>542600</v>
      </c>
      <c r="R2344" s="35">
        <v>542600</v>
      </c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41" t="s">
        <v>777</v>
      </c>
      <c r="AE2344" s="38">
        <v>44414</v>
      </c>
      <c r="AF2344" s="31"/>
      <c r="AG2344" s="31"/>
    </row>
    <row r="2345" spans="1:33" x14ac:dyDescent="0.25">
      <c r="A2345" s="31">
        <v>2337</v>
      </c>
      <c r="B2345" s="31" t="s">
        <v>43</v>
      </c>
      <c r="C2345" s="31" t="s">
        <v>706</v>
      </c>
      <c r="D2345" s="31" t="s">
        <v>2976</v>
      </c>
      <c r="E2345" s="31" t="s">
        <v>2170</v>
      </c>
      <c r="F2345" s="31" t="s">
        <v>2170</v>
      </c>
      <c r="G2345" s="35">
        <v>1366432</v>
      </c>
      <c r="H2345" s="40"/>
      <c r="I2345" s="40"/>
      <c r="J2345" s="40"/>
      <c r="K2345" s="40"/>
      <c r="L2345" s="40"/>
      <c r="M2345" s="40"/>
      <c r="N2345" s="40"/>
      <c r="O2345" s="40">
        <v>1366432</v>
      </c>
      <c r="P2345" s="41" t="s">
        <v>2976</v>
      </c>
      <c r="Q2345" s="35">
        <v>1366432</v>
      </c>
      <c r="R2345" s="35">
        <v>1307732</v>
      </c>
      <c r="S2345" s="35"/>
      <c r="T2345" s="35"/>
      <c r="U2345" s="35">
        <v>58700</v>
      </c>
      <c r="V2345" s="35"/>
      <c r="W2345" s="35"/>
      <c r="X2345" s="35"/>
      <c r="Y2345" s="35"/>
      <c r="Z2345" s="35"/>
      <c r="AA2345" s="35"/>
      <c r="AB2345" s="35"/>
      <c r="AC2345" s="35"/>
      <c r="AD2345" s="41" t="s">
        <v>777</v>
      </c>
      <c r="AE2345" s="38">
        <v>44414</v>
      </c>
      <c r="AF2345" s="31"/>
      <c r="AG2345" s="31"/>
    </row>
    <row r="2346" spans="1:33" x14ac:dyDescent="0.25">
      <c r="A2346" s="31">
        <v>2338</v>
      </c>
      <c r="B2346" s="31" t="s">
        <v>43</v>
      </c>
      <c r="C2346" s="31" t="s">
        <v>706</v>
      </c>
      <c r="D2346" s="31" t="s">
        <v>2977</v>
      </c>
      <c r="E2346" s="31" t="s">
        <v>2170</v>
      </c>
      <c r="F2346" s="31" t="s">
        <v>2170</v>
      </c>
      <c r="G2346" s="35">
        <v>359304</v>
      </c>
      <c r="H2346" s="40"/>
      <c r="I2346" s="40"/>
      <c r="J2346" s="40"/>
      <c r="K2346" s="40"/>
      <c r="L2346" s="40"/>
      <c r="M2346" s="40"/>
      <c r="N2346" s="40"/>
      <c r="O2346" s="40">
        <v>359304</v>
      </c>
      <c r="P2346" s="41" t="s">
        <v>2977</v>
      </c>
      <c r="Q2346" s="35">
        <v>359304</v>
      </c>
      <c r="R2346" s="35">
        <v>359304</v>
      </c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41" t="s">
        <v>777</v>
      </c>
      <c r="AE2346" s="38">
        <v>44414</v>
      </c>
      <c r="AF2346" s="31"/>
      <c r="AG2346" s="31"/>
    </row>
    <row r="2347" spans="1:33" x14ac:dyDescent="0.25">
      <c r="A2347" s="31">
        <v>2339</v>
      </c>
      <c r="B2347" s="31" t="s">
        <v>43</v>
      </c>
      <c r="C2347" s="31" t="s">
        <v>706</v>
      </c>
      <c r="D2347" s="31" t="s">
        <v>2978</v>
      </c>
      <c r="E2347" s="31" t="s">
        <v>2170</v>
      </c>
      <c r="F2347" s="31" t="s">
        <v>2170</v>
      </c>
      <c r="G2347" s="35">
        <v>677721</v>
      </c>
      <c r="H2347" s="40"/>
      <c r="I2347" s="40"/>
      <c r="J2347" s="40"/>
      <c r="K2347" s="40"/>
      <c r="L2347" s="40"/>
      <c r="M2347" s="40"/>
      <c r="N2347" s="40"/>
      <c r="O2347" s="40">
        <v>677721</v>
      </c>
      <c r="P2347" s="41" t="s">
        <v>2978</v>
      </c>
      <c r="Q2347" s="35">
        <v>677721</v>
      </c>
      <c r="R2347" s="35">
        <v>677721</v>
      </c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41" t="s">
        <v>777</v>
      </c>
      <c r="AE2347" s="38">
        <v>44414</v>
      </c>
      <c r="AF2347" s="31"/>
      <c r="AG2347" s="31"/>
    </row>
    <row r="2348" spans="1:33" x14ac:dyDescent="0.25">
      <c r="A2348" s="31">
        <v>2340</v>
      </c>
      <c r="B2348" s="31" t="s">
        <v>43</v>
      </c>
      <c r="C2348" s="31" t="s">
        <v>706</v>
      </c>
      <c r="D2348" s="31" t="s">
        <v>2979</v>
      </c>
      <c r="E2348" s="31" t="s">
        <v>2170</v>
      </c>
      <c r="F2348" s="31" t="s">
        <v>2170</v>
      </c>
      <c r="G2348" s="35">
        <v>802482</v>
      </c>
      <c r="H2348" s="40"/>
      <c r="I2348" s="40"/>
      <c r="J2348" s="40"/>
      <c r="K2348" s="40"/>
      <c r="L2348" s="40"/>
      <c r="M2348" s="40"/>
      <c r="N2348" s="40"/>
      <c r="O2348" s="40">
        <v>802482</v>
      </c>
      <c r="P2348" s="41" t="s">
        <v>2979</v>
      </c>
      <c r="Q2348" s="35">
        <v>802482</v>
      </c>
      <c r="R2348" s="35">
        <v>802482</v>
      </c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41" t="s">
        <v>777</v>
      </c>
      <c r="AE2348" s="38">
        <v>44414</v>
      </c>
      <c r="AF2348" s="31"/>
      <c r="AG2348" s="31"/>
    </row>
    <row r="2349" spans="1:33" x14ac:dyDescent="0.25">
      <c r="A2349" s="31">
        <v>2341</v>
      </c>
      <c r="B2349" s="31" t="s">
        <v>43</v>
      </c>
      <c r="C2349" s="31" t="s">
        <v>706</v>
      </c>
      <c r="D2349" s="31" t="s">
        <v>2980</v>
      </c>
      <c r="E2349" s="31" t="s">
        <v>2170</v>
      </c>
      <c r="F2349" s="31" t="s">
        <v>2170</v>
      </c>
      <c r="G2349" s="35">
        <v>764560</v>
      </c>
      <c r="H2349" s="40"/>
      <c r="I2349" s="40"/>
      <c r="J2349" s="40"/>
      <c r="K2349" s="40"/>
      <c r="L2349" s="40"/>
      <c r="M2349" s="40"/>
      <c r="N2349" s="40"/>
      <c r="O2349" s="40">
        <v>764560</v>
      </c>
      <c r="P2349" s="41" t="s">
        <v>2980</v>
      </c>
      <c r="Q2349" s="35">
        <v>764560</v>
      </c>
      <c r="R2349" s="35">
        <v>713560</v>
      </c>
      <c r="S2349" s="35"/>
      <c r="T2349" s="35"/>
      <c r="U2349" s="35">
        <v>51000</v>
      </c>
      <c r="V2349" s="35"/>
      <c r="W2349" s="35"/>
      <c r="X2349" s="35"/>
      <c r="Y2349" s="35"/>
      <c r="Z2349" s="35"/>
      <c r="AA2349" s="35"/>
      <c r="AB2349" s="35"/>
      <c r="AC2349" s="35"/>
      <c r="AD2349" s="41" t="s">
        <v>777</v>
      </c>
      <c r="AE2349" s="38">
        <v>44414</v>
      </c>
      <c r="AF2349" s="31"/>
      <c r="AG2349" s="31"/>
    </row>
    <row r="2350" spans="1:33" x14ac:dyDescent="0.25">
      <c r="A2350" s="31">
        <v>2342</v>
      </c>
      <c r="B2350" s="31" t="s">
        <v>43</v>
      </c>
      <c r="C2350" s="31" t="s">
        <v>706</v>
      </c>
      <c r="D2350" s="31" t="s">
        <v>2981</v>
      </c>
      <c r="E2350" s="31" t="s">
        <v>2170</v>
      </c>
      <c r="F2350" s="31" t="s">
        <v>2170</v>
      </c>
      <c r="G2350" s="35">
        <v>914138</v>
      </c>
      <c r="H2350" s="40"/>
      <c r="I2350" s="40"/>
      <c r="J2350" s="40"/>
      <c r="K2350" s="40"/>
      <c r="L2350" s="40"/>
      <c r="M2350" s="40"/>
      <c r="N2350" s="40"/>
      <c r="O2350" s="40">
        <v>914138</v>
      </c>
      <c r="P2350" s="41" t="s">
        <v>2981</v>
      </c>
      <c r="Q2350" s="35">
        <v>914138</v>
      </c>
      <c r="R2350" s="35">
        <v>914138</v>
      </c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41" t="s">
        <v>777</v>
      </c>
      <c r="AE2350" s="38">
        <v>44414</v>
      </c>
      <c r="AF2350" s="31"/>
      <c r="AG2350" s="31"/>
    </row>
    <row r="2351" spans="1:33" x14ac:dyDescent="0.25">
      <c r="A2351" s="31">
        <v>2343</v>
      </c>
      <c r="B2351" s="31" t="s">
        <v>43</v>
      </c>
      <c r="C2351" s="31" t="s">
        <v>706</v>
      </c>
      <c r="D2351" s="31" t="s">
        <v>2982</v>
      </c>
      <c r="E2351" s="31" t="s">
        <v>2170</v>
      </c>
      <c r="F2351" s="31" t="s">
        <v>2170</v>
      </c>
      <c r="G2351" s="35">
        <v>728200</v>
      </c>
      <c r="H2351" s="40"/>
      <c r="I2351" s="40"/>
      <c r="J2351" s="40"/>
      <c r="K2351" s="40"/>
      <c r="L2351" s="40"/>
      <c r="M2351" s="40"/>
      <c r="N2351" s="40"/>
      <c r="O2351" s="40">
        <v>728200</v>
      </c>
      <c r="P2351" s="41" t="s">
        <v>2982</v>
      </c>
      <c r="Q2351" s="35">
        <v>728200</v>
      </c>
      <c r="R2351" s="35">
        <v>728200</v>
      </c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41" t="s">
        <v>768</v>
      </c>
      <c r="AE2351" s="38">
        <v>44446</v>
      </c>
      <c r="AF2351" s="31"/>
      <c r="AG2351" s="31"/>
    </row>
    <row r="2352" spans="1:33" x14ac:dyDescent="0.25">
      <c r="A2352" s="31">
        <v>2344</v>
      </c>
      <c r="B2352" s="31" t="s">
        <v>43</v>
      </c>
      <c r="C2352" s="31" t="s">
        <v>706</v>
      </c>
      <c r="D2352" s="31" t="s">
        <v>2983</v>
      </c>
      <c r="E2352" s="31" t="s">
        <v>2170</v>
      </c>
      <c r="F2352" s="31" t="s">
        <v>2170</v>
      </c>
      <c r="G2352" s="35">
        <v>728200</v>
      </c>
      <c r="H2352" s="40"/>
      <c r="I2352" s="40"/>
      <c r="J2352" s="40"/>
      <c r="K2352" s="40"/>
      <c r="L2352" s="40"/>
      <c r="M2352" s="40"/>
      <c r="N2352" s="40"/>
      <c r="O2352" s="40">
        <v>728200</v>
      </c>
      <c r="P2352" s="41" t="s">
        <v>2983</v>
      </c>
      <c r="Q2352" s="35">
        <v>728200</v>
      </c>
      <c r="R2352" s="35">
        <v>728200</v>
      </c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41" t="s">
        <v>777</v>
      </c>
      <c r="AE2352" s="38">
        <v>44414</v>
      </c>
      <c r="AF2352" s="31"/>
      <c r="AG2352" s="31"/>
    </row>
    <row r="2353" spans="1:33" x14ac:dyDescent="0.25">
      <c r="A2353" s="31">
        <v>2345</v>
      </c>
      <c r="B2353" s="31" t="s">
        <v>43</v>
      </c>
      <c r="C2353" s="31" t="s">
        <v>706</v>
      </c>
      <c r="D2353" s="31" t="s">
        <v>2984</v>
      </c>
      <c r="E2353" s="31" t="s">
        <v>2170</v>
      </c>
      <c r="F2353" s="31" t="s">
        <v>2170</v>
      </c>
      <c r="G2353" s="35">
        <v>103700</v>
      </c>
      <c r="H2353" s="40"/>
      <c r="I2353" s="40"/>
      <c r="J2353" s="40"/>
      <c r="K2353" s="40"/>
      <c r="L2353" s="40"/>
      <c r="M2353" s="40"/>
      <c r="N2353" s="40"/>
      <c r="O2353" s="40">
        <v>103700</v>
      </c>
      <c r="P2353" s="41" t="s">
        <v>2984</v>
      </c>
      <c r="Q2353" s="35">
        <v>103700</v>
      </c>
      <c r="R2353" s="35">
        <v>103700</v>
      </c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41" t="s">
        <v>777</v>
      </c>
      <c r="AE2353" s="38">
        <v>44414</v>
      </c>
      <c r="AF2353" s="31"/>
      <c r="AG2353" s="31"/>
    </row>
    <row r="2354" spans="1:33" x14ac:dyDescent="0.25">
      <c r="A2354" s="31">
        <v>2346</v>
      </c>
      <c r="B2354" s="31" t="s">
        <v>43</v>
      </c>
      <c r="C2354" s="31" t="s">
        <v>706</v>
      </c>
      <c r="D2354" s="31" t="s">
        <v>2985</v>
      </c>
      <c r="E2354" s="31" t="s">
        <v>2170</v>
      </c>
      <c r="F2354" s="31" t="s">
        <v>2170</v>
      </c>
      <c r="G2354" s="35">
        <v>72000</v>
      </c>
      <c r="H2354" s="40"/>
      <c r="I2354" s="40"/>
      <c r="J2354" s="40"/>
      <c r="K2354" s="40"/>
      <c r="L2354" s="40"/>
      <c r="M2354" s="40"/>
      <c r="N2354" s="40"/>
      <c r="O2354" s="40">
        <v>72000</v>
      </c>
      <c r="P2354" s="41" t="s">
        <v>2985</v>
      </c>
      <c r="Q2354" s="35">
        <v>72000</v>
      </c>
      <c r="R2354" s="35">
        <v>70200</v>
      </c>
      <c r="S2354" s="35"/>
      <c r="T2354" s="35"/>
      <c r="U2354" s="35">
        <v>1800</v>
      </c>
      <c r="V2354" s="35"/>
      <c r="W2354" s="35"/>
      <c r="X2354" s="35"/>
      <c r="Y2354" s="35"/>
      <c r="Z2354" s="35"/>
      <c r="AA2354" s="35"/>
      <c r="AB2354" s="35"/>
      <c r="AC2354" s="35"/>
      <c r="AD2354" s="41" t="s">
        <v>777</v>
      </c>
      <c r="AE2354" s="38">
        <v>44414</v>
      </c>
      <c r="AF2354" s="31"/>
      <c r="AG2354" s="31"/>
    </row>
    <row r="2355" spans="1:33" x14ac:dyDescent="0.25">
      <c r="A2355" s="31">
        <v>2347</v>
      </c>
      <c r="B2355" s="31" t="s">
        <v>43</v>
      </c>
      <c r="C2355" s="31" t="s">
        <v>706</v>
      </c>
      <c r="D2355" s="31" t="s">
        <v>2986</v>
      </c>
      <c r="E2355" s="31" t="s">
        <v>2170</v>
      </c>
      <c r="F2355" s="31" t="s">
        <v>2170</v>
      </c>
      <c r="G2355" s="35">
        <v>103700</v>
      </c>
      <c r="H2355" s="40"/>
      <c r="I2355" s="40"/>
      <c r="J2355" s="40"/>
      <c r="K2355" s="40"/>
      <c r="L2355" s="40"/>
      <c r="M2355" s="40"/>
      <c r="N2355" s="40"/>
      <c r="O2355" s="40">
        <v>103700</v>
      </c>
      <c r="P2355" s="41" t="s">
        <v>2986</v>
      </c>
      <c r="Q2355" s="35">
        <v>103700</v>
      </c>
      <c r="R2355" s="35">
        <v>103700</v>
      </c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41" t="s">
        <v>777</v>
      </c>
      <c r="AE2355" s="38">
        <v>44414</v>
      </c>
      <c r="AF2355" s="31"/>
      <c r="AG2355" s="31"/>
    </row>
    <row r="2356" spans="1:33" x14ac:dyDescent="0.25">
      <c r="A2356" s="31">
        <v>2348</v>
      </c>
      <c r="B2356" s="31" t="s">
        <v>43</v>
      </c>
      <c r="C2356" s="31" t="s">
        <v>706</v>
      </c>
      <c r="D2356" s="31" t="s">
        <v>2987</v>
      </c>
      <c r="E2356" s="31" t="s">
        <v>2170</v>
      </c>
      <c r="F2356" s="31" t="s">
        <v>2170</v>
      </c>
      <c r="G2356" s="35">
        <v>44500</v>
      </c>
      <c r="H2356" s="40"/>
      <c r="I2356" s="40"/>
      <c r="J2356" s="40"/>
      <c r="K2356" s="40"/>
      <c r="L2356" s="40"/>
      <c r="M2356" s="40"/>
      <c r="N2356" s="40"/>
      <c r="O2356" s="40">
        <v>44500</v>
      </c>
      <c r="P2356" s="41" t="s">
        <v>2987</v>
      </c>
      <c r="Q2356" s="35">
        <v>44500</v>
      </c>
      <c r="R2356" s="35">
        <v>44500</v>
      </c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41" t="s">
        <v>777</v>
      </c>
      <c r="AE2356" s="38">
        <v>44414</v>
      </c>
      <c r="AF2356" s="31"/>
      <c r="AG2356" s="31"/>
    </row>
    <row r="2357" spans="1:33" x14ac:dyDescent="0.25">
      <c r="A2357" s="31">
        <v>2349</v>
      </c>
      <c r="B2357" s="31" t="s">
        <v>43</v>
      </c>
      <c r="C2357" s="31" t="s">
        <v>706</v>
      </c>
      <c r="D2357" s="31" t="s">
        <v>2988</v>
      </c>
      <c r="E2357" s="31" t="s">
        <v>2170</v>
      </c>
      <c r="F2357" s="31" t="s">
        <v>2170</v>
      </c>
      <c r="G2357" s="35">
        <v>44500</v>
      </c>
      <c r="H2357" s="40"/>
      <c r="I2357" s="40"/>
      <c r="J2357" s="40"/>
      <c r="K2357" s="40"/>
      <c r="L2357" s="40"/>
      <c r="M2357" s="40"/>
      <c r="N2357" s="40"/>
      <c r="O2357" s="40">
        <v>44500</v>
      </c>
      <c r="P2357" s="41" t="s">
        <v>2988</v>
      </c>
      <c r="Q2357" s="35">
        <v>44500</v>
      </c>
      <c r="R2357" s="35">
        <v>44500</v>
      </c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41" t="s">
        <v>777</v>
      </c>
      <c r="AE2357" s="38">
        <v>44414</v>
      </c>
      <c r="AF2357" s="31"/>
      <c r="AG2357" s="31"/>
    </row>
    <row r="2358" spans="1:33" x14ac:dyDescent="0.25">
      <c r="A2358" s="31">
        <v>2350</v>
      </c>
      <c r="B2358" s="31" t="s">
        <v>43</v>
      </c>
      <c r="C2358" s="31" t="s">
        <v>706</v>
      </c>
      <c r="D2358" s="31" t="s">
        <v>2989</v>
      </c>
      <c r="E2358" s="31" t="s">
        <v>2170</v>
      </c>
      <c r="F2358" s="31" t="s">
        <v>2170</v>
      </c>
      <c r="G2358" s="35">
        <v>23200</v>
      </c>
      <c r="H2358" s="40"/>
      <c r="I2358" s="40"/>
      <c r="J2358" s="40"/>
      <c r="K2358" s="40"/>
      <c r="L2358" s="40"/>
      <c r="M2358" s="40"/>
      <c r="N2358" s="40"/>
      <c r="O2358" s="40">
        <v>23200</v>
      </c>
      <c r="P2358" s="41" t="s">
        <v>2989</v>
      </c>
      <c r="Q2358" s="35">
        <v>23200</v>
      </c>
      <c r="R2358" s="35">
        <v>23200</v>
      </c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41" t="s">
        <v>768</v>
      </c>
      <c r="AE2358" s="38">
        <v>44446</v>
      </c>
      <c r="AF2358" s="31"/>
      <c r="AG2358" s="31"/>
    </row>
    <row r="2359" spans="1:33" x14ac:dyDescent="0.25">
      <c r="A2359" s="31">
        <v>2351</v>
      </c>
      <c r="B2359" s="31" t="s">
        <v>43</v>
      </c>
      <c r="C2359" s="31" t="s">
        <v>706</v>
      </c>
      <c r="D2359" s="31" t="s">
        <v>2990</v>
      </c>
      <c r="E2359" s="31" t="s">
        <v>2173</v>
      </c>
      <c r="F2359" s="31" t="s">
        <v>2173</v>
      </c>
      <c r="G2359" s="35">
        <v>1354600</v>
      </c>
      <c r="H2359" s="40"/>
      <c r="I2359" s="40"/>
      <c r="J2359" s="40"/>
      <c r="K2359" s="40"/>
      <c r="L2359" s="40"/>
      <c r="M2359" s="40"/>
      <c r="N2359" s="40"/>
      <c r="O2359" s="40">
        <v>1354600</v>
      </c>
      <c r="P2359" s="41" t="s">
        <v>2990</v>
      </c>
      <c r="Q2359" s="35">
        <v>1354600</v>
      </c>
      <c r="R2359" s="35">
        <v>1354600</v>
      </c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41" t="s">
        <v>777</v>
      </c>
      <c r="AE2359" s="38">
        <v>44414</v>
      </c>
      <c r="AF2359" s="31"/>
      <c r="AG2359" s="31"/>
    </row>
    <row r="2360" spans="1:33" x14ac:dyDescent="0.25">
      <c r="A2360" s="31">
        <v>2352</v>
      </c>
      <c r="B2360" s="31" t="s">
        <v>43</v>
      </c>
      <c r="C2360" s="31" t="s">
        <v>706</v>
      </c>
      <c r="D2360" s="31" t="s">
        <v>2991</v>
      </c>
      <c r="E2360" s="31" t="s">
        <v>2153</v>
      </c>
      <c r="F2360" s="31" t="s">
        <v>2153</v>
      </c>
      <c r="G2360" s="35">
        <v>2891574</v>
      </c>
      <c r="H2360" s="40"/>
      <c r="I2360" s="40"/>
      <c r="J2360" s="40"/>
      <c r="K2360" s="40"/>
      <c r="L2360" s="40"/>
      <c r="M2360" s="40"/>
      <c r="N2360" s="40"/>
      <c r="O2360" s="40">
        <v>2891574</v>
      </c>
      <c r="P2360" s="41" t="s">
        <v>2991</v>
      </c>
      <c r="Q2360" s="35">
        <v>2891574</v>
      </c>
      <c r="R2360" s="35">
        <v>2588574</v>
      </c>
      <c r="S2360" s="35"/>
      <c r="T2360" s="35"/>
      <c r="U2360" s="35"/>
      <c r="V2360" s="35">
        <v>303000</v>
      </c>
      <c r="W2360" s="35"/>
      <c r="X2360" s="35"/>
      <c r="Y2360" s="35"/>
      <c r="Z2360" s="35"/>
      <c r="AA2360" s="35"/>
      <c r="AB2360" s="35"/>
      <c r="AC2360" s="35"/>
      <c r="AD2360" s="41" t="s">
        <v>2187</v>
      </c>
      <c r="AE2360" s="38" t="s">
        <v>2188</v>
      </c>
      <c r="AF2360" s="31"/>
      <c r="AG2360" s="31"/>
    </row>
    <row r="2361" spans="1:33" x14ac:dyDescent="0.25">
      <c r="A2361" s="31">
        <v>2353</v>
      </c>
      <c r="B2361" s="31" t="s">
        <v>43</v>
      </c>
      <c r="C2361" s="31" t="s">
        <v>706</v>
      </c>
      <c r="D2361" s="31" t="s">
        <v>2992</v>
      </c>
      <c r="E2361" s="31" t="s">
        <v>2175</v>
      </c>
      <c r="F2361" s="31" t="s">
        <v>2175</v>
      </c>
      <c r="G2361" s="35">
        <v>1633532</v>
      </c>
      <c r="H2361" s="40"/>
      <c r="I2361" s="40"/>
      <c r="J2361" s="40"/>
      <c r="K2361" s="40"/>
      <c r="L2361" s="40"/>
      <c r="M2361" s="40"/>
      <c r="N2361" s="40"/>
      <c r="O2361" s="40">
        <v>1633532</v>
      </c>
      <c r="P2361" s="41" t="s">
        <v>2992</v>
      </c>
      <c r="Q2361" s="35">
        <v>1633532</v>
      </c>
      <c r="R2361" s="35">
        <v>1633532</v>
      </c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41" t="s">
        <v>777</v>
      </c>
      <c r="AE2361" s="38">
        <v>44414</v>
      </c>
      <c r="AF2361" s="31"/>
      <c r="AG2361" s="31"/>
    </row>
    <row r="2362" spans="1:33" x14ac:dyDescent="0.25">
      <c r="A2362" s="31">
        <v>2354</v>
      </c>
      <c r="B2362" s="31" t="s">
        <v>43</v>
      </c>
      <c r="C2362" s="31" t="s">
        <v>706</v>
      </c>
      <c r="D2362" s="31" t="s">
        <v>2993</v>
      </c>
      <c r="E2362" s="31" t="s">
        <v>2175</v>
      </c>
      <c r="F2362" s="31" t="s">
        <v>2175</v>
      </c>
      <c r="G2362" s="35">
        <v>2092594</v>
      </c>
      <c r="H2362" s="40"/>
      <c r="I2362" s="40"/>
      <c r="J2362" s="40"/>
      <c r="K2362" s="40"/>
      <c r="L2362" s="40"/>
      <c r="M2362" s="40"/>
      <c r="N2362" s="40"/>
      <c r="O2362" s="40">
        <v>2092594</v>
      </c>
      <c r="P2362" s="41" t="s">
        <v>2993</v>
      </c>
      <c r="Q2362" s="35">
        <v>2092594</v>
      </c>
      <c r="R2362" s="35">
        <v>2092594</v>
      </c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41" t="s">
        <v>1798</v>
      </c>
      <c r="AE2362" s="38">
        <v>44428</v>
      </c>
      <c r="AF2362" s="31"/>
      <c r="AG2362" s="31"/>
    </row>
    <row r="2363" spans="1:33" x14ac:dyDescent="0.25">
      <c r="A2363" s="31">
        <v>2355</v>
      </c>
      <c r="B2363" s="31" t="s">
        <v>43</v>
      </c>
      <c r="C2363" s="31" t="s">
        <v>706</v>
      </c>
      <c r="D2363" s="31" t="s">
        <v>2994</v>
      </c>
      <c r="E2363" s="31" t="s">
        <v>2175</v>
      </c>
      <c r="F2363" s="31" t="s">
        <v>2175</v>
      </c>
      <c r="G2363" s="35">
        <v>3643951</v>
      </c>
      <c r="H2363" s="40"/>
      <c r="I2363" s="40"/>
      <c r="J2363" s="40"/>
      <c r="K2363" s="40"/>
      <c r="L2363" s="40"/>
      <c r="M2363" s="40"/>
      <c r="N2363" s="40"/>
      <c r="O2363" s="40">
        <v>3643951</v>
      </c>
      <c r="P2363" s="41" t="s">
        <v>2994</v>
      </c>
      <c r="Q2363" s="35">
        <v>3643951</v>
      </c>
      <c r="R2363" s="35">
        <v>3222151</v>
      </c>
      <c r="S2363" s="35"/>
      <c r="T2363" s="35"/>
      <c r="U2363" s="35"/>
      <c r="V2363" s="35">
        <v>421800</v>
      </c>
      <c r="W2363" s="35"/>
      <c r="X2363" s="35"/>
      <c r="Y2363" s="35"/>
      <c r="Z2363" s="35"/>
      <c r="AA2363" s="35"/>
      <c r="AB2363" s="35"/>
      <c r="AC2363" s="35"/>
      <c r="AD2363" s="41" t="s">
        <v>777</v>
      </c>
      <c r="AE2363" s="38">
        <v>44414</v>
      </c>
      <c r="AF2363" s="31"/>
      <c r="AG2363" s="31"/>
    </row>
    <row r="2364" spans="1:33" x14ac:dyDescent="0.25">
      <c r="A2364" s="31">
        <v>2356</v>
      </c>
      <c r="B2364" s="31" t="s">
        <v>43</v>
      </c>
      <c r="C2364" s="31" t="s">
        <v>706</v>
      </c>
      <c r="D2364" s="31" t="s">
        <v>2995</v>
      </c>
      <c r="E2364" s="31" t="s">
        <v>2175</v>
      </c>
      <c r="F2364" s="31" t="s">
        <v>2175</v>
      </c>
      <c r="G2364" s="35">
        <v>200000</v>
      </c>
      <c r="H2364" s="40"/>
      <c r="I2364" s="40"/>
      <c r="J2364" s="40"/>
      <c r="K2364" s="40"/>
      <c r="L2364" s="40"/>
      <c r="M2364" s="40"/>
      <c r="N2364" s="40"/>
      <c r="O2364" s="40">
        <v>200000</v>
      </c>
      <c r="P2364" s="41" t="s">
        <v>2995</v>
      </c>
      <c r="Q2364" s="35">
        <v>200000</v>
      </c>
      <c r="R2364" s="35">
        <v>200000</v>
      </c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41" t="s">
        <v>777</v>
      </c>
      <c r="AE2364" s="38">
        <v>44414</v>
      </c>
      <c r="AF2364" s="31"/>
      <c r="AG2364" s="31"/>
    </row>
    <row r="2365" spans="1:33" x14ac:dyDescent="0.25">
      <c r="A2365" s="31">
        <v>2357</v>
      </c>
      <c r="B2365" s="31" t="s">
        <v>43</v>
      </c>
      <c r="C2365" s="31" t="s">
        <v>773</v>
      </c>
      <c r="D2365" s="31" t="s">
        <v>2996</v>
      </c>
      <c r="E2365" s="31" t="s">
        <v>2226</v>
      </c>
      <c r="F2365" s="31" t="s">
        <v>2226</v>
      </c>
      <c r="G2365" s="35">
        <v>13900</v>
      </c>
      <c r="H2365" s="40"/>
      <c r="I2365" s="40"/>
      <c r="J2365" s="40"/>
      <c r="K2365" s="40"/>
      <c r="L2365" s="40"/>
      <c r="M2365" s="40"/>
      <c r="N2365" s="40"/>
      <c r="O2365" s="40">
        <v>13900</v>
      </c>
      <c r="P2365" s="41" t="s">
        <v>2996</v>
      </c>
      <c r="Q2365" s="35">
        <v>13900</v>
      </c>
      <c r="R2365" s="35">
        <v>9600</v>
      </c>
      <c r="S2365" s="35"/>
      <c r="T2365" s="35"/>
      <c r="U2365" s="35"/>
      <c r="V2365" s="35">
        <v>4300</v>
      </c>
      <c r="W2365" s="35"/>
      <c r="X2365" s="35"/>
      <c r="Y2365" s="35"/>
      <c r="Z2365" s="35"/>
      <c r="AA2365" s="35"/>
      <c r="AB2365" s="35"/>
      <c r="AC2365" s="35"/>
      <c r="AD2365" s="41" t="s">
        <v>789</v>
      </c>
      <c r="AE2365" s="38">
        <v>44399</v>
      </c>
      <c r="AF2365" s="31"/>
      <c r="AG2365" s="31"/>
    </row>
    <row r="2366" spans="1:33" x14ac:dyDescent="0.25">
      <c r="A2366" s="31">
        <v>2358</v>
      </c>
      <c r="B2366" s="31" t="s">
        <v>43</v>
      </c>
      <c r="C2366" s="31" t="s">
        <v>773</v>
      </c>
      <c r="D2366" s="31" t="s">
        <v>2997</v>
      </c>
      <c r="E2366" s="31" t="s">
        <v>2226</v>
      </c>
      <c r="F2366" s="31" t="s">
        <v>2226</v>
      </c>
      <c r="G2366" s="35">
        <v>37300</v>
      </c>
      <c r="H2366" s="40"/>
      <c r="I2366" s="40"/>
      <c r="J2366" s="40"/>
      <c r="K2366" s="40"/>
      <c r="L2366" s="40"/>
      <c r="M2366" s="40"/>
      <c r="N2366" s="40"/>
      <c r="O2366" s="40">
        <v>37300</v>
      </c>
      <c r="P2366" s="41" t="s">
        <v>2997</v>
      </c>
      <c r="Q2366" s="35">
        <v>37300</v>
      </c>
      <c r="R2366" s="35">
        <v>37300</v>
      </c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41" t="s">
        <v>789</v>
      </c>
      <c r="AE2366" s="38">
        <v>44399</v>
      </c>
      <c r="AF2366" s="31"/>
      <c r="AG2366" s="31"/>
    </row>
    <row r="2367" spans="1:33" x14ac:dyDescent="0.25">
      <c r="A2367" s="31">
        <v>2359</v>
      </c>
      <c r="B2367" s="31" t="s">
        <v>43</v>
      </c>
      <c r="C2367" s="31" t="s">
        <v>773</v>
      </c>
      <c r="D2367" s="31" t="s">
        <v>2998</v>
      </c>
      <c r="E2367" s="31" t="s">
        <v>2226</v>
      </c>
      <c r="F2367" s="31" t="s">
        <v>2226</v>
      </c>
      <c r="G2367" s="35">
        <v>391900</v>
      </c>
      <c r="H2367" s="40"/>
      <c r="I2367" s="40"/>
      <c r="J2367" s="40"/>
      <c r="K2367" s="40"/>
      <c r="L2367" s="40"/>
      <c r="M2367" s="40"/>
      <c r="N2367" s="40"/>
      <c r="O2367" s="40">
        <v>391900</v>
      </c>
      <c r="P2367" s="41" t="s">
        <v>2998</v>
      </c>
      <c r="Q2367" s="35">
        <v>391900</v>
      </c>
      <c r="R2367" s="35">
        <v>391900</v>
      </c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41" t="s">
        <v>789</v>
      </c>
      <c r="AE2367" s="38">
        <v>44399</v>
      </c>
      <c r="AF2367" s="31"/>
      <c r="AG2367" s="31"/>
    </row>
    <row r="2368" spans="1:33" x14ac:dyDescent="0.25">
      <c r="A2368" s="31">
        <v>2360</v>
      </c>
      <c r="B2368" s="31" t="s">
        <v>43</v>
      </c>
      <c r="C2368" s="31" t="s">
        <v>773</v>
      </c>
      <c r="D2368" s="31" t="s">
        <v>2999</v>
      </c>
      <c r="E2368" s="31" t="s">
        <v>2226</v>
      </c>
      <c r="F2368" s="31" t="s">
        <v>2226</v>
      </c>
      <c r="G2368" s="35">
        <v>40300</v>
      </c>
      <c r="H2368" s="40"/>
      <c r="I2368" s="40"/>
      <c r="J2368" s="40"/>
      <c r="K2368" s="40"/>
      <c r="L2368" s="40"/>
      <c r="M2368" s="40"/>
      <c r="N2368" s="40"/>
      <c r="O2368" s="40">
        <v>40300</v>
      </c>
      <c r="P2368" s="41" t="s">
        <v>2999</v>
      </c>
      <c r="Q2368" s="35">
        <v>40300</v>
      </c>
      <c r="R2368" s="35">
        <v>40300</v>
      </c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41" t="s">
        <v>789</v>
      </c>
      <c r="AE2368" s="38">
        <v>44399</v>
      </c>
      <c r="AF2368" s="31"/>
      <c r="AG2368" s="31"/>
    </row>
    <row r="2369" spans="1:33" x14ac:dyDescent="0.25">
      <c r="A2369" s="31">
        <v>2361</v>
      </c>
      <c r="B2369" s="31" t="s">
        <v>43</v>
      </c>
      <c r="C2369" s="31" t="s">
        <v>773</v>
      </c>
      <c r="D2369" s="31" t="s">
        <v>3000</v>
      </c>
      <c r="E2369" s="31" t="s">
        <v>2226</v>
      </c>
      <c r="F2369" s="31" t="s">
        <v>2226</v>
      </c>
      <c r="G2369" s="35">
        <v>21100</v>
      </c>
      <c r="H2369" s="40"/>
      <c r="I2369" s="40"/>
      <c r="J2369" s="40"/>
      <c r="K2369" s="40"/>
      <c r="L2369" s="40"/>
      <c r="M2369" s="40"/>
      <c r="N2369" s="40"/>
      <c r="O2369" s="40">
        <v>21100</v>
      </c>
      <c r="P2369" s="41" t="s">
        <v>3000</v>
      </c>
      <c r="Q2369" s="35">
        <v>21100</v>
      </c>
      <c r="R2369" s="35">
        <v>21100</v>
      </c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41" t="s">
        <v>789</v>
      </c>
      <c r="AE2369" s="38">
        <v>44399</v>
      </c>
      <c r="AF2369" s="31"/>
      <c r="AG2369" s="31"/>
    </row>
    <row r="2370" spans="1:33" x14ac:dyDescent="0.25">
      <c r="A2370" s="31">
        <v>2362</v>
      </c>
      <c r="B2370" s="31" t="s">
        <v>43</v>
      </c>
      <c r="C2370" s="31" t="s">
        <v>773</v>
      </c>
      <c r="D2370" s="31" t="s">
        <v>3001</v>
      </c>
      <c r="E2370" s="31" t="s">
        <v>2226</v>
      </c>
      <c r="F2370" s="31" t="s">
        <v>2226</v>
      </c>
      <c r="G2370" s="35">
        <v>368900</v>
      </c>
      <c r="H2370" s="40"/>
      <c r="I2370" s="40"/>
      <c r="J2370" s="40"/>
      <c r="K2370" s="40"/>
      <c r="L2370" s="40"/>
      <c r="M2370" s="40"/>
      <c r="N2370" s="40"/>
      <c r="O2370" s="40">
        <v>368900</v>
      </c>
      <c r="P2370" s="41" t="s">
        <v>3001</v>
      </c>
      <c r="Q2370" s="35">
        <v>368900</v>
      </c>
      <c r="R2370" s="35">
        <v>368900</v>
      </c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41" t="s">
        <v>789</v>
      </c>
      <c r="AE2370" s="38">
        <v>44399</v>
      </c>
      <c r="AF2370" s="31"/>
      <c r="AG2370" s="31"/>
    </row>
    <row r="2371" spans="1:33" x14ac:dyDescent="0.25">
      <c r="A2371" s="31">
        <v>2363</v>
      </c>
      <c r="B2371" s="31" t="s">
        <v>43</v>
      </c>
      <c r="C2371" s="31" t="s">
        <v>765</v>
      </c>
      <c r="D2371" s="31" t="s">
        <v>3002</v>
      </c>
      <c r="E2371" s="31" t="s">
        <v>2161</v>
      </c>
      <c r="F2371" s="31" t="s">
        <v>2161</v>
      </c>
      <c r="G2371" s="35">
        <v>13900</v>
      </c>
      <c r="H2371" s="40"/>
      <c r="I2371" s="40"/>
      <c r="J2371" s="40"/>
      <c r="K2371" s="40"/>
      <c r="L2371" s="40"/>
      <c r="M2371" s="40"/>
      <c r="N2371" s="40"/>
      <c r="O2371" s="40">
        <v>13900</v>
      </c>
      <c r="P2371" s="41" t="s">
        <v>3002</v>
      </c>
      <c r="Q2371" s="35">
        <v>13900</v>
      </c>
      <c r="R2371" s="35">
        <v>13900</v>
      </c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41" t="s">
        <v>1798</v>
      </c>
      <c r="AE2371" s="38">
        <v>44428</v>
      </c>
      <c r="AF2371" s="31"/>
      <c r="AG2371" s="31"/>
    </row>
    <row r="2372" spans="1:33" x14ac:dyDescent="0.25">
      <c r="A2372" s="31">
        <v>2364</v>
      </c>
      <c r="B2372" s="31" t="s">
        <v>43</v>
      </c>
      <c r="C2372" s="31" t="s">
        <v>765</v>
      </c>
      <c r="D2372" s="31" t="s">
        <v>3003</v>
      </c>
      <c r="E2372" s="31" t="s">
        <v>2175</v>
      </c>
      <c r="F2372" s="31" t="s">
        <v>2175</v>
      </c>
      <c r="G2372" s="35">
        <v>4400</v>
      </c>
      <c r="H2372" s="40"/>
      <c r="I2372" s="40"/>
      <c r="J2372" s="40"/>
      <c r="K2372" s="40"/>
      <c r="L2372" s="40"/>
      <c r="M2372" s="40"/>
      <c r="N2372" s="40"/>
      <c r="O2372" s="40">
        <v>4400</v>
      </c>
      <c r="P2372" s="41" t="s">
        <v>3003</v>
      </c>
      <c r="Q2372" s="35">
        <v>4400</v>
      </c>
      <c r="R2372" s="35">
        <v>4400</v>
      </c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41" t="s">
        <v>1798</v>
      </c>
      <c r="AE2372" s="38">
        <v>44428</v>
      </c>
      <c r="AF2372" s="31"/>
      <c r="AG2372" s="31"/>
    </row>
    <row r="2373" spans="1:33" x14ac:dyDescent="0.25">
      <c r="A2373" s="31">
        <v>2365</v>
      </c>
      <c r="B2373" s="31" t="s">
        <v>43</v>
      </c>
      <c r="C2373" s="31" t="s">
        <v>765</v>
      </c>
      <c r="D2373" s="31" t="s">
        <v>3004</v>
      </c>
      <c r="E2373" s="31" t="s">
        <v>2175</v>
      </c>
      <c r="F2373" s="31" t="s">
        <v>2175</v>
      </c>
      <c r="G2373" s="35">
        <v>32000</v>
      </c>
      <c r="H2373" s="40"/>
      <c r="I2373" s="40"/>
      <c r="J2373" s="40"/>
      <c r="K2373" s="40"/>
      <c r="L2373" s="40"/>
      <c r="M2373" s="40"/>
      <c r="N2373" s="40"/>
      <c r="O2373" s="40">
        <v>32000</v>
      </c>
      <c r="P2373" s="41" t="s">
        <v>3004</v>
      </c>
      <c r="Q2373" s="35">
        <v>32000</v>
      </c>
      <c r="R2373" s="35">
        <v>32000</v>
      </c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41" t="s">
        <v>1798</v>
      </c>
      <c r="AE2373" s="38">
        <v>44428</v>
      </c>
      <c r="AF2373" s="31"/>
      <c r="AG2373" s="31"/>
    </row>
    <row r="2374" spans="1:33" x14ac:dyDescent="0.25">
      <c r="A2374" s="31">
        <v>2366</v>
      </c>
      <c r="B2374" s="31" t="s">
        <v>43</v>
      </c>
      <c r="C2374" s="31" t="s">
        <v>765</v>
      </c>
      <c r="D2374" s="31" t="s">
        <v>3005</v>
      </c>
      <c r="E2374" s="31" t="s">
        <v>2175</v>
      </c>
      <c r="F2374" s="31" t="s">
        <v>2175</v>
      </c>
      <c r="G2374" s="35">
        <v>27400</v>
      </c>
      <c r="H2374" s="40"/>
      <c r="I2374" s="40"/>
      <c r="J2374" s="40"/>
      <c r="K2374" s="40"/>
      <c r="L2374" s="40"/>
      <c r="M2374" s="40"/>
      <c r="N2374" s="40"/>
      <c r="O2374" s="40">
        <v>27400</v>
      </c>
      <c r="P2374" s="41" t="s">
        <v>3005</v>
      </c>
      <c r="Q2374" s="35">
        <v>27400</v>
      </c>
      <c r="R2374" s="35">
        <v>27400</v>
      </c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41" t="s">
        <v>1798</v>
      </c>
      <c r="AE2374" s="38">
        <v>44428</v>
      </c>
      <c r="AF2374" s="31"/>
      <c r="AG2374" s="31"/>
    </row>
    <row r="2375" spans="1:33" x14ac:dyDescent="0.25">
      <c r="A2375" s="31">
        <v>2367</v>
      </c>
      <c r="B2375" s="31" t="s">
        <v>43</v>
      </c>
      <c r="C2375" s="31" t="s">
        <v>773</v>
      </c>
      <c r="D2375" s="31" t="s">
        <v>3006</v>
      </c>
      <c r="E2375" s="31" t="s">
        <v>2180</v>
      </c>
      <c r="F2375" s="31" t="s">
        <v>2180</v>
      </c>
      <c r="G2375" s="35">
        <v>37300</v>
      </c>
      <c r="H2375" s="40"/>
      <c r="I2375" s="40"/>
      <c r="J2375" s="40"/>
      <c r="K2375" s="40"/>
      <c r="L2375" s="40"/>
      <c r="M2375" s="40"/>
      <c r="N2375" s="40"/>
      <c r="O2375" s="40">
        <v>37300</v>
      </c>
      <c r="P2375" s="41" t="s">
        <v>3006</v>
      </c>
      <c r="Q2375" s="35">
        <v>37300</v>
      </c>
      <c r="R2375" s="35">
        <v>37300</v>
      </c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41" t="s">
        <v>1798</v>
      </c>
      <c r="AE2375" s="38">
        <v>44428</v>
      </c>
      <c r="AF2375" s="31"/>
      <c r="AG2375" s="31"/>
    </row>
    <row r="2376" spans="1:33" x14ac:dyDescent="0.25">
      <c r="A2376" s="31">
        <v>2368</v>
      </c>
      <c r="B2376" s="31" t="s">
        <v>43</v>
      </c>
      <c r="C2376" s="31" t="s">
        <v>773</v>
      </c>
      <c r="D2376" s="31" t="s">
        <v>3007</v>
      </c>
      <c r="E2376" s="31" t="s">
        <v>2180</v>
      </c>
      <c r="F2376" s="31" t="s">
        <v>2180</v>
      </c>
      <c r="G2376" s="35">
        <v>122100</v>
      </c>
      <c r="H2376" s="40"/>
      <c r="I2376" s="40"/>
      <c r="J2376" s="40"/>
      <c r="K2376" s="40"/>
      <c r="L2376" s="40"/>
      <c r="M2376" s="40"/>
      <c r="N2376" s="40"/>
      <c r="O2376" s="40">
        <v>122100</v>
      </c>
      <c r="P2376" s="41" t="s">
        <v>3007</v>
      </c>
      <c r="Q2376" s="35">
        <v>122100</v>
      </c>
      <c r="R2376" s="35">
        <v>122100</v>
      </c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41" t="s">
        <v>1798</v>
      </c>
      <c r="AE2376" s="38">
        <v>44428</v>
      </c>
      <c r="AF2376" s="31"/>
      <c r="AG2376" s="31"/>
    </row>
    <row r="2377" spans="1:33" x14ac:dyDescent="0.25">
      <c r="A2377" s="31">
        <v>2369</v>
      </c>
      <c r="B2377" s="31" t="s">
        <v>43</v>
      </c>
      <c r="C2377" s="31" t="s">
        <v>773</v>
      </c>
      <c r="D2377" s="31" t="s">
        <v>3008</v>
      </c>
      <c r="E2377" s="31" t="s">
        <v>2180</v>
      </c>
      <c r="F2377" s="31" t="s">
        <v>2180</v>
      </c>
      <c r="G2377" s="35">
        <v>37300</v>
      </c>
      <c r="H2377" s="40"/>
      <c r="I2377" s="40"/>
      <c r="J2377" s="40"/>
      <c r="K2377" s="40"/>
      <c r="L2377" s="40"/>
      <c r="M2377" s="40"/>
      <c r="N2377" s="40"/>
      <c r="O2377" s="40">
        <v>37300</v>
      </c>
      <c r="P2377" s="41" t="s">
        <v>3008</v>
      </c>
      <c r="Q2377" s="35">
        <v>37300</v>
      </c>
      <c r="R2377" s="35">
        <v>37300</v>
      </c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41" t="s">
        <v>1798</v>
      </c>
      <c r="AE2377" s="38">
        <v>44428</v>
      </c>
      <c r="AF2377" s="31"/>
      <c r="AG2377" s="31"/>
    </row>
    <row r="2378" spans="1:33" x14ac:dyDescent="0.25">
      <c r="A2378" s="31">
        <v>2370</v>
      </c>
      <c r="B2378" s="31" t="s">
        <v>43</v>
      </c>
      <c r="C2378" s="31" t="s">
        <v>773</v>
      </c>
      <c r="D2378" s="31" t="s">
        <v>3009</v>
      </c>
      <c r="E2378" s="31" t="s">
        <v>2180</v>
      </c>
      <c r="F2378" s="31" t="s">
        <v>2180</v>
      </c>
      <c r="G2378" s="35">
        <v>37300</v>
      </c>
      <c r="H2378" s="40"/>
      <c r="I2378" s="40"/>
      <c r="J2378" s="40"/>
      <c r="K2378" s="40"/>
      <c r="L2378" s="40"/>
      <c r="M2378" s="40"/>
      <c r="N2378" s="40"/>
      <c r="O2378" s="40">
        <v>37300</v>
      </c>
      <c r="P2378" s="41" t="s">
        <v>3009</v>
      </c>
      <c r="Q2378" s="35">
        <v>37300</v>
      </c>
      <c r="R2378" s="35">
        <v>37300</v>
      </c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41" t="s">
        <v>1798</v>
      </c>
      <c r="AE2378" s="38">
        <v>44428</v>
      </c>
      <c r="AF2378" s="31"/>
      <c r="AG2378" s="31"/>
    </row>
    <row r="2379" spans="1:33" x14ac:dyDescent="0.25">
      <c r="A2379" s="31">
        <v>2371</v>
      </c>
      <c r="B2379" s="31" t="s">
        <v>43</v>
      </c>
      <c r="C2379" s="31" t="s">
        <v>773</v>
      </c>
      <c r="D2379" s="31" t="s">
        <v>3010</v>
      </c>
      <c r="E2379" s="31" t="s">
        <v>2180</v>
      </c>
      <c r="F2379" s="31" t="s">
        <v>2180</v>
      </c>
      <c r="G2379" s="35">
        <v>30900</v>
      </c>
      <c r="H2379" s="40"/>
      <c r="I2379" s="40"/>
      <c r="J2379" s="40"/>
      <c r="K2379" s="40"/>
      <c r="L2379" s="40"/>
      <c r="M2379" s="40"/>
      <c r="N2379" s="40"/>
      <c r="O2379" s="40">
        <v>30900</v>
      </c>
      <c r="P2379" s="41" t="s">
        <v>3010</v>
      </c>
      <c r="Q2379" s="35">
        <v>30900</v>
      </c>
      <c r="R2379" s="35">
        <v>27400</v>
      </c>
      <c r="S2379" s="35"/>
      <c r="T2379" s="35"/>
      <c r="U2379" s="35"/>
      <c r="V2379" s="35">
        <v>3500</v>
      </c>
      <c r="W2379" s="35"/>
      <c r="X2379" s="35"/>
      <c r="Y2379" s="35"/>
      <c r="Z2379" s="35"/>
      <c r="AA2379" s="35"/>
      <c r="AB2379" s="35"/>
      <c r="AC2379" s="35"/>
      <c r="AD2379" s="41" t="s">
        <v>1798</v>
      </c>
      <c r="AE2379" s="38">
        <v>44428</v>
      </c>
      <c r="AF2379" s="31"/>
      <c r="AG2379" s="31"/>
    </row>
    <row r="2380" spans="1:33" x14ac:dyDescent="0.25">
      <c r="A2380" s="31">
        <v>2372</v>
      </c>
      <c r="B2380" s="31" t="s">
        <v>43</v>
      </c>
      <c r="C2380" s="31" t="s">
        <v>773</v>
      </c>
      <c r="D2380" s="31" t="s">
        <v>3011</v>
      </c>
      <c r="E2380" s="31" t="s">
        <v>2180</v>
      </c>
      <c r="F2380" s="31" t="s">
        <v>2180</v>
      </c>
      <c r="G2380" s="35">
        <v>37300</v>
      </c>
      <c r="H2380" s="40"/>
      <c r="I2380" s="40"/>
      <c r="J2380" s="40"/>
      <c r="K2380" s="40"/>
      <c r="L2380" s="40"/>
      <c r="M2380" s="40"/>
      <c r="N2380" s="40"/>
      <c r="O2380" s="40">
        <v>37300</v>
      </c>
      <c r="P2380" s="41" t="s">
        <v>3011</v>
      </c>
      <c r="Q2380" s="35">
        <v>37300</v>
      </c>
      <c r="R2380" s="35">
        <v>37300</v>
      </c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41" t="s">
        <v>1798</v>
      </c>
      <c r="AE2380" s="38">
        <v>44428</v>
      </c>
      <c r="AF2380" s="31"/>
      <c r="AG2380" s="31"/>
    </row>
    <row r="2381" spans="1:33" x14ac:dyDescent="0.25">
      <c r="A2381" s="31">
        <v>2373</v>
      </c>
      <c r="B2381" s="31" t="s">
        <v>43</v>
      </c>
      <c r="C2381" s="31" t="s">
        <v>773</v>
      </c>
      <c r="D2381" s="31" t="s">
        <v>3012</v>
      </c>
      <c r="E2381" s="31" t="s">
        <v>2180</v>
      </c>
      <c r="F2381" s="31" t="s">
        <v>2180</v>
      </c>
      <c r="G2381" s="35">
        <v>13100</v>
      </c>
      <c r="H2381" s="40"/>
      <c r="I2381" s="40"/>
      <c r="J2381" s="40"/>
      <c r="K2381" s="40"/>
      <c r="L2381" s="40"/>
      <c r="M2381" s="40"/>
      <c r="N2381" s="40"/>
      <c r="O2381" s="40">
        <v>13100</v>
      </c>
      <c r="P2381" s="41" t="s">
        <v>3012</v>
      </c>
      <c r="Q2381" s="35">
        <v>13100</v>
      </c>
      <c r="R2381" s="35">
        <v>13100</v>
      </c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41" t="s">
        <v>768</v>
      </c>
      <c r="AE2381" s="38">
        <v>44446</v>
      </c>
      <c r="AF2381" s="31"/>
      <c r="AG2381" s="31"/>
    </row>
    <row r="2382" spans="1:33" x14ac:dyDescent="0.25">
      <c r="A2382" s="31">
        <v>2374</v>
      </c>
      <c r="B2382" s="31" t="s">
        <v>43</v>
      </c>
      <c r="C2382" s="31" t="s">
        <v>773</v>
      </c>
      <c r="D2382" s="31" t="s">
        <v>3013</v>
      </c>
      <c r="E2382" s="31" t="s">
        <v>2180</v>
      </c>
      <c r="F2382" s="31" t="s">
        <v>2180</v>
      </c>
      <c r="G2382" s="35">
        <v>30900</v>
      </c>
      <c r="H2382" s="40"/>
      <c r="I2382" s="40"/>
      <c r="J2382" s="40"/>
      <c r="K2382" s="40"/>
      <c r="L2382" s="40"/>
      <c r="M2382" s="40"/>
      <c r="N2382" s="40"/>
      <c r="O2382" s="40">
        <v>30900</v>
      </c>
      <c r="P2382" s="41" t="s">
        <v>3013</v>
      </c>
      <c r="Q2382" s="35">
        <v>30900</v>
      </c>
      <c r="R2382" s="35">
        <v>27400</v>
      </c>
      <c r="S2382" s="35"/>
      <c r="T2382" s="35"/>
      <c r="U2382" s="35"/>
      <c r="V2382" s="35">
        <v>3500</v>
      </c>
      <c r="W2382" s="35"/>
      <c r="X2382" s="35"/>
      <c r="Y2382" s="35"/>
      <c r="Z2382" s="35"/>
      <c r="AA2382" s="35"/>
      <c r="AB2382" s="35"/>
      <c r="AC2382" s="35"/>
      <c r="AD2382" s="41" t="s">
        <v>1798</v>
      </c>
      <c r="AE2382" s="38">
        <v>44428</v>
      </c>
      <c r="AF2382" s="31"/>
      <c r="AG2382" s="31"/>
    </row>
    <row r="2383" spans="1:33" x14ac:dyDescent="0.25">
      <c r="A2383" s="31">
        <v>2375</v>
      </c>
      <c r="B2383" s="31" t="s">
        <v>43</v>
      </c>
      <c r="C2383" s="31" t="s">
        <v>773</v>
      </c>
      <c r="D2383" s="31" t="s">
        <v>3014</v>
      </c>
      <c r="E2383" s="31" t="s">
        <v>2180</v>
      </c>
      <c r="F2383" s="31" t="s">
        <v>2180</v>
      </c>
      <c r="G2383" s="35">
        <v>74600</v>
      </c>
      <c r="H2383" s="40"/>
      <c r="I2383" s="40"/>
      <c r="J2383" s="40"/>
      <c r="K2383" s="40"/>
      <c r="L2383" s="40"/>
      <c r="M2383" s="40"/>
      <c r="N2383" s="40"/>
      <c r="O2383" s="40">
        <v>74600</v>
      </c>
      <c r="P2383" s="41" t="s">
        <v>3014</v>
      </c>
      <c r="Q2383" s="35">
        <v>74600</v>
      </c>
      <c r="R2383" s="35">
        <v>37300</v>
      </c>
      <c r="S2383" s="35"/>
      <c r="T2383" s="35"/>
      <c r="U2383" s="35"/>
      <c r="V2383" s="35">
        <v>37300</v>
      </c>
      <c r="W2383" s="35"/>
      <c r="X2383" s="35"/>
      <c r="Y2383" s="35"/>
      <c r="Z2383" s="35"/>
      <c r="AA2383" s="35"/>
      <c r="AB2383" s="35"/>
      <c r="AC2383" s="35"/>
      <c r="AD2383" s="41" t="s">
        <v>1798</v>
      </c>
      <c r="AE2383" s="38">
        <v>44428</v>
      </c>
      <c r="AF2383" s="31"/>
      <c r="AG2383" s="31"/>
    </row>
    <row r="2384" spans="1:33" x14ac:dyDescent="0.25">
      <c r="A2384" s="31">
        <v>2376</v>
      </c>
      <c r="B2384" s="31" t="s">
        <v>43</v>
      </c>
      <c r="C2384" s="31" t="s">
        <v>706</v>
      </c>
      <c r="D2384" s="31" t="s">
        <v>3015</v>
      </c>
      <c r="E2384" s="31" t="s">
        <v>2166</v>
      </c>
      <c r="F2384" s="31" t="s">
        <v>2166</v>
      </c>
      <c r="G2384" s="35">
        <v>512186</v>
      </c>
      <c r="H2384" s="40"/>
      <c r="I2384" s="40"/>
      <c r="J2384" s="40"/>
      <c r="K2384" s="40"/>
      <c r="L2384" s="40"/>
      <c r="M2384" s="40"/>
      <c r="N2384" s="40"/>
      <c r="O2384" s="40">
        <v>512186</v>
      </c>
      <c r="P2384" s="41" t="s">
        <v>3015</v>
      </c>
      <c r="Q2384" s="35">
        <v>512186</v>
      </c>
      <c r="R2384" s="35">
        <v>512186</v>
      </c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41" t="s">
        <v>2187</v>
      </c>
      <c r="AE2384" s="38" t="s">
        <v>2188</v>
      </c>
      <c r="AF2384" s="31"/>
      <c r="AG2384" s="31"/>
    </row>
    <row r="2385" spans="1:33" x14ac:dyDescent="0.25">
      <c r="A2385" s="31">
        <v>2377</v>
      </c>
      <c r="B2385" s="31" t="s">
        <v>43</v>
      </c>
      <c r="C2385" s="31" t="s">
        <v>2661</v>
      </c>
      <c r="D2385" s="31" t="s">
        <v>3016</v>
      </c>
      <c r="E2385" s="31" t="s">
        <v>2453</v>
      </c>
      <c r="F2385" s="31" t="s">
        <v>2453</v>
      </c>
      <c r="G2385" s="35">
        <v>38200</v>
      </c>
      <c r="H2385" s="40"/>
      <c r="I2385" s="40"/>
      <c r="J2385" s="40"/>
      <c r="K2385" s="40"/>
      <c r="L2385" s="40"/>
      <c r="M2385" s="40"/>
      <c r="N2385" s="40"/>
      <c r="O2385" s="40">
        <v>38200</v>
      </c>
      <c r="P2385" s="41" t="s">
        <v>3016</v>
      </c>
      <c r="Q2385" s="35">
        <v>38200</v>
      </c>
      <c r="R2385" s="35">
        <v>38200</v>
      </c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41" t="s">
        <v>789</v>
      </c>
      <c r="AE2385" s="38">
        <v>44399</v>
      </c>
      <c r="AF2385" s="31"/>
      <c r="AG2385" s="31"/>
    </row>
    <row r="2386" spans="1:33" x14ac:dyDescent="0.25">
      <c r="A2386" s="31">
        <v>2378</v>
      </c>
      <c r="B2386" s="31" t="s">
        <v>43</v>
      </c>
      <c r="C2386" s="31" t="s">
        <v>706</v>
      </c>
      <c r="D2386" s="31" t="s">
        <v>3017</v>
      </c>
      <c r="E2386" s="31" t="s">
        <v>2175</v>
      </c>
      <c r="F2386" s="31" t="s">
        <v>2175</v>
      </c>
      <c r="G2386" s="35">
        <v>3157357</v>
      </c>
      <c r="H2386" s="40"/>
      <c r="I2386" s="40"/>
      <c r="J2386" s="40"/>
      <c r="K2386" s="40"/>
      <c r="L2386" s="40"/>
      <c r="M2386" s="40"/>
      <c r="N2386" s="40"/>
      <c r="O2386" s="40">
        <v>3157357</v>
      </c>
      <c r="P2386" s="41" t="s">
        <v>3017</v>
      </c>
      <c r="Q2386" s="35">
        <v>3157357</v>
      </c>
      <c r="R2386" s="35">
        <v>3032657</v>
      </c>
      <c r="S2386" s="35"/>
      <c r="T2386" s="35"/>
      <c r="U2386" s="35">
        <v>124700</v>
      </c>
      <c r="V2386" s="35"/>
      <c r="W2386" s="35"/>
      <c r="X2386" s="35"/>
      <c r="Y2386" s="35"/>
      <c r="Z2386" s="35"/>
      <c r="AA2386" s="35"/>
      <c r="AB2386" s="35"/>
      <c r="AC2386" s="35"/>
      <c r="AD2386" s="41" t="s">
        <v>2187</v>
      </c>
      <c r="AE2386" s="38" t="s">
        <v>2188</v>
      </c>
      <c r="AF2386" s="31"/>
      <c r="AG2386" s="31"/>
    </row>
    <row r="2387" spans="1:33" x14ac:dyDescent="0.25">
      <c r="A2387" s="31">
        <v>2379</v>
      </c>
      <c r="B2387" s="31" t="s">
        <v>43</v>
      </c>
      <c r="C2387" s="31" t="s">
        <v>2661</v>
      </c>
      <c r="D2387" s="31" t="s">
        <v>3018</v>
      </c>
      <c r="E2387" s="31" t="s">
        <v>2166</v>
      </c>
      <c r="F2387" s="31" t="s">
        <v>2166</v>
      </c>
      <c r="G2387" s="35">
        <v>27400</v>
      </c>
      <c r="H2387" s="40"/>
      <c r="I2387" s="40"/>
      <c r="J2387" s="40"/>
      <c r="K2387" s="40"/>
      <c r="L2387" s="40"/>
      <c r="M2387" s="40"/>
      <c r="N2387" s="40"/>
      <c r="O2387" s="40">
        <v>27400</v>
      </c>
      <c r="P2387" s="41" t="s">
        <v>3018</v>
      </c>
      <c r="Q2387" s="35">
        <v>27400</v>
      </c>
      <c r="R2387" s="35">
        <v>27400</v>
      </c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41" t="s">
        <v>1798</v>
      </c>
      <c r="AE2387" s="38">
        <v>44428</v>
      </c>
      <c r="AF2387" s="31"/>
      <c r="AG2387" s="31"/>
    </row>
    <row r="2388" spans="1:33" x14ac:dyDescent="0.25">
      <c r="A2388" s="31">
        <v>2380</v>
      </c>
      <c r="B2388" s="31" t="s">
        <v>43</v>
      </c>
      <c r="C2388" s="31" t="s">
        <v>2661</v>
      </c>
      <c r="D2388" s="31" t="s">
        <v>3019</v>
      </c>
      <c r="E2388" s="31" t="s">
        <v>2175</v>
      </c>
      <c r="F2388" s="31" t="s">
        <v>2175</v>
      </c>
      <c r="G2388" s="35">
        <v>106000</v>
      </c>
      <c r="H2388" s="40"/>
      <c r="I2388" s="40"/>
      <c r="J2388" s="40"/>
      <c r="K2388" s="40"/>
      <c r="L2388" s="40"/>
      <c r="M2388" s="40"/>
      <c r="N2388" s="40"/>
      <c r="O2388" s="40">
        <v>106000</v>
      </c>
      <c r="P2388" s="41" t="s">
        <v>3019</v>
      </c>
      <c r="Q2388" s="35">
        <v>106000</v>
      </c>
      <c r="R2388" s="35">
        <v>106000</v>
      </c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41" t="s">
        <v>1798</v>
      </c>
      <c r="AE2388" s="38">
        <v>44428</v>
      </c>
      <c r="AF2388" s="31"/>
      <c r="AG2388" s="31"/>
    </row>
    <row r="2389" spans="1:33" x14ac:dyDescent="0.25">
      <c r="A2389" s="31">
        <v>2381</v>
      </c>
      <c r="B2389" s="31" t="s">
        <v>43</v>
      </c>
      <c r="C2389" s="31" t="s">
        <v>2661</v>
      </c>
      <c r="D2389" s="31" t="s">
        <v>3020</v>
      </c>
      <c r="E2389" s="31" t="s">
        <v>2175</v>
      </c>
      <c r="F2389" s="31" t="s">
        <v>2175</v>
      </c>
      <c r="G2389" s="35">
        <v>18100</v>
      </c>
      <c r="H2389" s="40"/>
      <c r="I2389" s="40"/>
      <c r="J2389" s="40"/>
      <c r="K2389" s="40"/>
      <c r="L2389" s="40"/>
      <c r="M2389" s="40"/>
      <c r="N2389" s="40"/>
      <c r="O2389" s="40">
        <v>18100</v>
      </c>
      <c r="P2389" s="41" t="s">
        <v>3020</v>
      </c>
      <c r="Q2389" s="35">
        <v>18100</v>
      </c>
      <c r="R2389" s="35">
        <v>18100</v>
      </c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41" t="s">
        <v>1798</v>
      </c>
      <c r="AE2389" s="38">
        <v>44428</v>
      </c>
      <c r="AF2389" s="31"/>
      <c r="AG2389" s="31"/>
    </row>
    <row r="2390" spans="1:33" x14ac:dyDescent="0.25">
      <c r="A2390" s="31">
        <v>2382</v>
      </c>
      <c r="B2390" s="31" t="s">
        <v>43</v>
      </c>
      <c r="C2390" s="31" t="s">
        <v>787</v>
      </c>
      <c r="D2390" s="31" t="s">
        <v>3021</v>
      </c>
      <c r="E2390" s="31" t="s">
        <v>2330</v>
      </c>
      <c r="F2390" s="31" t="s">
        <v>2330</v>
      </c>
      <c r="G2390" s="35">
        <v>24700</v>
      </c>
      <c r="H2390" s="40"/>
      <c r="I2390" s="40"/>
      <c r="J2390" s="40"/>
      <c r="K2390" s="40"/>
      <c r="L2390" s="40"/>
      <c r="M2390" s="40"/>
      <c r="N2390" s="40"/>
      <c r="O2390" s="40">
        <v>24700</v>
      </c>
      <c r="P2390" s="41" t="s">
        <v>3021</v>
      </c>
      <c r="Q2390" s="35">
        <v>24700</v>
      </c>
      <c r="R2390" s="35">
        <v>24700</v>
      </c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41" t="s">
        <v>789</v>
      </c>
      <c r="AE2390" s="38">
        <v>44399</v>
      </c>
      <c r="AF2390" s="31"/>
      <c r="AG2390" s="31"/>
    </row>
    <row r="2391" spans="1:33" x14ac:dyDescent="0.25">
      <c r="A2391" s="31">
        <v>2383</v>
      </c>
      <c r="B2391" s="31" t="s">
        <v>43</v>
      </c>
      <c r="C2391" s="31" t="s">
        <v>706</v>
      </c>
      <c r="D2391" s="31" t="s">
        <v>3022</v>
      </c>
      <c r="E2391" s="31" t="s">
        <v>2202</v>
      </c>
      <c r="F2391" s="31" t="s">
        <v>2202</v>
      </c>
      <c r="G2391" s="35">
        <v>135100</v>
      </c>
      <c r="H2391" s="40"/>
      <c r="I2391" s="40"/>
      <c r="J2391" s="40"/>
      <c r="K2391" s="40"/>
      <c r="L2391" s="40"/>
      <c r="M2391" s="40"/>
      <c r="N2391" s="40"/>
      <c r="O2391" s="40">
        <v>135100</v>
      </c>
      <c r="P2391" s="41" t="s">
        <v>3022</v>
      </c>
      <c r="Q2391" s="35">
        <v>135100</v>
      </c>
      <c r="R2391" s="35">
        <v>135100</v>
      </c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41" t="s">
        <v>701</v>
      </c>
      <c r="AE2391" s="38">
        <v>44385</v>
      </c>
      <c r="AF2391" s="31"/>
      <c r="AG2391" s="31"/>
    </row>
    <row r="2392" spans="1:33" x14ac:dyDescent="0.25">
      <c r="A2392" s="31">
        <v>2384</v>
      </c>
      <c r="B2392" s="31" t="s">
        <v>43</v>
      </c>
      <c r="C2392" s="31" t="s">
        <v>706</v>
      </c>
      <c r="D2392" s="31" t="s">
        <v>3023</v>
      </c>
      <c r="E2392" s="31" t="s">
        <v>2202</v>
      </c>
      <c r="F2392" s="31" t="s">
        <v>2202</v>
      </c>
      <c r="G2392" s="35">
        <v>3435100</v>
      </c>
      <c r="H2392" s="40"/>
      <c r="I2392" s="40"/>
      <c r="J2392" s="40">
        <v>3125100</v>
      </c>
      <c r="K2392" s="40"/>
      <c r="L2392" s="40"/>
      <c r="M2392" s="40"/>
      <c r="N2392" s="40"/>
      <c r="O2392" s="40">
        <v>310000</v>
      </c>
      <c r="P2392" s="41" t="s">
        <v>3023</v>
      </c>
      <c r="Q2392" s="35">
        <v>3435100</v>
      </c>
      <c r="R2392" s="35">
        <v>310000</v>
      </c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41" t="s">
        <v>701</v>
      </c>
      <c r="AE2392" s="38">
        <v>44385</v>
      </c>
      <c r="AF2392" s="31"/>
      <c r="AG2392" s="31"/>
    </row>
    <row r="2393" spans="1:33" x14ac:dyDescent="0.25">
      <c r="A2393" s="31">
        <v>2385</v>
      </c>
      <c r="B2393" s="31" t="s">
        <v>43</v>
      </c>
      <c r="C2393" s="31" t="s">
        <v>706</v>
      </c>
      <c r="D2393" s="31" t="s">
        <v>3024</v>
      </c>
      <c r="E2393" s="31" t="s">
        <v>2204</v>
      </c>
      <c r="F2393" s="31" t="s">
        <v>2204</v>
      </c>
      <c r="G2393" s="35">
        <v>86903</v>
      </c>
      <c r="H2393" s="40"/>
      <c r="I2393" s="40"/>
      <c r="J2393" s="40"/>
      <c r="K2393" s="40"/>
      <c r="L2393" s="40"/>
      <c r="M2393" s="40"/>
      <c r="N2393" s="40"/>
      <c r="O2393" s="40">
        <v>86903</v>
      </c>
      <c r="P2393" s="41" t="s">
        <v>3024</v>
      </c>
      <c r="Q2393" s="35">
        <v>86903</v>
      </c>
      <c r="R2393" s="35"/>
      <c r="S2393" s="35">
        <v>86903</v>
      </c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41"/>
      <c r="AE2393" s="38"/>
      <c r="AF2393" s="31"/>
      <c r="AG2393" s="31"/>
    </row>
    <row r="2394" spans="1:33" x14ac:dyDescent="0.25">
      <c r="A2394" s="31">
        <v>2386</v>
      </c>
      <c r="B2394" s="31" t="s">
        <v>43</v>
      </c>
      <c r="C2394" s="31" t="s">
        <v>706</v>
      </c>
      <c r="D2394" s="31" t="s">
        <v>3025</v>
      </c>
      <c r="E2394" s="31" t="s">
        <v>2204</v>
      </c>
      <c r="F2394" s="31" t="s">
        <v>2204</v>
      </c>
      <c r="G2394" s="35">
        <v>86903</v>
      </c>
      <c r="H2394" s="40"/>
      <c r="I2394" s="40"/>
      <c r="J2394" s="40"/>
      <c r="K2394" s="40"/>
      <c r="L2394" s="40"/>
      <c r="M2394" s="40"/>
      <c r="N2394" s="40"/>
      <c r="O2394" s="40">
        <v>86903</v>
      </c>
      <c r="P2394" s="41" t="s">
        <v>3025</v>
      </c>
      <c r="Q2394" s="35">
        <v>86903</v>
      </c>
      <c r="R2394" s="35"/>
      <c r="S2394" s="35">
        <v>86903</v>
      </c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41"/>
      <c r="AE2394" s="38"/>
      <c r="AF2394" s="31"/>
      <c r="AG2394" s="31"/>
    </row>
    <row r="2395" spans="1:33" x14ac:dyDescent="0.25">
      <c r="A2395" s="31">
        <v>2387</v>
      </c>
      <c r="B2395" s="31" t="s">
        <v>43</v>
      </c>
      <c r="C2395" s="31" t="s">
        <v>706</v>
      </c>
      <c r="D2395" s="31" t="s">
        <v>3026</v>
      </c>
      <c r="E2395" s="31" t="s">
        <v>2204</v>
      </c>
      <c r="F2395" s="31" t="s">
        <v>2204</v>
      </c>
      <c r="G2395" s="35">
        <v>11217979</v>
      </c>
      <c r="H2395" s="40"/>
      <c r="I2395" s="40"/>
      <c r="J2395" s="40">
        <v>8828579</v>
      </c>
      <c r="K2395" s="40"/>
      <c r="L2395" s="40"/>
      <c r="M2395" s="40"/>
      <c r="N2395" s="40"/>
      <c r="O2395" s="40">
        <v>827100</v>
      </c>
      <c r="P2395" s="41" t="s">
        <v>3026</v>
      </c>
      <c r="Q2395" s="35">
        <v>11217979</v>
      </c>
      <c r="R2395" s="35"/>
      <c r="S2395" s="35"/>
      <c r="T2395" s="35"/>
      <c r="U2395" s="35">
        <v>827100</v>
      </c>
      <c r="V2395" s="35"/>
      <c r="W2395" s="35"/>
      <c r="X2395" s="35"/>
      <c r="Y2395" s="35"/>
      <c r="Z2395" s="35"/>
      <c r="AA2395" s="35"/>
      <c r="AB2395" s="35"/>
      <c r="AC2395" s="35"/>
      <c r="AD2395" s="41"/>
      <c r="AE2395" s="38"/>
      <c r="AF2395" s="31"/>
      <c r="AG2395" s="31"/>
    </row>
    <row r="2396" spans="1:33" x14ac:dyDescent="0.25">
      <c r="A2396" s="31">
        <v>2388</v>
      </c>
      <c r="B2396" s="31" t="s">
        <v>43</v>
      </c>
      <c r="C2396" s="31" t="s">
        <v>706</v>
      </c>
      <c r="D2396" s="31" t="s">
        <v>3027</v>
      </c>
      <c r="E2396" s="31" t="s">
        <v>2204</v>
      </c>
      <c r="F2396" s="31" t="s">
        <v>2204</v>
      </c>
      <c r="G2396" s="35">
        <v>294004</v>
      </c>
      <c r="H2396" s="40"/>
      <c r="I2396" s="40"/>
      <c r="J2396" s="40">
        <v>208300</v>
      </c>
      <c r="K2396" s="40"/>
      <c r="L2396" s="40"/>
      <c r="M2396" s="40"/>
      <c r="N2396" s="40"/>
      <c r="O2396" s="40">
        <v>85704</v>
      </c>
      <c r="P2396" s="41" t="s">
        <v>3027</v>
      </c>
      <c r="Q2396" s="35">
        <v>294004</v>
      </c>
      <c r="R2396" s="35">
        <v>85704</v>
      </c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41" t="s">
        <v>777</v>
      </c>
      <c r="AE2396" s="38">
        <v>44414</v>
      </c>
      <c r="AF2396" s="31"/>
      <c r="AG2396" s="31"/>
    </row>
    <row r="2397" spans="1:33" x14ac:dyDescent="0.25">
      <c r="A2397" s="31">
        <v>2389</v>
      </c>
      <c r="B2397" s="31" t="s">
        <v>43</v>
      </c>
      <c r="C2397" s="31" t="s">
        <v>706</v>
      </c>
      <c r="D2397" s="31" t="s">
        <v>3028</v>
      </c>
      <c r="E2397" s="31" t="s">
        <v>2204</v>
      </c>
      <c r="F2397" s="31" t="s">
        <v>2204</v>
      </c>
      <c r="G2397" s="35">
        <v>44500</v>
      </c>
      <c r="H2397" s="40"/>
      <c r="I2397" s="40"/>
      <c r="J2397" s="40"/>
      <c r="K2397" s="40"/>
      <c r="L2397" s="40"/>
      <c r="M2397" s="40"/>
      <c r="N2397" s="40"/>
      <c r="O2397" s="40">
        <v>44500</v>
      </c>
      <c r="P2397" s="41" t="s">
        <v>3028</v>
      </c>
      <c r="Q2397" s="35">
        <v>44500</v>
      </c>
      <c r="R2397" s="35"/>
      <c r="S2397" s="35"/>
      <c r="T2397" s="35">
        <v>44500</v>
      </c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41"/>
      <c r="AE2397" s="38"/>
      <c r="AF2397" s="31"/>
      <c r="AG2397" s="31"/>
    </row>
    <row r="2398" spans="1:33" x14ac:dyDescent="0.25">
      <c r="A2398" s="31">
        <v>2390</v>
      </c>
      <c r="B2398" s="31" t="s">
        <v>43</v>
      </c>
      <c r="C2398" s="31" t="s">
        <v>706</v>
      </c>
      <c r="D2398" s="31" t="s">
        <v>3029</v>
      </c>
      <c r="E2398" s="31" t="s">
        <v>2204</v>
      </c>
      <c r="F2398" s="31" t="s">
        <v>2204</v>
      </c>
      <c r="G2398" s="35">
        <v>3894464</v>
      </c>
      <c r="H2398" s="40"/>
      <c r="I2398" s="40"/>
      <c r="J2398" s="40">
        <v>2975464</v>
      </c>
      <c r="K2398" s="40"/>
      <c r="L2398" s="40"/>
      <c r="M2398" s="40"/>
      <c r="N2398" s="40"/>
      <c r="O2398" s="40">
        <v>459500</v>
      </c>
      <c r="P2398" s="41" t="s">
        <v>3029</v>
      </c>
      <c r="Q2398" s="35">
        <v>3894464</v>
      </c>
      <c r="R2398" s="35"/>
      <c r="S2398" s="35"/>
      <c r="T2398" s="35"/>
      <c r="U2398" s="35">
        <v>459500</v>
      </c>
      <c r="V2398" s="35"/>
      <c r="W2398" s="35"/>
      <c r="X2398" s="35"/>
      <c r="Y2398" s="35"/>
      <c r="Z2398" s="35"/>
      <c r="AA2398" s="35"/>
      <c r="AB2398" s="35"/>
      <c r="AC2398" s="35"/>
      <c r="AD2398" s="41"/>
      <c r="AE2398" s="38"/>
      <c r="AF2398" s="31"/>
      <c r="AG2398" s="31"/>
    </row>
    <row r="2399" spans="1:33" x14ac:dyDescent="0.25">
      <c r="A2399" s="31">
        <v>2391</v>
      </c>
      <c r="B2399" s="31" t="s">
        <v>43</v>
      </c>
      <c r="C2399" s="31" t="s">
        <v>706</v>
      </c>
      <c r="D2399" s="31" t="s">
        <v>3030</v>
      </c>
      <c r="E2399" s="31" t="s">
        <v>2204</v>
      </c>
      <c r="F2399" s="31" t="s">
        <v>2204</v>
      </c>
      <c r="G2399" s="35">
        <v>6249912</v>
      </c>
      <c r="H2399" s="40"/>
      <c r="I2399" s="40"/>
      <c r="J2399" s="40">
        <v>6175612</v>
      </c>
      <c r="K2399" s="40"/>
      <c r="L2399" s="40"/>
      <c r="M2399" s="40"/>
      <c r="N2399" s="40"/>
      <c r="O2399" s="40">
        <v>74300</v>
      </c>
      <c r="P2399" s="41" t="s">
        <v>3030</v>
      </c>
      <c r="Q2399" s="35">
        <v>6249912</v>
      </c>
      <c r="R2399" s="35">
        <v>74300</v>
      </c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41" t="s">
        <v>701</v>
      </c>
      <c r="AE2399" s="38">
        <v>44385</v>
      </c>
      <c r="AF2399" s="31"/>
      <c r="AG2399" s="31"/>
    </row>
    <row r="2400" spans="1:33" x14ac:dyDescent="0.25">
      <c r="A2400" s="31">
        <v>2392</v>
      </c>
      <c r="B2400" s="31" t="s">
        <v>43</v>
      </c>
      <c r="C2400" s="31" t="s">
        <v>706</v>
      </c>
      <c r="D2400" s="31" t="s">
        <v>3031</v>
      </c>
      <c r="E2400" s="31" t="s">
        <v>3032</v>
      </c>
      <c r="F2400" s="31" t="s">
        <v>3032</v>
      </c>
      <c r="G2400" s="35">
        <v>86903</v>
      </c>
      <c r="H2400" s="40"/>
      <c r="I2400" s="40"/>
      <c r="J2400" s="40"/>
      <c r="K2400" s="40"/>
      <c r="L2400" s="40"/>
      <c r="M2400" s="40"/>
      <c r="N2400" s="40"/>
      <c r="O2400" s="40">
        <v>86903</v>
      </c>
      <c r="P2400" s="41" t="s">
        <v>3031</v>
      </c>
      <c r="Q2400" s="35">
        <v>86903</v>
      </c>
      <c r="R2400" s="35"/>
      <c r="S2400" s="35">
        <v>86903</v>
      </c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41"/>
      <c r="AE2400" s="38"/>
      <c r="AF2400" s="31"/>
      <c r="AG2400" s="31"/>
    </row>
    <row r="2401" spans="1:33" x14ac:dyDescent="0.25">
      <c r="A2401" s="31">
        <v>2393</v>
      </c>
      <c r="B2401" s="31" t="s">
        <v>43</v>
      </c>
      <c r="C2401" s="31" t="s">
        <v>706</v>
      </c>
      <c r="D2401" s="31" t="s">
        <v>3033</v>
      </c>
      <c r="E2401" s="31" t="s">
        <v>3032</v>
      </c>
      <c r="F2401" s="31" t="s">
        <v>3032</v>
      </c>
      <c r="G2401" s="35">
        <v>86903</v>
      </c>
      <c r="H2401" s="40"/>
      <c r="I2401" s="40"/>
      <c r="J2401" s="40"/>
      <c r="K2401" s="40"/>
      <c r="L2401" s="40"/>
      <c r="M2401" s="40"/>
      <c r="N2401" s="40"/>
      <c r="O2401" s="40">
        <v>86903</v>
      </c>
      <c r="P2401" s="41" t="s">
        <v>3033</v>
      </c>
      <c r="Q2401" s="35">
        <v>86903</v>
      </c>
      <c r="R2401" s="35"/>
      <c r="S2401" s="35">
        <v>86903</v>
      </c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41"/>
      <c r="AE2401" s="38"/>
      <c r="AF2401" s="31"/>
      <c r="AG2401" s="31"/>
    </row>
    <row r="2402" spans="1:33" x14ac:dyDescent="0.25">
      <c r="A2402" s="31">
        <v>2394</v>
      </c>
      <c r="B2402" s="31" t="s">
        <v>43</v>
      </c>
      <c r="C2402" s="31" t="s">
        <v>706</v>
      </c>
      <c r="D2402" s="31" t="s">
        <v>3034</v>
      </c>
      <c r="E2402" s="31" t="s">
        <v>3032</v>
      </c>
      <c r="F2402" s="31" t="s">
        <v>3032</v>
      </c>
      <c r="G2402" s="35">
        <v>86903</v>
      </c>
      <c r="H2402" s="40"/>
      <c r="I2402" s="40"/>
      <c r="J2402" s="40"/>
      <c r="K2402" s="40"/>
      <c r="L2402" s="40"/>
      <c r="M2402" s="40"/>
      <c r="N2402" s="40"/>
      <c r="O2402" s="40">
        <v>86903</v>
      </c>
      <c r="P2402" s="41" t="s">
        <v>3034</v>
      </c>
      <c r="Q2402" s="35">
        <v>86903</v>
      </c>
      <c r="R2402" s="35"/>
      <c r="S2402" s="35">
        <v>86903</v>
      </c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41"/>
      <c r="AE2402" s="38"/>
      <c r="AF2402" s="31"/>
      <c r="AG2402" s="31"/>
    </row>
    <row r="2403" spans="1:33" x14ac:dyDescent="0.25">
      <c r="A2403" s="31">
        <v>2395</v>
      </c>
      <c r="B2403" s="31" t="s">
        <v>43</v>
      </c>
      <c r="C2403" s="31" t="s">
        <v>706</v>
      </c>
      <c r="D2403" s="31" t="s">
        <v>3035</v>
      </c>
      <c r="E2403" s="31" t="s">
        <v>3032</v>
      </c>
      <c r="F2403" s="31" t="s">
        <v>3032</v>
      </c>
      <c r="G2403" s="35">
        <v>86903</v>
      </c>
      <c r="H2403" s="40"/>
      <c r="I2403" s="40"/>
      <c r="J2403" s="40"/>
      <c r="K2403" s="40"/>
      <c r="L2403" s="40"/>
      <c r="M2403" s="40"/>
      <c r="N2403" s="40"/>
      <c r="O2403" s="40">
        <v>86903</v>
      </c>
      <c r="P2403" s="41" t="s">
        <v>3035</v>
      </c>
      <c r="Q2403" s="35">
        <v>86903</v>
      </c>
      <c r="R2403" s="35"/>
      <c r="S2403" s="35">
        <v>86903</v>
      </c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41"/>
      <c r="AE2403" s="38"/>
      <c r="AF2403" s="31"/>
      <c r="AG2403" s="31"/>
    </row>
    <row r="2404" spans="1:33" x14ac:dyDescent="0.25">
      <c r="A2404" s="31">
        <v>2396</v>
      </c>
      <c r="B2404" s="31" t="s">
        <v>43</v>
      </c>
      <c r="C2404" s="31" t="s">
        <v>706</v>
      </c>
      <c r="D2404" s="31" t="s">
        <v>3036</v>
      </c>
      <c r="E2404" s="31" t="s">
        <v>3032</v>
      </c>
      <c r="F2404" s="31" t="s">
        <v>3032</v>
      </c>
      <c r="G2404" s="35">
        <v>99423</v>
      </c>
      <c r="H2404" s="40"/>
      <c r="I2404" s="40"/>
      <c r="J2404" s="40"/>
      <c r="K2404" s="40"/>
      <c r="L2404" s="40"/>
      <c r="M2404" s="40"/>
      <c r="N2404" s="40"/>
      <c r="O2404" s="40">
        <v>99423</v>
      </c>
      <c r="P2404" s="41" t="s">
        <v>3036</v>
      </c>
      <c r="Q2404" s="35">
        <v>99423</v>
      </c>
      <c r="R2404" s="35"/>
      <c r="S2404" s="35">
        <v>99423</v>
      </c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41"/>
      <c r="AE2404" s="38"/>
      <c r="AF2404" s="31"/>
      <c r="AG2404" s="31"/>
    </row>
    <row r="2405" spans="1:33" x14ac:dyDescent="0.25">
      <c r="A2405" s="31">
        <v>2397</v>
      </c>
      <c r="B2405" s="31" t="s">
        <v>43</v>
      </c>
      <c r="C2405" s="31" t="s">
        <v>706</v>
      </c>
      <c r="D2405" s="31" t="s">
        <v>3037</v>
      </c>
      <c r="E2405" s="31" t="s">
        <v>3032</v>
      </c>
      <c r="F2405" s="31" t="s">
        <v>3032</v>
      </c>
      <c r="G2405" s="35">
        <v>99423</v>
      </c>
      <c r="H2405" s="40"/>
      <c r="I2405" s="40"/>
      <c r="J2405" s="40"/>
      <c r="K2405" s="40"/>
      <c r="L2405" s="40"/>
      <c r="M2405" s="40"/>
      <c r="N2405" s="40"/>
      <c r="O2405" s="40">
        <v>99423</v>
      </c>
      <c r="P2405" s="41" t="s">
        <v>3037</v>
      </c>
      <c r="Q2405" s="35">
        <v>99423</v>
      </c>
      <c r="R2405" s="35"/>
      <c r="S2405" s="35">
        <v>99423</v>
      </c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41"/>
      <c r="AE2405" s="38"/>
      <c r="AF2405" s="31"/>
      <c r="AG2405" s="31"/>
    </row>
    <row r="2406" spans="1:33" x14ac:dyDescent="0.25">
      <c r="A2406" s="31">
        <v>2398</v>
      </c>
      <c r="B2406" s="31" t="s">
        <v>43</v>
      </c>
      <c r="C2406" s="31" t="s">
        <v>706</v>
      </c>
      <c r="D2406" s="31" t="s">
        <v>3038</v>
      </c>
      <c r="E2406" s="31" t="s">
        <v>3032</v>
      </c>
      <c r="F2406" s="31" t="s">
        <v>3032</v>
      </c>
      <c r="G2406" s="35">
        <v>99423</v>
      </c>
      <c r="H2406" s="40"/>
      <c r="I2406" s="40"/>
      <c r="J2406" s="40"/>
      <c r="K2406" s="40"/>
      <c r="L2406" s="40"/>
      <c r="M2406" s="40"/>
      <c r="N2406" s="40"/>
      <c r="O2406" s="40">
        <v>99423</v>
      </c>
      <c r="P2406" s="41" t="s">
        <v>3038</v>
      </c>
      <c r="Q2406" s="35">
        <v>99423</v>
      </c>
      <c r="R2406" s="35"/>
      <c r="S2406" s="35">
        <v>99423</v>
      </c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41"/>
      <c r="AE2406" s="38"/>
      <c r="AF2406" s="31"/>
      <c r="AG2406" s="31"/>
    </row>
    <row r="2407" spans="1:33" x14ac:dyDescent="0.25">
      <c r="A2407" s="31">
        <v>2399</v>
      </c>
      <c r="B2407" s="31" t="s">
        <v>43</v>
      </c>
      <c r="C2407" s="31" t="s">
        <v>706</v>
      </c>
      <c r="D2407" s="31" t="s">
        <v>3039</v>
      </c>
      <c r="E2407" s="31" t="s">
        <v>2690</v>
      </c>
      <c r="F2407" s="31" t="s">
        <v>2690</v>
      </c>
      <c r="G2407" s="35">
        <v>99423</v>
      </c>
      <c r="H2407" s="40"/>
      <c r="I2407" s="40"/>
      <c r="J2407" s="40"/>
      <c r="K2407" s="40"/>
      <c r="L2407" s="40"/>
      <c r="M2407" s="40"/>
      <c r="N2407" s="40"/>
      <c r="O2407" s="40">
        <v>99423</v>
      </c>
      <c r="P2407" s="41" t="s">
        <v>3039</v>
      </c>
      <c r="Q2407" s="35">
        <v>99423</v>
      </c>
      <c r="R2407" s="35"/>
      <c r="S2407" s="35">
        <v>99423</v>
      </c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41"/>
      <c r="AE2407" s="38"/>
      <c r="AF2407" s="31"/>
      <c r="AG2407" s="31"/>
    </row>
    <row r="2408" spans="1:33" x14ac:dyDescent="0.25">
      <c r="A2408" s="31">
        <v>2400</v>
      </c>
      <c r="B2408" s="31" t="s">
        <v>43</v>
      </c>
      <c r="C2408" s="31" t="s">
        <v>706</v>
      </c>
      <c r="D2408" s="31" t="s">
        <v>3040</v>
      </c>
      <c r="E2408" s="31" t="s">
        <v>2690</v>
      </c>
      <c r="F2408" s="31" t="s">
        <v>2690</v>
      </c>
      <c r="G2408" s="35">
        <v>2985700</v>
      </c>
      <c r="H2408" s="40"/>
      <c r="I2408" s="40"/>
      <c r="J2408" s="40">
        <v>2553300</v>
      </c>
      <c r="K2408" s="40"/>
      <c r="L2408" s="40"/>
      <c r="M2408" s="40"/>
      <c r="N2408" s="40"/>
      <c r="O2408" s="40">
        <v>216200</v>
      </c>
      <c r="P2408" s="41" t="s">
        <v>3040</v>
      </c>
      <c r="Q2408" s="35">
        <v>2985700</v>
      </c>
      <c r="R2408" s="35"/>
      <c r="S2408" s="35"/>
      <c r="T2408" s="35"/>
      <c r="U2408" s="35">
        <v>216200</v>
      </c>
      <c r="V2408" s="35"/>
      <c r="W2408" s="35"/>
      <c r="X2408" s="35"/>
      <c r="Y2408" s="35"/>
      <c r="Z2408" s="35"/>
      <c r="AA2408" s="35"/>
      <c r="AB2408" s="35"/>
      <c r="AC2408" s="35"/>
      <c r="AD2408" s="41"/>
      <c r="AE2408" s="38"/>
      <c r="AF2408" s="31"/>
      <c r="AG2408" s="31"/>
    </row>
    <row r="2409" spans="1:33" x14ac:dyDescent="0.25">
      <c r="A2409" s="31">
        <v>2401</v>
      </c>
      <c r="B2409" s="31" t="s">
        <v>43</v>
      </c>
      <c r="C2409" s="31" t="s">
        <v>706</v>
      </c>
      <c r="D2409" s="31" t="s">
        <v>3041</v>
      </c>
      <c r="E2409" s="31" t="s">
        <v>2690</v>
      </c>
      <c r="F2409" s="31" t="s">
        <v>2690</v>
      </c>
      <c r="G2409" s="35">
        <v>1550958</v>
      </c>
      <c r="H2409" s="40"/>
      <c r="I2409" s="40"/>
      <c r="J2409" s="40">
        <v>1367858</v>
      </c>
      <c r="K2409" s="40"/>
      <c r="L2409" s="40"/>
      <c r="M2409" s="40"/>
      <c r="N2409" s="40"/>
      <c r="O2409" s="40">
        <v>183100</v>
      </c>
      <c r="P2409" s="41" t="s">
        <v>3041</v>
      </c>
      <c r="Q2409" s="35">
        <v>1550958</v>
      </c>
      <c r="R2409" s="35">
        <v>183100</v>
      </c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41" t="s">
        <v>701</v>
      </c>
      <c r="AE2409" s="38">
        <v>44385</v>
      </c>
      <c r="AF2409" s="31"/>
      <c r="AG2409" s="31"/>
    </row>
    <row r="2410" spans="1:33" x14ac:dyDescent="0.25">
      <c r="A2410" s="31">
        <v>2402</v>
      </c>
      <c r="B2410" s="31" t="s">
        <v>43</v>
      </c>
      <c r="C2410" s="31" t="s">
        <v>706</v>
      </c>
      <c r="D2410" s="31" t="s">
        <v>3042</v>
      </c>
      <c r="E2410" s="31" t="s">
        <v>3043</v>
      </c>
      <c r="F2410" s="31" t="s">
        <v>3043</v>
      </c>
      <c r="G2410" s="35">
        <v>99423</v>
      </c>
      <c r="H2410" s="40"/>
      <c r="I2410" s="40"/>
      <c r="J2410" s="40"/>
      <c r="K2410" s="40"/>
      <c r="L2410" s="40"/>
      <c r="M2410" s="40"/>
      <c r="N2410" s="40"/>
      <c r="O2410" s="40">
        <v>99423</v>
      </c>
      <c r="P2410" s="41" t="s">
        <v>3042</v>
      </c>
      <c r="Q2410" s="35">
        <v>99423</v>
      </c>
      <c r="R2410" s="35"/>
      <c r="S2410" s="35">
        <v>99423</v>
      </c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41"/>
      <c r="AE2410" s="38"/>
      <c r="AF2410" s="31"/>
      <c r="AG2410" s="31"/>
    </row>
    <row r="2411" spans="1:33" x14ac:dyDescent="0.25">
      <c r="A2411" s="31">
        <v>2403</v>
      </c>
      <c r="B2411" s="31" t="s">
        <v>43</v>
      </c>
      <c r="C2411" s="31" t="s">
        <v>706</v>
      </c>
      <c r="D2411" s="31" t="s">
        <v>3044</v>
      </c>
      <c r="E2411" s="31" t="s">
        <v>3043</v>
      </c>
      <c r="F2411" s="31" t="s">
        <v>3043</v>
      </c>
      <c r="G2411" s="35">
        <v>464050</v>
      </c>
      <c r="H2411" s="40"/>
      <c r="I2411" s="40"/>
      <c r="J2411" s="40"/>
      <c r="K2411" s="40"/>
      <c r="L2411" s="40"/>
      <c r="M2411" s="40"/>
      <c r="N2411" s="40"/>
      <c r="O2411" s="40">
        <v>464050</v>
      </c>
      <c r="P2411" s="41" t="s">
        <v>3044</v>
      </c>
      <c r="Q2411" s="35">
        <v>464050</v>
      </c>
      <c r="R2411" s="35"/>
      <c r="S2411" s="35"/>
      <c r="T2411" s="35">
        <v>464050</v>
      </c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41"/>
      <c r="AE2411" s="38"/>
      <c r="AF2411" s="31"/>
      <c r="AG2411" s="31"/>
    </row>
    <row r="2412" spans="1:33" x14ac:dyDescent="0.25">
      <c r="A2412" s="31">
        <v>2404</v>
      </c>
      <c r="B2412" s="31" t="s">
        <v>43</v>
      </c>
      <c r="C2412" s="31" t="s">
        <v>706</v>
      </c>
      <c r="D2412" s="31" t="s">
        <v>3045</v>
      </c>
      <c r="E2412" s="31" t="s">
        <v>3043</v>
      </c>
      <c r="F2412" s="31" t="s">
        <v>3043</v>
      </c>
      <c r="G2412" s="35">
        <v>99423</v>
      </c>
      <c r="H2412" s="40"/>
      <c r="I2412" s="40"/>
      <c r="J2412" s="40"/>
      <c r="K2412" s="40"/>
      <c r="L2412" s="40"/>
      <c r="M2412" s="40"/>
      <c r="N2412" s="40"/>
      <c r="O2412" s="40">
        <v>99423</v>
      </c>
      <c r="P2412" s="41" t="s">
        <v>3045</v>
      </c>
      <c r="Q2412" s="35">
        <v>99423</v>
      </c>
      <c r="R2412" s="35"/>
      <c r="S2412" s="35">
        <v>99423</v>
      </c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41"/>
      <c r="AE2412" s="38"/>
      <c r="AF2412" s="31"/>
      <c r="AG2412" s="31"/>
    </row>
    <row r="2413" spans="1:33" x14ac:dyDescent="0.25">
      <c r="A2413" s="31">
        <v>2405</v>
      </c>
      <c r="B2413" s="31" t="s">
        <v>43</v>
      </c>
      <c r="C2413" s="31" t="s">
        <v>706</v>
      </c>
      <c r="D2413" s="31" t="s">
        <v>3046</v>
      </c>
      <c r="E2413" s="31" t="s">
        <v>2692</v>
      </c>
      <c r="F2413" s="31" t="s">
        <v>2692</v>
      </c>
      <c r="G2413" s="35">
        <v>3565100</v>
      </c>
      <c r="H2413" s="40"/>
      <c r="I2413" s="40"/>
      <c r="J2413" s="40">
        <v>3132700</v>
      </c>
      <c r="K2413" s="40"/>
      <c r="L2413" s="40"/>
      <c r="M2413" s="40"/>
      <c r="N2413" s="40"/>
      <c r="O2413" s="40">
        <v>302680</v>
      </c>
      <c r="P2413" s="41" t="s">
        <v>3046</v>
      </c>
      <c r="Q2413" s="35">
        <v>3565100</v>
      </c>
      <c r="R2413" s="35">
        <v>302680</v>
      </c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41" t="s">
        <v>768</v>
      </c>
      <c r="AE2413" s="38">
        <v>44446</v>
      </c>
      <c r="AF2413" s="31"/>
      <c r="AG2413" s="31"/>
    </row>
    <row r="2414" spans="1:33" x14ac:dyDescent="0.25">
      <c r="A2414" s="31">
        <v>2406</v>
      </c>
      <c r="B2414" s="31" t="s">
        <v>43</v>
      </c>
      <c r="C2414" s="31" t="s">
        <v>706</v>
      </c>
      <c r="D2414" s="31" t="s">
        <v>3047</v>
      </c>
      <c r="E2414" s="31" t="s">
        <v>3048</v>
      </c>
      <c r="F2414" s="31" t="s">
        <v>3048</v>
      </c>
      <c r="G2414" s="35">
        <v>12187136</v>
      </c>
      <c r="H2414" s="40"/>
      <c r="I2414" s="40"/>
      <c r="J2414" s="40">
        <v>11625437</v>
      </c>
      <c r="K2414" s="40"/>
      <c r="L2414" s="40"/>
      <c r="M2414" s="40"/>
      <c r="N2414" s="40"/>
      <c r="O2414" s="40">
        <v>561699</v>
      </c>
      <c r="P2414" s="41" t="s">
        <v>3047</v>
      </c>
      <c r="Q2414" s="35">
        <v>12187136</v>
      </c>
      <c r="R2414" s="35"/>
      <c r="S2414" s="35"/>
      <c r="T2414" s="35"/>
      <c r="U2414" s="35"/>
      <c r="V2414" s="35">
        <v>561699</v>
      </c>
      <c r="W2414" s="35"/>
      <c r="X2414" s="35"/>
      <c r="Y2414" s="35"/>
      <c r="Z2414" s="35"/>
      <c r="AA2414" s="35"/>
      <c r="AB2414" s="35"/>
      <c r="AC2414" s="35"/>
      <c r="AD2414" s="41"/>
      <c r="AE2414" s="38"/>
      <c r="AF2414" s="31"/>
      <c r="AG2414" s="31"/>
    </row>
    <row r="2415" spans="1:33" x14ac:dyDescent="0.25">
      <c r="A2415" s="31">
        <v>2407</v>
      </c>
      <c r="B2415" s="31" t="s">
        <v>43</v>
      </c>
      <c r="C2415" s="31" t="s">
        <v>706</v>
      </c>
      <c r="D2415" s="31" t="s">
        <v>3049</v>
      </c>
      <c r="E2415" s="31" t="s">
        <v>3050</v>
      </c>
      <c r="F2415" s="31" t="s">
        <v>3050</v>
      </c>
      <c r="G2415" s="35">
        <v>2587732</v>
      </c>
      <c r="H2415" s="40"/>
      <c r="I2415" s="40"/>
      <c r="J2415" s="40">
        <v>1981732</v>
      </c>
      <c r="K2415" s="40"/>
      <c r="L2415" s="40"/>
      <c r="M2415" s="40"/>
      <c r="N2415" s="40"/>
      <c r="O2415" s="40">
        <v>606000</v>
      </c>
      <c r="P2415" s="41" t="s">
        <v>3049</v>
      </c>
      <c r="Q2415" s="35">
        <v>2587732</v>
      </c>
      <c r="R2415" s="35"/>
      <c r="S2415" s="35"/>
      <c r="T2415" s="35"/>
      <c r="U2415" s="35"/>
      <c r="V2415" s="35">
        <v>606000</v>
      </c>
      <c r="W2415" s="35"/>
      <c r="X2415" s="35"/>
      <c r="Y2415" s="35"/>
      <c r="Z2415" s="35"/>
      <c r="AA2415" s="35"/>
      <c r="AB2415" s="35"/>
      <c r="AC2415" s="35"/>
      <c r="AD2415" s="41"/>
      <c r="AE2415" s="38"/>
      <c r="AF2415" s="31"/>
      <c r="AG2415" s="31"/>
    </row>
    <row r="2416" spans="1:33" x14ac:dyDescent="0.25">
      <c r="A2416" s="31">
        <v>2408</v>
      </c>
      <c r="B2416" s="31" t="s">
        <v>43</v>
      </c>
      <c r="C2416" s="31" t="s">
        <v>706</v>
      </c>
      <c r="D2416" s="31" t="s">
        <v>3051</v>
      </c>
      <c r="E2416" s="31" t="s">
        <v>2695</v>
      </c>
      <c r="F2416" s="31" t="s">
        <v>2695</v>
      </c>
      <c r="G2416" s="35">
        <v>13100</v>
      </c>
      <c r="H2416" s="40"/>
      <c r="I2416" s="40"/>
      <c r="J2416" s="40"/>
      <c r="K2416" s="40"/>
      <c r="L2416" s="40"/>
      <c r="M2416" s="40"/>
      <c r="N2416" s="40"/>
      <c r="O2416" s="40">
        <v>13100</v>
      </c>
      <c r="P2416" s="41" t="s">
        <v>3051</v>
      </c>
      <c r="Q2416" s="35">
        <v>13100</v>
      </c>
      <c r="R2416" s="35">
        <v>13100</v>
      </c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41" t="s">
        <v>701</v>
      </c>
      <c r="AE2416" s="38">
        <v>44385</v>
      </c>
      <c r="AF2416" s="31"/>
      <c r="AG2416" s="31"/>
    </row>
    <row r="2417" spans="1:33" x14ac:dyDescent="0.25">
      <c r="A2417" s="31">
        <v>2409</v>
      </c>
      <c r="B2417" s="31" t="s">
        <v>43</v>
      </c>
      <c r="C2417" s="31" t="s">
        <v>706</v>
      </c>
      <c r="D2417" s="31" t="s">
        <v>3052</v>
      </c>
      <c r="E2417" s="31" t="s">
        <v>2695</v>
      </c>
      <c r="F2417" s="31" t="s">
        <v>2695</v>
      </c>
      <c r="G2417" s="35">
        <v>5147512</v>
      </c>
      <c r="H2417" s="40"/>
      <c r="I2417" s="40"/>
      <c r="J2417" s="40">
        <v>5061512</v>
      </c>
      <c r="K2417" s="40"/>
      <c r="L2417" s="40"/>
      <c r="M2417" s="40"/>
      <c r="N2417" s="40"/>
      <c r="O2417" s="40">
        <v>27300</v>
      </c>
      <c r="P2417" s="41" t="s">
        <v>3052</v>
      </c>
      <c r="Q2417" s="35">
        <v>5147512</v>
      </c>
      <c r="R2417" s="35"/>
      <c r="S2417" s="35"/>
      <c r="T2417" s="35"/>
      <c r="U2417" s="35">
        <v>27300</v>
      </c>
      <c r="V2417" s="35"/>
      <c r="W2417" s="35"/>
      <c r="X2417" s="35"/>
      <c r="Y2417" s="35"/>
      <c r="Z2417" s="35"/>
      <c r="AA2417" s="35"/>
      <c r="AB2417" s="35"/>
      <c r="AC2417" s="35"/>
      <c r="AD2417" s="41"/>
      <c r="AE2417" s="38"/>
      <c r="AF2417" s="31"/>
      <c r="AG2417" s="31"/>
    </row>
    <row r="2418" spans="1:33" x14ac:dyDescent="0.25">
      <c r="A2418" s="31">
        <v>2410</v>
      </c>
      <c r="B2418" s="31" t="s">
        <v>43</v>
      </c>
      <c r="C2418" s="31" t="s">
        <v>706</v>
      </c>
      <c r="D2418" s="31" t="s">
        <v>3053</v>
      </c>
      <c r="E2418" s="31" t="s">
        <v>2701</v>
      </c>
      <c r="F2418" s="31" t="s">
        <v>2701</v>
      </c>
      <c r="G2418" s="35">
        <v>397863</v>
      </c>
      <c r="H2418" s="40"/>
      <c r="I2418" s="40"/>
      <c r="J2418" s="40">
        <v>312159</v>
      </c>
      <c r="K2418" s="40"/>
      <c r="L2418" s="40"/>
      <c r="M2418" s="40"/>
      <c r="N2418" s="40"/>
      <c r="O2418" s="40">
        <v>85704</v>
      </c>
      <c r="P2418" s="41" t="s">
        <v>3053</v>
      </c>
      <c r="Q2418" s="35">
        <v>397863</v>
      </c>
      <c r="R2418" s="35"/>
      <c r="S2418" s="35"/>
      <c r="T2418" s="35"/>
      <c r="U2418" s="35"/>
      <c r="V2418" s="35">
        <v>85704</v>
      </c>
      <c r="W2418" s="35"/>
      <c r="X2418" s="35"/>
      <c r="Y2418" s="35"/>
      <c r="Z2418" s="35"/>
      <c r="AA2418" s="35"/>
      <c r="AB2418" s="35"/>
      <c r="AC2418" s="35"/>
      <c r="AD2418" s="41"/>
      <c r="AE2418" s="38"/>
      <c r="AF2418" s="31"/>
      <c r="AG2418" s="31"/>
    </row>
    <row r="2419" spans="1:33" x14ac:dyDescent="0.25">
      <c r="A2419" s="31">
        <v>2411</v>
      </c>
      <c r="B2419" s="31" t="s">
        <v>43</v>
      </c>
      <c r="C2419" s="31" t="s">
        <v>706</v>
      </c>
      <c r="D2419" s="31" t="s">
        <v>3054</v>
      </c>
      <c r="E2419" s="31" t="s">
        <v>2701</v>
      </c>
      <c r="F2419" s="31" t="s">
        <v>2701</v>
      </c>
      <c r="G2419" s="35">
        <v>1810290</v>
      </c>
      <c r="H2419" s="40"/>
      <c r="I2419" s="40"/>
      <c r="J2419" s="40">
        <v>1532290</v>
      </c>
      <c r="K2419" s="40"/>
      <c r="L2419" s="40"/>
      <c r="M2419" s="40"/>
      <c r="N2419" s="40"/>
      <c r="O2419" s="40">
        <v>151340</v>
      </c>
      <c r="P2419" s="41" t="s">
        <v>3054</v>
      </c>
      <c r="Q2419" s="35">
        <v>1810290</v>
      </c>
      <c r="R2419" s="35">
        <v>151340</v>
      </c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41" t="s">
        <v>768</v>
      </c>
      <c r="AE2419" s="38">
        <v>44446</v>
      </c>
      <c r="AF2419" s="31"/>
      <c r="AG2419" s="31"/>
    </row>
    <row r="2420" spans="1:33" x14ac:dyDescent="0.25">
      <c r="A2420" s="31">
        <v>2412</v>
      </c>
      <c r="B2420" s="31" t="s">
        <v>43</v>
      </c>
      <c r="C2420" s="31" t="s">
        <v>706</v>
      </c>
      <c r="D2420" s="31" t="s">
        <v>3055</v>
      </c>
      <c r="E2420" s="31" t="s">
        <v>2701</v>
      </c>
      <c r="F2420" s="31" t="s">
        <v>2701</v>
      </c>
      <c r="G2420" s="35">
        <v>1352032</v>
      </c>
      <c r="H2420" s="40"/>
      <c r="I2420" s="40"/>
      <c r="J2420" s="40">
        <v>1319332</v>
      </c>
      <c r="K2420" s="40"/>
      <c r="L2420" s="40"/>
      <c r="M2420" s="40"/>
      <c r="N2420" s="40"/>
      <c r="O2420" s="40">
        <v>32700</v>
      </c>
      <c r="P2420" s="41" t="s">
        <v>3055</v>
      </c>
      <c r="Q2420" s="35">
        <v>1352032</v>
      </c>
      <c r="R2420" s="35">
        <v>32700</v>
      </c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41" t="s">
        <v>768</v>
      </c>
      <c r="AE2420" s="38">
        <v>44446</v>
      </c>
      <c r="AF2420" s="31"/>
      <c r="AG2420" s="31"/>
    </row>
    <row r="2421" spans="1:33" x14ac:dyDescent="0.25">
      <c r="A2421" s="31">
        <v>2413</v>
      </c>
      <c r="B2421" s="31" t="s">
        <v>43</v>
      </c>
      <c r="C2421" s="31" t="s">
        <v>706</v>
      </c>
      <c r="D2421" s="31" t="s">
        <v>3056</v>
      </c>
      <c r="E2421" s="31" t="s">
        <v>2701</v>
      </c>
      <c r="F2421" s="31" t="s">
        <v>2701</v>
      </c>
      <c r="G2421" s="35">
        <v>2781450</v>
      </c>
      <c r="H2421" s="40"/>
      <c r="I2421" s="40"/>
      <c r="J2421" s="40">
        <v>2736000</v>
      </c>
      <c r="K2421" s="40"/>
      <c r="L2421" s="40"/>
      <c r="M2421" s="40"/>
      <c r="N2421" s="40"/>
      <c r="O2421" s="40">
        <v>16000</v>
      </c>
      <c r="P2421" s="41" t="s">
        <v>3056</v>
      </c>
      <c r="Q2421" s="35">
        <v>2781450</v>
      </c>
      <c r="R2421" s="35"/>
      <c r="S2421" s="35"/>
      <c r="T2421" s="35"/>
      <c r="U2421" s="35">
        <v>16000</v>
      </c>
      <c r="V2421" s="35"/>
      <c r="W2421" s="35"/>
      <c r="X2421" s="35"/>
      <c r="Y2421" s="35"/>
      <c r="Z2421" s="35"/>
      <c r="AA2421" s="35"/>
      <c r="AB2421" s="35"/>
      <c r="AC2421" s="35"/>
      <c r="AD2421" s="41"/>
      <c r="AE2421" s="38"/>
      <c r="AF2421" s="31"/>
      <c r="AG2421" s="31"/>
    </row>
    <row r="2422" spans="1:33" x14ac:dyDescent="0.25">
      <c r="A2422" s="31">
        <v>2414</v>
      </c>
      <c r="B2422" s="31" t="s">
        <v>43</v>
      </c>
      <c r="C2422" s="31" t="s">
        <v>706</v>
      </c>
      <c r="D2422" s="31" t="s">
        <v>3057</v>
      </c>
      <c r="E2422" s="31" t="s">
        <v>2701</v>
      </c>
      <c r="F2422" s="31" t="s">
        <v>2701</v>
      </c>
      <c r="G2422" s="35">
        <v>2297300</v>
      </c>
      <c r="H2422" s="40"/>
      <c r="I2422" s="40"/>
      <c r="J2422" s="40">
        <v>2059700</v>
      </c>
      <c r="K2422" s="40"/>
      <c r="L2422" s="40"/>
      <c r="M2422" s="40"/>
      <c r="N2422" s="40"/>
      <c r="O2422" s="40">
        <v>237600</v>
      </c>
      <c r="P2422" s="41" t="s">
        <v>3057</v>
      </c>
      <c r="Q2422" s="35">
        <v>2297300</v>
      </c>
      <c r="R2422" s="35">
        <v>237600</v>
      </c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41" t="s">
        <v>768</v>
      </c>
      <c r="AE2422" s="38">
        <v>44446</v>
      </c>
      <c r="AF2422" s="31"/>
      <c r="AG2422" s="31"/>
    </row>
    <row r="2423" spans="1:33" x14ac:dyDescent="0.25">
      <c r="A2423" s="31">
        <v>2415</v>
      </c>
      <c r="B2423" s="31" t="s">
        <v>43</v>
      </c>
      <c r="C2423" s="31" t="s">
        <v>706</v>
      </c>
      <c r="D2423" s="31" t="s">
        <v>3058</v>
      </c>
      <c r="E2423" s="31" t="s">
        <v>2701</v>
      </c>
      <c r="F2423" s="31" t="s">
        <v>2701</v>
      </c>
      <c r="G2423" s="35">
        <v>13100</v>
      </c>
      <c r="H2423" s="40"/>
      <c r="I2423" s="40"/>
      <c r="J2423" s="40"/>
      <c r="K2423" s="40"/>
      <c r="L2423" s="40"/>
      <c r="M2423" s="40"/>
      <c r="N2423" s="40"/>
      <c r="O2423" s="40">
        <v>13100</v>
      </c>
      <c r="P2423" s="41" t="s">
        <v>3058</v>
      </c>
      <c r="Q2423" s="35">
        <v>13100</v>
      </c>
      <c r="R2423" s="35">
        <v>13100</v>
      </c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41" t="s">
        <v>701</v>
      </c>
      <c r="AE2423" s="38">
        <v>44385</v>
      </c>
      <c r="AF2423" s="31"/>
      <c r="AG2423" s="31"/>
    </row>
    <row r="2424" spans="1:33" x14ac:dyDescent="0.25">
      <c r="A2424" s="31">
        <v>2416</v>
      </c>
      <c r="B2424" s="31" t="s">
        <v>43</v>
      </c>
      <c r="C2424" s="31" t="s">
        <v>706</v>
      </c>
      <c r="D2424" s="31" t="s">
        <v>3059</v>
      </c>
      <c r="E2424" s="31" t="s">
        <v>2701</v>
      </c>
      <c r="F2424" s="31" t="s">
        <v>2701</v>
      </c>
      <c r="G2424" s="35">
        <v>86903</v>
      </c>
      <c r="H2424" s="40"/>
      <c r="I2424" s="40"/>
      <c r="J2424" s="40"/>
      <c r="K2424" s="40"/>
      <c r="L2424" s="40"/>
      <c r="M2424" s="40"/>
      <c r="N2424" s="40"/>
      <c r="O2424" s="40">
        <v>86903</v>
      </c>
      <c r="P2424" s="41" t="s">
        <v>3059</v>
      </c>
      <c r="Q2424" s="35">
        <v>86903</v>
      </c>
      <c r="R2424" s="35"/>
      <c r="S2424" s="35"/>
      <c r="T2424" s="35"/>
      <c r="U2424" s="35"/>
      <c r="V2424" s="35"/>
      <c r="W2424" s="35"/>
      <c r="X2424" s="35">
        <v>86903</v>
      </c>
      <c r="Y2424" s="35"/>
      <c r="Z2424" s="35"/>
      <c r="AA2424" s="35"/>
      <c r="AB2424" s="35"/>
      <c r="AC2424" s="35"/>
      <c r="AD2424" s="41"/>
      <c r="AE2424" s="38"/>
      <c r="AF2424" s="31"/>
      <c r="AG2424" s="31"/>
    </row>
    <row r="2425" spans="1:33" x14ac:dyDescent="0.25">
      <c r="A2425" s="31">
        <v>2417</v>
      </c>
      <c r="B2425" s="31" t="s">
        <v>43</v>
      </c>
      <c r="C2425" s="31" t="s">
        <v>706</v>
      </c>
      <c r="D2425" s="31" t="s">
        <v>3060</v>
      </c>
      <c r="E2425" s="31" t="s">
        <v>3061</v>
      </c>
      <c r="F2425" s="31" t="s">
        <v>3061</v>
      </c>
      <c r="G2425" s="35">
        <v>467400</v>
      </c>
      <c r="H2425" s="40"/>
      <c r="I2425" s="40"/>
      <c r="J2425" s="40">
        <v>411000</v>
      </c>
      <c r="K2425" s="40"/>
      <c r="L2425" s="40"/>
      <c r="M2425" s="40"/>
      <c r="N2425" s="40"/>
      <c r="O2425" s="40">
        <v>56400</v>
      </c>
      <c r="P2425" s="41" t="s">
        <v>3060</v>
      </c>
      <c r="Q2425" s="35">
        <v>467400</v>
      </c>
      <c r="R2425" s="35">
        <v>56400</v>
      </c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41" t="s">
        <v>777</v>
      </c>
      <c r="AE2425" s="38">
        <v>44414</v>
      </c>
      <c r="AF2425" s="31"/>
      <c r="AG2425" s="31"/>
    </row>
    <row r="2426" spans="1:33" x14ac:dyDescent="0.25">
      <c r="A2426" s="31">
        <v>2418</v>
      </c>
      <c r="B2426" s="31" t="s">
        <v>43</v>
      </c>
      <c r="C2426" s="31" t="s">
        <v>706</v>
      </c>
      <c r="D2426" s="31" t="s">
        <v>3062</v>
      </c>
      <c r="E2426" s="31" t="s">
        <v>3061</v>
      </c>
      <c r="F2426" s="31" t="s">
        <v>3061</v>
      </c>
      <c r="G2426" s="35">
        <v>99423</v>
      </c>
      <c r="H2426" s="40"/>
      <c r="I2426" s="40"/>
      <c r="J2426" s="40"/>
      <c r="K2426" s="40"/>
      <c r="L2426" s="40"/>
      <c r="M2426" s="40"/>
      <c r="N2426" s="40"/>
      <c r="O2426" s="40">
        <v>99423</v>
      </c>
      <c r="P2426" s="41" t="s">
        <v>3062</v>
      </c>
      <c r="Q2426" s="35">
        <v>99423</v>
      </c>
      <c r="R2426" s="35"/>
      <c r="S2426" s="35">
        <v>99423</v>
      </c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41"/>
      <c r="AE2426" s="38"/>
      <c r="AF2426" s="31"/>
      <c r="AG2426" s="31"/>
    </row>
    <row r="2427" spans="1:33" x14ac:dyDescent="0.25">
      <c r="A2427" s="31">
        <v>2419</v>
      </c>
      <c r="B2427" s="31" t="s">
        <v>43</v>
      </c>
      <c r="C2427" s="31" t="s">
        <v>706</v>
      </c>
      <c r="D2427" s="31" t="s">
        <v>3063</v>
      </c>
      <c r="E2427" s="31" t="s">
        <v>3061</v>
      </c>
      <c r="F2427" s="31" t="s">
        <v>3061</v>
      </c>
      <c r="G2427" s="35">
        <v>189500</v>
      </c>
      <c r="H2427" s="40"/>
      <c r="I2427" s="40"/>
      <c r="J2427" s="40">
        <v>181100</v>
      </c>
      <c r="K2427" s="40"/>
      <c r="L2427" s="40"/>
      <c r="M2427" s="40"/>
      <c r="N2427" s="40"/>
      <c r="O2427" s="40">
        <v>8400</v>
      </c>
      <c r="P2427" s="41" t="s">
        <v>3063</v>
      </c>
      <c r="Q2427" s="35">
        <v>189500</v>
      </c>
      <c r="R2427" s="35"/>
      <c r="S2427" s="35"/>
      <c r="T2427" s="35"/>
      <c r="U2427" s="35"/>
      <c r="V2427" s="35">
        <v>8400</v>
      </c>
      <c r="W2427" s="35"/>
      <c r="X2427" s="35"/>
      <c r="Y2427" s="35"/>
      <c r="Z2427" s="35"/>
      <c r="AA2427" s="35"/>
      <c r="AB2427" s="35"/>
      <c r="AC2427" s="35"/>
      <c r="AD2427" s="41"/>
      <c r="AE2427" s="38"/>
      <c r="AF2427" s="31"/>
      <c r="AG2427" s="31"/>
    </row>
    <row r="2428" spans="1:33" x14ac:dyDescent="0.25">
      <c r="A2428" s="31">
        <v>2420</v>
      </c>
      <c r="B2428" s="31" t="s">
        <v>43</v>
      </c>
      <c r="C2428" s="31" t="s">
        <v>706</v>
      </c>
      <c r="D2428" s="31" t="s">
        <v>3064</v>
      </c>
      <c r="E2428" s="31" t="s">
        <v>2209</v>
      </c>
      <c r="F2428" s="31" t="s">
        <v>2209</v>
      </c>
      <c r="G2428" s="35">
        <v>99423</v>
      </c>
      <c r="H2428" s="40"/>
      <c r="I2428" s="40"/>
      <c r="J2428" s="40"/>
      <c r="K2428" s="40"/>
      <c r="L2428" s="40"/>
      <c r="M2428" s="40"/>
      <c r="N2428" s="40"/>
      <c r="O2428" s="40">
        <v>99423</v>
      </c>
      <c r="P2428" s="41" t="s">
        <v>3064</v>
      </c>
      <c r="Q2428" s="35">
        <v>99423</v>
      </c>
      <c r="R2428" s="35"/>
      <c r="S2428" s="35"/>
      <c r="T2428" s="35"/>
      <c r="U2428" s="35"/>
      <c r="V2428" s="35"/>
      <c r="W2428" s="35"/>
      <c r="X2428" s="35">
        <v>99423</v>
      </c>
      <c r="Y2428" s="35"/>
      <c r="Z2428" s="35"/>
      <c r="AA2428" s="35"/>
      <c r="AB2428" s="35"/>
      <c r="AC2428" s="35"/>
      <c r="AD2428" s="41"/>
      <c r="AE2428" s="38"/>
      <c r="AF2428" s="31"/>
      <c r="AG2428" s="31"/>
    </row>
    <row r="2429" spans="1:33" x14ac:dyDescent="0.25">
      <c r="A2429" s="31">
        <v>2421</v>
      </c>
      <c r="B2429" s="31" t="s">
        <v>43</v>
      </c>
      <c r="C2429" s="31" t="s">
        <v>706</v>
      </c>
      <c r="D2429" s="31" t="s">
        <v>3065</v>
      </c>
      <c r="E2429" s="31" t="s">
        <v>2209</v>
      </c>
      <c r="F2429" s="31" t="s">
        <v>2209</v>
      </c>
      <c r="G2429" s="35">
        <v>3815902</v>
      </c>
      <c r="H2429" s="40"/>
      <c r="I2429" s="40"/>
      <c r="J2429" s="40">
        <v>2980302</v>
      </c>
      <c r="K2429" s="40"/>
      <c r="L2429" s="40"/>
      <c r="M2429" s="40"/>
      <c r="N2429" s="40"/>
      <c r="O2429" s="40">
        <v>835600</v>
      </c>
      <c r="P2429" s="41" t="s">
        <v>3065</v>
      </c>
      <c r="Q2429" s="35">
        <v>3815902</v>
      </c>
      <c r="R2429" s="35"/>
      <c r="S2429" s="35"/>
      <c r="T2429" s="35"/>
      <c r="U2429" s="35"/>
      <c r="V2429" s="35">
        <v>835600</v>
      </c>
      <c r="W2429" s="35"/>
      <c r="X2429" s="35"/>
      <c r="Y2429" s="35"/>
      <c r="Z2429" s="35"/>
      <c r="AA2429" s="35"/>
      <c r="AB2429" s="35"/>
      <c r="AC2429" s="35"/>
      <c r="AD2429" s="41"/>
      <c r="AE2429" s="38"/>
      <c r="AF2429" s="31"/>
      <c r="AG2429" s="31"/>
    </row>
    <row r="2430" spans="1:33" x14ac:dyDescent="0.25">
      <c r="A2430" s="31">
        <v>2422</v>
      </c>
      <c r="B2430" s="31" t="s">
        <v>43</v>
      </c>
      <c r="C2430" s="31" t="s">
        <v>706</v>
      </c>
      <c r="D2430" s="31" t="s">
        <v>3066</v>
      </c>
      <c r="E2430" s="31" t="s">
        <v>2209</v>
      </c>
      <c r="F2430" s="31" t="s">
        <v>2209</v>
      </c>
      <c r="G2430" s="35">
        <v>3231082</v>
      </c>
      <c r="H2430" s="40"/>
      <c r="I2430" s="40"/>
      <c r="J2430" s="40">
        <v>2872482</v>
      </c>
      <c r="K2430" s="40"/>
      <c r="L2430" s="40"/>
      <c r="M2430" s="40"/>
      <c r="N2430" s="40"/>
      <c r="O2430" s="40">
        <v>91900</v>
      </c>
      <c r="P2430" s="41" t="s">
        <v>3066</v>
      </c>
      <c r="Q2430" s="35">
        <v>3231082</v>
      </c>
      <c r="R2430" s="35"/>
      <c r="S2430" s="35"/>
      <c r="T2430" s="35"/>
      <c r="U2430" s="35">
        <v>91900</v>
      </c>
      <c r="V2430" s="35"/>
      <c r="W2430" s="35"/>
      <c r="X2430" s="35"/>
      <c r="Y2430" s="35"/>
      <c r="Z2430" s="35"/>
      <c r="AA2430" s="35"/>
      <c r="AB2430" s="35"/>
      <c r="AC2430" s="35"/>
      <c r="AD2430" s="41"/>
      <c r="AE2430" s="38"/>
      <c r="AF2430" s="31"/>
      <c r="AG2430" s="31"/>
    </row>
    <row r="2431" spans="1:33" x14ac:dyDescent="0.25">
      <c r="A2431" s="31">
        <v>2423</v>
      </c>
      <c r="B2431" s="31" t="s">
        <v>43</v>
      </c>
      <c r="C2431" s="31" t="s">
        <v>706</v>
      </c>
      <c r="D2431" s="31" t="s">
        <v>3067</v>
      </c>
      <c r="E2431" s="31" t="s">
        <v>2226</v>
      </c>
      <c r="F2431" s="31" t="s">
        <v>2226</v>
      </c>
      <c r="G2431" s="35">
        <v>820332</v>
      </c>
      <c r="H2431" s="40"/>
      <c r="I2431" s="40"/>
      <c r="J2431" s="40"/>
      <c r="K2431" s="40"/>
      <c r="L2431" s="40"/>
      <c r="M2431" s="40"/>
      <c r="N2431" s="40"/>
      <c r="O2431" s="40">
        <v>820332</v>
      </c>
      <c r="P2431" s="41" t="s">
        <v>3067</v>
      </c>
      <c r="Q2431" s="35">
        <v>820332</v>
      </c>
      <c r="R2431" s="35">
        <v>820332</v>
      </c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41" t="s">
        <v>777</v>
      </c>
      <c r="AE2431" s="38">
        <v>44414</v>
      </c>
      <c r="AF2431" s="31"/>
      <c r="AG2431" s="31"/>
    </row>
    <row r="2432" spans="1:33" x14ac:dyDescent="0.25">
      <c r="A2432" s="31">
        <v>2424</v>
      </c>
      <c r="B2432" s="31" t="s">
        <v>43</v>
      </c>
      <c r="C2432" s="31" t="s">
        <v>706</v>
      </c>
      <c r="D2432" s="31" t="s">
        <v>3068</v>
      </c>
      <c r="E2432" s="31" t="s">
        <v>2226</v>
      </c>
      <c r="F2432" s="31" t="s">
        <v>2226</v>
      </c>
      <c r="G2432" s="35">
        <v>4729585</v>
      </c>
      <c r="H2432" s="40"/>
      <c r="I2432" s="40"/>
      <c r="J2432" s="40"/>
      <c r="K2432" s="40"/>
      <c r="L2432" s="40"/>
      <c r="M2432" s="40"/>
      <c r="N2432" s="40"/>
      <c r="O2432" s="40">
        <v>4729585</v>
      </c>
      <c r="P2432" s="41" t="s">
        <v>3068</v>
      </c>
      <c r="Q2432" s="35">
        <v>4729585</v>
      </c>
      <c r="R2432" s="35">
        <v>4729585</v>
      </c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41" t="s">
        <v>701</v>
      </c>
      <c r="AE2432" s="38">
        <v>44385</v>
      </c>
      <c r="AF2432" s="31"/>
      <c r="AG2432" s="31"/>
    </row>
    <row r="2433" spans="1:33" x14ac:dyDescent="0.25">
      <c r="A2433" s="31">
        <v>2425</v>
      </c>
      <c r="B2433" s="31" t="s">
        <v>43</v>
      </c>
      <c r="C2433" s="31" t="s">
        <v>706</v>
      </c>
      <c r="D2433" s="31" t="s">
        <v>3069</v>
      </c>
      <c r="E2433" s="31" t="s">
        <v>2226</v>
      </c>
      <c r="F2433" s="31" t="s">
        <v>2226</v>
      </c>
      <c r="G2433" s="35">
        <v>254300</v>
      </c>
      <c r="H2433" s="40"/>
      <c r="I2433" s="40"/>
      <c r="J2433" s="40"/>
      <c r="K2433" s="40"/>
      <c r="L2433" s="40"/>
      <c r="M2433" s="40"/>
      <c r="N2433" s="40"/>
      <c r="O2433" s="40">
        <v>254300</v>
      </c>
      <c r="P2433" s="41" t="s">
        <v>3069</v>
      </c>
      <c r="Q2433" s="35">
        <v>254300</v>
      </c>
      <c r="R2433" s="35">
        <v>254300</v>
      </c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41" t="s">
        <v>777</v>
      </c>
      <c r="AE2433" s="38">
        <v>44414</v>
      </c>
      <c r="AF2433" s="31"/>
      <c r="AG2433" s="31"/>
    </row>
    <row r="2434" spans="1:33" x14ac:dyDescent="0.25">
      <c r="A2434" s="31">
        <v>2426</v>
      </c>
      <c r="B2434" s="31" t="s">
        <v>43</v>
      </c>
      <c r="C2434" s="31" t="s">
        <v>706</v>
      </c>
      <c r="D2434" s="31" t="s">
        <v>3070</v>
      </c>
      <c r="E2434" s="31" t="s">
        <v>2226</v>
      </c>
      <c r="F2434" s="31" t="s">
        <v>2226</v>
      </c>
      <c r="G2434" s="35">
        <v>164700</v>
      </c>
      <c r="H2434" s="40"/>
      <c r="I2434" s="40"/>
      <c r="J2434" s="40"/>
      <c r="K2434" s="40"/>
      <c r="L2434" s="40"/>
      <c r="M2434" s="40"/>
      <c r="N2434" s="40"/>
      <c r="O2434" s="40">
        <v>164700</v>
      </c>
      <c r="P2434" s="41" t="s">
        <v>3070</v>
      </c>
      <c r="Q2434" s="35">
        <v>164700</v>
      </c>
      <c r="R2434" s="35">
        <v>164700</v>
      </c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41" t="s">
        <v>777</v>
      </c>
      <c r="AE2434" s="38">
        <v>44414</v>
      </c>
      <c r="AF2434" s="31"/>
      <c r="AG2434" s="31"/>
    </row>
    <row r="2435" spans="1:33" x14ac:dyDescent="0.25">
      <c r="A2435" s="31">
        <v>2427</v>
      </c>
      <c r="B2435" s="31" t="s">
        <v>43</v>
      </c>
      <c r="C2435" s="31" t="s">
        <v>706</v>
      </c>
      <c r="D2435" s="31" t="s">
        <v>3071</v>
      </c>
      <c r="E2435" s="31" t="s">
        <v>2226</v>
      </c>
      <c r="F2435" s="31" t="s">
        <v>2226</v>
      </c>
      <c r="G2435" s="35">
        <v>72000</v>
      </c>
      <c r="H2435" s="40"/>
      <c r="I2435" s="40"/>
      <c r="J2435" s="40"/>
      <c r="K2435" s="40"/>
      <c r="L2435" s="40"/>
      <c r="M2435" s="40"/>
      <c r="N2435" s="40"/>
      <c r="O2435" s="40">
        <v>72000</v>
      </c>
      <c r="P2435" s="41" t="s">
        <v>3071</v>
      </c>
      <c r="Q2435" s="35">
        <v>72000</v>
      </c>
      <c r="R2435" s="35">
        <v>72000</v>
      </c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41" t="s">
        <v>777</v>
      </c>
      <c r="AE2435" s="38">
        <v>44414</v>
      </c>
      <c r="AF2435" s="31"/>
      <c r="AG2435" s="31"/>
    </row>
    <row r="2436" spans="1:33" x14ac:dyDescent="0.25">
      <c r="A2436" s="31">
        <v>2428</v>
      </c>
      <c r="B2436" s="31" t="s">
        <v>43</v>
      </c>
      <c r="C2436" s="31" t="s">
        <v>706</v>
      </c>
      <c r="D2436" s="31" t="s">
        <v>3072</v>
      </c>
      <c r="E2436" s="31" t="s">
        <v>2226</v>
      </c>
      <c r="F2436" s="31" t="s">
        <v>2226</v>
      </c>
      <c r="G2436" s="35">
        <v>86903</v>
      </c>
      <c r="H2436" s="40"/>
      <c r="I2436" s="40"/>
      <c r="J2436" s="40"/>
      <c r="K2436" s="40"/>
      <c r="L2436" s="40"/>
      <c r="M2436" s="40"/>
      <c r="N2436" s="40"/>
      <c r="O2436" s="40">
        <v>86903</v>
      </c>
      <c r="P2436" s="41" t="s">
        <v>3072</v>
      </c>
      <c r="Q2436" s="35">
        <v>86903</v>
      </c>
      <c r="R2436" s="35"/>
      <c r="S2436" s="35"/>
      <c r="T2436" s="35"/>
      <c r="U2436" s="35"/>
      <c r="V2436" s="35"/>
      <c r="W2436" s="35"/>
      <c r="X2436" s="35">
        <v>86903</v>
      </c>
      <c r="Y2436" s="35"/>
      <c r="Z2436" s="35"/>
      <c r="AA2436" s="35"/>
      <c r="AB2436" s="35"/>
      <c r="AC2436" s="35"/>
      <c r="AD2436" s="41"/>
      <c r="AE2436" s="38"/>
      <c r="AF2436" s="31"/>
      <c r="AG2436" s="31"/>
    </row>
    <row r="2437" spans="1:33" x14ac:dyDescent="0.25">
      <c r="A2437" s="31">
        <v>2429</v>
      </c>
      <c r="B2437" s="31" t="s">
        <v>43</v>
      </c>
      <c r="C2437" s="31" t="s">
        <v>706</v>
      </c>
      <c r="D2437" s="31" t="s">
        <v>3073</v>
      </c>
      <c r="E2437" s="31" t="s">
        <v>2226</v>
      </c>
      <c r="F2437" s="31" t="s">
        <v>2226</v>
      </c>
      <c r="G2437" s="35">
        <v>13100</v>
      </c>
      <c r="H2437" s="40"/>
      <c r="I2437" s="40"/>
      <c r="J2437" s="40"/>
      <c r="K2437" s="40"/>
      <c r="L2437" s="40"/>
      <c r="M2437" s="40"/>
      <c r="N2437" s="40"/>
      <c r="O2437" s="40">
        <v>13100</v>
      </c>
      <c r="P2437" s="41" t="s">
        <v>3073</v>
      </c>
      <c r="Q2437" s="35">
        <v>13100</v>
      </c>
      <c r="R2437" s="35"/>
      <c r="S2437" s="35"/>
      <c r="T2437" s="35"/>
      <c r="U2437" s="35"/>
      <c r="V2437" s="35">
        <v>13100</v>
      </c>
      <c r="W2437" s="35"/>
      <c r="X2437" s="35"/>
      <c r="Y2437" s="35"/>
      <c r="Z2437" s="35"/>
      <c r="AA2437" s="35"/>
      <c r="AB2437" s="35"/>
      <c r="AC2437" s="35"/>
      <c r="AD2437" s="41"/>
      <c r="AE2437" s="38"/>
      <c r="AF2437" s="31"/>
      <c r="AG2437" s="31"/>
    </row>
    <row r="2438" spans="1:33" x14ac:dyDescent="0.25">
      <c r="A2438" s="31">
        <v>2430</v>
      </c>
      <c r="B2438" s="31" t="s">
        <v>43</v>
      </c>
      <c r="C2438" s="31" t="s">
        <v>706</v>
      </c>
      <c r="D2438" s="31" t="s">
        <v>3074</v>
      </c>
      <c r="E2438" s="31" t="s">
        <v>2226</v>
      </c>
      <c r="F2438" s="31" t="s">
        <v>2226</v>
      </c>
      <c r="G2438" s="35">
        <v>268400</v>
      </c>
      <c r="H2438" s="40"/>
      <c r="I2438" s="40"/>
      <c r="J2438" s="40"/>
      <c r="K2438" s="40"/>
      <c r="L2438" s="40"/>
      <c r="M2438" s="40"/>
      <c r="N2438" s="40"/>
      <c r="O2438" s="40">
        <v>268400</v>
      </c>
      <c r="P2438" s="41" t="s">
        <v>3074</v>
      </c>
      <c r="Q2438" s="35">
        <v>268400</v>
      </c>
      <c r="R2438" s="35">
        <v>264280</v>
      </c>
      <c r="S2438" s="35"/>
      <c r="T2438" s="35"/>
      <c r="U2438" s="35">
        <v>4120</v>
      </c>
      <c r="V2438" s="35"/>
      <c r="W2438" s="35"/>
      <c r="X2438" s="35"/>
      <c r="Y2438" s="35"/>
      <c r="Z2438" s="35"/>
      <c r="AA2438" s="35"/>
      <c r="AB2438" s="35"/>
      <c r="AC2438" s="35"/>
      <c r="AD2438" s="41" t="s">
        <v>777</v>
      </c>
      <c r="AE2438" s="38">
        <v>44414</v>
      </c>
      <c r="AF2438" s="31"/>
      <c r="AG2438" s="31"/>
    </row>
    <row r="2439" spans="1:33" x14ac:dyDescent="0.25">
      <c r="A2439" s="31">
        <v>2431</v>
      </c>
      <c r="B2439" s="31" t="s">
        <v>43</v>
      </c>
      <c r="C2439" s="31" t="s">
        <v>706</v>
      </c>
      <c r="D2439" s="31" t="s">
        <v>3075</v>
      </c>
      <c r="E2439" s="31" t="s">
        <v>2226</v>
      </c>
      <c r="F2439" s="31" t="s">
        <v>2226</v>
      </c>
      <c r="G2439" s="35">
        <v>4705066</v>
      </c>
      <c r="H2439" s="40"/>
      <c r="I2439" s="40"/>
      <c r="J2439" s="40"/>
      <c r="K2439" s="40"/>
      <c r="L2439" s="40"/>
      <c r="M2439" s="40"/>
      <c r="N2439" s="40"/>
      <c r="O2439" s="40">
        <v>4705066</v>
      </c>
      <c r="P2439" s="41" t="s">
        <v>3075</v>
      </c>
      <c r="Q2439" s="35">
        <v>4705066</v>
      </c>
      <c r="R2439" s="35">
        <v>3992266</v>
      </c>
      <c r="S2439" s="35"/>
      <c r="T2439" s="35"/>
      <c r="U2439" s="35"/>
      <c r="V2439" s="35">
        <v>712800</v>
      </c>
      <c r="W2439" s="35"/>
      <c r="X2439" s="35"/>
      <c r="Y2439" s="35"/>
      <c r="Z2439" s="35"/>
      <c r="AA2439" s="35"/>
      <c r="AB2439" s="35"/>
      <c r="AC2439" s="35"/>
      <c r="AD2439" s="41" t="s">
        <v>701</v>
      </c>
      <c r="AE2439" s="38">
        <v>44385</v>
      </c>
      <c r="AF2439" s="31"/>
      <c r="AG2439" s="31"/>
    </row>
    <row r="2440" spans="1:33" x14ac:dyDescent="0.25">
      <c r="A2440" s="31">
        <v>2432</v>
      </c>
      <c r="B2440" s="31" t="s">
        <v>43</v>
      </c>
      <c r="C2440" s="31" t="s">
        <v>706</v>
      </c>
      <c r="D2440" s="31" t="s">
        <v>3076</v>
      </c>
      <c r="E2440" s="31" t="s">
        <v>2226</v>
      </c>
      <c r="F2440" s="31" t="s">
        <v>2226</v>
      </c>
      <c r="G2440" s="35">
        <v>99423</v>
      </c>
      <c r="H2440" s="40"/>
      <c r="I2440" s="40"/>
      <c r="J2440" s="40"/>
      <c r="K2440" s="40"/>
      <c r="L2440" s="40"/>
      <c r="M2440" s="40"/>
      <c r="N2440" s="40"/>
      <c r="O2440" s="40">
        <v>99423</v>
      </c>
      <c r="P2440" s="41" t="s">
        <v>3076</v>
      </c>
      <c r="Q2440" s="35">
        <v>99423</v>
      </c>
      <c r="R2440" s="35"/>
      <c r="S2440" s="35">
        <v>99423</v>
      </c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41"/>
      <c r="AE2440" s="38"/>
      <c r="AF2440" s="31"/>
      <c r="AG2440" s="31"/>
    </row>
    <row r="2441" spans="1:33" x14ac:dyDescent="0.25">
      <c r="A2441" s="31">
        <v>2433</v>
      </c>
      <c r="B2441" s="31" t="s">
        <v>43</v>
      </c>
      <c r="C2441" s="31" t="s">
        <v>706</v>
      </c>
      <c r="D2441" s="31" t="s">
        <v>3077</v>
      </c>
      <c r="E2441" s="31" t="s">
        <v>2226</v>
      </c>
      <c r="F2441" s="31" t="s">
        <v>2226</v>
      </c>
      <c r="G2441" s="35">
        <v>2161613</v>
      </c>
      <c r="H2441" s="40"/>
      <c r="I2441" s="40"/>
      <c r="J2441" s="40"/>
      <c r="K2441" s="40"/>
      <c r="L2441" s="40"/>
      <c r="M2441" s="40"/>
      <c r="N2441" s="40"/>
      <c r="O2441" s="40">
        <v>2161613</v>
      </c>
      <c r="P2441" s="41" t="s">
        <v>3077</v>
      </c>
      <c r="Q2441" s="35">
        <v>2161613</v>
      </c>
      <c r="R2441" s="35">
        <v>2161613</v>
      </c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41" t="s">
        <v>777</v>
      </c>
      <c r="AE2441" s="38">
        <v>44414</v>
      </c>
      <c r="AF2441" s="31"/>
      <c r="AG2441" s="31"/>
    </row>
    <row r="2442" spans="1:33" x14ac:dyDescent="0.25">
      <c r="A2442" s="31">
        <v>2434</v>
      </c>
      <c r="B2442" s="31" t="s">
        <v>43</v>
      </c>
      <c r="C2442" s="31" t="s">
        <v>706</v>
      </c>
      <c r="D2442" s="31" t="s">
        <v>3078</v>
      </c>
      <c r="E2442" s="31" t="s">
        <v>2226</v>
      </c>
      <c r="F2442" s="31" t="s">
        <v>2226</v>
      </c>
      <c r="G2442" s="35">
        <v>86903</v>
      </c>
      <c r="H2442" s="40"/>
      <c r="I2442" s="40"/>
      <c r="J2442" s="40"/>
      <c r="K2442" s="40"/>
      <c r="L2442" s="40"/>
      <c r="M2442" s="40"/>
      <c r="N2442" s="40"/>
      <c r="O2442" s="40">
        <v>86903</v>
      </c>
      <c r="P2442" s="41" t="s">
        <v>3078</v>
      </c>
      <c r="Q2442" s="35">
        <v>86903</v>
      </c>
      <c r="R2442" s="35"/>
      <c r="S2442" s="35">
        <v>86903</v>
      </c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41"/>
      <c r="AE2442" s="38"/>
      <c r="AF2442" s="31"/>
      <c r="AG2442" s="31"/>
    </row>
    <row r="2443" spans="1:33" x14ac:dyDescent="0.25">
      <c r="A2443" s="31">
        <v>2435</v>
      </c>
      <c r="B2443" s="31" t="s">
        <v>43</v>
      </c>
      <c r="C2443" s="31" t="s">
        <v>706</v>
      </c>
      <c r="D2443" s="31" t="s">
        <v>3079</v>
      </c>
      <c r="E2443" s="31" t="s">
        <v>2226</v>
      </c>
      <c r="F2443" s="31" t="s">
        <v>2226</v>
      </c>
      <c r="G2443" s="35">
        <v>99423</v>
      </c>
      <c r="H2443" s="40"/>
      <c r="I2443" s="40"/>
      <c r="J2443" s="40"/>
      <c r="K2443" s="40"/>
      <c r="L2443" s="40"/>
      <c r="M2443" s="40"/>
      <c r="N2443" s="40"/>
      <c r="O2443" s="40">
        <v>99423</v>
      </c>
      <c r="P2443" s="41" t="s">
        <v>3079</v>
      </c>
      <c r="Q2443" s="35">
        <v>99423</v>
      </c>
      <c r="R2443" s="35"/>
      <c r="S2443" s="35">
        <v>99423</v>
      </c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41"/>
      <c r="AE2443" s="38"/>
      <c r="AF2443" s="31"/>
      <c r="AG2443" s="31"/>
    </row>
    <row r="2444" spans="1:33" x14ac:dyDescent="0.25">
      <c r="A2444" s="31">
        <v>2436</v>
      </c>
      <c r="B2444" s="31" t="s">
        <v>43</v>
      </c>
      <c r="C2444" s="31" t="s">
        <v>706</v>
      </c>
      <c r="D2444" s="31" t="s">
        <v>3080</v>
      </c>
      <c r="E2444" s="31" t="s">
        <v>2226</v>
      </c>
      <c r="F2444" s="31" t="s">
        <v>2226</v>
      </c>
      <c r="G2444" s="35">
        <v>9368454</v>
      </c>
      <c r="H2444" s="40"/>
      <c r="I2444" s="40"/>
      <c r="J2444" s="40"/>
      <c r="K2444" s="40"/>
      <c r="L2444" s="40"/>
      <c r="M2444" s="40"/>
      <c r="N2444" s="40"/>
      <c r="O2444" s="40">
        <v>9368454</v>
      </c>
      <c r="P2444" s="41" t="s">
        <v>3080</v>
      </c>
      <c r="Q2444" s="35">
        <v>9368454</v>
      </c>
      <c r="R2444" s="35">
        <v>8893254</v>
      </c>
      <c r="S2444" s="35"/>
      <c r="T2444" s="35"/>
      <c r="U2444" s="35"/>
      <c r="V2444" s="35">
        <v>475200</v>
      </c>
      <c r="W2444" s="35"/>
      <c r="X2444" s="35"/>
      <c r="Y2444" s="35"/>
      <c r="Z2444" s="35"/>
      <c r="AA2444" s="35"/>
      <c r="AB2444" s="35"/>
      <c r="AC2444" s="35"/>
      <c r="AD2444" s="41" t="s">
        <v>701</v>
      </c>
      <c r="AE2444" s="38">
        <v>44385</v>
      </c>
      <c r="AF2444" s="31"/>
      <c r="AG2444" s="31"/>
    </row>
    <row r="2445" spans="1:33" x14ac:dyDescent="0.25">
      <c r="A2445" s="31">
        <v>2437</v>
      </c>
      <c r="B2445" s="31" t="s">
        <v>43</v>
      </c>
      <c r="C2445" s="31" t="s">
        <v>706</v>
      </c>
      <c r="D2445" s="31" t="s">
        <v>3081</v>
      </c>
      <c r="E2445" s="31" t="s">
        <v>2226</v>
      </c>
      <c r="F2445" s="31" t="s">
        <v>2226</v>
      </c>
      <c r="G2445" s="35">
        <v>86903</v>
      </c>
      <c r="H2445" s="40"/>
      <c r="I2445" s="40"/>
      <c r="J2445" s="40"/>
      <c r="K2445" s="40"/>
      <c r="L2445" s="40"/>
      <c r="M2445" s="40"/>
      <c r="N2445" s="40"/>
      <c r="O2445" s="40">
        <v>86903</v>
      </c>
      <c r="P2445" s="41" t="s">
        <v>3081</v>
      </c>
      <c r="Q2445" s="35">
        <v>86903</v>
      </c>
      <c r="R2445" s="35"/>
      <c r="S2445" s="35">
        <v>86903</v>
      </c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41"/>
      <c r="AE2445" s="38"/>
      <c r="AF2445" s="31"/>
      <c r="AG2445" s="31"/>
    </row>
    <row r="2446" spans="1:33" x14ac:dyDescent="0.25">
      <c r="A2446" s="31">
        <v>2438</v>
      </c>
      <c r="B2446" s="31" t="s">
        <v>43</v>
      </c>
      <c r="C2446" s="31" t="s">
        <v>706</v>
      </c>
      <c r="D2446" s="31" t="s">
        <v>3082</v>
      </c>
      <c r="E2446" s="31" t="s">
        <v>2226</v>
      </c>
      <c r="F2446" s="31" t="s">
        <v>2226</v>
      </c>
      <c r="G2446" s="35">
        <v>99423</v>
      </c>
      <c r="H2446" s="40"/>
      <c r="I2446" s="40"/>
      <c r="J2446" s="40"/>
      <c r="K2446" s="40"/>
      <c r="L2446" s="40"/>
      <c r="M2446" s="40"/>
      <c r="N2446" s="40"/>
      <c r="O2446" s="40">
        <v>99423</v>
      </c>
      <c r="P2446" s="41" t="s">
        <v>3082</v>
      </c>
      <c r="Q2446" s="35">
        <v>99423</v>
      </c>
      <c r="R2446" s="35"/>
      <c r="S2446" s="35">
        <v>99423</v>
      </c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41"/>
      <c r="AE2446" s="38"/>
      <c r="AF2446" s="31"/>
      <c r="AG2446" s="31"/>
    </row>
    <row r="2447" spans="1:33" x14ac:dyDescent="0.25">
      <c r="A2447" s="31">
        <v>2439</v>
      </c>
      <c r="B2447" s="31" t="s">
        <v>43</v>
      </c>
      <c r="C2447" s="31" t="s">
        <v>706</v>
      </c>
      <c r="D2447" s="31" t="s">
        <v>3083</v>
      </c>
      <c r="E2447" s="31" t="s">
        <v>2226</v>
      </c>
      <c r="F2447" s="31" t="s">
        <v>2226</v>
      </c>
      <c r="G2447" s="35">
        <v>13100</v>
      </c>
      <c r="H2447" s="40"/>
      <c r="I2447" s="40"/>
      <c r="J2447" s="40"/>
      <c r="K2447" s="40"/>
      <c r="L2447" s="40"/>
      <c r="M2447" s="40"/>
      <c r="N2447" s="40"/>
      <c r="O2447" s="40">
        <v>13100</v>
      </c>
      <c r="P2447" s="41" t="s">
        <v>3083</v>
      </c>
      <c r="Q2447" s="35">
        <v>13100</v>
      </c>
      <c r="R2447" s="35">
        <v>13100</v>
      </c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41" t="s">
        <v>777</v>
      </c>
      <c r="AE2447" s="38">
        <v>44414</v>
      </c>
      <c r="AF2447" s="31"/>
      <c r="AG2447" s="31"/>
    </row>
    <row r="2448" spans="1:33" x14ac:dyDescent="0.25">
      <c r="A2448" s="31">
        <v>2440</v>
      </c>
      <c r="B2448" s="31" t="s">
        <v>43</v>
      </c>
      <c r="C2448" s="31" t="s">
        <v>706</v>
      </c>
      <c r="D2448" s="31" t="s">
        <v>3084</v>
      </c>
      <c r="E2448" s="31" t="s">
        <v>2226</v>
      </c>
      <c r="F2448" s="31" t="s">
        <v>2226</v>
      </c>
      <c r="G2448" s="35">
        <v>1030248</v>
      </c>
      <c r="H2448" s="40"/>
      <c r="I2448" s="40"/>
      <c r="J2448" s="40"/>
      <c r="K2448" s="40"/>
      <c r="L2448" s="40"/>
      <c r="M2448" s="40"/>
      <c r="N2448" s="40"/>
      <c r="O2448" s="40">
        <v>1030248</v>
      </c>
      <c r="P2448" s="41" t="s">
        <v>3084</v>
      </c>
      <c r="Q2448" s="35">
        <v>1030248</v>
      </c>
      <c r="R2448" s="35">
        <v>1030248</v>
      </c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41" t="s">
        <v>777</v>
      </c>
      <c r="AE2448" s="38">
        <v>44414</v>
      </c>
      <c r="AF2448" s="31"/>
      <c r="AG2448" s="31"/>
    </row>
    <row r="2449" spans="1:33" x14ac:dyDescent="0.25">
      <c r="A2449" s="31">
        <v>2441</v>
      </c>
      <c r="B2449" s="31" t="s">
        <v>43</v>
      </c>
      <c r="C2449" s="31" t="s">
        <v>706</v>
      </c>
      <c r="D2449" s="31" t="s">
        <v>3085</v>
      </c>
      <c r="E2449" s="31" t="s">
        <v>2716</v>
      </c>
      <c r="F2449" s="31" t="s">
        <v>2716</v>
      </c>
      <c r="G2449" s="35">
        <v>44500</v>
      </c>
      <c r="H2449" s="40"/>
      <c r="I2449" s="40"/>
      <c r="J2449" s="40"/>
      <c r="K2449" s="40"/>
      <c r="L2449" s="40"/>
      <c r="M2449" s="40"/>
      <c r="N2449" s="40"/>
      <c r="O2449" s="40">
        <v>44500</v>
      </c>
      <c r="P2449" s="41" t="s">
        <v>3085</v>
      </c>
      <c r="Q2449" s="35">
        <v>44500</v>
      </c>
      <c r="R2449" s="35">
        <v>44500</v>
      </c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41" t="s">
        <v>777</v>
      </c>
      <c r="AE2449" s="38">
        <v>44414</v>
      </c>
      <c r="AF2449" s="31"/>
      <c r="AG2449" s="31"/>
    </row>
    <row r="2450" spans="1:33" x14ac:dyDescent="0.25">
      <c r="A2450" s="31">
        <v>2442</v>
      </c>
      <c r="B2450" s="31" t="s">
        <v>43</v>
      </c>
      <c r="C2450" s="31" t="s">
        <v>706</v>
      </c>
      <c r="D2450" s="31" t="s">
        <v>3086</v>
      </c>
      <c r="E2450" s="31" t="s">
        <v>2716</v>
      </c>
      <c r="F2450" s="31" t="s">
        <v>2716</v>
      </c>
      <c r="G2450" s="35">
        <v>86903</v>
      </c>
      <c r="H2450" s="40"/>
      <c r="I2450" s="40"/>
      <c r="J2450" s="40"/>
      <c r="K2450" s="40"/>
      <c r="L2450" s="40"/>
      <c r="M2450" s="40"/>
      <c r="N2450" s="40"/>
      <c r="O2450" s="40">
        <v>86903</v>
      </c>
      <c r="P2450" s="41" t="s">
        <v>3086</v>
      </c>
      <c r="Q2450" s="35">
        <v>86903</v>
      </c>
      <c r="R2450" s="35"/>
      <c r="S2450" s="35">
        <v>86903</v>
      </c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41"/>
      <c r="AE2450" s="38"/>
      <c r="AF2450" s="31"/>
      <c r="AG2450" s="31"/>
    </row>
    <row r="2451" spans="1:33" x14ac:dyDescent="0.25">
      <c r="A2451" s="31">
        <v>2443</v>
      </c>
      <c r="B2451" s="31" t="s">
        <v>43</v>
      </c>
      <c r="C2451" s="31" t="s">
        <v>706</v>
      </c>
      <c r="D2451" s="31" t="s">
        <v>3087</v>
      </c>
      <c r="E2451" s="31" t="s">
        <v>2716</v>
      </c>
      <c r="F2451" s="31" t="s">
        <v>2716</v>
      </c>
      <c r="G2451" s="35">
        <v>13100</v>
      </c>
      <c r="H2451" s="40"/>
      <c r="I2451" s="40"/>
      <c r="J2451" s="40"/>
      <c r="K2451" s="40"/>
      <c r="L2451" s="40"/>
      <c r="M2451" s="40"/>
      <c r="N2451" s="40"/>
      <c r="O2451" s="40">
        <v>13100</v>
      </c>
      <c r="P2451" s="41" t="s">
        <v>3087</v>
      </c>
      <c r="Q2451" s="35">
        <v>13100</v>
      </c>
      <c r="R2451" s="35">
        <v>13100</v>
      </c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41" t="s">
        <v>768</v>
      </c>
      <c r="AE2451" s="38">
        <v>44446</v>
      </c>
      <c r="AF2451" s="31"/>
      <c r="AG2451" s="31"/>
    </row>
    <row r="2452" spans="1:33" x14ac:dyDescent="0.25">
      <c r="A2452" s="31">
        <v>2444</v>
      </c>
      <c r="B2452" s="31" t="s">
        <v>43</v>
      </c>
      <c r="C2452" s="31" t="s">
        <v>706</v>
      </c>
      <c r="D2452" s="31" t="s">
        <v>3088</v>
      </c>
      <c r="E2452" s="31" t="s">
        <v>2716</v>
      </c>
      <c r="F2452" s="31" t="s">
        <v>2716</v>
      </c>
      <c r="G2452" s="35">
        <v>99423</v>
      </c>
      <c r="H2452" s="40"/>
      <c r="I2452" s="40"/>
      <c r="J2452" s="40"/>
      <c r="K2452" s="40"/>
      <c r="L2452" s="40"/>
      <c r="M2452" s="40"/>
      <c r="N2452" s="40"/>
      <c r="O2452" s="40">
        <v>99423</v>
      </c>
      <c r="P2452" s="41" t="s">
        <v>3088</v>
      </c>
      <c r="Q2452" s="35">
        <v>99423</v>
      </c>
      <c r="R2452" s="35"/>
      <c r="S2452" s="35">
        <v>99423</v>
      </c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41"/>
      <c r="AE2452" s="38"/>
      <c r="AF2452" s="31"/>
      <c r="AG2452" s="31"/>
    </row>
    <row r="2453" spans="1:33" x14ac:dyDescent="0.25">
      <c r="A2453" s="31">
        <v>2445</v>
      </c>
      <c r="B2453" s="31" t="s">
        <v>43</v>
      </c>
      <c r="C2453" s="31" t="s">
        <v>706</v>
      </c>
      <c r="D2453" s="31" t="s">
        <v>3089</v>
      </c>
      <c r="E2453" s="31" t="s">
        <v>2716</v>
      </c>
      <c r="F2453" s="31" t="s">
        <v>2716</v>
      </c>
      <c r="G2453" s="35">
        <v>44500</v>
      </c>
      <c r="H2453" s="40"/>
      <c r="I2453" s="40"/>
      <c r="J2453" s="40"/>
      <c r="K2453" s="40"/>
      <c r="L2453" s="40"/>
      <c r="M2453" s="40"/>
      <c r="N2453" s="40"/>
      <c r="O2453" s="40">
        <v>44500</v>
      </c>
      <c r="P2453" s="41" t="s">
        <v>3089</v>
      </c>
      <c r="Q2453" s="35">
        <v>44500</v>
      </c>
      <c r="R2453" s="35">
        <v>44500</v>
      </c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41" t="s">
        <v>777</v>
      </c>
      <c r="AE2453" s="38">
        <v>44414</v>
      </c>
      <c r="AF2453" s="31"/>
      <c r="AG2453" s="31"/>
    </row>
    <row r="2454" spans="1:33" x14ac:dyDescent="0.25">
      <c r="A2454" s="31">
        <v>2446</v>
      </c>
      <c r="B2454" s="31" t="s">
        <v>43</v>
      </c>
      <c r="C2454" s="31" t="s">
        <v>706</v>
      </c>
      <c r="D2454" s="31" t="s">
        <v>3090</v>
      </c>
      <c r="E2454" s="31" t="s">
        <v>2718</v>
      </c>
      <c r="F2454" s="31" t="s">
        <v>2718</v>
      </c>
      <c r="G2454" s="35">
        <v>99423</v>
      </c>
      <c r="H2454" s="40"/>
      <c r="I2454" s="40"/>
      <c r="J2454" s="40"/>
      <c r="K2454" s="40"/>
      <c r="L2454" s="40"/>
      <c r="M2454" s="40"/>
      <c r="N2454" s="40"/>
      <c r="O2454" s="40">
        <v>99423</v>
      </c>
      <c r="P2454" s="41" t="s">
        <v>3090</v>
      </c>
      <c r="Q2454" s="35">
        <v>99423</v>
      </c>
      <c r="R2454" s="35"/>
      <c r="S2454" s="35">
        <v>99423</v>
      </c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41"/>
      <c r="AE2454" s="38"/>
      <c r="AF2454" s="31"/>
      <c r="AG2454" s="31"/>
    </row>
    <row r="2455" spans="1:33" x14ac:dyDescent="0.25">
      <c r="A2455" s="31">
        <v>2447</v>
      </c>
      <c r="B2455" s="31" t="s">
        <v>43</v>
      </c>
      <c r="C2455" s="31" t="s">
        <v>706</v>
      </c>
      <c r="D2455" s="31" t="s">
        <v>3091</v>
      </c>
      <c r="E2455" s="31" t="s">
        <v>2718</v>
      </c>
      <c r="F2455" s="31" t="s">
        <v>2718</v>
      </c>
      <c r="G2455" s="35">
        <v>3263200</v>
      </c>
      <c r="H2455" s="40"/>
      <c r="I2455" s="40"/>
      <c r="J2455" s="40"/>
      <c r="K2455" s="40"/>
      <c r="L2455" s="40"/>
      <c r="M2455" s="40"/>
      <c r="N2455" s="40"/>
      <c r="O2455" s="40">
        <v>3263200</v>
      </c>
      <c r="P2455" s="41" t="s">
        <v>3091</v>
      </c>
      <c r="Q2455" s="35">
        <v>3263200</v>
      </c>
      <c r="R2455" s="35">
        <v>2182200</v>
      </c>
      <c r="S2455" s="35"/>
      <c r="T2455" s="35"/>
      <c r="U2455" s="35"/>
      <c r="V2455" s="35">
        <v>1081000</v>
      </c>
      <c r="W2455" s="35"/>
      <c r="X2455" s="35"/>
      <c r="Y2455" s="35"/>
      <c r="Z2455" s="35"/>
      <c r="AA2455" s="35"/>
      <c r="AB2455" s="35"/>
      <c r="AC2455" s="35"/>
      <c r="AD2455" s="41" t="s">
        <v>777</v>
      </c>
      <c r="AE2455" s="38">
        <v>44414</v>
      </c>
      <c r="AF2455" s="31"/>
      <c r="AG2455" s="31"/>
    </row>
    <row r="2456" spans="1:33" x14ac:dyDescent="0.25">
      <c r="A2456" s="31">
        <v>2448</v>
      </c>
      <c r="B2456" s="31" t="s">
        <v>43</v>
      </c>
      <c r="C2456" s="31" t="s">
        <v>706</v>
      </c>
      <c r="D2456" s="31" t="s">
        <v>3092</v>
      </c>
      <c r="E2456" s="31" t="s">
        <v>2718</v>
      </c>
      <c r="F2456" s="31" t="s">
        <v>2718</v>
      </c>
      <c r="G2456" s="35">
        <v>99423</v>
      </c>
      <c r="H2456" s="40"/>
      <c r="I2456" s="40"/>
      <c r="J2456" s="40"/>
      <c r="K2456" s="40"/>
      <c r="L2456" s="40"/>
      <c r="M2456" s="40"/>
      <c r="N2456" s="40"/>
      <c r="O2456" s="40">
        <v>99423</v>
      </c>
      <c r="P2456" s="41" t="s">
        <v>3092</v>
      </c>
      <c r="Q2456" s="35">
        <v>99423</v>
      </c>
      <c r="R2456" s="35"/>
      <c r="S2456" s="35">
        <v>99423</v>
      </c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41"/>
      <c r="AE2456" s="38"/>
      <c r="AF2456" s="31"/>
      <c r="AG2456" s="31"/>
    </row>
    <row r="2457" spans="1:33" x14ac:dyDescent="0.25">
      <c r="A2457" s="31">
        <v>2449</v>
      </c>
      <c r="B2457" s="31" t="s">
        <v>43</v>
      </c>
      <c r="C2457" s="31" t="s">
        <v>706</v>
      </c>
      <c r="D2457" s="31" t="s">
        <v>3093</v>
      </c>
      <c r="E2457" s="31" t="s">
        <v>2718</v>
      </c>
      <c r="F2457" s="31" t="s">
        <v>2718</v>
      </c>
      <c r="G2457" s="35">
        <v>3014000</v>
      </c>
      <c r="H2457" s="40"/>
      <c r="I2457" s="40"/>
      <c r="J2457" s="40"/>
      <c r="K2457" s="40"/>
      <c r="L2457" s="40"/>
      <c r="M2457" s="40"/>
      <c r="N2457" s="40"/>
      <c r="O2457" s="40">
        <v>3014000</v>
      </c>
      <c r="P2457" s="41" t="s">
        <v>3093</v>
      </c>
      <c r="Q2457" s="35">
        <v>3014000</v>
      </c>
      <c r="R2457" s="35">
        <v>2581600</v>
      </c>
      <c r="S2457" s="35"/>
      <c r="T2457" s="35"/>
      <c r="U2457" s="35"/>
      <c r="V2457" s="35">
        <v>432400</v>
      </c>
      <c r="W2457" s="35"/>
      <c r="X2457" s="35"/>
      <c r="Y2457" s="35"/>
      <c r="Z2457" s="35"/>
      <c r="AA2457" s="35"/>
      <c r="AB2457" s="35"/>
      <c r="AC2457" s="35"/>
      <c r="AD2457" s="41" t="s">
        <v>777</v>
      </c>
      <c r="AE2457" s="38">
        <v>44414</v>
      </c>
      <c r="AF2457" s="31"/>
      <c r="AG2457" s="31"/>
    </row>
    <row r="2458" spans="1:33" x14ac:dyDescent="0.25">
      <c r="A2458" s="31">
        <v>2450</v>
      </c>
      <c r="B2458" s="31" t="s">
        <v>43</v>
      </c>
      <c r="C2458" s="31" t="s">
        <v>706</v>
      </c>
      <c r="D2458" s="31" t="s">
        <v>3094</v>
      </c>
      <c r="E2458" s="31" t="s">
        <v>2718</v>
      </c>
      <c r="F2458" s="31" t="s">
        <v>2718</v>
      </c>
      <c r="G2458" s="35">
        <v>99423</v>
      </c>
      <c r="H2458" s="40"/>
      <c r="I2458" s="40"/>
      <c r="J2458" s="40"/>
      <c r="K2458" s="40"/>
      <c r="L2458" s="40"/>
      <c r="M2458" s="40"/>
      <c r="N2458" s="40"/>
      <c r="O2458" s="40">
        <v>99423</v>
      </c>
      <c r="P2458" s="41" t="s">
        <v>3094</v>
      </c>
      <c r="Q2458" s="35">
        <v>99423</v>
      </c>
      <c r="R2458" s="35"/>
      <c r="S2458" s="35">
        <v>99423</v>
      </c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41"/>
      <c r="AE2458" s="38"/>
      <c r="AF2458" s="31"/>
      <c r="AG2458" s="31"/>
    </row>
    <row r="2459" spans="1:33" x14ac:dyDescent="0.25">
      <c r="A2459" s="31">
        <v>2451</v>
      </c>
      <c r="B2459" s="31" t="s">
        <v>43</v>
      </c>
      <c r="C2459" s="31" t="s">
        <v>706</v>
      </c>
      <c r="D2459" s="31" t="s">
        <v>3095</v>
      </c>
      <c r="E2459" s="31" t="s">
        <v>2718</v>
      </c>
      <c r="F2459" s="31" t="s">
        <v>2718</v>
      </c>
      <c r="G2459" s="35">
        <v>86903</v>
      </c>
      <c r="H2459" s="40"/>
      <c r="I2459" s="40"/>
      <c r="J2459" s="40"/>
      <c r="K2459" s="40"/>
      <c r="L2459" s="40"/>
      <c r="M2459" s="40"/>
      <c r="N2459" s="40"/>
      <c r="O2459" s="40">
        <v>86903</v>
      </c>
      <c r="P2459" s="41" t="s">
        <v>3095</v>
      </c>
      <c r="Q2459" s="35">
        <v>86903</v>
      </c>
      <c r="R2459" s="35"/>
      <c r="S2459" s="35">
        <v>86903</v>
      </c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41"/>
      <c r="AE2459" s="38"/>
      <c r="AF2459" s="31"/>
      <c r="AG2459" s="31"/>
    </row>
    <row r="2460" spans="1:33" x14ac:dyDescent="0.25">
      <c r="A2460" s="31">
        <v>2452</v>
      </c>
      <c r="B2460" s="31" t="s">
        <v>43</v>
      </c>
      <c r="C2460" s="31" t="s">
        <v>706</v>
      </c>
      <c r="D2460" s="31" t="s">
        <v>3096</v>
      </c>
      <c r="E2460" s="31" t="s">
        <v>2718</v>
      </c>
      <c r="F2460" s="31" t="s">
        <v>2718</v>
      </c>
      <c r="G2460" s="35">
        <v>16436680</v>
      </c>
      <c r="H2460" s="40"/>
      <c r="I2460" s="40"/>
      <c r="J2460" s="40"/>
      <c r="K2460" s="40"/>
      <c r="L2460" s="40"/>
      <c r="M2460" s="40"/>
      <c r="N2460" s="40"/>
      <c r="O2460" s="40">
        <v>16436680</v>
      </c>
      <c r="P2460" s="41" t="s">
        <v>3096</v>
      </c>
      <c r="Q2460" s="35">
        <v>16436680</v>
      </c>
      <c r="R2460" s="35">
        <v>13909280</v>
      </c>
      <c r="S2460" s="35"/>
      <c r="T2460" s="35"/>
      <c r="U2460" s="35"/>
      <c r="V2460" s="35">
        <v>2527400</v>
      </c>
      <c r="W2460" s="35"/>
      <c r="X2460" s="35"/>
      <c r="Y2460" s="35"/>
      <c r="Z2460" s="35"/>
      <c r="AA2460" s="35"/>
      <c r="AB2460" s="35"/>
      <c r="AC2460" s="35"/>
      <c r="AD2460" s="41" t="s">
        <v>777</v>
      </c>
      <c r="AE2460" s="38">
        <v>44414</v>
      </c>
      <c r="AF2460" s="31"/>
      <c r="AG2460" s="31"/>
    </row>
    <row r="2461" spans="1:33" x14ac:dyDescent="0.25">
      <c r="A2461" s="31">
        <v>2453</v>
      </c>
      <c r="B2461" s="31" t="s">
        <v>43</v>
      </c>
      <c r="C2461" s="31" t="s">
        <v>706</v>
      </c>
      <c r="D2461" s="31" t="s">
        <v>3097</v>
      </c>
      <c r="E2461" s="31" t="s">
        <v>2718</v>
      </c>
      <c r="F2461" s="31" t="s">
        <v>2718</v>
      </c>
      <c r="G2461" s="35">
        <v>1021400</v>
      </c>
      <c r="H2461" s="40"/>
      <c r="I2461" s="40"/>
      <c r="J2461" s="40"/>
      <c r="K2461" s="40"/>
      <c r="L2461" s="40"/>
      <c r="M2461" s="40"/>
      <c r="N2461" s="40"/>
      <c r="O2461" s="40">
        <v>1021400</v>
      </c>
      <c r="P2461" s="41" t="s">
        <v>3097</v>
      </c>
      <c r="Q2461" s="35">
        <v>1021400</v>
      </c>
      <c r="R2461" s="35">
        <v>1009790</v>
      </c>
      <c r="S2461" s="35"/>
      <c r="T2461" s="35"/>
      <c r="U2461" s="35">
        <v>11610</v>
      </c>
      <c r="V2461" s="35"/>
      <c r="W2461" s="35"/>
      <c r="X2461" s="35"/>
      <c r="Y2461" s="35"/>
      <c r="Z2461" s="35"/>
      <c r="AA2461" s="35"/>
      <c r="AB2461" s="35"/>
      <c r="AC2461" s="35"/>
      <c r="AD2461" s="41" t="s">
        <v>777</v>
      </c>
      <c r="AE2461" s="38">
        <v>44414</v>
      </c>
      <c r="AF2461" s="31"/>
      <c r="AG2461" s="31"/>
    </row>
    <row r="2462" spans="1:33" x14ac:dyDescent="0.25">
      <c r="A2462" s="31">
        <v>2454</v>
      </c>
      <c r="B2462" s="31" t="s">
        <v>43</v>
      </c>
      <c r="C2462" s="31" t="s">
        <v>706</v>
      </c>
      <c r="D2462" s="31" t="s">
        <v>3098</v>
      </c>
      <c r="E2462" s="31" t="s">
        <v>2718</v>
      </c>
      <c r="F2462" s="31" t="s">
        <v>2718</v>
      </c>
      <c r="G2462" s="35">
        <v>1528292</v>
      </c>
      <c r="H2462" s="40"/>
      <c r="I2462" s="40"/>
      <c r="J2462" s="40"/>
      <c r="K2462" s="40"/>
      <c r="L2462" s="40"/>
      <c r="M2462" s="40"/>
      <c r="N2462" s="40"/>
      <c r="O2462" s="40">
        <v>1528292</v>
      </c>
      <c r="P2462" s="41" t="s">
        <v>3098</v>
      </c>
      <c r="Q2462" s="35">
        <v>1528292</v>
      </c>
      <c r="R2462" s="35">
        <v>1528292</v>
      </c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41" t="s">
        <v>777</v>
      </c>
      <c r="AE2462" s="38">
        <v>44414</v>
      </c>
      <c r="AF2462" s="31"/>
      <c r="AG2462" s="31"/>
    </row>
    <row r="2463" spans="1:33" x14ac:dyDescent="0.25">
      <c r="A2463" s="31">
        <v>2455</v>
      </c>
      <c r="B2463" s="31" t="s">
        <v>43</v>
      </c>
      <c r="C2463" s="31" t="s">
        <v>706</v>
      </c>
      <c r="D2463" s="31" t="s">
        <v>3099</v>
      </c>
      <c r="E2463" s="31" t="s">
        <v>2718</v>
      </c>
      <c r="F2463" s="31" t="s">
        <v>2718</v>
      </c>
      <c r="G2463" s="35">
        <v>3980564</v>
      </c>
      <c r="H2463" s="40"/>
      <c r="I2463" s="40"/>
      <c r="J2463" s="40"/>
      <c r="K2463" s="40"/>
      <c r="L2463" s="40"/>
      <c r="M2463" s="40"/>
      <c r="N2463" s="40"/>
      <c r="O2463" s="40">
        <v>3980564</v>
      </c>
      <c r="P2463" s="41" t="s">
        <v>3099</v>
      </c>
      <c r="Q2463" s="35">
        <v>3980564</v>
      </c>
      <c r="R2463" s="35">
        <v>3980564</v>
      </c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41" t="s">
        <v>777</v>
      </c>
      <c r="AE2463" s="38">
        <v>44414</v>
      </c>
      <c r="AF2463" s="31"/>
      <c r="AG2463" s="31"/>
    </row>
    <row r="2464" spans="1:33" x14ac:dyDescent="0.25">
      <c r="A2464" s="31">
        <v>2456</v>
      </c>
      <c r="B2464" s="31" t="s">
        <v>43</v>
      </c>
      <c r="C2464" s="31" t="s">
        <v>706</v>
      </c>
      <c r="D2464" s="31" t="s">
        <v>3100</v>
      </c>
      <c r="E2464" s="31" t="s">
        <v>2718</v>
      </c>
      <c r="F2464" s="31" t="s">
        <v>2718</v>
      </c>
      <c r="G2464" s="35">
        <v>438400</v>
      </c>
      <c r="H2464" s="40"/>
      <c r="I2464" s="40"/>
      <c r="J2464" s="40"/>
      <c r="K2464" s="40"/>
      <c r="L2464" s="40"/>
      <c r="M2464" s="40"/>
      <c r="N2464" s="40"/>
      <c r="O2464" s="40">
        <v>438400</v>
      </c>
      <c r="P2464" s="41" t="s">
        <v>3100</v>
      </c>
      <c r="Q2464" s="35">
        <v>438400</v>
      </c>
      <c r="R2464" s="35">
        <v>438400</v>
      </c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41" t="s">
        <v>777</v>
      </c>
      <c r="AE2464" s="38">
        <v>44414</v>
      </c>
      <c r="AF2464" s="31"/>
      <c r="AG2464" s="31"/>
    </row>
    <row r="2465" spans="1:33" x14ac:dyDescent="0.25">
      <c r="A2465" s="31">
        <v>2457</v>
      </c>
      <c r="B2465" s="31" t="s">
        <v>43</v>
      </c>
      <c r="C2465" s="31" t="s">
        <v>706</v>
      </c>
      <c r="D2465" s="31" t="s">
        <v>3101</v>
      </c>
      <c r="E2465" s="31" t="s">
        <v>2718</v>
      </c>
      <c r="F2465" s="31" t="s">
        <v>2718</v>
      </c>
      <c r="G2465" s="35">
        <v>123804</v>
      </c>
      <c r="H2465" s="40"/>
      <c r="I2465" s="40"/>
      <c r="J2465" s="40"/>
      <c r="K2465" s="40"/>
      <c r="L2465" s="40"/>
      <c r="M2465" s="40"/>
      <c r="N2465" s="40"/>
      <c r="O2465" s="40">
        <v>123804</v>
      </c>
      <c r="P2465" s="41" t="s">
        <v>3101</v>
      </c>
      <c r="Q2465" s="35">
        <v>123804</v>
      </c>
      <c r="R2465" s="35">
        <v>123804</v>
      </c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41" t="s">
        <v>777</v>
      </c>
      <c r="AE2465" s="38">
        <v>44414</v>
      </c>
      <c r="AF2465" s="31"/>
      <c r="AG2465" s="31"/>
    </row>
    <row r="2466" spans="1:33" x14ac:dyDescent="0.25">
      <c r="A2466" s="31">
        <v>2458</v>
      </c>
      <c r="B2466" s="31" t="s">
        <v>43</v>
      </c>
      <c r="C2466" s="31" t="s">
        <v>706</v>
      </c>
      <c r="D2466" s="31" t="s">
        <v>3102</v>
      </c>
      <c r="E2466" s="31" t="s">
        <v>2718</v>
      </c>
      <c r="F2466" s="31" t="s">
        <v>2718</v>
      </c>
      <c r="G2466" s="35">
        <v>665700</v>
      </c>
      <c r="H2466" s="40"/>
      <c r="I2466" s="40"/>
      <c r="J2466" s="40"/>
      <c r="K2466" s="40"/>
      <c r="L2466" s="40"/>
      <c r="M2466" s="40"/>
      <c r="N2466" s="40"/>
      <c r="O2466" s="40">
        <v>665700</v>
      </c>
      <c r="P2466" s="41" t="s">
        <v>3102</v>
      </c>
      <c r="Q2466" s="35">
        <v>665700</v>
      </c>
      <c r="R2466" s="35">
        <v>588700</v>
      </c>
      <c r="S2466" s="35"/>
      <c r="T2466" s="35"/>
      <c r="U2466" s="35">
        <v>77000</v>
      </c>
      <c r="V2466" s="35"/>
      <c r="W2466" s="35"/>
      <c r="X2466" s="35"/>
      <c r="Y2466" s="35"/>
      <c r="Z2466" s="35"/>
      <c r="AA2466" s="35"/>
      <c r="AB2466" s="35"/>
      <c r="AC2466" s="35"/>
      <c r="AD2466" s="41" t="s">
        <v>777</v>
      </c>
      <c r="AE2466" s="38">
        <v>44414</v>
      </c>
      <c r="AF2466" s="31"/>
      <c r="AG2466" s="31"/>
    </row>
    <row r="2467" spans="1:33" x14ac:dyDescent="0.25">
      <c r="A2467" s="31">
        <v>2459</v>
      </c>
      <c r="B2467" s="31" t="s">
        <v>43</v>
      </c>
      <c r="C2467" s="31" t="s">
        <v>706</v>
      </c>
      <c r="D2467" s="31" t="s">
        <v>3103</v>
      </c>
      <c r="E2467" s="31" t="s">
        <v>2718</v>
      </c>
      <c r="F2467" s="31" t="s">
        <v>2718</v>
      </c>
      <c r="G2467" s="35">
        <v>181932</v>
      </c>
      <c r="H2467" s="40"/>
      <c r="I2467" s="40"/>
      <c r="J2467" s="40"/>
      <c r="K2467" s="40"/>
      <c r="L2467" s="40"/>
      <c r="M2467" s="40"/>
      <c r="N2467" s="40"/>
      <c r="O2467" s="40">
        <v>181932</v>
      </c>
      <c r="P2467" s="41" t="s">
        <v>3103</v>
      </c>
      <c r="Q2467" s="35">
        <v>181932</v>
      </c>
      <c r="R2467" s="35">
        <v>94132</v>
      </c>
      <c r="S2467" s="35"/>
      <c r="T2467" s="35"/>
      <c r="U2467" s="35"/>
      <c r="V2467" s="35">
        <v>87800</v>
      </c>
      <c r="W2467" s="35"/>
      <c r="X2467" s="35"/>
      <c r="Y2467" s="35"/>
      <c r="Z2467" s="35"/>
      <c r="AA2467" s="35"/>
      <c r="AB2467" s="35"/>
      <c r="AC2467" s="35"/>
      <c r="AD2467" s="41" t="s">
        <v>777</v>
      </c>
      <c r="AE2467" s="38">
        <v>44414</v>
      </c>
      <c r="AF2467" s="31"/>
      <c r="AG2467" s="31"/>
    </row>
    <row r="2468" spans="1:33" x14ac:dyDescent="0.25">
      <c r="A2468" s="31">
        <v>2460</v>
      </c>
      <c r="B2468" s="31" t="s">
        <v>43</v>
      </c>
      <c r="C2468" s="31" t="s">
        <v>706</v>
      </c>
      <c r="D2468" s="31" t="s">
        <v>3104</v>
      </c>
      <c r="E2468" s="31" t="s">
        <v>2718</v>
      </c>
      <c r="F2468" s="31" t="s">
        <v>2718</v>
      </c>
      <c r="G2468" s="35">
        <v>2289732</v>
      </c>
      <c r="H2468" s="40"/>
      <c r="I2468" s="40"/>
      <c r="J2468" s="40"/>
      <c r="K2468" s="40"/>
      <c r="L2468" s="40"/>
      <c r="M2468" s="40"/>
      <c r="N2468" s="40"/>
      <c r="O2468" s="40">
        <v>2289732</v>
      </c>
      <c r="P2468" s="41" t="s">
        <v>3104</v>
      </c>
      <c r="Q2468" s="35">
        <v>2289732</v>
      </c>
      <c r="R2468" s="35">
        <v>2180232</v>
      </c>
      <c r="S2468" s="35"/>
      <c r="T2468" s="35"/>
      <c r="U2468" s="35">
        <v>109500</v>
      </c>
      <c r="V2468" s="35"/>
      <c r="W2468" s="35"/>
      <c r="X2468" s="35"/>
      <c r="Y2468" s="35"/>
      <c r="Z2468" s="35"/>
      <c r="AA2468" s="35"/>
      <c r="AB2468" s="35"/>
      <c r="AC2468" s="35"/>
      <c r="AD2468" s="41" t="s">
        <v>777</v>
      </c>
      <c r="AE2468" s="38">
        <v>44414</v>
      </c>
      <c r="AF2468" s="31"/>
      <c r="AG2468" s="31"/>
    </row>
    <row r="2469" spans="1:33" x14ac:dyDescent="0.25">
      <c r="A2469" s="31">
        <v>2461</v>
      </c>
      <c r="B2469" s="31" t="s">
        <v>43</v>
      </c>
      <c r="C2469" s="31" t="s">
        <v>706</v>
      </c>
      <c r="D2469" s="31" t="s">
        <v>3105</v>
      </c>
      <c r="E2469" s="31" t="s">
        <v>2718</v>
      </c>
      <c r="F2469" s="31" t="s">
        <v>2718</v>
      </c>
      <c r="G2469" s="35">
        <v>3386512</v>
      </c>
      <c r="H2469" s="40"/>
      <c r="I2469" s="40"/>
      <c r="J2469" s="40"/>
      <c r="K2469" s="40"/>
      <c r="L2469" s="40"/>
      <c r="M2469" s="40"/>
      <c r="N2469" s="40"/>
      <c r="O2469" s="40">
        <v>3386512</v>
      </c>
      <c r="P2469" s="41" t="s">
        <v>3105</v>
      </c>
      <c r="Q2469" s="35">
        <v>3386512</v>
      </c>
      <c r="R2469" s="35">
        <v>3307312</v>
      </c>
      <c r="S2469" s="35"/>
      <c r="T2469" s="35"/>
      <c r="U2469" s="35">
        <v>79200</v>
      </c>
      <c r="V2469" s="35"/>
      <c r="W2469" s="35"/>
      <c r="X2469" s="35"/>
      <c r="Y2469" s="35"/>
      <c r="Z2469" s="35"/>
      <c r="AA2469" s="35"/>
      <c r="AB2469" s="35"/>
      <c r="AC2469" s="35"/>
      <c r="AD2469" s="41" t="s">
        <v>777</v>
      </c>
      <c r="AE2469" s="38">
        <v>44414</v>
      </c>
      <c r="AF2469" s="31"/>
      <c r="AG2469" s="31"/>
    </row>
    <row r="2470" spans="1:33" x14ac:dyDescent="0.25">
      <c r="A2470" s="31">
        <v>2462</v>
      </c>
      <c r="B2470" s="31" t="s">
        <v>43</v>
      </c>
      <c r="C2470" s="31" t="s">
        <v>706</v>
      </c>
      <c r="D2470" s="31" t="s">
        <v>3106</v>
      </c>
      <c r="E2470" s="31" t="s">
        <v>2718</v>
      </c>
      <c r="F2470" s="31" t="s">
        <v>2718</v>
      </c>
      <c r="G2470" s="35">
        <v>1149000</v>
      </c>
      <c r="H2470" s="40"/>
      <c r="I2470" s="40"/>
      <c r="J2470" s="40"/>
      <c r="K2470" s="40"/>
      <c r="L2470" s="40"/>
      <c r="M2470" s="40"/>
      <c r="N2470" s="40"/>
      <c r="O2470" s="40">
        <v>1149000</v>
      </c>
      <c r="P2470" s="41" t="s">
        <v>3106</v>
      </c>
      <c r="Q2470" s="35">
        <v>1149000</v>
      </c>
      <c r="R2470" s="35">
        <v>1149000</v>
      </c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41" t="s">
        <v>777</v>
      </c>
      <c r="AE2470" s="38">
        <v>44414</v>
      </c>
      <c r="AF2470" s="31"/>
      <c r="AG2470" s="31"/>
    </row>
    <row r="2471" spans="1:33" x14ac:dyDescent="0.25">
      <c r="A2471" s="31">
        <v>2463</v>
      </c>
      <c r="B2471" s="31" t="s">
        <v>43</v>
      </c>
      <c r="C2471" s="31" t="s">
        <v>706</v>
      </c>
      <c r="D2471" s="31" t="s">
        <v>3107</v>
      </c>
      <c r="E2471" s="31" t="s">
        <v>2718</v>
      </c>
      <c r="F2471" s="31" t="s">
        <v>2718</v>
      </c>
      <c r="G2471" s="35">
        <v>692400</v>
      </c>
      <c r="H2471" s="40"/>
      <c r="I2471" s="40"/>
      <c r="J2471" s="40"/>
      <c r="K2471" s="40"/>
      <c r="L2471" s="40"/>
      <c r="M2471" s="40"/>
      <c r="N2471" s="40"/>
      <c r="O2471" s="40">
        <v>692400</v>
      </c>
      <c r="P2471" s="41" t="s">
        <v>3107</v>
      </c>
      <c r="Q2471" s="35">
        <v>692400</v>
      </c>
      <c r="R2471" s="35">
        <v>692400</v>
      </c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41" t="s">
        <v>777</v>
      </c>
      <c r="AE2471" s="38">
        <v>44414</v>
      </c>
      <c r="AF2471" s="31"/>
      <c r="AG2471" s="31"/>
    </row>
    <row r="2472" spans="1:33" x14ac:dyDescent="0.25">
      <c r="A2472" s="31">
        <v>2464</v>
      </c>
      <c r="B2472" s="31" t="s">
        <v>43</v>
      </c>
      <c r="C2472" s="31" t="s">
        <v>706</v>
      </c>
      <c r="D2472" s="31" t="s">
        <v>3108</v>
      </c>
      <c r="E2472" s="31" t="s">
        <v>2718</v>
      </c>
      <c r="F2472" s="31" t="s">
        <v>2718</v>
      </c>
      <c r="G2472" s="35">
        <v>44500</v>
      </c>
      <c r="H2472" s="40"/>
      <c r="I2472" s="40"/>
      <c r="J2472" s="40"/>
      <c r="K2472" s="40"/>
      <c r="L2472" s="40"/>
      <c r="M2472" s="40"/>
      <c r="N2472" s="40"/>
      <c r="O2472" s="40">
        <v>44500</v>
      </c>
      <c r="P2472" s="41" t="s">
        <v>3108</v>
      </c>
      <c r="Q2472" s="35">
        <v>44500</v>
      </c>
      <c r="R2472" s="35">
        <v>44500</v>
      </c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41" t="s">
        <v>777</v>
      </c>
      <c r="AE2472" s="38">
        <v>44414</v>
      </c>
      <c r="AF2472" s="31"/>
      <c r="AG2472" s="31"/>
    </row>
    <row r="2473" spans="1:33" x14ac:dyDescent="0.25">
      <c r="A2473" s="31">
        <v>2465</v>
      </c>
      <c r="B2473" s="31" t="s">
        <v>43</v>
      </c>
      <c r="C2473" s="31" t="s">
        <v>706</v>
      </c>
      <c r="D2473" s="31" t="s">
        <v>3109</v>
      </c>
      <c r="E2473" s="31" t="s">
        <v>2718</v>
      </c>
      <c r="F2473" s="31" t="s">
        <v>2718</v>
      </c>
      <c r="G2473" s="35">
        <v>692400</v>
      </c>
      <c r="H2473" s="40"/>
      <c r="I2473" s="40"/>
      <c r="J2473" s="40"/>
      <c r="K2473" s="40"/>
      <c r="L2473" s="40"/>
      <c r="M2473" s="40"/>
      <c r="N2473" s="40"/>
      <c r="O2473" s="40">
        <v>692400</v>
      </c>
      <c r="P2473" s="41" t="s">
        <v>3109</v>
      </c>
      <c r="Q2473" s="35">
        <v>692400</v>
      </c>
      <c r="R2473" s="35">
        <v>692400</v>
      </c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41" t="s">
        <v>777</v>
      </c>
      <c r="AE2473" s="38">
        <v>44414</v>
      </c>
      <c r="AF2473" s="31"/>
      <c r="AG2473" s="31"/>
    </row>
    <row r="2474" spans="1:33" x14ac:dyDescent="0.25">
      <c r="A2474" s="31">
        <v>2466</v>
      </c>
      <c r="B2474" s="31" t="s">
        <v>43</v>
      </c>
      <c r="C2474" s="31" t="s">
        <v>706</v>
      </c>
      <c r="D2474" s="31" t="s">
        <v>3110</v>
      </c>
      <c r="E2474" s="31" t="s">
        <v>2718</v>
      </c>
      <c r="F2474" s="31" t="s">
        <v>2718</v>
      </c>
      <c r="G2474" s="35">
        <v>72000</v>
      </c>
      <c r="H2474" s="40"/>
      <c r="I2474" s="40"/>
      <c r="J2474" s="40"/>
      <c r="K2474" s="40"/>
      <c r="L2474" s="40"/>
      <c r="M2474" s="40"/>
      <c r="N2474" s="40"/>
      <c r="O2474" s="40">
        <v>72000</v>
      </c>
      <c r="P2474" s="41" t="s">
        <v>3110</v>
      </c>
      <c r="Q2474" s="35">
        <v>72000</v>
      </c>
      <c r="R2474" s="35">
        <v>70200</v>
      </c>
      <c r="S2474" s="35"/>
      <c r="T2474" s="35"/>
      <c r="U2474" s="35">
        <v>1800</v>
      </c>
      <c r="V2474" s="35"/>
      <c r="W2474" s="35"/>
      <c r="X2474" s="35"/>
      <c r="Y2474" s="35"/>
      <c r="Z2474" s="35"/>
      <c r="AA2474" s="35"/>
      <c r="AB2474" s="35"/>
      <c r="AC2474" s="35"/>
      <c r="AD2474" s="41" t="s">
        <v>777</v>
      </c>
      <c r="AE2474" s="38">
        <v>44414</v>
      </c>
      <c r="AF2474" s="31"/>
      <c r="AG2474" s="31"/>
    </row>
    <row r="2475" spans="1:33" x14ac:dyDescent="0.25">
      <c r="A2475" s="31">
        <v>2467</v>
      </c>
      <c r="B2475" s="31" t="s">
        <v>43</v>
      </c>
      <c r="C2475" s="31" t="s">
        <v>706</v>
      </c>
      <c r="D2475" s="31" t="s">
        <v>3111</v>
      </c>
      <c r="E2475" s="31" t="s">
        <v>2718</v>
      </c>
      <c r="F2475" s="31" t="s">
        <v>2718</v>
      </c>
      <c r="G2475" s="35">
        <v>121200</v>
      </c>
      <c r="H2475" s="40"/>
      <c r="I2475" s="40"/>
      <c r="J2475" s="40"/>
      <c r="K2475" s="40"/>
      <c r="L2475" s="40"/>
      <c r="M2475" s="40"/>
      <c r="N2475" s="40"/>
      <c r="O2475" s="40">
        <v>121200</v>
      </c>
      <c r="P2475" s="41" t="s">
        <v>3111</v>
      </c>
      <c r="Q2475" s="35">
        <v>121200</v>
      </c>
      <c r="R2475" s="35">
        <v>121200</v>
      </c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41" t="s">
        <v>777</v>
      </c>
      <c r="AE2475" s="38">
        <v>44414</v>
      </c>
      <c r="AF2475" s="31"/>
      <c r="AG2475" s="31"/>
    </row>
    <row r="2476" spans="1:33" x14ac:dyDescent="0.25">
      <c r="A2476" s="31">
        <v>2468</v>
      </c>
      <c r="B2476" s="31" t="s">
        <v>43</v>
      </c>
      <c r="C2476" s="31" t="s">
        <v>706</v>
      </c>
      <c r="D2476" s="31" t="s">
        <v>3112</v>
      </c>
      <c r="E2476" s="31" t="s">
        <v>2718</v>
      </c>
      <c r="F2476" s="31" t="s">
        <v>2718</v>
      </c>
      <c r="G2476" s="35">
        <v>44500</v>
      </c>
      <c r="H2476" s="40"/>
      <c r="I2476" s="40"/>
      <c r="J2476" s="40"/>
      <c r="K2476" s="40"/>
      <c r="L2476" s="40"/>
      <c r="M2476" s="40"/>
      <c r="N2476" s="40"/>
      <c r="O2476" s="40">
        <v>44500</v>
      </c>
      <c r="P2476" s="41" t="s">
        <v>3112</v>
      </c>
      <c r="Q2476" s="35">
        <v>44500</v>
      </c>
      <c r="R2476" s="35">
        <v>44500</v>
      </c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41" t="s">
        <v>777</v>
      </c>
      <c r="AE2476" s="38">
        <v>44414</v>
      </c>
      <c r="AF2476" s="31"/>
      <c r="AG2476" s="31"/>
    </row>
    <row r="2477" spans="1:33" x14ac:dyDescent="0.25">
      <c r="A2477" s="31">
        <v>2469</v>
      </c>
      <c r="B2477" s="31" t="s">
        <v>43</v>
      </c>
      <c r="C2477" s="31" t="s">
        <v>706</v>
      </c>
      <c r="D2477" s="31" t="s">
        <v>3113</v>
      </c>
      <c r="E2477" s="31" t="s">
        <v>2718</v>
      </c>
      <c r="F2477" s="31" t="s">
        <v>2718</v>
      </c>
      <c r="G2477" s="35">
        <v>31100</v>
      </c>
      <c r="H2477" s="40"/>
      <c r="I2477" s="40"/>
      <c r="J2477" s="40"/>
      <c r="K2477" s="40"/>
      <c r="L2477" s="40"/>
      <c r="M2477" s="40"/>
      <c r="N2477" s="40"/>
      <c r="O2477" s="40">
        <v>31100</v>
      </c>
      <c r="P2477" s="41" t="s">
        <v>3113</v>
      </c>
      <c r="Q2477" s="35">
        <v>31100</v>
      </c>
      <c r="R2477" s="35">
        <v>31100</v>
      </c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41" t="s">
        <v>768</v>
      </c>
      <c r="AE2477" s="38">
        <v>44446</v>
      </c>
      <c r="AF2477" s="31"/>
      <c r="AG2477" s="31"/>
    </row>
    <row r="2478" spans="1:33" x14ac:dyDescent="0.25">
      <c r="A2478" s="31">
        <v>2470</v>
      </c>
      <c r="B2478" s="31" t="s">
        <v>43</v>
      </c>
      <c r="C2478" s="31" t="s">
        <v>706</v>
      </c>
      <c r="D2478" s="31" t="s">
        <v>3114</v>
      </c>
      <c r="E2478" s="31" t="s">
        <v>2718</v>
      </c>
      <c r="F2478" s="31" t="s">
        <v>2718</v>
      </c>
      <c r="G2478" s="35">
        <v>121200</v>
      </c>
      <c r="H2478" s="40"/>
      <c r="I2478" s="40"/>
      <c r="J2478" s="40"/>
      <c r="K2478" s="40"/>
      <c r="L2478" s="40"/>
      <c r="M2478" s="40"/>
      <c r="N2478" s="40"/>
      <c r="O2478" s="40">
        <v>121200</v>
      </c>
      <c r="P2478" s="41" t="s">
        <v>3114</v>
      </c>
      <c r="Q2478" s="35">
        <v>121200</v>
      </c>
      <c r="R2478" s="35">
        <v>121200</v>
      </c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41" t="s">
        <v>777</v>
      </c>
      <c r="AE2478" s="38">
        <v>44414</v>
      </c>
      <c r="AF2478" s="31"/>
      <c r="AG2478" s="31"/>
    </row>
    <row r="2479" spans="1:33" x14ac:dyDescent="0.25">
      <c r="A2479" s="31">
        <v>2471</v>
      </c>
      <c r="B2479" s="31" t="s">
        <v>43</v>
      </c>
      <c r="C2479" s="31" t="s">
        <v>706</v>
      </c>
      <c r="D2479" s="31" t="s">
        <v>3115</v>
      </c>
      <c r="E2479" s="31" t="s">
        <v>2718</v>
      </c>
      <c r="F2479" s="31" t="s">
        <v>2718</v>
      </c>
      <c r="G2479" s="35">
        <v>44500</v>
      </c>
      <c r="H2479" s="40"/>
      <c r="I2479" s="40"/>
      <c r="J2479" s="40"/>
      <c r="K2479" s="40"/>
      <c r="L2479" s="40"/>
      <c r="M2479" s="40"/>
      <c r="N2479" s="40"/>
      <c r="O2479" s="40">
        <v>44500</v>
      </c>
      <c r="P2479" s="41" t="s">
        <v>3115</v>
      </c>
      <c r="Q2479" s="35">
        <v>44500</v>
      </c>
      <c r="R2479" s="35">
        <v>44500</v>
      </c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41" t="s">
        <v>777</v>
      </c>
      <c r="AE2479" s="38">
        <v>44414</v>
      </c>
      <c r="AF2479" s="31"/>
      <c r="AG2479" s="31"/>
    </row>
    <row r="2480" spans="1:33" x14ac:dyDescent="0.25">
      <c r="A2480" s="31">
        <v>2472</v>
      </c>
      <c r="B2480" s="31" t="s">
        <v>43</v>
      </c>
      <c r="C2480" s="31" t="s">
        <v>706</v>
      </c>
      <c r="D2480" s="31" t="s">
        <v>3116</v>
      </c>
      <c r="E2480" s="31" t="s">
        <v>2718</v>
      </c>
      <c r="F2480" s="31" t="s">
        <v>2718</v>
      </c>
      <c r="G2480" s="35">
        <v>1970550</v>
      </c>
      <c r="H2480" s="40"/>
      <c r="I2480" s="40"/>
      <c r="J2480" s="40"/>
      <c r="K2480" s="40"/>
      <c r="L2480" s="40"/>
      <c r="M2480" s="40"/>
      <c r="N2480" s="40"/>
      <c r="O2480" s="40">
        <v>1970550</v>
      </c>
      <c r="P2480" s="41" t="s">
        <v>3116</v>
      </c>
      <c r="Q2480" s="35">
        <v>1970550</v>
      </c>
      <c r="R2480" s="35">
        <v>1970550</v>
      </c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41" t="s">
        <v>777</v>
      </c>
      <c r="AE2480" s="38">
        <v>44414</v>
      </c>
      <c r="AF2480" s="31"/>
      <c r="AG2480" s="31"/>
    </row>
    <row r="2481" spans="1:33" x14ac:dyDescent="0.25">
      <c r="A2481" s="31">
        <v>2473</v>
      </c>
      <c r="B2481" s="31" t="s">
        <v>43</v>
      </c>
      <c r="C2481" s="31" t="s">
        <v>706</v>
      </c>
      <c r="D2481" s="31" t="s">
        <v>3117</v>
      </c>
      <c r="E2481" s="31" t="s">
        <v>2186</v>
      </c>
      <c r="F2481" s="31" t="s">
        <v>2186</v>
      </c>
      <c r="G2481" s="35">
        <v>44500</v>
      </c>
      <c r="H2481" s="40"/>
      <c r="I2481" s="40"/>
      <c r="J2481" s="40"/>
      <c r="K2481" s="40"/>
      <c r="L2481" s="40"/>
      <c r="M2481" s="40"/>
      <c r="N2481" s="40"/>
      <c r="O2481" s="40">
        <v>44500</v>
      </c>
      <c r="P2481" s="41" t="s">
        <v>3117</v>
      </c>
      <c r="Q2481" s="35">
        <v>44500</v>
      </c>
      <c r="R2481" s="35">
        <v>44500</v>
      </c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41" t="s">
        <v>777</v>
      </c>
      <c r="AE2481" s="38">
        <v>44414</v>
      </c>
      <c r="AF2481" s="31"/>
      <c r="AG2481" s="31"/>
    </row>
    <row r="2482" spans="1:33" x14ac:dyDescent="0.25">
      <c r="A2482" s="31">
        <v>2474</v>
      </c>
      <c r="B2482" s="31" t="s">
        <v>43</v>
      </c>
      <c r="C2482" s="31" t="s">
        <v>706</v>
      </c>
      <c r="D2482" s="31" t="s">
        <v>3118</v>
      </c>
      <c r="E2482" s="31" t="s">
        <v>2186</v>
      </c>
      <c r="F2482" s="31" t="s">
        <v>2186</v>
      </c>
      <c r="G2482" s="35">
        <v>268300</v>
      </c>
      <c r="H2482" s="40"/>
      <c r="I2482" s="40"/>
      <c r="J2482" s="40"/>
      <c r="K2482" s="40"/>
      <c r="L2482" s="40"/>
      <c r="M2482" s="40"/>
      <c r="N2482" s="40"/>
      <c r="O2482" s="40">
        <v>268300</v>
      </c>
      <c r="P2482" s="41" t="s">
        <v>3118</v>
      </c>
      <c r="Q2482" s="35">
        <v>268300</v>
      </c>
      <c r="R2482" s="35">
        <v>194400</v>
      </c>
      <c r="S2482" s="35"/>
      <c r="T2482" s="35"/>
      <c r="U2482" s="35"/>
      <c r="V2482" s="35">
        <v>73900</v>
      </c>
      <c r="W2482" s="35"/>
      <c r="X2482" s="35"/>
      <c r="Y2482" s="35"/>
      <c r="Z2482" s="35"/>
      <c r="AA2482" s="35"/>
      <c r="AB2482" s="35"/>
      <c r="AC2482" s="35"/>
      <c r="AD2482" s="41" t="s">
        <v>1798</v>
      </c>
      <c r="AE2482" s="38">
        <v>44428</v>
      </c>
      <c r="AF2482" s="31"/>
      <c r="AG2482" s="31"/>
    </row>
    <row r="2483" spans="1:33" x14ac:dyDescent="0.25">
      <c r="A2483" s="31">
        <v>2475</v>
      </c>
      <c r="B2483" s="31" t="s">
        <v>43</v>
      </c>
      <c r="C2483" s="31" t="s">
        <v>706</v>
      </c>
      <c r="D2483" s="31" t="s">
        <v>3119</v>
      </c>
      <c r="E2483" s="31" t="s">
        <v>2186</v>
      </c>
      <c r="F2483" s="31" t="s">
        <v>2186</v>
      </c>
      <c r="G2483" s="35">
        <v>44500</v>
      </c>
      <c r="H2483" s="40"/>
      <c r="I2483" s="40"/>
      <c r="J2483" s="40"/>
      <c r="K2483" s="40"/>
      <c r="L2483" s="40"/>
      <c r="M2483" s="40"/>
      <c r="N2483" s="40"/>
      <c r="O2483" s="40">
        <v>44500</v>
      </c>
      <c r="P2483" s="41" t="s">
        <v>3119</v>
      </c>
      <c r="Q2483" s="35">
        <v>44500</v>
      </c>
      <c r="R2483" s="35">
        <v>44500</v>
      </c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41" t="s">
        <v>777</v>
      </c>
      <c r="AE2483" s="38">
        <v>44414</v>
      </c>
      <c r="AF2483" s="31"/>
      <c r="AG2483" s="31"/>
    </row>
    <row r="2484" spans="1:33" x14ac:dyDescent="0.25">
      <c r="A2484" s="31">
        <v>2476</v>
      </c>
      <c r="B2484" s="31" t="s">
        <v>43</v>
      </c>
      <c r="C2484" s="31" t="s">
        <v>706</v>
      </c>
      <c r="D2484" s="31" t="s">
        <v>3120</v>
      </c>
      <c r="E2484" s="31" t="s">
        <v>2186</v>
      </c>
      <c r="F2484" s="31" t="s">
        <v>2186</v>
      </c>
      <c r="G2484" s="35">
        <v>59500</v>
      </c>
      <c r="H2484" s="40"/>
      <c r="I2484" s="40"/>
      <c r="J2484" s="40"/>
      <c r="K2484" s="40"/>
      <c r="L2484" s="40"/>
      <c r="M2484" s="40"/>
      <c r="N2484" s="40"/>
      <c r="O2484" s="40">
        <v>59500</v>
      </c>
      <c r="P2484" s="41" t="s">
        <v>3120</v>
      </c>
      <c r="Q2484" s="35">
        <v>59500</v>
      </c>
      <c r="R2484" s="35">
        <v>59500</v>
      </c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41" t="s">
        <v>777</v>
      </c>
      <c r="AE2484" s="38">
        <v>44414</v>
      </c>
      <c r="AF2484" s="31"/>
      <c r="AG2484" s="31"/>
    </row>
    <row r="2485" spans="1:33" x14ac:dyDescent="0.25">
      <c r="A2485" s="31">
        <v>2477</v>
      </c>
      <c r="B2485" s="31" t="s">
        <v>43</v>
      </c>
      <c r="C2485" s="31" t="s">
        <v>706</v>
      </c>
      <c r="D2485" s="31" t="s">
        <v>3121</v>
      </c>
      <c r="E2485" s="31" t="s">
        <v>2144</v>
      </c>
      <c r="F2485" s="31" t="s">
        <v>2144</v>
      </c>
      <c r="G2485" s="35">
        <v>44500</v>
      </c>
      <c r="H2485" s="40"/>
      <c r="I2485" s="40"/>
      <c r="J2485" s="40"/>
      <c r="K2485" s="40"/>
      <c r="L2485" s="40"/>
      <c r="M2485" s="40"/>
      <c r="N2485" s="40"/>
      <c r="O2485" s="40">
        <v>44500</v>
      </c>
      <c r="P2485" s="41" t="s">
        <v>3121</v>
      </c>
      <c r="Q2485" s="35">
        <v>44500</v>
      </c>
      <c r="R2485" s="35">
        <v>44500</v>
      </c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41" t="s">
        <v>777</v>
      </c>
      <c r="AE2485" s="38">
        <v>44414</v>
      </c>
      <c r="AF2485" s="31"/>
      <c r="AG2485" s="31"/>
    </row>
    <row r="2486" spans="1:33" x14ac:dyDescent="0.25">
      <c r="A2486" s="31">
        <v>2478</v>
      </c>
      <c r="B2486" s="31" t="s">
        <v>43</v>
      </c>
      <c r="C2486" s="31" t="s">
        <v>706</v>
      </c>
      <c r="D2486" s="31" t="s">
        <v>3122</v>
      </c>
      <c r="E2486" s="31" t="s">
        <v>2144</v>
      </c>
      <c r="F2486" s="31" t="s">
        <v>2144</v>
      </c>
      <c r="G2486" s="35">
        <v>566000</v>
      </c>
      <c r="H2486" s="40"/>
      <c r="I2486" s="40"/>
      <c r="J2486" s="40"/>
      <c r="K2486" s="40"/>
      <c r="L2486" s="40"/>
      <c r="M2486" s="40"/>
      <c r="N2486" s="40"/>
      <c r="O2486" s="40">
        <v>566000</v>
      </c>
      <c r="P2486" s="41" t="s">
        <v>3122</v>
      </c>
      <c r="Q2486" s="35">
        <v>566000</v>
      </c>
      <c r="R2486" s="35">
        <v>566000</v>
      </c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41" t="s">
        <v>777</v>
      </c>
      <c r="AE2486" s="38">
        <v>44414</v>
      </c>
      <c r="AF2486" s="31"/>
      <c r="AG2486" s="31"/>
    </row>
    <row r="2487" spans="1:33" x14ac:dyDescent="0.25">
      <c r="A2487" s="31">
        <v>2479</v>
      </c>
      <c r="B2487" s="31" t="s">
        <v>43</v>
      </c>
      <c r="C2487" s="31" t="s">
        <v>706</v>
      </c>
      <c r="D2487" s="31" t="s">
        <v>3123</v>
      </c>
      <c r="E2487" s="31" t="s">
        <v>2144</v>
      </c>
      <c r="F2487" s="31" t="s">
        <v>2144</v>
      </c>
      <c r="G2487" s="35">
        <v>44500</v>
      </c>
      <c r="H2487" s="40"/>
      <c r="I2487" s="40"/>
      <c r="J2487" s="40"/>
      <c r="K2487" s="40"/>
      <c r="L2487" s="40"/>
      <c r="M2487" s="40"/>
      <c r="N2487" s="40"/>
      <c r="O2487" s="40">
        <v>44500</v>
      </c>
      <c r="P2487" s="41" t="s">
        <v>3123</v>
      </c>
      <c r="Q2487" s="35">
        <v>44500</v>
      </c>
      <c r="R2487" s="35">
        <v>44500</v>
      </c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41" t="s">
        <v>777</v>
      </c>
      <c r="AE2487" s="38">
        <v>44414</v>
      </c>
      <c r="AF2487" s="31"/>
      <c r="AG2487" s="31"/>
    </row>
    <row r="2488" spans="1:33" x14ac:dyDescent="0.25">
      <c r="A2488" s="31">
        <v>2480</v>
      </c>
      <c r="B2488" s="31" t="s">
        <v>43</v>
      </c>
      <c r="C2488" s="31" t="s">
        <v>706</v>
      </c>
      <c r="D2488" s="31" t="s">
        <v>3124</v>
      </c>
      <c r="E2488" s="31" t="s">
        <v>2144</v>
      </c>
      <c r="F2488" s="31" t="s">
        <v>2144</v>
      </c>
      <c r="G2488" s="35">
        <v>823560</v>
      </c>
      <c r="H2488" s="40"/>
      <c r="I2488" s="40"/>
      <c r="J2488" s="40"/>
      <c r="K2488" s="40"/>
      <c r="L2488" s="40"/>
      <c r="M2488" s="40"/>
      <c r="N2488" s="40"/>
      <c r="O2488" s="40">
        <v>823560</v>
      </c>
      <c r="P2488" s="41" t="s">
        <v>3124</v>
      </c>
      <c r="Q2488" s="35">
        <v>823560</v>
      </c>
      <c r="R2488" s="35">
        <v>735760</v>
      </c>
      <c r="S2488" s="35"/>
      <c r="T2488" s="35"/>
      <c r="U2488" s="35"/>
      <c r="V2488" s="35">
        <v>87800</v>
      </c>
      <c r="W2488" s="35"/>
      <c r="X2488" s="35"/>
      <c r="Y2488" s="35"/>
      <c r="Z2488" s="35"/>
      <c r="AA2488" s="35"/>
      <c r="AB2488" s="35"/>
      <c r="AC2488" s="35"/>
      <c r="AD2488" s="41" t="s">
        <v>777</v>
      </c>
      <c r="AE2488" s="38">
        <v>44414</v>
      </c>
      <c r="AF2488" s="31"/>
      <c r="AG2488" s="31"/>
    </row>
    <row r="2489" spans="1:33" x14ac:dyDescent="0.25">
      <c r="A2489" s="31">
        <v>2481</v>
      </c>
      <c r="B2489" s="31" t="s">
        <v>43</v>
      </c>
      <c r="C2489" s="31" t="s">
        <v>706</v>
      </c>
      <c r="D2489" s="31" t="s">
        <v>3125</v>
      </c>
      <c r="E2489" s="31" t="s">
        <v>2144</v>
      </c>
      <c r="F2489" s="31" t="s">
        <v>2144</v>
      </c>
      <c r="G2489" s="35">
        <v>86903</v>
      </c>
      <c r="H2489" s="40"/>
      <c r="I2489" s="40"/>
      <c r="J2489" s="40"/>
      <c r="K2489" s="40"/>
      <c r="L2489" s="40"/>
      <c r="M2489" s="40"/>
      <c r="N2489" s="40"/>
      <c r="O2489" s="40">
        <v>86903</v>
      </c>
      <c r="P2489" s="41" t="s">
        <v>3125</v>
      </c>
      <c r="Q2489" s="35">
        <v>86903</v>
      </c>
      <c r="R2489" s="35"/>
      <c r="S2489" s="35">
        <v>86903</v>
      </c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41"/>
      <c r="AE2489" s="38"/>
      <c r="AF2489" s="31"/>
      <c r="AG2489" s="31"/>
    </row>
    <row r="2490" spans="1:33" x14ac:dyDescent="0.25">
      <c r="A2490" s="31">
        <v>2482</v>
      </c>
      <c r="B2490" s="31" t="s">
        <v>43</v>
      </c>
      <c r="C2490" s="31" t="s">
        <v>706</v>
      </c>
      <c r="D2490" s="31" t="s">
        <v>3126</v>
      </c>
      <c r="E2490" s="31" t="s">
        <v>2144</v>
      </c>
      <c r="F2490" s="31" t="s">
        <v>2144</v>
      </c>
      <c r="G2490" s="35">
        <v>13100</v>
      </c>
      <c r="H2490" s="40"/>
      <c r="I2490" s="40"/>
      <c r="J2490" s="40"/>
      <c r="K2490" s="40"/>
      <c r="L2490" s="40"/>
      <c r="M2490" s="40"/>
      <c r="N2490" s="40"/>
      <c r="O2490" s="40">
        <v>13100</v>
      </c>
      <c r="P2490" s="41" t="s">
        <v>3126</v>
      </c>
      <c r="Q2490" s="35">
        <v>13100</v>
      </c>
      <c r="R2490" s="35">
        <v>13100</v>
      </c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41" t="s">
        <v>768</v>
      </c>
      <c r="AE2490" s="38">
        <v>44446</v>
      </c>
      <c r="AF2490" s="31"/>
      <c r="AG2490" s="31"/>
    </row>
    <row r="2491" spans="1:33" x14ac:dyDescent="0.25">
      <c r="A2491" s="31">
        <v>2483</v>
      </c>
      <c r="B2491" s="31" t="s">
        <v>43</v>
      </c>
      <c r="C2491" s="31" t="s">
        <v>706</v>
      </c>
      <c r="D2491" s="31" t="s">
        <v>3127</v>
      </c>
      <c r="E2491" s="31" t="s">
        <v>2178</v>
      </c>
      <c r="F2491" s="31" t="s">
        <v>2178</v>
      </c>
      <c r="G2491" s="35">
        <v>207704</v>
      </c>
      <c r="H2491" s="40"/>
      <c r="I2491" s="40"/>
      <c r="J2491" s="40"/>
      <c r="K2491" s="40"/>
      <c r="L2491" s="40"/>
      <c r="M2491" s="40"/>
      <c r="N2491" s="40"/>
      <c r="O2491" s="40">
        <v>207704</v>
      </c>
      <c r="P2491" s="41" t="s">
        <v>3127</v>
      </c>
      <c r="Q2491" s="35">
        <v>207704</v>
      </c>
      <c r="R2491" s="35">
        <v>207704</v>
      </c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41" t="s">
        <v>2187</v>
      </c>
      <c r="AE2491" s="38" t="s">
        <v>2188</v>
      </c>
      <c r="AF2491" s="31"/>
      <c r="AG2491" s="31"/>
    </row>
    <row r="2492" spans="1:33" x14ac:dyDescent="0.25">
      <c r="A2492" s="31">
        <v>2484</v>
      </c>
      <c r="B2492" s="31" t="s">
        <v>43</v>
      </c>
      <c r="C2492" s="31" t="s">
        <v>706</v>
      </c>
      <c r="D2492" s="31" t="s">
        <v>3128</v>
      </c>
      <c r="E2492" s="31" t="s">
        <v>2144</v>
      </c>
      <c r="F2492" s="31" t="s">
        <v>2144</v>
      </c>
      <c r="G2492" s="35">
        <v>86903</v>
      </c>
      <c r="H2492" s="40"/>
      <c r="I2492" s="40"/>
      <c r="J2492" s="40"/>
      <c r="K2492" s="40"/>
      <c r="L2492" s="40"/>
      <c r="M2492" s="40"/>
      <c r="N2492" s="40"/>
      <c r="O2492" s="40">
        <v>86903</v>
      </c>
      <c r="P2492" s="41" t="s">
        <v>3128</v>
      </c>
      <c r="Q2492" s="35">
        <v>86903</v>
      </c>
      <c r="R2492" s="35"/>
      <c r="S2492" s="35">
        <v>86903</v>
      </c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41"/>
      <c r="AE2492" s="38"/>
      <c r="AF2492" s="31"/>
      <c r="AG2492" s="31"/>
    </row>
    <row r="2493" spans="1:33" x14ac:dyDescent="0.25">
      <c r="A2493" s="31">
        <v>2485</v>
      </c>
      <c r="B2493" s="31" t="s">
        <v>43</v>
      </c>
      <c r="C2493" s="31" t="s">
        <v>706</v>
      </c>
      <c r="D2493" s="31" t="s">
        <v>3129</v>
      </c>
      <c r="E2493" s="31" t="s">
        <v>2144</v>
      </c>
      <c r="F2493" s="31" t="s">
        <v>2144</v>
      </c>
      <c r="G2493" s="35">
        <v>13100</v>
      </c>
      <c r="H2493" s="40"/>
      <c r="I2493" s="40"/>
      <c r="J2493" s="40"/>
      <c r="K2493" s="40"/>
      <c r="L2493" s="40"/>
      <c r="M2493" s="40"/>
      <c r="N2493" s="40"/>
      <c r="O2493" s="40">
        <v>13100</v>
      </c>
      <c r="P2493" s="41" t="s">
        <v>3129</v>
      </c>
      <c r="Q2493" s="35">
        <v>13100</v>
      </c>
      <c r="R2493" s="35">
        <v>13100</v>
      </c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41" t="s">
        <v>768</v>
      </c>
      <c r="AE2493" s="38">
        <v>44446</v>
      </c>
      <c r="AF2493" s="31"/>
      <c r="AG2493" s="31"/>
    </row>
    <row r="2494" spans="1:33" x14ac:dyDescent="0.25">
      <c r="A2494" s="31">
        <v>2486</v>
      </c>
      <c r="B2494" s="31" t="s">
        <v>43</v>
      </c>
      <c r="C2494" s="31" t="s">
        <v>706</v>
      </c>
      <c r="D2494" s="31" t="s">
        <v>3130</v>
      </c>
      <c r="E2494" s="31" t="s">
        <v>2144</v>
      </c>
      <c r="F2494" s="31" t="s">
        <v>2144</v>
      </c>
      <c r="G2494" s="35">
        <v>13100</v>
      </c>
      <c r="H2494" s="40"/>
      <c r="I2494" s="40"/>
      <c r="J2494" s="40"/>
      <c r="K2494" s="40"/>
      <c r="L2494" s="40"/>
      <c r="M2494" s="40"/>
      <c r="N2494" s="40"/>
      <c r="O2494" s="40">
        <v>13100</v>
      </c>
      <c r="P2494" s="41" t="s">
        <v>3130</v>
      </c>
      <c r="Q2494" s="35">
        <v>13100</v>
      </c>
      <c r="R2494" s="35">
        <v>13100</v>
      </c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41" t="s">
        <v>768</v>
      </c>
      <c r="AE2494" s="38">
        <v>44446</v>
      </c>
      <c r="AF2494" s="31"/>
      <c r="AG2494" s="31"/>
    </row>
    <row r="2495" spans="1:33" x14ac:dyDescent="0.25">
      <c r="A2495" s="31">
        <v>2487</v>
      </c>
      <c r="B2495" s="31" t="s">
        <v>43</v>
      </c>
      <c r="C2495" s="31" t="s">
        <v>706</v>
      </c>
      <c r="D2495" s="31" t="s">
        <v>3131</v>
      </c>
      <c r="E2495" s="31" t="s">
        <v>2144</v>
      </c>
      <c r="F2495" s="31" t="s">
        <v>2144</v>
      </c>
      <c r="G2495" s="35">
        <v>1672460</v>
      </c>
      <c r="H2495" s="40"/>
      <c r="I2495" s="40"/>
      <c r="J2495" s="40"/>
      <c r="K2495" s="40"/>
      <c r="L2495" s="40"/>
      <c r="M2495" s="40"/>
      <c r="N2495" s="40"/>
      <c r="O2495" s="40">
        <v>1672460</v>
      </c>
      <c r="P2495" s="41" t="s">
        <v>3131</v>
      </c>
      <c r="Q2495" s="35">
        <v>1672460</v>
      </c>
      <c r="R2495" s="35">
        <v>1621760</v>
      </c>
      <c r="S2495" s="35"/>
      <c r="T2495" s="35"/>
      <c r="U2495" s="35"/>
      <c r="V2495" s="35">
        <v>50700</v>
      </c>
      <c r="W2495" s="35"/>
      <c r="X2495" s="35"/>
      <c r="Y2495" s="35"/>
      <c r="Z2495" s="35"/>
      <c r="AA2495" s="35"/>
      <c r="AB2495" s="35"/>
      <c r="AC2495" s="35"/>
      <c r="AD2495" s="41" t="s">
        <v>777</v>
      </c>
      <c r="AE2495" s="38">
        <v>44414</v>
      </c>
      <c r="AF2495" s="31"/>
      <c r="AG2495" s="31"/>
    </row>
    <row r="2496" spans="1:33" x14ac:dyDescent="0.25">
      <c r="A2496" s="31">
        <v>2488</v>
      </c>
      <c r="B2496" s="31" t="s">
        <v>43</v>
      </c>
      <c r="C2496" s="31" t="s">
        <v>706</v>
      </c>
      <c r="D2496" s="31" t="s">
        <v>3132</v>
      </c>
      <c r="E2496" s="31" t="s">
        <v>2144</v>
      </c>
      <c r="F2496" s="31" t="s">
        <v>2144</v>
      </c>
      <c r="G2496" s="35">
        <v>229500</v>
      </c>
      <c r="H2496" s="40"/>
      <c r="I2496" s="40"/>
      <c r="J2496" s="40"/>
      <c r="K2496" s="40"/>
      <c r="L2496" s="40"/>
      <c r="M2496" s="40"/>
      <c r="N2496" s="40"/>
      <c r="O2496" s="40">
        <v>229500</v>
      </c>
      <c r="P2496" s="41" t="s">
        <v>3132</v>
      </c>
      <c r="Q2496" s="35">
        <v>229500</v>
      </c>
      <c r="R2496" s="35"/>
      <c r="S2496" s="35"/>
      <c r="T2496" s="35"/>
      <c r="U2496" s="35"/>
      <c r="V2496" s="35">
        <v>229500</v>
      </c>
      <c r="W2496" s="35"/>
      <c r="X2496" s="35"/>
      <c r="Y2496" s="35"/>
      <c r="Z2496" s="35"/>
      <c r="AA2496" s="35"/>
      <c r="AB2496" s="35"/>
      <c r="AC2496" s="35"/>
      <c r="AD2496" s="41"/>
      <c r="AE2496" s="38"/>
      <c r="AF2496" s="31"/>
      <c r="AG2496" s="31"/>
    </row>
    <row r="2497" spans="1:33" x14ac:dyDescent="0.25">
      <c r="A2497" s="31">
        <v>2489</v>
      </c>
      <c r="B2497" s="31" t="s">
        <v>43</v>
      </c>
      <c r="C2497" s="31" t="s">
        <v>706</v>
      </c>
      <c r="D2497" s="31" t="s">
        <v>3133</v>
      </c>
      <c r="E2497" s="31" t="s">
        <v>2144</v>
      </c>
      <c r="F2497" s="31" t="s">
        <v>2144</v>
      </c>
      <c r="G2497" s="35">
        <v>44500</v>
      </c>
      <c r="H2497" s="40"/>
      <c r="I2497" s="40"/>
      <c r="J2497" s="40"/>
      <c r="K2497" s="40"/>
      <c r="L2497" s="40"/>
      <c r="M2497" s="40"/>
      <c r="N2497" s="40"/>
      <c r="O2497" s="40">
        <v>44500</v>
      </c>
      <c r="P2497" s="41" t="s">
        <v>3133</v>
      </c>
      <c r="Q2497" s="35">
        <v>44500</v>
      </c>
      <c r="R2497" s="35">
        <v>44500</v>
      </c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41" t="s">
        <v>777</v>
      </c>
      <c r="AE2497" s="38">
        <v>44414</v>
      </c>
      <c r="AF2497" s="31"/>
      <c r="AG2497" s="31"/>
    </row>
    <row r="2498" spans="1:33" x14ac:dyDescent="0.25">
      <c r="A2498" s="31">
        <v>2490</v>
      </c>
      <c r="B2498" s="31" t="s">
        <v>43</v>
      </c>
      <c r="C2498" s="31" t="s">
        <v>706</v>
      </c>
      <c r="D2498" s="31" t="s">
        <v>3134</v>
      </c>
      <c r="E2498" s="31" t="s">
        <v>2148</v>
      </c>
      <c r="F2498" s="31" t="s">
        <v>2148</v>
      </c>
      <c r="G2498" s="35">
        <v>187000</v>
      </c>
      <c r="H2498" s="40"/>
      <c r="I2498" s="40"/>
      <c r="J2498" s="40"/>
      <c r="K2498" s="40"/>
      <c r="L2498" s="40"/>
      <c r="M2498" s="40"/>
      <c r="N2498" s="40"/>
      <c r="O2498" s="40">
        <v>187000</v>
      </c>
      <c r="P2498" s="41" t="s">
        <v>3134</v>
      </c>
      <c r="Q2498" s="35">
        <v>187000</v>
      </c>
      <c r="R2498" s="35">
        <v>187000</v>
      </c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41" t="s">
        <v>777</v>
      </c>
      <c r="AE2498" s="38">
        <v>44414</v>
      </c>
      <c r="AF2498" s="31"/>
      <c r="AG2498" s="31"/>
    </row>
    <row r="2499" spans="1:33" x14ac:dyDescent="0.25">
      <c r="A2499" s="31">
        <v>2491</v>
      </c>
      <c r="B2499" s="31" t="s">
        <v>43</v>
      </c>
      <c r="C2499" s="31" t="s">
        <v>706</v>
      </c>
      <c r="D2499" s="31" t="s">
        <v>3135</v>
      </c>
      <c r="E2499" s="31" t="s">
        <v>2148</v>
      </c>
      <c r="F2499" s="31" t="s">
        <v>2148</v>
      </c>
      <c r="G2499" s="35">
        <v>2169780</v>
      </c>
      <c r="H2499" s="40"/>
      <c r="I2499" s="40"/>
      <c r="J2499" s="40"/>
      <c r="K2499" s="40"/>
      <c r="L2499" s="40"/>
      <c r="M2499" s="40"/>
      <c r="N2499" s="40"/>
      <c r="O2499" s="40">
        <v>2169780</v>
      </c>
      <c r="P2499" s="41" t="s">
        <v>3135</v>
      </c>
      <c r="Q2499" s="35">
        <v>2169780</v>
      </c>
      <c r="R2499" s="35">
        <v>2169780</v>
      </c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41" t="s">
        <v>777</v>
      </c>
      <c r="AE2499" s="38">
        <v>44414</v>
      </c>
      <c r="AF2499" s="31"/>
      <c r="AG2499" s="31"/>
    </row>
    <row r="2500" spans="1:33" x14ac:dyDescent="0.25">
      <c r="A2500" s="31">
        <v>2492</v>
      </c>
      <c r="B2500" s="31" t="s">
        <v>43</v>
      </c>
      <c r="C2500" s="31" t="s">
        <v>706</v>
      </c>
      <c r="D2500" s="31" t="s">
        <v>3136</v>
      </c>
      <c r="E2500" s="31" t="s">
        <v>2148</v>
      </c>
      <c r="F2500" s="31" t="s">
        <v>2148</v>
      </c>
      <c r="G2500" s="35">
        <v>189900</v>
      </c>
      <c r="H2500" s="40"/>
      <c r="I2500" s="40"/>
      <c r="J2500" s="40"/>
      <c r="K2500" s="40"/>
      <c r="L2500" s="40"/>
      <c r="M2500" s="40"/>
      <c r="N2500" s="40"/>
      <c r="O2500" s="40">
        <v>189900</v>
      </c>
      <c r="P2500" s="41" t="s">
        <v>3136</v>
      </c>
      <c r="Q2500" s="35">
        <v>189900</v>
      </c>
      <c r="R2500" s="35">
        <v>185800</v>
      </c>
      <c r="S2500" s="35"/>
      <c r="T2500" s="35"/>
      <c r="U2500" s="35">
        <v>4100</v>
      </c>
      <c r="V2500" s="35"/>
      <c r="W2500" s="35"/>
      <c r="X2500" s="35"/>
      <c r="Y2500" s="35"/>
      <c r="Z2500" s="35"/>
      <c r="AA2500" s="35"/>
      <c r="AB2500" s="35"/>
      <c r="AC2500" s="35"/>
      <c r="AD2500" s="41" t="s">
        <v>777</v>
      </c>
      <c r="AE2500" s="38">
        <v>44414</v>
      </c>
      <c r="AF2500" s="31"/>
      <c r="AG2500" s="31"/>
    </row>
    <row r="2501" spans="1:33" x14ac:dyDescent="0.25">
      <c r="A2501" s="31">
        <v>2493</v>
      </c>
      <c r="B2501" s="31" t="s">
        <v>43</v>
      </c>
      <c r="C2501" s="31" t="s">
        <v>706</v>
      </c>
      <c r="D2501" s="31" t="s">
        <v>3137</v>
      </c>
      <c r="E2501" s="31" t="s">
        <v>2148</v>
      </c>
      <c r="F2501" s="31" t="s">
        <v>2148</v>
      </c>
      <c r="G2501" s="35">
        <v>2902600</v>
      </c>
      <c r="H2501" s="40"/>
      <c r="I2501" s="40"/>
      <c r="J2501" s="40"/>
      <c r="K2501" s="40"/>
      <c r="L2501" s="40"/>
      <c r="M2501" s="40"/>
      <c r="N2501" s="40"/>
      <c r="O2501" s="40">
        <v>2902600</v>
      </c>
      <c r="P2501" s="41" t="s">
        <v>3137</v>
      </c>
      <c r="Q2501" s="35">
        <v>2902600</v>
      </c>
      <c r="R2501" s="35">
        <v>2470200</v>
      </c>
      <c r="S2501" s="35"/>
      <c r="T2501" s="35"/>
      <c r="U2501" s="35"/>
      <c r="V2501" s="35">
        <v>432400</v>
      </c>
      <c r="W2501" s="35"/>
      <c r="X2501" s="35"/>
      <c r="Y2501" s="35"/>
      <c r="Z2501" s="35"/>
      <c r="AA2501" s="35"/>
      <c r="AB2501" s="35"/>
      <c r="AC2501" s="35"/>
      <c r="AD2501" s="41" t="s">
        <v>777</v>
      </c>
      <c r="AE2501" s="38">
        <v>44414</v>
      </c>
      <c r="AF2501" s="31"/>
      <c r="AG2501" s="31"/>
    </row>
    <row r="2502" spans="1:33" x14ac:dyDescent="0.25">
      <c r="A2502" s="31">
        <v>2494</v>
      </c>
      <c r="B2502" s="31" t="s">
        <v>43</v>
      </c>
      <c r="C2502" s="31" t="s">
        <v>706</v>
      </c>
      <c r="D2502" s="31" t="s">
        <v>3138</v>
      </c>
      <c r="E2502" s="31" t="s">
        <v>2148</v>
      </c>
      <c r="F2502" s="31" t="s">
        <v>2148</v>
      </c>
      <c r="G2502" s="35">
        <v>99423</v>
      </c>
      <c r="H2502" s="40"/>
      <c r="I2502" s="40"/>
      <c r="J2502" s="40"/>
      <c r="K2502" s="40"/>
      <c r="L2502" s="40"/>
      <c r="M2502" s="40"/>
      <c r="N2502" s="40"/>
      <c r="O2502" s="40">
        <v>99423</v>
      </c>
      <c r="P2502" s="41" t="s">
        <v>3138</v>
      </c>
      <c r="Q2502" s="35">
        <v>99423</v>
      </c>
      <c r="R2502" s="35"/>
      <c r="S2502" s="35">
        <v>99423</v>
      </c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41"/>
      <c r="AE2502" s="38"/>
      <c r="AF2502" s="31"/>
      <c r="AG2502" s="31"/>
    </row>
    <row r="2503" spans="1:33" x14ac:dyDescent="0.25">
      <c r="A2503" s="31">
        <v>2495</v>
      </c>
      <c r="B2503" s="31" t="s">
        <v>43</v>
      </c>
      <c r="C2503" s="31" t="s">
        <v>706</v>
      </c>
      <c r="D2503" s="31" t="s">
        <v>3139</v>
      </c>
      <c r="E2503" s="31" t="s">
        <v>2148</v>
      </c>
      <c r="F2503" s="31" t="s">
        <v>2148</v>
      </c>
      <c r="G2503" s="35">
        <v>13100</v>
      </c>
      <c r="H2503" s="40"/>
      <c r="I2503" s="40"/>
      <c r="J2503" s="40"/>
      <c r="K2503" s="40"/>
      <c r="L2503" s="40"/>
      <c r="M2503" s="40"/>
      <c r="N2503" s="40"/>
      <c r="O2503" s="40">
        <v>13100</v>
      </c>
      <c r="P2503" s="41" t="s">
        <v>3139</v>
      </c>
      <c r="Q2503" s="35">
        <v>13100</v>
      </c>
      <c r="R2503" s="35">
        <v>13100</v>
      </c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41" t="s">
        <v>768</v>
      </c>
      <c r="AE2503" s="38">
        <v>44446</v>
      </c>
      <c r="AF2503" s="31"/>
      <c r="AG2503" s="31"/>
    </row>
    <row r="2504" spans="1:33" x14ac:dyDescent="0.25">
      <c r="A2504" s="31">
        <v>2496</v>
      </c>
      <c r="B2504" s="31" t="s">
        <v>43</v>
      </c>
      <c r="C2504" s="31" t="s">
        <v>706</v>
      </c>
      <c r="D2504" s="31" t="s">
        <v>3140</v>
      </c>
      <c r="E2504" s="31" t="s">
        <v>2782</v>
      </c>
      <c r="F2504" s="31" t="s">
        <v>2782</v>
      </c>
      <c r="G2504" s="35">
        <v>23200</v>
      </c>
      <c r="H2504" s="40"/>
      <c r="I2504" s="40"/>
      <c r="J2504" s="40"/>
      <c r="K2504" s="40"/>
      <c r="L2504" s="40"/>
      <c r="M2504" s="40"/>
      <c r="N2504" s="40"/>
      <c r="O2504" s="40">
        <v>23200</v>
      </c>
      <c r="P2504" s="41" t="s">
        <v>3140</v>
      </c>
      <c r="Q2504" s="35">
        <v>23200</v>
      </c>
      <c r="R2504" s="35">
        <v>23200</v>
      </c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41" t="s">
        <v>768</v>
      </c>
      <c r="AE2504" s="38">
        <v>44446</v>
      </c>
      <c r="AF2504" s="31"/>
      <c r="AG2504" s="31"/>
    </row>
    <row r="2505" spans="1:33" x14ac:dyDescent="0.25">
      <c r="A2505" s="31">
        <v>2497</v>
      </c>
      <c r="B2505" s="31" t="s">
        <v>43</v>
      </c>
      <c r="C2505" s="31" t="s">
        <v>706</v>
      </c>
      <c r="D2505" s="31" t="s">
        <v>3141</v>
      </c>
      <c r="E2505" s="31" t="s">
        <v>2782</v>
      </c>
      <c r="F2505" s="31" t="s">
        <v>2782</v>
      </c>
      <c r="G2505" s="35">
        <v>44500</v>
      </c>
      <c r="H2505" s="40"/>
      <c r="I2505" s="40"/>
      <c r="J2505" s="40"/>
      <c r="K2505" s="40"/>
      <c r="L2505" s="40"/>
      <c r="M2505" s="40"/>
      <c r="N2505" s="40"/>
      <c r="O2505" s="40">
        <v>44500</v>
      </c>
      <c r="P2505" s="41" t="s">
        <v>3141</v>
      </c>
      <c r="Q2505" s="35">
        <v>44500</v>
      </c>
      <c r="R2505" s="35">
        <v>44500</v>
      </c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41" t="s">
        <v>777</v>
      </c>
      <c r="AE2505" s="38">
        <v>44414</v>
      </c>
      <c r="AF2505" s="31"/>
      <c r="AG2505" s="31"/>
    </row>
    <row r="2506" spans="1:33" x14ac:dyDescent="0.25">
      <c r="A2506" s="31">
        <v>2498</v>
      </c>
      <c r="B2506" s="31" t="s">
        <v>43</v>
      </c>
      <c r="C2506" s="31" t="s">
        <v>706</v>
      </c>
      <c r="D2506" s="31" t="s">
        <v>3142</v>
      </c>
      <c r="E2506" s="31" t="s">
        <v>2150</v>
      </c>
      <c r="F2506" s="31" t="s">
        <v>2150</v>
      </c>
      <c r="G2506" s="35">
        <v>570900</v>
      </c>
      <c r="H2506" s="40"/>
      <c r="I2506" s="40"/>
      <c r="J2506" s="40"/>
      <c r="K2506" s="40"/>
      <c r="L2506" s="40"/>
      <c r="M2506" s="40"/>
      <c r="N2506" s="40"/>
      <c r="O2506" s="40">
        <v>570900</v>
      </c>
      <c r="P2506" s="41" t="s">
        <v>3142</v>
      </c>
      <c r="Q2506" s="35">
        <v>570900</v>
      </c>
      <c r="R2506" s="35">
        <v>387100</v>
      </c>
      <c r="S2506" s="35"/>
      <c r="T2506" s="35"/>
      <c r="U2506" s="35"/>
      <c r="V2506" s="35">
        <v>183800</v>
      </c>
      <c r="W2506" s="35"/>
      <c r="X2506" s="35"/>
      <c r="Y2506" s="35"/>
      <c r="Z2506" s="35"/>
      <c r="AA2506" s="35"/>
      <c r="AB2506" s="35"/>
      <c r="AC2506" s="35"/>
      <c r="AD2506" s="41" t="s">
        <v>777</v>
      </c>
      <c r="AE2506" s="38">
        <v>44414</v>
      </c>
      <c r="AF2506" s="31"/>
      <c r="AG2506" s="31"/>
    </row>
    <row r="2507" spans="1:33" x14ac:dyDescent="0.25">
      <c r="A2507" s="31">
        <v>2499</v>
      </c>
      <c r="B2507" s="31" t="s">
        <v>43</v>
      </c>
      <c r="C2507" s="31" t="s">
        <v>706</v>
      </c>
      <c r="D2507" s="31" t="s">
        <v>3143</v>
      </c>
      <c r="E2507" s="31" t="s">
        <v>2153</v>
      </c>
      <c r="F2507" s="31" t="s">
        <v>2153</v>
      </c>
      <c r="G2507" s="35">
        <v>99423</v>
      </c>
      <c r="H2507" s="40"/>
      <c r="I2507" s="40"/>
      <c r="J2507" s="40"/>
      <c r="K2507" s="40"/>
      <c r="L2507" s="40"/>
      <c r="M2507" s="40"/>
      <c r="N2507" s="40"/>
      <c r="O2507" s="40">
        <v>99423</v>
      </c>
      <c r="P2507" s="41" t="s">
        <v>3143</v>
      </c>
      <c r="Q2507" s="35">
        <v>99423</v>
      </c>
      <c r="R2507" s="35"/>
      <c r="S2507" s="35">
        <v>99423</v>
      </c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41"/>
      <c r="AE2507" s="38"/>
      <c r="AF2507" s="31"/>
      <c r="AG2507" s="31"/>
    </row>
    <row r="2508" spans="1:33" x14ac:dyDescent="0.25">
      <c r="A2508" s="31">
        <v>2500</v>
      </c>
      <c r="B2508" s="31" t="s">
        <v>43</v>
      </c>
      <c r="C2508" s="31" t="s">
        <v>706</v>
      </c>
      <c r="D2508" s="31" t="s">
        <v>3144</v>
      </c>
      <c r="E2508" s="31" t="s">
        <v>2180</v>
      </c>
      <c r="F2508" s="31" t="s">
        <v>2180</v>
      </c>
      <c r="G2508" s="35">
        <v>4907606</v>
      </c>
      <c r="H2508" s="40"/>
      <c r="I2508" s="40"/>
      <c r="J2508" s="40"/>
      <c r="K2508" s="40"/>
      <c r="L2508" s="40"/>
      <c r="M2508" s="40"/>
      <c r="N2508" s="40"/>
      <c r="O2508" s="40">
        <v>4907606</v>
      </c>
      <c r="P2508" s="41" t="s">
        <v>3144</v>
      </c>
      <c r="Q2508" s="35">
        <v>4907606</v>
      </c>
      <c r="R2508" s="35">
        <v>4732006</v>
      </c>
      <c r="S2508" s="35"/>
      <c r="T2508" s="35"/>
      <c r="U2508" s="35"/>
      <c r="V2508" s="35">
        <v>175600</v>
      </c>
      <c r="W2508" s="35"/>
      <c r="X2508" s="35"/>
      <c r="Y2508" s="35"/>
      <c r="Z2508" s="35"/>
      <c r="AA2508" s="35"/>
      <c r="AB2508" s="35"/>
      <c r="AC2508" s="35"/>
      <c r="AD2508" s="41" t="s">
        <v>2187</v>
      </c>
      <c r="AE2508" s="38" t="s">
        <v>2188</v>
      </c>
      <c r="AF2508" s="31"/>
      <c r="AG2508" s="31"/>
    </row>
    <row r="2509" spans="1:33" x14ac:dyDescent="0.25">
      <c r="A2509" s="31">
        <v>2501</v>
      </c>
      <c r="B2509" s="31" t="s">
        <v>43</v>
      </c>
      <c r="C2509" s="31" t="s">
        <v>706</v>
      </c>
      <c r="D2509" s="31" t="s">
        <v>3145</v>
      </c>
      <c r="E2509" s="31" t="s">
        <v>2153</v>
      </c>
      <c r="F2509" s="31" t="s">
        <v>2153</v>
      </c>
      <c r="G2509" s="35">
        <v>138432</v>
      </c>
      <c r="H2509" s="40"/>
      <c r="I2509" s="40"/>
      <c r="J2509" s="40"/>
      <c r="K2509" s="40"/>
      <c r="L2509" s="40"/>
      <c r="M2509" s="40"/>
      <c r="N2509" s="40"/>
      <c r="O2509" s="40">
        <v>138432</v>
      </c>
      <c r="P2509" s="41" t="s">
        <v>3145</v>
      </c>
      <c r="Q2509" s="35">
        <v>138432</v>
      </c>
      <c r="R2509" s="35">
        <v>138432</v>
      </c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41" t="s">
        <v>777</v>
      </c>
      <c r="AE2509" s="38">
        <v>44414</v>
      </c>
      <c r="AF2509" s="31"/>
      <c r="AG2509" s="31"/>
    </row>
    <row r="2510" spans="1:33" x14ac:dyDescent="0.25">
      <c r="A2510" s="31">
        <v>2502</v>
      </c>
      <c r="B2510" s="31" t="s">
        <v>43</v>
      </c>
      <c r="C2510" s="31" t="s">
        <v>706</v>
      </c>
      <c r="D2510" s="31" t="s">
        <v>3146</v>
      </c>
      <c r="E2510" s="31" t="s">
        <v>2153</v>
      </c>
      <c r="F2510" s="31" t="s">
        <v>2153</v>
      </c>
      <c r="G2510" s="35">
        <v>71232</v>
      </c>
      <c r="H2510" s="40"/>
      <c r="I2510" s="40"/>
      <c r="J2510" s="40"/>
      <c r="K2510" s="40"/>
      <c r="L2510" s="40"/>
      <c r="M2510" s="40"/>
      <c r="N2510" s="40"/>
      <c r="O2510" s="40">
        <v>71232</v>
      </c>
      <c r="P2510" s="41" t="s">
        <v>3146</v>
      </c>
      <c r="Q2510" s="35">
        <v>71232</v>
      </c>
      <c r="R2510" s="35">
        <v>71232</v>
      </c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41" t="s">
        <v>1798</v>
      </c>
      <c r="AE2510" s="38">
        <v>44428</v>
      </c>
      <c r="AF2510" s="31"/>
      <c r="AG2510" s="31"/>
    </row>
    <row r="2511" spans="1:33" x14ac:dyDescent="0.25">
      <c r="A2511" s="31">
        <v>2503</v>
      </c>
      <c r="B2511" s="31" t="s">
        <v>43</v>
      </c>
      <c r="C2511" s="31" t="s">
        <v>706</v>
      </c>
      <c r="D2511" s="31" t="s">
        <v>3147</v>
      </c>
      <c r="E2511" s="31" t="s">
        <v>2153</v>
      </c>
      <c r="F2511" s="31" t="s">
        <v>2153</v>
      </c>
      <c r="G2511" s="35">
        <v>50700</v>
      </c>
      <c r="H2511" s="40"/>
      <c r="I2511" s="40"/>
      <c r="J2511" s="40"/>
      <c r="K2511" s="40"/>
      <c r="L2511" s="40"/>
      <c r="M2511" s="40"/>
      <c r="N2511" s="40"/>
      <c r="O2511" s="40">
        <v>50700</v>
      </c>
      <c r="P2511" s="41" t="s">
        <v>3147</v>
      </c>
      <c r="Q2511" s="35">
        <v>50700</v>
      </c>
      <c r="R2511" s="35">
        <v>50700</v>
      </c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41" t="s">
        <v>777</v>
      </c>
      <c r="AE2511" s="38">
        <v>44414</v>
      </c>
      <c r="AF2511" s="31"/>
      <c r="AG2511" s="31"/>
    </row>
    <row r="2512" spans="1:33" x14ac:dyDescent="0.25">
      <c r="A2512" s="31">
        <v>2504</v>
      </c>
      <c r="B2512" s="31" t="s">
        <v>43</v>
      </c>
      <c r="C2512" s="31" t="s">
        <v>706</v>
      </c>
      <c r="D2512" s="31" t="s">
        <v>3148</v>
      </c>
      <c r="E2512" s="31" t="s">
        <v>2153</v>
      </c>
      <c r="F2512" s="31" t="s">
        <v>2153</v>
      </c>
      <c r="G2512" s="35">
        <v>88800</v>
      </c>
      <c r="H2512" s="40"/>
      <c r="I2512" s="40"/>
      <c r="J2512" s="40"/>
      <c r="K2512" s="40"/>
      <c r="L2512" s="40"/>
      <c r="M2512" s="40"/>
      <c r="N2512" s="40"/>
      <c r="O2512" s="40">
        <v>88800</v>
      </c>
      <c r="P2512" s="41" t="s">
        <v>3148</v>
      </c>
      <c r="Q2512" s="35">
        <v>88800</v>
      </c>
      <c r="R2512" s="35">
        <v>88800</v>
      </c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41" t="s">
        <v>1798</v>
      </c>
      <c r="AE2512" s="38">
        <v>44428</v>
      </c>
      <c r="AF2512" s="31"/>
      <c r="AG2512" s="31"/>
    </row>
    <row r="2513" spans="1:33" x14ac:dyDescent="0.25">
      <c r="A2513" s="31">
        <v>2505</v>
      </c>
      <c r="B2513" s="31" t="s">
        <v>43</v>
      </c>
      <c r="C2513" s="31" t="s">
        <v>706</v>
      </c>
      <c r="D2513" s="31" t="s">
        <v>3149</v>
      </c>
      <c r="E2513" s="31" t="s">
        <v>2153</v>
      </c>
      <c r="F2513" s="31" t="s">
        <v>2153</v>
      </c>
      <c r="G2513" s="35">
        <v>422700</v>
      </c>
      <c r="H2513" s="40"/>
      <c r="I2513" s="40"/>
      <c r="J2513" s="40"/>
      <c r="K2513" s="40"/>
      <c r="L2513" s="40"/>
      <c r="M2513" s="40"/>
      <c r="N2513" s="40"/>
      <c r="O2513" s="40">
        <v>422700</v>
      </c>
      <c r="P2513" s="41" t="s">
        <v>3149</v>
      </c>
      <c r="Q2513" s="35">
        <v>422700</v>
      </c>
      <c r="R2513" s="35">
        <v>422700</v>
      </c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41" t="s">
        <v>1798</v>
      </c>
      <c r="AE2513" s="38">
        <v>44428</v>
      </c>
      <c r="AF2513" s="31"/>
      <c r="AG2513" s="31"/>
    </row>
    <row r="2514" spans="1:33" x14ac:dyDescent="0.25">
      <c r="A2514" s="31">
        <v>2506</v>
      </c>
      <c r="B2514" s="31" t="s">
        <v>43</v>
      </c>
      <c r="C2514" s="31" t="s">
        <v>706</v>
      </c>
      <c r="D2514" s="31" t="s">
        <v>3150</v>
      </c>
      <c r="E2514" s="31" t="s">
        <v>2153</v>
      </c>
      <c r="F2514" s="31" t="s">
        <v>2153</v>
      </c>
      <c r="G2514" s="35">
        <v>72000</v>
      </c>
      <c r="H2514" s="40"/>
      <c r="I2514" s="40"/>
      <c r="J2514" s="40"/>
      <c r="K2514" s="40"/>
      <c r="L2514" s="40"/>
      <c r="M2514" s="40"/>
      <c r="N2514" s="40"/>
      <c r="O2514" s="40">
        <v>72000</v>
      </c>
      <c r="P2514" s="41" t="s">
        <v>3150</v>
      </c>
      <c r="Q2514" s="35">
        <v>72000</v>
      </c>
      <c r="R2514" s="35">
        <v>70200</v>
      </c>
      <c r="S2514" s="35"/>
      <c r="T2514" s="35"/>
      <c r="U2514" s="35"/>
      <c r="V2514" s="35">
        <v>1800</v>
      </c>
      <c r="W2514" s="35"/>
      <c r="X2514" s="35"/>
      <c r="Y2514" s="35"/>
      <c r="Z2514" s="35"/>
      <c r="AA2514" s="35"/>
      <c r="AB2514" s="35"/>
      <c r="AC2514" s="35"/>
      <c r="AD2514" s="41" t="s">
        <v>1798</v>
      </c>
      <c r="AE2514" s="38">
        <v>44428</v>
      </c>
      <c r="AF2514" s="31"/>
      <c r="AG2514" s="31"/>
    </row>
    <row r="2515" spans="1:33" x14ac:dyDescent="0.25">
      <c r="A2515" s="31">
        <v>2507</v>
      </c>
      <c r="B2515" s="31" t="s">
        <v>43</v>
      </c>
      <c r="C2515" s="31" t="s">
        <v>706</v>
      </c>
      <c r="D2515" s="31" t="s">
        <v>3151</v>
      </c>
      <c r="E2515" s="31" t="s">
        <v>2153</v>
      </c>
      <c r="F2515" s="31" t="s">
        <v>2153</v>
      </c>
      <c r="G2515" s="35">
        <v>103700</v>
      </c>
      <c r="H2515" s="40"/>
      <c r="I2515" s="40"/>
      <c r="J2515" s="40"/>
      <c r="K2515" s="40"/>
      <c r="L2515" s="40"/>
      <c r="M2515" s="40"/>
      <c r="N2515" s="40"/>
      <c r="O2515" s="40">
        <v>103700</v>
      </c>
      <c r="P2515" s="41" t="s">
        <v>3151</v>
      </c>
      <c r="Q2515" s="35">
        <v>103700</v>
      </c>
      <c r="R2515" s="35">
        <v>103700</v>
      </c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41" t="s">
        <v>1798</v>
      </c>
      <c r="AE2515" s="38">
        <v>44428</v>
      </c>
      <c r="AF2515" s="31"/>
      <c r="AG2515" s="31"/>
    </row>
    <row r="2516" spans="1:33" x14ac:dyDescent="0.25">
      <c r="A2516" s="31">
        <v>2508</v>
      </c>
      <c r="B2516" s="31" t="s">
        <v>43</v>
      </c>
      <c r="C2516" s="31" t="s">
        <v>706</v>
      </c>
      <c r="D2516" s="31" t="s">
        <v>3152</v>
      </c>
      <c r="E2516" s="31" t="s">
        <v>2157</v>
      </c>
      <c r="F2516" s="31" t="s">
        <v>2157</v>
      </c>
      <c r="G2516" s="35">
        <v>1777275</v>
      </c>
      <c r="H2516" s="40"/>
      <c r="I2516" s="40"/>
      <c r="J2516" s="40"/>
      <c r="K2516" s="40"/>
      <c r="L2516" s="40"/>
      <c r="M2516" s="40"/>
      <c r="N2516" s="40"/>
      <c r="O2516" s="40">
        <v>1777275</v>
      </c>
      <c r="P2516" s="41" t="s">
        <v>3152</v>
      </c>
      <c r="Q2516" s="35">
        <v>1777275</v>
      </c>
      <c r="R2516" s="35">
        <v>1581375</v>
      </c>
      <c r="S2516" s="35"/>
      <c r="T2516" s="35"/>
      <c r="U2516" s="35"/>
      <c r="V2516" s="35">
        <v>195900</v>
      </c>
      <c r="W2516" s="35"/>
      <c r="X2516" s="35"/>
      <c r="Y2516" s="35"/>
      <c r="Z2516" s="35"/>
      <c r="AA2516" s="35"/>
      <c r="AB2516" s="35"/>
      <c r="AC2516" s="35"/>
      <c r="AD2516" s="41" t="s">
        <v>777</v>
      </c>
      <c r="AE2516" s="38">
        <v>44414</v>
      </c>
      <c r="AF2516" s="31"/>
      <c r="AG2516" s="31"/>
    </row>
    <row r="2517" spans="1:33" x14ac:dyDescent="0.25">
      <c r="A2517" s="31">
        <v>2509</v>
      </c>
      <c r="B2517" s="31" t="s">
        <v>43</v>
      </c>
      <c r="C2517" s="31" t="s">
        <v>706</v>
      </c>
      <c r="D2517" s="31" t="s">
        <v>3153</v>
      </c>
      <c r="E2517" s="31" t="s">
        <v>2157</v>
      </c>
      <c r="F2517" s="31" t="s">
        <v>2157</v>
      </c>
      <c r="G2517" s="35">
        <v>28103810</v>
      </c>
      <c r="H2517" s="40"/>
      <c r="I2517" s="40"/>
      <c r="J2517" s="40"/>
      <c r="K2517" s="40"/>
      <c r="L2517" s="40"/>
      <c r="M2517" s="40"/>
      <c r="N2517" s="40"/>
      <c r="O2517" s="40">
        <v>28103810</v>
      </c>
      <c r="P2517" s="41" t="s">
        <v>3153</v>
      </c>
      <c r="Q2517" s="35">
        <v>28103810</v>
      </c>
      <c r="R2517" s="35"/>
      <c r="S2517" s="35"/>
      <c r="T2517" s="35"/>
      <c r="U2517" s="35"/>
      <c r="V2517" s="35">
        <v>28103810</v>
      </c>
      <c r="W2517" s="35"/>
      <c r="X2517" s="35"/>
      <c r="Y2517" s="35"/>
      <c r="Z2517" s="35"/>
      <c r="AA2517" s="35"/>
      <c r="AB2517" s="35"/>
      <c r="AC2517" s="35"/>
      <c r="AD2517" s="41"/>
      <c r="AE2517" s="38"/>
      <c r="AF2517" s="31"/>
      <c r="AG2517" s="31"/>
    </row>
    <row r="2518" spans="1:33" x14ac:dyDescent="0.25">
      <c r="A2518" s="31">
        <v>2510</v>
      </c>
      <c r="B2518" s="31" t="s">
        <v>43</v>
      </c>
      <c r="C2518" s="31" t="s">
        <v>706</v>
      </c>
      <c r="D2518" s="31" t="s">
        <v>3154</v>
      </c>
      <c r="E2518" s="31" t="s">
        <v>2157</v>
      </c>
      <c r="F2518" s="31" t="s">
        <v>2157</v>
      </c>
      <c r="G2518" s="35">
        <v>86903</v>
      </c>
      <c r="H2518" s="40"/>
      <c r="I2518" s="40"/>
      <c r="J2518" s="40"/>
      <c r="K2518" s="40"/>
      <c r="L2518" s="40"/>
      <c r="M2518" s="40"/>
      <c r="N2518" s="40"/>
      <c r="O2518" s="40">
        <v>86903</v>
      </c>
      <c r="P2518" s="41" t="s">
        <v>3154</v>
      </c>
      <c r="Q2518" s="35">
        <v>86903</v>
      </c>
      <c r="R2518" s="35"/>
      <c r="S2518" s="35">
        <v>86903</v>
      </c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41"/>
      <c r="AE2518" s="38"/>
      <c r="AF2518" s="31"/>
      <c r="AG2518" s="31"/>
    </row>
    <row r="2519" spans="1:33" x14ac:dyDescent="0.25">
      <c r="A2519" s="31">
        <v>2511</v>
      </c>
      <c r="B2519" s="31" t="s">
        <v>43</v>
      </c>
      <c r="C2519" s="31" t="s">
        <v>706</v>
      </c>
      <c r="D2519" s="31" t="s">
        <v>3155</v>
      </c>
      <c r="E2519" s="31" t="s">
        <v>2157</v>
      </c>
      <c r="F2519" s="31" t="s">
        <v>2157</v>
      </c>
      <c r="G2519" s="35">
        <v>86903</v>
      </c>
      <c r="H2519" s="40"/>
      <c r="I2519" s="40"/>
      <c r="J2519" s="40"/>
      <c r="K2519" s="40"/>
      <c r="L2519" s="40"/>
      <c r="M2519" s="40"/>
      <c r="N2519" s="40"/>
      <c r="O2519" s="40">
        <v>86903</v>
      </c>
      <c r="P2519" s="41" t="s">
        <v>3155</v>
      </c>
      <c r="Q2519" s="35">
        <v>86903</v>
      </c>
      <c r="R2519" s="35"/>
      <c r="S2519" s="35">
        <v>86903</v>
      </c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41"/>
      <c r="AE2519" s="38"/>
      <c r="AF2519" s="31"/>
      <c r="AG2519" s="31"/>
    </row>
    <row r="2520" spans="1:33" x14ac:dyDescent="0.25">
      <c r="A2520" s="31">
        <v>2512</v>
      </c>
      <c r="B2520" s="31" t="s">
        <v>43</v>
      </c>
      <c r="C2520" s="31" t="s">
        <v>706</v>
      </c>
      <c r="D2520" s="31" t="s">
        <v>3156</v>
      </c>
      <c r="E2520" s="31" t="s">
        <v>2157</v>
      </c>
      <c r="F2520" s="31" t="s">
        <v>2157</v>
      </c>
      <c r="G2520" s="35">
        <v>86903</v>
      </c>
      <c r="H2520" s="40"/>
      <c r="I2520" s="40"/>
      <c r="J2520" s="40"/>
      <c r="K2520" s="40"/>
      <c r="L2520" s="40"/>
      <c r="M2520" s="40"/>
      <c r="N2520" s="40"/>
      <c r="O2520" s="40">
        <v>86903</v>
      </c>
      <c r="P2520" s="41" t="s">
        <v>3156</v>
      </c>
      <c r="Q2520" s="35">
        <v>86903</v>
      </c>
      <c r="R2520" s="35"/>
      <c r="S2520" s="35">
        <v>86903</v>
      </c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41"/>
      <c r="AE2520" s="38"/>
      <c r="AF2520" s="31"/>
      <c r="AG2520" s="31"/>
    </row>
    <row r="2521" spans="1:33" x14ac:dyDescent="0.25">
      <c r="A2521" s="31">
        <v>2513</v>
      </c>
      <c r="B2521" s="31" t="s">
        <v>43</v>
      </c>
      <c r="C2521" s="31" t="s">
        <v>706</v>
      </c>
      <c r="D2521" s="31" t="s">
        <v>3157</v>
      </c>
      <c r="E2521" s="31" t="s">
        <v>2157</v>
      </c>
      <c r="F2521" s="31" t="s">
        <v>2157</v>
      </c>
      <c r="G2521" s="35">
        <v>72000</v>
      </c>
      <c r="H2521" s="40"/>
      <c r="I2521" s="40"/>
      <c r="J2521" s="40"/>
      <c r="K2521" s="40"/>
      <c r="L2521" s="40"/>
      <c r="M2521" s="40"/>
      <c r="N2521" s="40"/>
      <c r="O2521" s="40">
        <v>72000</v>
      </c>
      <c r="P2521" s="41" t="s">
        <v>3157</v>
      </c>
      <c r="Q2521" s="35">
        <v>72000</v>
      </c>
      <c r="R2521" s="35">
        <v>70200</v>
      </c>
      <c r="S2521" s="35"/>
      <c r="T2521" s="35"/>
      <c r="U2521" s="35">
        <v>1800</v>
      </c>
      <c r="V2521" s="35"/>
      <c r="W2521" s="35"/>
      <c r="X2521" s="35"/>
      <c r="Y2521" s="35"/>
      <c r="Z2521" s="35"/>
      <c r="AA2521" s="35"/>
      <c r="AB2521" s="35"/>
      <c r="AC2521" s="35"/>
      <c r="AD2521" s="41" t="s">
        <v>777</v>
      </c>
      <c r="AE2521" s="38">
        <v>44414</v>
      </c>
      <c r="AF2521" s="31"/>
      <c r="AG2521" s="31"/>
    </row>
    <row r="2522" spans="1:33" x14ac:dyDescent="0.25">
      <c r="A2522" s="31">
        <v>2514</v>
      </c>
      <c r="B2522" s="31" t="s">
        <v>43</v>
      </c>
      <c r="C2522" s="31" t="s">
        <v>706</v>
      </c>
      <c r="D2522" s="31" t="s">
        <v>3158</v>
      </c>
      <c r="E2522" s="31" t="s">
        <v>2157</v>
      </c>
      <c r="F2522" s="31" t="s">
        <v>2157</v>
      </c>
      <c r="G2522" s="35">
        <v>23200</v>
      </c>
      <c r="H2522" s="40"/>
      <c r="I2522" s="40"/>
      <c r="J2522" s="40"/>
      <c r="K2522" s="40"/>
      <c r="L2522" s="40"/>
      <c r="M2522" s="40"/>
      <c r="N2522" s="40"/>
      <c r="O2522" s="40">
        <v>23200</v>
      </c>
      <c r="P2522" s="41" t="s">
        <v>3158</v>
      </c>
      <c r="Q2522" s="35">
        <v>23200</v>
      </c>
      <c r="R2522" s="35">
        <v>23200</v>
      </c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41" t="s">
        <v>1798</v>
      </c>
      <c r="AE2522" s="38">
        <v>44428</v>
      </c>
      <c r="AF2522" s="31"/>
      <c r="AG2522" s="31"/>
    </row>
    <row r="2523" spans="1:33" x14ac:dyDescent="0.25">
      <c r="A2523" s="31">
        <v>2515</v>
      </c>
      <c r="B2523" s="31" t="s">
        <v>43</v>
      </c>
      <c r="C2523" s="31" t="s">
        <v>706</v>
      </c>
      <c r="D2523" s="31" t="s">
        <v>3159</v>
      </c>
      <c r="E2523" s="31" t="s">
        <v>2157</v>
      </c>
      <c r="F2523" s="31" t="s">
        <v>2157</v>
      </c>
      <c r="G2523" s="35">
        <v>44500</v>
      </c>
      <c r="H2523" s="40"/>
      <c r="I2523" s="40"/>
      <c r="J2523" s="40"/>
      <c r="K2523" s="40"/>
      <c r="L2523" s="40"/>
      <c r="M2523" s="40"/>
      <c r="N2523" s="40"/>
      <c r="O2523" s="40">
        <v>44500</v>
      </c>
      <c r="P2523" s="41" t="s">
        <v>3159</v>
      </c>
      <c r="Q2523" s="35">
        <v>44500</v>
      </c>
      <c r="R2523" s="35">
        <v>44500</v>
      </c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41" t="s">
        <v>777</v>
      </c>
      <c r="AE2523" s="38">
        <v>44414</v>
      </c>
      <c r="AF2523" s="31"/>
      <c r="AG2523" s="31"/>
    </row>
    <row r="2524" spans="1:33" x14ac:dyDescent="0.25">
      <c r="A2524" s="31">
        <v>2516</v>
      </c>
      <c r="B2524" s="31" t="s">
        <v>43</v>
      </c>
      <c r="C2524" s="31" t="s">
        <v>706</v>
      </c>
      <c r="D2524" s="31" t="s">
        <v>3160</v>
      </c>
      <c r="E2524" s="31" t="s">
        <v>2157</v>
      </c>
      <c r="F2524" s="31" t="s">
        <v>2157</v>
      </c>
      <c r="G2524" s="35">
        <v>2760730</v>
      </c>
      <c r="H2524" s="40"/>
      <c r="I2524" s="40"/>
      <c r="J2524" s="40"/>
      <c r="K2524" s="40"/>
      <c r="L2524" s="40"/>
      <c r="M2524" s="40"/>
      <c r="N2524" s="40"/>
      <c r="O2524" s="40">
        <v>2760730</v>
      </c>
      <c r="P2524" s="41" t="s">
        <v>3160</v>
      </c>
      <c r="Q2524" s="35">
        <v>2760730</v>
      </c>
      <c r="R2524" s="35">
        <v>2201130</v>
      </c>
      <c r="S2524" s="35"/>
      <c r="T2524" s="35"/>
      <c r="U2524" s="35">
        <v>58700</v>
      </c>
      <c r="V2524" s="35">
        <v>500900</v>
      </c>
      <c r="W2524" s="35"/>
      <c r="X2524" s="35"/>
      <c r="Y2524" s="35"/>
      <c r="Z2524" s="35"/>
      <c r="AA2524" s="35"/>
      <c r="AB2524" s="35"/>
      <c r="AC2524" s="35"/>
      <c r="AD2524" s="41" t="s">
        <v>777</v>
      </c>
      <c r="AE2524" s="38">
        <v>44414</v>
      </c>
      <c r="AF2524" s="31"/>
      <c r="AG2524" s="31"/>
    </row>
    <row r="2525" spans="1:33" x14ac:dyDescent="0.25">
      <c r="A2525" s="31">
        <v>2517</v>
      </c>
      <c r="B2525" s="31" t="s">
        <v>43</v>
      </c>
      <c r="C2525" s="31" t="s">
        <v>706</v>
      </c>
      <c r="D2525" s="31" t="s">
        <v>3161</v>
      </c>
      <c r="E2525" s="31" t="s">
        <v>2680</v>
      </c>
      <c r="F2525" s="31" t="s">
        <v>2680</v>
      </c>
      <c r="G2525" s="35">
        <v>54600</v>
      </c>
      <c r="H2525" s="40"/>
      <c r="I2525" s="40"/>
      <c r="J2525" s="40"/>
      <c r="K2525" s="40"/>
      <c r="L2525" s="40"/>
      <c r="M2525" s="40"/>
      <c r="N2525" s="40"/>
      <c r="O2525" s="40">
        <v>54600</v>
      </c>
      <c r="P2525" s="41" t="s">
        <v>3161</v>
      </c>
      <c r="Q2525" s="35">
        <v>54600</v>
      </c>
      <c r="R2525" s="35">
        <v>54600</v>
      </c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41" t="s">
        <v>777</v>
      </c>
      <c r="AE2525" s="38">
        <v>44414</v>
      </c>
      <c r="AF2525" s="31"/>
      <c r="AG2525" s="31"/>
    </row>
    <row r="2526" spans="1:33" x14ac:dyDescent="0.25">
      <c r="A2526" s="31">
        <v>2518</v>
      </c>
      <c r="B2526" s="31" t="s">
        <v>43</v>
      </c>
      <c r="C2526" s="31" t="s">
        <v>706</v>
      </c>
      <c r="D2526" s="31" t="s">
        <v>3162</v>
      </c>
      <c r="E2526" s="31" t="s">
        <v>2680</v>
      </c>
      <c r="F2526" s="31" t="s">
        <v>2680</v>
      </c>
      <c r="G2526" s="35">
        <v>1598832</v>
      </c>
      <c r="H2526" s="40"/>
      <c r="I2526" s="40"/>
      <c r="J2526" s="40"/>
      <c r="K2526" s="40"/>
      <c r="L2526" s="40"/>
      <c r="M2526" s="40"/>
      <c r="N2526" s="40"/>
      <c r="O2526" s="40">
        <v>1598832</v>
      </c>
      <c r="P2526" s="41" t="s">
        <v>3162</v>
      </c>
      <c r="Q2526" s="35">
        <v>1598832</v>
      </c>
      <c r="R2526" s="35">
        <v>1598832</v>
      </c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41" t="s">
        <v>777</v>
      </c>
      <c r="AE2526" s="38">
        <v>44414</v>
      </c>
      <c r="AF2526" s="31"/>
      <c r="AG2526" s="31"/>
    </row>
    <row r="2527" spans="1:33" x14ac:dyDescent="0.25">
      <c r="A2527" s="31">
        <v>2519</v>
      </c>
      <c r="B2527" s="31" t="s">
        <v>43</v>
      </c>
      <c r="C2527" s="31" t="s">
        <v>706</v>
      </c>
      <c r="D2527" s="31" t="s">
        <v>3163</v>
      </c>
      <c r="E2527" s="31" t="s">
        <v>2680</v>
      </c>
      <c r="F2527" s="31" t="s">
        <v>2680</v>
      </c>
      <c r="G2527" s="35">
        <v>148300</v>
      </c>
      <c r="H2527" s="40"/>
      <c r="I2527" s="40"/>
      <c r="J2527" s="40"/>
      <c r="K2527" s="40"/>
      <c r="L2527" s="40"/>
      <c r="M2527" s="40"/>
      <c r="N2527" s="40"/>
      <c r="O2527" s="40">
        <v>148300</v>
      </c>
      <c r="P2527" s="41" t="s">
        <v>3163</v>
      </c>
      <c r="Q2527" s="35">
        <v>148300</v>
      </c>
      <c r="R2527" s="35">
        <v>148300</v>
      </c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41" t="s">
        <v>768</v>
      </c>
      <c r="AE2527" s="38">
        <v>44446</v>
      </c>
      <c r="AF2527" s="31"/>
      <c r="AG2527" s="31"/>
    </row>
    <row r="2528" spans="1:33" x14ac:dyDescent="0.25">
      <c r="A2528" s="31">
        <v>2520</v>
      </c>
      <c r="B2528" s="31" t="s">
        <v>43</v>
      </c>
      <c r="C2528" s="31" t="s">
        <v>706</v>
      </c>
      <c r="D2528" s="31" t="s">
        <v>3164</v>
      </c>
      <c r="E2528" s="31" t="s">
        <v>2680</v>
      </c>
      <c r="F2528" s="31" t="s">
        <v>2680</v>
      </c>
      <c r="G2528" s="35">
        <v>72000</v>
      </c>
      <c r="H2528" s="40"/>
      <c r="I2528" s="40"/>
      <c r="J2528" s="40"/>
      <c r="K2528" s="40"/>
      <c r="L2528" s="40"/>
      <c r="M2528" s="40"/>
      <c r="N2528" s="40"/>
      <c r="O2528" s="40">
        <v>72000</v>
      </c>
      <c r="P2528" s="41" t="s">
        <v>3164</v>
      </c>
      <c r="Q2528" s="35">
        <v>72000</v>
      </c>
      <c r="R2528" s="35">
        <v>70200</v>
      </c>
      <c r="S2528" s="35"/>
      <c r="T2528" s="35"/>
      <c r="U2528" s="35">
        <v>1800</v>
      </c>
      <c r="V2528" s="35"/>
      <c r="W2528" s="35"/>
      <c r="X2528" s="35"/>
      <c r="Y2528" s="35"/>
      <c r="Z2528" s="35"/>
      <c r="AA2528" s="35"/>
      <c r="AB2528" s="35"/>
      <c r="AC2528" s="35"/>
      <c r="AD2528" s="41" t="s">
        <v>768</v>
      </c>
      <c r="AE2528" s="38">
        <v>44446</v>
      </c>
      <c r="AF2528" s="31"/>
      <c r="AG2528" s="31"/>
    </row>
    <row r="2529" spans="1:33" x14ac:dyDescent="0.25">
      <c r="A2529" s="31">
        <v>2521</v>
      </c>
      <c r="B2529" s="31" t="s">
        <v>43</v>
      </c>
      <c r="C2529" s="31" t="s">
        <v>706</v>
      </c>
      <c r="D2529" s="31" t="s">
        <v>3165</v>
      </c>
      <c r="E2529" s="31" t="s">
        <v>2680</v>
      </c>
      <c r="F2529" s="31" t="s">
        <v>2680</v>
      </c>
      <c r="G2529" s="35">
        <v>121200</v>
      </c>
      <c r="H2529" s="40"/>
      <c r="I2529" s="40"/>
      <c r="J2529" s="40"/>
      <c r="K2529" s="40"/>
      <c r="L2529" s="40"/>
      <c r="M2529" s="40"/>
      <c r="N2529" s="40"/>
      <c r="O2529" s="40">
        <v>121200</v>
      </c>
      <c r="P2529" s="41" t="s">
        <v>3165</v>
      </c>
      <c r="Q2529" s="35">
        <v>121200</v>
      </c>
      <c r="R2529" s="35">
        <v>121200</v>
      </c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41" t="s">
        <v>768</v>
      </c>
      <c r="AE2529" s="38">
        <v>44446</v>
      </c>
      <c r="AF2529" s="31"/>
      <c r="AG2529" s="31"/>
    </row>
    <row r="2530" spans="1:33" x14ac:dyDescent="0.25">
      <c r="A2530" s="31">
        <v>2522</v>
      </c>
      <c r="B2530" s="31" t="s">
        <v>43</v>
      </c>
      <c r="C2530" s="31" t="s">
        <v>706</v>
      </c>
      <c r="D2530" s="31" t="s">
        <v>3166</v>
      </c>
      <c r="E2530" s="31" t="s">
        <v>2619</v>
      </c>
      <c r="F2530" s="31" t="s">
        <v>2619</v>
      </c>
      <c r="G2530" s="35">
        <v>289500</v>
      </c>
      <c r="H2530" s="40"/>
      <c r="I2530" s="40"/>
      <c r="J2530" s="40"/>
      <c r="K2530" s="40"/>
      <c r="L2530" s="40"/>
      <c r="M2530" s="40"/>
      <c r="N2530" s="40"/>
      <c r="O2530" s="40">
        <v>289500</v>
      </c>
      <c r="P2530" s="41" t="s">
        <v>3166</v>
      </c>
      <c r="Q2530" s="35">
        <v>289500</v>
      </c>
      <c r="R2530" s="35">
        <v>289500</v>
      </c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41" t="s">
        <v>768</v>
      </c>
      <c r="AE2530" s="38">
        <v>44446</v>
      </c>
      <c r="AF2530" s="31"/>
      <c r="AG2530" s="31"/>
    </row>
    <row r="2531" spans="1:33" x14ac:dyDescent="0.25">
      <c r="A2531" s="31">
        <v>2523</v>
      </c>
      <c r="B2531" s="31" t="s">
        <v>43</v>
      </c>
      <c r="C2531" s="31" t="s">
        <v>706</v>
      </c>
      <c r="D2531" s="31" t="s">
        <v>3167</v>
      </c>
      <c r="E2531" s="31" t="s">
        <v>2619</v>
      </c>
      <c r="F2531" s="31" t="s">
        <v>2619</v>
      </c>
      <c r="G2531" s="35">
        <v>10246385</v>
      </c>
      <c r="H2531" s="40"/>
      <c r="I2531" s="40"/>
      <c r="J2531" s="40"/>
      <c r="K2531" s="40"/>
      <c r="L2531" s="40"/>
      <c r="M2531" s="40"/>
      <c r="N2531" s="40"/>
      <c r="O2531" s="40">
        <v>10246385</v>
      </c>
      <c r="P2531" s="41" t="s">
        <v>3167</v>
      </c>
      <c r="Q2531" s="35">
        <v>10246385</v>
      </c>
      <c r="R2531" s="35">
        <v>9025595</v>
      </c>
      <c r="S2531" s="35"/>
      <c r="T2531" s="35"/>
      <c r="U2531" s="35">
        <v>367600</v>
      </c>
      <c r="V2531" s="35">
        <v>853190</v>
      </c>
      <c r="W2531" s="35"/>
      <c r="X2531" s="35"/>
      <c r="Y2531" s="35"/>
      <c r="Z2531" s="35"/>
      <c r="AA2531" s="35"/>
      <c r="AB2531" s="35"/>
      <c r="AC2531" s="35"/>
      <c r="AD2531" s="41" t="s">
        <v>777</v>
      </c>
      <c r="AE2531" s="38">
        <v>44414</v>
      </c>
      <c r="AF2531" s="31"/>
      <c r="AG2531" s="31"/>
    </row>
    <row r="2532" spans="1:33" x14ac:dyDescent="0.25">
      <c r="A2532" s="31">
        <v>2524</v>
      </c>
      <c r="B2532" s="31" t="s">
        <v>43</v>
      </c>
      <c r="C2532" s="31" t="s">
        <v>706</v>
      </c>
      <c r="D2532" s="31" t="s">
        <v>3168</v>
      </c>
      <c r="E2532" s="31" t="s">
        <v>2619</v>
      </c>
      <c r="F2532" s="31" t="s">
        <v>2619</v>
      </c>
      <c r="G2532" s="35">
        <v>99423</v>
      </c>
      <c r="H2532" s="40"/>
      <c r="I2532" s="40"/>
      <c r="J2532" s="40"/>
      <c r="K2532" s="40"/>
      <c r="L2532" s="40"/>
      <c r="M2532" s="40"/>
      <c r="N2532" s="40"/>
      <c r="O2532" s="40">
        <v>99423</v>
      </c>
      <c r="P2532" s="41" t="s">
        <v>3168</v>
      </c>
      <c r="Q2532" s="35">
        <v>99423</v>
      </c>
      <c r="R2532" s="35"/>
      <c r="S2532" s="35">
        <v>99423</v>
      </c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41"/>
      <c r="AE2532" s="38"/>
      <c r="AF2532" s="31"/>
      <c r="AG2532" s="31"/>
    </row>
    <row r="2533" spans="1:33" x14ac:dyDescent="0.25">
      <c r="A2533" s="31">
        <v>2525</v>
      </c>
      <c r="B2533" s="31" t="s">
        <v>43</v>
      </c>
      <c r="C2533" s="31" t="s">
        <v>706</v>
      </c>
      <c r="D2533" s="31" t="s">
        <v>3169</v>
      </c>
      <c r="E2533" s="31" t="s">
        <v>2619</v>
      </c>
      <c r="F2533" s="31" t="s">
        <v>2619</v>
      </c>
      <c r="G2533" s="35">
        <v>295800</v>
      </c>
      <c r="H2533" s="40"/>
      <c r="I2533" s="40"/>
      <c r="J2533" s="40"/>
      <c r="K2533" s="40"/>
      <c r="L2533" s="40"/>
      <c r="M2533" s="40"/>
      <c r="N2533" s="40"/>
      <c r="O2533" s="40">
        <v>295800</v>
      </c>
      <c r="P2533" s="41" t="s">
        <v>3169</v>
      </c>
      <c r="Q2533" s="35">
        <v>295800</v>
      </c>
      <c r="R2533" s="35">
        <v>295800</v>
      </c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41" t="s">
        <v>768</v>
      </c>
      <c r="AE2533" s="38">
        <v>44446</v>
      </c>
      <c r="AF2533" s="31"/>
      <c r="AG2533" s="31"/>
    </row>
    <row r="2534" spans="1:33" x14ac:dyDescent="0.25">
      <c r="A2534" s="31">
        <v>2526</v>
      </c>
      <c r="B2534" s="31" t="s">
        <v>43</v>
      </c>
      <c r="C2534" s="31" t="s">
        <v>706</v>
      </c>
      <c r="D2534" s="31" t="s">
        <v>3170</v>
      </c>
      <c r="E2534" s="31" t="s">
        <v>2619</v>
      </c>
      <c r="F2534" s="31" t="s">
        <v>2619</v>
      </c>
      <c r="G2534" s="35">
        <v>123804</v>
      </c>
      <c r="H2534" s="40"/>
      <c r="I2534" s="40"/>
      <c r="J2534" s="40"/>
      <c r="K2534" s="40"/>
      <c r="L2534" s="40"/>
      <c r="M2534" s="40"/>
      <c r="N2534" s="40"/>
      <c r="O2534" s="40">
        <v>123804</v>
      </c>
      <c r="P2534" s="41" t="s">
        <v>3170</v>
      </c>
      <c r="Q2534" s="35">
        <v>123804</v>
      </c>
      <c r="R2534" s="35">
        <v>38100</v>
      </c>
      <c r="S2534" s="35"/>
      <c r="T2534" s="35"/>
      <c r="U2534" s="35">
        <v>85704</v>
      </c>
      <c r="V2534" s="35"/>
      <c r="W2534" s="35"/>
      <c r="X2534" s="35"/>
      <c r="Y2534" s="35"/>
      <c r="Z2534" s="35"/>
      <c r="AA2534" s="35"/>
      <c r="AB2534" s="35"/>
      <c r="AC2534" s="35"/>
      <c r="AD2534" s="41" t="s">
        <v>768</v>
      </c>
      <c r="AE2534" s="38">
        <v>44446</v>
      </c>
      <c r="AF2534" s="31"/>
      <c r="AG2534" s="31"/>
    </row>
    <row r="2535" spans="1:33" x14ac:dyDescent="0.25">
      <c r="A2535" s="31">
        <v>2527</v>
      </c>
      <c r="B2535" s="31" t="s">
        <v>43</v>
      </c>
      <c r="C2535" s="31" t="s">
        <v>706</v>
      </c>
      <c r="D2535" s="31" t="s">
        <v>3171</v>
      </c>
      <c r="E2535" s="31" t="s">
        <v>2619</v>
      </c>
      <c r="F2535" s="31" t="s">
        <v>2619</v>
      </c>
      <c r="G2535" s="35">
        <v>108932</v>
      </c>
      <c r="H2535" s="40"/>
      <c r="I2535" s="40"/>
      <c r="J2535" s="40"/>
      <c r="K2535" s="40"/>
      <c r="L2535" s="40"/>
      <c r="M2535" s="40"/>
      <c r="N2535" s="40"/>
      <c r="O2535" s="40">
        <v>108932</v>
      </c>
      <c r="P2535" s="41" t="s">
        <v>3171</v>
      </c>
      <c r="Q2535" s="35">
        <v>108932</v>
      </c>
      <c r="R2535" s="35">
        <v>108932</v>
      </c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41" t="s">
        <v>768</v>
      </c>
      <c r="AE2535" s="38">
        <v>44446</v>
      </c>
      <c r="AF2535" s="31"/>
      <c r="AG2535" s="31"/>
    </row>
    <row r="2536" spans="1:33" x14ac:dyDescent="0.25">
      <c r="A2536" s="31">
        <v>2528</v>
      </c>
      <c r="B2536" s="31" t="s">
        <v>43</v>
      </c>
      <c r="C2536" s="31" t="s">
        <v>706</v>
      </c>
      <c r="D2536" s="31" t="s">
        <v>3172</v>
      </c>
      <c r="E2536" s="31" t="s">
        <v>2619</v>
      </c>
      <c r="F2536" s="31" t="s">
        <v>2619</v>
      </c>
      <c r="G2536" s="35">
        <v>99423</v>
      </c>
      <c r="H2536" s="40"/>
      <c r="I2536" s="40"/>
      <c r="J2536" s="40"/>
      <c r="K2536" s="40"/>
      <c r="L2536" s="40"/>
      <c r="M2536" s="40"/>
      <c r="N2536" s="40"/>
      <c r="O2536" s="40">
        <v>99423</v>
      </c>
      <c r="P2536" s="41" t="s">
        <v>3172</v>
      </c>
      <c r="Q2536" s="35">
        <v>99423</v>
      </c>
      <c r="R2536" s="35"/>
      <c r="S2536" s="35">
        <v>99423</v>
      </c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41"/>
      <c r="AE2536" s="38"/>
      <c r="AF2536" s="31"/>
      <c r="AG2536" s="31"/>
    </row>
    <row r="2537" spans="1:33" x14ac:dyDescent="0.25">
      <c r="A2537" s="31">
        <v>2529</v>
      </c>
      <c r="B2537" s="31" t="s">
        <v>43</v>
      </c>
      <c r="C2537" s="31" t="s">
        <v>706</v>
      </c>
      <c r="D2537" s="31" t="s">
        <v>3173</v>
      </c>
      <c r="E2537" s="31" t="s">
        <v>2619</v>
      </c>
      <c r="F2537" s="31" t="s">
        <v>2619</v>
      </c>
      <c r="G2537" s="35">
        <v>1174624</v>
      </c>
      <c r="H2537" s="40"/>
      <c r="I2537" s="40"/>
      <c r="J2537" s="40"/>
      <c r="K2537" s="40"/>
      <c r="L2537" s="40"/>
      <c r="M2537" s="40"/>
      <c r="N2537" s="40"/>
      <c r="O2537" s="40">
        <v>1174624</v>
      </c>
      <c r="P2537" s="41" t="s">
        <v>3173</v>
      </c>
      <c r="Q2537" s="35">
        <v>1174624</v>
      </c>
      <c r="R2537" s="35">
        <v>1174624</v>
      </c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41" t="s">
        <v>768</v>
      </c>
      <c r="AE2537" s="38">
        <v>44446</v>
      </c>
      <c r="AF2537" s="31"/>
      <c r="AG2537" s="31"/>
    </row>
    <row r="2538" spans="1:33" x14ac:dyDescent="0.25">
      <c r="A2538" s="31">
        <v>2530</v>
      </c>
      <c r="B2538" s="31" t="s">
        <v>43</v>
      </c>
      <c r="C2538" s="31" t="s">
        <v>706</v>
      </c>
      <c r="D2538" s="31" t="s">
        <v>3174</v>
      </c>
      <c r="E2538" s="31" t="s">
        <v>2619</v>
      </c>
      <c r="F2538" s="31" t="s">
        <v>2619</v>
      </c>
      <c r="G2538" s="35">
        <v>23030464</v>
      </c>
      <c r="H2538" s="40"/>
      <c r="I2538" s="40"/>
      <c r="J2538" s="40"/>
      <c r="K2538" s="40"/>
      <c r="L2538" s="40"/>
      <c r="M2538" s="40"/>
      <c r="N2538" s="40"/>
      <c r="O2538" s="40">
        <v>23030464</v>
      </c>
      <c r="P2538" s="41" t="s">
        <v>3174</v>
      </c>
      <c r="Q2538" s="35">
        <v>23030464</v>
      </c>
      <c r="R2538" s="35"/>
      <c r="S2538" s="35"/>
      <c r="T2538" s="35"/>
      <c r="U2538" s="35"/>
      <c r="V2538" s="35">
        <v>23030464</v>
      </c>
      <c r="W2538" s="35"/>
      <c r="X2538" s="35"/>
      <c r="Y2538" s="35"/>
      <c r="Z2538" s="35"/>
      <c r="AA2538" s="35"/>
      <c r="AB2538" s="35"/>
      <c r="AC2538" s="35"/>
      <c r="AD2538" s="41"/>
      <c r="AE2538" s="38"/>
      <c r="AF2538" s="31"/>
      <c r="AG2538" s="31"/>
    </row>
    <row r="2539" spans="1:33" x14ac:dyDescent="0.25">
      <c r="A2539" s="31">
        <v>2531</v>
      </c>
      <c r="B2539" s="31" t="s">
        <v>43</v>
      </c>
      <c r="C2539" s="31" t="s">
        <v>706</v>
      </c>
      <c r="D2539" s="31" t="s">
        <v>3175</v>
      </c>
      <c r="E2539" s="31" t="s">
        <v>2161</v>
      </c>
      <c r="F2539" s="31" t="s">
        <v>2161</v>
      </c>
      <c r="G2539" s="35">
        <v>44500</v>
      </c>
      <c r="H2539" s="40"/>
      <c r="I2539" s="40"/>
      <c r="J2539" s="40"/>
      <c r="K2539" s="40"/>
      <c r="L2539" s="40"/>
      <c r="M2539" s="40"/>
      <c r="N2539" s="40"/>
      <c r="O2539" s="40">
        <v>44500</v>
      </c>
      <c r="P2539" s="41" t="s">
        <v>3175</v>
      </c>
      <c r="Q2539" s="35">
        <v>44500</v>
      </c>
      <c r="R2539" s="35">
        <v>44500</v>
      </c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41" t="s">
        <v>768</v>
      </c>
      <c r="AE2539" s="38">
        <v>44446</v>
      </c>
      <c r="AF2539" s="31"/>
      <c r="AG2539" s="31"/>
    </row>
    <row r="2540" spans="1:33" x14ac:dyDescent="0.25">
      <c r="A2540" s="31">
        <v>2532</v>
      </c>
      <c r="B2540" s="31" t="s">
        <v>43</v>
      </c>
      <c r="C2540" s="31" t="s">
        <v>706</v>
      </c>
      <c r="D2540" s="31" t="s">
        <v>3176</v>
      </c>
      <c r="E2540" s="31" t="s">
        <v>2164</v>
      </c>
      <c r="F2540" s="31" t="s">
        <v>2164</v>
      </c>
      <c r="G2540" s="35">
        <v>912146</v>
      </c>
      <c r="H2540" s="40"/>
      <c r="I2540" s="40"/>
      <c r="J2540" s="40"/>
      <c r="K2540" s="40"/>
      <c r="L2540" s="40"/>
      <c r="M2540" s="40"/>
      <c r="N2540" s="40"/>
      <c r="O2540" s="40">
        <v>912146</v>
      </c>
      <c r="P2540" s="41" t="s">
        <v>3176</v>
      </c>
      <c r="Q2540" s="35">
        <v>912146</v>
      </c>
      <c r="R2540" s="35">
        <v>853446</v>
      </c>
      <c r="S2540" s="35"/>
      <c r="T2540" s="35"/>
      <c r="U2540" s="35">
        <v>58700</v>
      </c>
      <c r="V2540" s="35"/>
      <c r="W2540" s="35"/>
      <c r="X2540" s="35"/>
      <c r="Y2540" s="35"/>
      <c r="Z2540" s="35"/>
      <c r="AA2540" s="35"/>
      <c r="AB2540" s="35"/>
      <c r="AC2540" s="35"/>
      <c r="AD2540" s="41" t="s">
        <v>768</v>
      </c>
      <c r="AE2540" s="38">
        <v>44446</v>
      </c>
      <c r="AF2540" s="31"/>
      <c r="AG2540" s="31"/>
    </row>
    <row r="2541" spans="1:33" x14ac:dyDescent="0.25">
      <c r="A2541" s="31">
        <v>2533</v>
      </c>
      <c r="B2541" s="31" t="s">
        <v>43</v>
      </c>
      <c r="C2541" s="31" t="s">
        <v>706</v>
      </c>
      <c r="D2541" s="31" t="s">
        <v>3177</v>
      </c>
      <c r="E2541" s="31" t="s">
        <v>2164</v>
      </c>
      <c r="F2541" s="31" t="s">
        <v>2164</v>
      </c>
      <c r="G2541" s="35">
        <v>64732</v>
      </c>
      <c r="H2541" s="40"/>
      <c r="I2541" s="40"/>
      <c r="J2541" s="40"/>
      <c r="K2541" s="40"/>
      <c r="L2541" s="40"/>
      <c r="M2541" s="40"/>
      <c r="N2541" s="40"/>
      <c r="O2541" s="40">
        <v>64732</v>
      </c>
      <c r="P2541" s="41" t="s">
        <v>3177</v>
      </c>
      <c r="Q2541" s="35">
        <v>64732</v>
      </c>
      <c r="R2541" s="35">
        <v>64732</v>
      </c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41" t="s">
        <v>1798</v>
      </c>
      <c r="AE2541" s="38">
        <v>44428</v>
      </c>
      <c r="AF2541" s="31"/>
      <c r="AG2541" s="31"/>
    </row>
    <row r="2542" spans="1:33" x14ac:dyDescent="0.25">
      <c r="A2542" s="31">
        <v>2534</v>
      </c>
      <c r="B2542" s="31" t="s">
        <v>43</v>
      </c>
      <c r="C2542" s="31" t="s">
        <v>706</v>
      </c>
      <c r="D2542" s="31" t="s">
        <v>3178</v>
      </c>
      <c r="E2542" s="31" t="s">
        <v>2164</v>
      </c>
      <c r="F2542" s="31" t="s">
        <v>2164</v>
      </c>
      <c r="G2542" s="35">
        <v>250904</v>
      </c>
      <c r="H2542" s="40"/>
      <c r="I2542" s="40"/>
      <c r="J2542" s="40"/>
      <c r="K2542" s="40"/>
      <c r="L2542" s="40"/>
      <c r="M2542" s="40"/>
      <c r="N2542" s="40"/>
      <c r="O2542" s="40">
        <v>250904</v>
      </c>
      <c r="P2542" s="41" t="s">
        <v>3178</v>
      </c>
      <c r="Q2542" s="35">
        <v>250904</v>
      </c>
      <c r="R2542" s="35">
        <v>165200</v>
      </c>
      <c r="S2542" s="35"/>
      <c r="T2542" s="35"/>
      <c r="U2542" s="35"/>
      <c r="V2542" s="35">
        <v>85704</v>
      </c>
      <c r="W2542" s="35"/>
      <c r="X2542" s="35"/>
      <c r="Y2542" s="35"/>
      <c r="Z2542" s="35"/>
      <c r="AA2542" s="35"/>
      <c r="AB2542" s="35"/>
      <c r="AC2542" s="35"/>
      <c r="AD2542" s="41" t="s">
        <v>768</v>
      </c>
      <c r="AE2542" s="38">
        <v>44446</v>
      </c>
      <c r="AF2542" s="31"/>
      <c r="AG2542" s="31"/>
    </row>
    <row r="2543" spans="1:33" x14ac:dyDescent="0.25">
      <c r="A2543" s="31">
        <v>2535</v>
      </c>
      <c r="B2543" s="31" t="s">
        <v>43</v>
      </c>
      <c r="C2543" s="31" t="s">
        <v>706</v>
      </c>
      <c r="D2543" s="31" t="s">
        <v>3179</v>
      </c>
      <c r="E2543" s="31" t="s">
        <v>2164</v>
      </c>
      <c r="F2543" s="31" t="s">
        <v>2164</v>
      </c>
      <c r="G2543" s="35">
        <v>13100</v>
      </c>
      <c r="H2543" s="40"/>
      <c r="I2543" s="40"/>
      <c r="J2543" s="40"/>
      <c r="K2543" s="40"/>
      <c r="L2543" s="40"/>
      <c r="M2543" s="40"/>
      <c r="N2543" s="40"/>
      <c r="O2543" s="40">
        <v>13100</v>
      </c>
      <c r="P2543" s="41" t="s">
        <v>3179</v>
      </c>
      <c r="Q2543" s="35">
        <v>13100</v>
      </c>
      <c r="R2543" s="35">
        <v>13100</v>
      </c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41" t="s">
        <v>768</v>
      </c>
      <c r="AE2543" s="38">
        <v>44446</v>
      </c>
      <c r="AF2543" s="31"/>
      <c r="AG2543" s="31"/>
    </row>
    <row r="2544" spans="1:33" x14ac:dyDescent="0.25">
      <c r="A2544" s="31">
        <v>2536</v>
      </c>
      <c r="B2544" s="31" t="s">
        <v>43</v>
      </c>
      <c r="C2544" s="31" t="s">
        <v>706</v>
      </c>
      <c r="D2544" s="31" t="s">
        <v>3180</v>
      </c>
      <c r="E2544" s="31" t="s">
        <v>2164</v>
      </c>
      <c r="F2544" s="31" t="s">
        <v>2164</v>
      </c>
      <c r="G2544" s="35">
        <v>44500</v>
      </c>
      <c r="H2544" s="40"/>
      <c r="I2544" s="40"/>
      <c r="J2544" s="40"/>
      <c r="K2544" s="40"/>
      <c r="L2544" s="40"/>
      <c r="M2544" s="40"/>
      <c r="N2544" s="40"/>
      <c r="O2544" s="40">
        <v>44500</v>
      </c>
      <c r="P2544" s="41" t="s">
        <v>3180</v>
      </c>
      <c r="Q2544" s="35">
        <v>44500</v>
      </c>
      <c r="R2544" s="35">
        <v>44500</v>
      </c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41" t="s">
        <v>768</v>
      </c>
      <c r="AE2544" s="38">
        <v>44446</v>
      </c>
      <c r="AF2544" s="31"/>
      <c r="AG2544" s="31"/>
    </row>
    <row r="2545" spans="1:33" x14ac:dyDescent="0.25">
      <c r="A2545" s="31">
        <v>2537</v>
      </c>
      <c r="B2545" s="31" t="s">
        <v>43</v>
      </c>
      <c r="C2545" s="31" t="s">
        <v>706</v>
      </c>
      <c r="D2545" s="31" t="s">
        <v>3181</v>
      </c>
      <c r="E2545" s="31" t="s">
        <v>2164</v>
      </c>
      <c r="F2545" s="31" t="s">
        <v>2164</v>
      </c>
      <c r="G2545" s="35">
        <v>728200</v>
      </c>
      <c r="H2545" s="40"/>
      <c r="I2545" s="40"/>
      <c r="J2545" s="40"/>
      <c r="K2545" s="40"/>
      <c r="L2545" s="40"/>
      <c r="M2545" s="40"/>
      <c r="N2545" s="40"/>
      <c r="O2545" s="40">
        <v>728200</v>
      </c>
      <c r="P2545" s="41" t="s">
        <v>3181</v>
      </c>
      <c r="Q2545" s="35">
        <v>728200</v>
      </c>
      <c r="R2545" s="35">
        <v>728200</v>
      </c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41" t="s">
        <v>768</v>
      </c>
      <c r="AE2545" s="38">
        <v>44446</v>
      </c>
      <c r="AF2545" s="31"/>
      <c r="AG2545" s="31"/>
    </row>
    <row r="2546" spans="1:33" x14ac:dyDescent="0.25">
      <c r="A2546" s="31">
        <v>2538</v>
      </c>
      <c r="B2546" s="31" t="s">
        <v>43</v>
      </c>
      <c r="C2546" s="31" t="s">
        <v>706</v>
      </c>
      <c r="D2546" s="31" t="s">
        <v>3182</v>
      </c>
      <c r="E2546" s="31" t="s">
        <v>2164</v>
      </c>
      <c r="F2546" s="31" t="s">
        <v>2164</v>
      </c>
      <c r="G2546" s="35">
        <v>728200</v>
      </c>
      <c r="H2546" s="40"/>
      <c r="I2546" s="40"/>
      <c r="J2546" s="40"/>
      <c r="K2546" s="40"/>
      <c r="L2546" s="40"/>
      <c r="M2546" s="40"/>
      <c r="N2546" s="40"/>
      <c r="O2546" s="40">
        <v>728200</v>
      </c>
      <c r="P2546" s="41" t="s">
        <v>3182</v>
      </c>
      <c r="Q2546" s="35">
        <v>728200</v>
      </c>
      <c r="R2546" s="35">
        <v>728200</v>
      </c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41" t="s">
        <v>768</v>
      </c>
      <c r="AE2546" s="38">
        <v>44446</v>
      </c>
      <c r="AF2546" s="31"/>
      <c r="AG2546" s="31"/>
    </row>
    <row r="2547" spans="1:33" x14ac:dyDescent="0.25">
      <c r="A2547" s="31">
        <v>2539</v>
      </c>
      <c r="B2547" s="31" t="s">
        <v>43</v>
      </c>
      <c r="C2547" s="31" t="s">
        <v>706</v>
      </c>
      <c r="D2547" s="31" t="s">
        <v>3183</v>
      </c>
      <c r="E2547" s="31" t="s">
        <v>2164</v>
      </c>
      <c r="F2547" s="31" t="s">
        <v>2164</v>
      </c>
      <c r="G2547" s="35">
        <v>1524532</v>
      </c>
      <c r="H2547" s="40"/>
      <c r="I2547" s="40"/>
      <c r="J2547" s="40"/>
      <c r="K2547" s="40"/>
      <c r="L2547" s="40"/>
      <c r="M2547" s="40"/>
      <c r="N2547" s="40"/>
      <c r="O2547" s="40">
        <v>1524532</v>
      </c>
      <c r="P2547" s="41" t="s">
        <v>3183</v>
      </c>
      <c r="Q2547" s="35">
        <v>1524532</v>
      </c>
      <c r="R2547" s="35">
        <v>1446032</v>
      </c>
      <c r="S2547" s="35"/>
      <c r="T2547" s="35"/>
      <c r="U2547" s="35"/>
      <c r="V2547" s="35">
        <v>78500</v>
      </c>
      <c r="W2547" s="35"/>
      <c r="X2547" s="35"/>
      <c r="Y2547" s="35"/>
      <c r="Z2547" s="35"/>
      <c r="AA2547" s="35"/>
      <c r="AB2547" s="35"/>
      <c r="AC2547" s="35"/>
      <c r="AD2547" s="41" t="s">
        <v>1798</v>
      </c>
      <c r="AE2547" s="38">
        <v>44428</v>
      </c>
      <c r="AF2547" s="31"/>
      <c r="AG2547" s="31"/>
    </row>
    <row r="2548" spans="1:33" x14ac:dyDescent="0.25">
      <c r="A2548" s="31">
        <v>2540</v>
      </c>
      <c r="B2548" s="31" t="s">
        <v>43</v>
      </c>
      <c r="C2548" s="31" t="s">
        <v>706</v>
      </c>
      <c r="D2548" s="31" t="s">
        <v>3184</v>
      </c>
      <c r="E2548" s="31" t="s">
        <v>2164</v>
      </c>
      <c r="F2548" s="31" t="s">
        <v>2164</v>
      </c>
      <c r="G2548" s="35">
        <v>44500</v>
      </c>
      <c r="H2548" s="40"/>
      <c r="I2548" s="40"/>
      <c r="J2548" s="40"/>
      <c r="K2548" s="40"/>
      <c r="L2548" s="40"/>
      <c r="M2548" s="40"/>
      <c r="N2548" s="40"/>
      <c r="O2548" s="40">
        <v>44500</v>
      </c>
      <c r="P2548" s="41" t="s">
        <v>3184</v>
      </c>
      <c r="Q2548" s="35">
        <v>44500</v>
      </c>
      <c r="R2548" s="35">
        <v>44500</v>
      </c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41" t="s">
        <v>768</v>
      </c>
      <c r="AE2548" s="38">
        <v>44446</v>
      </c>
      <c r="AF2548" s="31"/>
      <c r="AG2548" s="31"/>
    </row>
    <row r="2549" spans="1:33" x14ac:dyDescent="0.25">
      <c r="A2549" s="31">
        <v>2541</v>
      </c>
      <c r="B2549" s="31" t="s">
        <v>43</v>
      </c>
      <c r="C2549" s="31" t="s">
        <v>706</v>
      </c>
      <c r="D2549" s="31" t="s">
        <v>3185</v>
      </c>
      <c r="E2549" s="31" t="s">
        <v>2164</v>
      </c>
      <c r="F2549" s="31" t="s">
        <v>2164</v>
      </c>
      <c r="G2549" s="35">
        <v>16700</v>
      </c>
      <c r="H2549" s="40"/>
      <c r="I2549" s="40"/>
      <c r="J2549" s="40"/>
      <c r="K2549" s="40"/>
      <c r="L2549" s="40"/>
      <c r="M2549" s="40"/>
      <c r="N2549" s="40"/>
      <c r="O2549" s="40">
        <v>16700</v>
      </c>
      <c r="P2549" s="41" t="s">
        <v>3185</v>
      </c>
      <c r="Q2549" s="35">
        <v>16700</v>
      </c>
      <c r="R2549" s="35">
        <v>16700</v>
      </c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41" t="s">
        <v>768</v>
      </c>
      <c r="AE2549" s="38">
        <v>44446</v>
      </c>
      <c r="AF2549" s="31"/>
      <c r="AG2549" s="31"/>
    </row>
    <row r="2550" spans="1:33" x14ac:dyDescent="0.25">
      <c r="A2550" s="31">
        <v>2542</v>
      </c>
      <c r="B2550" s="31" t="s">
        <v>43</v>
      </c>
      <c r="C2550" s="31" t="s">
        <v>706</v>
      </c>
      <c r="D2550" s="31" t="s">
        <v>3186</v>
      </c>
      <c r="E2550" s="31" t="s">
        <v>2166</v>
      </c>
      <c r="F2550" s="31" t="s">
        <v>2166</v>
      </c>
      <c r="G2550" s="35">
        <v>44500</v>
      </c>
      <c r="H2550" s="40"/>
      <c r="I2550" s="40"/>
      <c r="J2550" s="40"/>
      <c r="K2550" s="40"/>
      <c r="L2550" s="40"/>
      <c r="M2550" s="40"/>
      <c r="N2550" s="40"/>
      <c r="O2550" s="40">
        <v>44500</v>
      </c>
      <c r="P2550" s="41" t="s">
        <v>3186</v>
      </c>
      <c r="Q2550" s="35">
        <v>44500</v>
      </c>
      <c r="R2550" s="35">
        <v>44500</v>
      </c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41" t="s">
        <v>768</v>
      </c>
      <c r="AE2550" s="38">
        <v>44446</v>
      </c>
      <c r="AF2550" s="31"/>
      <c r="AG2550" s="31"/>
    </row>
    <row r="2551" spans="1:33" x14ac:dyDescent="0.25">
      <c r="A2551" s="31">
        <v>2543</v>
      </c>
      <c r="B2551" s="31" t="s">
        <v>43</v>
      </c>
      <c r="C2551" s="31" t="s">
        <v>706</v>
      </c>
      <c r="D2551" s="31" t="s">
        <v>3187</v>
      </c>
      <c r="E2551" s="31" t="s">
        <v>2166</v>
      </c>
      <c r="F2551" s="31" t="s">
        <v>2166</v>
      </c>
      <c r="G2551" s="35">
        <v>273959</v>
      </c>
      <c r="H2551" s="40"/>
      <c r="I2551" s="40"/>
      <c r="J2551" s="40"/>
      <c r="K2551" s="40"/>
      <c r="L2551" s="40"/>
      <c r="M2551" s="40"/>
      <c r="N2551" s="40"/>
      <c r="O2551" s="40">
        <v>273959</v>
      </c>
      <c r="P2551" s="41" t="s">
        <v>3187</v>
      </c>
      <c r="Q2551" s="35">
        <v>273959</v>
      </c>
      <c r="R2551" s="35">
        <v>273959</v>
      </c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41" t="s">
        <v>768</v>
      </c>
      <c r="AE2551" s="38">
        <v>44446</v>
      </c>
      <c r="AF2551" s="31"/>
      <c r="AG2551" s="31"/>
    </row>
    <row r="2552" spans="1:33" x14ac:dyDescent="0.25">
      <c r="A2552" s="31">
        <v>2544</v>
      </c>
      <c r="B2552" s="31" t="s">
        <v>43</v>
      </c>
      <c r="C2552" s="31" t="s">
        <v>706</v>
      </c>
      <c r="D2552" s="31" t="s">
        <v>3188</v>
      </c>
      <c r="E2552" s="31" t="s">
        <v>2180</v>
      </c>
      <c r="F2552" s="31" t="s">
        <v>2180</v>
      </c>
      <c r="G2552" s="35">
        <v>189900</v>
      </c>
      <c r="H2552" s="40"/>
      <c r="I2552" s="40"/>
      <c r="J2552" s="40"/>
      <c r="K2552" s="40"/>
      <c r="L2552" s="40"/>
      <c r="M2552" s="40"/>
      <c r="N2552" s="40"/>
      <c r="O2552" s="40">
        <v>189900</v>
      </c>
      <c r="P2552" s="41" t="s">
        <v>3188</v>
      </c>
      <c r="Q2552" s="35">
        <v>189900</v>
      </c>
      <c r="R2552" s="35">
        <v>189900</v>
      </c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41" t="s">
        <v>2187</v>
      </c>
      <c r="AE2552" s="38" t="s">
        <v>2188</v>
      </c>
      <c r="AF2552" s="31"/>
      <c r="AG2552" s="31"/>
    </row>
    <row r="2553" spans="1:33" x14ac:dyDescent="0.25">
      <c r="A2553" s="31">
        <v>2545</v>
      </c>
      <c r="B2553" s="31" t="s">
        <v>43</v>
      </c>
      <c r="C2553" s="31" t="s">
        <v>706</v>
      </c>
      <c r="D2553" s="31" t="s">
        <v>3189</v>
      </c>
      <c r="E2553" s="31" t="s">
        <v>2166</v>
      </c>
      <c r="F2553" s="31" t="s">
        <v>2166</v>
      </c>
      <c r="G2553" s="35">
        <v>61900</v>
      </c>
      <c r="H2553" s="40"/>
      <c r="I2553" s="40"/>
      <c r="J2553" s="40"/>
      <c r="K2553" s="40"/>
      <c r="L2553" s="40"/>
      <c r="M2553" s="40"/>
      <c r="N2553" s="40"/>
      <c r="O2553" s="40">
        <v>61900</v>
      </c>
      <c r="P2553" s="41" t="s">
        <v>3189</v>
      </c>
      <c r="Q2553" s="35">
        <v>61900</v>
      </c>
      <c r="R2553" s="35">
        <v>61900</v>
      </c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41" t="s">
        <v>768</v>
      </c>
      <c r="AE2553" s="38">
        <v>44446</v>
      </c>
      <c r="AF2553" s="31"/>
      <c r="AG2553" s="31"/>
    </row>
    <row r="2554" spans="1:33" x14ac:dyDescent="0.25">
      <c r="A2554" s="31">
        <v>2546</v>
      </c>
      <c r="B2554" s="31" t="s">
        <v>43</v>
      </c>
      <c r="C2554" s="31" t="s">
        <v>706</v>
      </c>
      <c r="D2554" s="31" t="s">
        <v>3190</v>
      </c>
      <c r="E2554" s="31" t="s">
        <v>2166</v>
      </c>
      <c r="F2554" s="31" t="s">
        <v>2166</v>
      </c>
      <c r="G2554" s="35">
        <v>1599232</v>
      </c>
      <c r="H2554" s="40"/>
      <c r="I2554" s="40"/>
      <c r="J2554" s="40"/>
      <c r="K2554" s="40"/>
      <c r="L2554" s="40"/>
      <c r="M2554" s="40"/>
      <c r="N2554" s="40"/>
      <c r="O2554" s="40">
        <v>1599232</v>
      </c>
      <c r="P2554" s="41" t="s">
        <v>3190</v>
      </c>
      <c r="Q2554" s="35">
        <v>1599232</v>
      </c>
      <c r="R2554" s="35">
        <v>1599232</v>
      </c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41" t="s">
        <v>777</v>
      </c>
      <c r="AE2554" s="38">
        <v>44414</v>
      </c>
      <c r="AF2554" s="31"/>
      <c r="AG2554" s="31"/>
    </row>
    <row r="2555" spans="1:33" x14ac:dyDescent="0.25">
      <c r="A2555" s="31">
        <v>2547</v>
      </c>
      <c r="B2555" s="31" t="s">
        <v>43</v>
      </c>
      <c r="C2555" s="31" t="s">
        <v>706</v>
      </c>
      <c r="D2555" s="31" t="s">
        <v>3191</v>
      </c>
      <c r="E2555" s="31" t="s">
        <v>2166</v>
      </c>
      <c r="F2555" s="31" t="s">
        <v>2166</v>
      </c>
      <c r="G2555" s="35">
        <v>162100</v>
      </c>
      <c r="H2555" s="40"/>
      <c r="I2555" s="40"/>
      <c r="J2555" s="40"/>
      <c r="K2555" s="40"/>
      <c r="L2555" s="40"/>
      <c r="M2555" s="40"/>
      <c r="N2555" s="40"/>
      <c r="O2555" s="40">
        <v>162100</v>
      </c>
      <c r="P2555" s="41" t="s">
        <v>3191</v>
      </c>
      <c r="Q2555" s="35">
        <v>162100</v>
      </c>
      <c r="R2555" s="35">
        <v>162100</v>
      </c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41" t="s">
        <v>1798</v>
      </c>
      <c r="AE2555" s="38">
        <v>44428</v>
      </c>
      <c r="AF2555" s="31"/>
      <c r="AG2555" s="31"/>
    </row>
    <row r="2556" spans="1:33" x14ac:dyDescent="0.25">
      <c r="A2556" s="31">
        <v>2548</v>
      </c>
      <c r="B2556" s="31" t="s">
        <v>43</v>
      </c>
      <c r="C2556" s="31" t="s">
        <v>706</v>
      </c>
      <c r="D2556" s="31" t="s">
        <v>3192</v>
      </c>
      <c r="E2556" s="31" t="s">
        <v>2166</v>
      </c>
      <c r="F2556" s="31" t="s">
        <v>2166</v>
      </c>
      <c r="G2556" s="35">
        <v>17600</v>
      </c>
      <c r="H2556" s="40"/>
      <c r="I2556" s="40"/>
      <c r="J2556" s="40"/>
      <c r="K2556" s="40"/>
      <c r="L2556" s="40"/>
      <c r="M2556" s="40"/>
      <c r="N2556" s="40"/>
      <c r="O2556" s="40">
        <v>17600</v>
      </c>
      <c r="P2556" s="41" t="s">
        <v>3192</v>
      </c>
      <c r="Q2556" s="35">
        <v>17600</v>
      </c>
      <c r="R2556" s="35">
        <v>17600</v>
      </c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41" t="s">
        <v>1798</v>
      </c>
      <c r="AE2556" s="38">
        <v>44428</v>
      </c>
      <c r="AF2556" s="31"/>
      <c r="AG2556" s="31"/>
    </row>
    <row r="2557" spans="1:33" x14ac:dyDescent="0.25">
      <c r="A2557" s="31">
        <v>2549</v>
      </c>
      <c r="B2557" s="31" t="s">
        <v>43</v>
      </c>
      <c r="C2557" s="31" t="s">
        <v>706</v>
      </c>
      <c r="D2557" s="31" t="s">
        <v>3193</v>
      </c>
      <c r="E2557" s="31" t="s">
        <v>2166</v>
      </c>
      <c r="F2557" s="31" t="s">
        <v>2166</v>
      </c>
      <c r="G2557" s="35">
        <v>42200</v>
      </c>
      <c r="H2557" s="40"/>
      <c r="I2557" s="40"/>
      <c r="J2557" s="40"/>
      <c r="K2557" s="40"/>
      <c r="L2557" s="40"/>
      <c r="M2557" s="40"/>
      <c r="N2557" s="40"/>
      <c r="O2557" s="40">
        <v>42200</v>
      </c>
      <c r="P2557" s="41" t="s">
        <v>3193</v>
      </c>
      <c r="Q2557" s="35">
        <v>42200</v>
      </c>
      <c r="R2557" s="35">
        <v>42200</v>
      </c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41" t="s">
        <v>885</v>
      </c>
      <c r="AE2557" s="38">
        <v>44480</v>
      </c>
      <c r="AF2557" s="31"/>
      <c r="AG2557" s="31"/>
    </row>
    <row r="2558" spans="1:33" x14ac:dyDescent="0.25">
      <c r="A2558" s="31">
        <v>2550</v>
      </c>
      <c r="B2558" s="31" t="s">
        <v>43</v>
      </c>
      <c r="C2558" s="31" t="s">
        <v>706</v>
      </c>
      <c r="D2558" s="31" t="s">
        <v>3194</v>
      </c>
      <c r="E2558" s="31" t="s">
        <v>2166</v>
      </c>
      <c r="F2558" s="31" t="s">
        <v>2166</v>
      </c>
      <c r="G2558" s="35">
        <v>68500</v>
      </c>
      <c r="H2558" s="40"/>
      <c r="I2558" s="40"/>
      <c r="J2558" s="40"/>
      <c r="K2558" s="40"/>
      <c r="L2558" s="40"/>
      <c r="M2558" s="40"/>
      <c r="N2558" s="40"/>
      <c r="O2558" s="40">
        <v>68500</v>
      </c>
      <c r="P2558" s="41" t="s">
        <v>3194</v>
      </c>
      <c r="Q2558" s="35">
        <v>68500</v>
      </c>
      <c r="R2558" s="35">
        <v>66700</v>
      </c>
      <c r="S2558" s="35"/>
      <c r="T2558" s="35"/>
      <c r="U2558" s="35"/>
      <c r="V2558" s="35">
        <v>1800</v>
      </c>
      <c r="W2558" s="35"/>
      <c r="X2558" s="35"/>
      <c r="Y2558" s="35"/>
      <c r="Z2558" s="35"/>
      <c r="AA2558" s="35"/>
      <c r="AB2558" s="35"/>
      <c r="AC2558" s="35"/>
      <c r="AD2558" s="41" t="s">
        <v>1798</v>
      </c>
      <c r="AE2558" s="38">
        <v>44428</v>
      </c>
      <c r="AF2558" s="31"/>
      <c r="AG2558" s="31"/>
    </row>
    <row r="2559" spans="1:33" x14ac:dyDescent="0.25">
      <c r="A2559" s="31">
        <v>2551</v>
      </c>
      <c r="B2559" s="31" t="s">
        <v>43</v>
      </c>
      <c r="C2559" s="31" t="s">
        <v>706</v>
      </c>
      <c r="D2559" s="31" t="s">
        <v>3195</v>
      </c>
      <c r="E2559" s="31" t="s">
        <v>2168</v>
      </c>
      <c r="F2559" s="31" t="s">
        <v>2168</v>
      </c>
      <c r="G2559" s="35">
        <v>1107504</v>
      </c>
      <c r="H2559" s="40"/>
      <c r="I2559" s="40"/>
      <c r="J2559" s="40"/>
      <c r="K2559" s="40"/>
      <c r="L2559" s="40"/>
      <c r="M2559" s="40"/>
      <c r="N2559" s="40"/>
      <c r="O2559" s="40">
        <v>1107504</v>
      </c>
      <c r="P2559" s="41" t="s">
        <v>3195</v>
      </c>
      <c r="Q2559" s="35">
        <v>1107504</v>
      </c>
      <c r="R2559" s="35">
        <v>1107504</v>
      </c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41" t="s">
        <v>768</v>
      </c>
      <c r="AE2559" s="38">
        <v>44446</v>
      </c>
      <c r="AF2559" s="31"/>
      <c r="AG2559" s="31"/>
    </row>
    <row r="2560" spans="1:33" x14ac:dyDescent="0.25">
      <c r="A2560" s="31">
        <v>2552</v>
      </c>
      <c r="B2560" s="31" t="s">
        <v>43</v>
      </c>
      <c r="C2560" s="31" t="s">
        <v>706</v>
      </c>
      <c r="D2560" s="31" t="s">
        <v>3196</v>
      </c>
      <c r="E2560" s="31" t="s">
        <v>2168</v>
      </c>
      <c r="F2560" s="31" t="s">
        <v>2168</v>
      </c>
      <c r="G2560" s="35">
        <v>728200</v>
      </c>
      <c r="H2560" s="40"/>
      <c r="I2560" s="40"/>
      <c r="J2560" s="40"/>
      <c r="K2560" s="40"/>
      <c r="L2560" s="40"/>
      <c r="M2560" s="40"/>
      <c r="N2560" s="40"/>
      <c r="O2560" s="40">
        <v>728200</v>
      </c>
      <c r="P2560" s="41" t="s">
        <v>3196</v>
      </c>
      <c r="Q2560" s="35">
        <v>728200</v>
      </c>
      <c r="R2560" s="35">
        <v>728200</v>
      </c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41" t="s">
        <v>768</v>
      </c>
      <c r="AE2560" s="38">
        <v>44446</v>
      </c>
      <c r="AF2560" s="31"/>
      <c r="AG2560" s="31"/>
    </row>
    <row r="2561" spans="1:33" x14ac:dyDescent="0.25">
      <c r="A2561" s="31">
        <v>2553</v>
      </c>
      <c r="B2561" s="31" t="s">
        <v>43</v>
      </c>
      <c r="C2561" s="31" t="s">
        <v>706</v>
      </c>
      <c r="D2561" s="31" t="s">
        <v>3197</v>
      </c>
      <c r="E2561" s="31" t="s">
        <v>2168</v>
      </c>
      <c r="F2561" s="31" t="s">
        <v>2168</v>
      </c>
      <c r="G2561" s="35">
        <v>800140</v>
      </c>
      <c r="H2561" s="40"/>
      <c r="I2561" s="40"/>
      <c r="J2561" s="40"/>
      <c r="K2561" s="40"/>
      <c r="L2561" s="40"/>
      <c r="M2561" s="40"/>
      <c r="N2561" s="40"/>
      <c r="O2561" s="40">
        <v>800140</v>
      </c>
      <c r="P2561" s="41" t="s">
        <v>3197</v>
      </c>
      <c r="Q2561" s="35">
        <v>800140</v>
      </c>
      <c r="R2561" s="35">
        <v>800140</v>
      </c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41" t="s">
        <v>768</v>
      </c>
      <c r="AE2561" s="38">
        <v>44446</v>
      </c>
      <c r="AF2561" s="31"/>
      <c r="AG2561" s="31"/>
    </row>
    <row r="2562" spans="1:33" x14ac:dyDescent="0.25">
      <c r="A2562" s="31">
        <v>2554</v>
      </c>
      <c r="B2562" s="31" t="s">
        <v>43</v>
      </c>
      <c r="C2562" s="31" t="s">
        <v>706</v>
      </c>
      <c r="D2562" s="31" t="s">
        <v>3198</v>
      </c>
      <c r="E2562" s="31" t="s">
        <v>2168</v>
      </c>
      <c r="F2562" s="31" t="s">
        <v>2168</v>
      </c>
      <c r="G2562" s="35">
        <v>159000</v>
      </c>
      <c r="H2562" s="40"/>
      <c r="I2562" s="40"/>
      <c r="J2562" s="40"/>
      <c r="K2562" s="40"/>
      <c r="L2562" s="40"/>
      <c r="M2562" s="40"/>
      <c r="N2562" s="40"/>
      <c r="O2562" s="40">
        <v>159000</v>
      </c>
      <c r="P2562" s="41" t="s">
        <v>3198</v>
      </c>
      <c r="Q2562" s="35">
        <v>159000</v>
      </c>
      <c r="R2562" s="35">
        <v>159000</v>
      </c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41" t="s">
        <v>1798</v>
      </c>
      <c r="AE2562" s="38">
        <v>44428</v>
      </c>
      <c r="AF2562" s="31"/>
      <c r="AG2562" s="31"/>
    </row>
    <row r="2563" spans="1:33" x14ac:dyDescent="0.25">
      <c r="A2563" s="31">
        <v>2555</v>
      </c>
      <c r="B2563" s="31" t="s">
        <v>43</v>
      </c>
      <c r="C2563" s="31" t="s">
        <v>706</v>
      </c>
      <c r="D2563" s="31" t="s">
        <v>3199</v>
      </c>
      <c r="E2563" s="31" t="s">
        <v>2168</v>
      </c>
      <c r="F2563" s="31" t="s">
        <v>2168</v>
      </c>
      <c r="G2563" s="35">
        <v>113800</v>
      </c>
      <c r="H2563" s="40"/>
      <c r="I2563" s="40"/>
      <c r="J2563" s="40"/>
      <c r="K2563" s="40"/>
      <c r="L2563" s="40"/>
      <c r="M2563" s="40"/>
      <c r="N2563" s="40"/>
      <c r="O2563" s="40">
        <v>113800</v>
      </c>
      <c r="P2563" s="41" t="s">
        <v>3199</v>
      </c>
      <c r="Q2563" s="35">
        <v>113800</v>
      </c>
      <c r="R2563" s="35">
        <v>54600</v>
      </c>
      <c r="S2563" s="35"/>
      <c r="T2563" s="35"/>
      <c r="U2563" s="35"/>
      <c r="V2563" s="35">
        <v>59200</v>
      </c>
      <c r="W2563" s="35"/>
      <c r="X2563" s="35"/>
      <c r="Y2563" s="35"/>
      <c r="Z2563" s="35"/>
      <c r="AA2563" s="35"/>
      <c r="AB2563" s="35"/>
      <c r="AC2563" s="35"/>
      <c r="AD2563" s="41" t="s">
        <v>885</v>
      </c>
      <c r="AE2563" s="38">
        <v>44480</v>
      </c>
      <c r="AF2563" s="31"/>
      <c r="AG2563" s="31"/>
    </row>
    <row r="2564" spans="1:33" x14ac:dyDescent="0.25">
      <c r="A2564" s="31">
        <v>2556</v>
      </c>
      <c r="B2564" s="31" t="s">
        <v>43</v>
      </c>
      <c r="C2564" s="31" t="s">
        <v>706</v>
      </c>
      <c r="D2564" s="31" t="s">
        <v>3200</v>
      </c>
      <c r="E2564" s="31" t="s">
        <v>2168</v>
      </c>
      <c r="F2564" s="31" t="s">
        <v>2168</v>
      </c>
      <c r="G2564" s="35">
        <v>40300</v>
      </c>
      <c r="H2564" s="40"/>
      <c r="I2564" s="40"/>
      <c r="J2564" s="40"/>
      <c r="K2564" s="40"/>
      <c r="L2564" s="40"/>
      <c r="M2564" s="40"/>
      <c r="N2564" s="40"/>
      <c r="O2564" s="40">
        <v>40300</v>
      </c>
      <c r="P2564" s="41" t="s">
        <v>3200</v>
      </c>
      <c r="Q2564" s="35">
        <v>40300</v>
      </c>
      <c r="R2564" s="35"/>
      <c r="S2564" s="35"/>
      <c r="T2564" s="35"/>
      <c r="U2564" s="35"/>
      <c r="V2564" s="35">
        <v>40300</v>
      </c>
      <c r="W2564" s="35"/>
      <c r="X2564" s="35"/>
      <c r="Y2564" s="35"/>
      <c r="Z2564" s="35"/>
      <c r="AA2564" s="35"/>
      <c r="AB2564" s="35"/>
      <c r="AC2564" s="35"/>
      <c r="AD2564" s="41"/>
      <c r="AE2564" s="38"/>
      <c r="AF2564" s="31"/>
      <c r="AG2564" s="31"/>
    </row>
    <row r="2565" spans="1:33" x14ac:dyDescent="0.25">
      <c r="A2565" s="31">
        <v>2557</v>
      </c>
      <c r="B2565" s="31" t="s">
        <v>43</v>
      </c>
      <c r="C2565" s="31" t="s">
        <v>706</v>
      </c>
      <c r="D2565" s="31" t="s">
        <v>3201</v>
      </c>
      <c r="E2565" s="31" t="s">
        <v>2168</v>
      </c>
      <c r="F2565" s="31" t="s">
        <v>2168</v>
      </c>
      <c r="G2565" s="35">
        <v>40300</v>
      </c>
      <c r="H2565" s="40"/>
      <c r="I2565" s="40"/>
      <c r="J2565" s="40"/>
      <c r="K2565" s="40"/>
      <c r="L2565" s="40"/>
      <c r="M2565" s="40"/>
      <c r="N2565" s="40"/>
      <c r="O2565" s="40">
        <v>40300</v>
      </c>
      <c r="P2565" s="41" t="s">
        <v>3201</v>
      </c>
      <c r="Q2565" s="35">
        <v>40300</v>
      </c>
      <c r="R2565" s="35">
        <v>40300</v>
      </c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41" t="s">
        <v>885</v>
      </c>
      <c r="AE2565" s="38">
        <v>44480</v>
      </c>
      <c r="AF2565" s="31"/>
      <c r="AG2565" s="31"/>
    </row>
    <row r="2566" spans="1:33" x14ac:dyDescent="0.25">
      <c r="A2566" s="31">
        <v>2558</v>
      </c>
      <c r="B2566" s="31" t="s">
        <v>43</v>
      </c>
      <c r="C2566" s="31" t="s">
        <v>706</v>
      </c>
      <c r="D2566" s="31" t="s">
        <v>3202</v>
      </c>
      <c r="E2566" s="31" t="s">
        <v>2168</v>
      </c>
      <c r="F2566" s="31" t="s">
        <v>2168</v>
      </c>
      <c r="G2566" s="35">
        <v>13900</v>
      </c>
      <c r="H2566" s="40"/>
      <c r="I2566" s="40"/>
      <c r="J2566" s="40"/>
      <c r="K2566" s="40"/>
      <c r="L2566" s="40"/>
      <c r="M2566" s="40"/>
      <c r="N2566" s="40"/>
      <c r="O2566" s="40">
        <v>13900</v>
      </c>
      <c r="P2566" s="41" t="s">
        <v>3202</v>
      </c>
      <c r="Q2566" s="35">
        <v>13900</v>
      </c>
      <c r="R2566" s="35">
        <v>13900</v>
      </c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41" t="s">
        <v>885</v>
      </c>
      <c r="AE2566" s="38">
        <v>44480</v>
      </c>
      <c r="AF2566" s="31"/>
      <c r="AG2566" s="31"/>
    </row>
    <row r="2567" spans="1:33" x14ac:dyDescent="0.25">
      <c r="A2567" s="31">
        <v>2559</v>
      </c>
      <c r="B2567" s="31" t="s">
        <v>43</v>
      </c>
      <c r="C2567" s="31" t="s">
        <v>706</v>
      </c>
      <c r="D2567" s="31" t="s">
        <v>3203</v>
      </c>
      <c r="E2567" s="31" t="s">
        <v>2168</v>
      </c>
      <c r="F2567" s="31" t="s">
        <v>2168</v>
      </c>
      <c r="G2567" s="35">
        <v>21100</v>
      </c>
      <c r="H2567" s="40"/>
      <c r="I2567" s="40"/>
      <c r="J2567" s="40"/>
      <c r="K2567" s="40"/>
      <c r="L2567" s="40"/>
      <c r="M2567" s="40"/>
      <c r="N2567" s="40"/>
      <c r="O2567" s="40">
        <v>21100</v>
      </c>
      <c r="P2567" s="41" t="s">
        <v>3203</v>
      </c>
      <c r="Q2567" s="35">
        <v>21100</v>
      </c>
      <c r="R2567" s="35">
        <v>21100</v>
      </c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41" t="s">
        <v>1798</v>
      </c>
      <c r="AE2567" s="38">
        <v>44428</v>
      </c>
      <c r="AF2567" s="31"/>
      <c r="AG2567" s="31"/>
    </row>
    <row r="2568" spans="1:33" x14ac:dyDescent="0.25">
      <c r="A2568" s="31">
        <v>2560</v>
      </c>
      <c r="B2568" s="31" t="s">
        <v>43</v>
      </c>
      <c r="C2568" s="31" t="s">
        <v>706</v>
      </c>
      <c r="D2568" s="31" t="s">
        <v>3204</v>
      </c>
      <c r="E2568" s="31" t="s">
        <v>2168</v>
      </c>
      <c r="F2568" s="31" t="s">
        <v>2168</v>
      </c>
      <c r="G2568" s="35">
        <v>27400</v>
      </c>
      <c r="H2568" s="40"/>
      <c r="I2568" s="40"/>
      <c r="J2568" s="40"/>
      <c r="K2568" s="40"/>
      <c r="L2568" s="40"/>
      <c r="M2568" s="40"/>
      <c r="N2568" s="40"/>
      <c r="O2568" s="40">
        <v>27400</v>
      </c>
      <c r="P2568" s="41" t="s">
        <v>3204</v>
      </c>
      <c r="Q2568" s="35">
        <v>27400</v>
      </c>
      <c r="R2568" s="35">
        <v>23900</v>
      </c>
      <c r="S2568" s="35"/>
      <c r="T2568" s="35"/>
      <c r="U2568" s="35"/>
      <c r="V2568" s="35"/>
      <c r="W2568" s="35"/>
      <c r="X2568" s="35"/>
      <c r="Y2568" s="35">
        <v>3500</v>
      </c>
      <c r="Z2568" s="35"/>
      <c r="AA2568" s="35"/>
      <c r="AB2568" s="35"/>
      <c r="AC2568" s="35"/>
      <c r="AD2568" s="41" t="s">
        <v>885</v>
      </c>
      <c r="AE2568" s="38">
        <v>44480</v>
      </c>
      <c r="AF2568" s="31"/>
      <c r="AG2568" s="31"/>
    </row>
    <row r="2569" spans="1:33" x14ac:dyDescent="0.25">
      <c r="A2569" s="31">
        <v>2561</v>
      </c>
      <c r="B2569" s="31" t="s">
        <v>43</v>
      </c>
      <c r="C2569" s="31" t="s">
        <v>706</v>
      </c>
      <c r="D2569" s="31" t="s">
        <v>3205</v>
      </c>
      <c r="E2569" s="31" t="s">
        <v>2168</v>
      </c>
      <c r="F2569" s="31" t="s">
        <v>2168</v>
      </c>
      <c r="G2569" s="35">
        <v>30800</v>
      </c>
      <c r="H2569" s="40"/>
      <c r="I2569" s="40"/>
      <c r="J2569" s="40"/>
      <c r="K2569" s="40"/>
      <c r="L2569" s="40"/>
      <c r="M2569" s="40"/>
      <c r="N2569" s="40"/>
      <c r="O2569" s="40">
        <v>30800</v>
      </c>
      <c r="P2569" s="41" t="s">
        <v>3205</v>
      </c>
      <c r="Q2569" s="35">
        <v>30800</v>
      </c>
      <c r="R2569" s="35">
        <v>30800</v>
      </c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41" t="s">
        <v>885</v>
      </c>
      <c r="AE2569" s="38">
        <v>44480</v>
      </c>
      <c r="AF2569" s="31"/>
      <c r="AG2569" s="31"/>
    </row>
    <row r="2570" spans="1:33" x14ac:dyDescent="0.25">
      <c r="A2570" s="31">
        <v>2562</v>
      </c>
      <c r="B2570" s="31" t="s">
        <v>43</v>
      </c>
      <c r="C2570" s="31" t="s">
        <v>706</v>
      </c>
      <c r="D2570" s="31" t="s">
        <v>3206</v>
      </c>
      <c r="E2570" s="31" t="s">
        <v>2168</v>
      </c>
      <c r="F2570" s="31" t="s">
        <v>2168</v>
      </c>
      <c r="G2570" s="35">
        <v>67700</v>
      </c>
      <c r="H2570" s="40"/>
      <c r="I2570" s="40"/>
      <c r="J2570" s="40"/>
      <c r="K2570" s="40"/>
      <c r="L2570" s="40"/>
      <c r="M2570" s="40"/>
      <c r="N2570" s="40"/>
      <c r="O2570" s="40">
        <v>67700</v>
      </c>
      <c r="P2570" s="41" t="s">
        <v>3206</v>
      </c>
      <c r="Q2570" s="35">
        <v>67700</v>
      </c>
      <c r="R2570" s="35">
        <v>67700</v>
      </c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41" t="s">
        <v>1798</v>
      </c>
      <c r="AE2570" s="38">
        <v>44428</v>
      </c>
      <c r="AF2570" s="31"/>
      <c r="AG2570" s="31"/>
    </row>
    <row r="2571" spans="1:33" x14ac:dyDescent="0.25">
      <c r="A2571" s="31">
        <v>2563</v>
      </c>
      <c r="B2571" s="31" t="s">
        <v>43</v>
      </c>
      <c r="C2571" s="31" t="s">
        <v>706</v>
      </c>
      <c r="D2571" s="31" t="s">
        <v>3207</v>
      </c>
      <c r="E2571" s="31" t="s">
        <v>2168</v>
      </c>
      <c r="F2571" s="31" t="s">
        <v>2168</v>
      </c>
      <c r="G2571" s="35">
        <v>42500</v>
      </c>
      <c r="H2571" s="40"/>
      <c r="I2571" s="40"/>
      <c r="J2571" s="40"/>
      <c r="K2571" s="40"/>
      <c r="L2571" s="40"/>
      <c r="M2571" s="40"/>
      <c r="N2571" s="40"/>
      <c r="O2571" s="40">
        <v>42500</v>
      </c>
      <c r="P2571" s="41" t="s">
        <v>3207</v>
      </c>
      <c r="Q2571" s="35">
        <v>42500</v>
      </c>
      <c r="R2571" s="35"/>
      <c r="S2571" s="35"/>
      <c r="T2571" s="35"/>
      <c r="U2571" s="35"/>
      <c r="V2571" s="35">
        <v>42500</v>
      </c>
      <c r="W2571" s="35"/>
      <c r="X2571" s="35"/>
      <c r="Y2571" s="35"/>
      <c r="Z2571" s="35"/>
      <c r="AA2571" s="35"/>
      <c r="AB2571" s="35"/>
      <c r="AC2571" s="35"/>
      <c r="AD2571" s="41"/>
      <c r="AE2571" s="38"/>
      <c r="AF2571" s="31"/>
      <c r="AG2571" s="31"/>
    </row>
    <row r="2572" spans="1:33" x14ac:dyDescent="0.25">
      <c r="A2572" s="31">
        <v>2564</v>
      </c>
      <c r="B2572" s="31" t="s">
        <v>43</v>
      </c>
      <c r="C2572" s="31" t="s">
        <v>706</v>
      </c>
      <c r="D2572" s="31" t="s">
        <v>3208</v>
      </c>
      <c r="E2572" s="31" t="s">
        <v>2168</v>
      </c>
      <c r="F2572" s="31" t="s">
        <v>2168</v>
      </c>
      <c r="G2572" s="35">
        <v>44500</v>
      </c>
      <c r="H2572" s="40"/>
      <c r="I2572" s="40"/>
      <c r="J2572" s="40"/>
      <c r="K2572" s="40"/>
      <c r="L2572" s="40"/>
      <c r="M2572" s="40"/>
      <c r="N2572" s="40"/>
      <c r="O2572" s="40">
        <v>44500</v>
      </c>
      <c r="P2572" s="41" t="s">
        <v>3208</v>
      </c>
      <c r="Q2572" s="35">
        <v>44500</v>
      </c>
      <c r="R2572" s="35">
        <v>44500</v>
      </c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41" t="s">
        <v>777</v>
      </c>
      <c r="AE2572" s="38">
        <v>44414</v>
      </c>
      <c r="AF2572" s="31"/>
      <c r="AG2572" s="31"/>
    </row>
    <row r="2573" spans="1:33" x14ac:dyDescent="0.25">
      <c r="A2573" s="31">
        <v>2565</v>
      </c>
      <c r="B2573" s="31" t="s">
        <v>43</v>
      </c>
      <c r="C2573" s="31" t="s">
        <v>706</v>
      </c>
      <c r="D2573" s="31" t="s">
        <v>3209</v>
      </c>
      <c r="E2573" s="31" t="s">
        <v>2170</v>
      </c>
      <c r="F2573" s="31" t="s">
        <v>2170</v>
      </c>
      <c r="G2573" s="35">
        <v>124000</v>
      </c>
      <c r="H2573" s="40"/>
      <c r="I2573" s="40"/>
      <c r="J2573" s="40"/>
      <c r="K2573" s="40"/>
      <c r="L2573" s="40"/>
      <c r="M2573" s="40"/>
      <c r="N2573" s="40"/>
      <c r="O2573" s="40">
        <v>124000</v>
      </c>
      <c r="P2573" s="41" t="s">
        <v>3209</v>
      </c>
      <c r="Q2573" s="35">
        <v>124000</v>
      </c>
      <c r="R2573" s="35">
        <v>124000</v>
      </c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41" t="s">
        <v>1798</v>
      </c>
      <c r="AE2573" s="38">
        <v>44428</v>
      </c>
      <c r="AF2573" s="31"/>
      <c r="AG2573" s="31"/>
    </row>
    <row r="2574" spans="1:33" x14ac:dyDescent="0.25">
      <c r="A2574" s="31">
        <v>2566</v>
      </c>
      <c r="B2574" s="31" t="s">
        <v>43</v>
      </c>
      <c r="C2574" s="31" t="s">
        <v>706</v>
      </c>
      <c r="D2574" s="31" t="s">
        <v>3210</v>
      </c>
      <c r="E2574" s="31" t="s">
        <v>2170</v>
      </c>
      <c r="F2574" s="31" t="s">
        <v>2170</v>
      </c>
      <c r="G2574" s="35">
        <v>208600</v>
      </c>
      <c r="H2574" s="40"/>
      <c r="I2574" s="40"/>
      <c r="J2574" s="40"/>
      <c r="K2574" s="40"/>
      <c r="L2574" s="40"/>
      <c r="M2574" s="40"/>
      <c r="N2574" s="40"/>
      <c r="O2574" s="40">
        <v>208600</v>
      </c>
      <c r="P2574" s="41" t="s">
        <v>3210</v>
      </c>
      <c r="Q2574" s="35">
        <v>208600</v>
      </c>
      <c r="R2574" s="35">
        <v>208600</v>
      </c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41" t="s">
        <v>777</v>
      </c>
      <c r="AE2574" s="38">
        <v>44414</v>
      </c>
      <c r="AF2574" s="31"/>
      <c r="AG2574" s="31"/>
    </row>
    <row r="2575" spans="1:33" x14ac:dyDescent="0.25">
      <c r="A2575" s="31">
        <v>2567</v>
      </c>
      <c r="B2575" s="31" t="s">
        <v>43</v>
      </c>
      <c r="C2575" s="31" t="s">
        <v>706</v>
      </c>
      <c r="D2575" s="31" t="s">
        <v>3211</v>
      </c>
      <c r="E2575" s="31" t="s">
        <v>2170</v>
      </c>
      <c r="F2575" s="31" t="s">
        <v>2170</v>
      </c>
      <c r="G2575" s="35">
        <v>316300</v>
      </c>
      <c r="H2575" s="40"/>
      <c r="I2575" s="40"/>
      <c r="J2575" s="40"/>
      <c r="K2575" s="40"/>
      <c r="L2575" s="40"/>
      <c r="M2575" s="40"/>
      <c r="N2575" s="40"/>
      <c r="O2575" s="40">
        <v>316300</v>
      </c>
      <c r="P2575" s="41" t="s">
        <v>3211</v>
      </c>
      <c r="Q2575" s="35">
        <v>316300</v>
      </c>
      <c r="R2575" s="35">
        <v>316300</v>
      </c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41" t="s">
        <v>777</v>
      </c>
      <c r="AE2575" s="38">
        <v>44414</v>
      </c>
      <c r="AF2575" s="31"/>
      <c r="AG2575" s="31"/>
    </row>
    <row r="2576" spans="1:33" x14ac:dyDescent="0.25">
      <c r="A2576" s="31">
        <v>2568</v>
      </c>
      <c r="B2576" s="31" t="s">
        <v>43</v>
      </c>
      <c r="C2576" s="31" t="s">
        <v>706</v>
      </c>
      <c r="D2576" s="31" t="s">
        <v>3212</v>
      </c>
      <c r="E2576" s="31" t="s">
        <v>2170</v>
      </c>
      <c r="F2576" s="31" t="s">
        <v>2170</v>
      </c>
      <c r="G2576" s="35">
        <v>72000</v>
      </c>
      <c r="H2576" s="40"/>
      <c r="I2576" s="40"/>
      <c r="J2576" s="40"/>
      <c r="K2576" s="40"/>
      <c r="L2576" s="40"/>
      <c r="M2576" s="40"/>
      <c r="N2576" s="40"/>
      <c r="O2576" s="40">
        <v>72000</v>
      </c>
      <c r="P2576" s="41" t="s">
        <v>3212</v>
      </c>
      <c r="Q2576" s="35">
        <v>72000</v>
      </c>
      <c r="R2576" s="35">
        <v>70200</v>
      </c>
      <c r="S2576" s="35"/>
      <c r="T2576" s="35"/>
      <c r="U2576" s="35"/>
      <c r="V2576" s="35">
        <v>1800</v>
      </c>
      <c r="W2576" s="35"/>
      <c r="X2576" s="35"/>
      <c r="Y2576" s="35"/>
      <c r="Z2576" s="35"/>
      <c r="AA2576" s="35"/>
      <c r="AB2576" s="35"/>
      <c r="AC2576" s="35"/>
      <c r="AD2576" s="41" t="s">
        <v>777</v>
      </c>
      <c r="AE2576" s="38">
        <v>44414</v>
      </c>
      <c r="AF2576" s="31"/>
      <c r="AG2576" s="31"/>
    </row>
    <row r="2577" spans="1:33" x14ac:dyDescent="0.25">
      <c r="A2577" s="31">
        <v>2569</v>
      </c>
      <c r="B2577" s="31" t="s">
        <v>43</v>
      </c>
      <c r="C2577" s="31" t="s">
        <v>706</v>
      </c>
      <c r="D2577" s="31" t="s">
        <v>3213</v>
      </c>
      <c r="E2577" s="31" t="s">
        <v>2209</v>
      </c>
      <c r="F2577" s="31" t="s">
        <v>2209</v>
      </c>
      <c r="G2577" s="35">
        <v>1126082</v>
      </c>
      <c r="H2577" s="40"/>
      <c r="I2577" s="40"/>
      <c r="J2577" s="40">
        <v>1055582</v>
      </c>
      <c r="K2577" s="40"/>
      <c r="L2577" s="40"/>
      <c r="M2577" s="40"/>
      <c r="N2577" s="40"/>
      <c r="O2577" s="40">
        <v>30900</v>
      </c>
      <c r="P2577" s="41" t="s">
        <v>3213</v>
      </c>
      <c r="Q2577" s="35">
        <v>1126082</v>
      </c>
      <c r="R2577" s="35"/>
      <c r="S2577" s="35"/>
      <c r="T2577" s="35"/>
      <c r="U2577" s="35">
        <v>30900</v>
      </c>
      <c r="V2577" s="35"/>
      <c r="W2577" s="35"/>
      <c r="X2577" s="35"/>
      <c r="Y2577" s="35"/>
      <c r="Z2577" s="35"/>
      <c r="AA2577" s="35"/>
      <c r="AB2577" s="35"/>
      <c r="AC2577" s="35"/>
      <c r="AD2577" s="41"/>
      <c r="AE2577" s="38"/>
      <c r="AF2577" s="31"/>
      <c r="AG2577" s="31"/>
    </row>
    <row r="2578" spans="1:33" x14ac:dyDescent="0.25">
      <c r="A2578" s="31">
        <v>2570</v>
      </c>
      <c r="B2578" s="31" t="s">
        <v>43</v>
      </c>
      <c r="C2578" s="31" t="s">
        <v>706</v>
      </c>
      <c r="D2578" s="31" t="s">
        <v>3214</v>
      </c>
      <c r="E2578" s="31" t="s">
        <v>2209</v>
      </c>
      <c r="F2578" s="31" t="s">
        <v>2209</v>
      </c>
      <c r="G2578" s="35">
        <v>99423</v>
      </c>
      <c r="H2578" s="40"/>
      <c r="I2578" s="40"/>
      <c r="J2578" s="40"/>
      <c r="K2578" s="40"/>
      <c r="L2578" s="40"/>
      <c r="M2578" s="40"/>
      <c r="N2578" s="40"/>
      <c r="O2578" s="40">
        <v>99423</v>
      </c>
      <c r="P2578" s="41" t="s">
        <v>3214</v>
      </c>
      <c r="Q2578" s="35">
        <v>99423</v>
      </c>
      <c r="R2578" s="35"/>
      <c r="S2578" s="35">
        <v>99423</v>
      </c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41"/>
      <c r="AE2578" s="38"/>
      <c r="AF2578" s="31"/>
      <c r="AG2578" s="31"/>
    </row>
    <row r="2579" spans="1:33" x14ac:dyDescent="0.25">
      <c r="A2579" s="31">
        <v>2571</v>
      </c>
      <c r="B2579" s="31" t="s">
        <v>43</v>
      </c>
      <c r="C2579" s="31" t="s">
        <v>706</v>
      </c>
      <c r="D2579" s="31" t="s">
        <v>3215</v>
      </c>
      <c r="E2579" s="31" t="s">
        <v>2175</v>
      </c>
      <c r="F2579" s="31" t="s">
        <v>2175</v>
      </c>
      <c r="G2579" s="35">
        <v>96632</v>
      </c>
      <c r="H2579" s="40"/>
      <c r="I2579" s="40"/>
      <c r="J2579" s="40"/>
      <c r="K2579" s="40"/>
      <c r="L2579" s="40"/>
      <c r="M2579" s="40"/>
      <c r="N2579" s="40"/>
      <c r="O2579" s="40">
        <v>96632</v>
      </c>
      <c r="P2579" s="41" t="s">
        <v>3215</v>
      </c>
      <c r="Q2579" s="35">
        <v>96632</v>
      </c>
      <c r="R2579" s="35">
        <v>96632</v>
      </c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41" t="s">
        <v>777</v>
      </c>
      <c r="AE2579" s="38">
        <v>44414</v>
      </c>
      <c r="AF2579" s="31"/>
      <c r="AG2579" s="31"/>
    </row>
    <row r="2580" spans="1:33" x14ac:dyDescent="0.25">
      <c r="A2580" s="31">
        <v>2572</v>
      </c>
      <c r="B2580" s="31" t="s">
        <v>43</v>
      </c>
      <c r="C2580" s="31" t="s">
        <v>706</v>
      </c>
      <c r="D2580" s="31" t="s">
        <v>3216</v>
      </c>
      <c r="E2580" s="31" t="s">
        <v>2175</v>
      </c>
      <c r="F2580" s="31" t="s">
        <v>2175</v>
      </c>
      <c r="G2580" s="35">
        <v>99423</v>
      </c>
      <c r="H2580" s="40"/>
      <c r="I2580" s="40"/>
      <c r="J2580" s="40"/>
      <c r="K2580" s="40"/>
      <c r="L2580" s="40"/>
      <c r="M2580" s="40"/>
      <c r="N2580" s="40"/>
      <c r="O2580" s="40">
        <v>99423</v>
      </c>
      <c r="P2580" s="41" t="s">
        <v>3216</v>
      </c>
      <c r="Q2580" s="35">
        <v>99423</v>
      </c>
      <c r="R2580" s="35"/>
      <c r="S2580" s="35">
        <v>99423</v>
      </c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41"/>
      <c r="AE2580" s="38"/>
      <c r="AF2580" s="31"/>
      <c r="AG2580" s="31"/>
    </row>
    <row r="2581" spans="1:33" x14ac:dyDescent="0.25">
      <c r="A2581" s="31">
        <v>2573</v>
      </c>
      <c r="B2581" s="31" t="s">
        <v>43</v>
      </c>
      <c r="C2581" s="31" t="s">
        <v>706</v>
      </c>
      <c r="D2581" s="31" t="s">
        <v>3217</v>
      </c>
      <c r="E2581" s="31" t="s">
        <v>2180</v>
      </c>
      <c r="F2581" s="31" t="s">
        <v>2180</v>
      </c>
      <c r="G2581" s="35">
        <v>1510330</v>
      </c>
      <c r="H2581" s="40"/>
      <c r="I2581" s="40"/>
      <c r="J2581" s="40"/>
      <c r="K2581" s="40"/>
      <c r="L2581" s="40"/>
      <c r="M2581" s="40"/>
      <c r="N2581" s="40"/>
      <c r="O2581" s="40">
        <v>1510330</v>
      </c>
      <c r="P2581" s="41" t="s">
        <v>3217</v>
      </c>
      <c r="Q2581" s="35">
        <v>1510330</v>
      </c>
      <c r="R2581" s="35">
        <v>1334730</v>
      </c>
      <c r="S2581" s="35"/>
      <c r="T2581" s="35"/>
      <c r="U2581" s="35"/>
      <c r="V2581" s="35">
        <v>175600</v>
      </c>
      <c r="W2581" s="35"/>
      <c r="X2581" s="35"/>
      <c r="Y2581" s="35"/>
      <c r="Z2581" s="35"/>
      <c r="AA2581" s="35"/>
      <c r="AB2581" s="35"/>
      <c r="AC2581" s="35"/>
      <c r="AD2581" s="41" t="s">
        <v>2187</v>
      </c>
      <c r="AE2581" s="38" t="s">
        <v>2188</v>
      </c>
      <c r="AF2581" s="31"/>
      <c r="AG2581" s="31"/>
    </row>
    <row r="2582" spans="1:33" x14ac:dyDescent="0.25">
      <c r="A2582" s="31">
        <v>2574</v>
      </c>
      <c r="B2582" s="31" t="s">
        <v>43</v>
      </c>
      <c r="C2582" s="31" t="s">
        <v>706</v>
      </c>
      <c r="D2582" s="31" t="s">
        <v>3218</v>
      </c>
      <c r="E2582" s="31" t="s">
        <v>2175</v>
      </c>
      <c r="F2582" s="31" t="s">
        <v>2175</v>
      </c>
      <c r="G2582" s="35">
        <v>2019225</v>
      </c>
      <c r="H2582" s="40"/>
      <c r="I2582" s="40"/>
      <c r="J2582" s="40"/>
      <c r="K2582" s="40"/>
      <c r="L2582" s="40"/>
      <c r="M2582" s="40"/>
      <c r="N2582" s="40"/>
      <c r="O2582" s="40">
        <v>2019225</v>
      </c>
      <c r="P2582" s="41" t="s">
        <v>3218</v>
      </c>
      <c r="Q2582" s="35">
        <v>2019225</v>
      </c>
      <c r="R2582" s="35">
        <v>1775425</v>
      </c>
      <c r="S2582" s="35"/>
      <c r="T2582" s="35"/>
      <c r="U2582" s="35"/>
      <c r="V2582" s="35">
        <v>243800</v>
      </c>
      <c r="W2582" s="35"/>
      <c r="X2582" s="35"/>
      <c r="Y2582" s="35"/>
      <c r="Z2582" s="35"/>
      <c r="AA2582" s="35"/>
      <c r="AB2582" s="35"/>
      <c r="AC2582" s="35"/>
      <c r="AD2582" s="41" t="s">
        <v>777</v>
      </c>
      <c r="AE2582" s="38">
        <v>44414</v>
      </c>
      <c r="AF2582" s="31"/>
      <c r="AG2582" s="31"/>
    </row>
    <row r="2583" spans="1:33" x14ac:dyDescent="0.25">
      <c r="A2583" s="31">
        <v>2575</v>
      </c>
      <c r="B2583" s="31" t="s">
        <v>43</v>
      </c>
      <c r="C2583" s="31" t="s">
        <v>706</v>
      </c>
      <c r="D2583" s="31" t="s">
        <v>3219</v>
      </c>
      <c r="E2583" s="31" t="s">
        <v>2175</v>
      </c>
      <c r="F2583" s="31" t="s">
        <v>2175</v>
      </c>
      <c r="G2583" s="35">
        <v>1838118</v>
      </c>
      <c r="H2583" s="40"/>
      <c r="I2583" s="40"/>
      <c r="J2583" s="40"/>
      <c r="K2583" s="40"/>
      <c r="L2583" s="40"/>
      <c r="M2583" s="40"/>
      <c r="N2583" s="40"/>
      <c r="O2583" s="40">
        <v>1838118</v>
      </c>
      <c r="P2583" s="41" t="s">
        <v>3219</v>
      </c>
      <c r="Q2583" s="35">
        <v>1838118</v>
      </c>
      <c r="R2583" s="35">
        <v>1798518</v>
      </c>
      <c r="S2583" s="35"/>
      <c r="T2583" s="35"/>
      <c r="U2583" s="35"/>
      <c r="V2583" s="35">
        <v>39600</v>
      </c>
      <c r="W2583" s="35"/>
      <c r="X2583" s="35"/>
      <c r="Y2583" s="35"/>
      <c r="Z2583" s="35"/>
      <c r="AA2583" s="35"/>
      <c r="AB2583" s="35"/>
      <c r="AC2583" s="35"/>
      <c r="AD2583" s="41" t="s">
        <v>3220</v>
      </c>
      <c r="AE2583" s="38" t="s">
        <v>3221</v>
      </c>
      <c r="AF2583" s="31"/>
      <c r="AG2583" s="31"/>
    </row>
    <row r="2584" spans="1:33" x14ac:dyDescent="0.25">
      <c r="A2584" s="31">
        <v>2576</v>
      </c>
      <c r="B2584" s="31" t="s">
        <v>43</v>
      </c>
      <c r="C2584" s="31" t="s">
        <v>706</v>
      </c>
      <c r="D2584" s="31" t="s">
        <v>3222</v>
      </c>
      <c r="E2584" s="31" t="s">
        <v>2175</v>
      </c>
      <c r="F2584" s="31" t="s">
        <v>2175</v>
      </c>
      <c r="G2584" s="35">
        <v>99423</v>
      </c>
      <c r="H2584" s="40"/>
      <c r="I2584" s="40"/>
      <c r="J2584" s="40"/>
      <c r="K2584" s="40"/>
      <c r="L2584" s="40"/>
      <c r="M2584" s="40"/>
      <c r="N2584" s="40"/>
      <c r="O2584" s="40">
        <v>99423</v>
      </c>
      <c r="P2584" s="41" t="s">
        <v>3222</v>
      </c>
      <c r="Q2584" s="35">
        <v>99423</v>
      </c>
      <c r="R2584" s="35"/>
      <c r="S2584" s="35">
        <v>99423</v>
      </c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41"/>
      <c r="AE2584" s="38"/>
      <c r="AF2584" s="31"/>
      <c r="AG2584" s="31"/>
    </row>
    <row r="2585" spans="1:33" x14ac:dyDescent="0.25">
      <c r="A2585" s="31">
        <v>2577</v>
      </c>
      <c r="B2585" s="31" t="s">
        <v>43</v>
      </c>
      <c r="C2585" s="31" t="s">
        <v>706</v>
      </c>
      <c r="D2585" s="31" t="s">
        <v>3223</v>
      </c>
      <c r="E2585" s="31" t="s">
        <v>2175</v>
      </c>
      <c r="F2585" s="31" t="s">
        <v>2175</v>
      </c>
      <c r="G2585" s="35">
        <v>13100</v>
      </c>
      <c r="H2585" s="40"/>
      <c r="I2585" s="40"/>
      <c r="J2585" s="40"/>
      <c r="K2585" s="40"/>
      <c r="L2585" s="40"/>
      <c r="M2585" s="40"/>
      <c r="N2585" s="40"/>
      <c r="O2585" s="40">
        <v>13100</v>
      </c>
      <c r="P2585" s="41" t="s">
        <v>3223</v>
      </c>
      <c r="Q2585" s="35">
        <v>13100</v>
      </c>
      <c r="R2585" s="35">
        <v>13100</v>
      </c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41" t="s">
        <v>768</v>
      </c>
      <c r="AE2585" s="38">
        <v>44446</v>
      </c>
      <c r="AF2585" s="31"/>
      <c r="AG2585" s="31"/>
    </row>
    <row r="2586" spans="1:33" x14ac:dyDescent="0.25">
      <c r="A2586" s="31">
        <v>2578</v>
      </c>
      <c r="B2586" s="31" t="s">
        <v>43</v>
      </c>
      <c r="C2586" s="31" t="s">
        <v>706</v>
      </c>
      <c r="D2586" s="31" t="s">
        <v>3224</v>
      </c>
      <c r="E2586" s="31" t="s">
        <v>2175</v>
      </c>
      <c r="F2586" s="31" t="s">
        <v>2175</v>
      </c>
      <c r="G2586" s="35">
        <v>3873635</v>
      </c>
      <c r="H2586" s="40"/>
      <c r="I2586" s="40"/>
      <c r="J2586" s="40"/>
      <c r="K2586" s="40"/>
      <c r="L2586" s="40"/>
      <c r="M2586" s="40"/>
      <c r="N2586" s="40"/>
      <c r="O2586" s="40">
        <v>3873635</v>
      </c>
      <c r="P2586" s="41" t="s">
        <v>3224</v>
      </c>
      <c r="Q2586" s="35">
        <v>3873635</v>
      </c>
      <c r="R2586" s="35">
        <v>3389935</v>
      </c>
      <c r="S2586" s="35"/>
      <c r="T2586" s="35"/>
      <c r="U2586" s="35">
        <v>116100</v>
      </c>
      <c r="V2586" s="35">
        <v>367600</v>
      </c>
      <c r="W2586" s="35"/>
      <c r="X2586" s="35"/>
      <c r="Y2586" s="35"/>
      <c r="Z2586" s="35"/>
      <c r="AA2586" s="35"/>
      <c r="AB2586" s="35"/>
      <c r="AC2586" s="35"/>
      <c r="AD2586" s="41" t="s">
        <v>777</v>
      </c>
      <c r="AE2586" s="38">
        <v>44414</v>
      </c>
      <c r="AF2586" s="31"/>
      <c r="AG2586" s="31"/>
    </row>
    <row r="2587" spans="1:33" x14ac:dyDescent="0.25">
      <c r="A2587" s="31">
        <v>2579</v>
      </c>
      <c r="B2587" s="31" t="s">
        <v>43</v>
      </c>
      <c r="C2587" s="31" t="s">
        <v>706</v>
      </c>
      <c r="D2587" s="31" t="s">
        <v>3225</v>
      </c>
      <c r="E2587" s="31" t="s">
        <v>2175</v>
      </c>
      <c r="F2587" s="31" t="s">
        <v>2175</v>
      </c>
      <c r="G2587" s="35">
        <v>671540</v>
      </c>
      <c r="H2587" s="40"/>
      <c r="I2587" s="40"/>
      <c r="J2587" s="40"/>
      <c r="K2587" s="40"/>
      <c r="L2587" s="40"/>
      <c r="M2587" s="40"/>
      <c r="N2587" s="40"/>
      <c r="O2587" s="40">
        <v>671540</v>
      </c>
      <c r="P2587" s="41" t="s">
        <v>3225</v>
      </c>
      <c r="Q2587" s="35">
        <v>671540</v>
      </c>
      <c r="R2587" s="35">
        <v>671540</v>
      </c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41" t="s">
        <v>777</v>
      </c>
      <c r="AE2587" s="38">
        <v>44414</v>
      </c>
      <c r="AF2587" s="31"/>
      <c r="AG2587" s="31"/>
    </row>
    <row r="2588" spans="1:33" x14ac:dyDescent="0.25">
      <c r="A2588" s="31">
        <v>2580</v>
      </c>
      <c r="B2588" s="31" t="s">
        <v>43</v>
      </c>
      <c r="C2588" s="31" t="s">
        <v>706</v>
      </c>
      <c r="D2588" s="31" t="s">
        <v>3226</v>
      </c>
      <c r="E2588" s="31" t="s">
        <v>2175</v>
      </c>
      <c r="F2588" s="31" t="s">
        <v>2175</v>
      </c>
      <c r="G2588" s="35">
        <v>666950</v>
      </c>
      <c r="H2588" s="40"/>
      <c r="I2588" s="40"/>
      <c r="J2588" s="40"/>
      <c r="K2588" s="40"/>
      <c r="L2588" s="40"/>
      <c r="M2588" s="40"/>
      <c r="N2588" s="40"/>
      <c r="O2588" s="40">
        <v>666950</v>
      </c>
      <c r="P2588" s="41" t="s">
        <v>3226</v>
      </c>
      <c r="Q2588" s="35">
        <v>666950</v>
      </c>
      <c r="R2588" s="35">
        <v>666950</v>
      </c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41" t="s">
        <v>777</v>
      </c>
      <c r="AE2588" s="38">
        <v>44414</v>
      </c>
      <c r="AF2588" s="31"/>
      <c r="AG2588" s="31"/>
    </row>
    <row r="2589" spans="1:33" x14ac:dyDescent="0.25">
      <c r="A2589" s="31">
        <v>2581</v>
      </c>
      <c r="B2589" s="31" t="s">
        <v>43</v>
      </c>
      <c r="C2589" s="31" t="s">
        <v>706</v>
      </c>
      <c r="D2589" s="31" t="s">
        <v>3227</v>
      </c>
      <c r="E2589" s="31" t="s">
        <v>2175</v>
      </c>
      <c r="F2589" s="31" t="s">
        <v>2175</v>
      </c>
      <c r="G2589" s="35">
        <v>86903</v>
      </c>
      <c r="H2589" s="40"/>
      <c r="I2589" s="40"/>
      <c r="J2589" s="40"/>
      <c r="K2589" s="40"/>
      <c r="L2589" s="40"/>
      <c r="M2589" s="40"/>
      <c r="N2589" s="40"/>
      <c r="O2589" s="40">
        <v>86903</v>
      </c>
      <c r="P2589" s="41" t="s">
        <v>3227</v>
      </c>
      <c r="Q2589" s="35">
        <v>86903</v>
      </c>
      <c r="R2589" s="35"/>
      <c r="S2589" s="35"/>
      <c r="T2589" s="35"/>
      <c r="U2589" s="35"/>
      <c r="V2589" s="35"/>
      <c r="W2589" s="35"/>
      <c r="X2589" s="35">
        <v>86903</v>
      </c>
      <c r="Y2589" s="35"/>
      <c r="Z2589" s="35"/>
      <c r="AA2589" s="35"/>
      <c r="AB2589" s="35"/>
      <c r="AC2589" s="35"/>
      <c r="AD2589" s="41"/>
      <c r="AE2589" s="38"/>
      <c r="AF2589" s="31"/>
      <c r="AG2589" s="31"/>
    </row>
    <row r="2590" spans="1:33" x14ac:dyDescent="0.25">
      <c r="A2590" s="31">
        <v>2582</v>
      </c>
      <c r="B2590" s="31" t="s">
        <v>43</v>
      </c>
      <c r="C2590" s="31" t="s">
        <v>706</v>
      </c>
      <c r="D2590" s="31" t="s">
        <v>3228</v>
      </c>
      <c r="E2590" s="31" t="s">
        <v>2175</v>
      </c>
      <c r="F2590" s="31" t="s">
        <v>2175</v>
      </c>
      <c r="G2590" s="35">
        <v>86903</v>
      </c>
      <c r="H2590" s="40"/>
      <c r="I2590" s="40"/>
      <c r="J2590" s="40"/>
      <c r="K2590" s="40"/>
      <c r="L2590" s="40"/>
      <c r="M2590" s="40"/>
      <c r="N2590" s="40"/>
      <c r="O2590" s="40">
        <v>86903</v>
      </c>
      <c r="P2590" s="41" t="s">
        <v>3228</v>
      </c>
      <c r="Q2590" s="35">
        <v>86903</v>
      </c>
      <c r="R2590" s="35"/>
      <c r="S2590" s="35">
        <v>86903</v>
      </c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41"/>
      <c r="AE2590" s="38"/>
      <c r="AF2590" s="31"/>
      <c r="AG2590" s="31"/>
    </row>
    <row r="2591" spans="1:33" x14ac:dyDescent="0.25">
      <c r="A2591" s="31">
        <v>2583</v>
      </c>
      <c r="B2591" s="31" t="s">
        <v>43</v>
      </c>
      <c r="C2591" s="31" t="s">
        <v>706</v>
      </c>
      <c r="D2591" s="31" t="s">
        <v>3229</v>
      </c>
      <c r="E2591" s="31" t="s">
        <v>2175</v>
      </c>
      <c r="F2591" s="31" t="s">
        <v>2175</v>
      </c>
      <c r="G2591" s="35">
        <v>86903</v>
      </c>
      <c r="H2591" s="40"/>
      <c r="I2591" s="40"/>
      <c r="J2591" s="40"/>
      <c r="K2591" s="40"/>
      <c r="L2591" s="40"/>
      <c r="M2591" s="40"/>
      <c r="N2591" s="40"/>
      <c r="O2591" s="40">
        <v>86903</v>
      </c>
      <c r="P2591" s="41" t="s">
        <v>3229</v>
      </c>
      <c r="Q2591" s="35">
        <v>86903</v>
      </c>
      <c r="R2591" s="35"/>
      <c r="S2591" s="35">
        <v>86903</v>
      </c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41"/>
      <c r="AE2591" s="38"/>
      <c r="AF2591" s="31"/>
      <c r="AG2591" s="31"/>
    </row>
    <row r="2592" spans="1:33" x14ac:dyDescent="0.25">
      <c r="A2592" s="31">
        <v>2584</v>
      </c>
      <c r="B2592" s="31" t="s">
        <v>43</v>
      </c>
      <c r="C2592" s="31" t="s">
        <v>706</v>
      </c>
      <c r="D2592" s="31" t="s">
        <v>3230</v>
      </c>
      <c r="E2592" s="31" t="s">
        <v>2175</v>
      </c>
      <c r="F2592" s="31" t="s">
        <v>2175</v>
      </c>
      <c r="G2592" s="35">
        <v>44500</v>
      </c>
      <c r="H2592" s="40"/>
      <c r="I2592" s="40"/>
      <c r="J2592" s="40"/>
      <c r="K2592" s="40"/>
      <c r="L2592" s="40"/>
      <c r="M2592" s="40"/>
      <c r="N2592" s="40"/>
      <c r="O2592" s="40">
        <v>44500</v>
      </c>
      <c r="P2592" s="41" t="s">
        <v>3230</v>
      </c>
      <c r="Q2592" s="35">
        <v>44500</v>
      </c>
      <c r="R2592" s="35">
        <v>44500</v>
      </c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41" t="s">
        <v>777</v>
      </c>
      <c r="AE2592" s="38">
        <v>44414</v>
      </c>
      <c r="AF2592" s="31"/>
      <c r="AG2592" s="31"/>
    </row>
    <row r="2593" spans="1:33" x14ac:dyDescent="0.25">
      <c r="A2593" s="31">
        <v>2585</v>
      </c>
      <c r="B2593" s="31" t="s">
        <v>43</v>
      </c>
      <c r="C2593" s="31" t="s">
        <v>706</v>
      </c>
      <c r="D2593" s="31" t="s">
        <v>3231</v>
      </c>
      <c r="E2593" s="31" t="s">
        <v>2175</v>
      </c>
      <c r="F2593" s="31" t="s">
        <v>2175</v>
      </c>
      <c r="G2593" s="35">
        <v>2127170</v>
      </c>
      <c r="H2593" s="40"/>
      <c r="I2593" s="40"/>
      <c r="J2593" s="40"/>
      <c r="K2593" s="40"/>
      <c r="L2593" s="40"/>
      <c r="M2593" s="40"/>
      <c r="N2593" s="40"/>
      <c r="O2593" s="40">
        <v>2127170</v>
      </c>
      <c r="P2593" s="41" t="s">
        <v>3231</v>
      </c>
      <c r="Q2593" s="35">
        <v>2127170</v>
      </c>
      <c r="R2593" s="35">
        <v>1763470</v>
      </c>
      <c r="S2593" s="35"/>
      <c r="T2593" s="35"/>
      <c r="U2593" s="35">
        <v>363700</v>
      </c>
      <c r="V2593" s="35"/>
      <c r="W2593" s="35"/>
      <c r="X2593" s="35"/>
      <c r="Y2593" s="35"/>
      <c r="Z2593" s="35"/>
      <c r="AA2593" s="35"/>
      <c r="AB2593" s="35"/>
      <c r="AC2593" s="35"/>
      <c r="AD2593" s="41" t="s">
        <v>777</v>
      </c>
      <c r="AE2593" s="38">
        <v>44414</v>
      </c>
      <c r="AF2593" s="31"/>
      <c r="AG2593" s="31"/>
    </row>
    <row r="2594" spans="1:33" x14ac:dyDescent="0.25">
      <c r="A2594" s="31">
        <v>2586</v>
      </c>
      <c r="B2594" s="31" t="s">
        <v>43</v>
      </c>
      <c r="C2594" s="31" t="s">
        <v>706</v>
      </c>
      <c r="D2594" s="31" t="s">
        <v>3232</v>
      </c>
      <c r="E2594" s="31" t="s">
        <v>2178</v>
      </c>
      <c r="F2594" s="31" t="s">
        <v>2178</v>
      </c>
      <c r="G2594" s="35">
        <v>2699260</v>
      </c>
      <c r="H2594" s="40"/>
      <c r="I2594" s="40"/>
      <c r="J2594" s="40"/>
      <c r="K2594" s="40"/>
      <c r="L2594" s="40"/>
      <c r="M2594" s="40"/>
      <c r="N2594" s="40"/>
      <c r="O2594" s="40">
        <v>2699260</v>
      </c>
      <c r="P2594" s="41" t="s">
        <v>3232</v>
      </c>
      <c r="Q2594" s="35">
        <v>2699260</v>
      </c>
      <c r="R2594" s="35">
        <v>2441060</v>
      </c>
      <c r="S2594" s="35"/>
      <c r="T2594" s="35"/>
      <c r="U2594" s="35">
        <v>258200</v>
      </c>
      <c r="V2594" s="35"/>
      <c r="W2594" s="35"/>
      <c r="X2594" s="35"/>
      <c r="Y2594" s="35"/>
      <c r="Z2594" s="35"/>
      <c r="AA2594" s="35"/>
      <c r="AB2594" s="35"/>
      <c r="AC2594" s="35"/>
      <c r="AD2594" s="41" t="s">
        <v>777</v>
      </c>
      <c r="AE2594" s="38">
        <v>44414</v>
      </c>
      <c r="AF2594" s="31"/>
      <c r="AG2594" s="31"/>
    </row>
    <row r="2595" spans="1:33" x14ac:dyDescent="0.25">
      <c r="A2595" s="31">
        <v>2587</v>
      </c>
      <c r="B2595" s="31" t="s">
        <v>43</v>
      </c>
      <c r="C2595" s="31" t="s">
        <v>706</v>
      </c>
      <c r="D2595" s="31" t="s">
        <v>3233</v>
      </c>
      <c r="E2595" s="31" t="s">
        <v>2178</v>
      </c>
      <c r="F2595" s="31" t="s">
        <v>2178</v>
      </c>
      <c r="G2595" s="35">
        <v>17487527</v>
      </c>
      <c r="H2595" s="40"/>
      <c r="I2595" s="40"/>
      <c r="J2595" s="40"/>
      <c r="K2595" s="40"/>
      <c r="L2595" s="40"/>
      <c r="M2595" s="40"/>
      <c r="N2595" s="40"/>
      <c r="O2595" s="40">
        <v>17487527</v>
      </c>
      <c r="P2595" s="41" t="s">
        <v>3233</v>
      </c>
      <c r="Q2595" s="35">
        <v>17487527</v>
      </c>
      <c r="R2595" s="35"/>
      <c r="S2595" s="35"/>
      <c r="T2595" s="35"/>
      <c r="U2595" s="35"/>
      <c r="V2595" s="35">
        <v>17487527</v>
      </c>
      <c r="W2595" s="35"/>
      <c r="X2595" s="35"/>
      <c r="Y2595" s="35"/>
      <c r="Z2595" s="35"/>
      <c r="AA2595" s="35"/>
      <c r="AB2595" s="35"/>
      <c r="AC2595" s="35"/>
      <c r="AD2595" s="41"/>
      <c r="AE2595" s="38"/>
      <c r="AF2595" s="31"/>
      <c r="AG2595" s="31"/>
    </row>
    <row r="2596" spans="1:33" x14ac:dyDescent="0.25">
      <c r="A2596" s="31">
        <v>2588</v>
      </c>
      <c r="B2596" s="31" t="s">
        <v>43</v>
      </c>
      <c r="C2596" s="31" t="s">
        <v>706</v>
      </c>
      <c r="D2596" s="31" t="s">
        <v>3234</v>
      </c>
      <c r="E2596" s="31" t="s">
        <v>2178</v>
      </c>
      <c r="F2596" s="31" t="s">
        <v>2178</v>
      </c>
      <c r="G2596" s="35">
        <v>87000</v>
      </c>
      <c r="H2596" s="40"/>
      <c r="I2596" s="40"/>
      <c r="J2596" s="40"/>
      <c r="K2596" s="40"/>
      <c r="L2596" s="40"/>
      <c r="M2596" s="40"/>
      <c r="N2596" s="40"/>
      <c r="O2596" s="40">
        <v>87000</v>
      </c>
      <c r="P2596" s="41" t="s">
        <v>3234</v>
      </c>
      <c r="Q2596" s="35">
        <v>87000</v>
      </c>
      <c r="R2596" s="35">
        <v>87000</v>
      </c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41" t="s">
        <v>1798</v>
      </c>
      <c r="AE2596" s="38">
        <v>44428</v>
      </c>
      <c r="AF2596" s="31"/>
      <c r="AG2596" s="31"/>
    </row>
    <row r="2597" spans="1:33" x14ac:dyDescent="0.25">
      <c r="A2597" s="31">
        <v>2589</v>
      </c>
      <c r="B2597" s="31" t="s">
        <v>43</v>
      </c>
      <c r="C2597" s="31" t="s">
        <v>706</v>
      </c>
      <c r="D2597" s="31" t="s">
        <v>3235</v>
      </c>
      <c r="E2597" s="31" t="s">
        <v>2178</v>
      </c>
      <c r="F2597" s="31" t="s">
        <v>2178</v>
      </c>
      <c r="G2597" s="35">
        <v>43500</v>
      </c>
      <c r="H2597" s="40"/>
      <c r="I2597" s="40"/>
      <c r="J2597" s="40"/>
      <c r="K2597" s="40"/>
      <c r="L2597" s="40"/>
      <c r="M2597" s="40"/>
      <c r="N2597" s="40"/>
      <c r="O2597" s="40">
        <v>43500</v>
      </c>
      <c r="P2597" s="41" t="s">
        <v>3235</v>
      </c>
      <c r="Q2597" s="35">
        <v>43500</v>
      </c>
      <c r="R2597" s="35">
        <v>43500</v>
      </c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41" t="s">
        <v>1798</v>
      </c>
      <c r="AE2597" s="38">
        <v>44428</v>
      </c>
      <c r="AF2597" s="31"/>
      <c r="AG2597" s="31"/>
    </row>
    <row r="2598" spans="1:33" x14ac:dyDescent="0.25">
      <c r="A2598" s="31">
        <v>2590</v>
      </c>
      <c r="B2598" s="31" t="s">
        <v>43</v>
      </c>
      <c r="C2598" s="31" t="s">
        <v>706</v>
      </c>
      <c r="D2598" s="31" t="s">
        <v>3236</v>
      </c>
      <c r="E2598" s="31" t="s">
        <v>2178</v>
      </c>
      <c r="F2598" s="31" t="s">
        <v>2178</v>
      </c>
      <c r="G2598" s="35">
        <v>336500</v>
      </c>
      <c r="H2598" s="40"/>
      <c r="I2598" s="40"/>
      <c r="J2598" s="40"/>
      <c r="K2598" s="40"/>
      <c r="L2598" s="40"/>
      <c r="M2598" s="40"/>
      <c r="N2598" s="40"/>
      <c r="O2598" s="40">
        <v>336500</v>
      </c>
      <c r="P2598" s="41" t="s">
        <v>3236</v>
      </c>
      <c r="Q2598" s="35">
        <v>336500</v>
      </c>
      <c r="R2598" s="35">
        <v>233500</v>
      </c>
      <c r="S2598" s="35"/>
      <c r="T2598" s="35"/>
      <c r="U2598" s="35"/>
      <c r="V2598" s="35">
        <v>103000</v>
      </c>
      <c r="W2598" s="35"/>
      <c r="X2598" s="35"/>
      <c r="Y2598" s="35"/>
      <c r="Z2598" s="35"/>
      <c r="AA2598" s="35"/>
      <c r="AB2598" s="35"/>
      <c r="AC2598" s="35"/>
      <c r="AD2598" s="41" t="s">
        <v>777</v>
      </c>
      <c r="AE2598" s="38">
        <v>44414</v>
      </c>
      <c r="AF2598" s="31"/>
      <c r="AG2598" s="31"/>
    </row>
    <row r="2599" spans="1:33" x14ac:dyDescent="0.25">
      <c r="A2599" s="31">
        <v>2591</v>
      </c>
      <c r="B2599" s="31" t="s">
        <v>43</v>
      </c>
      <c r="C2599" s="31" t="s">
        <v>706</v>
      </c>
      <c r="D2599" s="31" t="s">
        <v>3237</v>
      </c>
      <c r="E2599" s="31" t="s">
        <v>2178</v>
      </c>
      <c r="F2599" s="31" t="s">
        <v>2178</v>
      </c>
      <c r="G2599" s="35">
        <v>1384043</v>
      </c>
      <c r="H2599" s="40"/>
      <c r="I2599" s="40"/>
      <c r="J2599" s="40"/>
      <c r="K2599" s="40"/>
      <c r="L2599" s="40"/>
      <c r="M2599" s="40"/>
      <c r="N2599" s="40"/>
      <c r="O2599" s="40">
        <v>1384043</v>
      </c>
      <c r="P2599" s="41" t="s">
        <v>3237</v>
      </c>
      <c r="Q2599" s="35">
        <v>1384043</v>
      </c>
      <c r="R2599" s="35">
        <v>1296243</v>
      </c>
      <c r="S2599" s="35"/>
      <c r="T2599" s="35"/>
      <c r="U2599" s="35"/>
      <c r="V2599" s="35">
        <v>87800</v>
      </c>
      <c r="W2599" s="35"/>
      <c r="X2599" s="35"/>
      <c r="Y2599" s="35"/>
      <c r="Z2599" s="35"/>
      <c r="AA2599" s="35"/>
      <c r="AB2599" s="35"/>
      <c r="AC2599" s="35"/>
      <c r="AD2599" s="41" t="s">
        <v>777</v>
      </c>
      <c r="AE2599" s="38">
        <v>44414</v>
      </c>
      <c r="AF2599" s="31"/>
      <c r="AG2599" s="31"/>
    </row>
    <row r="2600" spans="1:33" x14ac:dyDescent="0.25">
      <c r="A2600" s="31">
        <v>2592</v>
      </c>
      <c r="B2600" s="31" t="s">
        <v>43</v>
      </c>
      <c r="C2600" s="31" t="s">
        <v>706</v>
      </c>
      <c r="D2600" s="31" t="s">
        <v>3238</v>
      </c>
      <c r="E2600" s="31" t="s">
        <v>2178</v>
      </c>
      <c r="F2600" s="31" t="s">
        <v>2178</v>
      </c>
      <c r="G2600" s="35">
        <v>99423</v>
      </c>
      <c r="H2600" s="40"/>
      <c r="I2600" s="40"/>
      <c r="J2600" s="40"/>
      <c r="K2600" s="40"/>
      <c r="L2600" s="40"/>
      <c r="M2600" s="40"/>
      <c r="N2600" s="40"/>
      <c r="O2600" s="40">
        <v>99423</v>
      </c>
      <c r="P2600" s="41" t="s">
        <v>3238</v>
      </c>
      <c r="Q2600" s="35">
        <v>99423</v>
      </c>
      <c r="R2600" s="35"/>
      <c r="S2600" s="35">
        <v>99423</v>
      </c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41"/>
      <c r="AE2600" s="38"/>
      <c r="AF2600" s="31"/>
      <c r="AG2600" s="31"/>
    </row>
    <row r="2601" spans="1:33" x14ac:dyDescent="0.25">
      <c r="A2601" s="31">
        <v>2593</v>
      </c>
      <c r="B2601" s="31" t="s">
        <v>43</v>
      </c>
      <c r="C2601" s="31" t="s">
        <v>706</v>
      </c>
      <c r="D2601" s="31" t="s">
        <v>3239</v>
      </c>
      <c r="E2601" s="31" t="s">
        <v>2178</v>
      </c>
      <c r="F2601" s="31" t="s">
        <v>2178</v>
      </c>
      <c r="G2601" s="35">
        <v>6773862</v>
      </c>
      <c r="H2601" s="40"/>
      <c r="I2601" s="40"/>
      <c r="J2601" s="40"/>
      <c r="K2601" s="40"/>
      <c r="L2601" s="40"/>
      <c r="M2601" s="40"/>
      <c r="N2601" s="40"/>
      <c r="O2601" s="40">
        <v>6773862</v>
      </c>
      <c r="P2601" s="41" t="s">
        <v>3239</v>
      </c>
      <c r="Q2601" s="35">
        <v>6773862</v>
      </c>
      <c r="R2601" s="35">
        <v>5217162</v>
      </c>
      <c r="S2601" s="35"/>
      <c r="T2601" s="35"/>
      <c r="U2601" s="35">
        <v>214500</v>
      </c>
      <c r="V2601" s="35">
        <v>1342200</v>
      </c>
      <c r="W2601" s="35"/>
      <c r="X2601" s="35"/>
      <c r="Y2601" s="35"/>
      <c r="Z2601" s="35"/>
      <c r="AA2601" s="35"/>
      <c r="AB2601" s="35"/>
      <c r="AC2601" s="35"/>
      <c r="AD2601" s="41" t="s">
        <v>777</v>
      </c>
      <c r="AE2601" s="38">
        <v>44414</v>
      </c>
      <c r="AF2601" s="31"/>
      <c r="AG2601" s="31"/>
    </row>
    <row r="2602" spans="1:33" x14ac:dyDescent="0.25">
      <c r="A2602" s="31">
        <v>2594</v>
      </c>
      <c r="B2602" s="31" t="s">
        <v>43</v>
      </c>
      <c r="C2602" s="31" t="s">
        <v>706</v>
      </c>
      <c r="D2602" s="31" t="s">
        <v>3240</v>
      </c>
      <c r="E2602" s="31" t="s">
        <v>2178</v>
      </c>
      <c r="F2602" s="31" t="s">
        <v>2178</v>
      </c>
      <c r="G2602" s="35">
        <v>13100</v>
      </c>
      <c r="H2602" s="40"/>
      <c r="I2602" s="40"/>
      <c r="J2602" s="40"/>
      <c r="K2602" s="40"/>
      <c r="L2602" s="40"/>
      <c r="M2602" s="40"/>
      <c r="N2602" s="40"/>
      <c r="O2602" s="40">
        <v>13100</v>
      </c>
      <c r="P2602" s="41" t="s">
        <v>3240</v>
      </c>
      <c r="Q2602" s="35">
        <v>13100</v>
      </c>
      <c r="R2602" s="35">
        <v>13100</v>
      </c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41" t="s">
        <v>768</v>
      </c>
      <c r="AE2602" s="38">
        <v>44446</v>
      </c>
      <c r="AF2602" s="31"/>
      <c r="AG2602" s="31"/>
    </row>
    <row r="2603" spans="1:33" x14ac:dyDescent="0.25">
      <c r="A2603" s="31">
        <v>2595</v>
      </c>
      <c r="B2603" s="31" t="s">
        <v>43</v>
      </c>
      <c r="C2603" s="31" t="s">
        <v>706</v>
      </c>
      <c r="D2603" s="31" t="s">
        <v>3241</v>
      </c>
      <c r="E2603" s="31" t="s">
        <v>2178</v>
      </c>
      <c r="F2603" s="31" t="s">
        <v>2178</v>
      </c>
      <c r="G2603" s="35">
        <v>54700</v>
      </c>
      <c r="H2603" s="40"/>
      <c r="I2603" s="40"/>
      <c r="J2603" s="40"/>
      <c r="K2603" s="40"/>
      <c r="L2603" s="40"/>
      <c r="M2603" s="40"/>
      <c r="N2603" s="40"/>
      <c r="O2603" s="40">
        <v>54700</v>
      </c>
      <c r="P2603" s="41" t="s">
        <v>3241</v>
      </c>
      <c r="Q2603" s="35">
        <v>54700</v>
      </c>
      <c r="R2603" s="35">
        <v>54700</v>
      </c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41" t="s">
        <v>768</v>
      </c>
      <c r="AE2603" s="38">
        <v>44446</v>
      </c>
      <c r="AF2603" s="31"/>
      <c r="AG2603" s="31"/>
    </row>
    <row r="2604" spans="1:33" x14ac:dyDescent="0.25">
      <c r="A2604" s="31">
        <v>2596</v>
      </c>
      <c r="B2604" s="31" t="s">
        <v>43</v>
      </c>
      <c r="C2604" s="31" t="s">
        <v>706</v>
      </c>
      <c r="D2604" s="31" t="s">
        <v>3242</v>
      </c>
      <c r="E2604" s="31" t="s">
        <v>2178</v>
      </c>
      <c r="F2604" s="31" t="s">
        <v>2178</v>
      </c>
      <c r="G2604" s="35">
        <v>13100</v>
      </c>
      <c r="H2604" s="40"/>
      <c r="I2604" s="40"/>
      <c r="J2604" s="40"/>
      <c r="K2604" s="40"/>
      <c r="L2604" s="40"/>
      <c r="M2604" s="40"/>
      <c r="N2604" s="40"/>
      <c r="O2604" s="40">
        <v>13100</v>
      </c>
      <c r="P2604" s="41" t="s">
        <v>3242</v>
      </c>
      <c r="Q2604" s="35">
        <v>13100</v>
      </c>
      <c r="R2604" s="35">
        <v>13100</v>
      </c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41" t="s">
        <v>768</v>
      </c>
      <c r="AE2604" s="38">
        <v>44446</v>
      </c>
      <c r="AF2604" s="31"/>
      <c r="AG2604" s="31"/>
    </row>
    <row r="2605" spans="1:33" x14ac:dyDescent="0.25">
      <c r="A2605" s="31">
        <v>2597</v>
      </c>
      <c r="B2605" s="31" t="s">
        <v>43</v>
      </c>
      <c r="C2605" s="31" t="s">
        <v>706</v>
      </c>
      <c r="D2605" s="31" t="s">
        <v>3243</v>
      </c>
      <c r="E2605" s="31" t="s">
        <v>2178</v>
      </c>
      <c r="F2605" s="31" t="s">
        <v>2178</v>
      </c>
      <c r="G2605" s="35">
        <v>13100</v>
      </c>
      <c r="H2605" s="40"/>
      <c r="I2605" s="40"/>
      <c r="J2605" s="40"/>
      <c r="K2605" s="40"/>
      <c r="L2605" s="40"/>
      <c r="M2605" s="40"/>
      <c r="N2605" s="40"/>
      <c r="O2605" s="40">
        <v>13100</v>
      </c>
      <c r="P2605" s="41" t="s">
        <v>3243</v>
      </c>
      <c r="Q2605" s="35">
        <v>13100</v>
      </c>
      <c r="R2605" s="35">
        <v>13100</v>
      </c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41" t="s">
        <v>768</v>
      </c>
      <c r="AE2605" s="38">
        <v>44446</v>
      </c>
      <c r="AF2605" s="31"/>
      <c r="AG2605" s="31"/>
    </row>
    <row r="2606" spans="1:33" x14ac:dyDescent="0.25">
      <c r="A2606" s="31">
        <v>2598</v>
      </c>
      <c r="B2606" s="31" t="s">
        <v>43</v>
      </c>
      <c r="C2606" s="31" t="s">
        <v>706</v>
      </c>
      <c r="D2606" s="31" t="s">
        <v>3244</v>
      </c>
      <c r="E2606" s="31" t="s">
        <v>2178</v>
      </c>
      <c r="F2606" s="31" t="s">
        <v>2178</v>
      </c>
      <c r="G2606" s="35">
        <v>2925428</v>
      </c>
      <c r="H2606" s="40"/>
      <c r="I2606" s="40"/>
      <c r="J2606" s="40"/>
      <c r="K2606" s="40"/>
      <c r="L2606" s="40"/>
      <c r="M2606" s="40"/>
      <c r="N2606" s="40"/>
      <c r="O2606" s="40">
        <v>2925428</v>
      </c>
      <c r="P2606" s="41" t="s">
        <v>3244</v>
      </c>
      <c r="Q2606" s="35">
        <v>2925428</v>
      </c>
      <c r="R2606" s="35">
        <v>2483228</v>
      </c>
      <c r="S2606" s="35"/>
      <c r="T2606" s="35"/>
      <c r="U2606" s="35">
        <v>184000</v>
      </c>
      <c r="V2606" s="35">
        <v>258200</v>
      </c>
      <c r="W2606" s="35"/>
      <c r="X2606" s="35"/>
      <c r="Y2606" s="35"/>
      <c r="Z2606" s="35"/>
      <c r="AA2606" s="35"/>
      <c r="AB2606" s="35"/>
      <c r="AC2606" s="35"/>
      <c r="AD2606" s="41" t="s">
        <v>777</v>
      </c>
      <c r="AE2606" s="38">
        <v>44414</v>
      </c>
      <c r="AF2606" s="31"/>
      <c r="AG2606" s="31"/>
    </row>
    <row r="2607" spans="1:33" x14ac:dyDescent="0.25">
      <c r="A2607" s="31">
        <v>2599</v>
      </c>
      <c r="B2607" s="31" t="s">
        <v>43</v>
      </c>
      <c r="C2607" s="31" t="s">
        <v>706</v>
      </c>
      <c r="D2607" s="31" t="s">
        <v>3245</v>
      </c>
      <c r="E2607" s="31" t="s">
        <v>2178</v>
      </c>
      <c r="F2607" s="31" t="s">
        <v>2178</v>
      </c>
      <c r="G2607" s="35">
        <v>3375106</v>
      </c>
      <c r="H2607" s="40"/>
      <c r="I2607" s="40"/>
      <c r="J2607" s="40"/>
      <c r="K2607" s="40"/>
      <c r="L2607" s="40"/>
      <c r="M2607" s="40"/>
      <c r="N2607" s="40"/>
      <c r="O2607" s="40">
        <v>3375106</v>
      </c>
      <c r="P2607" s="41" t="s">
        <v>3245</v>
      </c>
      <c r="Q2607" s="35">
        <v>3375106</v>
      </c>
      <c r="R2607" s="35">
        <v>2932906</v>
      </c>
      <c r="S2607" s="35"/>
      <c r="T2607" s="35"/>
      <c r="U2607" s="35">
        <v>442200</v>
      </c>
      <c r="V2607" s="35"/>
      <c r="W2607" s="35"/>
      <c r="X2607" s="35"/>
      <c r="Y2607" s="35"/>
      <c r="Z2607" s="35"/>
      <c r="AA2607" s="35"/>
      <c r="AB2607" s="35"/>
      <c r="AC2607" s="35"/>
      <c r="AD2607" s="41" t="s">
        <v>777</v>
      </c>
      <c r="AE2607" s="38">
        <v>44414</v>
      </c>
      <c r="AF2607" s="31"/>
      <c r="AG2607" s="31"/>
    </row>
    <row r="2608" spans="1:33" x14ac:dyDescent="0.25">
      <c r="A2608" s="31">
        <v>2600</v>
      </c>
      <c r="B2608" s="31" t="s">
        <v>43</v>
      </c>
      <c r="C2608" s="31" t="s">
        <v>706</v>
      </c>
      <c r="D2608" s="31" t="s">
        <v>3246</v>
      </c>
      <c r="E2608" s="31" t="s">
        <v>2178</v>
      </c>
      <c r="F2608" s="31" t="s">
        <v>2178</v>
      </c>
      <c r="G2608" s="35">
        <v>44500</v>
      </c>
      <c r="H2608" s="40"/>
      <c r="I2608" s="40"/>
      <c r="J2608" s="40"/>
      <c r="K2608" s="40"/>
      <c r="L2608" s="40"/>
      <c r="M2608" s="40"/>
      <c r="N2608" s="40"/>
      <c r="O2608" s="40">
        <v>44500</v>
      </c>
      <c r="P2608" s="41" t="s">
        <v>3246</v>
      </c>
      <c r="Q2608" s="35">
        <v>44500</v>
      </c>
      <c r="R2608" s="35">
        <v>44500</v>
      </c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41" t="s">
        <v>777</v>
      </c>
      <c r="AE2608" s="38">
        <v>44414</v>
      </c>
      <c r="AF2608" s="31"/>
      <c r="AG2608" s="31"/>
    </row>
    <row r="2609" spans="1:33" x14ac:dyDescent="0.25">
      <c r="A2609" s="31">
        <v>2601</v>
      </c>
      <c r="B2609" s="31" t="s">
        <v>43</v>
      </c>
      <c r="C2609" s="31" t="s">
        <v>706</v>
      </c>
      <c r="D2609" s="31" t="s">
        <v>3247</v>
      </c>
      <c r="E2609" s="31" t="s">
        <v>2178</v>
      </c>
      <c r="F2609" s="31" t="s">
        <v>2178</v>
      </c>
      <c r="G2609" s="35">
        <v>44500</v>
      </c>
      <c r="H2609" s="40"/>
      <c r="I2609" s="40"/>
      <c r="J2609" s="40"/>
      <c r="K2609" s="40"/>
      <c r="L2609" s="40"/>
      <c r="M2609" s="40"/>
      <c r="N2609" s="40"/>
      <c r="O2609" s="40">
        <v>44500</v>
      </c>
      <c r="P2609" s="41" t="s">
        <v>3247</v>
      </c>
      <c r="Q2609" s="35">
        <v>44500</v>
      </c>
      <c r="R2609" s="35">
        <v>44500</v>
      </c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41" t="s">
        <v>777</v>
      </c>
      <c r="AE2609" s="38">
        <v>44414</v>
      </c>
      <c r="AF2609" s="31"/>
      <c r="AG2609" s="31"/>
    </row>
    <row r="2610" spans="1:33" x14ac:dyDescent="0.25">
      <c r="A2610" s="31">
        <v>2602</v>
      </c>
      <c r="B2610" s="31" t="s">
        <v>43</v>
      </c>
      <c r="C2610" s="31" t="s">
        <v>706</v>
      </c>
      <c r="D2610" s="31" t="s">
        <v>3248</v>
      </c>
      <c r="E2610" s="31" t="s">
        <v>2178</v>
      </c>
      <c r="F2610" s="31" t="s">
        <v>2178</v>
      </c>
      <c r="G2610" s="35">
        <v>8882137</v>
      </c>
      <c r="H2610" s="40"/>
      <c r="I2610" s="40"/>
      <c r="J2610" s="40"/>
      <c r="K2610" s="40"/>
      <c r="L2610" s="40"/>
      <c r="M2610" s="40"/>
      <c r="N2610" s="40"/>
      <c r="O2610" s="40">
        <v>8882137</v>
      </c>
      <c r="P2610" s="41" t="s">
        <v>3248</v>
      </c>
      <c r="Q2610" s="35">
        <v>8882137</v>
      </c>
      <c r="R2610" s="35">
        <v>8854837</v>
      </c>
      <c r="S2610" s="35"/>
      <c r="T2610" s="35"/>
      <c r="U2610" s="35">
        <v>27300</v>
      </c>
      <c r="V2610" s="35"/>
      <c r="W2610" s="35"/>
      <c r="X2610" s="35"/>
      <c r="Y2610" s="35"/>
      <c r="Z2610" s="35"/>
      <c r="AA2610" s="35"/>
      <c r="AB2610" s="35"/>
      <c r="AC2610" s="35"/>
      <c r="AD2610" s="41" t="s">
        <v>777</v>
      </c>
      <c r="AE2610" s="38">
        <v>44414</v>
      </c>
      <c r="AF2610" s="31"/>
      <c r="AG2610" s="31"/>
    </row>
    <row r="2611" spans="1:33" x14ac:dyDescent="0.25">
      <c r="A2611" s="31">
        <v>2603</v>
      </c>
      <c r="B2611" s="31" t="s">
        <v>43</v>
      </c>
      <c r="C2611" s="31" t="s">
        <v>706</v>
      </c>
      <c r="D2611" s="31" t="s">
        <v>3249</v>
      </c>
      <c r="E2611" s="31" t="s">
        <v>2178</v>
      </c>
      <c r="F2611" s="31" t="s">
        <v>2178</v>
      </c>
      <c r="G2611" s="35">
        <v>27400</v>
      </c>
      <c r="H2611" s="40"/>
      <c r="I2611" s="40"/>
      <c r="J2611" s="40"/>
      <c r="K2611" s="40"/>
      <c r="L2611" s="40"/>
      <c r="M2611" s="40"/>
      <c r="N2611" s="40"/>
      <c r="O2611" s="40">
        <v>27400</v>
      </c>
      <c r="P2611" s="41" t="s">
        <v>3249</v>
      </c>
      <c r="Q2611" s="35">
        <v>27400</v>
      </c>
      <c r="R2611" s="35">
        <v>23900</v>
      </c>
      <c r="S2611" s="35"/>
      <c r="T2611" s="35"/>
      <c r="U2611" s="35"/>
      <c r="V2611" s="35"/>
      <c r="W2611" s="35"/>
      <c r="X2611" s="35"/>
      <c r="Y2611" s="35">
        <v>3500</v>
      </c>
      <c r="Z2611" s="35"/>
      <c r="AA2611" s="35"/>
      <c r="AB2611" s="35"/>
      <c r="AC2611" s="35"/>
      <c r="AD2611" s="41" t="s">
        <v>885</v>
      </c>
      <c r="AE2611" s="38">
        <v>44480</v>
      </c>
      <c r="AF2611" s="31"/>
      <c r="AG2611" s="31"/>
    </row>
    <row r="2612" spans="1:33" x14ac:dyDescent="0.25">
      <c r="A2612" s="31">
        <v>2604</v>
      </c>
      <c r="B2612" s="31" t="s">
        <v>43</v>
      </c>
      <c r="C2612" s="31" t="s">
        <v>706</v>
      </c>
      <c r="D2612" s="31" t="s">
        <v>3250</v>
      </c>
      <c r="E2612" s="31" t="s">
        <v>2178</v>
      </c>
      <c r="F2612" s="31" t="s">
        <v>2178</v>
      </c>
      <c r="G2612" s="35">
        <v>409366</v>
      </c>
      <c r="H2612" s="40"/>
      <c r="I2612" s="40"/>
      <c r="J2612" s="40"/>
      <c r="K2612" s="40"/>
      <c r="L2612" s="40"/>
      <c r="M2612" s="40"/>
      <c r="N2612" s="40"/>
      <c r="O2612" s="40">
        <v>409366</v>
      </c>
      <c r="P2612" s="41" t="s">
        <v>3250</v>
      </c>
      <c r="Q2612" s="35">
        <v>409366</v>
      </c>
      <c r="R2612" s="35">
        <v>409366</v>
      </c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41" t="s">
        <v>777</v>
      </c>
      <c r="AE2612" s="38">
        <v>44414</v>
      </c>
      <c r="AF2612" s="31"/>
      <c r="AG2612" s="31"/>
    </row>
    <row r="2613" spans="1:33" x14ac:dyDescent="0.25">
      <c r="A2613" s="31">
        <v>2605</v>
      </c>
      <c r="B2613" s="31" t="s">
        <v>43</v>
      </c>
      <c r="C2613" s="31" t="s">
        <v>706</v>
      </c>
      <c r="D2613" s="31" t="s">
        <v>3251</v>
      </c>
      <c r="E2613" s="31" t="s">
        <v>2180</v>
      </c>
      <c r="F2613" s="31" t="s">
        <v>2180</v>
      </c>
      <c r="G2613" s="35">
        <v>3328279</v>
      </c>
      <c r="H2613" s="40"/>
      <c r="I2613" s="40"/>
      <c r="J2613" s="40"/>
      <c r="K2613" s="40"/>
      <c r="L2613" s="40"/>
      <c r="M2613" s="40"/>
      <c r="N2613" s="40"/>
      <c r="O2613" s="40">
        <v>3328279</v>
      </c>
      <c r="P2613" s="41" t="s">
        <v>3251</v>
      </c>
      <c r="Q2613" s="35">
        <v>3328279</v>
      </c>
      <c r="R2613" s="35">
        <v>3328279</v>
      </c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41" t="s">
        <v>2187</v>
      </c>
      <c r="AE2613" s="38" t="s">
        <v>2188</v>
      </c>
      <c r="AF2613" s="31"/>
      <c r="AG2613" s="31"/>
    </row>
    <row r="2614" spans="1:33" x14ac:dyDescent="0.25">
      <c r="A2614" s="31">
        <v>2606</v>
      </c>
      <c r="B2614" s="31" t="s">
        <v>43</v>
      </c>
      <c r="C2614" s="31" t="s">
        <v>706</v>
      </c>
      <c r="D2614" s="31" t="s">
        <v>3252</v>
      </c>
      <c r="E2614" s="31" t="s">
        <v>2178</v>
      </c>
      <c r="F2614" s="31" t="s">
        <v>2178</v>
      </c>
      <c r="G2614" s="35">
        <v>52300</v>
      </c>
      <c r="H2614" s="40"/>
      <c r="I2614" s="40"/>
      <c r="J2614" s="40"/>
      <c r="K2614" s="40"/>
      <c r="L2614" s="40"/>
      <c r="M2614" s="40"/>
      <c r="N2614" s="40"/>
      <c r="O2614" s="40">
        <v>52300</v>
      </c>
      <c r="P2614" s="41" t="s">
        <v>3252</v>
      </c>
      <c r="Q2614" s="35">
        <v>52300</v>
      </c>
      <c r="R2614" s="35">
        <v>52300</v>
      </c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41" t="s">
        <v>777</v>
      </c>
      <c r="AE2614" s="38">
        <v>44414</v>
      </c>
      <c r="AF2614" s="31"/>
      <c r="AG2614" s="31"/>
    </row>
    <row r="2615" spans="1:33" x14ac:dyDescent="0.25">
      <c r="A2615" s="31">
        <v>2607</v>
      </c>
      <c r="B2615" s="31" t="s">
        <v>43</v>
      </c>
      <c r="C2615" s="31" t="s">
        <v>706</v>
      </c>
      <c r="D2615" s="31" t="s">
        <v>3253</v>
      </c>
      <c r="E2615" s="31" t="s">
        <v>2178</v>
      </c>
      <c r="F2615" s="31" t="s">
        <v>2178</v>
      </c>
      <c r="G2615" s="35">
        <v>243804</v>
      </c>
      <c r="H2615" s="40"/>
      <c r="I2615" s="40"/>
      <c r="J2615" s="40"/>
      <c r="K2615" s="40"/>
      <c r="L2615" s="40"/>
      <c r="M2615" s="40"/>
      <c r="N2615" s="40"/>
      <c r="O2615" s="40">
        <v>243804</v>
      </c>
      <c r="P2615" s="41" t="s">
        <v>3253</v>
      </c>
      <c r="Q2615" s="35">
        <v>243804</v>
      </c>
      <c r="R2615" s="35">
        <v>243804</v>
      </c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41" t="s">
        <v>777</v>
      </c>
      <c r="AE2615" s="38">
        <v>44414</v>
      </c>
      <c r="AF2615" s="31"/>
      <c r="AG2615" s="31"/>
    </row>
    <row r="2616" spans="1:33" x14ac:dyDescent="0.25">
      <c r="A2616" s="31">
        <v>2608</v>
      </c>
      <c r="B2616" s="31" t="s">
        <v>43</v>
      </c>
      <c r="C2616" s="31" t="s">
        <v>706</v>
      </c>
      <c r="D2616" s="31" t="s">
        <v>3254</v>
      </c>
      <c r="E2616" s="31" t="s">
        <v>2178</v>
      </c>
      <c r="F2616" s="31" t="s">
        <v>2178</v>
      </c>
      <c r="G2616" s="35">
        <v>1252332</v>
      </c>
      <c r="H2616" s="40"/>
      <c r="I2616" s="40"/>
      <c r="J2616" s="40"/>
      <c r="K2616" s="40"/>
      <c r="L2616" s="40"/>
      <c r="M2616" s="40"/>
      <c r="N2616" s="40"/>
      <c r="O2616" s="40">
        <v>1252332</v>
      </c>
      <c r="P2616" s="41" t="s">
        <v>3254</v>
      </c>
      <c r="Q2616" s="35">
        <v>1252332</v>
      </c>
      <c r="R2616" s="35">
        <v>1068532</v>
      </c>
      <c r="S2616" s="35"/>
      <c r="T2616" s="35"/>
      <c r="U2616" s="35"/>
      <c r="V2616" s="35">
        <v>183800</v>
      </c>
      <c r="W2616" s="35"/>
      <c r="X2616" s="35"/>
      <c r="Y2616" s="35"/>
      <c r="Z2616" s="35"/>
      <c r="AA2616" s="35"/>
      <c r="AB2616" s="35"/>
      <c r="AC2616" s="35"/>
      <c r="AD2616" s="41" t="s">
        <v>777</v>
      </c>
      <c r="AE2616" s="38">
        <v>44414</v>
      </c>
      <c r="AF2616" s="31"/>
      <c r="AG2616" s="31"/>
    </row>
    <row r="2617" spans="1:33" x14ac:dyDescent="0.25">
      <c r="A2617" s="31">
        <v>2609</v>
      </c>
      <c r="B2617" s="31" t="s">
        <v>43</v>
      </c>
      <c r="C2617" s="31" t="s">
        <v>706</v>
      </c>
      <c r="D2617" s="31" t="s">
        <v>3255</v>
      </c>
      <c r="E2617" s="31" t="s">
        <v>2178</v>
      </c>
      <c r="F2617" s="31" t="s">
        <v>2178</v>
      </c>
      <c r="G2617" s="35">
        <v>86900</v>
      </c>
      <c r="H2617" s="40"/>
      <c r="I2617" s="40"/>
      <c r="J2617" s="40"/>
      <c r="K2617" s="40"/>
      <c r="L2617" s="40"/>
      <c r="M2617" s="40"/>
      <c r="N2617" s="40"/>
      <c r="O2617" s="40">
        <v>86900</v>
      </c>
      <c r="P2617" s="41" t="s">
        <v>3255</v>
      </c>
      <c r="Q2617" s="35">
        <v>86900</v>
      </c>
      <c r="R2617" s="35"/>
      <c r="S2617" s="35"/>
      <c r="T2617" s="35"/>
      <c r="U2617" s="35"/>
      <c r="V2617" s="35"/>
      <c r="W2617" s="35"/>
      <c r="X2617" s="35">
        <v>86900</v>
      </c>
      <c r="Y2617" s="35"/>
      <c r="Z2617" s="35"/>
      <c r="AA2617" s="35"/>
      <c r="AB2617" s="35"/>
      <c r="AC2617" s="35"/>
      <c r="AD2617" s="41"/>
      <c r="AE2617" s="38"/>
      <c r="AF2617" s="31"/>
      <c r="AG2617" s="31"/>
    </row>
    <row r="2618" spans="1:33" x14ac:dyDescent="0.25">
      <c r="A2618" s="31">
        <v>2610</v>
      </c>
      <c r="B2618" s="31" t="s">
        <v>43</v>
      </c>
      <c r="C2618" s="31" t="s">
        <v>706</v>
      </c>
      <c r="D2618" s="31" t="s">
        <v>3256</v>
      </c>
      <c r="E2618" s="31" t="s">
        <v>2178</v>
      </c>
      <c r="F2618" s="31" t="s">
        <v>2178</v>
      </c>
      <c r="G2618" s="35">
        <v>13100</v>
      </c>
      <c r="H2618" s="40"/>
      <c r="I2618" s="40"/>
      <c r="J2618" s="40"/>
      <c r="K2618" s="40"/>
      <c r="L2618" s="40"/>
      <c r="M2618" s="40"/>
      <c r="N2618" s="40"/>
      <c r="O2618" s="40">
        <v>13100</v>
      </c>
      <c r="P2618" s="41" t="s">
        <v>3256</v>
      </c>
      <c r="Q2618" s="35">
        <v>13100</v>
      </c>
      <c r="R2618" s="35">
        <v>13100</v>
      </c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41" t="s">
        <v>768</v>
      </c>
      <c r="AE2618" s="38">
        <v>44446</v>
      </c>
      <c r="AF2618" s="31"/>
      <c r="AG2618" s="31"/>
    </row>
    <row r="2619" spans="1:33" x14ac:dyDescent="0.25">
      <c r="A2619" s="31">
        <v>2611</v>
      </c>
      <c r="B2619" s="31" t="s">
        <v>43</v>
      </c>
      <c r="C2619" s="31" t="s">
        <v>706</v>
      </c>
      <c r="D2619" s="31" t="s">
        <v>3257</v>
      </c>
      <c r="E2619" s="31" t="s">
        <v>2178</v>
      </c>
      <c r="F2619" s="31" t="s">
        <v>2178</v>
      </c>
      <c r="G2619" s="35">
        <v>6467410</v>
      </c>
      <c r="H2619" s="40"/>
      <c r="I2619" s="40"/>
      <c r="J2619" s="40"/>
      <c r="K2619" s="40"/>
      <c r="L2619" s="40"/>
      <c r="M2619" s="40"/>
      <c r="N2619" s="40"/>
      <c r="O2619" s="40">
        <v>6467410</v>
      </c>
      <c r="P2619" s="41" t="s">
        <v>3257</v>
      </c>
      <c r="Q2619" s="35">
        <v>6467410</v>
      </c>
      <c r="R2619" s="35">
        <v>6467410</v>
      </c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41" t="s">
        <v>777</v>
      </c>
      <c r="AE2619" s="38">
        <v>44414</v>
      </c>
      <c r="AF2619" s="31"/>
      <c r="AG2619" s="31"/>
    </row>
    <row r="2620" spans="1:33" x14ac:dyDescent="0.25">
      <c r="A2620" s="31">
        <v>2612</v>
      </c>
      <c r="B2620" s="31" t="s">
        <v>43</v>
      </c>
      <c r="C2620" s="31" t="s">
        <v>706</v>
      </c>
      <c r="D2620" s="31" t="s">
        <v>3258</v>
      </c>
      <c r="E2620" s="31" t="s">
        <v>2178</v>
      </c>
      <c r="F2620" s="31" t="s">
        <v>2178</v>
      </c>
      <c r="G2620" s="35">
        <v>44500</v>
      </c>
      <c r="H2620" s="40"/>
      <c r="I2620" s="40"/>
      <c r="J2620" s="40"/>
      <c r="K2620" s="40"/>
      <c r="L2620" s="40"/>
      <c r="M2620" s="40"/>
      <c r="N2620" s="40"/>
      <c r="O2620" s="40">
        <v>44500</v>
      </c>
      <c r="P2620" s="41" t="s">
        <v>3258</v>
      </c>
      <c r="Q2620" s="35">
        <v>44500</v>
      </c>
      <c r="R2620" s="35">
        <v>44500</v>
      </c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41" t="s">
        <v>777</v>
      </c>
      <c r="AE2620" s="38">
        <v>44414</v>
      </c>
      <c r="AF2620" s="31"/>
      <c r="AG2620" s="31"/>
    </row>
    <row r="2621" spans="1:33" x14ac:dyDescent="0.25">
      <c r="A2621" s="31">
        <v>2613</v>
      </c>
      <c r="B2621" s="31" t="s">
        <v>43</v>
      </c>
      <c r="C2621" s="31" t="s">
        <v>706</v>
      </c>
      <c r="D2621" s="31" t="s">
        <v>3259</v>
      </c>
      <c r="E2621" s="31" t="s">
        <v>2178</v>
      </c>
      <c r="F2621" s="31" t="s">
        <v>2178</v>
      </c>
      <c r="G2621" s="35">
        <v>23200</v>
      </c>
      <c r="H2621" s="40"/>
      <c r="I2621" s="40"/>
      <c r="J2621" s="40"/>
      <c r="K2621" s="40"/>
      <c r="L2621" s="40"/>
      <c r="M2621" s="40"/>
      <c r="N2621" s="40"/>
      <c r="O2621" s="40">
        <v>23200</v>
      </c>
      <c r="P2621" s="41" t="s">
        <v>3259</v>
      </c>
      <c r="Q2621" s="35">
        <v>23200</v>
      </c>
      <c r="R2621" s="35">
        <v>23200</v>
      </c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41" t="s">
        <v>768</v>
      </c>
      <c r="AE2621" s="38">
        <v>44446</v>
      </c>
      <c r="AF2621" s="31"/>
      <c r="AG2621" s="31"/>
    </row>
    <row r="2622" spans="1:33" x14ac:dyDescent="0.25">
      <c r="A2622" s="31">
        <v>2614</v>
      </c>
      <c r="B2622" s="31" t="s">
        <v>43</v>
      </c>
      <c r="C2622" s="31" t="s">
        <v>706</v>
      </c>
      <c r="D2622" s="31" t="s">
        <v>3260</v>
      </c>
      <c r="E2622" s="31" t="s">
        <v>2178</v>
      </c>
      <c r="F2622" s="31" t="s">
        <v>2178</v>
      </c>
      <c r="G2622" s="35">
        <v>312000</v>
      </c>
      <c r="H2622" s="40"/>
      <c r="I2622" s="40"/>
      <c r="J2622" s="40"/>
      <c r="K2622" s="40"/>
      <c r="L2622" s="40"/>
      <c r="M2622" s="40"/>
      <c r="N2622" s="40"/>
      <c r="O2622" s="40">
        <v>312000</v>
      </c>
      <c r="P2622" s="41" t="s">
        <v>3260</v>
      </c>
      <c r="Q2622" s="35">
        <v>312000</v>
      </c>
      <c r="R2622" s="35">
        <v>312000</v>
      </c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41" t="s">
        <v>777</v>
      </c>
      <c r="AE2622" s="38">
        <v>44414</v>
      </c>
      <c r="AF2622" s="31"/>
      <c r="AG2622" s="31"/>
    </row>
    <row r="2623" spans="1:33" x14ac:dyDescent="0.25">
      <c r="A2623" s="31">
        <v>2615</v>
      </c>
      <c r="B2623" s="31" t="s">
        <v>43</v>
      </c>
      <c r="C2623" s="31" t="s">
        <v>706</v>
      </c>
      <c r="D2623" s="31" t="s">
        <v>3261</v>
      </c>
      <c r="E2623" s="31" t="s">
        <v>2178</v>
      </c>
      <c r="F2623" s="31" t="s">
        <v>2178</v>
      </c>
      <c r="G2623" s="35">
        <v>841370</v>
      </c>
      <c r="H2623" s="40"/>
      <c r="I2623" s="40"/>
      <c r="J2623" s="40"/>
      <c r="K2623" s="40"/>
      <c r="L2623" s="40"/>
      <c r="M2623" s="40"/>
      <c r="N2623" s="40"/>
      <c r="O2623" s="40">
        <v>841370</v>
      </c>
      <c r="P2623" s="41" t="s">
        <v>3261</v>
      </c>
      <c r="Q2623" s="35">
        <v>841370</v>
      </c>
      <c r="R2623" s="35">
        <v>841370</v>
      </c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41" t="s">
        <v>777</v>
      </c>
      <c r="AE2623" s="38">
        <v>44414</v>
      </c>
      <c r="AF2623" s="31"/>
      <c r="AG2623" s="31"/>
    </row>
    <row r="2624" spans="1:33" x14ac:dyDescent="0.25">
      <c r="A2624" s="31">
        <v>2616</v>
      </c>
      <c r="B2624" s="31" t="s">
        <v>43</v>
      </c>
      <c r="C2624" s="31" t="s">
        <v>706</v>
      </c>
      <c r="D2624" s="31" t="s">
        <v>3262</v>
      </c>
      <c r="E2624" s="31" t="s">
        <v>2178</v>
      </c>
      <c r="F2624" s="31" t="s">
        <v>2178</v>
      </c>
      <c r="G2624" s="35">
        <v>644230</v>
      </c>
      <c r="H2624" s="40"/>
      <c r="I2624" s="40"/>
      <c r="J2624" s="40"/>
      <c r="K2624" s="40"/>
      <c r="L2624" s="40"/>
      <c r="M2624" s="40"/>
      <c r="N2624" s="40"/>
      <c r="O2624" s="40">
        <v>644230</v>
      </c>
      <c r="P2624" s="41" t="s">
        <v>3262</v>
      </c>
      <c r="Q2624" s="35">
        <v>644230</v>
      </c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>
        <v>644230</v>
      </c>
      <c r="AD2624" s="41"/>
      <c r="AE2624" s="38"/>
      <c r="AF2624" s="31"/>
      <c r="AG2624" s="31"/>
    </row>
    <row r="2625" spans="1:33" x14ac:dyDescent="0.25">
      <c r="A2625" s="31">
        <v>2617</v>
      </c>
      <c r="B2625" s="31" t="s">
        <v>43</v>
      </c>
      <c r="C2625" s="31" t="s">
        <v>706</v>
      </c>
      <c r="D2625" s="31" t="s">
        <v>3263</v>
      </c>
      <c r="E2625" s="31" t="s">
        <v>2180</v>
      </c>
      <c r="F2625" s="31" t="s">
        <v>2180</v>
      </c>
      <c r="G2625" s="35">
        <v>86900</v>
      </c>
      <c r="H2625" s="40"/>
      <c r="I2625" s="40"/>
      <c r="J2625" s="40"/>
      <c r="K2625" s="40"/>
      <c r="L2625" s="40"/>
      <c r="M2625" s="40"/>
      <c r="N2625" s="40"/>
      <c r="O2625" s="40">
        <v>86900</v>
      </c>
      <c r="P2625" s="41" t="s">
        <v>3263</v>
      </c>
      <c r="Q2625" s="35">
        <v>86900</v>
      </c>
      <c r="R2625" s="35"/>
      <c r="S2625" s="35">
        <v>86900</v>
      </c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41"/>
      <c r="AE2625" s="38"/>
      <c r="AF2625" s="31"/>
      <c r="AG2625" s="31"/>
    </row>
    <row r="2626" spans="1:33" x14ac:dyDescent="0.25">
      <c r="A2626" s="31">
        <v>2618</v>
      </c>
      <c r="B2626" s="31" t="s">
        <v>43</v>
      </c>
      <c r="C2626" s="31" t="s">
        <v>706</v>
      </c>
      <c r="D2626" s="31" t="s">
        <v>3264</v>
      </c>
      <c r="E2626" s="31" t="s">
        <v>2180</v>
      </c>
      <c r="F2626" s="31" t="s">
        <v>2180</v>
      </c>
      <c r="G2626" s="35">
        <v>86900</v>
      </c>
      <c r="H2626" s="40"/>
      <c r="I2626" s="40"/>
      <c r="J2626" s="40"/>
      <c r="K2626" s="40"/>
      <c r="L2626" s="40"/>
      <c r="M2626" s="40"/>
      <c r="N2626" s="40"/>
      <c r="O2626" s="40">
        <v>86900</v>
      </c>
      <c r="P2626" s="41" t="s">
        <v>3264</v>
      </c>
      <c r="Q2626" s="35">
        <v>86900</v>
      </c>
      <c r="R2626" s="35"/>
      <c r="S2626" s="35">
        <v>86900</v>
      </c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41"/>
      <c r="AE2626" s="38"/>
      <c r="AF2626" s="31"/>
      <c r="AG2626" s="31"/>
    </row>
    <row r="2627" spans="1:33" x14ac:dyDescent="0.25">
      <c r="A2627" s="31">
        <v>2619</v>
      </c>
      <c r="B2627" s="31" t="s">
        <v>43</v>
      </c>
      <c r="C2627" s="31" t="s">
        <v>706</v>
      </c>
      <c r="D2627" s="31" t="s">
        <v>3265</v>
      </c>
      <c r="E2627" s="31" t="s">
        <v>2180</v>
      </c>
      <c r="F2627" s="31" t="s">
        <v>2180</v>
      </c>
      <c r="G2627" s="35">
        <v>86900</v>
      </c>
      <c r="H2627" s="40"/>
      <c r="I2627" s="40"/>
      <c r="J2627" s="40"/>
      <c r="K2627" s="40"/>
      <c r="L2627" s="40"/>
      <c r="M2627" s="40"/>
      <c r="N2627" s="40"/>
      <c r="O2627" s="40">
        <v>86900</v>
      </c>
      <c r="P2627" s="41" t="s">
        <v>3265</v>
      </c>
      <c r="Q2627" s="35">
        <v>86900</v>
      </c>
      <c r="R2627" s="35"/>
      <c r="S2627" s="35">
        <v>86900</v>
      </c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41"/>
      <c r="AE2627" s="38"/>
      <c r="AF2627" s="31"/>
      <c r="AG2627" s="31"/>
    </row>
    <row r="2628" spans="1:33" x14ac:dyDescent="0.25">
      <c r="A2628" s="31">
        <v>2620</v>
      </c>
      <c r="B2628" s="31" t="s">
        <v>43</v>
      </c>
      <c r="C2628" s="31" t="s">
        <v>706</v>
      </c>
      <c r="D2628" s="31" t="s">
        <v>3266</v>
      </c>
      <c r="E2628" s="31" t="s">
        <v>2180</v>
      </c>
      <c r="F2628" s="31" t="s">
        <v>2180</v>
      </c>
      <c r="G2628" s="35">
        <v>1774665</v>
      </c>
      <c r="H2628" s="40"/>
      <c r="I2628" s="40"/>
      <c r="J2628" s="40"/>
      <c r="K2628" s="40"/>
      <c r="L2628" s="40"/>
      <c r="M2628" s="40"/>
      <c r="N2628" s="40"/>
      <c r="O2628" s="40">
        <v>1774665</v>
      </c>
      <c r="P2628" s="41" t="s">
        <v>3266</v>
      </c>
      <c r="Q2628" s="35">
        <v>1774665</v>
      </c>
      <c r="R2628" s="35">
        <v>1774665</v>
      </c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41" t="s">
        <v>777</v>
      </c>
      <c r="AE2628" s="38">
        <v>44414</v>
      </c>
      <c r="AF2628" s="31"/>
      <c r="AG2628" s="31"/>
    </row>
    <row r="2629" spans="1:33" x14ac:dyDescent="0.25">
      <c r="A2629" s="31">
        <v>2621</v>
      </c>
      <c r="B2629" s="31" t="s">
        <v>43</v>
      </c>
      <c r="C2629" s="31" t="s">
        <v>706</v>
      </c>
      <c r="D2629" s="31" t="s">
        <v>3267</v>
      </c>
      <c r="E2629" s="31" t="s">
        <v>2180</v>
      </c>
      <c r="F2629" s="31" t="s">
        <v>2180</v>
      </c>
      <c r="G2629" s="35">
        <v>944994</v>
      </c>
      <c r="H2629" s="40"/>
      <c r="I2629" s="40"/>
      <c r="J2629" s="40"/>
      <c r="K2629" s="40"/>
      <c r="L2629" s="40"/>
      <c r="M2629" s="40"/>
      <c r="N2629" s="40"/>
      <c r="O2629" s="40">
        <v>944994</v>
      </c>
      <c r="P2629" s="41" t="s">
        <v>3267</v>
      </c>
      <c r="Q2629" s="35">
        <v>944994</v>
      </c>
      <c r="R2629" s="35">
        <v>944994</v>
      </c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41" t="s">
        <v>777</v>
      </c>
      <c r="AE2629" s="38">
        <v>44414</v>
      </c>
      <c r="AF2629" s="31"/>
      <c r="AG2629" s="31"/>
    </row>
    <row r="2630" spans="1:33" x14ac:dyDescent="0.25">
      <c r="A2630" s="31">
        <v>2622</v>
      </c>
      <c r="B2630" s="31" t="s">
        <v>43</v>
      </c>
      <c r="C2630" s="31" t="s">
        <v>706</v>
      </c>
      <c r="D2630" s="31" t="s">
        <v>3268</v>
      </c>
      <c r="E2630" s="31" t="s">
        <v>2180</v>
      </c>
      <c r="F2630" s="31" t="s">
        <v>2180</v>
      </c>
      <c r="G2630" s="35">
        <v>86900</v>
      </c>
      <c r="H2630" s="40"/>
      <c r="I2630" s="40"/>
      <c r="J2630" s="40"/>
      <c r="K2630" s="40"/>
      <c r="L2630" s="40"/>
      <c r="M2630" s="40"/>
      <c r="N2630" s="40"/>
      <c r="O2630" s="40">
        <v>86900</v>
      </c>
      <c r="P2630" s="41" t="s">
        <v>3268</v>
      </c>
      <c r="Q2630" s="35">
        <v>86900</v>
      </c>
      <c r="R2630" s="35"/>
      <c r="S2630" s="35">
        <v>86900</v>
      </c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41"/>
      <c r="AE2630" s="38"/>
      <c r="AF2630" s="31"/>
      <c r="AG2630" s="31"/>
    </row>
    <row r="2631" spans="1:33" x14ac:dyDescent="0.25">
      <c r="A2631" s="31">
        <v>2623</v>
      </c>
      <c r="B2631" s="31" t="s">
        <v>43</v>
      </c>
      <c r="C2631" s="31" t="s">
        <v>706</v>
      </c>
      <c r="D2631" s="31" t="s">
        <v>3269</v>
      </c>
      <c r="E2631" s="31" t="s">
        <v>2180</v>
      </c>
      <c r="F2631" s="31" t="s">
        <v>2180</v>
      </c>
      <c r="G2631" s="35">
        <v>13100</v>
      </c>
      <c r="H2631" s="40"/>
      <c r="I2631" s="40"/>
      <c r="J2631" s="40"/>
      <c r="K2631" s="40"/>
      <c r="L2631" s="40"/>
      <c r="M2631" s="40"/>
      <c r="N2631" s="40"/>
      <c r="O2631" s="40">
        <v>13100</v>
      </c>
      <c r="P2631" s="41" t="s">
        <v>3269</v>
      </c>
      <c r="Q2631" s="35">
        <v>13100</v>
      </c>
      <c r="R2631" s="35"/>
      <c r="S2631" s="35"/>
      <c r="T2631" s="35"/>
      <c r="U2631" s="35"/>
      <c r="V2631" s="35">
        <v>13100</v>
      </c>
      <c r="W2631" s="35"/>
      <c r="X2631" s="35"/>
      <c r="Y2631" s="35"/>
      <c r="Z2631" s="35"/>
      <c r="AA2631" s="35"/>
      <c r="AB2631" s="35"/>
      <c r="AC2631" s="35"/>
      <c r="AD2631" s="41"/>
      <c r="AE2631" s="38"/>
      <c r="AF2631" s="31"/>
      <c r="AG2631" s="31"/>
    </row>
    <row r="2632" spans="1:33" x14ac:dyDescent="0.25">
      <c r="A2632" s="31">
        <v>2624</v>
      </c>
      <c r="B2632" s="31" t="s">
        <v>43</v>
      </c>
      <c r="C2632" s="31" t="s">
        <v>706</v>
      </c>
      <c r="D2632" s="31" t="s">
        <v>3270</v>
      </c>
      <c r="E2632" s="31" t="s">
        <v>2180</v>
      </c>
      <c r="F2632" s="31" t="s">
        <v>2180</v>
      </c>
      <c r="G2632" s="35">
        <v>44500</v>
      </c>
      <c r="H2632" s="40"/>
      <c r="I2632" s="40"/>
      <c r="J2632" s="40"/>
      <c r="K2632" s="40"/>
      <c r="L2632" s="40"/>
      <c r="M2632" s="40"/>
      <c r="N2632" s="40"/>
      <c r="O2632" s="40">
        <v>44500</v>
      </c>
      <c r="P2632" s="41" t="s">
        <v>3270</v>
      </c>
      <c r="Q2632" s="35">
        <v>44500</v>
      </c>
      <c r="R2632" s="35">
        <v>44500</v>
      </c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41" t="s">
        <v>777</v>
      </c>
      <c r="AE2632" s="38">
        <v>44414</v>
      </c>
      <c r="AF2632" s="31"/>
      <c r="AG2632" s="31"/>
    </row>
    <row r="2633" spans="1:33" x14ac:dyDescent="0.25">
      <c r="A2633" s="31">
        <v>2625</v>
      </c>
      <c r="B2633" s="31" t="s">
        <v>43</v>
      </c>
      <c r="C2633" s="31" t="s">
        <v>706</v>
      </c>
      <c r="D2633" s="31" t="s">
        <v>3271</v>
      </c>
      <c r="E2633" s="31" t="s">
        <v>2180</v>
      </c>
      <c r="F2633" s="31" t="s">
        <v>2180</v>
      </c>
      <c r="G2633" s="35">
        <v>45890461</v>
      </c>
      <c r="H2633" s="40"/>
      <c r="I2633" s="40"/>
      <c r="J2633" s="40"/>
      <c r="K2633" s="40"/>
      <c r="L2633" s="40"/>
      <c r="M2633" s="40"/>
      <c r="N2633" s="40"/>
      <c r="O2633" s="40">
        <v>45890461</v>
      </c>
      <c r="P2633" s="41" t="s">
        <v>3271</v>
      </c>
      <c r="Q2633" s="35">
        <v>45890461</v>
      </c>
      <c r="R2633" s="35"/>
      <c r="S2633" s="35"/>
      <c r="T2633" s="35"/>
      <c r="U2633" s="35"/>
      <c r="V2633" s="35">
        <v>45890461</v>
      </c>
      <c r="W2633" s="35"/>
      <c r="X2633" s="35"/>
      <c r="Y2633" s="35"/>
      <c r="Z2633" s="35"/>
      <c r="AA2633" s="35"/>
      <c r="AB2633" s="35"/>
      <c r="AC2633" s="35"/>
      <c r="AD2633" s="41"/>
      <c r="AE2633" s="38"/>
      <c r="AF2633" s="31"/>
      <c r="AG2633" s="31"/>
    </row>
    <row r="2634" spans="1:33" x14ac:dyDescent="0.25">
      <c r="A2634" s="31">
        <v>2626</v>
      </c>
      <c r="B2634" s="31" t="s">
        <v>43</v>
      </c>
      <c r="C2634" s="31" t="s">
        <v>706</v>
      </c>
      <c r="D2634" s="31" t="s">
        <v>3272</v>
      </c>
      <c r="E2634" s="31" t="s">
        <v>2180</v>
      </c>
      <c r="F2634" s="31" t="s">
        <v>2180</v>
      </c>
      <c r="G2634" s="35">
        <v>72000</v>
      </c>
      <c r="H2634" s="40"/>
      <c r="I2634" s="40"/>
      <c r="J2634" s="40"/>
      <c r="K2634" s="40"/>
      <c r="L2634" s="40"/>
      <c r="M2634" s="40"/>
      <c r="N2634" s="40"/>
      <c r="O2634" s="40">
        <v>72000</v>
      </c>
      <c r="P2634" s="41" t="s">
        <v>3272</v>
      </c>
      <c r="Q2634" s="35">
        <v>72000</v>
      </c>
      <c r="R2634" s="35">
        <v>70200</v>
      </c>
      <c r="S2634" s="35"/>
      <c r="T2634" s="35"/>
      <c r="U2634" s="35">
        <v>1800</v>
      </c>
      <c r="V2634" s="35"/>
      <c r="W2634" s="35"/>
      <c r="X2634" s="35"/>
      <c r="Y2634" s="35"/>
      <c r="Z2634" s="35"/>
      <c r="AA2634" s="35"/>
      <c r="AB2634" s="35"/>
      <c r="AC2634" s="35"/>
      <c r="AD2634" s="41" t="s">
        <v>777</v>
      </c>
      <c r="AE2634" s="38">
        <v>44414</v>
      </c>
      <c r="AF2634" s="31"/>
      <c r="AG2634" s="31"/>
    </row>
    <row r="2635" spans="1:33" x14ac:dyDescent="0.25">
      <c r="A2635" s="31">
        <v>2627</v>
      </c>
      <c r="B2635" s="31" t="s">
        <v>43</v>
      </c>
      <c r="C2635" s="31" t="s">
        <v>706</v>
      </c>
      <c r="D2635" s="31" t="s">
        <v>3273</v>
      </c>
      <c r="E2635" s="31" t="s">
        <v>2180</v>
      </c>
      <c r="F2635" s="31" t="s">
        <v>2180</v>
      </c>
      <c r="G2635" s="35">
        <v>68500</v>
      </c>
      <c r="H2635" s="40"/>
      <c r="I2635" s="40"/>
      <c r="J2635" s="40"/>
      <c r="K2635" s="40"/>
      <c r="L2635" s="40"/>
      <c r="M2635" s="40"/>
      <c r="N2635" s="40"/>
      <c r="O2635" s="40">
        <v>68500</v>
      </c>
      <c r="P2635" s="41" t="s">
        <v>3273</v>
      </c>
      <c r="Q2635" s="35">
        <v>68500</v>
      </c>
      <c r="R2635" s="35">
        <v>66700</v>
      </c>
      <c r="S2635" s="35"/>
      <c r="T2635" s="35"/>
      <c r="U2635" s="35"/>
      <c r="V2635" s="35">
        <v>1800</v>
      </c>
      <c r="W2635" s="35"/>
      <c r="X2635" s="35"/>
      <c r="Y2635" s="35"/>
      <c r="Z2635" s="35"/>
      <c r="AA2635" s="35"/>
      <c r="AB2635" s="35"/>
      <c r="AC2635" s="35"/>
      <c r="AD2635" s="41" t="s">
        <v>1798</v>
      </c>
      <c r="AE2635" s="38">
        <v>44428</v>
      </c>
      <c r="AF2635" s="31"/>
      <c r="AG2635" s="31"/>
    </row>
    <row r="2636" spans="1:33" x14ac:dyDescent="0.25">
      <c r="A2636" s="31">
        <v>2628</v>
      </c>
      <c r="B2636" s="31" t="s">
        <v>43</v>
      </c>
      <c r="C2636" s="31" t="s">
        <v>706</v>
      </c>
      <c r="D2636" s="31" t="s">
        <v>3274</v>
      </c>
      <c r="E2636" s="31" t="s">
        <v>2180</v>
      </c>
      <c r="F2636" s="31" t="s">
        <v>2180</v>
      </c>
      <c r="G2636" s="35">
        <v>68500</v>
      </c>
      <c r="H2636" s="40"/>
      <c r="I2636" s="40"/>
      <c r="J2636" s="40"/>
      <c r="K2636" s="40"/>
      <c r="L2636" s="40"/>
      <c r="M2636" s="40"/>
      <c r="N2636" s="40"/>
      <c r="O2636" s="40">
        <v>68500</v>
      </c>
      <c r="P2636" s="41" t="s">
        <v>3274</v>
      </c>
      <c r="Q2636" s="35">
        <v>68500</v>
      </c>
      <c r="R2636" s="35">
        <v>68500</v>
      </c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41" t="s">
        <v>1798</v>
      </c>
      <c r="AE2636" s="38">
        <v>44428</v>
      </c>
      <c r="AF2636" s="31"/>
      <c r="AG2636" s="31"/>
    </row>
    <row r="2637" spans="1:33" x14ac:dyDescent="0.25">
      <c r="A2637" s="31">
        <v>2629</v>
      </c>
      <c r="B2637" s="31" t="s">
        <v>43</v>
      </c>
      <c r="C2637" s="31" t="s">
        <v>706</v>
      </c>
      <c r="D2637" s="31" t="s">
        <v>3275</v>
      </c>
      <c r="E2637" s="31" t="s">
        <v>2180</v>
      </c>
      <c r="F2637" s="31" t="s">
        <v>2180</v>
      </c>
      <c r="G2637" s="35">
        <v>72000</v>
      </c>
      <c r="H2637" s="40"/>
      <c r="I2637" s="40"/>
      <c r="J2637" s="40"/>
      <c r="K2637" s="40"/>
      <c r="L2637" s="40"/>
      <c r="M2637" s="40"/>
      <c r="N2637" s="40"/>
      <c r="O2637" s="40">
        <v>72000</v>
      </c>
      <c r="P2637" s="41" t="s">
        <v>3275</v>
      </c>
      <c r="Q2637" s="35">
        <v>72000</v>
      </c>
      <c r="R2637" s="35">
        <v>70200</v>
      </c>
      <c r="S2637" s="35"/>
      <c r="T2637" s="35"/>
      <c r="U2637" s="35">
        <v>1800</v>
      </c>
      <c r="V2637" s="35"/>
      <c r="W2637" s="35"/>
      <c r="X2637" s="35"/>
      <c r="Y2637" s="35"/>
      <c r="Z2637" s="35"/>
      <c r="AA2637" s="35"/>
      <c r="AB2637" s="35"/>
      <c r="AC2637" s="35"/>
      <c r="AD2637" s="41" t="s">
        <v>777</v>
      </c>
      <c r="AE2637" s="38">
        <v>44414</v>
      </c>
      <c r="AF2637" s="31"/>
      <c r="AG2637" s="31"/>
    </row>
    <row r="2638" spans="1:33" x14ac:dyDescent="0.25">
      <c r="A2638" s="31">
        <v>2630</v>
      </c>
      <c r="B2638" s="31" t="s">
        <v>43</v>
      </c>
      <c r="C2638" s="31" t="s">
        <v>706</v>
      </c>
      <c r="D2638" s="31" t="s">
        <v>3276</v>
      </c>
      <c r="E2638" s="31" t="s">
        <v>2180</v>
      </c>
      <c r="F2638" s="31" t="s">
        <v>2180</v>
      </c>
      <c r="G2638" s="35">
        <v>103700</v>
      </c>
      <c r="H2638" s="40"/>
      <c r="I2638" s="40"/>
      <c r="J2638" s="40"/>
      <c r="K2638" s="40"/>
      <c r="L2638" s="40"/>
      <c r="M2638" s="40"/>
      <c r="N2638" s="40"/>
      <c r="O2638" s="40">
        <v>103700</v>
      </c>
      <c r="P2638" s="41" t="s">
        <v>3276</v>
      </c>
      <c r="Q2638" s="35">
        <v>103700</v>
      </c>
      <c r="R2638" s="35">
        <v>103700</v>
      </c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41" t="s">
        <v>777</v>
      </c>
      <c r="AE2638" s="38">
        <v>44414</v>
      </c>
      <c r="AF2638" s="31"/>
      <c r="AG2638" s="31"/>
    </row>
    <row r="2639" spans="1:33" x14ac:dyDescent="0.25">
      <c r="A2639" s="31">
        <v>2631</v>
      </c>
      <c r="B2639" s="31" t="s">
        <v>43</v>
      </c>
      <c r="C2639" s="31" t="s">
        <v>706</v>
      </c>
      <c r="D2639" s="31" t="s">
        <v>3277</v>
      </c>
      <c r="E2639" s="31" t="s">
        <v>2180</v>
      </c>
      <c r="F2639" s="31" t="s">
        <v>2180</v>
      </c>
      <c r="G2639" s="35">
        <v>72000</v>
      </c>
      <c r="H2639" s="40"/>
      <c r="I2639" s="40"/>
      <c r="J2639" s="40"/>
      <c r="K2639" s="40"/>
      <c r="L2639" s="40"/>
      <c r="M2639" s="40"/>
      <c r="N2639" s="40"/>
      <c r="O2639" s="40">
        <v>72000</v>
      </c>
      <c r="P2639" s="41" t="s">
        <v>3277</v>
      </c>
      <c r="Q2639" s="35">
        <v>72000</v>
      </c>
      <c r="R2639" s="35">
        <v>70200</v>
      </c>
      <c r="S2639" s="35"/>
      <c r="T2639" s="35"/>
      <c r="U2639" s="35">
        <v>1800</v>
      </c>
      <c r="V2639" s="35"/>
      <c r="W2639" s="35"/>
      <c r="X2639" s="35"/>
      <c r="Y2639" s="35"/>
      <c r="Z2639" s="35"/>
      <c r="AA2639" s="35"/>
      <c r="AB2639" s="35"/>
      <c r="AC2639" s="35"/>
      <c r="AD2639" s="41" t="s">
        <v>777</v>
      </c>
      <c r="AE2639" s="38">
        <v>44414</v>
      </c>
      <c r="AF2639" s="31"/>
      <c r="AG2639" s="31"/>
    </row>
    <row r="2640" spans="1:33" x14ac:dyDescent="0.25">
      <c r="A2640" s="31">
        <v>2632</v>
      </c>
      <c r="B2640" s="31" t="s">
        <v>43</v>
      </c>
      <c r="C2640" s="31" t="s">
        <v>706</v>
      </c>
      <c r="D2640" s="31" t="s">
        <v>3278</v>
      </c>
      <c r="E2640" s="31" t="s">
        <v>2180</v>
      </c>
      <c r="F2640" s="31" t="s">
        <v>2180</v>
      </c>
      <c r="G2640" s="35">
        <v>72000</v>
      </c>
      <c r="H2640" s="40"/>
      <c r="I2640" s="40"/>
      <c r="J2640" s="40"/>
      <c r="K2640" s="40"/>
      <c r="L2640" s="40"/>
      <c r="M2640" s="40"/>
      <c r="N2640" s="40"/>
      <c r="O2640" s="40">
        <v>72000</v>
      </c>
      <c r="P2640" s="41" t="s">
        <v>3278</v>
      </c>
      <c r="Q2640" s="35">
        <v>72000</v>
      </c>
      <c r="R2640" s="35">
        <v>70200</v>
      </c>
      <c r="S2640" s="35"/>
      <c r="T2640" s="35"/>
      <c r="U2640" s="35">
        <v>1800</v>
      </c>
      <c r="V2640" s="35"/>
      <c r="W2640" s="35"/>
      <c r="X2640" s="35"/>
      <c r="Y2640" s="35"/>
      <c r="Z2640" s="35"/>
      <c r="AA2640" s="35"/>
      <c r="AB2640" s="35"/>
      <c r="AC2640" s="35"/>
      <c r="AD2640" s="41" t="s">
        <v>777</v>
      </c>
      <c r="AE2640" s="38">
        <v>44414</v>
      </c>
      <c r="AF2640" s="31"/>
      <c r="AG2640" s="31"/>
    </row>
    <row r="2641" spans="1:33" x14ac:dyDescent="0.25">
      <c r="A2641" s="31">
        <v>2633</v>
      </c>
      <c r="B2641" s="31" t="s">
        <v>43</v>
      </c>
      <c r="C2641" s="31" t="s">
        <v>706</v>
      </c>
      <c r="D2641" s="31" t="s">
        <v>3279</v>
      </c>
      <c r="E2641" s="31" t="s">
        <v>2180</v>
      </c>
      <c r="F2641" s="31" t="s">
        <v>2180</v>
      </c>
      <c r="G2641" s="35">
        <v>44500</v>
      </c>
      <c r="H2641" s="40"/>
      <c r="I2641" s="40"/>
      <c r="J2641" s="40"/>
      <c r="K2641" s="40"/>
      <c r="L2641" s="40"/>
      <c r="M2641" s="40"/>
      <c r="N2641" s="40"/>
      <c r="O2641" s="40">
        <v>44500</v>
      </c>
      <c r="P2641" s="41" t="s">
        <v>3279</v>
      </c>
      <c r="Q2641" s="35">
        <v>44500</v>
      </c>
      <c r="R2641" s="35">
        <v>44500</v>
      </c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41" t="s">
        <v>777</v>
      </c>
      <c r="AE2641" s="38">
        <v>44414</v>
      </c>
      <c r="AF2641" s="31"/>
      <c r="AG2641" s="31"/>
    </row>
    <row r="2642" spans="1:33" x14ac:dyDescent="0.25">
      <c r="A2642" s="31">
        <v>2634</v>
      </c>
      <c r="B2642" s="31" t="s">
        <v>43</v>
      </c>
      <c r="C2642" s="31" t="s">
        <v>706</v>
      </c>
      <c r="D2642" s="31" t="s">
        <v>3280</v>
      </c>
      <c r="E2642" s="31" t="s">
        <v>2180</v>
      </c>
      <c r="F2642" s="31" t="s">
        <v>2180</v>
      </c>
      <c r="G2642" s="35">
        <v>222900</v>
      </c>
      <c r="H2642" s="40"/>
      <c r="I2642" s="40"/>
      <c r="J2642" s="40"/>
      <c r="K2642" s="40"/>
      <c r="L2642" s="40"/>
      <c r="M2642" s="40"/>
      <c r="N2642" s="40"/>
      <c r="O2642" s="40">
        <v>222900</v>
      </c>
      <c r="P2642" s="41" t="s">
        <v>3280</v>
      </c>
      <c r="Q2642" s="35">
        <v>222900</v>
      </c>
      <c r="R2642" s="35">
        <v>222900</v>
      </c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41" t="s">
        <v>777</v>
      </c>
      <c r="AE2642" s="38">
        <v>44414</v>
      </c>
      <c r="AF2642" s="31"/>
      <c r="AG2642" s="31"/>
    </row>
    <row r="2643" spans="1:33" x14ac:dyDescent="0.25">
      <c r="A2643" s="31">
        <v>2635</v>
      </c>
      <c r="B2643" s="31" t="s">
        <v>43</v>
      </c>
      <c r="C2643" s="31" t="s">
        <v>706</v>
      </c>
      <c r="D2643" s="31" t="s">
        <v>3281</v>
      </c>
      <c r="E2643" s="31" t="s">
        <v>2180</v>
      </c>
      <c r="F2643" s="31" t="s">
        <v>2180</v>
      </c>
      <c r="G2643" s="35">
        <v>44500</v>
      </c>
      <c r="H2643" s="40"/>
      <c r="I2643" s="40"/>
      <c r="J2643" s="40"/>
      <c r="K2643" s="40"/>
      <c r="L2643" s="40"/>
      <c r="M2643" s="40"/>
      <c r="N2643" s="40"/>
      <c r="O2643" s="40">
        <v>44500</v>
      </c>
      <c r="P2643" s="41" t="s">
        <v>3281</v>
      </c>
      <c r="Q2643" s="35">
        <v>44500</v>
      </c>
      <c r="R2643" s="35">
        <v>44500</v>
      </c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41" t="s">
        <v>777</v>
      </c>
      <c r="AE2643" s="38">
        <v>44414</v>
      </c>
      <c r="AF2643" s="31"/>
      <c r="AG2643" s="31"/>
    </row>
    <row r="2644" spans="1:33" x14ac:dyDescent="0.25">
      <c r="A2644" s="31">
        <v>2636</v>
      </c>
      <c r="B2644" s="31" t="s">
        <v>43</v>
      </c>
      <c r="C2644" s="31" t="s">
        <v>706</v>
      </c>
      <c r="D2644" s="31" t="s">
        <v>3282</v>
      </c>
      <c r="E2644" s="31" t="s">
        <v>2180</v>
      </c>
      <c r="F2644" s="31" t="s">
        <v>2180</v>
      </c>
      <c r="G2644" s="35">
        <v>3067513</v>
      </c>
      <c r="H2644" s="40"/>
      <c r="I2644" s="40"/>
      <c r="J2644" s="40"/>
      <c r="K2644" s="40"/>
      <c r="L2644" s="40"/>
      <c r="M2644" s="40"/>
      <c r="N2644" s="40"/>
      <c r="O2644" s="40">
        <v>3067513</v>
      </c>
      <c r="P2644" s="41" t="s">
        <v>3282</v>
      </c>
      <c r="Q2644" s="35">
        <v>3067513</v>
      </c>
      <c r="R2644" s="35">
        <v>2635113</v>
      </c>
      <c r="S2644" s="35"/>
      <c r="T2644" s="35"/>
      <c r="U2644" s="35"/>
      <c r="V2644" s="35">
        <v>432400</v>
      </c>
      <c r="W2644" s="35"/>
      <c r="X2644" s="35"/>
      <c r="Y2644" s="35"/>
      <c r="Z2644" s="35"/>
      <c r="AA2644" s="35"/>
      <c r="AB2644" s="35"/>
      <c r="AC2644" s="35"/>
      <c r="AD2644" s="41" t="s">
        <v>777</v>
      </c>
      <c r="AE2644" s="38">
        <v>44414</v>
      </c>
      <c r="AF2644" s="31"/>
      <c r="AG2644" s="31"/>
    </row>
    <row r="2645" spans="1:33" x14ac:dyDescent="0.25">
      <c r="A2645" s="31">
        <v>2637</v>
      </c>
      <c r="B2645" s="31" t="s">
        <v>43</v>
      </c>
      <c r="C2645" s="31" t="s">
        <v>706</v>
      </c>
      <c r="D2645" s="31" t="s">
        <v>3283</v>
      </c>
      <c r="E2645" s="31" t="s">
        <v>2180</v>
      </c>
      <c r="F2645" s="31" t="s">
        <v>2180</v>
      </c>
      <c r="G2645" s="35">
        <v>99423</v>
      </c>
      <c r="H2645" s="40"/>
      <c r="I2645" s="40"/>
      <c r="J2645" s="40"/>
      <c r="K2645" s="40"/>
      <c r="L2645" s="40"/>
      <c r="M2645" s="40"/>
      <c r="N2645" s="40"/>
      <c r="O2645" s="40">
        <v>99423</v>
      </c>
      <c r="P2645" s="41" t="s">
        <v>3283</v>
      </c>
      <c r="Q2645" s="35">
        <v>99423</v>
      </c>
      <c r="R2645" s="35"/>
      <c r="S2645" s="35">
        <v>99423</v>
      </c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41"/>
      <c r="AE2645" s="38"/>
      <c r="AF2645" s="31"/>
      <c r="AG2645" s="31"/>
    </row>
    <row r="2646" spans="1:33" x14ac:dyDescent="0.25">
      <c r="A2646" s="31">
        <v>2638</v>
      </c>
      <c r="B2646" s="31" t="s">
        <v>43</v>
      </c>
      <c r="C2646" s="31" t="s">
        <v>706</v>
      </c>
      <c r="D2646" s="31" t="s">
        <v>3284</v>
      </c>
      <c r="E2646" s="31" t="s">
        <v>2180</v>
      </c>
      <c r="F2646" s="31" t="s">
        <v>2180</v>
      </c>
      <c r="G2646" s="35">
        <v>94900</v>
      </c>
      <c r="H2646" s="40"/>
      <c r="I2646" s="40"/>
      <c r="J2646" s="40"/>
      <c r="K2646" s="40"/>
      <c r="L2646" s="40"/>
      <c r="M2646" s="40"/>
      <c r="N2646" s="40"/>
      <c r="O2646" s="40">
        <v>94900</v>
      </c>
      <c r="P2646" s="41" t="s">
        <v>3284</v>
      </c>
      <c r="Q2646" s="35">
        <v>94900</v>
      </c>
      <c r="R2646" s="35">
        <v>94900</v>
      </c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41" t="s">
        <v>777</v>
      </c>
      <c r="AE2646" s="38">
        <v>44414</v>
      </c>
      <c r="AF2646" s="31"/>
      <c r="AG2646" s="31"/>
    </row>
    <row r="2647" spans="1:33" x14ac:dyDescent="0.25">
      <c r="A2647" s="31">
        <v>2639</v>
      </c>
      <c r="B2647" s="31" t="s">
        <v>43</v>
      </c>
      <c r="C2647" s="31" t="s">
        <v>706</v>
      </c>
      <c r="D2647" s="31" t="s">
        <v>3285</v>
      </c>
      <c r="E2647" s="31" t="s">
        <v>2180</v>
      </c>
      <c r="F2647" s="31" t="s">
        <v>2180</v>
      </c>
      <c r="G2647" s="35">
        <v>86900</v>
      </c>
      <c r="H2647" s="40"/>
      <c r="I2647" s="40"/>
      <c r="J2647" s="40"/>
      <c r="K2647" s="40"/>
      <c r="L2647" s="40"/>
      <c r="M2647" s="40"/>
      <c r="N2647" s="40"/>
      <c r="O2647" s="40">
        <v>86900</v>
      </c>
      <c r="P2647" s="41" t="s">
        <v>3285</v>
      </c>
      <c r="Q2647" s="35">
        <v>86900</v>
      </c>
      <c r="R2647" s="35"/>
      <c r="S2647" s="35">
        <v>86900</v>
      </c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41"/>
      <c r="AE2647" s="38"/>
      <c r="AF2647" s="31"/>
      <c r="AG2647" s="31"/>
    </row>
    <row r="2648" spans="1:33" x14ac:dyDescent="0.25">
      <c r="A2648" s="31">
        <v>2640</v>
      </c>
      <c r="B2648" s="31" t="s">
        <v>43</v>
      </c>
      <c r="C2648" s="31" t="s">
        <v>706</v>
      </c>
      <c r="D2648" s="31" t="s">
        <v>3286</v>
      </c>
      <c r="E2648" s="31" t="s">
        <v>2180</v>
      </c>
      <c r="F2648" s="31" t="s">
        <v>2180</v>
      </c>
      <c r="G2648" s="35">
        <v>86900</v>
      </c>
      <c r="H2648" s="40"/>
      <c r="I2648" s="40"/>
      <c r="J2648" s="40"/>
      <c r="K2648" s="40"/>
      <c r="L2648" s="40"/>
      <c r="M2648" s="40"/>
      <c r="N2648" s="40"/>
      <c r="O2648" s="40">
        <v>86900</v>
      </c>
      <c r="P2648" s="41" t="s">
        <v>3286</v>
      </c>
      <c r="Q2648" s="35">
        <v>86900</v>
      </c>
      <c r="R2648" s="35"/>
      <c r="S2648" s="35">
        <v>86900</v>
      </c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41"/>
      <c r="AE2648" s="38"/>
      <c r="AF2648" s="31"/>
      <c r="AG2648" s="31"/>
    </row>
    <row r="2649" spans="1:33" x14ac:dyDescent="0.25">
      <c r="A2649" s="31">
        <v>2641</v>
      </c>
      <c r="B2649" s="31" t="s">
        <v>43</v>
      </c>
      <c r="C2649" s="31" t="s">
        <v>706</v>
      </c>
      <c r="D2649" s="31" t="s">
        <v>3287</v>
      </c>
      <c r="E2649" s="31" t="s">
        <v>2180</v>
      </c>
      <c r="F2649" s="31" t="s">
        <v>2180</v>
      </c>
      <c r="G2649" s="35">
        <v>86900</v>
      </c>
      <c r="H2649" s="40"/>
      <c r="I2649" s="40"/>
      <c r="J2649" s="40"/>
      <c r="K2649" s="40"/>
      <c r="L2649" s="40"/>
      <c r="M2649" s="40"/>
      <c r="N2649" s="40"/>
      <c r="O2649" s="40">
        <v>86900</v>
      </c>
      <c r="P2649" s="41" t="s">
        <v>3287</v>
      </c>
      <c r="Q2649" s="35">
        <v>86900</v>
      </c>
      <c r="R2649" s="35"/>
      <c r="S2649" s="35">
        <v>86900</v>
      </c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41"/>
      <c r="AE2649" s="38"/>
      <c r="AF2649" s="31"/>
      <c r="AG2649" s="31"/>
    </row>
    <row r="2650" spans="1:33" x14ac:dyDescent="0.25">
      <c r="A2650" s="31">
        <v>2642</v>
      </c>
      <c r="B2650" s="31" t="s">
        <v>43</v>
      </c>
      <c r="C2650" s="31" t="s">
        <v>706</v>
      </c>
      <c r="D2650" s="31" t="s">
        <v>3288</v>
      </c>
      <c r="E2650" s="31" t="s">
        <v>2180</v>
      </c>
      <c r="F2650" s="31" t="s">
        <v>2180</v>
      </c>
      <c r="G2650" s="35">
        <v>2690146</v>
      </c>
      <c r="H2650" s="40"/>
      <c r="I2650" s="40"/>
      <c r="J2650" s="40"/>
      <c r="K2650" s="40"/>
      <c r="L2650" s="40"/>
      <c r="M2650" s="40"/>
      <c r="N2650" s="40"/>
      <c r="O2650" s="40">
        <v>2690146</v>
      </c>
      <c r="P2650" s="41" t="s">
        <v>3288</v>
      </c>
      <c r="Q2650" s="35">
        <v>2690146</v>
      </c>
      <c r="R2650" s="35">
        <v>2690146</v>
      </c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41" t="s">
        <v>777</v>
      </c>
      <c r="AE2650" s="38">
        <v>44414</v>
      </c>
      <c r="AF2650" s="31"/>
      <c r="AG2650" s="31"/>
    </row>
    <row r="2651" spans="1:33" x14ac:dyDescent="0.25">
      <c r="A2651" s="31">
        <v>2643</v>
      </c>
      <c r="B2651" s="31" t="s">
        <v>43</v>
      </c>
      <c r="C2651" s="31" t="s">
        <v>706</v>
      </c>
      <c r="D2651" s="31" t="s">
        <v>3289</v>
      </c>
      <c r="E2651" s="31" t="s">
        <v>2180</v>
      </c>
      <c r="F2651" s="31" t="s">
        <v>2180</v>
      </c>
      <c r="G2651" s="35">
        <v>13100</v>
      </c>
      <c r="H2651" s="40"/>
      <c r="I2651" s="40"/>
      <c r="J2651" s="40"/>
      <c r="K2651" s="40"/>
      <c r="L2651" s="40"/>
      <c r="M2651" s="40"/>
      <c r="N2651" s="40"/>
      <c r="O2651" s="40">
        <v>13100</v>
      </c>
      <c r="P2651" s="41" t="s">
        <v>3289</v>
      </c>
      <c r="Q2651" s="35">
        <v>13100</v>
      </c>
      <c r="R2651" s="35">
        <v>13100</v>
      </c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41" t="s">
        <v>768</v>
      </c>
      <c r="AE2651" s="38">
        <v>44446</v>
      </c>
      <c r="AF2651" s="31"/>
      <c r="AG2651" s="31"/>
    </row>
    <row r="2652" spans="1:33" x14ac:dyDescent="0.25">
      <c r="A2652" s="31">
        <v>2644</v>
      </c>
      <c r="B2652" s="31" t="s">
        <v>43</v>
      </c>
      <c r="C2652" s="31" t="s">
        <v>706</v>
      </c>
      <c r="D2652" s="31" t="s">
        <v>3290</v>
      </c>
      <c r="E2652" s="31" t="s">
        <v>2180</v>
      </c>
      <c r="F2652" s="31" t="s">
        <v>2180</v>
      </c>
      <c r="G2652" s="35">
        <v>86900</v>
      </c>
      <c r="H2652" s="40"/>
      <c r="I2652" s="40"/>
      <c r="J2652" s="40"/>
      <c r="K2652" s="40"/>
      <c r="L2652" s="40"/>
      <c r="M2652" s="40"/>
      <c r="N2652" s="40"/>
      <c r="O2652" s="40">
        <v>86900</v>
      </c>
      <c r="P2652" s="41" t="s">
        <v>3290</v>
      </c>
      <c r="Q2652" s="35">
        <v>86900</v>
      </c>
      <c r="R2652" s="35"/>
      <c r="S2652" s="35">
        <v>86900</v>
      </c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41"/>
      <c r="AE2652" s="38"/>
      <c r="AF2652" s="31"/>
      <c r="AG2652" s="31"/>
    </row>
    <row r="2653" spans="1:33" x14ac:dyDescent="0.25">
      <c r="A2653" s="31">
        <v>2645</v>
      </c>
      <c r="B2653" s="31" t="s">
        <v>43</v>
      </c>
      <c r="C2653" s="31" t="s">
        <v>706</v>
      </c>
      <c r="D2653" s="31" t="s">
        <v>3291</v>
      </c>
      <c r="E2653" s="31" t="s">
        <v>2180</v>
      </c>
      <c r="F2653" s="31" t="s">
        <v>2180</v>
      </c>
      <c r="G2653" s="35">
        <v>13100</v>
      </c>
      <c r="H2653" s="40"/>
      <c r="I2653" s="40"/>
      <c r="J2653" s="40"/>
      <c r="K2653" s="40"/>
      <c r="L2653" s="40"/>
      <c r="M2653" s="40"/>
      <c r="N2653" s="40"/>
      <c r="O2653" s="40">
        <v>13100</v>
      </c>
      <c r="P2653" s="41" t="s">
        <v>3291</v>
      </c>
      <c r="Q2653" s="35">
        <v>13100</v>
      </c>
      <c r="R2653" s="35">
        <v>13100</v>
      </c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41" t="s">
        <v>768</v>
      </c>
      <c r="AE2653" s="38">
        <v>44446</v>
      </c>
      <c r="AF2653" s="31"/>
      <c r="AG2653" s="31"/>
    </row>
    <row r="2654" spans="1:33" x14ac:dyDescent="0.25">
      <c r="A2654" s="31">
        <v>2646</v>
      </c>
      <c r="B2654" s="31" t="s">
        <v>43</v>
      </c>
      <c r="C2654" s="31" t="s">
        <v>706</v>
      </c>
      <c r="D2654" s="31" t="s">
        <v>3292</v>
      </c>
      <c r="E2654" s="31" t="s">
        <v>2180</v>
      </c>
      <c r="F2654" s="31" t="s">
        <v>2180</v>
      </c>
      <c r="G2654" s="35">
        <v>13100</v>
      </c>
      <c r="H2654" s="40"/>
      <c r="I2654" s="40"/>
      <c r="J2654" s="40"/>
      <c r="K2654" s="40"/>
      <c r="L2654" s="40"/>
      <c r="M2654" s="40"/>
      <c r="N2654" s="40"/>
      <c r="O2654" s="40">
        <v>13100</v>
      </c>
      <c r="P2654" s="41" t="s">
        <v>3292</v>
      </c>
      <c r="Q2654" s="35">
        <v>13100</v>
      </c>
      <c r="R2654" s="35"/>
      <c r="S2654" s="35"/>
      <c r="T2654" s="35"/>
      <c r="U2654" s="35"/>
      <c r="V2654" s="35">
        <v>13100</v>
      </c>
      <c r="W2654" s="35"/>
      <c r="X2654" s="35"/>
      <c r="Y2654" s="35"/>
      <c r="Z2654" s="35"/>
      <c r="AA2654" s="35"/>
      <c r="AB2654" s="35"/>
      <c r="AC2654" s="35"/>
      <c r="AD2654" s="41"/>
      <c r="AE2654" s="38"/>
      <c r="AF2654" s="31"/>
      <c r="AG2654" s="31"/>
    </row>
    <row r="2655" spans="1:33" x14ac:dyDescent="0.25">
      <c r="A2655" s="31">
        <v>2647</v>
      </c>
      <c r="B2655" s="31" t="s">
        <v>43</v>
      </c>
      <c r="C2655" s="31" t="s">
        <v>706</v>
      </c>
      <c r="D2655" s="31" t="s">
        <v>3293</v>
      </c>
      <c r="E2655" s="31" t="s">
        <v>2180</v>
      </c>
      <c r="F2655" s="31" t="s">
        <v>2180</v>
      </c>
      <c r="G2655" s="35">
        <v>13100</v>
      </c>
      <c r="H2655" s="40"/>
      <c r="I2655" s="40"/>
      <c r="J2655" s="40"/>
      <c r="K2655" s="40"/>
      <c r="L2655" s="40"/>
      <c r="M2655" s="40"/>
      <c r="N2655" s="40"/>
      <c r="O2655" s="40">
        <v>13100</v>
      </c>
      <c r="P2655" s="41" t="s">
        <v>3293</v>
      </c>
      <c r="Q2655" s="35">
        <v>13100</v>
      </c>
      <c r="R2655" s="35">
        <v>13100</v>
      </c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41" t="s">
        <v>768</v>
      </c>
      <c r="AE2655" s="38">
        <v>44446</v>
      </c>
      <c r="AF2655" s="31"/>
      <c r="AG2655" s="31"/>
    </row>
    <row r="2656" spans="1:33" x14ac:dyDescent="0.25">
      <c r="A2656" s="31">
        <v>2648</v>
      </c>
      <c r="B2656" s="31" t="s">
        <v>43</v>
      </c>
      <c r="C2656" s="31" t="s">
        <v>706</v>
      </c>
      <c r="D2656" s="31" t="s">
        <v>3294</v>
      </c>
      <c r="E2656" s="31" t="s">
        <v>2180</v>
      </c>
      <c r="F2656" s="31" t="s">
        <v>2180</v>
      </c>
      <c r="G2656" s="35">
        <v>13100</v>
      </c>
      <c r="H2656" s="40"/>
      <c r="I2656" s="40"/>
      <c r="J2656" s="40"/>
      <c r="K2656" s="40"/>
      <c r="L2656" s="40"/>
      <c r="M2656" s="40"/>
      <c r="N2656" s="40"/>
      <c r="O2656" s="40">
        <v>13100</v>
      </c>
      <c r="P2656" s="41" t="s">
        <v>3294</v>
      </c>
      <c r="Q2656" s="35">
        <v>13100</v>
      </c>
      <c r="R2656" s="35">
        <v>13100</v>
      </c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41" t="s">
        <v>768</v>
      </c>
      <c r="AE2656" s="38">
        <v>44446</v>
      </c>
      <c r="AF2656" s="31"/>
      <c r="AG2656" s="31"/>
    </row>
    <row r="2657" spans="1:33" x14ac:dyDescent="0.25">
      <c r="A2657" s="31">
        <v>2649</v>
      </c>
      <c r="B2657" s="31" t="s">
        <v>43</v>
      </c>
      <c r="C2657" s="31" t="s">
        <v>706</v>
      </c>
      <c r="D2657" s="31" t="s">
        <v>3295</v>
      </c>
      <c r="E2657" s="31" t="s">
        <v>2180</v>
      </c>
      <c r="F2657" s="31" t="s">
        <v>2180</v>
      </c>
      <c r="G2657" s="35">
        <v>50700</v>
      </c>
      <c r="H2657" s="40"/>
      <c r="I2657" s="40"/>
      <c r="J2657" s="40"/>
      <c r="K2657" s="40"/>
      <c r="L2657" s="40"/>
      <c r="M2657" s="40"/>
      <c r="N2657" s="40"/>
      <c r="O2657" s="40">
        <v>50700</v>
      </c>
      <c r="P2657" s="41" t="s">
        <v>3295</v>
      </c>
      <c r="Q2657" s="35">
        <v>50700</v>
      </c>
      <c r="R2657" s="35">
        <v>50700</v>
      </c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41" t="s">
        <v>777</v>
      </c>
      <c r="AE2657" s="38">
        <v>44414</v>
      </c>
      <c r="AF2657" s="31"/>
      <c r="AG2657" s="31"/>
    </row>
    <row r="2658" spans="1:33" x14ac:dyDescent="0.25">
      <c r="A2658" s="31">
        <v>2650</v>
      </c>
      <c r="B2658" s="31" t="s">
        <v>43</v>
      </c>
      <c r="C2658" s="31" t="s">
        <v>706</v>
      </c>
      <c r="D2658" s="31" t="s">
        <v>3296</v>
      </c>
      <c r="E2658" s="31" t="s">
        <v>2180</v>
      </c>
      <c r="F2658" s="31" t="s">
        <v>2180</v>
      </c>
      <c r="G2658" s="35">
        <v>196200</v>
      </c>
      <c r="H2658" s="40"/>
      <c r="I2658" s="40"/>
      <c r="J2658" s="40"/>
      <c r="K2658" s="40"/>
      <c r="L2658" s="40"/>
      <c r="M2658" s="40"/>
      <c r="N2658" s="40"/>
      <c r="O2658" s="40">
        <v>196200</v>
      </c>
      <c r="P2658" s="41" t="s">
        <v>3296</v>
      </c>
      <c r="Q2658" s="35">
        <v>196200</v>
      </c>
      <c r="R2658" s="35">
        <v>193100</v>
      </c>
      <c r="S2658" s="35"/>
      <c r="T2658" s="35"/>
      <c r="U2658" s="35">
        <v>3100</v>
      </c>
      <c r="V2658" s="35"/>
      <c r="W2658" s="35"/>
      <c r="X2658" s="35"/>
      <c r="Y2658" s="35"/>
      <c r="Z2658" s="35"/>
      <c r="AA2658" s="35"/>
      <c r="AB2658" s="35"/>
      <c r="AC2658" s="35"/>
      <c r="AD2658" s="41" t="s">
        <v>777</v>
      </c>
      <c r="AE2658" s="38">
        <v>44414</v>
      </c>
      <c r="AF2658" s="31"/>
      <c r="AG2658" s="31"/>
    </row>
    <row r="2659" spans="1:33" x14ac:dyDescent="0.25">
      <c r="A2659" s="31">
        <v>2651</v>
      </c>
      <c r="B2659" s="31" t="s">
        <v>43</v>
      </c>
      <c r="C2659" s="31" t="s">
        <v>706</v>
      </c>
      <c r="D2659" s="31" t="s">
        <v>3297</v>
      </c>
      <c r="E2659" s="31" t="s">
        <v>2178</v>
      </c>
      <c r="F2659" s="31" t="s">
        <v>2178</v>
      </c>
      <c r="G2659" s="35">
        <v>1714946</v>
      </c>
      <c r="H2659" s="40"/>
      <c r="I2659" s="40"/>
      <c r="J2659" s="40"/>
      <c r="K2659" s="40"/>
      <c r="L2659" s="40"/>
      <c r="M2659" s="40"/>
      <c r="N2659" s="40"/>
      <c r="O2659" s="40">
        <v>1714946</v>
      </c>
      <c r="P2659" s="41" t="s">
        <v>3297</v>
      </c>
      <c r="Q2659" s="35">
        <v>1714946</v>
      </c>
      <c r="R2659" s="35">
        <v>1714946</v>
      </c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41" t="s">
        <v>2187</v>
      </c>
      <c r="AE2659" s="38" t="s">
        <v>2188</v>
      </c>
      <c r="AF2659" s="31"/>
      <c r="AG2659" s="31"/>
    </row>
    <row r="2660" spans="1:33" x14ac:dyDescent="0.25">
      <c r="A2660" s="31">
        <v>2652</v>
      </c>
      <c r="B2660" s="31" t="s">
        <v>43</v>
      </c>
      <c r="C2660" s="31" t="s">
        <v>706</v>
      </c>
      <c r="D2660" s="31" t="s">
        <v>3298</v>
      </c>
      <c r="E2660" s="31" t="s">
        <v>2180</v>
      </c>
      <c r="F2660" s="31" t="s">
        <v>2180</v>
      </c>
      <c r="G2660" s="35">
        <v>3309208</v>
      </c>
      <c r="H2660" s="40"/>
      <c r="I2660" s="40"/>
      <c r="J2660" s="40"/>
      <c r="K2660" s="40"/>
      <c r="L2660" s="40"/>
      <c r="M2660" s="40"/>
      <c r="N2660" s="40"/>
      <c r="O2660" s="40">
        <v>3309208</v>
      </c>
      <c r="P2660" s="41" t="s">
        <v>3298</v>
      </c>
      <c r="Q2660" s="35">
        <v>3309208</v>
      </c>
      <c r="R2660" s="35">
        <v>2958008</v>
      </c>
      <c r="S2660" s="35"/>
      <c r="T2660" s="35"/>
      <c r="U2660" s="35"/>
      <c r="V2660" s="35">
        <v>351200</v>
      </c>
      <c r="W2660" s="35"/>
      <c r="X2660" s="35"/>
      <c r="Y2660" s="35"/>
      <c r="Z2660" s="35"/>
      <c r="AA2660" s="35"/>
      <c r="AB2660" s="35"/>
      <c r="AC2660" s="35"/>
      <c r="AD2660" s="41" t="s">
        <v>2187</v>
      </c>
      <c r="AE2660" s="38" t="s">
        <v>2188</v>
      </c>
      <c r="AF2660" s="31"/>
      <c r="AG2660" s="31"/>
    </row>
    <row r="2661" spans="1:33" x14ac:dyDescent="0.25">
      <c r="A2661" s="31">
        <v>2653</v>
      </c>
      <c r="B2661" s="31" t="s">
        <v>43</v>
      </c>
      <c r="C2661" s="31" t="s">
        <v>706</v>
      </c>
      <c r="D2661" s="31" t="s">
        <v>3299</v>
      </c>
      <c r="E2661" s="31" t="s">
        <v>2180</v>
      </c>
      <c r="F2661" s="31" t="s">
        <v>2180</v>
      </c>
      <c r="G2661" s="35">
        <v>5634446</v>
      </c>
      <c r="H2661" s="40"/>
      <c r="I2661" s="40"/>
      <c r="J2661" s="40"/>
      <c r="K2661" s="40"/>
      <c r="L2661" s="40"/>
      <c r="M2661" s="40"/>
      <c r="N2661" s="40"/>
      <c r="O2661" s="40">
        <v>5634446</v>
      </c>
      <c r="P2661" s="41" t="s">
        <v>3299</v>
      </c>
      <c r="Q2661" s="35">
        <v>5634446</v>
      </c>
      <c r="R2661" s="35">
        <v>5304046</v>
      </c>
      <c r="S2661" s="35"/>
      <c r="T2661" s="35"/>
      <c r="U2661" s="35">
        <v>303100</v>
      </c>
      <c r="V2661" s="35">
        <v>27300</v>
      </c>
      <c r="W2661" s="35"/>
      <c r="X2661" s="35"/>
      <c r="Y2661" s="35"/>
      <c r="Z2661" s="35"/>
      <c r="AA2661" s="35"/>
      <c r="AB2661" s="35"/>
      <c r="AC2661" s="35"/>
      <c r="AD2661" s="41" t="s">
        <v>777</v>
      </c>
      <c r="AE2661" s="38">
        <v>44414</v>
      </c>
      <c r="AF2661" s="31"/>
      <c r="AG2661" s="31"/>
    </row>
    <row r="2662" spans="1:33" x14ac:dyDescent="0.25">
      <c r="A2662" s="31">
        <v>2654</v>
      </c>
      <c r="B2662" s="31" t="s">
        <v>43</v>
      </c>
      <c r="C2662" s="31" t="s">
        <v>706</v>
      </c>
      <c r="D2662" s="31" t="s">
        <v>3300</v>
      </c>
      <c r="E2662" s="31" t="s">
        <v>2180</v>
      </c>
      <c r="F2662" s="31" t="s">
        <v>2180</v>
      </c>
      <c r="G2662" s="35">
        <v>3511805</v>
      </c>
      <c r="H2662" s="40"/>
      <c r="I2662" s="40"/>
      <c r="J2662" s="40"/>
      <c r="K2662" s="40"/>
      <c r="L2662" s="40"/>
      <c r="M2662" s="40"/>
      <c r="N2662" s="40"/>
      <c r="O2662" s="40">
        <v>3511805</v>
      </c>
      <c r="P2662" s="41" t="s">
        <v>3300</v>
      </c>
      <c r="Q2662" s="35">
        <v>3511805</v>
      </c>
      <c r="R2662" s="35">
        <v>3511805</v>
      </c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41" t="s">
        <v>777</v>
      </c>
      <c r="AE2662" s="38">
        <v>44414</v>
      </c>
      <c r="AF2662" s="31"/>
      <c r="AG2662" s="31"/>
    </row>
    <row r="2663" spans="1:33" x14ac:dyDescent="0.25">
      <c r="A2663" s="31">
        <v>2655</v>
      </c>
      <c r="B2663" s="31" t="s">
        <v>43</v>
      </c>
      <c r="C2663" s="31" t="s">
        <v>706</v>
      </c>
      <c r="D2663" s="31" t="s">
        <v>3301</v>
      </c>
      <c r="E2663" s="31" t="s">
        <v>2180</v>
      </c>
      <c r="F2663" s="31" t="s">
        <v>2180</v>
      </c>
      <c r="G2663" s="35">
        <v>1632508</v>
      </c>
      <c r="H2663" s="40"/>
      <c r="I2663" s="40"/>
      <c r="J2663" s="40"/>
      <c r="K2663" s="40"/>
      <c r="L2663" s="40"/>
      <c r="M2663" s="40"/>
      <c r="N2663" s="40"/>
      <c r="O2663" s="40">
        <v>1632508</v>
      </c>
      <c r="P2663" s="41" t="s">
        <v>3301</v>
      </c>
      <c r="Q2663" s="35">
        <v>1632508</v>
      </c>
      <c r="R2663" s="35">
        <v>1632508</v>
      </c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41" t="s">
        <v>777</v>
      </c>
      <c r="AE2663" s="38">
        <v>44414</v>
      </c>
      <c r="AF2663" s="31"/>
      <c r="AG2663" s="31"/>
    </row>
    <row r="2664" spans="1:33" x14ac:dyDescent="0.25">
      <c r="A2664" s="31">
        <v>2656</v>
      </c>
      <c r="B2664" s="31" t="s">
        <v>43</v>
      </c>
      <c r="C2664" s="31" t="s">
        <v>706</v>
      </c>
      <c r="D2664" s="31" t="s">
        <v>3302</v>
      </c>
      <c r="E2664" s="31" t="s">
        <v>2180</v>
      </c>
      <c r="F2664" s="31" t="s">
        <v>2180</v>
      </c>
      <c r="G2664" s="35">
        <v>99423</v>
      </c>
      <c r="H2664" s="40"/>
      <c r="I2664" s="40"/>
      <c r="J2664" s="40"/>
      <c r="K2664" s="40"/>
      <c r="L2664" s="40"/>
      <c r="M2664" s="40"/>
      <c r="N2664" s="40"/>
      <c r="O2664" s="40">
        <v>99423</v>
      </c>
      <c r="P2664" s="41" t="s">
        <v>3302</v>
      </c>
      <c r="Q2664" s="35">
        <v>99423</v>
      </c>
      <c r="R2664" s="35"/>
      <c r="S2664" s="35">
        <v>99423</v>
      </c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41"/>
      <c r="AE2664" s="38"/>
      <c r="AF2664" s="31"/>
      <c r="AG2664" s="31"/>
    </row>
    <row r="2665" spans="1:33" x14ac:dyDescent="0.25">
      <c r="A2665" s="31">
        <v>2657</v>
      </c>
      <c r="B2665" s="31" t="s">
        <v>43</v>
      </c>
      <c r="C2665" s="31" t="s">
        <v>706</v>
      </c>
      <c r="D2665" s="31" t="s">
        <v>3303</v>
      </c>
      <c r="E2665" s="31" t="s">
        <v>2180</v>
      </c>
      <c r="F2665" s="31" t="s">
        <v>2180</v>
      </c>
      <c r="G2665" s="35">
        <v>223732</v>
      </c>
      <c r="H2665" s="40"/>
      <c r="I2665" s="40"/>
      <c r="J2665" s="40"/>
      <c r="K2665" s="40"/>
      <c r="L2665" s="40"/>
      <c r="M2665" s="40"/>
      <c r="N2665" s="40"/>
      <c r="O2665" s="40">
        <v>223732</v>
      </c>
      <c r="P2665" s="41" t="s">
        <v>3303</v>
      </c>
      <c r="Q2665" s="35">
        <v>223732</v>
      </c>
      <c r="R2665" s="35">
        <v>167332</v>
      </c>
      <c r="S2665" s="35"/>
      <c r="T2665" s="35"/>
      <c r="U2665" s="35"/>
      <c r="V2665" s="35">
        <v>56400</v>
      </c>
      <c r="W2665" s="35"/>
      <c r="X2665" s="35"/>
      <c r="Y2665" s="35"/>
      <c r="Z2665" s="35"/>
      <c r="AA2665" s="35"/>
      <c r="AB2665" s="35"/>
      <c r="AC2665" s="35"/>
      <c r="AD2665" s="41" t="s">
        <v>777</v>
      </c>
      <c r="AE2665" s="38">
        <v>44414</v>
      </c>
      <c r="AF2665" s="31"/>
      <c r="AG2665" s="31"/>
    </row>
    <row r="2666" spans="1:33" x14ac:dyDescent="0.25">
      <c r="A2666" s="31">
        <v>2658</v>
      </c>
      <c r="B2666" s="31" t="s">
        <v>43</v>
      </c>
      <c r="C2666" s="31" t="s">
        <v>706</v>
      </c>
      <c r="D2666" s="31" t="s">
        <v>3304</v>
      </c>
      <c r="E2666" s="31" t="s">
        <v>2180</v>
      </c>
      <c r="F2666" s="31" t="s">
        <v>2180</v>
      </c>
      <c r="G2666" s="35">
        <v>222032</v>
      </c>
      <c r="H2666" s="40"/>
      <c r="I2666" s="40"/>
      <c r="J2666" s="40"/>
      <c r="K2666" s="40"/>
      <c r="L2666" s="40"/>
      <c r="M2666" s="40"/>
      <c r="N2666" s="40"/>
      <c r="O2666" s="40">
        <v>222032</v>
      </c>
      <c r="P2666" s="41" t="s">
        <v>3304</v>
      </c>
      <c r="Q2666" s="35">
        <v>222032</v>
      </c>
      <c r="R2666" s="35">
        <v>222032</v>
      </c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41" t="s">
        <v>777</v>
      </c>
      <c r="AE2666" s="38">
        <v>44414</v>
      </c>
      <c r="AF2666" s="31"/>
      <c r="AG2666" s="31"/>
    </row>
    <row r="2667" spans="1:33" x14ac:dyDescent="0.25">
      <c r="A2667" s="31">
        <v>2659</v>
      </c>
      <c r="B2667" s="31" t="s">
        <v>43</v>
      </c>
      <c r="C2667" s="31" t="s">
        <v>706</v>
      </c>
      <c r="D2667" s="31" t="s">
        <v>3305</v>
      </c>
      <c r="E2667" s="31" t="s">
        <v>2180</v>
      </c>
      <c r="F2667" s="31" t="s">
        <v>2180</v>
      </c>
      <c r="G2667" s="35">
        <v>123804</v>
      </c>
      <c r="H2667" s="40"/>
      <c r="I2667" s="40"/>
      <c r="J2667" s="40"/>
      <c r="K2667" s="40"/>
      <c r="L2667" s="40"/>
      <c r="M2667" s="40"/>
      <c r="N2667" s="40"/>
      <c r="O2667" s="40">
        <v>123804</v>
      </c>
      <c r="P2667" s="41" t="s">
        <v>3305</v>
      </c>
      <c r="Q2667" s="35">
        <v>123804</v>
      </c>
      <c r="R2667" s="35">
        <v>38100</v>
      </c>
      <c r="S2667" s="35"/>
      <c r="T2667" s="35"/>
      <c r="U2667" s="35"/>
      <c r="V2667" s="35">
        <v>85704</v>
      </c>
      <c r="W2667" s="35"/>
      <c r="X2667" s="35"/>
      <c r="Y2667" s="35"/>
      <c r="Z2667" s="35"/>
      <c r="AA2667" s="35"/>
      <c r="AB2667" s="35"/>
      <c r="AC2667" s="35"/>
      <c r="AD2667" s="41" t="s">
        <v>777</v>
      </c>
      <c r="AE2667" s="38">
        <v>44414</v>
      </c>
      <c r="AF2667" s="31"/>
      <c r="AG2667" s="31"/>
    </row>
    <row r="2668" spans="1:33" x14ac:dyDescent="0.25">
      <c r="A2668" s="31">
        <v>2660</v>
      </c>
      <c r="B2668" s="31" t="s">
        <v>43</v>
      </c>
      <c r="C2668" s="31" t="s">
        <v>706</v>
      </c>
      <c r="D2668" s="31" t="s">
        <v>3306</v>
      </c>
      <c r="E2668" s="31" t="s">
        <v>2180</v>
      </c>
      <c r="F2668" s="31" t="s">
        <v>2180</v>
      </c>
      <c r="G2668" s="35">
        <v>105132</v>
      </c>
      <c r="H2668" s="40"/>
      <c r="I2668" s="40"/>
      <c r="J2668" s="40"/>
      <c r="K2668" s="40"/>
      <c r="L2668" s="40"/>
      <c r="M2668" s="40"/>
      <c r="N2668" s="40"/>
      <c r="O2668" s="40">
        <v>105132</v>
      </c>
      <c r="P2668" s="41" t="s">
        <v>3306</v>
      </c>
      <c r="Q2668" s="35">
        <v>105132</v>
      </c>
      <c r="R2668" s="35">
        <v>105132</v>
      </c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41" t="s">
        <v>777</v>
      </c>
      <c r="AE2668" s="38">
        <v>44414</v>
      </c>
      <c r="AF2668" s="31"/>
      <c r="AG2668" s="31"/>
    </row>
    <row r="2669" spans="1:33" x14ac:dyDescent="0.25">
      <c r="A2669" s="31">
        <v>2661</v>
      </c>
      <c r="B2669" s="31" t="s">
        <v>43</v>
      </c>
      <c r="C2669" s="31" t="s">
        <v>706</v>
      </c>
      <c r="D2669" s="31" t="s">
        <v>3307</v>
      </c>
      <c r="E2669" s="31" t="s">
        <v>2180</v>
      </c>
      <c r="F2669" s="31" t="s">
        <v>2180</v>
      </c>
      <c r="G2669" s="35">
        <v>38100</v>
      </c>
      <c r="H2669" s="40"/>
      <c r="I2669" s="40"/>
      <c r="J2669" s="40"/>
      <c r="K2669" s="40"/>
      <c r="L2669" s="40"/>
      <c r="M2669" s="40"/>
      <c r="N2669" s="40"/>
      <c r="O2669" s="40">
        <v>38100</v>
      </c>
      <c r="P2669" s="41" t="s">
        <v>3307</v>
      </c>
      <c r="Q2669" s="35">
        <v>38100</v>
      </c>
      <c r="R2669" s="35">
        <v>38100</v>
      </c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41" t="s">
        <v>777</v>
      </c>
      <c r="AE2669" s="38">
        <v>44414</v>
      </c>
      <c r="AF2669" s="31"/>
      <c r="AG2669" s="31"/>
    </row>
    <row r="2670" spans="1:33" x14ac:dyDescent="0.25">
      <c r="A2670" s="31">
        <v>2662</v>
      </c>
      <c r="B2670" s="31" t="s">
        <v>43</v>
      </c>
      <c r="C2670" s="31" t="s">
        <v>706</v>
      </c>
      <c r="D2670" s="31" t="s">
        <v>3308</v>
      </c>
      <c r="E2670" s="31" t="s">
        <v>2180</v>
      </c>
      <c r="F2670" s="31" t="s">
        <v>2180</v>
      </c>
      <c r="G2670" s="35">
        <v>60032</v>
      </c>
      <c r="H2670" s="40"/>
      <c r="I2670" s="40"/>
      <c r="J2670" s="40"/>
      <c r="K2670" s="40"/>
      <c r="L2670" s="40"/>
      <c r="M2670" s="40"/>
      <c r="N2670" s="40"/>
      <c r="O2670" s="40">
        <v>60032</v>
      </c>
      <c r="P2670" s="41" t="s">
        <v>3308</v>
      </c>
      <c r="Q2670" s="35">
        <v>60032</v>
      </c>
      <c r="R2670" s="35">
        <v>60032</v>
      </c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41" t="s">
        <v>777</v>
      </c>
      <c r="AE2670" s="38">
        <v>44414</v>
      </c>
      <c r="AF2670" s="31"/>
      <c r="AG2670" s="31"/>
    </row>
    <row r="2671" spans="1:33" x14ac:dyDescent="0.25">
      <c r="A2671" s="31">
        <v>2663</v>
      </c>
      <c r="B2671" s="31" t="s">
        <v>43</v>
      </c>
      <c r="C2671" s="31" t="s">
        <v>706</v>
      </c>
      <c r="D2671" s="31" t="s">
        <v>3309</v>
      </c>
      <c r="E2671" s="31" t="s">
        <v>2180</v>
      </c>
      <c r="F2671" s="31" t="s">
        <v>2180</v>
      </c>
      <c r="G2671" s="35">
        <v>38100</v>
      </c>
      <c r="H2671" s="40"/>
      <c r="I2671" s="40"/>
      <c r="J2671" s="40"/>
      <c r="K2671" s="40"/>
      <c r="L2671" s="40"/>
      <c r="M2671" s="40"/>
      <c r="N2671" s="40"/>
      <c r="O2671" s="40">
        <v>38100</v>
      </c>
      <c r="P2671" s="41" t="s">
        <v>3309</v>
      </c>
      <c r="Q2671" s="35">
        <v>38100</v>
      </c>
      <c r="R2671" s="35">
        <v>38100</v>
      </c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41" t="s">
        <v>777</v>
      </c>
      <c r="AE2671" s="38">
        <v>44414</v>
      </c>
      <c r="AF2671" s="31"/>
      <c r="AG2671" s="31"/>
    </row>
    <row r="2672" spans="1:33" x14ac:dyDescent="0.25">
      <c r="A2672" s="31">
        <v>2664</v>
      </c>
      <c r="B2672" s="31" t="s">
        <v>43</v>
      </c>
      <c r="C2672" s="31" t="s">
        <v>706</v>
      </c>
      <c r="D2672" s="31" t="s">
        <v>3310</v>
      </c>
      <c r="E2672" s="31" t="s">
        <v>2180</v>
      </c>
      <c r="F2672" s="31" t="s">
        <v>2180</v>
      </c>
      <c r="G2672" s="35">
        <v>244432</v>
      </c>
      <c r="H2672" s="40"/>
      <c r="I2672" s="40"/>
      <c r="J2672" s="40"/>
      <c r="K2672" s="40"/>
      <c r="L2672" s="40"/>
      <c r="M2672" s="40"/>
      <c r="N2672" s="40"/>
      <c r="O2672" s="40">
        <v>244432</v>
      </c>
      <c r="P2672" s="41" t="s">
        <v>3310</v>
      </c>
      <c r="Q2672" s="35">
        <v>244432</v>
      </c>
      <c r="R2672" s="35">
        <v>244432</v>
      </c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41" t="s">
        <v>777</v>
      </c>
      <c r="AE2672" s="38">
        <v>44414</v>
      </c>
      <c r="AF2672" s="31"/>
      <c r="AG2672" s="31"/>
    </row>
    <row r="2673" spans="1:33" x14ac:dyDescent="0.25">
      <c r="A2673" s="31">
        <v>2665</v>
      </c>
      <c r="B2673" s="31" t="s">
        <v>43</v>
      </c>
      <c r="C2673" s="31" t="s">
        <v>706</v>
      </c>
      <c r="D2673" s="31" t="s">
        <v>3311</v>
      </c>
      <c r="E2673" s="31" t="s">
        <v>2180</v>
      </c>
      <c r="F2673" s="31" t="s">
        <v>2180</v>
      </c>
      <c r="G2673" s="35">
        <v>110200</v>
      </c>
      <c r="H2673" s="40"/>
      <c r="I2673" s="40"/>
      <c r="J2673" s="40"/>
      <c r="K2673" s="40"/>
      <c r="L2673" s="40"/>
      <c r="M2673" s="40"/>
      <c r="N2673" s="40"/>
      <c r="O2673" s="40">
        <v>110200</v>
      </c>
      <c r="P2673" s="41" t="s">
        <v>3311</v>
      </c>
      <c r="Q2673" s="35">
        <v>110200</v>
      </c>
      <c r="R2673" s="35">
        <v>110200</v>
      </c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41" t="s">
        <v>777</v>
      </c>
      <c r="AE2673" s="38">
        <v>44414</v>
      </c>
      <c r="AF2673" s="31"/>
      <c r="AG2673" s="31"/>
    </row>
    <row r="2674" spans="1:33" x14ac:dyDescent="0.25">
      <c r="A2674" s="31">
        <v>2666</v>
      </c>
      <c r="B2674" s="31" t="s">
        <v>43</v>
      </c>
      <c r="C2674" s="31" t="s">
        <v>706</v>
      </c>
      <c r="D2674" s="31" t="s">
        <v>3312</v>
      </c>
      <c r="E2674" s="31" t="s">
        <v>2180</v>
      </c>
      <c r="F2674" s="31" t="s">
        <v>2180</v>
      </c>
      <c r="G2674" s="35">
        <v>1601600</v>
      </c>
      <c r="H2674" s="40"/>
      <c r="I2674" s="40"/>
      <c r="J2674" s="40"/>
      <c r="K2674" s="40"/>
      <c r="L2674" s="40"/>
      <c r="M2674" s="40"/>
      <c r="N2674" s="40"/>
      <c r="O2674" s="40">
        <v>1601600</v>
      </c>
      <c r="P2674" s="41" t="s">
        <v>3312</v>
      </c>
      <c r="Q2674" s="35">
        <v>1601600</v>
      </c>
      <c r="R2674" s="35">
        <v>1601600</v>
      </c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41" t="s">
        <v>2187</v>
      </c>
      <c r="AE2674" s="38" t="s">
        <v>2188</v>
      </c>
      <c r="AF2674" s="31"/>
      <c r="AG2674" s="31"/>
    </row>
    <row r="2675" spans="1:33" x14ac:dyDescent="0.25">
      <c r="A2675" s="31">
        <v>2667</v>
      </c>
      <c r="B2675" s="31" t="s">
        <v>43</v>
      </c>
      <c r="C2675" s="31" t="s">
        <v>706</v>
      </c>
      <c r="D2675" s="31" t="s">
        <v>3313</v>
      </c>
      <c r="E2675" s="31" t="s">
        <v>2180</v>
      </c>
      <c r="F2675" s="31" t="s">
        <v>2180</v>
      </c>
      <c r="G2675" s="35">
        <v>99423</v>
      </c>
      <c r="H2675" s="40"/>
      <c r="I2675" s="40"/>
      <c r="J2675" s="40"/>
      <c r="K2675" s="40"/>
      <c r="L2675" s="40"/>
      <c r="M2675" s="40"/>
      <c r="N2675" s="40"/>
      <c r="O2675" s="40">
        <v>99423</v>
      </c>
      <c r="P2675" s="41" t="s">
        <v>3313</v>
      </c>
      <c r="Q2675" s="35">
        <v>99423</v>
      </c>
      <c r="R2675" s="35"/>
      <c r="S2675" s="35">
        <v>99423</v>
      </c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41"/>
      <c r="AE2675" s="38"/>
      <c r="AF2675" s="31"/>
      <c r="AG2675" s="31"/>
    </row>
    <row r="2676" spans="1:33" x14ac:dyDescent="0.25">
      <c r="A2676" s="31">
        <v>2668</v>
      </c>
      <c r="B2676" s="31" t="s">
        <v>43</v>
      </c>
      <c r="C2676" s="31" t="s">
        <v>706</v>
      </c>
      <c r="D2676" s="31" t="s">
        <v>3314</v>
      </c>
      <c r="E2676" s="31" t="s">
        <v>2180</v>
      </c>
      <c r="F2676" s="31" t="s">
        <v>2180</v>
      </c>
      <c r="G2676" s="35">
        <v>86900</v>
      </c>
      <c r="H2676" s="40"/>
      <c r="I2676" s="40"/>
      <c r="J2676" s="40"/>
      <c r="K2676" s="40"/>
      <c r="L2676" s="40"/>
      <c r="M2676" s="40"/>
      <c r="N2676" s="40"/>
      <c r="O2676" s="40">
        <v>86900</v>
      </c>
      <c r="P2676" s="41" t="s">
        <v>3314</v>
      </c>
      <c r="Q2676" s="35">
        <v>86900</v>
      </c>
      <c r="R2676" s="35"/>
      <c r="S2676" s="35">
        <v>86900</v>
      </c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41"/>
      <c r="AE2676" s="38"/>
      <c r="AF2676" s="31"/>
      <c r="AG2676" s="31"/>
    </row>
    <row r="2677" spans="1:33" x14ac:dyDescent="0.25">
      <c r="A2677" s="31">
        <v>2669</v>
      </c>
      <c r="B2677" s="31" t="s">
        <v>43</v>
      </c>
      <c r="C2677" s="31" t="s">
        <v>706</v>
      </c>
      <c r="D2677" s="31" t="s">
        <v>3315</v>
      </c>
      <c r="E2677" s="31" t="s">
        <v>2180</v>
      </c>
      <c r="F2677" s="31" t="s">
        <v>2180</v>
      </c>
      <c r="G2677" s="35">
        <v>13100</v>
      </c>
      <c r="H2677" s="40"/>
      <c r="I2677" s="40"/>
      <c r="J2677" s="40"/>
      <c r="K2677" s="40"/>
      <c r="L2677" s="40"/>
      <c r="M2677" s="40"/>
      <c r="N2677" s="40"/>
      <c r="O2677" s="40">
        <v>13100</v>
      </c>
      <c r="P2677" s="41" t="s">
        <v>3315</v>
      </c>
      <c r="Q2677" s="35">
        <v>13100</v>
      </c>
      <c r="R2677" s="35">
        <v>13100</v>
      </c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41" t="s">
        <v>768</v>
      </c>
      <c r="AE2677" s="38">
        <v>44446</v>
      </c>
      <c r="AF2677" s="31"/>
      <c r="AG2677" s="31"/>
    </row>
    <row r="2678" spans="1:33" x14ac:dyDescent="0.25">
      <c r="A2678" s="31">
        <v>2670</v>
      </c>
      <c r="B2678" s="31" t="s">
        <v>43</v>
      </c>
      <c r="C2678" s="31" t="s">
        <v>706</v>
      </c>
      <c r="D2678" s="31" t="s">
        <v>3316</v>
      </c>
      <c r="E2678" s="31" t="s">
        <v>2180</v>
      </c>
      <c r="F2678" s="31" t="s">
        <v>2180</v>
      </c>
      <c r="G2678" s="35">
        <v>1554728</v>
      </c>
      <c r="H2678" s="40"/>
      <c r="I2678" s="40"/>
      <c r="J2678" s="40"/>
      <c r="K2678" s="40"/>
      <c r="L2678" s="40"/>
      <c r="M2678" s="40"/>
      <c r="N2678" s="40"/>
      <c r="O2678" s="40">
        <v>1554728</v>
      </c>
      <c r="P2678" s="41" t="s">
        <v>3316</v>
      </c>
      <c r="Q2678" s="35">
        <v>1554728</v>
      </c>
      <c r="R2678" s="35">
        <v>1554728</v>
      </c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41" t="s">
        <v>777</v>
      </c>
      <c r="AE2678" s="38">
        <v>44414</v>
      </c>
      <c r="AF2678" s="31"/>
      <c r="AG2678" s="31"/>
    </row>
    <row r="2679" spans="1:33" x14ac:dyDescent="0.25">
      <c r="A2679" s="31">
        <v>2671</v>
      </c>
      <c r="B2679" s="31" t="s">
        <v>43</v>
      </c>
      <c r="C2679" s="31" t="s">
        <v>706</v>
      </c>
      <c r="D2679" s="31" t="s">
        <v>3317</v>
      </c>
      <c r="E2679" s="31" t="s">
        <v>2180</v>
      </c>
      <c r="F2679" s="31" t="s">
        <v>2180</v>
      </c>
      <c r="G2679" s="35">
        <v>133900</v>
      </c>
      <c r="H2679" s="40"/>
      <c r="I2679" s="40"/>
      <c r="J2679" s="40"/>
      <c r="K2679" s="40"/>
      <c r="L2679" s="40"/>
      <c r="M2679" s="40"/>
      <c r="N2679" s="40"/>
      <c r="O2679" s="40">
        <v>133900</v>
      </c>
      <c r="P2679" s="41" t="s">
        <v>3317</v>
      </c>
      <c r="Q2679" s="35">
        <v>133900</v>
      </c>
      <c r="R2679" s="35">
        <v>133900</v>
      </c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41" t="s">
        <v>777</v>
      </c>
      <c r="AE2679" s="38">
        <v>44414</v>
      </c>
      <c r="AF2679" s="31"/>
      <c r="AG2679" s="31"/>
    </row>
    <row r="2680" spans="1:33" x14ac:dyDescent="0.25">
      <c r="A2680" s="31">
        <v>2672</v>
      </c>
      <c r="B2680" s="31" t="s">
        <v>43</v>
      </c>
      <c r="C2680" s="31" t="s">
        <v>706</v>
      </c>
      <c r="D2680" s="31" t="s">
        <v>3318</v>
      </c>
      <c r="E2680" s="31" t="s">
        <v>2180</v>
      </c>
      <c r="F2680" s="31" t="s">
        <v>2180</v>
      </c>
      <c r="G2680" s="35">
        <v>2401440</v>
      </c>
      <c r="H2680" s="40"/>
      <c r="I2680" s="40"/>
      <c r="J2680" s="40"/>
      <c r="K2680" s="40"/>
      <c r="L2680" s="40"/>
      <c r="M2680" s="40"/>
      <c r="N2680" s="40"/>
      <c r="O2680" s="40">
        <v>2401440</v>
      </c>
      <c r="P2680" s="41" t="s">
        <v>3318</v>
      </c>
      <c r="Q2680" s="35">
        <v>2401440</v>
      </c>
      <c r="R2680" s="35">
        <v>2225840</v>
      </c>
      <c r="S2680" s="35"/>
      <c r="T2680" s="35"/>
      <c r="U2680" s="35"/>
      <c r="V2680" s="35">
        <v>175600</v>
      </c>
      <c r="W2680" s="35"/>
      <c r="X2680" s="35"/>
      <c r="Y2680" s="35"/>
      <c r="Z2680" s="35"/>
      <c r="AA2680" s="35"/>
      <c r="AB2680" s="35"/>
      <c r="AC2680" s="35"/>
      <c r="AD2680" s="41" t="s">
        <v>777</v>
      </c>
      <c r="AE2680" s="38">
        <v>44414</v>
      </c>
      <c r="AF2680" s="31"/>
      <c r="AG2680" s="31"/>
    </row>
    <row r="2681" spans="1:33" x14ac:dyDescent="0.25">
      <c r="A2681" s="31">
        <v>2673</v>
      </c>
      <c r="B2681" s="31" t="s">
        <v>43</v>
      </c>
      <c r="C2681" s="31" t="s">
        <v>706</v>
      </c>
      <c r="D2681" s="31" t="s">
        <v>3319</v>
      </c>
      <c r="E2681" s="31" t="s">
        <v>2180</v>
      </c>
      <c r="F2681" s="31" t="s">
        <v>2180</v>
      </c>
      <c r="G2681" s="35">
        <v>3238600</v>
      </c>
      <c r="H2681" s="40"/>
      <c r="I2681" s="40"/>
      <c r="J2681" s="40"/>
      <c r="K2681" s="40"/>
      <c r="L2681" s="40"/>
      <c r="M2681" s="40"/>
      <c r="N2681" s="40"/>
      <c r="O2681" s="40">
        <v>3238600</v>
      </c>
      <c r="P2681" s="41" t="s">
        <v>3319</v>
      </c>
      <c r="Q2681" s="35">
        <v>3238600</v>
      </c>
      <c r="R2681" s="35">
        <v>3206200</v>
      </c>
      <c r="S2681" s="35"/>
      <c r="T2681" s="35"/>
      <c r="U2681" s="35"/>
      <c r="V2681" s="35">
        <v>32400</v>
      </c>
      <c r="W2681" s="35"/>
      <c r="X2681" s="35"/>
      <c r="Y2681" s="35"/>
      <c r="Z2681" s="35"/>
      <c r="AA2681" s="35"/>
      <c r="AB2681" s="35"/>
      <c r="AC2681" s="35"/>
      <c r="AD2681" s="41" t="s">
        <v>777</v>
      </c>
      <c r="AE2681" s="38">
        <v>44414</v>
      </c>
      <c r="AF2681" s="31"/>
      <c r="AG2681" s="31"/>
    </row>
    <row r="2682" spans="1:33" x14ac:dyDescent="0.25">
      <c r="A2682" s="31">
        <v>2674</v>
      </c>
      <c r="B2682" s="31" t="s">
        <v>43</v>
      </c>
      <c r="C2682" s="31" t="s">
        <v>706</v>
      </c>
      <c r="D2682" s="31" t="s">
        <v>3320</v>
      </c>
      <c r="E2682" s="31" t="s">
        <v>2180</v>
      </c>
      <c r="F2682" s="31" t="s">
        <v>2180</v>
      </c>
      <c r="G2682" s="35">
        <v>14981054</v>
      </c>
      <c r="H2682" s="40"/>
      <c r="I2682" s="40"/>
      <c r="J2682" s="40"/>
      <c r="K2682" s="40"/>
      <c r="L2682" s="40"/>
      <c r="M2682" s="40"/>
      <c r="N2682" s="40"/>
      <c r="O2682" s="40">
        <v>14981054</v>
      </c>
      <c r="P2682" s="41" t="s">
        <v>3320</v>
      </c>
      <c r="Q2682" s="35">
        <v>14981054</v>
      </c>
      <c r="R2682" s="35">
        <v>14556054</v>
      </c>
      <c r="S2682" s="35"/>
      <c r="T2682" s="35"/>
      <c r="U2682" s="35">
        <v>425000</v>
      </c>
      <c r="V2682" s="35"/>
      <c r="W2682" s="35"/>
      <c r="X2682" s="35"/>
      <c r="Y2682" s="35"/>
      <c r="Z2682" s="35"/>
      <c r="AA2682" s="35"/>
      <c r="AB2682" s="35"/>
      <c r="AC2682" s="35"/>
      <c r="AD2682" s="41" t="s">
        <v>2187</v>
      </c>
      <c r="AE2682" s="38" t="s">
        <v>2188</v>
      </c>
      <c r="AF2682" s="31"/>
      <c r="AG2682" s="31"/>
    </row>
    <row r="2683" spans="1:33" x14ac:dyDescent="0.25">
      <c r="A2683" s="31">
        <v>2675</v>
      </c>
      <c r="B2683" s="31" t="s">
        <v>43</v>
      </c>
      <c r="C2683" s="31" t="s">
        <v>787</v>
      </c>
      <c r="D2683" s="31" t="s">
        <v>3321</v>
      </c>
      <c r="E2683" s="31" t="s">
        <v>2178</v>
      </c>
      <c r="F2683" s="31" t="s">
        <v>2178</v>
      </c>
      <c r="G2683" s="35">
        <v>17600</v>
      </c>
      <c r="H2683" s="40"/>
      <c r="I2683" s="40"/>
      <c r="J2683" s="40"/>
      <c r="K2683" s="40"/>
      <c r="L2683" s="40"/>
      <c r="M2683" s="40"/>
      <c r="N2683" s="40"/>
      <c r="O2683" s="40">
        <v>17600</v>
      </c>
      <c r="P2683" s="41" t="s">
        <v>3321</v>
      </c>
      <c r="Q2683" s="35">
        <v>17600</v>
      </c>
      <c r="R2683" s="35">
        <v>17600</v>
      </c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41" t="s">
        <v>1798</v>
      </c>
      <c r="AE2683" s="38">
        <v>44428</v>
      </c>
      <c r="AF2683" s="31"/>
      <c r="AG2683" s="31"/>
    </row>
    <row r="2684" spans="1:33" x14ac:dyDescent="0.25">
      <c r="A2684" s="31">
        <v>2676</v>
      </c>
      <c r="B2684" s="31" t="s">
        <v>43</v>
      </c>
      <c r="C2684" s="31" t="s">
        <v>2669</v>
      </c>
      <c r="D2684" s="31" t="s">
        <v>3321</v>
      </c>
      <c r="E2684" s="31" t="s">
        <v>2180</v>
      </c>
      <c r="F2684" s="31" t="s">
        <v>2180</v>
      </c>
      <c r="G2684" s="35">
        <v>27400</v>
      </c>
      <c r="H2684" s="40"/>
      <c r="I2684" s="40"/>
      <c r="J2684" s="40"/>
      <c r="K2684" s="40"/>
      <c r="L2684" s="40"/>
      <c r="M2684" s="40"/>
      <c r="N2684" s="40"/>
      <c r="O2684" s="40">
        <v>27400</v>
      </c>
      <c r="P2684" s="41" t="s">
        <v>3321</v>
      </c>
      <c r="Q2684" s="35">
        <v>27400</v>
      </c>
      <c r="R2684" s="35">
        <v>27400</v>
      </c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41" t="s">
        <v>1798</v>
      </c>
      <c r="AE2684" s="38">
        <v>44428</v>
      </c>
      <c r="AF2684" s="31"/>
      <c r="AG2684" s="31"/>
    </row>
    <row r="2685" spans="1:33" x14ac:dyDescent="0.25">
      <c r="A2685" s="31">
        <v>2677</v>
      </c>
      <c r="B2685" s="31" t="s">
        <v>43</v>
      </c>
      <c r="C2685" s="31" t="s">
        <v>787</v>
      </c>
      <c r="D2685" s="31" t="s">
        <v>3322</v>
      </c>
      <c r="E2685" s="31" t="s">
        <v>2178</v>
      </c>
      <c r="F2685" s="31" t="s">
        <v>2178</v>
      </c>
      <c r="G2685" s="35">
        <v>391200</v>
      </c>
      <c r="H2685" s="40"/>
      <c r="I2685" s="40"/>
      <c r="J2685" s="40"/>
      <c r="K2685" s="40"/>
      <c r="L2685" s="40"/>
      <c r="M2685" s="40"/>
      <c r="N2685" s="40"/>
      <c r="O2685" s="40">
        <v>391200</v>
      </c>
      <c r="P2685" s="41" t="s">
        <v>3322</v>
      </c>
      <c r="Q2685" s="35">
        <v>391200</v>
      </c>
      <c r="R2685" s="35">
        <v>391200</v>
      </c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41" t="s">
        <v>1798</v>
      </c>
      <c r="AE2685" s="38">
        <v>44428</v>
      </c>
      <c r="AF2685" s="31"/>
      <c r="AG2685" s="31"/>
    </row>
    <row r="2686" spans="1:33" x14ac:dyDescent="0.25">
      <c r="A2686" s="31">
        <v>2678</v>
      </c>
      <c r="B2686" s="31" t="s">
        <v>43</v>
      </c>
      <c r="C2686" s="31" t="s">
        <v>2669</v>
      </c>
      <c r="D2686" s="31" t="s">
        <v>3322</v>
      </c>
      <c r="E2686" s="31" t="s">
        <v>2180</v>
      </c>
      <c r="F2686" s="31" t="s">
        <v>2180</v>
      </c>
      <c r="G2686" s="35">
        <v>27400</v>
      </c>
      <c r="H2686" s="40"/>
      <c r="I2686" s="40"/>
      <c r="J2686" s="40"/>
      <c r="K2686" s="40"/>
      <c r="L2686" s="40"/>
      <c r="M2686" s="40"/>
      <c r="N2686" s="40"/>
      <c r="O2686" s="40">
        <v>27400</v>
      </c>
      <c r="P2686" s="41" t="s">
        <v>3322</v>
      </c>
      <c r="Q2686" s="35">
        <v>27400</v>
      </c>
      <c r="R2686" s="35">
        <v>27400</v>
      </c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41" t="s">
        <v>1798</v>
      </c>
      <c r="AE2686" s="38">
        <v>44428</v>
      </c>
      <c r="AF2686" s="31"/>
      <c r="AG2686" s="31"/>
    </row>
    <row r="2687" spans="1:33" x14ac:dyDescent="0.25">
      <c r="A2687" s="31">
        <v>2679</v>
      </c>
      <c r="B2687" s="31" t="s">
        <v>43</v>
      </c>
      <c r="C2687" s="31" t="s">
        <v>2669</v>
      </c>
      <c r="D2687" s="31" t="s">
        <v>3323</v>
      </c>
      <c r="E2687" s="31" t="s">
        <v>2180</v>
      </c>
      <c r="F2687" s="31" t="s">
        <v>2180</v>
      </c>
      <c r="G2687" s="35">
        <v>16900</v>
      </c>
      <c r="H2687" s="40"/>
      <c r="I2687" s="40"/>
      <c r="J2687" s="40"/>
      <c r="K2687" s="40"/>
      <c r="L2687" s="40"/>
      <c r="M2687" s="40"/>
      <c r="N2687" s="40"/>
      <c r="O2687" s="40">
        <v>16900</v>
      </c>
      <c r="P2687" s="41" t="s">
        <v>3323</v>
      </c>
      <c r="Q2687" s="35">
        <v>16900</v>
      </c>
      <c r="R2687" s="35">
        <v>14000</v>
      </c>
      <c r="S2687" s="35"/>
      <c r="T2687" s="35"/>
      <c r="U2687" s="35"/>
      <c r="V2687" s="35">
        <v>2900</v>
      </c>
      <c r="W2687" s="35"/>
      <c r="X2687" s="35"/>
      <c r="Y2687" s="35"/>
      <c r="Z2687" s="35"/>
      <c r="AA2687" s="35"/>
      <c r="AB2687" s="35"/>
      <c r="AC2687" s="35"/>
      <c r="AD2687" s="41" t="s">
        <v>1798</v>
      </c>
      <c r="AE2687" s="38">
        <v>44428</v>
      </c>
      <c r="AF2687" s="31"/>
      <c r="AG2687" s="31"/>
    </row>
    <row r="2688" spans="1:33" x14ac:dyDescent="0.25">
      <c r="A2688" s="31">
        <v>2680</v>
      </c>
      <c r="B2688" s="31" t="s">
        <v>43</v>
      </c>
      <c r="C2688" s="31" t="s">
        <v>706</v>
      </c>
      <c r="D2688" s="31" t="s">
        <v>3324</v>
      </c>
      <c r="E2688" s="31" t="s">
        <v>2209</v>
      </c>
      <c r="F2688" s="31" t="s">
        <v>2209</v>
      </c>
      <c r="G2688" s="35">
        <v>127532</v>
      </c>
      <c r="H2688" s="40"/>
      <c r="I2688" s="40"/>
      <c r="J2688" s="40">
        <v>76832</v>
      </c>
      <c r="K2688" s="40"/>
      <c r="L2688" s="40"/>
      <c r="M2688" s="40"/>
      <c r="N2688" s="40"/>
      <c r="O2688" s="40">
        <v>50700</v>
      </c>
      <c r="P2688" s="41" t="s">
        <v>3324</v>
      </c>
      <c r="Q2688" s="35">
        <v>127532</v>
      </c>
      <c r="R2688" s="35"/>
      <c r="S2688" s="35"/>
      <c r="T2688" s="35"/>
      <c r="U2688" s="35"/>
      <c r="V2688" s="35">
        <v>50700</v>
      </c>
      <c r="W2688" s="35"/>
      <c r="X2688" s="35"/>
      <c r="Y2688" s="35"/>
      <c r="Z2688" s="35"/>
      <c r="AA2688" s="35"/>
      <c r="AB2688" s="35"/>
      <c r="AC2688" s="35"/>
      <c r="AD2688" s="41"/>
      <c r="AE2688" s="38"/>
      <c r="AF2688" s="31"/>
      <c r="AG2688" s="31"/>
    </row>
    <row r="2689" spans="1:33" x14ac:dyDescent="0.25">
      <c r="A2689" s="31">
        <v>2681</v>
      </c>
      <c r="B2689" s="31" t="s">
        <v>43</v>
      </c>
      <c r="C2689" s="31" t="s">
        <v>706</v>
      </c>
      <c r="D2689" s="31" t="s">
        <v>3325</v>
      </c>
      <c r="E2689" s="31" t="s">
        <v>2209</v>
      </c>
      <c r="F2689" s="31" t="s">
        <v>2209</v>
      </c>
      <c r="G2689" s="35">
        <v>44500</v>
      </c>
      <c r="H2689" s="40"/>
      <c r="I2689" s="40"/>
      <c r="J2689" s="40"/>
      <c r="K2689" s="40"/>
      <c r="L2689" s="40"/>
      <c r="M2689" s="40"/>
      <c r="N2689" s="40"/>
      <c r="O2689" s="40">
        <v>44500</v>
      </c>
      <c r="P2689" s="41" t="s">
        <v>3325</v>
      </c>
      <c r="Q2689" s="35">
        <v>44500</v>
      </c>
      <c r="R2689" s="35"/>
      <c r="S2689" s="35"/>
      <c r="T2689" s="35"/>
      <c r="U2689" s="35">
        <v>44500</v>
      </c>
      <c r="V2689" s="35"/>
      <c r="W2689" s="35"/>
      <c r="X2689" s="35"/>
      <c r="Y2689" s="35"/>
      <c r="Z2689" s="35"/>
      <c r="AA2689" s="35"/>
      <c r="AB2689" s="35"/>
      <c r="AC2689" s="35"/>
      <c r="AD2689" s="41"/>
      <c r="AE2689" s="38"/>
      <c r="AF2689" s="31"/>
      <c r="AG2689" s="31"/>
    </row>
    <row r="2690" spans="1:33" x14ac:dyDescent="0.25">
      <c r="A2690" s="31">
        <v>2682</v>
      </c>
      <c r="B2690" s="31" t="s">
        <v>43</v>
      </c>
      <c r="C2690" s="31" t="s">
        <v>706</v>
      </c>
      <c r="D2690" s="31" t="s">
        <v>3326</v>
      </c>
      <c r="E2690" s="31" t="s">
        <v>3327</v>
      </c>
      <c r="F2690" s="31" t="s">
        <v>3327</v>
      </c>
      <c r="G2690" s="35">
        <v>108432</v>
      </c>
      <c r="H2690" s="40"/>
      <c r="I2690" s="40"/>
      <c r="J2690" s="40"/>
      <c r="K2690" s="40"/>
      <c r="L2690" s="40"/>
      <c r="M2690" s="40"/>
      <c r="N2690" s="40"/>
      <c r="O2690" s="40">
        <v>108432</v>
      </c>
      <c r="P2690" s="41" t="s">
        <v>3326</v>
      </c>
      <c r="Q2690" s="35">
        <v>108432</v>
      </c>
      <c r="R2690" s="35"/>
      <c r="S2690" s="35"/>
      <c r="T2690" s="35"/>
      <c r="U2690" s="35">
        <v>108432</v>
      </c>
      <c r="V2690" s="35"/>
      <c r="W2690" s="35"/>
      <c r="X2690" s="35"/>
      <c r="Y2690" s="35"/>
      <c r="Z2690" s="35"/>
      <c r="AA2690" s="35"/>
      <c r="AB2690" s="35"/>
      <c r="AC2690" s="35"/>
      <c r="AD2690" s="41"/>
      <c r="AE2690" s="38"/>
      <c r="AF2690" s="31"/>
      <c r="AG2690" s="31"/>
    </row>
    <row r="2691" spans="1:33" x14ac:dyDescent="0.25">
      <c r="A2691" s="31">
        <v>2683</v>
      </c>
      <c r="B2691" s="31" t="s">
        <v>43</v>
      </c>
      <c r="C2691" s="31" t="s">
        <v>706</v>
      </c>
      <c r="D2691" s="31" t="s">
        <v>3328</v>
      </c>
      <c r="E2691" s="31" t="s">
        <v>3327</v>
      </c>
      <c r="F2691" s="31" t="s">
        <v>3327</v>
      </c>
      <c r="G2691" s="35">
        <v>86903</v>
      </c>
      <c r="H2691" s="40"/>
      <c r="I2691" s="40"/>
      <c r="J2691" s="40"/>
      <c r="K2691" s="40"/>
      <c r="L2691" s="40"/>
      <c r="M2691" s="40"/>
      <c r="N2691" s="40"/>
      <c r="O2691" s="40">
        <v>86903</v>
      </c>
      <c r="P2691" s="41" t="s">
        <v>3328</v>
      </c>
      <c r="Q2691" s="35">
        <v>86903</v>
      </c>
      <c r="R2691" s="35"/>
      <c r="S2691" s="35">
        <v>86903</v>
      </c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41"/>
      <c r="AE2691" s="38"/>
      <c r="AF2691" s="31"/>
      <c r="AG2691" s="31"/>
    </row>
    <row r="2692" spans="1:33" x14ac:dyDescent="0.25">
      <c r="A2692" s="31">
        <v>2684</v>
      </c>
      <c r="B2692" s="31" t="s">
        <v>43</v>
      </c>
      <c r="C2692" s="31" t="s">
        <v>706</v>
      </c>
      <c r="D2692" s="31" t="s">
        <v>3329</v>
      </c>
      <c r="E2692" s="31" t="s">
        <v>3330</v>
      </c>
      <c r="F2692" s="31" t="s">
        <v>3330</v>
      </c>
      <c r="G2692" s="35">
        <v>2174712</v>
      </c>
      <c r="H2692" s="40"/>
      <c r="I2692" s="40"/>
      <c r="J2692" s="40">
        <v>2096512</v>
      </c>
      <c r="K2692" s="40"/>
      <c r="L2692" s="40"/>
      <c r="M2692" s="40"/>
      <c r="N2692" s="40"/>
      <c r="O2692" s="40">
        <v>78200</v>
      </c>
      <c r="P2692" s="41" t="s">
        <v>3329</v>
      </c>
      <c r="Q2692" s="35">
        <v>2174712</v>
      </c>
      <c r="R2692" s="35">
        <v>78200</v>
      </c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41" t="s">
        <v>777</v>
      </c>
      <c r="AE2692" s="38">
        <v>44414</v>
      </c>
      <c r="AF2692" s="31"/>
      <c r="AG2692" s="31"/>
    </row>
    <row r="2693" spans="1:33" x14ac:dyDescent="0.25">
      <c r="A2693" s="31">
        <v>2685</v>
      </c>
      <c r="B2693" s="31" t="s">
        <v>43</v>
      </c>
      <c r="C2693" s="31" t="s">
        <v>706</v>
      </c>
      <c r="D2693" s="31" t="s">
        <v>3331</v>
      </c>
      <c r="E2693" s="31" t="s">
        <v>3330</v>
      </c>
      <c r="F2693" s="31" t="s">
        <v>3330</v>
      </c>
      <c r="G2693" s="35">
        <v>336500</v>
      </c>
      <c r="H2693" s="40"/>
      <c r="I2693" s="40"/>
      <c r="J2693" s="40">
        <v>233500</v>
      </c>
      <c r="K2693" s="40"/>
      <c r="L2693" s="40"/>
      <c r="M2693" s="40"/>
      <c r="N2693" s="40"/>
      <c r="O2693" s="40">
        <v>103000</v>
      </c>
      <c r="P2693" s="41" t="s">
        <v>3331</v>
      </c>
      <c r="Q2693" s="35">
        <v>336500</v>
      </c>
      <c r="R2693" s="35"/>
      <c r="S2693" s="35"/>
      <c r="T2693" s="35"/>
      <c r="U2693" s="35"/>
      <c r="V2693" s="35">
        <v>103000</v>
      </c>
      <c r="W2693" s="35"/>
      <c r="X2693" s="35"/>
      <c r="Y2693" s="35"/>
      <c r="Z2693" s="35"/>
      <c r="AA2693" s="35"/>
      <c r="AB2693" s="35"/>
      <c r="AC2693" s="35"/>
      <c r="AD2693" s="41"/>
      <c r="AE2693" s="38"/>
      <c r="AF2693" s="31"/>
      <c r="AG2693" s="31"/>
    </row>
    <row r="2694" spans="1:33" x14ac:dyDescent="0.25">
      <c r="A2694" s="31">
        <v>2686</v>
      </c>
      <c r="B2694" s="31" t="s">
        <v>43</v>
      </c>
      <c r="C2694" s="31" t="s">
        <v>706</v>
      </c>
      <c r="D2694" s="31" t="s">
        <v>3332</v>
      </c>
      <c r="E2694" s="31" t="s">
        <v>3333</v>
      </c>
      <c r="F2694" s="31" t="s">
        <v>3333</v>
      </c>
      <c r="G2694" s="35">
        <v>13100</v>
      </c>
      <c r="H2694" s="40"/>
      <c r="I2694" s="40"/>
      <c r="J2694" s="40"/>
      <c r="K2694" s="40"/>
      <c r="L2694" s="40"/>
      <c r="M2694" s="40"/>
      <c r="N2694" s="40"/>
      <c r="O2694" s="40">
        <v>13100</v>
      </c>
      <c r="P2694" s="41" t="s">
        <v>3332</v>
      </c>
      <c r="Q2694" s="35">
        <v>13100</v>
      </c>
      <c r="R2694" s="35">
        <v>13100</v>
      </c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41" t="s">
        <v>701</v>
      </c>
      <c r="AE2694" s="38">
        <v>44385</v>
      </c>
      <c r="AF2694" s="31"/>
      <c r="AG2694" s="31"/>
    </row>
    <row r="2695" spans="1:33" x14ac:dyDescent="0.25">
      <c r="A2695" s="31">
        <v>2687</v>
      </c>
      <c r="B2695" s="31" t="s">
        <v>43</v>
      </c>
      <c r="C2695" s="31" t="s">
        <v>706</v>
      </c>
      <c r="D2695" s="31" t="s">
        <v>3334</v>
      </c>
      <c r="E2695" s="31" t="s">
        <v>3333</v>
      </c>
      <c r="F2695" s="31" t="s">
        <v>3333</v>
      </c>
      <c r="G2695" s="35">
        <v>13100</v>
      </c>
      <c r="H2695" s="40"/>
      <c r="I2695" s="40"/>
      <c r="J2695" s="40"/>
      <c r="K2695" s="40"/>
      <c r="L2695" s="40"/>
      <c r="M2695" s="40"/>
      <c r="N2695" s="40"/>
      <c r="O2695" s="40">
        <v>13100</v>
      </c>
      <c r="P2695" s="41" t="s">
        <v>3334</v>
      </c>
      <c r="Q2695" s="35">
        <v>13100</v>
      </c>
      <c r="R2695" s="35">
        <v>13100</v>
      </c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41" t="s">
        <v>701</v>
      </c>
      <c r="AE2695" s="38">
        <v>44385</v>
      </c>
      <c r="AF2695" s="31"/>
      <c r="AG2695" s="31"/>
    </row>
    <row r="2696" spans="1:33" x14ac:dyDescent="0.25">
      <c r="A2696" s="31">
        <v>2688</v>
      </c>
      <c r="B2696" s="31" t="s">
        <v>43</v>
      </c>
      <c r="C2696" s="31" t="s">
        <v>706</v>
      </c>
      <c r="D2696" s="31" t="s">
        <v>3335</v>
      </c>
      <c r="E2696" s="31" t="s">
        <v>3333</v>
      </c>
      <c r="F2696" s="31" t="s">
        <v>3333</v>
      </c>
      <c r="G2696" s="35">
        <v>86903</v>
      </c>
      <c r="H2696" s="40"/>
      <c r="I2696" s="40"/>
      <c r="J2696" s="40"/>
      <c r="K2696" s="40"/>
      <c r="L2696" s="40"/>
      <c r="M2696" s="40"/>
      <c r="N2696" s="40"/>
      <c r="O2696" s="40">
        <v>86903</v>
      </c>
      <c r="P2696" s="41" t="s">
        <v>3335</v>
      </c>
      <c r="Q2696" s="35">
        <v>86903</v>
      </c>
      <c r="R2696" s="35"/>
      <c r="S2696" s="35">
        <v>86903</v>
      </c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41"/>
      <c r="AE2696" s="38"/>
      <c r="AF2696" s="31"/>
      <c r="AG2696" s="31"/>
    </row>
    <row r="2697" spans="1:33" x14ac:dyDescent="0.25">
      <c r="A2697" s="31">
        <v>2689</v>
      </c>
      <c r="B2697" s="31" t="s">
        <v>43</v>
      </c>
      <c r="C2697" s="31" t="s">
        <v>706</v>
      </c>
      <c r="D2697" s="31" t="s">
        <v>3336</v>
      </c>
      <c r="E2697" s="31" t="s">
        <v>3333</v>
      </c>
      <c r="F2697" s="31" t="s">
        <v>3333</v>
      </c>
      <c r="G2697" s="35">
        <v>3993610</v>
      </c>
      <c r="H2697" s="40"/>
      <c r="I2697" s="40"/>
      <c r="J2697" s="40">
        <v>3128810</v>
      </c>
      <c r="K2697" s="40"/>
      <c r="L2697" s="40"/>
      <c r="M2697" s="40"/>
      <c r="N2697" s="40"/>
      <c r="O2697" s="40">
        <v>605360</v>
      </c>
      <c r="P2697" s="41" t="s">
        <v>3336</v>
      </c>
      <c r="Q2697" s="35">
        <v>3993610</v>
      </c>
      <c r="R2697" s="35">
        <v>605360</v>
      </c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41" t="s">
        <v>768</v>
      </c>
      <c r="AE2697" s="38">
        <v>44446</v>
      </c>
      <c r="AF2697" s="31"/>
      <c r="AG2697" s="31"/>
    </row>
    <row r="2698" spans="1:33" x14ac:dyDescent="0.25">
      <c r="A2698" s="31">
        <v>2690</v>
      </c>
      <c r="B2698" s="31" t="s">
        <v>43</v>
      </c>
      <c r="C2698" s="31" t="s">
        <v>706</v>
      </c>
      <c r="D2698" s="31" t="s">
        <v>3337</v>
      </c>
      <c r="E2698" s="31" t="s">
        <v>3333</v>
      </c>
      <c r="F2698" s="31" t="s">
        <v>3333</v>
      </c>
      <c r="G2698" s="35">
        <v>99423</v>
      </c>
      <c r="H2698" s="40"/>
      <c r="I2698" s="40"/>
      <c r="J2698" s="40"/>
      <c r="K2698" s="40"/>
      <c r="L2698" s="40"/>
      <c r="M2698" s="40"/>
      <c r="N2698" s="40"/>
      <c r="O2698" s="40">
        <v>99423</v>
      </c>
      <c r="P2698" s="41" t="s">
        <v>3337</v>
      </c>
      <c r="Q2698" s="35">
        <v>99423</v>
      </c>
      <c r="R2698" s="35"/>
      <c r="S2698" s="35">
        <v>99423</v>
      </c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41"/>
      <c r="AE2698" s="38"/>
      <c r="AF2698" s="31"/>
      <c r="AG2698" s="31"/>
    </row>
    <row r="2699" spans="1:33" x14ac:dyDescent="0.25">
      <c r="A2699" s="31">
        <v>2691</v>
      </c>
      <c r="B2699" s="31" t="s">
        <v>43</v>
      </c>
      <c r="C2699" s="31" t="s">
        <v>706</v>
      </c>
      <c r="D2699" s="31" t="s">
        <v>3338</v>
      </c>
      <c r="E2699" s="31" t="s">
        <v>3333</v>
      </c>
      <c r="F2699" s="31" t="s">
        <v>3333</v>
      </c>
      <c r="G2699" s="35">
        <v>1166282</v>
      </c>
      <c r="H2699" s="40"/>
      <c r="I2699" s="40"/>
      <c r="J2699" s="40"/>
      <c r="K2699" s="40"/>
      <c r="L2699" s="40"/>
      <c r="M2699" s="40"/>
      <c r="N2699" s="40"/>
      <c r="O2699" s="40">
        <v>460282</v>
      </c>
      <c r="P2699" s="41" t="s">
        <v>3338</v>
      </c>
      <c r="Q2699" s="35">
        <v>1166282</v>
      </c>
      <c r="R2699" s="35"/>
      <c r="S2699" s="35"/>
      <c r="T2699" s="35"/>
      <c r="U2699" s="35">
        <v>460282</v>
      </c>
      <c r="V2699" s="35"/>
      <c r="W2699" s="35"/>
      <c r="X2699" s="35"/>
      <c r="Y2699" s="35"/>
      <c r="Z2699" s="35"/>
      <c r="AA2699" s="35"/>
      <c r="AB2699" s="35"/>
      <c r="AC2699" s="35"/>
      <c r="AD2699" s="41"/>
      <c r="AE2699" s="38"/>
      <c r="AF2699" s="31"/>
      <c r="AG2699" s="31"/>
    </row>
    <row r="2700" spans="1:33" x14ac:dyDescent="0.25">
      <c r="A2700" s="31">
        <v>2692</v>
      </c>
      <c r="B2700" s="31" t="s">
        <v>43</v>
      </c>
      <c r="C2700" s="31" t="s">
        <v>706</v>
      </c>
      <c r="D2700" s="31" t="s">
        <v>3339</v>
      </c>
      <c r="E2700" s="31" t="s">
        <v>3333</v>
      </c>
      <c r="F2700" s="31" t="s">
        <v>3333</v>
      </c>
      <c r="G2700" s="35">
        <v>86903</v>
      </c>
      <c r="H2700" s="40"/>
      <c r="I2700" s="40"/>
      <c r="J2700" s="40"/>
      <c r="K2700" s="40"/>
      <c r="L2700" s="40"/>
      <c r="M2700" s="40"/>
      <c r="N2700" s="40"/>
      <c r="O2700" s="40">
        <v>86903</v>
      </c>
      <c r="P2700" s="41" t="s">
        <v>3339</v>
      </c>
      <c r="Q2700" s="35">
        <v>86903</v>
      </c>
      <c r="R2700" s="35"/>
      <c r="S2700" s="35">
        <v>86903</v>
      </c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41"/>
      <c r="AE2700" s="38"/>
      <c r="AF2700" s="31"/>
      <c r="AG2700" s="31"/>
    </row>
    <row r="2701" spans="1:33" x14ac:dyDescent="0.25">
      <c r="A2701" s="31">
        <v>2693</v>
      </c>
      <c r="B2701" s="31" t="s">
        <v>43</v>
      </c>
      <c r="C2701" s="31" t="s">
        <v>706</v>
      </c>
      <c r="D2701" s="31" t="s">
        <v>3340</v>
      </c>
      <c r="E2701" s="31" t="s">
        <v>3333</v>
      </c>
      <c r="F2701" s="31" t="s">
        <v>3333</v>
      </c>
      <c r="G2701" s="35">
        <v>13100</v>
      </c>
      <c r="H2701" s="40"/>
      <c r="I2701" s="40"/>
      <c r="J2701" s="40"/>
      <c r="K2701" s="40"/>
      <c r="L2701" s="40"/>
      <c r="M2701" s="40"/>
      <c r="N2701" s="40"/>
      <c r="O2701" s="40">
        <v>13100</v>
      </c>
      <c r="P2701" s="41" t="s">
        <v>3340</v>
      </c>
      <c r="Q2701" s="35">
        <v>13100</v>
      </c>
      <c r="R2701" s="35">
        <v>13100</v>
      </c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41" t="s">
        <v>701</v>
      </c>
      <c r="AE2701" s="38">
        <v>44385</v>
      </c>
      <c r="AF2701" s="31"/>
      <c r="AG2701" s="31"/>
    </row>
    <row r="2702" spans="1:33" x14ac:dyDescent="0.25">
      <c r="A2702" s="31">
        <v>2694</v>
      </c>
      <c r="B2702" s="31" t="s">
        <v>43</v>
      </c>
      <c r="C2702" s="31" t="s">
        <v>706</v>
      </c>
      <c r="D2702" s="31" t="s">
        <v>3341</v>
      </c>
      <c r="E2702" s="31" t="s">
        <v>3333</v>
      </c>
      <c r="F2702" s="31" t="s">
        <v>3333</v>
      </c>
      <c r="G2702" s="35">
        <v>3246382</v>
      </c>
      <c r="H2702" s="40"/>
      <c r="I2702" s="40"/>
      <c r="J2702" s="40">
        <v>3199982</v>
      </c>
      <c r="K2702" s="40"/>
      <c r="L2702" s="40"/>
      <c r="M2702" s="40"/>
      <c r="N2702" s="40"/>
      <c r="O2702" s="40">
        <v>46400</v>
      </c>
      <c r="P2702" s="41" t="s">
        <v>3341</v>
      </c>
      <c r="Q2702" s="35">
        <v>3246382</v>
      </c>
      <c r="R2702" s="35"/>
      <c r="S2702" s="35"/>
      <c r="T2702" s="35"/>
      <c r="U2702" s="35"/>
      <c r="V2702" s="35">
        <v>46400</v>
      </c>
      <c r="W2702" s="35"/>
      <c r="X2702" s="35"/>
      <c r="Y2702" s="35"/>
      <c r="Z2702" s="35"/>
      <c r="AA2702" s="35"/>
      <c r="AB2702" s="35"/>
      <c r="AC2702" s="35"/>
      <c r="AD2702" s="41"/>
      <c r="AE2702" s="38"/>
      <c r="AF2702" s="31"/>
      <c r="AG2702" s="31"/>
    </row>
    <row r="2703" spans="1:33" x14ac:dyDescent="0.25">
      <c r="A2703" s="31">
        <v>2695</v>
      </c>
      <c r="B2703" s="31" t="s">
        <v>43</v>
      </c>
      <c r="C2703" s="31" t="s">
        <v>706</v>
      </c>
      <c r="D2703" s="31" t="s">
        <v>3342</v>
      </c>
      <c r="E2703" s="31" t="s">
        <v>3343</v>
      </c>
      <c r="F2703" s="31" t="s">
        <v>3343</v>
      </c>
      <c r="G2703" s="35">
        <v>692400</v>
      </c>
      <c r="H2703" s="40"/>
      <c r="I2703" s="40"/>
      <c r="J2703" s="40"/>
      <c r="K2703" s="40"/>
      <c r="L2703" s="40"/>
      <c r="M2703" s="40"/>
      <c r="N2703" s="40"/>
      <c r="O2703" s="40">
        <v>692400</v>
      </c>
      <c r="P2703" s="41" t="s">
        <v>3342</v>
      </c>
      <c r="Q2703" s="35">
        <v>692400</v>
      </c>
      <c r="R2703" s="35">
        <v>692400</v>
      </c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41" t="s">
        <v>737</v>
      </c>
      <c r="AE2703" s="38">
        <v>44414</v>
      </c>
      <c r="AF2703" s="31"/>
      <c r="AG2703" s="31"/>
    </row>
    <row r="2704" spans="1:33" x14ac:dyDescent="0.25">
      <c r="A2704" s="31">
        <v>2696</v>
      </c>
      <c r="B2704" s="31" t="s">
        <v>43</v>
      </c>
      <c r="C2704" s="31" t="s">
        <v>706</v>
      </c>
      <c r="D2704" s="31" t="s">
        <v>3344</v>
      </c>
      <c r="E2704" s="31" t="s">
        <v>3345</v>
      </c>
      <c r="F2704" s="31" t="s">
        <v>3345</v>
      </c>
      <c r="G2704" s="35">
        <v>1018700</v>
      </c>
      <c r="H2704" s="40"/>
      <c r="I2704" s="40"/>
      <c r="J2704" s="40">
        <v>872600</v>
      </c>
      <c r="K2704" s="40"/>
      <c r="L2704" s="40"/>
      <c r="M2704" s="40"/>
      <c r="N2704" s="40"/>
      <c r="O2704" s="40">
        <v>30000</v>
      </c>
      <c r="P2704" s="41" t="s">
        <v>3344</v>
      </c>
      <c r="Q2704" s="35">
        <v>1018700</v>
      </c>
      <c r="R2704" s="35"/>
      <c r="S2704" s="35"/>
      <c r="T2704" s="35"/>
      <c r="U2704" s="35">
        <v>30000</v>
      </c>
      <c r="V2704" s="35"/>
      <c r="W2704" s="35"/>
      <c r="X2704" s="35"/>
      <c r="Y2704" s="35"/>
      <c r="Z2704" s="35"/>
      <c r="AA2704" s="35"/>
      <c r="AB2704" s="35"/>
      <c r="AC2704" s="35"/>
      <c r="AD2704" s="41"/>
      <c r="AE2704" s="38"/>
      <c r="AF2704" s="31"/>
      <c r="AG2704" s="31"/>
    </row>
    <row r="2705" spans="1:33" x14ac:dyDescent="0.25">
      <c r="A2705" s="31">
        <v>2697</v>
      </c>
      <c r="B2705" s="31" t="s">
        <v>43</v>
      </c>
      <c r="C2705" s="31" t="s">
        <v>706</v>
      </c>
      <c r="D2705" s="31" t="s">
        <v>3346</v>
      </c>
      <c r="E2705" s="31" t="s">
        <v>3345</v>
      </c>
      <c r="F2705" s="31" t="s">
        <v>3345</v>
      </c>
      <c r="G2705" s="35">
        <v>731832</v>
      </c>
      <c r="H2705" s="40"/>
      <c r="I2705" s="40"/>
      <c r="J2705" s="40">
        <v>560345</v>
      </c>
      <c r="K2705" s="40"/>
      <c r="L2705" s="40"/>
      <c r="M2705" s="40"/>
      <c r="N2705" s="40"/>
      <c r="O2705" s="40">
        <v>85743</v>
      </c>
      <c r="P2705" s="41" t="s">
        <v>3346</v>
      </c>
      <c r="Q2705" s="35">
        <v>731832</v>
      </c>
      <c r="R2705" s="35"/>
      <c r="S2705" s="35"/>
      <c r="T2705" s="35"/>
      <c r="U2705" s="35">
        <v>85743</v>
      </c>
      <c r="V2705" s="35"/>
      <c r="W2705" s="35"/>
      <c r="X2705" s="35"/>
      <c r="Y2705" s="35"/>
      <c r="Z2705" s="35"/>
      <c r="AA2705" s="35"/>
      <c r="AB2705" s="35"/>
      <c r="AC2705" s="35"/>
      <c r="AD2705" s="41"/>
      <c r="AE2705" s="38"/>
      <c r="AF2705" s="31"/>
      <c r="AG2705" s="31"/>
    </row>
    <row r="2706" spans="1:33" x14ac:dyDescent="0.25">
      <c r="A2706" s="31">
        <v>2698</v>
      </c>
      <c r="B2706" s="31" t="s">
        <v>43</v>
      </c>
      <c r="C2706" s="31" t="s">
        <v>706</v>
      </c>
      <c r="D2706" s="31" t="s">
        <v>3347</v>
      </c>
      <c r="E2706" s="31" t="s">
        <v>3345</v>
      </c>
      <c r="F2706" s="31" t="s">
        <v>3345</v>
      </c>
      <c r="G2706" s="35">
        <v>1711632</v>
      </c>
      <c r="H2706" s="40"/>
      <c r="I2706" s="40"/>
      <c r="J2706" s="40">
        <v>1684832</v>
      </c>
      <c r="K2706" s="40"/>
      <c r="L2706" s="40"/>
      <c r="M2706" s="40"/>
      <c r="N2706" s="40"/>
      <c r="O2706" s="40">
        <v>26800</v>
      </c>
      <c r="P2706" s="41" t="s">
        <v>3347</v>
      </c>
      <c r="Q2706" s="35">
        <v>1711632</v>
      </c>
      <c r="R2706" s="35">
        <v>26800</v>
      </c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41" t="s">
        <v>768</v>
      </c>
      <c r="AE2706" s="38">
        <v>44446</v>
      </c>
      <c r="AF2706" s="31"/>
      <c r="AG2706" s="31"/>
    </row>
    <row r="2707" spans="1:33" x14ac:dyDescent="0.25">
      <c r="A2707" s="31">
        <v>2699</v>
      </c>
      <c r="B2707" s="31" t="s">
        <v>43</v>
      </c>
      <c r="C2707" s="31" t="s">
        <v>706</v>
      </c>
      <c r="D2707" s="31" t="s">
        <v>3348</v>
      </c>
      <c r="E2707" s="31" t="s">
        <v>3345</v>
      </c>
      <c r="F2707" s="31" t="s">
        <v>3345</v>
      </c>
      <c r="G2707" s="35">
        <v>2582432</v>
      </c>
      <c r="H2707" s="40"/>
      <c r="I2707" s="40"/>
      <c r="J2707" s="40">
        <v>2221632</v>
      </c>
      <c r="K2707" s="40"/>
      <c r="L2707" s="40"/>
      <c r="M2707" s="40"/>
      <c r="N2707" s="40"/>
      <c r="O2707" s="40">
        <v>180400</v>
      </c>
      <c r="P2707" s="41" t="s">
        <v>3348</v>
      </c>
      <c r="Q2707" s="35">
        <v>2582432</v>
      </c>
      <c r="R2707" s="35">
        <v>180400</v>
      </c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41" t="s">
        <v>768</v>
      </c>
      <c r="AE2707" s="38">
        <v>44446</v>
      </c>
      <c r="AF2707" s="31"/>
      <c r="AG2707" s="31"/>
    </row>
    <row r="2708" spans="1:33" x14ac:dyDescent="0.25">
      <c r="A2708" s="31">
        <v>2700</v>
      </c>
      <c r="B2708" s="31" t="s">
        <v>43</v>
      </c>
      <c r="C2708" s="31" t="s">
        <v>706</v>
      </c>
      <c r="D2708" s="31" t="s">
        <v>3349</v>
      </c>
      <c r="E2708" s="31" t="s">
        <v>3345</v>
      </c>
      <c r="F2708" s="31" t="s">
        <v>3345</v>
      </c>
      <c r="G2708" s="35">
        <v>86903</v>
      </c>
      <c r="H2708" s="40"/>
      <c r="I2708" s="40"/>
      <c r="J2708" s="40"/>
      <c r="K2708" s="40"/>
      <c r="L2708" s="40"/>
      <c r="M2708" s="40"/>
      <c r="N2708" s="40"/>
      <c r="O2708" s="40">
        <v>86903</v>
      </c>
      <c r="P2708" s="41" t="s">
        <v>3349</v>
      </c>
      <c r="Q2708" s="35">
        <v>86903</v>
      </c>
      <c r="R2708" s="35"/>
      <c r="S2708" s="35">
        <v>86903</v>
      </c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41"/>
      <c r="AE2708" s="38"/>
      <c r="AF2708" s="31"/>
      <c r="AG2708" s="31"/>
    </row>
    <row r="2709" spans="1:33" x14ac:dyDescent="0.25">
      <c r="A2709" s="31">
        <v>2701</v>
      </c>
      <c r="B2709" s="31" t="s">
        <v>43</v>
      </c>
      <c r="C2709" s="31" t="s">
        <v>706</v>
      </c>
      <c r="D2709" s="31" t="s">
        <v>3350</v>
      </c>
      <c r="E2709" s="31" t="s">
        <v>3345</v>
      </c>
      <c r="F2709" s="31" t="s">
        <v>3345</v>
      </c>
      <c r="G2709" s="35">
        <v>13100</v>
      </c>
      <c r="H2709" s="40"/>
      <c r="I2709" s="40"/>
      <c r="J2709" s="40"/>
      <c r="K2709" s="40"/>
      <c r="L2709" s="40"/>
      <c r="M2709" s="40"/>
      <c r="N2709" s="40"/>
      <c r="O2709" s="40">
        <v>13100</v>
      </c>
      <c r="P2709" s="41" t="s">
        <v>3350</v>
      </c>
      <c r="Q2709" s="35">
        <v>13100</v>
      </c>
      <c r="R2709" s="35">
        <v>13100</v>
      </c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41" t="s">
        <v>701</v>
      </c>
      <c r="AE2709" s="38">
        <v>44385</v>
      </c>
      <c r="AF2709" s="31"/>
      <c r="AG2709" s="31"/>
    </row>
    <row r="2710" spans="1:33" x14ac:dyDescent="0.25">
      <c r="A2710" s="31">
        <v>2702</v>
      </c>
      <c r="B2710" s="31" t="s">
        <v>43</v>
      </c>
      <c r="C2710" s="31" t="s">
        <v>706</v>
      </c>
      <c r="D2710" s="31" t="s">
        <v>3351</v>
      </c>
      <c r="E2710" s="31" t="s">
        <v>2175</v>
      </c>
      <c r="F2710" s="31" t="s">
        <v>2175</v>
      </c>
      <c r="G2710" s="35">
        <v>163182</v>
      </c>
      <c r="H2710" s="40"/>
      <c r="I2710" s="40"/>
      <c r="J2710" s="40"/>
      <c r="K2710" s="40"/>
      <c r="L2710" s="40"/>
      <c r="M2710" s="40"/>
      <c r="N2710" s="40"/>
      <c r="O2710" s="40">
        <v>163182</v>
      </c>
      <c r="P2710" s="41" t="s">
        <v>3351</v>
      </c>
      <c r="Q2710" s="35">
        <v>163182</v>
      </c>
      <c r="R2710" s="35">
        <v>163182</v>
      </c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41" t="s">
        <v>777</v>
      </c>
      <c r="AE2710" s="38">
        <v>44414</v>
      </c>
      <c r="AF2710" s="31"/>
      <c r="AG2710" s="31"/>
    </row>
    <row r="2711" spans="1:33" x14ac:dyDescent="0.25">
      <c r="A2711" s="31">
        <v>2703</v>
      </c>
      <c r="B2711" s="31" t="s">
        <v>43</v>
      </c>
      <c r="C2711" s="31" t="s">
        <v>706</v>
      </c>
      <c r="D2711" s="31" t="s">
        <v>3352</v>
      </c>
      <c r="E2711" s="31" t="s">
        <v>2175</v>
      </c>
      <c r="F2711" s="31" t="s">
        <v>2175</v>
      </c>
      <c r="G2711" s="35">
        <v>86903</v>
      </c>
      <c r="H2711" s="40"/>
      <c r="I2711" s="40"/>
      <c r="J2711" s="40"/>
      <c r="K2711" s="40"/>
      <c r="L2711" s="40"/>
      <c r="M2711" s="40"/>
      <c r="N2711" s="40"/>
      <c r="O2711" s="40">
        <v>86903</v>
      </c>
      <c r="P2711" s="41" t="s">
        <v>3352</v>
      </c>
      <c r="Q2711" s="35">
        <v>86903</v>
      </c>
      <c r="R2711" s="35"/>
      <c r="S2711" s="35">
        <v>86903</v>
      </c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41"/>
      <c r="AE2711" s="38"/>
      <c r="AF2711" s="31"/>
      <c r="AG2711" s="31"/>
    </row>
    <row r="2712" spans="1:33" x14ac:dyDescent="0.25">
      <c r="A2712" s="31">
        <v>2704</v>
      </c>
      <c r="B2712" s="31" t="s">
        <v>43</v>
      </c>
      <c r="C2712" s="31" t="s">
        <v>706</v>
      </c>
      <c r="D2712" s="31" t="s">
        <v>3353</v>
      </c>
      <c r="E2712" s="31" t="s">
        <v>2175</v>
      </c>
      <c r="F2712" s="31" t="s">
        <v>2175</v>
      </c>
      <c r="G2712" s="35">
        <v>86903</v>
      </c>
      <c r="H2712" s="40"/>
      <c r="I2712" s="40"/>
      <c r="J2712" s="40"/>
      <c r="K2712" s="40"/>
      <c r="L2712" s="40"/>
      <c r="M2712" s="40"/>
      <c r="N2712" s="40"/>
      <c r="O2712" s="40">
        <v>86903</v>
      </c>
      <c r="P2712" s="41" t="s">
        <v>3353</v>
      </c>
      <c r="Q2712" s="35">
        <v>86903</v>
      </c>
      <c r="R2712" s="35"/>
      <c r="S2712" s="35">
        <v>86903</v>
      </c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41"/>
      <c r="AE2712" s="38"/>
      <c r="AF2712" s="31"/>
      <c r="AG2712" s="31"/>
    </row>
    <row r="2713" spans="1:33" x14ac:dyDescent="0.25">
      <c r="A2713" s="31">
        <v>2705</v>
      </c>
      <c r="B2713" s="31" t="s">
        <v>43</v>
      </c>
      <c r="C2713" s="31" t="s">
        <v>706</v>
      </c>
      <c r="D2713" s="31" t="s">
        <v>3354</v>
      </c>
      <c r="E2713" s="31" t="s">
        <v>2175</v>
      </c>
      <c r="F2713" s="31" t="s">
        <v>2175</v>
      </c>
      <c r="G2713" s="35">
        <v>72000</v>
      </c>
      <c r="H2713" s="40"/>
      <c r="I2713" s="40"/>
      <c r="J2713" s="40"/>
      <c r="K2713" s="40"/>
      <c r="L2713" s="40"/>
      <c r="M2713" s="40"/>
      <c r="N2713" s="40"/>
      <c r="O2713" s="40">
        <v>72000</v>
      </c>
      <c r="P2713" s="41" t="s">
        <v>3354</v>
      </c>
      <c r="Q2713" s="35">
        <v>72000</v>
      </c>
      <c r="R2713" s="35">
        <v>70200</v>
      </c>
      <c r="S2713" s="35"/>
      <c r="T2713" s="35"/>
      <c r="U2713" s="35">
        <v>1800</v>
      </c>
      <c r="V2713" s="35"/>
      <c r="W2713" s="35"/>
      <c r="X2713" s="35"/>
      <c r="Y2713" s="35"/>
      <c r="Z2713" s="35"/>
      <c r="AA2713" s="35"/>
      <c r="AB2713" s="35"/>
      <c r="AC2713" s="35"/>
      <c r="AD2713" s="41" t="s">
        <v>777</v>
      </c>
      <c r="AE2713" s="38">
        <v>44414</v>
      </c>
      <c r="AF2713" s="31"/>
      <c r="AG2713" s="31"/>
    </row>
    <row r="2714" spans="1:33" x14ac:dyDescent="0.25">
      <c r="A2714" s="31">
        <v>2706</v>
      </c>
      <c r="B2714" s="31" t="s">
        <v>43</v>
      </c>
      <c r="C2714" s="31" t="s">
        <v>706</v>
      </c>
      <c r="D2714" s="31" t="s">
        <v>3355</v>
      </c>
      <c r="E2714" s="31" t="s">
        <v>2175</v>
      </c>
      <c r="F2714" s="31" t="s">
        <v>2175</v>
      </c>
      <c r="G2714" s="35">
        <v>72000</v>
      </c>
      <c r="H2714" s="40"/>
      <c r="I2714" s="40"/>
      <c r="J2714" s="40"/>
      <c r="K2714" s="40"/>
      <c r="L2714" s="40"/>
      <c r="M2714" s="40"/>
      <c r="N2714" s="40"/>
      <c r="O2714" s="40">
        <v>72000</v>
      </c>
      <c r="P2714" s="41" t="s">
        <v>3355</v>
      </c>
      <c r="Q2714" s="35">
        <v>72000</v>
      </c>
      <c r="R2714" s="35">
        <v>70200</v>
      </c>
      <c r="S2714" s="35"/>
      <c r="T2714" s="35"/>
      <c r="U2714" s="35">
        <v>1800</v>
      </c>
      <c r="V2714" s="35"/>
      <c r="W2714" s="35"/>
      <c r="X2714" s="35"/>
      <c r="Y2714" s="35"/>
      <c r="Z2714" s="35"/>
      <c r="AA2714" s="35"/>
      <c r="AB2714" s="35"/>
      <c r="AC2714" s="35"/>
      <c r="AD2714" s="41" t="s">
        <v>777</v>
      </c>
      <c r="AE2714" s="38">
        <v>44414</v>
      </c>
      <c r="AF2714" s="31"/>
      <c r="AG2714" s="31"/>
    </row>
    <row r="2715" spans="1:33" x14ac:dyDescent="0.25">
      <c r="A2715" s="31">
        <v>2707</v>
      </c>
      <c r="B2715" s="31" t="s">
        <v>43</v>
      </c>
      <c r="C2715" s="31" t="s">
        <v>706</v>
      </c>
      <c r="D2715" s="31" t="s">
        <v>3356</v>
      </c>
      <c r="E2715" s="31" t="s">
        <v>2175</v>
      </c>
      <c r="F2715" s="31" t="s">
        <v>2175</v>
      </c>
      <c r="G2715" s="35">
        <v>138500</v>
      </c>
      <c r="H2715" s="40"/>
      <c r="I2715" s="40"/>
      <c r="J2715" s="40"/>
      <c r="K2715" s="40"/>
      <c r="L2715" s="40"/>
      <c r="M2715" s="40"/>
      <c r="N2715" s="40"/>
      <c r="O2715" s="40">
        <v>138500</v>
      </c>
      <c r="P2715" s="41" t="s">
        <v>3356</v>
      </c>
      <c r="Q2715" s="35">
        <v>138500</v>
      </c>
      <c r="R2715" s="35">
        <v>138500</v>
      </c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41" t="s">
        <v>777</v>
      </c>
      <c r="AE2715" s="38">
        <v>44414</v>
      </c>
      <c r="AF2715" s="31"/>
      <c r="AG2715" s="31"/>
    </row>
    <row r="2716" spans="1:33" x14ac:dyDescent="0.25">
      <c r="A2716" s="31">
        <v>2708</v>
      </c>
      <c r="B2716" s="31" t="s">
        <v>43</v>
      </c>
      <c r="C2716" s="31" t="s">
        <v>706</v>
      </c>
      <c r="D2716" s="31" t="s">
        <v>3357</v>
      </c>
      <c r="E2716" s="31" t="s">
        <v>2175</v>
      </c>
      <c r="F2716" s="31" t="s">
        <v>2175</v>
      </c>
      <c r="G2716" s="35">
        <v>472900</v>
      </c>
      <c r="H2716" s="40"/>
      <c r="I2716" s="40"/>
      <c r="J2716" s="40"/>
      <c r="K2716" s="40"/>
      <c r="L2716" s="40"/>
      <c r="M2716" s="40"/>
      <c r="N2716" s="40"/>
      <c r="O2716" s="40">
        <v>472900</v>
      </c>
      <c r="P2716" s="41" t="s">
        <v>3357</v>
      </c>
      <c r="Q2716" s="35">
        <v>472900</v>
      </c>
      <c r="R2716" s="35">
        <v>472900</v>
      </c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41" t="s">
        <v>777</v>
      </c>
      <c r="AE2716" s="38">
        <v>44414</v>
      </c>
      <c r="AF2716" s="31"/>
      <c r="AG2716" s="31"/>
    </row>
    <row r="2717" spans="1:33" x14ac:dyDescent="0.25">
      <c r="A2717" s="31">
        <v>2709</v>
      </c>
      <c r="B2717" s="31" t="s">
        <v>43</v>
      </c>
      <c r="C2717" s="31" t="s">
        <v>706</v>
      </c>
      <c r="D2717" s="31" t="s">
        <v>3358</v>
      </c>
      <c r="E2717" s="31" t="s">
        <v>2178</v>
      </c>
      <c r="F2717" s="31" t="s">
        <v>2178</v>
      </c>
      <c r="G2717" s="35">
        <v>13100</v>
      </c>
      <c r="H2717" s="40"/>
      <c r="I2717" s="40"/>
      <c r="J2717" s="40"/>
      <c r="K2717" s="40"/>
      <c r="L2717" s="40"/>
      <c r="M2717" s="40"/>
      <c r="N2717" s="40"/>
      <c r="O2717" s="40">
        <v>13100</v>
      </c>
      <c r="P2717" s="41" t="s">
        <v>3358</v>
      </c>
      <c r="Q2717" s="35">
        <v>13100</v>
      </c>
      <c r="R2717" s="35">
        <v>13100</v>
      </c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41" t="s">
        <v>768</v>
      </c>
      <c r="AE2717" s="38">
        <v>44446</v>
      </c>
      <c r="AF2717" s="31"/>
      <c r="AG2717" s="31"/>
    </row>
    <row r="2718" spans="1:33" x14ac:dyDescent="0.25">
      <c r="A2718" s="31">
        <v>2710</v>
      </c>
      <c r="B2718" s="31" t="s">
        <v>43</v>
      </c>
      <c r="C2718" s="31" t="s">
        <v>706</v>
      </c>
      <c r="D2718" s="31" t="s">
        <v>3359</v>
      </c>
      <c r="E2718" s="31" t="s">
        <v>2178</v>
      </c>
      <c r="F2718" s="31" t="s">
        <v>2178</v>
      </c>
      <c r="G2718" s="35">
        <v>44500</v>
      </c>
      <c r="H2718" s="40"/>
      <c r="I2718" s="40"/>
      <c r="J2718" s="40"/>
      <c r="K2718" s="40"/>
      <c r="L2718" s="40"/>
      <c r="M2718" s="40"/>
      <c r="N2718" s="40"/>
      <c r="O2718" s="40">
        <v>44500</v>
      </c>
      <c r="P2718" s="41" t="s">
        <v>3359</v>
      </c>
      <c r="Q2718" s="35">
        <v>44500</v>
      </c>
      <c r="R2718" s="35">
        <v>44500</v>
      </c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41" t="s">
        <v>777</v>
      </c>
      <c r="AE2718" s="38">
        <v>44414</v>
      </c>
      <c r="AF2718" s="31"/>
      <c r="AG2718" s="31"/>
    </row>
    <row r="2719" spans="1:33" x14ac:dyDescent="0.25">
      <c r="A2719" s="31">
        <v>2711</v>
      </c>
      <c r="B2719" s="31" t="s">
        <v>43</v>
      </c>
      <c r="C2719" s="31" t="s">
        <v>706</v>
      </c>
      <c r="D2719" s="31" t="s">
        <v>3360</v>
      </c>
      <c r="E2719" s="31" t="s">
        <v>2178</v>
      </c>
      <c r="F2719" s="31" t="s">
        <v>2178</v>
      </c>
      <c r="G2719" s="35">
        <v>569460</v>
      </c>
      <c r="H2719" s="40"/>
      <c r="I2719" s="40"/>
      <c r="J2719" s="40"/>
      <c r="K2719" s="40"/>
      <c r="L2719" s="40"/>
      <c r="M2719" s="40"/>
      <c r="N2719" s="40"/>
      <c r="O2719" s="40">
        <v>569460</v>
      </c>
      <c r="P2719" s="41" t="s">
        <v>3360</v>
      </c>
      <c r="Q2719" s="35">
        <v>569460</v>
      </c>
      <c r="R2719" s="35">
        <v>569460</v>
      </c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41" t="s">
        <v>777</v>
      </c>
      <c r="AE2719" s="38">
        <v>44414</v>
      </c>
      <c r="AF2719" s="31"/>
      <c r="AG2719" s="31"/>
    </row>
    <row r="2720" spans="1:33" x14ac:dyDescent="0.25">
      <c r="A2720" s="31">
        <v>2712</v>
      </c>
      <c r="B2720" s="31" t="s">
        <v>43</v>
      </c>
      <c r="C2720" s="31" t="s">
        <v>706</v>
      </c>
      <c r="D2720" s="31" t="s">
        <v>3361</v>
      </c>
      <c r="E2720" s="31" t="s">
        <v>2180</v>
      </c>
      <c r="F2720" s="31" t="s">
        <v>2180</v>
      </c>
      <c r="G2720" s="35">
        <v>5125471</v>
      </c>
      <c r="H2720" s="40"/>
      <c r="I2720" s="40"/>
      <c r="J2720" s="40"/>
      <c r="K2720" s="40"/>
      <c r="L2720" s="40"/>
      <c r="M2720" s="40"/>
      <c r="N2720" s="40"/>
      <c r="O2720" s="40">
        <v>5125471</v>
      </c>
      <c r="P2720" s="41" t="s">
        <v>3361</v>
      </c>
      <c r="Q2720" s="35">
        <v>5125471</v>
      </c>
      <c r="R2720" s="35">
        <v>4636671</v>
      </c>
      <c r="S2720" s="35"/>
      <c r="T2720" s="35"/>
      <c r="U2720" s="35"/>
      <c r="V2720" s="35">
        <v>488800</v>
      </c>
      <c r="W2720" s="35"/>
      <c r="X2720" s="35"/>
      <c r="Y2720" s="35"/>
      <c r="Z2720" s="35"/>
      <c r="AA2720" s="35"/>
      <c r="AB2720" s="35"/>
      <c r="AC2720" s="35"/>
      <c r="AD2720" s="41" t="s">
        <v>777</v>
      </c>
      <c r="AE2720" s="38">
        <v>44414</v>
      </c>
      <c r="AF2720" s="31"/>
      <c r="AG2720" s="31"/>
    </row>
    <row r="2721" spans="1:33" x14ac:dyDescent="0.25">
      <c r="A2721" s="31">
        <v>2713</v>
      </c>
      <c r="B2721" s="31" t="s">
        <v>43</v>
      </c>
      <c r="C2721" s="31" t="s">
        <v>706</v>
      </c>
      <c r="D2721" s="31" t="s">
        <v>3362</v>
      </c>
      <c r="E2721" s="31" t="s">
        <v>2180</v>
      </c>
      <c r="F2721" s="31" t="s">
        <v>2180</v>
      </c>
      <c r="G2721" s="35">
        <v>99423</v>
      </c>
      <c r="H2721" s="40"/>
      <c r="I2721" s="40"/>
      <c r="J2721" s="40"/>
      <c r="K2721" s="40"/>
      <c r="L2721" s="40"/>
      <c r="M2721" s="40"/>
      <c r="N2721" s="40"/>
      <c r="O2721" s="40">
        <v>99423</v>
      </c>
      <c r="P2721" s="41" t="s">
        <v>3362</v>
      </c>
      <c r="Q2721" s="35">
        <v>99423</v>
      </c>
      <c r="R2721" s="35"/>
      <c r="S2721" s="35">
        <v>99423</v>
      </c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41"/>
      <c r="AE2721" s="38"/>
      <c r="AF2721" s="31"/>
      <c r="AG2721" s="31"/>
    </row>
    <row r="2722" spans="1:33" x14ac:dyDescent="0.25">
      <c r="A2722" s="31">
        <v>2714</v>
      </c>
      <c r="B2722" s="31" t="s">
        <v>43</v>
      </c>
      <c r="C2722" s="31" t="s">
        <v>706</v>
      </c>
      <c r="D2722" s="31" t="s">
        <v>3363</v>
      </c>
      <c r="E2722" s="31" t="s">
        <v>2180</v>
      </c>
      <c r="F2722" s="31" t="s">
        <v>2180</v>
      </c>
      <c r="G2722" s="35">
        <v>99423</v>
      </c>
      <c r="H2722" s="40"/>
      <c r="I2722" s="40"/>
      <c r="J2722" s="40"/>
      <c r="K2722" s="40"/>
      <c r="L2722" s="40"/>
      <c r="M2722" s="40"/>
      <c r="N2722" s="40"/>
      <c r="O2722" s="40">
        <v>99423</v>
      </c>
      <c r="P2722" s="41" t="s">
        <v>3363</v>
      </c>
      <c r="Q2722" s="35">
        <v>99423</v>
      </c>
      <c r="R2722" s="35"/>
      <c r="S2722" s="35">
        <v>99423</v>
      </c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41"/>
      <c r="AE2722" s="38"/>
      <c r="AF2722" s="31"/>
      <c r="AG2722" s="31"/>
    </row>
    <row r="2723" spans="1:33" x14ac:dyDescent="0.25">
      <c r="A2723" s="31">
        <v>2715</v>
      </c>
      <c r="B2723" s="31" t="s">
        <v>43</v>
      </c>
      <c r="C2723" s="31" t="s">
        <v>706</v>
      </c>
      <c r="D2723" s="31" t="s">
        <v>3364</v>
      </c>
      <c r="E2723" s="31" t="s">
        <v>2180</v>
      </c>
      <c r="F2723" s="31" t="s">
        <v>2180</v>
      </c>
      <c r="G2723" s="35">
        <v>13100</v>
      </c>
      <c r="H2723" s="40"/>
      <c r="I2723" s="40"/>
      <c r="J2723" s="40"/>
      <c r="K2723" s="40"/>
      <c r="L2723" s="40"/>
      <c r="M2723" s="40"/>
      <c r="N2723" s="40"/>
      <c r="O2723" s="40">
        <v>13100</v>
      </c>
      <c r="P2723" s="41" t="s">
        <v>3364</v>
      </c>
      <c r="Q2723" s="35">
        <v>13100</v>
      </c>
      <c r="R2723" s="35">
        <v>13100</v>
      </c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41" t="s">
        <v>768</v>
      </c>
      <c r="AE2723" s="38">
        <v>44446</v>
      </c>
      <c r="AF2723" s="31"/>
      <c r="AG2723" s="31"/>
    </row>
    <row r="2724" spans="1:33" x14ac:dyDescent="0.25">
      <c r="A2724" s="31">
        <v>2716</v>
      </c>
      <c r="B2724" s="31" t="s">
        <v>43</v>
      </c>
      <c r="C2724" s="31" t="s">
        <v>706</v>
      </c>
      <c r="D2724" s="31" t="s">
        <v>3365</v>
      </c>
      <c r="E2724" s="31" t="s">
        <v>2180</v>
      </c>
      <c r="F2724" s="31" t="s">
        <v>2180</v>
      </c>
      <c r="G2724" s="35">
        <v>13100</v>
      </c>
      <c r="H2724" s="40"/>
      <c r="I2724" s="40"/>
      <c r="J2724" s="40"/>
      <c r="K2724" s="40"/>
      <c r="L2724" s="40"/>
      <c r="M2724" s="40"/>
      <c r="N2724" s="40"/>
      <c r="O2724" s="40">
        <v>13100</v>
      </c>
      <c r="P2724" s="41" t="s">
        <v>3365</v>
      </c>
      <c r="Q2724" s="35">
        <v>13100</v>
      </c>
      <c r="R2724" s="35">
        <v>13100</v>
      </c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41" t="s">
        <v>768</v>
      </c>
      <c r="AE2724" s="38">
        <v>44446</v>
      </c>
      <c r="AF2724" s="31"/>
      <c r="AG2724" s="31"/>
    </row>
    <row r="2725" spans="1:33" x14ac:dyDescent="0.25">
      <c r="A2725" s="31">
        <v>2717</v>
      </c>
      <c r="B2725" s="31" t="s">
        <v>43</v>
      </c>
      <c r="C2725" s="31" t="s">
        <v>706</v>
      </c>
      <c r="D2725" s="31" t="s">
        <v>3366</v>
      </c>
      <c r="E2725" s="31" t="s">
        <v>2180</v>
      </c>
      <c r="F2725" s="31" t="s">
        <v>2180</v>
      </c>
      <c r="G2725" s="35">
        <v>512636</v>
      </c>
      <c r="H2725" s="40"/>
      <c r="I2725" s="40"/>
      <c r="J2725" s="40"/>
      <c r="K2725" s="40"/>
      <c r="L2725" s="40"/>
      <c r="M2725" s="40"/>
      <c r="N2725" s="40"/>
      <c r="O2725" s="40">
        <v>512636</v>
      </c>
      <c r="P2725" s="41" t="s">
        <v>3366</v>
      </c>
      <c r="Q2725" s="35">
        <v>512636</v>
      </c>
      <c r="R2725" s="35">
        <v>512636</v>
      </c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41" t="s">
        <v>777</v>
      </c>
      <c r="AE2725" s="38">
        <v>44414</v>
      </c>
      <c r="AF2725" s="31"/>
      <c r="AG2725" s="31"/>
    </row>
    <row r="2726" spans="1:33" x14ac:dyDescent="0.25">
      <c r="A2726" s="31">
        <v>2718</v>
      </c>
      <c r="B2726" s="31" t="s">
        <v>43</v>
      </c>
      <c r="C2726" s="31" t="s">
        <v>706</v>
      </c>
      <c r="D2726" s="31" t="s">
        <v>3367</v>
      </c>
      <c r="E2726" s="31" t="s">
        <v>2180</v>
      </c>
      <c r="F2726" s="31" t="s">
        <v>2180</v>
      </c>
      <c r="G2726" s="35">
        <v>4785670</v>
      </c>
      <c r="H2726" s="40"/>
      <c r="I2726" s="40"/>
      <c r="J2726" s="40"/>
      <c r="K2726" s="40"/>
      <c r="L2726" s="40"/>
      <c r="M2726" s="40"/>
      <c r="N2726" s="40"/>
      <c r="O2726" s="40">
        <v>4785670</v>
      </c>
      <c r="P2726" s="41" t="s">
        <v>3367</v>
      </c>
      <c r="Q2726" s="35">
        <v>4785670</v>
      </c>
      <c r="R2726" s="35">
        <v>4785670</v>
      </c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41" t="s">
        <v>777</v>
      </c>
      <c r="AE2726" s="38">
        <v>44414</v>
      </c>
      <c r="AF2726" s="31"/>
      <c r="AG2726" s="31"/>
    </row>
    <row r="2727" spans="1:33" x14ac:dyDescent="0.25">
      <c r="A2727" s="31">
        <v>2719</v>
      </c>
      <c r="B2727" s="31" t="s">
        <v>43</v>
      </c>
      <c r="C2727" s="31" t="s">
        <v>706</v>
      </c>
      <c r="D2727" s="31" t="s">
        <v>3368</v>
      </c>
      <c r="E2727" s="31" t="s">
        <v>2180</v>
      </c>
      <c r="F2727" s="31" t="s">
        <v>2180</v>
      </c>
      <c r="G2727" s="35">
        <v>99423</v>
      </c>
      <c r="H2727" s="40"/>
      <c r="I2727" s="40"/>
      <c r="J2727" s="40"/>
      <c r="K2727" s="40"/>
      <c r="L2727" s="40"/>
      <c r="M2727" s="40"/>
      <c r="N2727" s="40"/>
      <c r="O2727" s="40">
        <v>99423</v>
      </c>
      <c r="P2727" s="41" t="s">
        <v>3368</v>
      </c>
      <c r="Q2727" s="35">
        <v>99423</v>
      </c>
      <c r="R2727" s="35"/>
      <c r="S2727" s="35">
        <v>99423</v>
      </c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41"/>
      <c r="AE2727" s="38"/>
      <c r="AF2727" s="31"/>
      <c r="AG2727" s="31"/>
    </row>
    <row r="2728" spans="1:33" x14ac:dyDescent="0.25">
      <c r="A2728" s="31">
        <v>2720</v>
      </c>
      <c r="B2728" s="31" t="s">
        <v>43</v>
      </c>
      <c r="C2728" s="31" t="s">
        <v>706</v>
      </c>
      <c r="D2728" s="31" t="s">
        <v>3369</v>
      </c>
      <c r="E2728" s="31" t="s">
        <v>2180</v>
      </c>
      <c r="F2728" s="31" t="s">
        <v>2180</v>
      </c>
      <c r="G2728" s="35">
        <v>13100</v>
      </c>
      <c r="H2728" s="40"/>
      <c r="I2728" s="40"/>
      <c r="J2728" s="40"/>
      <c r="K2728" s="40"/>
      <c r="L2728" s="40"/>
      <c r="M2728" s="40"/>
      <c r="N2728" s="40"/>
      <c r="O2728" s="40">
        <v>13100</v>
      </c>
      <c r="P2728" s="41" t="s">
        <v>3369</v>
      </c>
      <c r="Q2728" s="35">
        <v>13100</v>
      </c>
      <c r="R2728" s="35">
        <v>13100</v>
      </c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41" t="s">
        <v>768</v>
      </c>
      <c r="AE2728" s="38">
        <v>44446</v>
      </c>
      <c r="AF2728" s="31"/>
      <c r="AG2728" s="31"/>
    </row>
    <row r="2729" spans="1:33" x14ac:dyDescent="0.25">
      <c r="A2729" s="31">
        <v>2721</v>
      </c>
      <c r="B2729" s="31" t="s">
        <v>43</v>
      </c>
      <c r="C2729" s="31" t="s">
        <v>706</v>
      </c>
      <c r="D2729" s="31" t="s">
        <v>3370</v>
      </c>
      <c r="E2729" s="31" t="s">
        <v>2180</v>
      </c>
      <c r="F2729" s="31" t="s">
        <v>2180</v>
      </c>
      <c r="G2729" s="35">
        <v>86900</v>
      </c>
      <c r="H2729" s="40"/>
      <c r="I2729" s="40"/>
      <c r="J2729" s="40"/>
      <c r="K2729" s="40"/>
      <c r="L2729" s="40"/>
      <c r="M2729" s="40"/>
      <c r="N2729" s="40"/>
      <c r="O2729" s="40">
        <v>86900</v>
      </c>
      <c r="P2729" s="41" t="s">
        <v>3370</v>
      </c>
      <c r="Q2729" s="35">
        <v>86900</v>
      </c>
      <c r="R2729" s="35"/>
      <c r="S2729" s="35">
        <v>86900</v>
      </c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41"/>
      <c r="AE2729" s="38"/>
      <c r="AF2729" s="31"/>
      <c r="AG2729" s="31"/>
    </row>
    <row r="2730" spans="1:33" x14ac:dyDescent="0.25">
      <c r="A2730" s="31">
        <v>2722</v>
      </c>
      <c r="B2730" s="31" t="s">
        <v>43</v>
      </c>
      <c r="C2730" s="31" t="s">
        <v>706</v>
      </c>
      <c r="D2730" s="31" t="s">
        <v>3371</v>
      </c>
      <c r="E2730" s="31" t="s">
        <v>2180</v>
      </c>
      <c r="F2730" s="31" t="s">
        <v>2180</v>
      </c>
      <c r="G2730" s="35">
        <v>94200</v>
      </c>
      <c r="H2730" s="40"/>
      <c r="I2730" s="40"/>
      <c r="J2730" s="40"/>
      <c r="K2730" s="40"/>
      <c r="L2730" s="40"/>
      <c r="M2730" s="40"/>
      <c r="N2730" s="40"/>
      <c r="O2730" s="40">
        <v>94200</v>
      </c>
      <c r="P2730" s="41" t="s">
        <v>3371</v>
      </c>
      <c r="Q2730" s="35">
        <v>94200</v>
      </c>
      <c r="R2730" s="35">
        <v>94200</v>
      </c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41" t="s">
        <v>777</v>
      </c>
      <c r="AE2730" s="38">
        <v>44414</v>
      </c>
      <c r="AF2730" s="31"/>
      <c r="AG2730" s="31"/>
    </row>
    <row r="2731" spans="1:33" x14ac:dyDescent="0.25">
      <c r="A2731" s="31">
        <v>2723</v>
      </c>
      <c r="B2731" s="31" t="s">
        <v>43</v>
      </c>
      <c r="C2731" s="31" t="s">
        <v>706</v>
      </c>
      <c r="D2731" s="31" t="s">
        <v>3372</v>
      </c>
      <c r="E2731" s="31" t="s">
        <v>2180</v>
      </c>
      <c r="F2731" s="31" t="s">
        <v>2180</v>
      </c>
      <c r="G2731" s="35">
        <v>189900</v>
      </c>
      <c r="H2731" s="40"/>
      <c r="I2731" s="40"/>
      <c r="J2731" s="40"/>
      <c r="K2731" s="40"/>
      <c r="L2731" s="40"/>
      <c r="M2731" s="40"/>
      <c r="N2731" s="40"/>
      <c r="O2731" s="40">
        <v>189900</v>
      </c>
      <c r="P2731" s="41" t="s">
        <v>3372</v>
      </c>
      <c r="Q2731" s="35">
        <v>189900</v>
      </c>
      <c r="R2731" s="35">
        <v>185800</v>
      </c>
      <c r="S2731" s="35"/>
      <c r="T2731" s="35"/>
      <c r="U2731" s="35">
        <v>4100</v>
      </c>
      <c r="V2731" s="35"/>
      <c r="W2731" s="35"/>
      <c r="X2731" s="35"/>
      <c r="Y2731" s="35"/>
      <c r="Z2731" s="35"/>
      <c r="AA2731" s="35"/>
      <c r="AB2731" s="35"/>
      <c r="AC2731" s="35"/>
      <c r="AD2731" s="41" t="s">
        <v>777</v>
      </c>
      <c r="AE2731" s="38">
        <v>44414</v>
      </c>
      <c r="AF2731" s="31"/>
      <c r="AG2731" s="31"/>
    </row>
    <row r="2732" spans="1:33" x14ac:dyDescent="0.25">
      <c r="A2732" s="31">
        <v>2724</v>
      </c>
      <c r="B2732" s="31" t="s">
        <v>43</v>
      </c>
      <c r="C2732" s="31" t="s">
        <v>706</v>
      </c>
      <c r="D2732" s="31" t="s">
        <v>3373</v>
      </c>
      <c r="E2732" s="31" t="s">
        <v>2180</v>
      </c>
      <c r="F2732" s="31" t="s">
        <v>2180</v>
      </c>
      <c r="G2732" s="35">
        <v>522646</v>
      </c>
      <c r="H2732" s="40"/>
      <c r="I2732" s="40"/>
      <c r="J2732" s="40"/>
      <c r="K2732" s="40"/>
      <c r="L2732" s="40"/>
      <c r="M2732" s="40"/>
      <c r="N2732" s="40"/>
      <c r="O2732" s="40">
        <v>522646</v>
      </c>
      <c r="P2732" s="41" t="s">
        <v>3373</v>
      </c>
      <c r="Q2732" s="35">
        <v>522646</v>
      </c>
      <c r="R2732" s="35">
        <v>522646</v>
      </c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41" t="s">
        <v>777</v>
      </c>
      <c r="AE2732" s="38">
        <v>44414</v>
      </c>
      <c r="AF2732" s="31"/>
      <c r="AG2732" s="31"/>
    </row>
    <row r="2733" spans="1:33" x14ac:dyDescent="0.25">
      <c r="A2733" s="31">
        <v>2725</v>
      </c>
      <c r="B2733" s="31" t="s">
        <v>43</v>
      </c>
      <c r="C2733" s="31" t="s">
        <v>706</v>
      </c>
      <c r="D2733" s="31" t="s">
        <v>3374</v>
      </c>
      <c r="E2733" s="31" t="s">
        <v>2180</v>
      </c>
      <c r="F2733" s="31" t="s">
        <v>2180</v>
      </c>
      <c r="G2733" s="35">
        <v>1773932</v>
      </c>
      <c r="H2733" s="40"/>
      <c r="I2733" s="40"/>
      <c r="J2733" s="40"/>
      <c r="K2733" s="40"/>
      <c r="L2733" s="40"/>
      <c r="M2733" s="40"/>
      <c r="N2733" s="40"/>
      <c r="O2733" s="40">
        <v>1773932</v>
      </c>
      <c r="P2733" s="41" t="s">
        <v>3374</v>
      </c>
      <c r="Q2733" s="35">
        <v>1773932</v>
      </c>
      <c r="R2733" s="35">
        <v>1471732</v>
      </c>
      <c r="S2733" s="35"/>
      <c r="T2733" s="35"/>
      <c r="U2733" s="35"/>
      <c r="V2733" s="35">
        <v>302200</v>
      </c>
      <c r="W2733" s="35"/>
      <c r="X2733" s="35"/>
      <c r="Y2733" s="35"/>
      <c r="Z2733" s="35"/>
      <c r="AA2733" s="35"/>
      <c r="AB2733" s="35"/>
      <c r="AC2733" s="35"/>
      <c r="AD2733" s="41" t="s">
        <v>777</v>
      </c>
      <c r="AE2733" s="38">
        <v>44414</v>
      </c>
      <c r="AF2733" s="31"/>
      <c r="AG2733" s="31"/>
    </row>
    <row r="2734" spans="1:33" x14ac:dyDescent="0.25">
      <c r="A2734" s="31">
        <v>2726</v>
      </c>
      <c r="B2734" s="31" t="s">
        <v>43</v>
      </c>
      <c r="C2734" s="31" t="s">
        <v>706</v>
      </c>
      <c r="D2734" s="31" t="s">
        <v>3375</v>
      </c>
      <c r="E2734" s="31" t="s">
        <v>2180</v>
      </c>
      <c r="F2734" s="31" t="s">
        <v>2180</v>
      </c>
      <c r="G2734" s="35">
        <v>86900</v>
      </c>
      <c r="H2734" s="40"/>
      <c r="I2734" s="40"/>
      <c r="J2734" s="40"/>
      <c r="K2734" s="40"/>
      <c r="L2734" s="40"/>
      <c r="M2734" s="40"/>
      <c r="N2734" s="40"/>
      <c r="O2734" s="40">
        <v>86900</v>
      </c>
      <c r="P2734" s="41" t="s">
        <v>3375</v>
      </c>
      <c r="Q2734" s="35">
        <v>86900</v>
      </c>
      <c r="R2734" s="35"/>
      <c r="S2734" s="35">
        <v>86900</v>
      </c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41"/>
      <c r="AE2734" s="38"/>
      <c r="AF2734" s="31"/>
      <c r="AG2734" s="31"/>
    </row>
    <row r="2735" spans="1:33" x14ac:dyDescent="0.25">
      <c r="A2735" s="31">
        <v>2727</v>
      </c>
      <c r="B2735" s="31" t="s">
        <v>43</v>
      </c>
      <c r="C2735" s="31" t="s">
        <v>706</v>
      </c>
      <c r="D2735" s="31" t="s">
        <v>3376</v>
      </c>
      <c r="E2735" s="31" t="s">
        <v>2180</v>
      </c>
      <c r="F2735" s="31" t="s">
        <v>2180</v>
      </c>
      <c r="G2735" s="35">
        <v>86900</v>
      </c>
      <c r="H2735" s="40"/>
      <c r="I2735" s="40"/>
      <c r="J2735" s="40"/>
      <c r="K2735" s="40"/>
      <c r="L2735" s="40"/>
      <c r="M2735" s="40"/>
      <c r="N2735" s="40"/>
      <c r="O2735" s="40">
        <v>86900</v>
      </c>
      <c r="P2735" s="41" t="s">
        <v>3376</v>
      </c>
      <c r="Q2735" s="35">
        <v>86900</v>
      </c>
      <c r="R2735" s="35"/>
      <c r="S2735" s="35">
        <v>86900</v>
      </c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41"/>
      <c r="AE2735" s="38"/>
      <c r="AF2735" s="31"/>
      <c r="AG2735" s="31"/>
    </row>
    <row r="2736" spans="1:33" x14ac:dyDescent="0.25">
      <c r="A2736" s="31">
        <v>2728</v>
      </c>
      <c r="B2736" s="31" t="s">
        <v>43</v>
      </c>
      <c r="C2736" s="31" t="s">
        <v>706</v>
      </c>
      <c r="D2736" s="31" t="s">
        <v>3377</v>
      </c>
      <c r="E2736" s="31" t="s">
        <v>2180</v>
      </c>
      <c r="F2736" s="31" t="s">
        <v>2180</v>
      </c>
      <c r="G2736" s="35">
        <v>86900</v>
      </c>
      <c r="H2736" s="40"/>
      <c r="I2736" s="40"/>
      <c r="J2736" s="40"/>
      <c r="K2736" s="40"/>
      <c r="L2736" s="40"/>
      <c r="M2736" s="40"/>
      <c r="N2736" s="40"/>
      <c r="O2736" s="40">
        <v>86900</v>
      </c>
      <c r="P2736" s="41" t="s">
        <v>3377</v>
      </c>
      <c r="Q2736" s="35">
        <v>86900</v>
      </c>
      <c r="R2736" s="35"/>
      <c r="S2736" s="35">
        <v>86900</v>
      </c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41"/>
      <c r="AE2736" s="38"/>
      <c r="AF2736" s="31"/>
      <c r="AG2736" s="31"/>
    </row>
    <row r="2737" spans="1:33" x14ac:dyDescent="0.25">
      <c r="A2737" s="31">
        <v>2729</v>
      </c>
      <c r="B2737" s="31" t="s">
        <v>43</v>
      </c>
      <c r="C2737" s="31" t="s">
        <v>706</v>
      </c>
      <c r="D2737" s="31" t="s">
        <v>3378</v>
      </c>
      <c r="E2737" s="31" t="s">
        <v>2180</v>
      </c>
      <c r="F2737" s="31" t="s">
        <v>2180</v>
      </c>
      <c r="G2737" s="35">
        <v>99423</v>
      </c>
      <c r="H2737" s="40"/>
      <c r="I2737" s="40"/>
      <c r="J2737" s="40"/>
      <c r="K2737" s="40"/>
      <c r="L2737" s="40"/>
      <c r="M2737" s="40"/>
      <c r="N2737" s="40"/>
      <c r="O2737" s="40">
        <v>99423</v>
      </c>
      <c r="P2737" s="41" t="s">
        <v>3378</v>
      </c>
      <c r="Q2737" s="35">
        <v>99423</v>
      </c>
      <c r="R2737" s="35"/>
      <c r="S2737" s="35">
        <v>99423</v>
      </c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41"/>
      <c r="AE2737" s="38"/>
      <c r="AF2737" s="31"/>
      <c r="AG2737" s="31"/>
    </row>
    <row r="2738" spans="1:33" x14ac:dyDescent="0.25">
      <c r="A2738" s="31">
        <v>2730</v>
      </c>
      <c r="B2738" s="31" t="s">
        <v>43</v>
      </c>
      <c r="C2738" s="31" t="s">
        <v>706</v>
      </c>
      <c r="D2738" s="31" t="s">
        <v>3379</v>
      </c>
      <c r="E2738" s="31" t="s">
        <v>2180</v>
      </c>
      <c r="F2738" s="31" t="s">
        <v>2180</v>
      </c>
      <c r="G2738" s="35">
        <v>4400</v>
      </c>
      <c r="H2738" s="40"/>
      <c r="I2738" s="40"/>
      <c r="J2738" s="40"/>
      <c r="K2738" s="40"/>
      <c r="L2738" s="40"/>
      <c r="M2738" s="40"/>
      <c r="N2738" s="40"/>
      <c r="O2738" s="40">
        <v>4400</v>
      </c>
      <c r="P2738" s="41" t="s">
        <v>3379</v>
      </c>
      <c r="Q2738" s="35">
        <v>4400</v>
      </c>
      <c r="R2738" s="35">
        <v>4400</v>
      </c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41" t="s">
        <v>885</v>
      </c>
      <c r="AE2738" s="38">
        <v>44480</v>
      </c>
      <c r="AF2738" s="31"/>
      <c r="AG2738" s="31"/>
    </row>
    <row r="2739" spans="1:33" x14ac:dyDescent="0.25">
      <c r="A2739" s="31">
        <v>2731</v>
      </c>
      <c r="B2739" s="31" t="s">
        <v>43</v>
      </c>
      <c r="C2739" s="31" t="s">
        <v>706</v>
      </c>
      <c r="D2739" s="31" t="s">
        <v>3380</v>
      </c>
      <c r="E2739" s="31" t="s">
        <v>2180</v>
      </c>
      <c r="F2739" s="31" t="s">
        <v>2180</v>
      </c>
      <c r="G2739" s="35">
        <v>99423</v>
      </c>
      <c r="H2739" s="40"/>
      <c r="I2739" s="40"/>
      <c r="J2739" s="40"/>
      <c r="K2739" s="40"/>
      <c r="L2739" s="40"/>
      <c r="M2739" s="40"/>
      <c r="N2739" s="40"/>
      <c r="O2739" s="40">
        <v>99423</v>
      </c>
      <c r="P2739" s="41" t="s">
        <v>3380</v>
      </c>
      <c r="Q2739" s="35">
        <v>99423</v>
      </c>
      <c r="R2739" s="35"/>
      <c r="S2739" s="35">
        <v>99423</v>
      </c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41"/>
      <c r="AE2739" s="38"/>
      <c r="AF2739" s="31"/>
      <c r="AG2739" s="31"/>
    </row>
    <row r="2740" spans="1:33" x14ac:dyDescent="0.25">
      <c r="A2740" s="31">
        <v>2732</v>
      </c>
      <c r="B2740" s="31" t="s">
        <v>43</v>
      </c>
      <c r="C2740" s="31" t="s">
        <v>706</v>
      </c>
      <c r="D2740" s="31" t="s">
        <v>3381</v>
      </c>
      <c r="E2740" s="31" t="s">
        <v>2180</v>
      </c>
      <c r="F2740" s="31" t="s">
        <v>2180</v>
      </c>
      <c r="G2740" s="35">
        <v>220600</v>
      </c>
      <c r="H2740" s="40"/>
      <c r="I2740" s="40"/>
      <c r="J2740" s="40"/>
      <c r="K2740" s="40"/>
      <c r="L2740" s="40"/>
      <c r="M2740" s="40"/>
      <c r="N2740" s="40"/>
      <c r="O2740" s="40">
        <v>220600</v>
      </c>
      <c r="P2740" s="41" t="s">
        <v>3381</v>
      </c>
      <c r="Q2740" s="35">
        <v>220600</v>
      </c>
      <c r="R2740" s="35">
        <v>220600</v>
      </c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41" t="s">
        <v>777</v>
      </c>
      <c r="AE2740" s="38">
        <v>44414</v>
      </c>
      <c r="AF2740" s="31"/>
      <c r="AG2740" s="31"/>
    </row>
    <row r="2741" spans="1:33" x14ac:dyDescent="0.25">
      <c r="A2741" s="31">
        <v>2733</v>
      </c>
      <c r="B2741" s="31" t="s">
        <v>43</v>
      </c>
      <c r="C2741" s="31" t="s">
        <v>706</v>
      </c>
      <c r="D2741" s="31" t="s">
        <v>3382</v>
      </c>
      <c r="E2741" s="31" t="s">
        <v>2180</v>
      </c>
      <c r="F2741" s="31" t="s">
        <v>2180</v>
      </c>
      <c r="G2741" s="35">
        <v>542600</v>
      </c>
      <c r="H2741" s="40"/>
      <c r="I2741" s="40"/>
      <c r="J2741" s="40"/>
      <c r="K2741" s="40"/>
      <c r="L2741" s="40"/>
      <c r="M2741" s="40"/>
      <c r="N2741" s="40"/>
      <c r="O2741" s="40">
        <v>542600</v>
      </c>
      <c r="P2741" s="41" t="s">
        <v>3382</v>
      </c>
      <c r="Q2741" s="35">
        <v>542600</v>
      </c>
      <c r="R2741" s="35">
        <v>542600</v>
      </c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41" t="s">
        <v>777</v>
      </c>
      <c r="AE2741" s="38">
        <v>44414</v>
      </c>
      <c r="AF2741" s="31"/>
      <c r="AG2741" s="31"/>
    </row>
    <row r="2742" spans="1:33" x14ac:dyDescent="0.25">
      <c r="A2742" s="31">
        <v>2734</v>
      </c>
      <c r="B2742" s="31" t="s">
        <v>43</v>
      </c>
      <c r="C2742" s="31" t="s">
        <v>706</v>
      </c>
      <c r="D2742" s="31" t="s">
        <v>3383</v>
      </c>
      <c r="E2742" s="31" t="s">
        <v>2180</v>
      </c>
      <c r="F2742" s="31" t="s">
        <v>2180</v>
      </c>
      <c r="G2742" s="35">
        <v>99423</v>
      </c>
      <c r="H2742" s="40"/>
      <c r="I2742" s="40"/>
      <c r="J2742" s="40"/>
      <c r="K2742" s="40"/>
      <c r="L2742" s="40"/>
      <c r="M2742" s="40"/>
      <c r="N2742" s="40"/>
      <c r="O2742" s="40">
        <v>99423</v>
      </c>
      <c r="P2742" s="41" t="s">
        <v>3383</v>
      </c>
      <c r="Q2742" s="35">
        <v>99423</v>
      </c>
      <c r="R2742" s="35"/>
      <c r="S2742" s="35">
        <v>99423</v>
      </c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41"/>
      <c r="AE2742" s="38"/>
      <c r="AF2742" s="31"/>
      <c r="AG2742" s="31"/>
    </row>
    <row r="2743" spans="1:33" x14ac:dyDescent="0.25">
      <c r="A2743" s="31">
        <v>2735</v>
      </c>
      <c r="B2743" s="31" t="s">
        <v>43</v>
      </c>
      <c r="C2743" s="31" t="s">
        <v>706</v>
      </c>
      <c r="D2743" s="31" t="s">
        <v>3384</v>
      </c>
      <c r="E2743" s="31" t="s">
        <v>2180</v>
      </c>
      <c r="F2743" s="31" t="s">
        <v>2180</v>
      </c>
      <c r="G2743" s="35">
        <v>13100</v>
      </c>
      <c r="H2743" s="40"/>
      <c r="I2743" s="40"/>
      <c r="J2743" s="40"/>
      <c r="K2743" s="40"/>
      <c r="L2743" s="40"/>
      <c r="M2743" s="40"/>
      <c r="N2743" s="40"/>
      <c r="O2743" s="40">
        <v>13100</v>
      </c>
      <c r="P2743" s="41" t="s">
        <v>3384</v>
      </c>
      <c r="Q2743" s="35">
        <v>13100</v>
      </c>
      <c r="R2743" s="35">
        <v>13100</v>
      </c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41" t="s">
        <v>768</v>
      </c>
      <c r="AE2743" s="38">
        <v>44446</v>
      </c>
      <c r="AF2743" s="31"/>
      <c r="AG2743" s="31"/>
    </row>
    <row r="2744" spans="1:33" x14ac:dyDescent="0.25">
      <c r="A2744" s="31">
        <v>2736</v>
      </c>
      <c r="B2744" s="31" t="s">
        <v>43</v>
      </c>
      <c r="C2744" s="31" t="s">
        <v>706</v>
      </c>
      <c r="D2744" s="31" t="s">
        <v>3385</v>
      </c>
      <c r="E2744" s="31" t="s">
        <v>2180</v>
      </c>
      <c r="F2744" s="31" t="s">
        <v>2180</v>
      </c>
      <c r="G2744" s="35">
        <v>378570</v>
      </c>
      <c r="H2744" s="40"/>
      <c r="I2744" s="40"/>
      <c r="J2744" s="40"/>
      <c r="K2744" s="40"/>
      <c r="L2744" s="40"/>
      <c r="M2744" s="40"/>
      <c r="N2744" s="40"/>
      <c r="O2744" s="40">
        <v>378570</v>
      </c>
      <c r="P2744" s="41" t="s">
        <v>3385</v>
      </c>
      <c r="Q2744" s="35">
        <v>378570</v>
      </c>
      <c r="R2744" s="35">
        <v>378570</v>
      </c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41" t="s">
        <v>777</v>
      </c>
      <c r="AE2744" s="38">
        <v>44414</v>
      </c>
      <c r="AF2744" s="31"/>
      <c r="AG2744" s="31"/>
    </row>
    <row r="2745" spans="1:33" x14ac:dyDescent="0.25">
      <c r="A2745" s="31">
        <v>2737</v>
      </c>
      <c r="B2745" s="31" t="s">
        <v>43</v>
      </c>
      <c r="C2745" s="31" t="s">
        <v>706</v>
      </c>
      <c r="D2745" s="31" t="s">
        <v>3386</v>
      </c>
      <c r="E2745" s="31" t="s">
        <v>2180</v>
      </c>
      <c r="F2745" s="31" t="s">
        <v>2180</v>
      </c>
      <c r="G2745" s="35">
        <v>86900</v>
      </c>
      <c r="H2745" s="40"/>
      <c r="I2745" s="40"/>
      <c r="J2745" s="40"/>
      <c r="K2745" s="40"/>
      <c r="L2745" s="40"/>
      <c r="M2745" s="40"/>
      <c r="N2745" s="40"/>
      <c r="O2745" s="40">
        <v>86900</v>
      </c>
      <c r="P2745" s="41" t="s">
        <v>3386</v>
      </c>
      <c r="Q2745" s="35">
        <v>86900</v>
      </c>
      <c r="R2745" s="35"/>
      <c r="S2745" s="35"/>
      <c r="T2745" s="35"/>
      <c r="U2745" s="35"/>
      <c r="V2745" s="35"/>
      <c r="W2745" s="35"/>
      <c r="X2745" s="35">
        <v>86900</v>
      </c>
      <c r="Y2745" s="35"/>
      <c r="Z2745" s="35"/>
      <c r="AA2745" s="35"/>
      <c r="AB2745" s="35"/>
      <c r="AC2745" s="35"/>
      <c r="AD2745" s="41"/>
      <c r="AE2745" s="38"/>
      <c r="AF2745" s="31"/>
      <c r="AG2745" s="31"/>
    </row>
    <row r="2746" spans="1:33" x14ac:dyDescent="0.25">
      <c r="A2746" s="31">
        <v>2738</v>
      </c>
      <c r="B2746" s="31" t="s">
        <v>43</v>
      </c>
      <c r="C2746" s="31" t="s">
        <v>706</v>
      </c>
      <c r="D2746" s="31" t="s">
        <v>3387</v>
      </c>
      <c r="E2746" s="31" t="s">
        <v>2180</v>
      </c>
      <c r="F2746" s="31" t="s">
        <v>2180</v>
      </c>
      <c r="G2746" s="35">
        <v>99423</v>
      </c>
      <c r="H2746" s="40"/>
      <c r="I2746" s="40"/>
      <c r="J2746" s="40"/>
      <c r="K2746" s="40"/>
      <c r="L2746" s="40"/>
      <c r="M2746" s="40"/>
      <c r="N2746" s="40"/>
      <c r="O2746" s="40">
        <v>99423</v>
      </c>
      <c r="P2746" s="41" t="s">
        <v>3387</v>
      </c>
      <c r="Q2746" s="35">
        <v>99423</v>
      </c>
      <c r="R2746" s="35"/>
      <c r="S2746" s="35">
        <v>99423</v>
      </c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41"/>
      <c r="AE2746" s="38"/>
      <c r="AF2746" s="31"/>
      <c r="AG2746" s="31"/>
    </row>
    <row r="2747" spans="1:33" x14ac:dyDescent="0.25">
      <c r="A2747" s="31">
        <v>2739</v>
      </c>
      <c r="B2747" s="31" t="s">
        <v>43</v>
      </c>
      <c r="C2747" s="31" t="s">
        <v>706</v>
      </c>
      <c r="D2747" s="31" t="s">
        <v>3388</v>
      </c>
      <c r="E2747" s="31" t="s">
        <v>2180</v>
      </c>
      <c r="F2747" s="31" t="s">
        <v>2180</v>
      </c>
      <c r="G2747" s="35">
        <v>4024209</v>
      </c>
      <c r="H2747" s="40"/>
      <c r="I2747" s="40"/>
      <c r="J2747" s="40"/>
      <c r="K2747" s="40"/>
      <c r="L2747" s="40"/>
      <c r="M2747" s="40"/>
      <c r="N2747" s="40"/>
      <c r="O2747" s="40">
        <v>4024209</v>
      </c>
      <c r="P2747" s="41" t="s">
        <v>3388</v>
      </c>
      <c r="Q2747" s="35">
        <v>4024209</v>
      </c>
      <c r="R2747" s="35">
        <v>3916109</v>
      </c>
      <c r="S2747" s="35"/>
      <c r="T2747" s="35"/>
      <c r="U2747" s="35"/>
      <c r="V2747" s="35">
        <v>108100</v>
      </c>
      <c r="W2747" s="35"/>
      <c r="X2747" s="35"/>
      <c r="Y2747" s="35"/>
      <c r="Z2747" s="35"/>
      <c r="AA2747" s="35"/>
      <c r="AB2747" s="35"/>
      <c r="AC2747" s="35"/>
      <c r="AD2747" s="41" t="s">
        <v>777</v>
      </c>
      <c r="AE2747" s="38">
        <v>44414</v>
      </c>
      <c r="AF2747" s="31"/>
      <c r="AG2747" s="31"/>
    </row>
    <row r="2748" spans="1:33" x14ac:dyDescent="0.25">
      <c r="A2748" s="31">
        <v>2740</v>
      </c>
      <c r="B2748" s="31" t="s">
        <v>43</v>
      </c>
      <c r="C2748" s="31" t="s">
        <v>706</v>
      </c>
      <c r="D2748" s="31" t="s">
        <v>3389</v>
      </c>
      <c r="E2748" s="31" t="s">
        <v>2180</v>
      </c>
      <c r="F2748" s="31" t="s">
        <v>2180</v>
      </c>
      <c r="G2748" s="35">
        <v>86900</v>
      </c>
      <c r="H2748" s="40"/>
      <c r="I2748" s="40"/>
      <c r="J2748" s="40"/>
      <c r="K2748" s="40"/>
      <c r="L2748" s="40"/>
      <c r="M2748" s="40"/>
      <c r="N2748" s="40"/>
      <c r="O2748" s="40">
        <v>86900</v>
      </c>
      <c r="P2748" s="41" t="s">
        <v>3389</v>
      </c>
      <c r="Q2748" s="35">
        <v>86900</v>
      </c>
      <c r="R2748" s="35"/>
      <c r="S2748" s="35">
        <v>86900</v>
      </c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41"/>
      <c r="AE2748" s="38"/>
      <c r="AF2748" s="31"/>
      <c r="AG2748" s="31"/>
    </row>
    <row r="2749" spans="1:33" x14ac:dyDescent="0.25">
      <c r="A2749" s="31">
        <v>2741</v>
      </c>
      <c r="B2749" s="31" t="s">
        <v>43</v>
      </c>
      <c r="C2749" s="31" t="s">
        <v>706</v>
      </c>
      <c r="D2749" s="31" t="s">
        <v>3390</v>
      </c>
      <c r="E2749" s="31" t="s">
        <v>2180</v>
      </c>
      <c r="F2749" s="31" t="s">
        <v>2180</v>
      </c>
      <c r="G2749" s="35">
        <v>86900</v>
      </c>
      <c r="H2749" s="40"/>
      <c r="I2749" s="40"/>
      <c r="J2749" s="40"/>
      <c r="K2749" s="40"/>
      <c r="L2749" s="40"/>
      <c r="M2749" s="40"/>
      <c r="N2749" s="40"/>
      <c r="O2749" s="40">
        <v>86900</v>
      </c>
      <c r="P2749" s="41" t="s">
        <v>3390</v>
      </c>
      <c r="Q2749" s="35">
        <v>86900</v>
      </c>
      <c r="R2749" s="35"/>
      <c r="S2749" s="35">
        <v>86900</v>
      </c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41"/>
      <c r="AE2749" s="38"/>
      <c r="AF2749" s="31"/>
      <c r="AG2749" s="31"/>
    </row>
    <row r="2750" spans="1:33" x14ac:dyDescent="0.25">
      <c r="A2750" s="31">
        <v>2742</v>
      </c>
      <c r="B2750" s="31" t="s">
        <v>43</v>
      </c>
      <c r="C2750" s="31" t="s">
        <v>706</v>
      </c>
      <c r="D2750" s="31" t="s">
        <v>3391</v>
      </c>
      <c r="E2750" s="31" t="s">
        <v>2180</v>
      </c>
      <c r="F2750" s="31" t="s">
        <v>2180</v>
      </c>
      <c r="G2750" s="35">
        <v>9863996</v>
      </c>
      <c r="H2750" s="40"/>
      <c r="I2750" s="40"/>
      <c r="J2750" s="40"/>
      <c r="K2750" s="40"/>
      <c r="L2750" s="40"/>
      <c r="M2750" s="40"/>
      <c r="N2750" s="40"/>
      <c r="O2750" s="40">
        <v>9863996</v>
      </c>
      <c r="P2750" s="41" t="s">
        <v>3391</v>
      </c>
      <c r="Q2750" s="35">
        <v>9863996</v>
      </c>
      <c r="R2750" s="35">
        <v>8268049</v>
      </c>
      <c r="S2750" s="35"/>
      <c r="T2750" s="35"/>
      <c r="U2750" s="35">
        <v>27300</v>
      </c>
      <c r="V2750" s="35">
        <v>1568647</v>
      </c>
      <c r="W2750" s="35"/>
      <c r="X2750" s="35"/>
      <c r="Y2750" s="35"/>
      <c r="Z2750" s="35"/>
      <c r="AA2750" s="35"/>
      <c r="AB2750" s="35"/>
      <c r="AC2750" s="35"/>
      <c r="AD2750" s="41" t="s">
        <v>777</v>
      </c>
      <c r="AE2750" s="38">
        <v>44414</v>
      </c>
      <c r="AF2750" s="31"/>
      <c r="AG2750" s="31"/>
    </row>
    <row r="2751" spans="1:33" x14ac:dyDescent="0.25">
      <c r="A2751" s="31">
        <v>2743</v>
      </c>
      <c r="B2751" s="31" t="s">
        <v>43</v>
      </c>
      <c r="C2751" s="31" t="s">
        <v>706</v>
      </c>
      <c r="D2751" s="31" t="s">
        <v>3392</v>
      </c>
      <c r="E2751" s="31" t="s">
        <v>2180</v>
      </c>
      <c r="F2751" s="31" t="s">
        <v>2180</v>
      </c>
      <c r="G2751" s="35">
        <v>2066556</v>
      </c>
      <c r="H2751" s="40"/>
      <c r="I2751" s="40"/>
      <c r="J2751" s="40"/>
      <c r="K2751" s="40"/>
      <c r="L2751" s="40"/>
      <c r="M2751" s="40"/>
      <c r="N2751" s="40"/>
      <c r="O2751" s="40">
        <v>2066556</v>
      </c>
      <c r="P2751" s="41" t="s">
        <v>3392</v>
      </c>
      <c r="Q2751" s="35">
        <v>2066556</v>
      </c>
      <c r="R2751" s="35">
        <v>1909056</v>
      </c>
      <c r="S2751" s="35"/>
      <c r="T2751" s="35"/>
      <c r="U2751" s="35"/>
      <c r="V2751" s="35">
        <v>157500</v>
      </c>
      <c r="W2751" s="35"/>
      <c r="X2751" s="35"/>
      <c r="Y2751" s="35"/>
      <c r="Z2751" s="35"/>
      <c r="AA2751" s="35"/>
      <c r="AB2751" s="35"/>
      <c r="AC2751" s="35"/>
      <c r="AD2751" s="41" t="s">
        <v>777</v>
      </c>
      <c r="AE2751" s="38">
        <v>44414</v>
      </c>
      <c r="AF2751" s="31"/>
      <c r="AG2751" s="31"/>
    </row>
    <row r="2752" spans="1:33" x14ac:dyDescent="0.25">
      <c r="A2752" s="31">
        <v>2744</v>
      </c>
      <c r="B2752" s="31" t="s">
        <v>43</v>
      </c>
      <c r="C2752" s="31" t="s">
        <v>706</v>
      </c>
      <c r="D2752" s="31" t="s">
        <v>3393</v>
      </c>
      <c r="E2752" s="31" t="s">
        <v>2180</v>
      </c>
      <c r="F2752" s="31" t="s">
        <v>2180</v>
      </c>
      <c r="G2752" s="35">
        <v>3774219</v>
      </c>
      <c r="H2752" s="40"/>
      <c r="I2752" s="40"/>
      <c r="J2752" s="40"/>
      <c r="K2752" s="40"/>
      <c r="L2752" s="40"/>
      <c r="M2752" s="40"/>
      <c r="N2752" s="40"/>
      <c r="O2752" s="40">
        <v>3774219</v>
      </c>
      <c r="P2752" s="41" t="s">
        <v>3393</v>
      </c>
      <c r="Q2752" s="35">
        <v>3774219</v>
      </c>
      <c r="R2752" s="35">
        <v>3695019</v>
      </c>
      <c r="S2752" s="35"/>
      <c r="T2752" s="35"/>
      <c r="U2752" s="35"/>
      <c r="V2752" s="35">
        <v>79200</v>
      </c>
      <c r="W2752" s="35"/>
      <c r="X2752" s="35"/>
      <c r="Y2752" s="35"/>
      <c r="Z2752" s="35"/>
      <c r="AA2752" s="35"/>
      <c r="AB2752" s="35"/>
      <c r="AC2752" s="35"/>
      <c r="AD2752" s="41" t="s">
        <v>777</v>
      </c>
      <c r="AE2752" s="38">
        <v>44414</v>
      </c>
      <c r="AF2752" s="31"/>
      <c r="AG2752" s="31"/>
    </row>
    <row r="2753" spans="1:33" x14ac:dyDescent="0.25">
      <c r="A2753" s="31">
        <v>2745</v>
      </c>
      <c r="B2753" s="31" t="s">
        <v>43</v>
      </c>
      <c r="C2753" s="31" t="s">
        <v>706</v>
      </c>
      <c r="D2753" s="31" t="s">
        <v>3394</v>
      </c>
      <c r="E2753" s="31" t="s">
        <v>2180</v>
      </c>
      <c r="F2753" s="31" t="s">
        <v>2180</v>
      </c>
      <c r="G2753" s="35">
        <v>2635160</v>
      </c>
      <c r="H2753" s="40"/>
      <c r="I2753" s="40"/>
      <c r="J2753" s="40"/>
      <c r="K2753" s="40"/>
      <c r="L2753" s="40"/>
      <c r="M2753" s="40"/>
      <c r="N2753" s="40"/>
      <c r="O2753" s="40">
        <v>2635160</v>
      </c>
      <c r="P2753" s="41" t="s">
        <v>3394</v>
      </c>
      <c r="Q2753" s="35">
        <v>2635160</v>
      </c>
      <c r="R2753" s="35">
        <v>2530660</v>
      </c>
      <c r="S2753" s="35"/>
      <c r="T2753" s="35"/>
      <c r="U2753" s="35"/>
      <c r="V2753" s="35">
        <v>104500</v>
      </c>
      <c r="W2753" s="35"/>
      <c r="X2753" s="35"/>
      <c r="Y2753" s="35"/>
      <c r="Z2753" s="35"/>
      <c r="AA2753" s="35"/>
      <c r="AB2753" s="35"/>
      <c r="AC2753" s="35"/>
      <c r="AD2753" s="41" t="s">
        <v>777</v>
      </c>
      <c r="AE2753" s="38">
        <v>44414</v>
      </c>
      <c r="AF2753" s="31"/>
      <c r="AG2753" s="31"/>
    </row>
    <row r="2754" spans="1:33" x14ac:dyDescent="0.25">
      <c r="A2754" s="31">
        <v>2746</v>
      </c>
      <c r="B2754" s="31" t="s">
        <v>43</v>
      </c>
      <c r="C2754" s="31" t="s">
        <v>706</v>
      </c>
      <c r="D2754" s="31" t="s">
        <v>3395</v>
      </c>
      <c r="E2754" s="31" t="s">
        <v>2180</v>
      </c>
      <c r="F2754" s="31" t="s">
        <v>2180</v>
      </c>
      <c r="G2754" s="35">
        <v>3573432</v>
      </c>
      <c r="H2754" s="40"/>
      <c r="I2754" s="40"/>
      <c r="J2754" s="40"/>
      <c r="K2754" s="40"/>
      <c r="L2754" s="40"/>
      <c r="M2754" s="40"/>
      <c r="N2754" s="40"/>
      <c r="O2754" s="40">
        <v>3573432</v>
      </c>
      <c r="P2754" s="41" t="s">
        <v>3395</v>
      </c>
      <c r="Q2754" s="35">
        <v>3573432</v>
      </c>
      <c r="R2754" s="35">
        <v>3029532</v>
      </c>
      <c r="S2754" s="35"/>
      <c r="T2754" s="35"/>
      <c r="U2754" s="35">
        <v>58700</v>
      </c>
      <c r="V2754" s="35">
        <v>485200</v>
      </c>
      <c r="W2754" s="35"/>
      <c r="X2754" s="35"/>
      <c r="Y2754" s="35"/>
      <c r="Z2754" s="35"/>
      <c r="AA2754" s="35"/>
      <c r="AB2754" s="35"/>
      <c r="AC2754" s="35"/>
      <c r="AD2754" s="41" t="s">
        <v>777</v>
      </c>
      <c r="AE2754" s="38">
        <v>44414</v>
      </c>
      <c r="AF2754" s="31"/>
      <c r="AG2754" s="31"/>
    </row>
    <row r="2755" spans="1:33" x14ac:dyDescent="0.25">
      <c r="A2755" s="31">
        <v>2747</v>
      </c>
      <c r="B2755" s="31" t="s">
        <v>43</v>
      </c>
      <c r="C2755" s="31" t="s">
        <v>706</v>
      </c>
      <c r="D2755" s="31" t="s">
        <v>3396</v>
      </c>
      <c r="E2755" s="31" t="s">
        <v>2180</v>
      </c>
      <c r="F2755" s="31" t="s">
        <v>2180</v>
      </c>
      <c r="G2755" s="35">
        <v>463500</v>
      </c>
      <c r="H2755" s="40"/>
      <c r="I2755" s="40"/>
      <c r="J2755" s="40"/>
      <c r="K2755" s="40"/>
      <c r="L2755" s="40"/>
      <c r="M2755" s="40"/>
      <c r="N2755" s="40"/>
      <c r="O2755" s="40">
        <v>463500</v>
      </c>
      <c r="P2755" s="41" t="s">
        <v>3396</v>
      </c>
      <c r="Q2755" s="35">
        <v>463500</v>
      </c>
      <c r="R2755" s="35">
        <v>463500</v>
      </c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41" t="s">
        <v>777</v>
      </c>
      <c r="AE2755" s="38">
        <v>44414</v>
      </c>
      <c r="AF2755" s="31"/>
      <c r="AG2755" s="31"/>
    </row>
    <row r="2756" spans="1:33" x14ac:dyDescent="0.25">
      <c r="A2756" s="31">
        <v>2748</v>
      </c>
      <c r="B2756" s="31" t="s">
        <v>43</v>
      </c>
      <c r="C2756" s="31" t="s">
        <v>706</v>
      </c>
      <c r="D2756" s="31" t="s">
        <v>3397</v>
      </c>
      <c r="E2756" s="31" t="s">
        <v>2180</v>
      </c>
      <c r="F2756" s="31" t="s">
        <v>2180</v>
      </c>
      <c r="G2756" s="35">
        <v>502196</v>
      </c>
      <c r="H2756" s="40"/>
      <c r="I2756" s="40"/>
      <c r="J2756" s="40"/>
      <c r="K2756" s="40"/>
      <c r="L2756" s="40"/>
      <c r="M2756" s="40"/>
      <c r="N2756" s="40"/>
      <c r="O2756" s="40">
        <v>502196</v>
      </c>
      <c r="P2756" s="41" t="s">
        <v>3397</v>
      </c>
      <c r="Q2756" s="35">
        <v>502196</v>
      </c>
      <c r="R2756" s="35">
        <v>502196</v>
      </c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41" t="s">
        <v>777</v>
      </c>
      <c r="AE2756" s="38">
        <v>44414</v>
      </c>
      <c r="AF2756" s="31"/>
      <c r="AG2756" s="31"/>
    </row>
    <row r="2757" spans="1:33" x14ac:dyDescent="0.25">
      <c r="A2757" s="31">
        <v>2749</v>
      </c>
      <c r="B2757" s="31" t="s">
        <v>43</v>
      </c>
      <c r="C2757" s="31" t="s">
        <v>706</v>
      </c>
      <c r="D2757" s="31" t="s">
        <v>3398</v>
      </c>
      <c r="E2757" s="31" t="s">
        <v>2180</v>
      </c>
      <c r="F2757" s="31" t="s">
        <v>2180</v>
      </c>
      <c r="G2757" s="35">
        <v>886585</v>
      </c>
      <c r="H2757" s="40"/>
      <c r="I2757" s="40"/>
      <c r="J2757" s="40"/>
      <c r="K2757" s="40"/>
      <c r="L2757" s="40"/>
      <c r="M2757" s="40"/>
      <c r="N2757" s="40"/>
      <c r="O2757" s="40">
        <v>886585</v>
      </c>
      <c r="P2757" s="41" t="s">
        <v>3398</v>
      </c>
      <c r="Q2757" s="35">
        <v>886585</v>
      </c>
      <c r="R2757" s="35">
        <v>627385</v>
      </c>
      <c r="S2757" s="35"/>
      <c r="T2757" s="35"/>
      <c r="U2757" s="35"/>
      <c r="V2757" s="35">
        <v>259200</v>
      </c>
      <c r="W2757" s="35"/>
      <c r="X2757" s="35"/>
      <c r="Y2757" s="35"/>
      <c r="Z2757" s="35"/>
      <c r="AA2757" s="35"/>
      <c r="AB2757" s="35"/>
      <c r="AC2757" s="35"/>
      <c r="AD2757" s="41" t="s">
        <v>777</v>
      </c>
      <c r="AE2757" s="38">
        <v>44414</v>
      </c>
      <c r="AF2757" s="31"/>
      <c r="AG2757" s="31"/>
    </row>
    <row r="2758" spans="1:33" x14ac:dyDescent="0.25">
      <c r="A2758" s="31">
        <v>2750</v>
      </c>
      <c r="B2758" s="31" t="s">
        <v>43</v>
      </c>
      <c r="C2758" s="31" t="s">
        <v>706</v>
      </c>
      <c r="D2758" s="31" t="s">
        <v>3399</v>
      </c>
      <c r="E2758" s="31" t="s">
        <v>2180</v>
      </c>
      <c r="F2758" s="31" t="s">
        <v>2180</v>
      </c>
      <c r="G2758" s="35">
        <v>485332</v>
      </c>
      <c r="H2758" s="40"/>
      <c r="I2758" s="40"/>
      <c r="J2758" s="40"/>
      <c r="K2758" s="40"/>
      <c r="L2758" s="40"/>
      <c r="M2758" s="40"/>
      <c r="N2758" s="40"/>
      <c r="O2758" s="40">
        <v>485332</v>
      </c>
      <c r="P2758" s="41" t="s">
        <v>3399</v>
      </c>
      <c r="Q2758" s="35">
        <v>485332</v>
      </c>
      <c r="R2758" s="35">
        <v>485332</v>
      </c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41" t="s">
        <v>777</v>
      </c>
      <c r="AE2758" s="38">
        <v>44414</v>
      </c>
      <c r="AF2758" s="31"/>
      <c r="AG2758" s="31"/>
    </row>
    <row r="2759" spans="1:33" x14ac:dyDescent="0.25">
      <c r="A2759" s="31">
        <v>2751</v>
      </c>
      <c r="B2759" s="31" t="s">
        <v>43</v>
      </c>
      <c r="C2759" s="31" t="s">
        <v>706</v>
      </c>
      <c r="D2759" s="31" t="s">
        <v>3400</v>
      </c>
      <c r="E2759" s="31" t="s">
        <v>2180</v>
      </c>
      <c r="F2759" s="31" t="s">
        <v>2180</v>
      </c>
      <c r="G2759" s="35">
        <v>368732</v>
      </c>
      <c r="H2759" s="40"/>
      <c r="I2759" s="40"/>
      <c r="J2759" s="40"/>
      <c r="K2759" s="40"/>
      <c r="L2759" s="40"/>
      <c r="M2759" s="40"/>
      <c r="N2759" s="40"/>
      <c r="O2759" s="40">
        <v>368732</v>
      </c>
      <c r="P2759" s="41" t="s">
        <v>3400</v>
      </c>
      <c r="Q2759" s="35">
        <v>368732</v>
      </c>
      <c r="R2759" s="35">
        <v>368732</v>
      </c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41" t="s">
        <v>777</v>
      </c>
      <c r="AE2759" s="38">
        <v>44414</v>
      </c>
      <c r="AF2759" s="31"/>
      <c r="AG2759" s="31"/>
    </row>
    <row r="2760" spans="1:33" x14ac:dyDescent="0.25">
      <c r="A2760" s="31">
        <v>2752</v>
      </c>
      <c r="B2760" s="31" t="s">
        <v>43</v>
      </c>
      <c r="C2760" s="31" t="s">
        <v>706</v>
      </c>
      <c r="D2760" s="31" t="s">
        <v>3401</v>
      </c>
      <c r="E2760" s="31" t="s">
        <v>2180</v>
      </c>
      <c r="F2760" s="31" t="s">
        <v>2180</v>
      </c>
      <c r="G2760" s="35">
        <v>309032</v>
      </c>
      <c r="H2760" s="40"/>
      <c r="I2760" s="40"/>
      <c r="J2760" s="40"/>
      <c r="K2760" s="40"/>
      <c r="L2760" s="40"/>
      <c r="M2760" s="40"/>
      <c r="N2760" s="40"/>
      <c r="O2760" s="40">
        <v>309032</v>
      </c>
      <c r="P2760" s="41" t="s">
        <v>3401</v>
      </c>
      <c r="Q2760" s="35">
        <v>309032</v>
      </c>
      <c r="R2760" s="35">
        <v>309032</v>
      </c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41" t="s">
        <v>1798</v>
      </c>
      <c r="AE2760" s="38">
        <v>44428</v>
      </c>
      <c r="AF2760" s="31"/>
      <c r="AG2760" s="31"/>
    </row>
    <row r="2761" spans="1:33" x14ac:dyDescent="0.25">
      <c r="A2761" s="31">
        <v>2753</v>
      </c>
      <c r="B2761" s="31" t="s">
        <v>43</v>
      </c>
      <c r="C2761" s="31" t="s">
        <v>706</v>
      </c>
      <c r="D2761" s="31" t="s">
        <v>3402</v>
      </c>
      <c r="E2761" s="31" t="s">
        <v>2161</v>
      </c>
      <c r="F2761" s="31" t="s">
        <v>2161</v>
      </c>
      <c r="G2761" s="35">
        <v>44500</v>
      </c>
      <c r="H2761" s="40"/>
      <c r="I2761" s="40"/>
      <c r="J2761" s="40"/>
      <c r="K2761" s="40"/>
      <c r="L2761" s="40"/>
      <c r="M2761" s="40"/>
      <c r="N2761" s="40"/>
      <c r="O2761" s="40">
        <v>44500</v>
      </c>
      <c r="P2761" s="41" t="s">
        <v>3402</v>
      </c>
      <c r="Q2761" s="35">
        <v>44500</v>
      </c>
      <c r="R2761" s="35">
        <v>44500</v>
      </c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41" t="s">
        <v>1151</v>
      </c>
      <c r="AE2761" s="38">
        <v>44508</v>
      </c>
      <c r="AF2761" s="31"/>
      <c r="AG2761" s="31"/>
    </row>
    <row r="2762" spans="1:33" x14ac:dyDescent="0.25">
      <c r="A2762" s="31">
        <v>2754</v>
      </c>
      <c r="B2762" s="31" t="s">
        <v>43</v>
      </c>
      <c r="C2762" s="31" t="s">
        <v>706</v>
      </c>
      <c r="D2762" s="31" t="s">
        <v>3403</v>
      </c>
      <c r="E2762" s="31" t="s">
        <v>2164</v>
      </c>
      <c r="F2762" s="31" t="s">
        <v>2164</v>
      </c>
      <c r="G2762" s="35">
        <v>94900</v>
      </c>
      <c r="H2762" s="40"/>
      <c r="I2762" s="40"/>
      <c r="J2762" s="40"/>
      <c r="K2762" s="40"/>
      <c r="L2762" s="40"/>
      <c r="M2762" s="40"/>
      <c r="N2762" s="40"/>
      <c r="O2762" s="40">
        <v>94900</v>
      </c>
      <c r="P2762" s="41" t="s">
        <v>3403</v>
      </c>
      <c r="Q2762" s="35">
        <v>94900</v>
      </c>
      <c r="R2762" s="35">
        <v>94900</v>
      </c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41" t="s">
        <v>1151</v>
      </c>
      <c r="AE2762" s="38">
        <v>44508</v>
      </c>
      <c r="AF2762" s="31"/>
      <c r="AG2762" s="31"/>
    </row>
    <row r="2763" spans="1:33" x14ac:dyDescent="0.25">
      <c r="A2763" s="31">
        <v>2755</v>
      </c>
      <c r="B2763" s="31" t="s">
        <v>43</v>
      </c>
      <c r="C2763" s="31" t="s">
        <v>706</v>
      </c>
      <c r="D2763" s="31" t="s">
        <v>3404</v>
      </c>
      <c r="E2763" s="31" t="s">
        <v>2164</v>
      </c>
      <c r="F2763" s="31" t="s">
        <v>2164</v>
      </c>
      <c r="G2763" s="35">
        <v>614828</v>
      </c>
      <c r="H2763" s="40"/>
      <c r="I2763" s="40"/>
      <c r="J2763" s="40"/>
      <c r="K2763" s="40"/>
      <c r="L2763" s="40"/>
      <c r="M2763" s="40"/>
      <c r="N2763" s="40"/>
      <c r="O2763" s="40">
        <v>614828</v>
      </c>
      <c r="P2763" s="41" t="s">
        <v>3404</v>
      </c>
      <c r="Q2763" s="35">
        <v>614828</v>
      </c>
      <c r="R2763" s="35">
        <v>614828</v>
      </c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41" t="s">
        <v>1151</v>
      </c>
      <c r="AE2763" s="38">
        <v>44508</v>
      </c>
      <c r="AF2763" s="31"/>
      <c r="AG2763" s="31"/>
    </row>
    <row r="2764" spans="1:33" x14ac:dyDescent="0.25">
      <c r="A2764" s="31">
        <v>2756</v>
      </c>
      <c r="B2764" s="31" t="s">
        <v>43</v>
      </c>
      <c r="C2764" s="31" t="s">
        <v>706</v>
      </c>
      <c r="D2764" s="31" t="s">
        <v>3405</v>
      </c>
      <c r="E2764" s="31" t="s">
        <v>2621</v>
      </c>
      <c r="F2764" s="31" t="s">
        <v>2621</v>
      </c>
      <c r="G2764" s="35">
        <v>99423</v>
      </c>
      <c r="H2764" s="40"/>
      <c r="I2764" s="40"/>
      <c r="J2764" s="40"/>
      <c r="K2764" s="40"/>
      <c r="L2764" s="40"/>
      <c r="M2764" s="40"/>
      <c r="N2764" s="40"/>
      <c r="O2764" s="40">
        <v>99423</v>
      </c>
      <c r="P2764" s="41" t="s">
        <v>3405</v>
      </c>
      <c r="Q2764" s="35">
        <v>99423</v>
      </c>
      <c r="R2764" s="35"/>
      <c r="S2764" s="35">
        <v>99423</v>
      </c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41"/>
      <c r="AE2764" s="38"/>
      <c r="AF2764" s="31"/>
      <c r="AG2764" s="31"/>
    </row>
    <row r="2765" spans="1:33" x14ac:dyDescent="0.25">
      <c r="A2765" s="31">
        <v>2757</v>
      </c>
      <c r="B2765" s="31" t="s">
        <v>43</v>
      </c>
      <c r="C2765" s="31" t="s">
        <v>706</v>
      </c>
      <c r="D2765" s="31" t="s">
        <v>3406</v>
      </c>
      <c r="E2765" s="31" t="s">
        <v>2621</v>
      </c>
      <c r="F2765" s="31" t="s">
        <v>2621</v>
      </c>
      <c r="G2765" s="35">
        <v>1929967</v>
      </c>
      <c r="H2765" s="40"/>
      <c r="I2765" s="40"/>
      <c r="J2765" s="40">
        <v>1922567</v>
      </c>
      <c r="K2765" s="40"/>
      <c r="L2765" s="40"/>
      <c r="M2765" s="40"/>
      <c r="N2765" s="40"/>
      <c r="O2765" s="40">
        <v>7400</v>
      </c>
      <c r="P2765" s="41" t="s">
        <v>3406</v>
      </c>
      <c r="Q2765" s="35">
        <v>1929967</v>
      </c>
      <c r="R2765" s="35"/>
      <c r="S2765" s="35"/>
      <c r="T2765" s="35"/>
      <c r="U2765" s="35"/>
      <c r="V2765" s="35">
        <v>7400</v>
      </c>
      <c r="W2765" s="35"/>
      <c r="X2765" s="35"/>
      <c r="Y2765" s="35"/>
      <c r="Z2765" s="35"/>
      <c r="AA2765" s="35"/>
      <c r="AB2765" s="35"/>
      <c r="AC2765" s="35"/>
      <c r="AD2765" s="41"/>
      <c r="AE2765" s="38"/>
      <c r="AF2765" s="31"/>
      <c r="AG2765" s="31"/>
    </row>
    <row r="2766" spans="1:33" x14ac:dyDescent="0.25">
      <c r="A2766" s="31">
        <v>2758</v>
      </c>
      <c r="B2766" s="31" t="s">
        <v>43</v>
      </c>
      <c r="C2766" s="31" t="s">
        <v>706</v>
      </c>
      <c r="D2766" s="31" t="s">
        <v>3407</v>
      </c>
      <c r="E2766" s="31" t="s">
        <v>2621</v>
      </c>
      <c r="F2766" s="31" t="s">
        <v>2621</v>
      </c>
      <c r="G2766" s="35">
        <v>123804</v>
      </c>
      <c r="H2766" s="40"/>
      <c r="I2766" s="40"/>
      <c r="J2766" s="40">
        <v>38100</v>
      </c>
      <c r="K2766" s="40"/>
      <c r="L2766" s="40"/>
      <c r="M2766" s="40"/>
      <c r="N2766" s="40"/>
      <c r="O2766" s="40">
        <v>85704</v>
      </c>
      <c r="P2766" s="41" t="s">
        <v>3407</v>
      </c>
      <c r="Q2766" s="35">
        <v>123804</v>
      </c>
      <c r="R2766" s="35"/>
      <c r="S2766" s="35"/>
      <c r="T2766" s="35"/>
      <c r="U2766" s="35"/>
      <c r="V2766" s="35">
        <v>85704</v>
      </c>
      <c r="W2766" s="35"/>
      <c r="X2766" s="35"/>
      <c r="Y2766" s="35"/>
      <c r="Z2766" s="35"/>
      <c r="AA2766" s="35"/>
      <c r="AB2766" s="35"/>
      <c r="AC2766" s="35"/>
      <c r="AD2766" s="41"/>
      <c r="AE2766" s="38"/>
      <c r="AF2766" s="31"/>
      <c r="AG2766" s="31"/>
    </row>
    <row r="2767" spans="1:33" x14ac:dyDescent="0.25">
      <c r="A2767" s="31">
        <v>2759</v>
      </c>
      <c r="B2767" s="31" t="s">
        <v>43</v>
      </c>
      <c r="C2767" s="31" t="s">
        <v>706</v>
      </c>
      <c r="D2767" s="31" t="s">
        <v>3408</v>
      </c>
      <c r="E2767" s="31" t="s">
        <v>2621</v>
      </c>
      <c r="F2767" s="31" t="s">
        <v>2621</v>
      </c>
      <c r="G2767" s="35">
        <v>2141932</v>
      </c>
      <c r="H2767" s="40"/>
      <c r="I2767" s="40"/>
      <c r="J2767" s="40">
        <v>2084032</v>
      </c>
      <c r="K2767" s="40"/>
      <c r="L2767" s="40"/>
      <c r="M2767" s="40"/>
      <c r="N2767" s="40"/>
      <c r="O2767" s="40">
        <v>57900</v>
      </c>
      <c r="P2767" s="41" t="s">
        <v>3408</v>
      </c>
      <c r="Q2767" s="35">
        <v>2141932</v>
      </c>
      <c r="R2767" s="35"/>
      <c r="S2767" s="35"/>
      <c r="T2767" s="35"/>
      <c r="U2767" s="35"/>
      <c r="V2767" s="35">
        <v>57900</v>
      </c>
      <c r="W2767" s="35"/>
      <c r="X2767" s="35"/>
      <c r="Y2767" s="35"/>
      <c r="Z2767" s="35"/>
      <c r="AA2767" s="35"/>
      <c r="AB2767" s="35"/>
      <c r="AC2767" s="35"/>
      <c r="AD2767" s="41"/>
      <c r="AE2767" s="38"/>
      <c r="AF2767" s="31"/>
      <c r="AG2767" s="31"/>
    </row>
    <row r="2768" spans="1:33" x14ac:dyDescent="0.25">
      <c r="A2768" s="31">
        <v>2760</v>
      </c>
      <c r="B2768" s="31" t="s">
        <v>43</v>
      </c>
      <c r="C2768" s="31" t="s">
        <v>706</v>
      </c>
      <c r="D2768" s="31" t="s">
        <v>3409</v>
      </c>
      <c r="E2768" s="31" t="s">
        <v>2621</v>
      </c>
      <c r="F2768" s="31" t="s">
        <v>2621</v>
      </c>
      <c r="G2768" s="35">
        <v>1746232</v>
      </c>
      <c r="H2768" s="40"/>
      <c r="I2768" s="40"/>
      <c r="J2768" s="40">
        <v>1528032</v>
      </c>
      <c r="K2768" s="40"/>
      <c r="L2768" s="40"/>
      <c r="M2768" s="40"/>
      <c r="N2768" s="40"/>
      <c r="O2768" s="40">
        <v>218200</v>
      </c>
      <c r="P2768" s="41" t="s">
        <v>3409</v>
      </c>
      <c r="Q2768" s="35">
        <v>1746232</v>
      </c>
      <c r="R2768" s="35"/>
      <c r="S2768" s="35"/>
      <c r="T2768" s="35"/>
      <c r="U2768" s="35"/>
      <c r="V2768" s="35">
        <v>218200</v>
      </c>
      <c r="W2768" s="35"/>
      <c r="X2768" s="35"/>
      <c r="Y2768" s="35"/>
      <c r="Z2768" s="35"/>
      <c r="AA2768" s="35"/>
      <c r="AB2768" s="35"/>
      <c r="AC2768" s="35"/>
      <c r="AD2768" s="41"/>
      <c r="AE2768" s="38"/>
      <c r="AF2768" s="31"/>
      <c r="AG2768" s="31"/>
    </row>
    <row r="2769" spans="1:33" x14ac:dyDescent="0.25">
      <c r="A2769" s="31">
        <v>2761</v>
      </c>
      <c r="B2769" s="31" t="s">
        <v>43</v>
      </c>
      <c r="C2769" s="31" t="s">
        <v>706</v>
      </c>
      <c r="D2769" s="31" t="s">
        <v>3410</v>
      </c>
      <c r="E2769" s="31" t="s">
        <v>3411</v>
      </c>
      <c r="F2769" s="31" t="s">
        <v>3411</v>
      </c>
      <c r="G2769" s="35">
        <v>2780232</v>
      </c>
      <c r="H2769" s="40"/>
      <c r="I2769" s="40"/>
      <c r="J2769" s="40">
        <v>2522032</v>
      </c>
      <c r="K2769" s="40"/>
      <c r="L2769" s="40"/>
      <c r="M2769" s="40"/>
      <c r="N2769" s="40"/>
      <c r="O2769" s="40">
        <v>258200</v>
      </c>
      <c r="P2769" s="41" t="s">
        <v>3410</v>
      </c>
      <c r="Q2769" s="35">
        <v>2780232</v>
      </c>
      <c r="R2769" s="35"/>
      <c r="S2769" s="35"/>
      <c r="T2769" s="35"/>
      <c r="U2769" s="35"/>
      <c r="V2769" s="35">
        <v>258200</v>
      </c>
      <c r="W2769" s="35"/>
      <c r="X2769" s="35"/>
      <c r="Y2769" s="35"/>
      <c r="Z2769" s="35"/>
      <c r="AA2769" s="35"/>
      <c r="AB2769" s="35"/>
      <c r="AC2769" s="35"/>
      <c r="AD2769" s="41"/>
      <c r="AE2769" s="38"/>
      <c r="AF2769" s="31"/>
      <c r="AG2769" s="31"/>
    </row>
    <row r="2770" spans="1:33" x14ac:dyDescent="0.25">
      <c r="A2770" s="31">
        <v>2762</v>
      </c>
      <c r="B2770" s="31" t="s">
        <v>43</v>
      </c>
      <c r="C2770" s="31" t="s">
        <v>706</v>
      </c>
      <c r="D2770" s="31" t="s">
        <v>3412</v>
      </c>
      <c r="E2770" s="31" t="s">
        <v>3411</v>
      </c>
      <c r="F2770" s="31" t="s">
        <v>3411</v>
      </c>
      <c r="G2770" s="35">
        <v>84500</v>
      </c>
      <c r="H2770" s="40"/>
      <c r="I2770" s="40"/>
      <c r="J2770" s="40"/>
      <c r="K2770" s="40"/>
      <c r="L2770" s="40"/>
      <c r="M2770" s="40"/>
      <c r="N2770" s="40"/>
      <c r="O2770" s="40">
        <v>84500</v>
      </c>
      <c r="P2770" s="41" t="s">
        <v>3412</v>
      </c>
      <c r="Q2770" s="35">
        <v>84500</v>
      </c>
      <c r="R2770" s="35"/>
      <c r="S2770" s="35">
        <v>84500</v>
      </c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41"/>
      <c r="AE2770" s="38"/>
      <c r="AF2770" s="31"/>
      <c r="AG2770" s="31"/>
    </row>
    <row r="2771" spans="1:33" x14ac:dyDescent="0.25">
      <c r="A2771" s="31">
        <v>2763</v>
      </c>
      <c r="B2771" s="31" t="s">
        <v>43</v>
      </c>
      <c r="C2771" s="31" t="s">
        <v>706</v>
      </c>
      <c r="D2771" s="31" t="s">
        <v>3413</v>
      </c>
      <c r="E2771" s="31" t="s">
        <v>3411</v>
      </c>
      <c r="F2771" s="31" t="s">
        <v>3411</v>
      </c>
      <c r="G2771" s="35">
        <v>13100</v>
      </c>
      <c r="H2771" s="40"/>
      <c r="I2771" s="40"/>
      <c r="J2771" s="40"/>
      <c r="K2771" s="40"/>
      <c r="L2771" s="40"/>
      <c r="M2771" s="40"/>
      <c r="N2771" s="40"/>
      <c r="O2771" s="40">
        <v>13100</v>
      </c>
      <c r="P2771" s="41" t="s">
        <v>3413</v>
      </c>
      <c r="Q2771" s="35">
        <v>13100</v>
      </c>
      <c r="R2771" s="35">
        <v>13100</v>
      </c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41" t="s">
        <v>701</v>
      </c>
      <c r="AE2771" s="38">
        <v>44385</v>
      </c>
      <c r="AF2771" s="31"/>
      <c r="AG2771" s="31"/>
    </row>
    <row r="2772" spans="1:33" x14ac:dyDescent="0.25">
      <c r="A2772" s="31">
        <v>2764</v>
      </c>
      <c r="B2772" s="31" t="s">
        <v>43</v>
      </c>
      <c r="C2772" s="31" t="s">
        <v>706</v>
      </c>
      <c r="D2772" s="31" t="s">
        <v>3414</v>
      </c>
      <c r="E2772" s="31" t="s">
        <v>3415</v>
      </c>
      <c r="F2772" s="31" t="s">
        <v>3415</v>
      </c>
      <c r="G2772" s="35">
        <v>13100</v>
      </c>
      <c r="H2772" s="40"/>
      <c r="I2772" s="40"/>
      <c r="J2772" s="40"/>
      <c r="K2772" s="40"/>
      <c r="L2772" s="40"/>
      <c r="M2772" s="40"/>
      <c r="N2772" s="40"/>
      <c r="O2772" s="40">
        <v>13100</v>
      </c>
      <c r="P2772" s="41" t="s">
        <v>3414</v>
      </c>
      <c r="Q2772" s="35">
        <v>13100</v>
      </c>
      <c r="R2772" s="35">
        <v>13100</v>
      </c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41" t="s">
        <v>701</v>
      </c>
      <c r="AE2772" s="38">
        <v>44385</v>
      </c>
      <c r="AF2772" s="31"/>
      <c r="AG2772" s="31"/>
    </row>
    <row r="2773" spans="1:33" x14ac:dyDescent="0.25">
      <c r="A2773" s="31">
        <v>2765</v>
      </c>
      <c r="B2773" s="31" t="s">
        <v>43</v>
      </c>
      <c r="C2773" s="31" t="s">
        <v>706</v>
      </c>
      <c r="D2773" s="31" t="s">
        <v>3416</v>
      </c>
      <c r="E2773" s="31" t="s">
        <v>3415</v>
      </c>
      <c r="F2773" s="31" t="s">
        <v>3415</v>
      </c>
      <c r="G2773" s="35">
        <v>86903</v>
      </c>
      <c r="H2773" s="40"/>
      <c r="I2773" s="40"/>
      <c r="J2773" s="40"/>
      <c r="K2773" s="40"/>
      <c r="L2773" s="40"/>
      <c r="M2773" s="40"/>
      <c r="N2773" s="40"/>
      <c r="O2773" s="40">
        <v>86903</v>
      </c>
      <c r="P2773" s="41" t="s">
        <v>3416</v>
      </c>
      <c r="Q2773" s="35">
        <v>86903</v>
      </c>
      <c r="R2773" s="35"/>
      <c r="S2773" s="35">
        <v>86903</v>
      </c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41"/>
      <c r="AE2773" s="38"/>
      <c r="AF2773" s="31"/>
      <c r="AG2773" s="31"/>
    </row>
    <row r="2774" spans="1:33" x14ac:dyDescent="0.25">
      <c r="A2774" s="31">
        <v>2766</v>
      </c>
      <c r="B2774" s="31" t="s">
        <v>43</v>
      </c>
      <c r="C2774" s="31" t="s">
        <v>706</v>
      </c>
      <c r="D2774" s="31" t="s">
        <v>3417</v>
      </c>
      <c r="E2774" s="31" t="s">
        <v>3415</v>
      </c>
      <c r="F2774" s="31" t="s">
        <v>3415</v>
      </c>
      <c r="G2774" s="35">
        <v>86903</v>
      </c>
      <c r="H2774" s="40"/>
      <c r="I2774" s="40"/>
      <c r="J2774" s="40"/>
      <c r="K2774" s="40"/>
      <c r="L2774" s="40"/>
      <c r="M2774" s="40"/>
      <c r="N2774" s="40"/>
      <c r="O2774" s="40">
        <v>86903</v>
      </c>
      <c r="P2774" s="41" t="s">
        <v>3417</v>
      </c>
      <c r="Q2774" s="35">
        <v>86903</v>
      </c>
      <c r="R2774" s="35"/>
      <c r="S2774" s="35"/>
      <c r="T2774" s="35"/>
      <c r="U2774" s="35"/>
      <c r="V2774" s="35"/>
      <c r="W2774" s="35"/>
      <c r="X2774" s="35">
        <v>86903</v>
      </c>
      <c r="Y2774" s="35"/>
      <c r="Z2774" s="35"/>
      <c r="AA2774" s="35"/>
      <c r="AB2774" s="35"/>
      <c r="AC2774" s="35"/>
      <c r="AD2774" s="41"/>
      <c r="AE2774" s="38"/>
      <c r="AF2774" s="31"/>
      <c r="AG2774" s="31"/>
    </row>
    <row r="2775" spans="1:33" x14ac:dyDescent="0.25">
      <c r="A2775" s="31">
        <v>2767</v>
      </c>
      <c r="B2775" s="31" t="s">
        <v>43</v>
      </c>
      <c r="C2775" s="31" t="s">
        <v>706</v>
      </c>
      <c r="D2775" s="31" t="s">
        <v>3418</v>
      </c>
      <c r="E2775" s="31" t="s">
        <v>3415</v>
      </c>
      <c r="F2775" s="31" t="s">
        <v>3415</v>
      </c>
      <c r="G2775" s="35">
        <v>13100</v>
      </c>
      <c r="H2775" s="40"/>
      <c r="I2775" s="40"/>
      <c r="J2775" s="40"/>
      <c r="K2775" s="40"/>
      <c r="L2775" s="40"/>
      <c r="M2775" s="40"/>
      <c r="N2775" s="40"/>
      <c r="O2775" s="40">
        <v>13100</v>
      </c>
      <c r="P2775" s="41" t="s">
        <v>3418</v>
      </c>
      <c r="Q2775" s="35">
        <v>13100</v>
      </c>
      <c r="R2775" s="35">
        <v>13100</v>
      </c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41" t="s">
        <v>768</v>
      </c>
      <c r="AE2775" s="38">
        <v>44446</v>
      </c>
      <c r="AF2775" s="31"/>
      <c r="AG2775" s="31"/>
    </row>
    <row r="2776" spans="1:33" x14ac:dyDescent="0.25">
      <c r="A2776" s="31">
        <v>2768</v>
      </c>
      <c r="B2776" s="31" t="s">
        <v>43</v>
      </c>
      <c r="C2776" s="31" t="s">
        <v>706</v>
      </c>
      <c r="D2776" s="31" t="s">
        <v>3419</v>
      </c>
      <c r="E2776" s="31" t="s">
        <v>3415</v>
      </c>
      <c r="F2776" s="31" t="s">
        <v>3415</v>
      </c>
      <c r="G2776" s="35">
        <v>13100</v>
      </c>
      <c r="H2776" s="40"/>
      <c r="I2776" s="40"/>
      <c r="J2776" s="40"/>
      <c r="K2776" s="40"/>
      <c r="L2776" s="40"/>
      <c r="M2776" s="40"/>
      <c r="N2776" s="40"/>
      <c r="O2776" s="40">
        <v>13100</v>
      </c>
      <c r="P2776" s="41" t="s">
        <v>3419</v>
      </c>
      <c r="Q2776" s="35">
        <v>13100</v>
      </c>
      <c r="R2776" s="35">
        <v>13100</v>
      </c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41" t="s">
        <v>768</v>
      </c>
      <c r="AE2776" s="38">
        <v>44446</v>
      </c>
      <c r="AF2776" s="31"/>
      <c r="AG2776" s="31"/>
    </row>
    <row r="2777" spans="1:33" x14ac:dyDescent="0.25">
      <c r="A2777" s="31">
        <v>2769</v>
      </c>
      <c r="B2777" s="31" t="s">
        <v>43</v>
      </c>
      <c r="C2777" s="31" t="s">
        <v>706</v>
      </c>
      <c r="D2777" s="31" t="s">
        <v>3420</v>
      </c>
      <c r="E2777" s="31" t="s">
        <v>3415</v>
      </c>
      <c r="F2777" s="31" t="s">
        <v>3415</v>
      </c>
      <c r="G2777" s="35">
        <v>86903</v>
      </c>
      <c r="H2777" s="40"/>
      <c r="I2777" s="40"/>
      <c r="J2777" s="40"/>
      <c r="K2777" s="40"/>
      <c r="L2777" s="40"/>
      <c r="M2777" s="40"/>
      <c r="N2777" s="40"/>
      <c r="O2777" s="40">
        <v>86903</v>
      </c>
      <c r="P2777" s="41" t="s">
        <v>3420</v>
      </c>
      <c r="Q2777" s="35">
        <v>86903</v>
      </c>
      <c r="R2777" s="35"/>
      <c r="S2777" s="35"/>
      <c r="T2777" s="35"/>
      <c r="U2777" s="35"/>
      <c r="V2777" s="35"/>
      <c r="W2777" s="35"/>
      <c r="X2777" s="35">
        <v>86903</v>
      </c>
      <c r="Y2777" s="35"/>
      <c r="Z2777" s="35"/>
      <c r="AA2777" s="35"/>
      <c r="AB2777" s="35"/>
      <c r="AC2777" s="35"/>
      <c r="AD2777" s="41"/>
      <c r="AE2777" s="38"/>
      <c r="AF2777" s="31"/>
      <c r="AG2777" s="31"/>
    </row>
    <row r="2778" spans="1:33" x14ac:dyDescent="0.25">
      <c r="A2778" s="31">
        <v>2770</v>
      </c>
      <c r="B2778" s="31" t="s">
        <v>43</v>
      </c>
      <c r="C2778" s="31" t="s">
        <v>706</v>
      </c>
      <c r="D2778" s="31" t="s">
        <v>3421</v>
      </c>
      <c r="E2778" s="31" t="s">
        <v>3415</v>
      </c>
      <c r="F2778" s="31" t="s">
        <v>3415</v>
      </c>
      <c r="G2778" s="35">
        <v>13100</v>
      </c>
      <c r="H2778" s="40"/>
      <c r="I2778" s="40"/>
      <c r="J2778" s="40"/>
      <c r="K2778" s="40"/>
      <c r="L2778" s="40"/>
      <c r="M2778" s="40"/>
      <c r="N2778" s="40"/>
      <c r="O2778" s="40">
        <v>13100</v>
      </c>
      <c r="P2778" s="41" t="s">
        <v>3421</v>
      </c>
      <c r="Q2778" s="35">
        <v>13100</v>
      </c>
      <c r="R2778" s="35">
        <v>13100</v>
      </c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41" t="s">
        <v>768</v>
      </c>
      <c r="AE2778" s="38">
        <v>44446</v>
      </c>
      <c r="AF2778" s="31"/>
      <c r="AG2778" s="31"/>
    </row>
    <row r="2779" spans="1:33" x14ac:dyDescent="0.25">
      <c r="A2779" s="31">
        <v>2771</v>
      </c>
      <c r="B2779" s="31" t="s">
        <v>43</v>
      </c>
      <c r="C2779" s="31" t="s">
        <v>706</v>
      </c>
      <c r="D2779" s="31" t="s">
        <v>3422</v>
      </c>
      <c r="E2779" s="31" t="s">
        <v>3415</v>
      </c>
      <c r="F2779" s="31" t="s">
        <v>3415</v>
      </c>
      <c r="G2779" s="35">
        <v>86903</v>
      </c>
      <c r="H2779" s="40"/>
      <c r="I2779" s="40"/>
      <c r="J2779" s="40"/>
      <c r="K2779" s="40"/>
      <c r="L2779" s="40"/>
      <c r="M2779" s="40"/>
      <c r="N2779" s="40"/>
      <c r="O2779" s="40">
        <v>86903</v>
      </c>
      <c r="P2779" s="41" t="s">
        <v>3422</v>
      </c>
      <c r="Q2779" s="35">
        <v>86903</v>
      </c>
      <c r="R2779" s="35"/>
      <c r="S2779" s="35">
        <v>86903</v>
      </c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41"/>
      <c r="AE2779" s="38"/>
      <c r="AF2779" s="31"/>
      <c r="AG2779" s="31"/>
    </row>
    <row r="2780" spans="1:33" x14ac:dyDescent="0.25">
      <c r="A2780" s="31">
        <v>2772</v>
      </c>
      <c r="B2780" s="31" t="s">
        <v>43</v>
      </c>
      <c r="C2780" s="31" t="s">
        <v>706</v>
      </c>
      <c r="D2780" s="31" t="s">
        <v>3423</v>
      </c>
      <c r="E2780" s="31" t="s">
        <v>3415</v>
      </c>
      <c r="F2780" s="31" t="s">
        <v>3415</v>
      </c>
      <c r="G2780" s="35">
        <v>13100</v>
      </c>
      <c r="H2780" s="40"/>
      <c r="I2780" s="40"/>
      <c r="J2780" s="40"/>
      <c r="K2780" s="40"/>
      <c r="L2780" s="40"/>
      <c r="M2780" s="40"/>
      <c r="N2780" s="40"/>
      <c r="O2780" s="40">
        <v>13100</v>
      </c>
      <c r="P2780" s="41" t="s">
        <v>3423</v>
      </c>
      <c r="Q2780" s="35">
        <v>13100</v>
      </c>
      <c r="R2780" s="35">
        <v>13100</v>
      </c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41" t="s">
        <v>701</v>
      </c>
      <c r="AE2780" s="38">
        <v>44385</v>
      </c>
      <c r="AF2780" s="31"/>
      <c r="AG2780" s="31"/>
    </row>
    <row r="2781" spans="1:33" x14ac:dyDescent="0.25">
      <c r="A2781" s="31">
        <v>2773</v>
      </c>
      <c r="B2781" s="31" t="s">
        <v>43</v>
      </c>
      <c r="C2781" s="31" t="s">
        <v>706</v>
      </c>
      <c r="D2781" s="31" t="s">
        <v>3424</v>
      </c>
      <c r="E2781" s="31" t="s">
        <v>3415</v>
      </c>
      <c r="F2781" s="31" t="s">
        <v>3415</v>
      </c>
      <c r="G2781" s="35">
        <v>86903</v>
      </c>
      <c r="H2781" s="40"/>
      <c r="I2781" s="40"/>
      <c r="J2781" s="40"/>
      <c r="K2781" s="40"/>
      <c r="L2781" s="40"/>
      <c r="M2781" s="40"/>
      <c r="N2781" s="40"/>
      <c r="O2781" s="40">
        <v>86903</v>
      </c>
      <c r="P2781" s="41" t="s">
        <v>3424</v>
      </c>
      <c r="Q2781" s="35">
        <v>86903</v>
      </c>
      <c r="R2781" s="35"/>
      <c r="S2781" s="35">
        <v>86903</v>
      </c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41"/>
      <c r="AE2781" s="38"/>
      <c r="AF2781" s="31"/>
      <c r="AG2781" s="31"/>
    </row>
    <row r="2782" spans="1:33" x14ac:dyDescent="0.25">
      <c r="A2782" s="31">
        <v>2774</v>
      </c>
      <c r="B2782" s="31" t="s">
        <v>43</v>
      </c>
      <c r="C2782" s="31" t="s">
        <v>706</v>
      </c>
      <c r="D2782" s="31" t="s">
        <v>3425</v>
      </c>
      <c r="E2782" s="31" t="s">
        <v>3415</v>
      </c>
      <c r="F2782" s="31" t="s">
        <v>3415</v>
      </c>
      <c r="G2782" s="35">
        <v>13100</v>
      </c>
      <c r="H2782" s="40"/>
      <c r="I2782" s="40"/>
      <c r="J2782" s="40"/>
      <c r="K2782" s="40"/>
      <c r="L2782" s="40"/>
      <c r="M2782" s="40"/>
      <c r="N2782" s="40"/>
      <c r="O2782" s="40">
        <v>13100</v>
      </c>
      <c r="P2782" s="41" t="s">
        <v>3425</v>
      </c>
      <c r="Q2782" s="35">
        <v>13100</v>
      </c>
      <c r="R2782" s="35">
        <v>13100</v>
      </c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41" t="s">
        <v>701</v>
      </c>
      <c r="AE2782" s="38">
        <v>44385</v>
      </c>
      <c r="AF2782" s="31"/>
      <c r="AG2782" s="31"/>
    </row>
    <row r="2783" spans="1:33" x14ac:dyDescent="0.25">
      <c r="A2783" s="31">
        <v>2775</v>
      </c>
      <c r="B2783" s="31" t="s">
        <v>43</v>
      </c>
      <c r="C2783" s="31" t="s">
        <v>706</v>
      </c>
      <c r="D2783" s="31" t="s">
        <v>3426</v>
      </c>
      <c r="E2783" s="31" t="s">
        <v>3415</v>
      </c>
      <c r="F2783" s="31" t="s">
        <v>3415</v>
      </c>
      <c r="G2783" s="35">
        <v>86903</v>
      </c>
      <c r="H2783" s="40"/>
      <c r="I2783" s="40"/>
      <c r="J2783" s="40"/>
      <c r="K2783" s="40"/>
      <c r="L2783" s="40"/>
      <c r="M2783" s="40"/>
      <c r="N2783" s="40"/>
      <c r="O2783" s="40">
        <v>86903</v>
      </c>
      <c r="P2783" s="41" t="s">
        <v>3426</v>
      </c>
      <c r="Q2783" s="35">
        <v>86903</v>
      </c>
      <c r="R2783" s="35"/>
      <c r="S2783" s="35"/>
      <c r="T2783" s="35"/>
      <c r="U2783" s="35"/>
      <c r="V2783" s="35"/>
      <c r="W2783" s="35"/>
      <c r="X2783" s="35">
        <v>86903</v>
      </c>
      <c r="Y2783" s="35"/>
      <c r="Z2783" s="35"/>
      <c r="AA2783" s="35"/>
      <c r="AB2783" s="35"/>
      <c r="AC2783" s="35"/>
      <c r="AD2783" s="41"/>
      <c r="AE2783" s="38"/>
      <c r="AF2783" s="31"/>
      <c r="AG2783" s="31"/>
    </row>
    <row r="2784" spans="1:33" x14ac:dyDescent="0.25">
      <c r="A2784" s="31">
        <v>2776</v>
      </c>
      <c r="B2784" s="31" t="s">
        <v>43</v>
      </c>
      <c r="C2784" s="31" t="s">
        <v>706</v>
      </c>
      <c r="D2784" s="31" t="s">
        <v>3427</v>
      </c>
      <c r="E2784" s="31" t="s">
        <v>3415</v>
      </c>
      <c r="F2784" s="31" t="s">
        <v>3415</v>
      </c>
      <c r="G2784" s="35">
        <v>13100</v>
      </c>
      <c r="H2784" s="40"/>
      <c r="I2784" s="40"/>
      <c r="J2784" s="40"/>
      <c r="K2784" s="40"/>
      <c r="L2784" s="40"/>
      <c r="M2784" s="40"/>
      <c r="N2784" s="40"/>
      <c r="O2784" s="40">
        <v>13100</v>
      </c>
      <c r="P2784" s="41" t="s">
        <v>3427</v>
      </c>
      <c r="Q2784" s="35">
        <v>13100</v>
      </c>
      <c r="R2784" s="35">
        <v>13100</v>
      </c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41" t="s">
        <v>768</v>
      </c>
      <c r="AE2784" s="38">
        <v>44446</v>
      </c>
      <c r="AF2784" s="31"/>
      <c r="AG2784" s="31"/>
    </row>
    <row r="2785" spans="1:33" x14ac:dyDescent="0.25">
      <c r="A2785" s="31">
        <v>2777</v>
      </c>
      <c r="B2785" s="31" t="s">
        <v>43</v>
      </c>
      <c r="C2785" s="31" t="s">
        <v>706</v>
      </c>
      <c r="D2785" s="31" t="s">
        <v>3428</v>
      </c>
      <c r="E2785" s="31" t="s">
        <v>3415</v>
      </c>
      <c r="F2785" s="31" t="s">
        <v>3415</v>
      </c>
      <c r="G2785" s="35">
        <v>86903</v>
      </c>
      <c r="H2785" s="40"/>
      <c r="I2785" s="40"/>
      <c r="J2785" s="40"/>
      <c r="K2785" s="40"/>
      <c r="L2785" s="40"/>
      <c r="M2785" s="40"/>
      <c r="N2785" s="40"/>
      <c r="O2785" s="40">
        <v>86903</v>
      </c>
      <c r="P2785" s="41" t="s">
        <v>3428</v>
      </c>
      <c r="Q2785" s="35">
        <v>86903</v>
      </c>
      <c r="R2785" s="35"/>
      <c r="S2785" s="35"/>
      <c r="T2785" s="35"/>
      <c r="U2785" s="35"/>
      <c r="V2785" s="35"/>
      <c r="W2785" s="35"/>
      <c r="X2785" s="35">
        <v>86903</v>
      </c>
      <c r="Y2785" s="35"/>
      <c r="Z2785" s="35"/>
      <c r="AA2785" s="35"/>
      <c r="AB2785" s="35"/>
      <c r="AC2785" s="35"/>
      <c r="AD2785" s="41"/>
      <c r="AE2785" s="38"/>
      <c r="AF2785" s="31"/>
      <c r="AG2785" s="31"/>
    </row>
    <row r="2786" spans="1:33" x14ac:dyDescent="0.25">
      <c r="A2786" s="31">
        <v>2778</v>
      </c>
      <c r="B2786" s="31" t="s">
        <v>43</v>
      </c>
      <c r="C2786" s="31" t="s">
        <v>706</v>
      </c>
      <c r="D2786" s="31" t="s">
        <v>3429</v>
      </c>
      <c r="E2786" s="31" t="s">
        <v>3415</v>
      </c>
      <c r="F2786" s="31" t="s">
        <v>3415</v>
      </c>
      <c r="G2786" s="35">
        <v>13100</v>
      </c>
      <c r="H2786" s="40"/>
      <c r="I2786" s="40"/>
      <c r="J2786" s="40"/>
      <c r="K2786" s="40"/>
      <c r="L2786" s="40"/>
      <c r="M2786" s="40"/>
      <c r="N2786" s="40"/>
      <c r="O2786" s="40">
        <v>13100</v>
      </c>
      <c r="P2786" s="41" t="s">
        <v>3429</v>
      </c>
      <c r="Q2786" s="35">
        <v>13100</v>
      </c>
      <c r="R2786" s="35"/>
      <c r="S2786" s="35"/>
      <c r="T2786" s="35"/>
      <c r="U2786" s="35"/>
      <c r="V2786" s="35">
        <v>13100</v>
      </c>
      <c r="W2786" s="35"/>
      <c r="X2786" s="35"/>
      <c r="Y2786" s="35"/>
      <c r="Z2786" s="35"/>
      <c r="AA2786" s="35"/>
      <c r="AB2786" s="35"/>
      <c r="AC2786" s="35"/>
      <c r="AD2786" s="41"/>
      <c r="AE2786" s="38"/>
      <c r="AF2786" s="31"/>
      <c r="AG2786" s="31"/>
    </row>
    <row r="2787" spans="1:33" x14ac:dyDescent="0.25">
      <c r="A2787" s="31">
        <v>2779</v>
      </c>
      <c r="B2787" s="31" t="s">
        <v>43</v>
      </c>
      <c r="C2787" s="31" t="s">
        <v>706</v>
      </c>
      <c r="D2787" s="31" t="s">
        <v>3430</v>
      </c>
      <c r="E2787" s="31" t="s">
        <v>3415</v>
      </c>
      <c r="F2787" s="31" t="s">
        <v>3415</v>
      </c>
      <c r="G2787" s="35">
        <v>200000</v>
      </c>
      <c r="H2787" s="40"/>
      <c r="I2787" s="40"/>
      <c r="J2787" s="40"/>
      <c r="K2787" s="40"/>
      <c r="L2787" s="40"/>
      <c r="M2787" s="40"/>
      <c r="N2787" s="40"/>
      <c r="O2787" s="40">
        <v>200000</v>
      </c>
      <c r="P2787" s="41" t="s">
        <v>3430</v>
      </c>
      <c r="Q2787" s="35">
        <v>200000</v>
      </c>
      <c r="R2787" s="35">
        <v>200000</v>
      </c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41" t="s">
        <v>777</v>
      </c>
      <c r="AE2787" s="38">
        <v>44414</v>
      </c>
      <c r="AF2787" s="31"/>
      <c r="AG2787" s="31"/>
    </row>
    <row r="2788" spans="1:33" x14ac:dyDescent="0.25">
      <c r="A2788" s="31">
        <v>2780</v>
      </c>
      <c r="B2788" s="31" t="s">
        <v>43</v>
      </c>
      <c r="C2788" s="31" t="s">
        <v>706</v>
      </c>
      <c r="D2788" s="31" t="s">
        <v>3431</v>
      </c>
      <c r="E2788" s="31" t="s">
        <v>3415</v>
      </c>
      <c r="F2788" s="31" t="s">
        <v>3415</v>
      </c>
      <c r="G2788" s="35">
        <v>255600</v>
      </c>
      <c r="H2788" s="40"/>
      <c r="I2788" s="40"/>
      <c r="J2788" s="40">
        <v>217900</v>
      </c>
      <c r="K2788" s="40"/>
      <c r="L2788" s="40"/>
      <c r="M2788" s="40"/>
      <c r="N2788" s="40"/>
      <c r="O2788" s="40">
        <v>37700</v>
      </c>
      <c r="P2788" s="41" t="s">
        <v>3431</v>
      </c>
      <c r="Q2788" s="35">
        <v>255600</v>
      </c>
      <c r="R2788" s="35"/>
      <c r="S2788" s="35"/>
      <c r="T2788" s="35"/>
      <c r="U2788" s="35"/>
      <c r="V2788" s="35">
        <v>37700</v>
      </c>
      <c r="W2788" s="35"/>
      <c r="X2788" s="35"/>
      <c r="Y2788" s="35"/>
      <c r="Z2788" s="35"/>
      <c r="AA2788" s="35"/>
      <c r="AB2788" s="35"/>
      <c r="AC2788" s="35"/>
      <c r="AD2788" s="41"/>
      <c r="AE2788" s="38"/>
      <c r="AF2788" s="31"/>
      <c r="AG2788" s="31"/>
    </row>
    <row r="2789" spans="1:33" x14ac:dyDescent="0.25">
      <c r="A2789" s="31">
        <v>2781</v>
      </c>
      <c r="B2789" s="31" t="s">
        <v>43</v>
      </c>
      <c r="C2789" s="31" t="s">
        <v>706</v>
      </c>
      <c r="D2789" s="31" t="s">
        <v>3432</v>
      </c>
      <c r="E2789" s="31" t="s">
        <v>3415</v>
      </c>
      <c r="F2789" s="31" t="s">
        <v>3415</v>
      </c>
      <c r="G2789" s="35">
        <v>3702096</v>
      </c>
      <c r="H2789" s="40"/>
      <c r="I2789" s="40"/>
      <c r="J2789" s="40">
        <v>3053496</v>
      </c>
      <c r="K2789" s="40"/>
      <c r="L2789" s="40"/>
      <c r="M2789" s="40"/>
      <c r="N2789" s="40"/>
      <c r="O2789" s="40">
        <v>454020</v>
      </c>
      <c r="P2789" s="41" t="s">
        <v>3432</v>
      </c>
      <c r="Q2789" s="35">
        <v>3702096</v>
      </c>
      <c r="R2789" s="35">
        <v>454020</v>
      </c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41" t="s">
        <v>768</v>
      </c>
      <c r="AE2789" s="38">
        <v>44446</v>
      </c>
      <c r="AF2789" s="31"/>
      <c r="AG2789" s="31"/>
    </row>
    <row r="2790" spans="1:33" x14ac:dyDescent="0.25">
      <c r="A2790" s="31">
        <v>2782</v>
      </c>
      <c r="B2790" s="31" t="s">
        <v>43</v>
      </c>
      <c r="C2790" s="31" t="s">
        <v>706</v>
      </c>
      <c r="D2790" s="31" t="s">
        <v>3433</v>
      </c>
      <c r="E2790" s="31" t="s">
        <v>3415</v>
      </c>
      <c r="F2790" s="31" t="s">
        <v>3415</v>
      </c>
      <c r="G2790" s="35">
        <v>23200</v>
      </c>
      <c r="H2790" s="40"/>
      <c r="I2790" s="40"/>
      <c r="J2790" s="40"/>
      <c r="K2790" s="40"/>
      <c r="L2790" s="40"/>
      <c r="M2790" s="40"/>
      <c r="N2790" s="40"/>
      <c r="O2790" s="40">
        <v>23200</v>
      </c>
      <c r="P2790" s="41" t="s">
        <v>3433</v>
      </c>
      <c r="Q2790" s="35">
        <v>23200</v>
      </c>
      <c r="R2790" s="35"/>
      <c r="S2790" s="35"/>
      <c r="T2790" s="35"/>
      <c r="U2790" s="35">
        <v>23200</v>
      </c>
      <c r="V2790" s="35"/>
      <c r="W2790" s="35"/>
      <c r="X2790" s="35"/>
      <c r="Y2790" s="35"/>
      <c r="Z2790" s="35"/>
      <c r="AA2790" s="35"/>
      <c r="AB2790" s="35"/>
      <c r="AC2790" s="35"/>
      <c r="AD2790" s="41"/>
      <c r="AE2790" s="38"/>
      <c r="AF2790" s="31"/>
      <c r="AG2790" s="31"/>
    </row>
    <row r="2791" spans="1:33" x14ac:dyDescent="0.25">
      <c r="A2791" s="31">
        <v>2783</v>
      </c>
      <c r="B2791" s="31" t="s">
        <v>43</v>
      </c>
      <c r="C2791" s="31" t="s">
        <v>706</v>
      </c>
      <c r="D2791" s="31" t="s">
        <v>3434</v>
      </c>
      <c r="E2791" s="31" t="s">
        <v>3415</v>
      </c>
      <c r="F2791" s="31" t="s">
        <v>3415</v>
      </c>
      <c r="G2791" s="35">
        <v>23200</v>
      </c>
      <c r="H2791" s="40"/>
      <c r="I2791" s="40"/>
      <c r="J2791" s="40"/>
      <c r="K2791" s="40"/>
      <c r="L2791" s="40"/>
      <c r="M2791" s="40"/>
      <c r="N2791" s="40"/>
      <c r="O2791" s="40">
        <v>23200</v>
      </c>
      <c r="P2791" s="41" t="s">
        <v>3434</v>
      </c>
      <c r="Q2791" s="35">
        <v>23200</v>
      </c>
      <c r="R2791" s="35"/>
      <c r="S2791" s="35"/>
      <c r="T2791" s="35"/>
      <c r="U2791" s="35">
        <v>23200</v>
      </c>
      <c r="V2791" s="35"/>
      <c r="W2791" s="35"/>
      <c r="X2791" s="35"/>
      <c r="Y2791" s="35"/>
      <c r="Z2791" s="35"/>
      <c r="AA2791" s="35"/>
      <c r="AB2791" s="35"/>
      <c r="AC2791" s="35"/>
      <c r="AD2791" s="41"/>
      <c r="AE2791" s="38"/>
      <c r="AF2791" s="31"/>
      <c r="AG2791" s="31"/>
    </row>
    <row r="2792" spans="1:33" x14ac:dyDescent="0.25">
      <c r="A2792" s="31">
        <v>2784</v>
      </c>
      <c r="B2792" s="31" t="s">
        <v>43</v>
      </c>
      <c r="C2792" s="31" t="s">
        <v>706</v>
      </c>
      <c r="D2792" s="31" t="s">
        <v>3435</v>
      </c>
      <c r="E2792" s="31" t="s">
        <v>3436</v>
      </c>
      <c r="F2792" s="31" t="s">
        <v>3436</v>
      </c>
      <c r="G2792" s="35">
        <v>2718300</v>
      </c>
      <c r="H2792" s="40"/>
      <c r="I2792" s="40"/>
      <c r="J2792" s="40">
        <v>2472200</v>
      </c>
      <c r="K2792" s="40"/>
      <c r="L2792" s="40"/>
      <c r="M2792" s="40"/>
      <c r="N2792" s="40"/>
      <c r="O2792" s="40">
        <v>246100</v>
      </c>
      <c r="P2792" s="41" t="s">
        <v>3435</v>
      </c>
      <c r="Q2792" s="35">
        <v>2718300</v>
      </c>
      <c r="R2792" s="35"/>
      <c r="S2792" s="35"/>
      <c r="T2792" s="35"/>
      <c r="U2792" s="35"/>
      <c r="V2792" s="35">
        <v>246100</v>
      </c>
      <c r="W2792" s="35"/>
      <c r="X2792" s="35"/>
      <c r="Y2792" s="35"/>
      <c r="Z2792" s="35"/>
      <c r="AA2792" s="35"/>
      <c r="AB2792" s="35"/>
      <c r="AC2792" s="35"/>
      <c r="AD2792" s="41"/>
      <c r="AE2792" s="38"/>
      <c r="AF2792" s="31"/>
      <c r="AG2792" s="31"/>
    </row>
    <row r="2793" spans="1:33" x14ac:dyDescent="0.25">
      <c r="A2793" s="31">
        <v>2785</v>
      </c>
      <c r="B2793" s="31" t="s">
        <v>43</v>
      </c>
      <c r="C2793" s="31" t="s">
        <v>706</v>
      </c>
      <c r="D2793" s="31" t="s">
        <v>3437</v>
      </c>
      <c r="E2793" s="31" t="s">
        <v>3436</v>
      </c>
      <c r="F2793" s="31" t="s">
        <v>3436</v>
      </c>
      <c r="G2793" s="35">
        <v>521163</v>
      </c>
      <c r="H2793" s="40"/>
      <c r="I2793" s="40"/>
      <c r="J2793" s="40">
        <v>310359</v>
      </c>
      <c r="K2793" s="40"/>
      <c r="L2793" s="40"/>
      <c r="M2793" s="40"/>
      <c r="N2793" s="40"/>
      <c r="O2793" s="40">
        <v>210804</v>
      </c>
      <c r="P2793" s="41" t="s">
        <v>3437</v>
      </c>
      <c r="Q2793" s="35">
        <v>521163</v>
      </c>
      <c r="R2793" s="35"/>
      <c r="S2793" s="35"/>
      <c r="T2793" s="35"/>
      <c r="U2793" s="35"/>
      <c r="V2793" s="35">
        <v>210804</v>
      </c>
      <c r="W2793" s="35"/>
      <c r="X2793" s="35"/>
      <c r="Y2793" s="35"/>
      <c r="Z2793" s="35"/>
      <c r="AA2793" s="35"/>
      <c r="AB2793" s="35"/>
      <c r="AC2793" s="35"/>
      <c r="AD2793" s="41"/>
      <c r="AE2793" s="38"/>
      <c r="AF2793" s="31"/>
      <c r="AG2793" s="31"/>
    </row>
    <row r="2794" spans="1:33" x14ac:dyDescent="0.25">
      <c r="A2794" s="31">
        <v>2786</v>
      </c>
      <c r="B2794" s="31" t="s">
        <v>43</v>
      </c>
      <c r="C2794" s="31" t="s">
        <v>706</v>
      </c>
      <c r="D2794" s="31" t="s">
        <v>3438</v>
      </c>
      <c r="E2794" s="31" t="s">
        <v>3436</v>
      </c>
      <c r="F2794" s="31" t="s">
        <v>3436</v>
      </c>
      <c r="G2794" s="35">
        <v>432700</v>
      </c>
      <c r="H2794" s="40"/>
      <c r="I2794" s="40"/>
      <c r="J2794" s="40">
        <v>232700</v>
      </c>
      <c r="K2794" s="40"/>
      <c r="L2794" s="40"/>
      <c r="M2794" s="40"/>
      <c r="N2794" s="40"/>
      <c r="O2794" s="40">
        <v>200000</v>
      </c>
      <c r="P2794" s="41" t="s">
        <v>3438</v>
      </c>
      <c r="Q2794" s="35">
        <v>432700</v>
      </c>
      <c r="R2794" s="35"/>
      <c r="S2794" s="35"/>
      <c r="T2794" s="35"/>
      <c r="U2794" s="35"/>
      <c r="V2794" s="35">
        <v>200000</v>
      </c>
      <c r="W2794" s="35"/>
      <c r="X2794" s="35"/>
      <c r="Y2794" s="35"/>
      <c r="Z2794" s="35"/>
      <c r="AA2794" s="35"/>
      <c r="AB2794" s="35"/>
      <c r="AC2794" s="35"/>
      <c r="AD2794" s="41"/>
      <c r="AE2794" s="38"/>
      <c r="AF2794" s="31"/>
      <c r="AG2794" s="31"/>
    </row>
    <row r="2795" spans="1:33" x14ac:dyDescent="0.25">
      <c r="A2795" s="31">
        <v>2787</v>
      </c>
      <c r="B2795" s="31" t="s">
        <v>43</v>
      </c>
      <c r="C2795" s="31" t="s">
        <v>706</v>
      </c>
      <c r="D2795" s="31" t="s">
        <v>3439</v>
      </c>
      <c r="E2795" s="31" t="s">
        <v>3436</v>
      </c>
      <c r="F2795" s="31" t="s">
        <v>3436</v>
      </c>
      <c r="G2795" s="35">
        <v>256000</v>
      </c>
      <c r="H2795" s="40"/>
      <c r="I2795" s="40"/>
      <c r="J2795" s="40">
        <v>217900</v>
      </c>
      <c r="K2795" s="40"/>
      <c r="L2795" s="40"/>
      <c r="M2795" s="40"/>
      <c r="N2795" s="40"/>
      <c r="O2795" s="40">
        <v>38100</v>
      </c>
      <c r="P2795" s="41" t="s">
        <v>3439</v>
      </c>
      <c r="Q2795" s="35">
        <v>256000</v>
      </c>
      <c r="R2795" s="35"/>
      <c r="S2795" s="35"/>
      <c r="T2795" s="35"/>
      <c r="U2795" s="35"/>
      <c r="V2795" s="35">
        <v>38100</v>
      </c>
      <c r="W2795" s="35"/>
      <c r="X2795" s="35"/>
      <c r="Y2795" s="35"/>
      <c r="Z2795" s="35"/>
      <c r="AA2795" s="35"/>
      <c r="AB2795" s="35"/>
      <c r="AC2795" s="35"/>
      <c r="AD2795" s="41"/>
      <c r="AE2795" s="38"/>
      <c r="AF2795" s="31"/>
      <c r="AG2795" s="31"/>
    </row>
    <row r="2796" spans="1:33" x14ac:dyDescent="0.25">
      <c r="A2796" s="31">
        <v>2788</v>
      </c>
      <c r="B2796" s="31" t="s">
        <v>43</v>
      </c>
      <c r="C2796" s="31" t="s">
        <v>706</v>
      </c>
      <c r="D2796" s="31" t="s">
        <v>3440</v>
      </c>
      <c r="E2796" s="31" t="s">
        <v>3436</v>
      </c>
      <c r="F2796" s="31" t="s">
        <v>3436</v>
      </c>
      <c r="G2796" s="35">
        <v>2922300</v>
      </c>
      <c r="H2796" s="40"/>
      <c r="I2796" s="40"/>
      <c r="J2796" s="40">
        <v>2673200</v>
      </c>
      <c r="K2796" s="40"/>
      <c r="L2796" s="40"/>
      <c r="M2796" s="40"/>
      <c r="N2796" s="40"/>
      <c r="O2796" s="40">
        <v>249100</v>
      </c>
      <c r="P2796" s="41" t="s">
        <v>3440</v>
      </c>
      <c r="Q2796" s="35">
        <v>2922300</v>
      </c>
      <c r="R2796" s="35"/>
      <c r="S2796" s="35"/>
      <c r="T2796" s="35"/>
      <c r="U2796" s="35"/>
      <c r="V2796" s="35">
        <v>249100</v>
      </c>
      <c r="W2796" s="35"/>
      <c r="X2796" s="35"/>
      <c r="Y2796" s="35"/>
      <c r="Z2796" s="35"/>
      <c r="AA2796" s="35"/>
      <c r="AB2796" s="35"/>
      <c r="AC2796" s="35"/>
      <c r="AD2796" s="41"/>
      <c r="AE2796" s="38"/>
      <c r="AF2796" s="31"/>
      <c r="AG2796" s="31"/>
    </row>
    <row r="2797" spans="1:33" x14ac:dyDescent="0.25">
      <c r="A2797" s="31">
        <v>2789</v>
      </c>
      <c r="B2797" s="31" t="s">
        <v>43</v>
      </c>
      <c r="C2797" s="31" t="s">
        <v>706</v>
      </c>
      <c r="D2797" s="31" t="s">
        <v>3441</v>
      </c>
      <c r="E2797" s="31" t="s">
        <v>3436</v>
      </c>
      <c r="F2797" s="31" t="s">
        <v>3436</v>
      </c>
      <c r="G2797" s="35">
        <v>17864908</v>
      </c>
      <c r="H2797" s="40"/>
      <c r="I2797" s="40"/>
      <c r="J2797" s="40">
        <v>17269108</v>
      </c>
      <c r="K2797" s="40"/>
      <c r="L2797" s="40"/>
      <c r="M2797" s="40"/>
      <c r="N2797" s="40"/>
      <c r="O2797" s="40">
        <v>595800</v>
      </c>
      <c r="P2797" s="41" t="s">
        <v>3441</v>
      </c>
      <c r="Q2797" s="35">
        <v>17864908</v>
      </c>
      <c r="R2797" s="35">
        <v>163400</v>
      </c>
      <c r="S2797" s="35"/>
      <c r="T2797" s="35"/>
      <c r="U2797" s="35"/>
      <c r="V2797" s="35">
        <v>432400</v>
      </c>
      <c r="W2797" s="35"/>
      <c r="X2797" s="35"/>
      <c r="Y2797" s="35"/>
      <c r="Z2797" s="35"/>
      <c r="AA2797" s="35"/>
      <c r="AB2797" s="35"/>
      <c r="AC2797" s="35"/>
      <c r="AD2797" s="41" t="s">
        <v>777</v>
      </c>
      <c r="AE2797" s="38">
        <v>44414</v>
      </c>
      <c r="AF2797" s="31"/>
      <c r="AG2797" s="31"/>
    </row>
    <row r="2798" spans="1:33" x14ac:dyDescent="0.25">
      <c r="A2798" s="31">
        <v>2790</v>
      </c>
      <c r="B2798" s="31" t="s">
        <v>43</v>
      </c>
      <c r="C2798" s="31" t="s">
        <v>706</v>
      </c>
      <c r="D2798" s="31" t="s">
        <v>3442</v>
      </c>
      <c r="E2798" s="31" t="s">
        <v>3436</v>
      </c>
      <c r="F2798" s="31" t="s">
        <v>3436</v>
      </c>
      <c r="G2798" s="35">
        <v>13100</v>
      </c>
      <c r="H2798" s="40"/>
      <c r="I2798" s="40"/>
      <c r="J2798" s="40"/>
      <c r="K2798" s="40"/>
      <c r="L2798" s="40"/>
      <c r="M2798" s="40"/>
      <c r="N2798" s="40"/>
      <c r="O2798" s="40">
        <v>13100</v>
      </c>
      <c r="P2798" s="41" t="s">
        <v>3442</v>
      </c>
      <c r="Q2798" s="35">
        <v>13100</v>
      </c>
      <c r="R2798" s="35">
        <v>13100</v>
      </c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41" t="s">
        <v>768</v>
      </c>
      <c r="AE2798" s="38">
        <v>44446</v>
      </c>
      <c r="AF2798" s="31"/>
      <c r="AG2798" s="31"/>
    </row>
    <row r="2799" spans="1:33" x14ac:dyDescent="0.25">
      <c r="A2799" s="31">
        <v>2791</v>
      </c>
      <c r="B2799" s="31" t="s">
        <v>43</v>
      </c>
      <c r="C2799" s="31" t="s">
        <v>706</v>
      </c>
      <c r="D2799" s="31" t="s">
        <v>3443</v>
      </c>
      <c r="E2799" s="31" t="s">
        <v>3436</v>
      </c>
      <c r="F2799" s="31" t="s">
        <v>3436</v>
      </c>
      <c r="G2799" s="35">
        <v>99423</v>
      </c>
      <c r="H2799" s="40"/>
      <c r="I2799" s="40"/>
      <c r="J2799" s="40"/>
      <c r="K2799" s="40"/>
      <c r="L2799" s="40"/>
      <c r="M2799" s="40"/>
      <c r="N2799" s="40"/>
      <c r="O2799" s="40">
        <v>99423</v>
      </c>
      <c r="P2799" s="41" t="s">
        <v>3443</v>
      </c>
      <c r="Q2799" s="35">
        <v>99423</v>
      </c>
      <c r="R2799" s="35"/>
      <c r="S2799" s="35">
        <v>99423</v>
      </c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41"/>
      <c r="AE2799" s="38"/>
      <c r="AF2799" s="31"/>
      <c r="AG2799" s="31"/>
    </row>
    <row r="2800" spans="1:33" x14ac:dyDescent="0.25">
      <c r="A2800" s="31">
        <v>2792</v>
      </c>
      <c r="B2800" s="31" t="s">
        <v>43</v>
      </c>
      <c r="C2800" s="31" t="s">
        <v>706</v>
      </c>
      <c r="D2800" s="31" t="s">
        <v>3444</v>
      </c>
      <c r="E2800" s="31" t="s">
        <v>3436</v>
      </c>
      <c r="F2800" s="31" t="s">
        <v>3436</v>
      </c>
      <c r="G2800" s="35">
        <v>86903</v>
      </c>
      <c r="H2800" s="40"/>
      <c r="I2800" s="40"/>
      <c r="J2800" s="40"/>
      <c r="K2800" s="40"/>
      <c r="L2800" s="40"/>
      <c r="M2800" s="40"/>
      <c r="N2800" s="40"/>
      <c r="O2800" s="40">
        <v>86903</v>
      </c>
      <c r="P2800" s="41" t="s">
        <v>3444</v>
      </c>
      <c r="Q2800" s="35">
        <v>86903</v>
      </c>
      <c r="R2800" s="35"/>
      <c r="S2800" s="35">
        <v>86903</v>
      </c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41"/>
      <c r="AE2800" s="38"/>
      <c r="AF2800" s="31"/>
      <c r="AG2800" s="31"/>
    </row>
    <row r="2801" spans="1:33" x14ac:dyDescent="0.25">
      <c r="A2801" s="31">
        <v>2793</v>
      </c>
      <c r="B2801" s="31" t="s">
        <v>43</v>
      </c>
      <c r="C2801" s="31" t="s">
        <v>706</v>
      </c>
      <c r="D2801" s="31" t="s">
        <v>3445</v>
      </c>
      <c r="E2801" s="31" t="s">
        <v>3436</v>
      </c>
      <c r="F2801" s="31" t="s">
        <v>3436</v>
      </c>
      <c r="G2801" s="35">
        <v>2983650</v>
      </c>
      <c r="H2801" s="40"/>
      <c r="I2801" s="40"/>
      <c r="J2801" s="40">
        <v>2924150</v>
      </c>
      <c r="K2801" s="40"/>
      <c r="L2801" s="40"/>
      <c r="M2801" s="40"/>
      <c r="N2801" s="40"/>
      <c r="O2801" s="40">
        <v>59500</v>
      </c>
      <c r="P2801" s="41" t="s">
        <v>3445</v>
      </c>
      <c r="Q2801" s="35">
        <v>2983650</v>
      </c>
      <c r="R2801" s="35"/>
      <c r="S2801" s="35"/>
      <c r="T2801" s="35"/>
      <c r="U2801" s="35"/>
      <c r="V2801" s="35">
        <v>59500</v>
      </c>
      <c r="W2801" s="35"/>
      <c r="X2801" s="35"/>
      <c r="Y2801" s="35"/>
      <c r="Z2801" s="35"/>
      <c r="AA2801" s="35"/>
      <c r="AB2801" s="35"/>
      <c r="AC2801" s="35"/>
      <c r="AD2801" s="41"/>
      <c r="AE2801" s="38"/>
      <c r="AF2801" s="31"/>
      <c r="AG2801" s="31"/>
    </row>
    <row r="2802" spans="1:33" x14ac:dyDescent="0.25">
      <c r="A2802" s="31">
        <v>2794</v>
      </c>
      <c r="B2802" s="31" t="s">
        <v>43</v>
      </c>
      <c r="C2802" s="31" t="s">
        <v>706</v>
      </c>
      <c r="D2802" s="31" t="s">
        <v>3446</v>
      </c>
      <c r="E2802" s="31" t="s">
        <v>3436</v>
      </c>
      <c r="F2802" s="31" t="s">
        <v>3436</v>
      </c>
      <c r="G2802" s="35">
        <v>3919900</v>
      </c>
      <c r="H2802" s="40"/>
      <c r="I2802" s="40"/>
      <c r="J2802" s="40">
        <v>3893100</v>
      </c>
      <c r="K2802" s="40"/>
      <c r="L2802" s="40"/>
      <c r="M2802" s="40"/>
      <c r="N2802" s="40"/>
      <c r="O2802" s="40">
        <v>26800</v>
      </c>
      <c r="P2802" s="41" t="s">
        <v>3446</v>
      </c>
      <c r="Q2802" s="35">
        <v>3919900</v>
      </c>
      <c r="R2802" s="35"/>
      <c r="S2802" s="35"/>
      <c r="T2802" s="35"/>
      <c r="U2802" s="35"/>
      <c r="V2802" s="35">
        <v>26800</v>
      </c>
      <c r="W2802" s="35"/>
      <c r="X2802" s="35"/>
      <c r="Y2802" s="35"/>
      <c r="Z2802" s="35"/>
      <c r="AA2802" s="35"/>
      <c r="AB2802" s="35"/>
      <c r="AC2802" s="35"/>
      <c r="AD2802" s="41"/>
      <c r="AE2802" s="38"/>
      <c r="AF2802" s="31"/>
      <c r="AG2802" s="31"/>
    </row>
    <row r="2803" spans="1:33" x14ac:dyDescent="0.25">
      <c r="A2803" s="31">
        <v>2795</v>
      </c>
      <c r="B2803" s="31" t="s">
        <v>43</v>
      </c>
      <c r="C2803" s="31" t="s">
        <v>706</v>
      </c>
      <c r="D2803" s="31" t="s">
        <v>3447</v>
      </c>
      <c r="E2803" s="31" t="s">
        <v>3436</v>
      </c>
      <c r="F2803" s="31" t="s">
        <v>3436</v>
      </c>
      <c r="G2803" s="35">
        <v>23200</v>
      </c>
      <c r="H2803" s="40"/>
      <c r="I2803" s="40"/>
      <c r="J2803" s="40"/>
      <c r="K2803" s="40"/>
      <c r="L2803" s="40"/>
      <c r="M2803" s="40"/>
      <c r="N2803" s="40"/>
      <c r="O2803" s="40">
        <v>23200</v>
      </c>
      <c r="P2803" s="41" t="s">
        <v>3447</v>
      </c>
      <c r="Q2803" s="35">
        <v>23200</v>
      </c>
      <c r="R2803" s="35"/>
      <c r="S2803" s="35"/>
      <c r="T2803" s="35"/>
      <c r="U2803" s="35">
        <v>23200</v>
      </c>
      <c r="V2803" s="35"/>
      <c r="W2803" s="35"/>
      <c r="X2803" s="35"/>
      <c r="Y2803" s="35"/>
      <c r="Z2803" s="35"/>
      <c r="AA2803" s="35"/>
      <c r="AB2803" s="35"/>
      <c r="AC2803" s="35"/>
      <c r="AD2803" s="41"/>
      <c r="AE2803" s="38"/>
      <c r="AF2803" s="31"/>
      <c r="AG2803" s="31"/>
    </row>
    <row r="2804" spans="1:33" x14ac:dyDescent="0.25">
      <c r="A2804" s="31">
        <v>2796</v>
      </c>
      <c r="B2804" s="31" t="s">
        <v>43</v>
      </c>
      <c r="C2804" s="31" t="s">
        <v>706</v>
      </c>
      <c r="D2804" s="31" t="s">
        <v>3448</v>
      </c>
      <c r="E2804" s="31" t="s">
        <v>3436</v>
      </c>
      <c r="F2804" s="31" t="s">
        <v>3436</v>
      </c>
      <c r="G2804" s="35">
        <v>44500</v>
      </c>
      <c r="H2804" s="40"/>
      <c r="I2804" s="40"/>
      <c r="J2804" s="40"/>
      <c r="K2804" s="40"/>
      <c r="L2804" s="40"/>
      <c r="M2804" s="40"/>
      <c r="N2804" s="40"/>
      <c r="O2804" s="40">
        <v>44500</v>
      </c>
      <c r="P2804" s="41" t="s">
        <v>3448</v>
      </c>
      <c r="Q2804" s="35">
        <v>44500</v>
      </c>
      <c r="R2804" s="35">
        <v>44500</v>
      </c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41" t="s">
        <v>701</v>
      </c>
      <c r="AE2804" s="38">
        <v>44385</v>
      </c>
      <c r="AF2804" s="31"/>
      <c r="AG2804" s="31"/>
    </row>
    <row r="2805" spans="1:33" x14ac:dyDescent="0.25">
      <c r="A2805" s="31">
        <v>2797</v>
      </c>
      <c r="B2805" s="31" t="s">
        <v>43</v>
      </c>
      <c r="C2805" s="31" t="s">
        <v>706</v>
      </c>
      <c r="D2805" s="31" t="s">
        <v>3449</v>
      </c>
      <c r="E2805" s="31" t="s">
        <v>2659</v>
      </c>
      <c r="F2805" s="31" t="s">
        <v>2659</v>
      </c>
      <c r="G2805" s="35">
        <v>6828953</v>
      </c>
      <c r="H2805" s="40"/>
      <c r="I2805" s="40"/>
      <c r="J2805" s="40">
        <v>5260453</v>
      </c>
      <c r="K2805" s="40"/>
      <c r="L2805" s="40"/>
      <c r="M2805" s="40"/>
      <c r="N2805" s="40"/>
      <c r="O2805" s="40">
        <v>756700</v>
      </c>
      <c r="P2805" s="41" t="s">
        <v>3449</v>
      </c>
      <c r="Q2805" s="35">
        <v>6828953</v>
      </c>
      <c r="R2805" s="35">
        <v>756700</v>
      </c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41" t="s">
        <v>768</v>
      </c>
      <c r="AE2805" s="38">
        <v>44446</v>
      </c>
      <c r="AF2805" s="31"/>
      <c r="AG2805" s="31"/>
    </row>
    <row r="2806" spans="1:33" x14ac:dyDescent="0.25">
      <c r="A2806" s="31">
        <v>2798</v>
      </c>
      <c r="B2806" s="31" t="s">
        <v>43</v>
      </c>
      <c r="C2806" s="31" t="s">
        <v>706</v>
      </c>
      <c r="D2806" s="31" t="s">
        <v>3450</v>
      </c>
      <c r="E2806" s="31" t="s">
        <v>3451</v>
      </c>
      <c r="F2806" s="31" t="s">
        <v>3451</v>
      </c>
      <c r="G2806" s="35">
        <v>86903</v>
      </c>
      <c r="H2806" s="40"/>
      <c r="I2806" s="40"/>
      <c r="J2806" s="40"/>
      <c r="K2806" s="40"/>
      <c r="L2806" s="40"/>
      <c r="M2806" s="40"/>
      <c r="N2806" s="40"/>
      <c r="O2806" s="40">
        <v>86903</v>
      </c>
      <c r="P2806" s="41" t="s">
        <v>3450</v>
      </c>
      <c r="Q2806" s="35">
        <v>86903</v>
      </c>
      <c r="R2806" s="35"/>
      <c r="S2806" s="35">
        <v>86903</v>
      </c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41"/>
      <c r="AE2806" s="38"/>
      <c r="AF2806" s="31"/>
      <c r="AG2806" s="31"/>
    </row>
    <row r="2807" spans="1:33" x14ac:dyDescent="0.25">
      <c r="A2807" s="31">
        <v>2799</v>
      </c>
      <c r="B2807" s="31" t="s">
        <v>43</v>
      </c>
      <c r="C2807" s="31" t="s">
        <v>706</v>
      </c>
      <c r="D2807" s="31" t="s">
        <v>3452</v>
      </c>
      <c r="E2807" s="31" t="s">
        <v>3451</v>
      </c>
      <c r="F2807" s="31" t="s">
        <v>3451</v>
      </c>
      <c r="G2807" s="35">
        <v>86903</v>
      </c>
      <c r="H2807" s="40"/>
      <c r="I2807" s="40"/>
      <c r="J2807" s="40"/>
      <c r="K2807" s="40"/>
      <c r="L2807" s="40"/>
      <c r="M2807" s="40"/>
      <c r="N2807" s="40"/>
      <c r="O2807" s="40">
        <v>86903</v>
      </c>
      <c r="P2807" s="41" t="s">
        <v>3452</v>
      </c>
      <c r="Q2807" s="35">
        <v>86903</v>
      </c>
      <c r="R2807" s="35"/>
      <c r="S2807" s="35">
        <v>86903</v>
      </c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41"/>
      <c r="AE2807" s="38"/>
      <c r="AF2807" s="31"/>
      <c r="AG2807" s="31"/>
    </row>
    <row r="2808" spans="1:33" x14ac:dyDescent="0.25">
      <c r="A2808" s="31">
        <v>2800</v>
      </c>
      <c r="B2808" s="31" t="s">
        <v>43</v>
      </c>
      <c r="C2808" s="31" t="s">
        <v>706</v>
      </c>
      <c r="D2808" s="31" t="s">
        <v>3453</v>
      </c>
      <c r="E2808" s="31" t="s">
        <v>3451</v>
      </c>
      <c r="F2808" s="31" t="s">
        <v>3451</v>
      </c>
      <c r="G2808" s="35">
        <v>86903</v>
      </c>
      <c r="H2808" s="40"/>
      <c r="I2808" s="40"/>
      <c r="J2808" s="40"/>
      <c r="K2808" s="40"/>
      <c r="L2808" s="40"/>
      <c r="M2808" s="40"/>
      <c r="N2808" s="40"/>
      <c r="O2808" s="40">
        <v>86903</v>
      </c>
      <c r="P2808" s="41" t="s">
        <v>3453</v>
      </c>
      <c r="Q2808" s="35">
        <v>86903</v>
      </c>
      <c r="R2808" s="35"/>
      <c r="S2808" s="35">
        <v>86903</v>
      </c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41"/>
      <c r="AE2808" s="38"/>
      <c r="AF2808" s="31"/>
      <c r="AG2808" s="31"/>
    </row>
    <row r="2809" spans="1:33" x14ac:dyDescent="0.25">
      <c r="A2809" s="31">
        <v>2801</v>
      </c>
      <c r="B2809" s="31" t="s">
        <v>43</v>
      </c>
      <c r="C2809" s="31" t="s">
        <v>706</v>
      </c>
      <c r="D2809" s="31" t="s">
        <v>3454</v>
      </c>
      <c r="E2809" s="31" t="s">
        <v>3451</v>
      </c>
      <c r="F2809" s="31" t="s">
        <v>3451</v>
      </c>
      <c r="G2809" s="35">
        <v>86903</v>
      </c>
      <c r="H2809" s="40"/>
      <c r="I2809" s="40"/>
      <c r="J2809" s="40"/>
      <c r="K2809" s="40"/>
      <c r="L2809" s="40"/>
      <c r="M2809" s="40"/>
      <c r="N2809" s="40"/>
      <c r="O2809" s="40">
        <v>86903</v>
      </c>
      <c r="P2809" s="41" t="s">
        <v>3454</v>
      </c>
      <c r="Q2809" s="35">
        <v>86903</v>
      </c>
      <c r="R2809" s="35"/>
      <c r="S2809" s="35">
        <v>86903</v>
      </c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41"/>
      <c r="AE2809" s="38"/>
      <c r="AF2809" s="31"/>
      <c r="AG2809" s="31"/>
    </row>
    <row r="2810" spans="1:33" x14ac:dyDescent="0.25">
      <c r="A2810" s="31">
        <v>2802</v>
      </c>
      <c r="B2810" s="31" t="s">
        <v>43</v>
      </c>
      <c r="C2810" s="31" t="s">
        <v>706</v>
      </c>
      <c r="D2810" s="31" t="s">
        <v>3455</v>
      </c>
      <c r="E2810" s="31" t="s">
        <v>3456</v>
      </c>
      <c r="F2810" s="31" t="s">
        <v>3456</v>
      </c>
      <c r="G2810" s="35">
        <v>3493863</v>
      </c>
      <c r="H2810" s="40"/>
      <c r="I2810" s="40"/>
      <c r="J2810" s="40">
        <v>2845263</v>
      </c>
      <c r="K2810" s="40"/>
      <c r="L2810" s="40"/>
      <c r="M2810" s="40"/>
      <c r="N2810" s="40"/>
      <c r="O2810" s="40">
        <v>648600</v>
      </c>
      <c r="P2810" s="41" t="s">
        <v>3455</v>
      </c>
      <c r="Q2810" s="35">
        <v>3493863</v>
      </c>
      <c r="R2810" s="35"/>
      <c r="S2810" s="35"/>
      <c r="T2810" s="35"/>
      <c r="U2810" s="35"/>
      <c r="V2810" s="35">
        <v>648600</v>
      </c>
      <c r="W2810" s="35"/>
      <c r="X2810" s="35"/>
      <c r="Y2810" s="35"/>
      <c r="Z2810" s="35"/>
      <c r="AA2810" s="35"/>
      <c r="AB2810" s="35"/>
      <c r="AC2810" s="35"/>
      <c r="AD2810" s="41"/>
      <c r="AE2810" s="38"/>
      <c r="AF2810" s="31"/>
      <c r="AG2810" s="31"/>
    </row>
    <row r="2811" spans="1:33" x14ac:dyDescent="0.25">
      <c r="A2811" s="31">
        <v>2803</v>
      </c>
      <c r="B2811" s="31" t="s">
        <v>43</v>
      </c>
      <c r="C2811" s="31" t="s">
        <v>706</v>
      </c>
      <c r="D2811" s="31" t="s">
        <v>3457</v>
      </c>
      <c r="E2811" s="31" t="s">
        <v>3458</v>
      </c>
      <c r="F2811" s="31" t="s">
        <v>3458</v>
      </c>
      <c r="G2811" s="35">
        <v>1330554</v>
      </c>
      <c r="H2811" s="40"/>
      <c r="I2811" s="40"/>
      <c r="J2811" s="40">
        <v>264954</v>
      </c>
      <c r="K2811" s="40"/>
      <c r="L2811" s="40"/>
      <c r="M2811" s="40"/>
      <c r="N2811" s="40"/>
      <c r="O2811" s="40">
        <v>1065600</v>
      </c>
      <c r="P2811" s="41" t="s">
        <v>3457</v>
      </c>
      <c r="Q2811" s="35">
        <v>1330554</v>
      </c>
      <c r="R2811" s="35"/>
      <c r="S2811" s="35"/>
      <c r="T2811" s="35"/>
      <c r="U2811" s="35"/>
      <c r="V2811" s="35">
        <v>1065600</v>
      </c>
      <c r="W2811" s="35"/>
      <c r="X2811" s="35"/>
      <c r="Y2811" s="35"/>
      <c r="Z2811" s="35"/>
      <c r="AA2811" s="35"/>
      <c r="AB2811" s="35"/>
      <c r="AC2811" s="35"/>
      <c r="AD2811" s="41"/>
      <c r="AE2811" s="38"/>
      <c r="AF2811" s="31"/>
      <c r="AG2811" s="31"/>
    </row>
    <row r="2812" spans="1:33" x14ac:dyDescent="0.25">
      <c r="A2812" s="31">
        <v>2804</v>
      </c>
      <c r="B2812" s="31" t="s">
        <v>43</v>
      </c>
      <c r="C2812" s="31" t="s">
        <v>706</v>
      </c>
      <c r="D2812" s="31" t="s">
        <v>3459</v>
      </c>
      <c r="E2812" s="31" t="s">
        <v>3458</v>
      </c>
      <c r="F2812" s="31" t="s">
        <v>3458</v>
      </c>
      <c r="G2812" s="35">
        <v>1125500</v>
      </c>
      <c r="H2812" s="40"/>
      <c r="I2812" s="40"/>
      <c r="J2812" s="40">
        <v>918500</v>
      </c>
      <c r="K2812" s="40"/>
      <c r="L2812" s="40"/>
      <c r="M2812" s="40"/>
      <c r="N2812" s="40"/>
      <c r="O2812" s="40">
        <v>207000</v>
      </c>
      <c r="P2812" s="41" t="s">
        <v>3459</v>
      </c>
      <c r="Q2812" s="35">
        <v>1125500</v>
      </c>
      <c r="R2812" s="35"/>
      <c r="S2812" s="35"/>
      <c r="T2812" s="35"/>
      <c r="U2812" s="35"/>
      <c r="V2812" s="35">
        <v>207000</v>
      </c>
      <c r="W2812" s="35"/>
      <c r="X2812" s="35"/>
      <c r="Y2812" s="35"/>
      <c r="Z2812" s="35"/>
      <c r="AA2812" s="35"/>
      <c r="AB2812" s="35"/>
      <c r="AC2812" s="35"/>
      <c r="AD2812" s="41"/>
      <c r="AE2812" s="38"/>
      <c r="AF2812" s="31"/>
      <c r="AG2812" s="31"/>
    </row>
    <row r="2813" spans="1:33" x14ac:dyDescent="0.25">
      <c r="A2813" s="31">
        <v>2805</v>
      </c>
      <c r="B2813" s="31" t="s">
        <v>43</v>
      </c>
      <c r="C2813" s="31" t="s">
        <v>706</v>
      </c>
      <c r="D2813" s="31" t="s">
        <v>3460</v>
      </c>
      <c r="E2813" s="31" t="s">
        <v>3458</v>
      </c>
      <c r="F2813" s="31" t="s">
        <v>3458</v>
      </c>
      <c r="G2813" s="35">
        <v>77600</v>
      </c>
      <c r="H2813" s="40"/>
      <c r="I2813" s="40"/>
      <c r="J2813" s="40">
        <v>35800</v>
      </c>
      <c r="K2813" s="40"/>
      <c r="L2813" s="40"/>
      <c r="M2813" s="40"/>
      <c r="N2813" s="40"/>
      <c r="O2813" s="40">
        <v>41800</v>
      </c>
      <c r="P2813" s="41" t="s">
        <v>3460</v>
      </c>
      <c r="Q2813" s="35">
        <v>77600</v>
      </c>
      <c r="R2813" s="35"/>
      <c r="S2813" s="35"/>
      <c r="T2813" s="35"/>
      <c r="U2813" s="35">
        <v>41800</v>
      </c>
      <c r="V2813" s="35"/>
      <c r="W2813" s="35"/>
      <c r="X2813" s="35"/>
      <c r="Y2813" s="35"/>
      <c r="Z2813" s="35"/>
      <c r="AA2813" s="35"/>
      <c r="AB2813" s="35"/>
      <c r="AC2813" s="35"/>
      <c r="AD2813" s="41"/>
      <c r="AE2813" s="38" t="s">
        <v>345</v>
      </c>
      <c r="AF2813" s="31"/>
      <c r="AG2813" s="31"/>
    </row>
    <row r="2814" spans="1:33" x14ac:dyDescent="0.25">
      <c r="A2814" s="31">
        <v>2806</v>
      </c>
      <c r="B2814" s="31" t="s">
        <v>43</v>
      </c>
      <c r="C2814" s="31" t="s">
        <v>706</v>
      </c>
      <c r="D2814" s="31" t="s">
        <v>3461</v>
      </c>
      <c r="E2814" s="31" t="s">
        <v>3458</v>
      </c>
      <c r="F2814" s="31" t="s">
        <v>3458</v>
      </c>
      <c r="G2814" s="35">
        <v>138632</v>
      </c>
      <c r="H2814" s="40"/>
      <c r="I2814" s="40"/>
      <c r="J2814" s="40"/>
      <c r="K2814" s="40"/>
      <c r="L2814" s="40"/>
      <c r="M2814" s="40"/>
      <c r="N2814" s="40"/>
      <c r="O2814" s="40">
        <v>138632</v>
      </c>
      <c r="P2814" s="41" t="s">
        <v>3461</v>
      </c>
      <c r="Q2814" s="35">
        <v>138632</v>
      </c>
      <c r="R2814" s="35"/>
      <c r="S2814" s="35"/>
      <c r="T2814" s="35"/>
      <c r="U2814" s="35">
        <v>138632</v>
      </c>
      <c r="V2814" s="35"/>
      <c r="W2814" s="35"/>
      <c r="X2814" s="35"/>
      <c r="Y2814" s="35"/>
      <c r="Z2814" s="35"/>
      <c r="AA2814" s="35"/>
      <c r="AB2814" s="35"/>
      <c r="AC2814" s="35"/>
      <c r="AD2814" s="41"/>
      <c r="AE2814" s="38"/>
      <c r="AF2814" s="31"/>
      <c r="AG2814" s="31"/>
    </row>
    <row r="2815" spans="1:33" x14ac:dyDescent="0.25">
      <c r="A2815" s="31">
        <v>2807</v>
      </c>
      <c r="B2815" s="31" t="s">
        <v>43</v>
      </c>
      <c r="C2815" s="31" t="s">
        <v>706</v>
      </c>
      <c r="D2815" s="31" t="s">
        <v>3462</v>
      </c>
      <c r="E2815" s="31" t="s">
        <v>3458</v>
      </c>
      <c r="F2815" s="31" t="s">
        <v>3458</v>
      </c>
      <c r="G2815" s="35">
        <v>569796</v>
      </c>
      <c r="H2815" s="40"/>
      <c r="I2815" s="40"/>
      <c r="J2815" s="40">
        <v>384396</v>
      </c>
      <c r="K2815" s="40"/>
      <c r="L2815" s="40"/>
      <c r="M2815" s="40"/>
      <c r="N2815" s="40"/>
      <c r="O2815" s="40">
        <v>185400</v>
      </c>
      <c r="P2815" s="41" t="s">
        <v>3462</v>
      </c>
      <c r="Q2815" s="35">
        <v>569796</v>
      </c>
      <c r="R2815" s="35"/>
      <c r="S2815" s="35"/>
      <c r="T2815" s="35"/>
      <c r="U2815" s="35"/>
      <c r="V2815" s="35">
        <v>185400</v>
      </c>
      <c r="W2815" s="35"/>
      <c r="X2815" s="35"/>
      <c r="Y2815" s="35"/>
      <c r="Z2815" s="35"/>
      <c r="AA2815" s="35"/>
      <c r="AB2815" s="35"/>
      <c r="AC2815" s="35"/>
      <c r="AD2815" s="41"/>
      <c r="AE2815" s="38"/>
      <c r="AF2815" s="31"/>
      <c r="AG2815" s="31"/>
    </row>
    <row r="2816" spans="1:33" x14ac:dyDescent="0.25">
      <c r="A2816" s="31">
        <v>2808</v>
      </c>
      <c r="B2816" s="31" t="s">
        <v>43</v>
      </c>
      <c r="C2816" s="31" t="s">
        <v>706</v>
      </c>
      <c r="D2816" s="31" t="s">
        <v>3463</v>
      </c>
      <c r="E2816" s="31" t="s">
        <v>3458</v>
      </c>
      <c r="F2816" s="31" t="s">
        <v>3458</v>
      </c>
      <c r="G2816" s="35">
        <v>2742454</v>
      </c>
      <c r="H2816" s="40"/>
      <c r="I2816" s="40"/>
      <c r="J2816" s="40">
        <v>2187400</v>
      </c>
      <c r="K2816" s="40"/>
      <c r="L2816" s="40"/>
      <c r="M2816" s="40"/>
      <c r="N2816" s="40"/>
      <c r="O2816" s="40">
        <v>555054</v>
      </c>
      <c r="P2816" s="41" t="s">
        <v>3463</v>
      </c>
      <c r="Q2816" s="35">
        <v>2742454</v>
      </c>
      <c r="R2816" s="35"/>
      <c r="S2816" s="35"/>
      <c r="T2816" s="35"/>
      <c r="U2816" s="35"/>
      <c r="V2816" s="35">
        <v>555054</v>
      </c>
      <c r="W2816" s="35"/>
      <c r="X2816" s="35"/>
      <c r="Y2816" s="35"/>
      <c r="Z2816" s="35"/>
      <c r="AA2816" s="35"/>
      <c r="AB2816" s="35"/>
      <c r="AC2816" s="35"/>
      <c r="AD2816" s="41"/>
      <c r="AE2816" s="38"/>
      <c r="AF2816" s="31"/>
      <c r="AG2816" s="31"/>
    </row>
    <row r="2817" spans="1:33" x14ac:dyDescent="0.25">
      <c r="A2817" s="31">
        <v>2809</v>
      </c>
      <c r="B2817" s="31" t="s">
        <v>43</v>
      </c>
      <c r="C2817" s="31" t="s">
        <v>706</v>
      </c>
      <c r="D2817" s="31" t="s">
        <v>3464</v>
      </c>
      <c r="E2817" s="31" t="s">
        <v>3458</v>
      </c>
      <c r="F2817" s="31" t="s">
        <v>3458</v>
      </c>
      <c r="G2817" s="35">
        <v>2385360</v>
      </c>
      <c r="H2817" s="40"/>
      <c r="I2817" s="40"/>
      <c r="J2817" s="40">
        <v>2246360</v>
      </c>
      <c r="K2817" s="40"/>
      <c r="L2817" s="40"/>
      <c r="M2817" s="40"/>
      <c r="N2817" s="40"/>
      <c r="O2817" s="40">
        <v>139000</v>
      </c>
      <c r="P2817" s="41" t="s">
        <v>3464</v>
      </c>
      <c r="Q2817" s="35">
        <v>2385360</v>
      </c>
      <c r="R2817" s="35"/>
      <c r="S2817" s="35"/>
      <c r="T2817" s="35"/>
      <c r="U2817" s="35"/>
      <c r="V2817" s="35">
        <v>139000</v>
      </c>
      <c r="W2817" s="35"/>
      <c r="X2817" s="35"/>
      <c r="Y2817" s="35"/>
      <c r="Z2817" s="35"/>
      <c r="AA2817" s="35"/>
      <c r="AB2817" s="35"/>
      <c r="AC2817" s="35"/>
      <c r="AD2817" s="41"/>
      <c r="AE2817" s="38"/>
      <c r="AF2817" s="31"/>
      <c r="AG2817" s="31"/>
    </row>
    <row r="2818" spans="1:33" x14ac:dyDescent="0.25">
      <c r="A2818" s="31">
        <v>2810</v>
      </c>
      <c r="B2818" s="31" t="s">
        <v>43</v>
      </c>
      <c r="C2818" s="31" t="s">
        <v>706</v>
      </c>
      <c r="D2818" s="31" t="s">
        <v>3465</v>
      </c>
      <c r="E2818" s="31" t="s">
        <v>3458</v>
      </c>
      <c r="F2818" s="31" t="s">
        <v>3458</v>
      </c>
      <c r="G2818" s="35">
        <v>86903</v>
      </c>
      <c r="H2818" s="40"/>
      <c r="I2818" s="40"/>
      <c r="J2818" s="40"/>
      <c r="K2818" s="40"/>
      <c r="L2818" s="40"/>
      <c r="M2818" s="40"/>
      <c r="N2818" s="40"/>
      <c r="O2818" s="40">
        <v>86903</v>
      </c>
      <c r="P2818" s="41" t="s">
        <v>3465</v>
      </c>
      <c r="Q2818" s="35">
        <v>86903</v>
      </c>
      <c r="R2818" s="35"/>
      <c r="S2818" s="35">
        <v>86903</v>
      </c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41"/>
      <c r="AE2818" s="38"/>
      <c r="AF2818" s="31"/>
      <c r="AG2818" s="31"/>
    </row>
    <row r="2819" spans="1:33" x14ac:dyDescent="0.25">
      <c r="A2819" s="31">
        <v>2811</v>
      </c>
      <c r="B2819" s="31" t="s">
        <v>43</v>
      </c>
      <c r="C2819" s="31" t="s">
        <v>706</v>
      </c>
      <c r="D2819" s="31" t="s">
        <v>3466</v>
      </c>
      <c r="E2819" s="31" t="s">
        <v>3458</v>
      </c>
      <c r="F2819" s="31" t="s">
        <v>3458</v>
      </c>
      <c r="G2819" s="35">
        <v>86903</v>
      </c>
      <c r="H2819" s="40"/>
      <c r="I2819" s="40"/>
      <c r="J2819" s="40"/>
      <c r="K2819" s="40"/>
      <c r="L2819" s="40"/>
      <c r="M2819" s="40"/>
      <c r="N2819" s="40"/>
      <c r="O2819" s="40">
        <v>86903</v>
      </c>
      <c r="P2819" s="41" t="s">
        <v>3466</v>
      </c>
      <c r="Q2819" s="35">
        <v>86903</v>
      </c>
      <c r="R2819" s="35"/>
      <c r="S2819" s="35">
        <v>86903</v>
      </c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41"/>
      <c r="AE2819" s="38"/>
      <c r="AF2819" s="31"/>
      <c r="AG2819" s="31"/>
    </row>
    <row r="2820" spans="1:33" x14ac:dyDescent="0.25">
      <c r="A2820" s="31">
        <v>2812</v>
      </c>
      <c r="B2820" s="31" t="s">
        <v>43</v>
      </c>
      <c r="C2820" s="31" t="s">
        <v>706</v>
      </c>
      <c r="D2820" s="31" t="s">
        <v>3467</v>
      </c>
      <c r="E2820" s="31" t="s">
        <v>3458</v>
      </c>
      <c r="F2820" s="31" t="s">
        <v>3458</v>
      </c>
      <c r="G2820" s="35">
        <v>5534787</v>
      </c>
      <c r="H2820" s="40"/>
      <c r="I2820" s="40"/>
      <c r="J2820" s="40">
        <v>5143325</v>
      </c>
      <c r="K2820" s="40"/>
      <c r="L2820" s="40"/>
      <c r="M2820" s="40"/>
      <c r="N2820" s="40"/>
      <c r="O2820" s="40">
        <v>391462</v>
      </c>
      <c r="P2820" s="41" t="s">
        <v>3467</v>
      </c>
      <c r="Q2820" s="35">
        <v>5534787</v>
      </c>
      <c r="R2820" s="35"/>
      <c r="S2820" s="35"/>
      <c r="T2820" s="35"/>
      <c r="U2820" s="35"/>
      <c r="V2820" s="35">
        <v>391462</v>
      </c>
      <c r="W2820" s="35"/>
      <c r="X2820" s="35"/>
      <c r="Y2820" s="35"/>
      <c r="Z2820" s="35"/>
      <c r="AA2820" s="35"/>
      <c r="AB2820" s="35"/>
      <c r="AC2820" s="35"/>
      <c r="AD2820" s="41"/>
      <c r="AE2820" s="38"/>
      <c r="AF2820" s="31"/>
      <c r="AG2820" s="31"/>
    </row>
    <row r="2821" spans="1:33" x14ac:dyDescent="0.25">
      <c r="A2821" s="31">
        <v>2813</v>
      </c>
      <c r="B2821" s="31" t="s">
        <v>43</v>
      </c>
      <c r="C2821" s="31" t="s">
        <v>706</v>
      </c>
      <c r="D2821" s="31" t="s">
        <v>3468</v>
      </c>
      <c r="E2821" s="31" t="s">
        <v>3458</v>
      </c>
      <c r="F2821" s="31" t="s">
        <v>3458</v>
      </c>
      <c r="G2821" s="35">
        <v>9663866</v>
      </c>
      <c r="H2821" s="40"/>
      <c r="I2821" s="40"/>
      <c r="J2821" s="40">
        <v>8914966</v>
      </c>
      <c r="K2821" s="40"/>
      <c r="L2821" s="40"/>
      <c r="M2821" s="40"/>
      <c r="N2821" s="40"/>
      <c r="O2821" s="40">
        <v>710400</v>
      </c>
      <c r="P2821" s="41" t="s">
        <v>3468</v>
      </c>
      <c r="Q2821" s="35">
        <v>9663866</v>
      </c>
      <c r="R2821" s="35"/>
      <c r="S2821" s="35"/>
      <c r="T2821" s="35"/>
      <c r="U2821" s="35"/>
      <c r="V2821" s="35">
        <v>710400</v>
      </c>
      <c r="W2821" s="35"/>
      <c r="X2821" s="35"/>
      <c r="Y2821" s="35"/>
      <c r="Z2821" s="35"/>
      <c r="AA2821" s="35"/>
      <c r="AB2821" s="35"/>
      <c r="AC2821" s="35"/>
      <c r="AD2821" s="41"/>
      <c r="AE2821" s="38"/>
      <c r="AF2821" s="31"/>
      <c r="AG2821" s="31"/>
    </row>
    <row r="2822" spans="1:33" x14ac:dyDescent="0.25">
      <c r="A2822" s="31">
        <v>2814</v>
      </c>
      <c r="B2822" s="31" t="s">
        <v>43</v>
      </c>
      <c r="C2822" s="31" t="s">
        <v>706</v>
      </c>
      <c r="D2822" s="31" t="s">
        <v>3469</v>
      </c>
      <c r="E2822" s="31" t="s">
        <v>2626</v>
      </c>
      <c r="F2822" s="31" t="s">
        <v>2626</v>
      </c>
      <c r="G2822" s="35">
        <v>15771042</v>
      </c>
      <c r="H2822" s="40"/>
      <c r="I2822" s="40"/>
      <c r="J2822" s="40">
        <v>14273235</v>
      </c>
      <c r="K2822" s="40"/>
      <c r="L2822" s="40"/>
      <c r="M2822" s="40"/>
      <c r="N2822" s="40"/>
      <c r="O2822" s="40">
        <v>772407</v>
      </c>
      <c r="P2822" s="41" t="s">
        <v>3469</v>
      </c>
      <c r="Q2822" s="35">
        <v>15771042</v>
      </c>
      <c r="R2822" s="35"/>
      <c r="S2822" s="35"/>
      <c r="T2822" s="35"/>
      <c r="U2822" s="35"/>
      <c r="V2822" s="35">
        <v>772407</v>
      </c>
      <c r="W2822" s="35"/>
      <c r="X2822" s="35"/>
      <c r="Y2822" s="35"/>
      <c r="Z2822" s="35"/>
      <c r="AA2822" s="35"/>
      <c r="AB2822" s="35"/>
      <c r="AC2822" s="35"/>
      <c r="AD2822" s="41"/>
      <c r="AE2822" s="38"/>
      <c r="AF2822" s="31"/>
      <c r="AG2822" s="31"/>
    </row>
    <row r="2823" spans="1:33" x14ac:dyDescent="0.25">
      <c r="A2823" s="31">
        <v>2815</v>
      </c>
      <c r="B2823" s="31" t="s">
        <v>43</v>
      </c>
      <c r="C2823" s="31" t="s">
        <v>706</v>
      </c>
      <c r="D2823" s="31" t="s">
        <v>3470</v>
      </c>
      <c r="E2823" s="31" t="s">
        <v>2626</v>
      </c>
      <c r="F2823" s="31" t="s">
        <v>2626</v>
      </c>
      <c r="G2823" s="35">
        <v>86903</v>
      </c>
      <c r="H2823" s="40"/>
      <c r="I2823" s="40"/>
      <c r="J2823" s="40"/>
      <c r="K2823" s="40"/>
      <c r="L2823" s="40"/>
      <c r="M2823" s="40"/>
      <c r="N2823" s="40"/>
      <c r="O2823" s="40">
        <v>86903</v>
      </c>
      <c r="P2823" s="41" t="s">
        <v>3470</v>
      </c>
      <c r="Q2823" s="35">
        <v>86903</v>
      </c>
      <c r="R2823" s="35"/>
      <c r="S2823" s="35">
        <v>86903</v>
      </c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41"/>
      <c r="AE2823" s="38"/>
      <c r="AF2823" s="31"/>
      <c r="AG2823" s="31"/>
    </row>
    <row r="2824" spans="1:33" x14ac:dyDescent="0.25">
      <c r="A2824" s="31">
        <v>2816</v>
      </c>
      <c r="B2824" s="31" t="s">
        <v>43</v>
      </c>
      <c r="C2824" s="31" t="s">
        <v>706</v>
      </c>
      <c r="D2824" s="31" t="s">
        <v>3471</v>
      </c>
      <c r="E2824" s="31" t="s">
        <v>2626</v>
      </c>
      <c r="F2824" s="31" t="s">
        <v>2626</v>
      </c>
      <c r="G2824" s="35">
        <v>86903</v>
      </c>
      <c r="H2824" s="40"/>
      <c r="I2824" s="40"/>
      <c r="J2824" s="40"/>
      <c r="K2824" s="40"/>
      <c r="L2824" s="40"/>
      <c r="M2824" s="40"/>
      <c r="N2824" s="40"/>
      <c r="O2824" s="40">
        <v>86903</v>
      </c>
      <c r="P2824" s="41" t="s">
        <v>3471</v>
      </c>
      <c r="Q2824" s="35">
        <v>86903</v>
      </c>
      <c r="R2824" s="35"/>
      <c r="S2824" s="35">
        <v>86903</v>
      </c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41"/>
      <c r="AE2824" s="38"/>
      <c r="AF2824" s="31"/>
      <c r="AG2824" s="31"/>
    </row>
    <row r="2825" spans="1:33" x14ac:dyDescent="0.25">
      <c r="A2825" s="31">
        <v>2817</v>
      </c>
      <c r="B2825" s="31" t="s">
        <v>43</v>
      </c>
      <c r="C2825" s="31" t="s">
        <v>706</v>
      </c>
      <c r="D2825" s="31" t="s">
        <v>3472</v>
      </c>
      <c r="E2825" s="31" t="s">
        <v>2626</v>
      </c>
      <c r="F2825" s="31" t="s">
        <v>2626</v>
      </c>
      <c r="G2825" s="35">
        <v>441404</v>
      </c>
      <c r="H2825" s="40"/>
      <c r="I2825" s="40"/>
      <c r="J2825" s="40">
        <v>355700</v>
      </c>
      <c r="K2825" s="40"/>
      <c r="L2825" s="40"/>
      <c r="M2825" s="40"/>
      <c r="N2825" s="40"/>
      <c r="O2825" s="40">
        <v>85704</v>
      </c>
      <c r="P2825" s="41" t="s">
        <v>3472</v>
      </c>
      <c r="Q2825" s="35">
        <v>441404</v>
      </c>
      <c r="R2825" s="35"/>
      <c r="S2825" s="35"/>
      <c r="T2825" s="35"/>
      <c r="U2825" s="35"/>
      <c r="V2825" s="35">
        <v>85704</v>
      </c>
      <c r="W2825" s="35"/>
      <c r="X2825" s="35"/>
      <c r="Y2825" s="35"/>
      <c r="Z2825" s="35"/>
      <c r="AA2825" s="35"/>
      <c r="AB2825" s="35"/>
      <c r="AC2825" s="35"/>
      <c r="AD2825" s="41"/>
      <c r="AE2825" s="38"/>
      <c r="AF2825" s="31"/>
      <c r="AG2825" s="31"/>
    </row>
    <row r="2826" spans="1:33" x14ac:dyDescent="0.25">
      <c r="A2826" s="31">
        <v>2818</v>
      </c>
      <c r="B2826" s="31" t="s">
        <v>43</v>
      </c>
      <c r="C2826" s="31" t="s">
        <v>706</v>
      </c>
      <c r="D2826" s="31" t="s">
        <v>3473</v>
      </c>
      <c r="E2826" s="31" t="s">
        <v>2626</v>
      </c>
      <c r="F2826" s="31" t="s">
        <v>2626</v>
      </c>
      <c r="G2826" s="35">
        <v>83700</v>
      </c>
      <c r="H2826" s="40"/>
      <c r="I2826" s="40"/>
      <c r="J2826" s="40">
        <v>33000</v>
      </c>
      <c r="K2826" s="40"/>
      <c r="L2826" s="40"/>
      <c r="M2826" s="40"/>
      <c r="N2826" s="40"/>
      <c r="O2826" s="40">
        <v>50700</v>
      </c>
      <c r="P2826" s="41" t="s">
        <v>3473</v>
      </c>
      <c r="Q2826" s="35">
        <v>83700</v>
      </c>
      <c r="R2826" s="35"/>
      <c r="S2826" s="35"/>
      <c r="T2826" s="35"/>
      <c r="U2826" s="35"/>
      <c r="V2826" s="35">
        <v>50700</v>
      </c>
      <c r="W2826" s="35"/>
      <c r="X2826" s="35"/>
      <c r="Y2826" s="35"/>
      <c r="Z2826" s="35"/>
      <c r="AA2826" s="35"/>
      <c r="AB2826" s="35"/>
      <c r="AC2826" s="35"/>
      <c r="AD2826" s="41"/>
      <c r="AE2826" s="38"/>
      <c r="AF2826" s="31"/>
      <c r="AG2826" s="31"/>
    </row>
    <row r="2827" spans="1:33" x14ac:dyDescent="0.25">
      <c r="A2827" s="31">
        <v>2819</v>
      </c>
      <c r="B2827" s="31" t="s">
        <v>43</v>
      </c>
      <c r="C2827" s="31" t="s">
        <v>706</v>
      </c>
      <c r="D2827" s="31" t="s">
        <v>3474</v>
      </c>
      <c r="E2827" s="31" t="s">
        <v>2626</v>
      </c>
      <c r="F2827" s="31" t="s">
        <v>2626</v>
      </c>
      <c r="G2827" s="35">
        <v>6687800</v>
      </c>
      <c r="H2827" s="40"/>
      <c r="I2827" s="40"/>
      <c r="J2827" s="40">
        <v>6560400</v>
      </c>
      <c r="K2827" s="40"/>
      <c r="L2827" s="40"/>
      <c r="M2827" s="40"/>
      <c r="N2827" s="40"/>
      <c r="O2827" s="40">
        <v>100100</v>
      </c>
      <c r="P2827" s="41" t="s">
        <v>3474</v>
      </c>
      <c r="Q2827" s="35">
        <v>6687800</v>
      </c>
      <c r="R2827" s="35"/>
      <c r="S2827" s="35"/>
      <c r="T2827" s="35"/>
      <c r="U2827" s="35"/>
      <c r="V2827" s="35">
        <v>100100</v>
      </c>
      <c r="W2827" s="35"/>
      <c r="X2827" s="35"/>
      <c r="Y2827" s="35"/>
      <c r="Z2827" s="35"/>
      <c r="AA2827" s="35"/>
      <c r="AB2827" s="35"/>
      <c r="AC2827" s="35"/>
      <c r="AD2827" s="41"/>
      <c r="AE2827" s="38"/>
      <c r="AF2827" s="31"/>
      <c r="AG2827" s="31"/>
    </row>
    <row r="2828" spans="1:33" x14ac:dyDescent="0.25">
      <c r="A2828" s="31">
        <v>2820</v>
      </c>
      <c r="B2828" s="31" t="s">
        <v>43</v>
      </c>
      <c r="C2828" s="31" t="s">
        <v>706</v>
      </c>
      <c r="D2828" s="31" t="s">
        <v>3475</v>
      </c>
      <c r="E2828" s="31" t="s">
        <v>2626</v>
      </c>
      <c r="F2828" s="31" t="s">
        <v>2626</v>
      </c>
      <c r="G2828" s="35">
        <v>4669732</v>
      </c>
      <c r="H2828" s="40"/>
      <c r="I2828" s="40"/>
      <c r="J2828" s="40">
        <v>4368732</v>
      </c>
      <c r="K2828" s="40"/>
      <c r="L2828" s="40"/>
      <c r="M2828" s="40"/>
      <c r="N2828" s="40"/>
      <c r="O2828" s="40">
        <v>215900</v>
      </c>
      <c r="P2828" s="41" t="s">
        <v>3475</v>
      </c>
      <c r="Q2828" s="35">
        <v>4669732</v>
      </c>
      <c r="R2828" s="35"/>
      <c r="S2828" s="35"/>
      <c r="T2828" s="35"/>
      <c r="U2828" s="35"/>
      <c r="V2828" s="35">
        <v>215900</v>
      </c>
      <c r="W2828" s="35"/>
      <c r="X2828" s="35"/>
      <c r="Y2828" s="35"/>
      <c r="Z2828" s="35"/>
      <c r="AA2828" s="35"/>
      <c r="AB2828" s="35"/>
      <c r="AC2828" s="35"/>
      <c r="AD2828" s="41"/>
      <c r="AE2828" s="38"/>
      <c r="AF2828" s="31"/>
      <c r="AG2828" s="31"/>
    </row>
    <row r="2829" spans="1:33" x14ac:dyDescent="0.25">
      <c r="A2829" s="31">
        <v>2821</v>
      </c>
      <c r="B2829" s="31" t="s">
        <v>43</v>
      </c>
      <c r="C2829" s="31" t="s">
        <v>706</v>
      </c>
      <c r="D2829" s="31" t="s">
        <v>3476</v>
      </c>
      <c r="E2829" s="31" t="s">
        <v>2626</v>
      </c>
      <c r="F2829" s="31" t="s">
        <v>2626</v>
      </c>
      <c r="G2829" s="35">
        <v>3633964</v>
      </c>
      <c r="H2829" s="40"/>
      <c r="I2829" s="40"/>
      <c r="J2829" s="40">
        <v>3191764</v>
      </c>
      <c r="K2829" s="40"/>
      <c r="L2829" s="40"/>
      <c r="M2829" s="40"/>
      <c r="N2829" s="40"/>
      <c r="O2829" s="40">
        <v>184000</v>
      </c>
      <c r="P2829" s="41" t="s">
        <v>3476</v>
      </c>
      <c r="Q2829" s="35">
        <v>3633964</v>
      </c>
      <c r="R2829" s="35"/>
      <c r="S2829" s="35"/>
      <c r="T2829" s="35"/>
      <c r="U2829" s="35"/>
      <c r="V2829" s="35">
        <v>184000</v>
      </c>
      <c r="W2829" s="35"/>
      <c r="X2829" s="35"/>
      <c r="Y2829" s="35"/>
      <c r="Z2829" s="35"/>
      <c r="AA2829" s="35"/>
      <c r="AB2829" s="35"/>
      <c r="AC2829" s="35"/>
      <c r="AD2829" s="41"/>
      <c r="AE2829" s="38"/>
      <c r="AF2829" s="31"/>
      <c r="AG2829" s="31"/>
    </row>
    <row r="2830" spans="1:33" x14ac:dyDescent="0.25">
      <c r="A2830" s="31">
        <v>2822</v>
      </c>
      <c r="B2830" s="31" t="s">
        <v>43</v>
      </c>
      <c r="C2830" s="31" t="s">
        <v>706</v>
      </c>
      <c r="D2830" s="31" t="s">
        <v>3477</v>
      </c>
      <c r="E2830" s="31" t="s">
        <v>2626</v>
      </c>
      <c r="F2830" s="31" t="s">
        <v>2626</v>
      </c>
      <c r="G2830" s="35">
        <v>2242140</v>
      </c>
      <c r="H2830" s="40"/>
      <c r="I2830" s="40"/>
      <c r="J2830" s="40">
        <v>2025940</v>
      </c>
      <c r="K2830" s="40"/>
      <c r="L2830" s="40"/>
      <c r="M2830" s="40"/>
      <c r="N2830" s="40"/>
      <c r="O2830" s="40">
        <v>216200</v>
      </c>
      <c r="P2830" s="41" t="s">
        <v>3477</v>
      </c>
      <c r="Q2830" s="35">
        <v>2242140</v>
      </c>
      <c r="R2830" s="35"/>
      <c r="S2830" s="35"/>
      <c r="T2830" s="35"/>
      <c r="U2830" s="35"/>
      <c r="V2830" s="35">
        <v>216200</v>
      </c>
      <c r="W2830" s="35"/>
      <c r="X2830" s="35"/>
      <c r="Y2830" s="35"/>
      <c r="Z2830" s="35"/>
      <c r="AA2830" s="35"/>
      <c r="AB2830" s="35"/>
      <c r="AC2830" s="35"/>
      <c r="AD2830" s="41"/>
      <c r="AE2830" s="38"/>
      <c r="AF2830" s="31"/>
      <c r="AG2830" s="31"/>
    </row>
    <row r="2831" spans="1:33" x14ac:dyDescent="0.25">
      <c r="A2831" s="31">
        <v>2823</v>
      </c>
      <c r="B2831" s="31" t="s">
        <v>43</v>
      </c>
      <c r="C2831" s="31" t="s">
        <v>706</v>
      </c>
      <c r="D2831" s="31" t="s">
        <v>3478</v>
      </c>
      <c r="E2831" s="31" t="s">
        <v>3479</v>
      </c>
      <c r="F2831" s="31" t="s">
        <v>3479</v>
      </c>
      <c r="G2831" s="35">
        <v>2961072</v>
      </c>
      <c r="H2831" s="40"/>
      <c r="I2831" s="40"/>
      <c r="J2831" s="40">
        <v>2125472</v>
      </c>
      <c r="K2831" s="40"/>
      <c r="L2831" s="40"/>
      <c r="M2831" s="40"/>
      <c r="N2831" s="40"/>
      <c r="O2831" s="40">
        <v>835600</v>
      </c>
      <c r="P2831" s="41" t="s">
        <v>3478</v>
      </c>
      <c r="Q2831" s="35">
        <v>2961072</v>
      </c>
      <c r="R2831" s="35"/>
      <c r="S2831" s="35"/>
      <c r="T2831" s="35"/>
      <c r="U2831" s="35"/>
      <c r="V2831" s="35">
        <v>835600</v>
      </c>
      <c r="W2831" s="35"/>
      <c r="X2831" s="35"/>
      <c r="Y2831" s="35"/>
      <c r="Z2831" s="35"/>
      <c r="AA2831" s="35"/>
      <c r="AB2831" s="35"/>
      <c r="AC2831" s="35"/>
      <c r="AD2831" s="41"/>
      <c r="AE2831" s="38"/>
      <c r="AF2831" s="31"/>
      <c r="AG2831" s="31"/>
    </row>
    <row r="2832" spans="1:33" x14ac:dyDescent="0.25">
      <c r="A2832" s="31">
        <v>2824</v>
      </c>
      <c r="B2832" s="31" t="s">
        <v>43</v>
      </c>
      <c r="C2832" s="31" t="s">
        <v>706</v>
      </c>
      <c r="D2832" s="31" t="s">
        <v>3480</v>
      </c>
      <c r="E2832" s="31" t="s">
        <v>3479</v>
      </c>
      <c r="F2832" s="31" t="s">
        <v>3479</v>
      </c>
      <c r="G2832" s="35">
        <v>4231500</v>
      </c>
      <c r="H2832" s="40"/>
      <c r="I2832" s="40"/>
      <c r="J2832" s="40">
        <v>3396400</v>
      </c>
      <c r="K2832" s="40"/>
      <c r="L2832" s="40"/>
      <c r="M2832" s="40"/>
      <c r="N2832" s="40"/>
      <c r="O2832" s="40">
        <v>835100</v>
      </c>
      <c r="P2832" s="41" t="s">
        <v>3480</v>
      </c>
      <c r="Q2832" s="35">
        <v>4231500</v>
      </c>
      <c r="R2832" s="35"/>
      <c r="S2832" s="35"/>
      <c r="T2832" s="35"/>
      <c r="U2832" s="35"/>
      <c r="V2832" s="35">
        <v>835100</v>
      </c>
      <c r="W2832" s="35"/>
      <c r="X2832" s="35"/>
      <c r="Y2832" s="35"/>
      <c r="Z2832" s="35"/>
      <c r="AA2832" s="35"/>
      <c r="AB2832" s="35"/>
      <c r="AC2832" s="35"/>
      <c r="AD2832" s="41"/>
      <c r="AE2832" s="38"/>
      <c r="AF2832" s="31"/>
      <c r="AG2832" s="31"/>
    </row>
    <row r="2833" spans="1:33" x14ac:dyDescent="0.25">
      <c r="A2833" s="31">
        <v>2825</v>
      </c>
      <c r="B2833" s="31" t="s">
        <v>43</v>
      </c>
      <c r="C2833" s="31" t="s">
        <v>706</v>
      </c>
      <c r="D2833" s="31" t="s">
        <v>3481</v>
      </c>
      <c r="E2833" s="31" t="s">
        <v>3479</v>
      </c>
      <c r="F2833" s="31" t="s">
        <v>3479</v>
      </c>
      <c r="G2833" s="35">
        <v>841096</v>
      </c>
      <c r="H2833" s="40"/>
      <c r="I2833" s="40"/>
      <c r="J2833" s="40">
        <v>808396</v>
      </c>
      <c r="K2833" s="40"/>
      <c r="L2833" s="40"/>
      <c r="M2833" s="40"/>
      <c r="N2833" s="40"/>
      <c r="O2833" s="40">
        <v>32700</v>
      </c>
      <c r="P2833" s="41" t="s">
        <v>3481</v>
      </c>
      <c r="Q2833" s="35">
        <v>841096</v>
      </c>
      <c r="R2833" s="35"/>
      <c r="S2833" s="35"/>
      <c r="T2833" s="35"/>
      <c r="U2833" s="35"/>
      <c r="V2833" s="35">
        <v>32700</v>
      </c>
      <c r="W2833" s="35"/>
      <c r="X2833" s="35"/>
      <c r="Y2833" s="35"/>
      <c r="Z2833" s="35"/>
      <c r="AA2833" s="35"/>
      <c r="AB2833" s="35"/>
      <c r="AC2833" s="35"/>
      <c r="AD2833" s="41"/>
      <c r="AE2833" s="38"/>
      <c r="AF2833" s="31"/>
      <c r="AG2833" s="31"/>
    </row>
    <row r="2834" spans="1:33" x14ac:dyDescent="0.25">
      <c r="A2834" s="31">
        <v>2826</v>
      </c>
      <c r="B2834" s="31" t="s">
        <v>43</v>
      </c>
      <c r="C2834" s="31" t="s">
        <v>706</v>
      </c>
      <c r="D2834" s="31" t="s">
        <v>3482</v>
      </c>
      <c r="E2834" s="31" t="s">
        <v>3483</v>
      </c>
      <c r="F2834" s="31" t="s">
        <v>3483</v>
      </c>
      <c r="G2834" s="35">
        <v>4550064</v>
      </c>
      <c r="H2834" s="40"/>
      <c r="I2834" s="40"/>
      <c r="J2834" s="40">
        <v>3222164</v>
      </c>
      <c r="K2834" s="40"/>
      <c r="L2834" s="40"/>
      <c r="M2834" s="40"/>
      <c r="N2834" s="40"/>
      <c r="O2834" s="40">
        <v>1327900</v>
      </c>
      <c r="P2834" s="41" t="s">
        <v>3482</v>
      </c>
      <c r="Q2834" s="35">
        <v>4550064</v>
      </c>
      <c r="R2834" s="35"/>
      <c r="S2834" s="35"/>
      <c r="T2834" s="35"/>
      <c r="U2834" s="35"/>
      <c r="V2834" s="35">
        <v>1327900</v>
      </c>
      <c r="W2834" s="35"/>
      <c r="X2834" s="35"/>
      <c r="Y2834" s="35"/>
      <c r="Z2834" s="35"/>
      <c r="AA2834" s="35"/>
      <c r="AB2834" s="35"/>
      <c r="AC2834" s="35"/>
      <c r="AD2834" s="41"/>
      <c r="AE2834" s="38"/>
      <c r="AF2834" s="31"/>
      <c r="AG2834" s="31"/>
    </row>
    <row r="2835" spans="1:33" x14ac:dyDescent="0.25">
      <c r="A2835" s="31">
        <v>2827</v>
      </c>
      <c r="B2835" s="31" t="s">
        <v>43</v>
      </c>
      <c r="C2835" s="31" t="s">
        <v>706</v>
      </c>
      <c r="D2835" s="31" t="s">
        <v>3484</v>
      </c>
      <c r="E2835" s="31" t="s">
        <v>3483</v>
      </c>
      <c r="F2835" s="31" t="s">
        <v>3483</v>
      </c>
      <c r="G2835" s="35">
        <v>86903</v>
      </c>
      <c r="H2835" s="40"/>
      <c r="I2835" s="40"/>
      <c r="J2835" s="40"/>
      <c r="K2835" s="40"/>
      <c r="L2835" s="40"/>
      <c r="M2835" s="40"/>
      <c r="N2835" s="40"/>
      <c r="O2835" s="40">
        <v>86903</v>
      </c>
      <c r="P2835" s="41" t="s">
        <v>3484</v>
      </c>
      <c r="Q2835" s="35">
        <v>86903</v>
      </c>
      <c r="R2835" s="35"/>
      <c r="S2835" s="35">
        <v>86903</v>
      </c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41"/>
      <c r="AE2835" s="38"/>
      <c r="AF2835" s="31"/>
      <c r="AG2835" s="31"/>
    </row>
    <row r="2836" spans="1:33" x14ac:dyDescent="0.25">
      <c r="A2836" s="31">
        <v>2828</v>
      </c>
      <c r="B2836" s="31" t="s">
        <v>43</v>
      </c>
      <c r="C2836" s="31" t="s">
        <v>706</v>
      </c>
      <c r="D2836" s="31" t="s">
        <v>3485</v>
      </c>
      <c r="E2836" s="31" t="s">
        <v>3483</v>
      </c>
      <c r="F2836" s="31" t="s">
        <v>3483</v>
      </c>
      <c r="G2836" s="35">
        <v>1216200</v>
      </c>
      <c r="H2836" s="40"/>
      <c r="I2836" s="40"/>
      <c r="J2836" s="40">
        <v>1104500</v>
      </c>
      <c r="K2836" s="40"/>
      <c r="L2836" s="40"/>
      <c r="M2836" s="40"/>
      <c r="N2836" s="40"/>
      <c r="O2836" s="40">
        <v>111700</v>
      </c>
      <c r="P2836" s="41" t="s">
        <v>3485</v>
      </c>
      <c r="Q2836" s="35">
        <v>1216200</v>
      </c>
      <c r="R2836" s="35"/>
      <c r="S2836" s="35"/>
      <c r="T2836" s="35"/>
      <c r="U2836" s="35"/>
      <c r="V2836" s="35">
        <v>111700</v>
      </c>
      <c r="W2836" s="35"/>
      <c r="X2836" s="35"/>
      <c r="Y2836" s="35"/>
      <c r="Z2836" s="35"/>
      <c r="AA2836" s="35"/>
      <c r="AB2836" s="35"/>
      <c r="AC2836" s="35"/>
      <c r="AD2836" s="41"/>
      <c r="AE2836" s="38"/>
      <c r="AF2836" s="31"/>
      <c r="AG2836" s="31"/>
    </row>
    <row r="2837" spans="1:33" x14ac:dyDescent="0.25">
      <c r="A2837" s="31">
        <v>2829</v>
      </c>
      <c r="B2837" s="31" t="s">
        <v>43</v>
      </c>
      <c r="C2837" s="31" t="s">
        <v>706</v>
      </c>
      <c r="D2837" s="31" t="s">
        <v>3486</v>
      </c>
      <c r="E2837" s="31" t="s">
        <v>3487</v>
      </c>
      <c r="F2837" s="31" t="s">
        <v>3487</v>
      </c>
      <c r="G2837" s="35">
        <v>1685400</v>
      </c>
      <c r="H2837" s="40"/>
      <c r="I2837" s="40"/>
      <c r="J2837" s="40">
        <v>1253000</v>
      </c>
      <c r="K2837" s="40"/>
      <c r="L2837" s="40"/>
      <c r="M2837" s="40"/>
      <c r="N2837" s="40"/>
      <c r="O2837" s="40">
        <v>432400</v>
      </c>
      <c r="P2837" s="41" t="s">
        <v>3486</v>
      </c>
      <c r="Q2837" s="35">
        <v>1685400</v>
      </c>
      <c r="R2837" s="35"/>
      <c r="S2837" s="35"/>
      <c r="T2837" s="35"/>
      <c r="U2837" s="35"/>
      <c r="V2837" s="35">
        <v>432400</v>
      </c>
      <c r="W2837" s="35"/>
      <c r="X2837" s="35"/>
      <c r="Y2837" s="35"/>
      <c r="Z2837" s="35"/>
      <c r="AA2837" s="35"/>
      <c r="AB2837" s="35"/>
      <c r="AC2837" s="35"/>
      <c r="AD2837" s="41"/>
      <c r="AE2837" s="38"/>
      <c r="AF2837" s="31"/>
      <c r="AG2837" s="31"/>
    </row>
    <row r="2838" spans="1:33" x14ac:dyDescent="0.25">
      <c r="A2838" s="31">
        <v>2830</v>
      </c>
      <c r="B2838" s="31" t="s">
        <v>43</v>
      </c>
      <c r="C2838" s="31" t="s">
        <v>706</v>
      </c>
      <c r="D2838" s="31" t="s">
        <v>3488</v>
      </c>
      <c r="E2838" s="31" t="s">
        <v>3487</v>
      </c>
      <c r="F2838" s="31" t="s">
        <v>3487</v>
      </c>
      <c r="G2838" s="35">
        <v>86903</v>
      </c>
      <c r="H2838" s="40"/>
      <c r="I2838" s="40"/>
      <c r="J2838" s="40"/>
      <c r="K2838" s="40"/>
      <c r="L2838" s="40"/>
      <c r="M2838" s="40"/>
      <c r="N2838" s="40"/>
      <c r="O2838" s="40">
        <v>86903</v>
      </c>
      <c r="P2838" s="41" t="s">
        <v>3488</v>
      </c>
      <c r="Q2838" s="35">
        <v>86903</v>
      </c>
      <c r="R2838" s="35"/>
      <c r="S2838" s="35">
        <v>86903</v>
      </c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41"/>
      <c r="AE2838" s="38"/>
      <c r="AF2838" s="31"/>
      <c r="AG2838" s="31"/>
    </row>
    <row r="2839" spans="1:33" x14ac:dyDescent="0.25">
      <c r="A2839" s="31">
        <v>2831</v>
      </c>
      <c r="B2839" s="31" t="s">
        <v>43</v>
      </c>
      <c r="C2839" s="31" t="s">
        <v>706</v>
      </c>
      <c r="D2839" s="31" t="s">
        <v>3489</v>
      </c>
      <c r="E2839" s="31" t="s">
        <v>3487</v>
      </c>
      <c r="F2839" s="31" t="s">
        <v>3487</v>
      </c>
      <c r="G2839" s="35">
        <v>3199000</v>
      </c>
      <c r="H2839" s="40"/>
      <c r="I2839" s="40"/>
      <c r="J2839" s="40">
        <v>2781200</v>
      </c>
      <c r="K2839" s="40"/>
      <c r="L2839" s="40"/>
      <c r="M2839" s="40"/>
      <c r="N2839" s="40"/>
      <c r="O2839" s="40">
        <v>417800</v>
      </c>
      <c r="P2839" s="41" t="s">
        <v>3489</v>
      </c>
      <c r="Q2839" s="35">
        <v>3199000</v>
      </c>
      <c r="R2839" s="35"/>
      <c r="S2839" s="35"/>
      <c r="T2839" s="35"/>
      <c r="U2839" s="35"/>
      <c r="V2839" s="35">
        <v>417800</v>
      </c>
      <c r="W2839" s="35"/>
      <c r="X2839" s="35"/>
      <c r="Y2839" s="35"/>
      <c r="Z2839" s="35"/>
      <c r="AA2839" s="35"/>
      <c r="AB2839" s="35"/>
      <c r="AC2839" s="35"/>
      <c r="AD2839" s="41"/>
      <c r="AE2839" s="38"/>
      <c r="AF2839" s="31"/>
      <c r="AG2839" s="31"/>
    </row>
    <row r="2840" spans="1:33" x14ac:dyDescent="0.25">
      <c r="A2840" s="31">
        <v>2832</v>
      </c>
      <c r="B2840" s="31" t="s">
        <v>43</v>
      </c>
      <c r="C2840" s="31" t="s">
        <v>706</v>
      </c>
      <c r="D2840" s="31" t="s">
        <v>3490</v>
      </c>
      <c r="E2840" s="31" t="s">
        <v>3487</v>
      </c>
      <c r="F2840" s="31" t="s">
        <v>3487</v>
      </c>
      <c r="G2840" s="35">
        <v>86903</v>
      </c>
      <c r="H2840" s="40"/>
      <c r="I2840" s="40"/>
      <c r="J2840" s="40"/>
      <c r="K2840" s="40"/>
      <c r="L2840" s="40"/>
      <c r="M2840" s="40"/>
      <c r="N2840" s="40"/>
      <c r="O2840" s="40">
        <v>86903</v>
      </c>
      <c r="P2840" s="41" t="s">
        <v>3490</v>
      </c>
      <c r="Q2840" s="35">
        <v>86903</v>
      </c>
      <c r="R2840" s="35"/>
      <c r="S2840" s="35">
        <v>86903</v>
      </c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41"/>
      <c r="AE2840" s="38"/>
      <c r="AF2840" s="31"/>
      <c r="AG2840" s="31"/>
    </row>
    <row r="2841" spans="1:33" x14ac:dyDescent="0.25">
      <c r="A2841" s="31">
        <v>2833</v>
      </c>
      <c r="B2841" s="31" t="s">
        <v>43</v>
      </c>
      <c r="C2841" s="31" t="s">
        <v>706</v>
      </c>
      <c r="D2841" s="31" t="s">
        <v>3491</v>
      </c>
      <c r="E2841" s="31" t="s">
        <v>3487</v>
      </c>
      <c r="F2841" s="31" t="s">
        <v>3487</v>
      </c>
      <c r="G2841" s="35">
        <v>86903</v>
      </c>
      <c r="H2841" s="40"/>
      <c r="I2841" s="40"/>
      <c r="J2841" s="40"/>
      <c r="K2841" s="40"/>
      <c r="L2841" s="40"/>
      <c r="M2841" s="40"/>
      <c r="N2841" s="40"/>
      <c r="O2841" s="40">
        <v>86903</v>
      </c>
      <c r="P2841" s="41" t="s">
        <v>3491</v>
      </c>
      <c r="Q2841" s="35">
        <v>86903</v>
      </c>
      <c r="R2841" s="35"/>
      <c r="S2841" s="35">
        <v>86903</v>
      </c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41"/>
      <c r="AE2841" s="38"/>
      <c r="AF2841" s="31"/>
      <c r="AG2841" s="31"/>
    </row>
    <row r="2842" spans="1:33" x14ac:dyDescent="0.25">
      <c r="A2842" s="31">
        <v>2834</v>
      </c>
      <c r="B2842" s="31" t="s">
        <v>43</v>
      </c>
      <c r="C2842" s="31" t="s">
        <v>706</v>
      </c>
      <c r="D2842" s="31" t="s">
        <v>3492</v>
      </c>
      <c r="E2842" s="31" t="s">
        <v>3487</v>
      </c>
      <c r="F2842" s="31" t="s">
        <v>3487</v>
      </c>
      <c r="G2842" s="35">
        <v>86903</v>
      </c>
      <c r="H2842" s="40"/>
      <c r="I2842" s="40"/>
      <c r="J2842" s="40"/>
      <c r="K2842" s="40"/>
      <c r="L2842" s="40"/>
      <c r="M2842" s="40"/>
      <c r="N2842" s="40"/>
      <c r="O2842" s="40">
        <v>86903</v>
      </c>
      <c r="P2842" s="41" t="s">
        <v>3492</v>
      </c>
      <c r="Q2842" s="35">
        <v>86903</v>
      </c>
      <c r="R2842" s="35"/>
      <c r="S2842" s="35">
        <v>86903</v>
      </c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41"/>
      <c r="AE2842" s="38"/>
      <c r="AF2842" s="31"/>
      <c r="AG2842" s="31"/>
    </row>
    <row r="2843" spans="1:33" x14ac:dyDescent="0.25">
      <c r="A2843" s="31">
        <v>2835</v>
      </c>
      <c r="B2843" s="31" t="s">
        <v>43</v>
      </c>
      <c r="C2843" s="31" t="s">
        <v>706</v>
      </c>
      <c r="D2843" s="31" t="s">
        <v>3493</v>
      </c>
      <c r="E2843" s="31" t="s">
        <v>3487</v>
      </c>
      <c r="F2843" s="31" t="s">
        <v>3487</v>
      </c>
      <c r="G2843" s="35">
        <v>2066234</v>
      </c>
      <c r="H2843" s="40"/>
      <c r="I2843" s="40"/>
      <c r="J2843" s="40">
        <v>1711034</v>
      </c>
      <c r="K2843" s="40"/>
      <c r="L2843" s="40"/>
      <c r="M2843" s="40"/>
      <c r="N2843" s="40"/>
      <c r="O2843" s="40">
        <v>355200</v>
      </c>
      <c r="P2843" s="41" t="s">
        <v>3493</v>
      </c>
      <c r="Q2843" s="35">
        <v>2066234</v>
      </c>
      <c r="R2843" s="35"/>
      <c r="S2843" s="35"/>
      <c r="T2843" s="35"/>
      <c r="U2843" s="35"/>
      <c r="V2843" s="35">
        <v>355200</v>
      </c>
      <c r="W2843" s="35"/>
      <c r="X2843" s="35"/>
      <c r="Y2843" s="35"/>
      <c r="Z2843" s="35"/>
      <c r="AA2843" s="35"/>
      <c r="AB2843" s="35"/>
      <c r="AC2843" s="35"/>
      <c r="AD2843" s="41"/>
      <c r="AE2843" s="38"/>
      <c r="AF2843" s="31"/>
      <c r="AG2843" s="31"/>
    </row>
    <row r="2844" spans="1:33" x14ac:dyDescent="0.25">
      <c r="A2844" s="31">
        <v>2836</v>
      </c>
      <c r="B2844" s="31" t="s">
        <v>43</v>
      </c>
      <c r="C2844" s="31" t="s">
        <v>706</v>
      </c>
      <c r="D2844" s="31" t="s">
        <v>3494</v>
      </c>
      <c r="E2844" s="31" t="s">
        <v>3487</v>
      </c>
      <c r="F2844" s="31" t="s">
        <v>3487</v>
      </c>
      <c r="G2844" s="35">
        <v>529700</v>
      </c>
      <c r="H2844" s="40"/>
      <c r="I2844" s="40"/>
      <c r="J2844" s="40"/>
      <c r="K2844" s="40"/>
      <c r="L2844" s="40"/>
      <c r="M2844" s="40"/>
      <c r="N2844" s="40"/>
      <c r="O2844" s="40">
        <v>153735</v>
      </c>
      <c r="P2844" s="41" t="s">
        <v>3494</v>
      </c>
      <c r="Q2844" s="35">
        <v>529700</v>
      </c>
      <c r="R2844" s="35">
        <v>153735</v>
      </c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41" t="s">
        <v>789</v>
      </c>
      <c r="AE2844" s="38">
        <v>44399</v>
      </c>
      <c r="AF2844" s="31"/>
      <c r="AG2844" s="31"/>
    </row>
    <row r="2845" spans="1:33" x14ac:dyDescent="0.25">
      <c r="A2845" s="31">
        <v>2837</v>
      </c>
      <c r="B2845" s="31" t="s">
        <v>43</v>
      </c>
      <c r="C2845" s="31" t="s">
        <v>706</v>
      </c>
      <c r="D2845" s="31" t="s">
        <v>3495</v>
      </c>
      <c r="E2845" s="31" t="s">
        <v>3496</v>
      </c>
      <c r="F2845" s="31" t="s">
        <v>3496</v>
      </c>
      <c r="G2845" s="35">
        <v>2972352</v>
      </c>
      <c r="H2845" s="40"/>
      <c r="I2845" s="40"/>
      <c r="J2845" s="40">
        <v>2756152</v>
      </c>
      <c r="K2845" s="40"/>
      <c r="L2845" s="40"/>
      <c r="M2845" s="40"/>
      <c r="N2845" s="40"/>
      <c r="O2845" s="40">
        <v>216200</v>
      </c>
      <c r="P2845" s="41" t="s">
        <v>3495</v>
      </c>
      <c r="Q2845" s="35">
        <v>2972352</v>
      </c>
      <c r="R2845" s="35"/>
      <c r="S2845" s="35"/>
      <c r="T2845" s="35"/>
      <c r="U2845" s="35"/>
      <c r="V2845" s="35">
        <v>216200</v>
      </c>
      <c r="W2845" s="35"/>
      <c r="X2845" s="35"/>
      <c r="Y2845" s="35"/>
      <c r="Z2845" s="35"/>
      <c r="AA2845" s="35"/>
      <c r="AB2845" s="35"/>
      <c r="AC2845" s="35"/>
      <c r="AD2845" s="41"/>
      <c r="AE2845" s="38"/>
      <c r="AF2845" s="31"/>
      <c r="AG2845" s="31"/>
    </row>
    <row r="2846" spans="1:33" x14ac:dyDescent="0.25">
      <c r="A2846" s="31">
        <v>2838</v>
      </c>
      <c r="B2846" s="31" t="s">
        <v>43</v>
      </c>
      <c r="C2846" s="31" t="s">
        <v>706</v>
      </c>
      <c r="D2846" s="31" t="s">
        <v>3497</v>
      </c>
      <c r="E2846" s="31" t="s">
        <v>3498</v>
      </c>
      <c r="F2846" s="31" t="s">
        <v>3498</v>
      </c>
      <c r="G2846" s="35">
        <v>381854</v>
      </c>
      <c r="H2846" s="40"/>
      <c r="I2846" s="40"/>
      <c r="J2846" s="40"/>
      <c r="K2846" s="40"/>
      <c r="L2846" s="40"/>
      <c r="M2846" s="40"/>
      <c r="N2846" s="40"/>
      <c r="O2846" s="40">
        <v>381854</v>
      </c>
      <c r="P2846" s="41" t="s">
        <v>3497</v>
      </c>
      <c r="Q2846" s="35">
        <v>381854</v>
      </c>
      <c r="R2846" s="35">
        <v>381854</v>
      </c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41" t="s">
        <v>701</v>
      </c>
      <c r="AE2846" s="38">
        <v>44385</v>
      </c>
      <c r="AF2846" s="31"/>
      <c r="AG2846" s="31"/>
    </row>
    <row r="2847" spans="1:33" x14ac:dyDescent="0.25">
      <c r="A2847" s="31">
        <v>2839</v>
      </c>
      <c r="B2847" s="31" t="s">
        <v>43</v>
      </c>
      <c r="C2847" s="31" t="s">
        <v>706</v>
      </c>
      <c r="D2847" s="31" t="s">
        <v>3499</v>
      </c>
      <c r="E2847" s="31" t="s">
        <v>3498</v>
      </c>
      <c r="F2847" s="31" t="s">
        <v>3498</v>
      </c>
      <c r="G2847" s="35">
        <v>970372</v>
      </c>
      <c r="H2847" s="40"/>
      <c r="I2847" s="40"/>
      <c r="J2847" s="40"/>
      <c r="K2847" s="40"/>
      <c r="L2847" s="40"/>
      <c r="M2847" s="40"/>
      <c r="N2847" s="40"/>
      <c r="O2847" s="40">
        <v>970372</v>
      </c>
      <c r="P2847" s="41" t="s">
        <v>3499</v>
      </c>
      <c r="Q2847" s="35">
        <v>970372</v>
      </c>
      <c r="R2847" s="35">
        <v>970372</v>
      </c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41" t="s">
        <v>701</v>
      </c>
      <c r="AE2847" s="38">
        <v>44385</v>
      </c>
      <c r="AF2847" s="31"/>
      <c r="AG2847" s="31"/>
    </row>
    <row r="2848" spans="1:33" x14ac:dyDescent="0.25">
      <c r="A2848" s="31">
        <v>2840</v>
      </c>
      <c r="B2848" s="31" t="s">
        <v>43</v>
      </c>
      <c r="C2848" s="31" t="s">
        <v>706</v>
      </c>
      <c r="D2848" s="31" t="s">
        <v>3500</v>
      </c>
      <c r="E2848" s="31" t="s">
        <v>3498</v>
      </c>
      <c r="F2848" s="31" t="s">
        <v>3498</v>
      </c>
      <c r="G2848" s="35">
        <v>200000</v>
      </c>
      <c r="H2848" s="40"/>
      <c r="I2848" s="40"/>
      <c r="J2848" s="40"/>
      <c r="K2848" s="40"/>
      <c r="L2848" s="40"/>
      <c r="M2848" s="40"/>
      <c r="N2848" s="40"/>
      <c r="O2848" s="40">
        <v>200000</v>
      </c>
      <c r="P2848" s="41" t="s">
        <v>3500</v>
      </c>
      <c r="Q2848" s="35">
        <v>200000</v>
      </c>
      <c r="R2848" s="35">
        <v>200000</v>
      </c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41" t="s">
        <v>701</v>
      </c>
      <c r="AE2848" s="38">
        <v>44385</v>
      </c>
      <c r="AF2848" s="31"/>
      <c r="AG2848" s="31"/>
    </row>
    <row r="2849" spans="1:33" x14ac:dyDescent="0.25">
      <c r="A2849" s="31">
        <v>2841</v>
      </c>
      <c r="B2849" s="31" t="s">
        <v>43</v>
      </c>
      <c r="C2849" s="31" t="s">
        <v>706</v>
      </c>
      <c r="D2849" s="31" t="s">
        <v>3501</v>
      </c>
      <c r="E2849" s="31" t="s">
        <v>3498</v>
      </c>
      <c r="F2849" s="31" t="s">
        <v>3498</v>
      </c>
      <c r="G2849" s="35">
        <v>626000</v>
      </c>
      <c r="H2849" s="40"/>
      <c r="I2849" s="40"/>
      <c r="J2849" s="40"/>
      <c r="K2849" s="40"/>
      <c r="L2849" s="40"/>
      <c r="M2849" s="40"/>
      <c r="N2849" s="40"/>
      <c r="O2849" s="40">
        <v>626000</v>
      </c>
      <c r="P2849" s="41" t="s">
        <v>3501</v>
      </c>
      <c r="Q2849" s="35">
        <v>626000</v>
      </c>
      <c r="R2849" s="35">
        <v>626000</v>
      </c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41" t="s">
        <v>701</v>
      </c>
      <c r="AE2849" s="38">
        <v>44385</v>
      </c>
      <c r="AF2849" s="31"/>
      <c r="AG2849" s="31"/>
    </row>
    <row r="2850" spans="1:33" x14ac:dyDescent="0.25">
      <c r="A2850" s="31">
        <v>2842</v>
      </c>
      <c r="B2850" s="31" t="s">
        <v>43</v>
      </c>
      <c r="C2850" s="31" t="s">
        <v>706</v>
      </c>
      <c r="D2850" s="31" t="s">
        <v>3502</v>
      </c>
      <c r="E2850" s="31" t="s">
        <v>3498</v>
      </c>
      <c r="F2850" s="31" t="s">
        <v>3498</v>
      </c>
      <c r="G2850" s="35">
        <v>1220200</v>
      </c>
      <c r="H2850" s="40"/>
      <c r="I2850" s="40"/>
      <c r="J2850" s="40"/>
      <c r="K2850" s="40"/>
      <c r="L2850" s="40"/>
      <c r="M2850" s="40"/>
      <c r="N2850" s="40"/>
      <c r="O2850" s="40">
        <v>1220200</v>
      </c>
      <c r="P2850" s="41" t="s">
        <v>3502</v>
      </c>
      <c r="Q2850" s="35">
        <v>1220200</v>
      </c>
      <c r="R2850" s="35">
        <v>1220200</v>
      </c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41" t="s">
        <v>701</v>
      </c>
      <c r="AE2850" s="38">
        <v>44385</v>
      </c>
      <c r="AF2850" s="31"/>
      <c r="AG2850" s="31"/>
    </row>
    <row r="2851" spans="1:33" x14ac:dyDescent="0.25">
      <c r="A2851" s="31">
        <v>2843</v>
      </c>
      <c r="B2851" s="31" t="s">
        <v>43</v>
      </c>
      <c r="C2851" s="31" t="s">
        <v>706</v>
      </c>
      <c r="D2851" s="31" t="s">
        <v>3503</v>
      </c>
      <c r="E2851" s="31" t="s">
        <v>3498</v>
      </c>
      <c r="F2851" s="31" t="s">
        <v>3498</v>
      </c>
      <c r="G2851" s="35">
        <v>539700</v>
      </c>
      <c r="H2851" s="40"/>
      <c r="I2851" s="40"/>
      <c r="J2851" s="40"/>
      <c r="K2851" s="40"/>
      <c r="L2851" s="40"/>
      <c r="M2851" s="40"/>
      <c r="N2851" s="40"/>
      <c r="O2851" s="40">
        <v>539700</v>
      </c>
      <c r="P2851" s="41" t="s">
        <v>3503</v>
      </c>
      <c r="Q2851" s="35">
        <v>539700</v>
      </c>
      <c r="R2851" s="35">
        <v>539700</v>
      </c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41" t="s">
        <v>701</v>
      </c>
      <c r="AE2851" s="38">
        <v>44385</v>
      </c>
      <c r="AF2851" s="31"/>
      <c r="AG2851" s="31"/>
    </row>
    <row r="2852" spans="1:33" x14ac:dyDescent="0.25">
      <c r="A2852" s="31">
        <v>2844</v>
      </c>
      <c r="B2852" s="31" t="s">
        <v>43</v>
      </c>
      <c r="C2852" s="31" t="s">
        <v>706</v>
      </c>
      <c r="D2852" s="31" t="s">
        <v>3504</v>
      </c>
      <c r="E2852" s="31" t="s">
        <v>3498</v>
      </c>
      <c r="F2852" s="31" t="s">
        <v>3498</v>
      </c>
      <c r="G2852" s="35">
        <v>44500</v>
      </c>
      <c r="H2852" s="40"/>
      <c r="I2852" s="40"/>
      <c r="J2852" s="40"/>
      <c r="K2852" s="40"/>
      <c r="L2852" s="40"/>
      <c r="M2852" s="40"/>
      <c r="N2852" s="40"/>
      <c r="O2852" s="40">
        <v>44500</v>
      </c>
      <c r="P2852" s="41" t="s">
        <v>3504</v>
      </c>
      <c r="Q2852" s="35">
        <v>44500</v>
      </c>
      <c r="R2852" s="35">
        <v>44500</v>
      </c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41" t="s">
        <v>701</v>
      </c>
      <c r="AE2852" s="38">
        <v>44385</v>
      </c>
      <c r="AF2852" s="31"/>
      <c r="AG2852" s="31"/>
    </row>
    <row r="2853" spans="1:33" x14ac:dyDescent="0.25">
      <c r="A2853" s="31">
        <v>2845</v>
      </c>
      <c r="B2853" s="31" t="s">
        <v>43</v>
      </c>
      <c r="C2853" s="31" t="s">
        <v>706</v>
      </c>
      <c r="D2853" s="31" t="s">
        <v>3505</v>
      </c>
      <c r="E2853" s="31" t="s">
        <v>3498</v>
      </c>
      <c r="F2853" s="31" t="s">
        <v>3498</v>
      </c>
      <c r="G2853" s="35">
        <v>44500</v>
      </c>
      <c r="H2853" s="40"/>
      <c r="I2853" s="40"/>
      <c r="J2853" s="40"/>
      <c r="K2853" s="40"/>
      <c r="L2853" s="40"/>
      <c r="M2853" s="40"/>
      <c r="N2853" s="40"/>
      <c r="O2853" s="40">
        <v>44500</v>
      </c>
      <c r="P2853" s="41" t="s">
        <v>3505</v>
      </c>
      <c r="Q2853" s="35">
        <v>44500</v>
      </c>
      <c r="R2853" s="35">
        <v>44500</v>
      </c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41" t="s">
        <v>701</v>
      </c>
      <c r="AE2853" s="38">
        <v>44385</v>
      </c>
      <c r="AF2853" s="31"/>
      <c r="AG2853" s="31"/>
    </row>
    <row r="2854" spans="1:33" x14ac:dyDescent="0.25">
      <c r="A2854" s="31">
        <v>2846</v>
      </c>
      <c r="B2854" s="31" t="s">
        <v>43</v>
      </c>
      <c r="C2854" s="31" t="s">
        <v>706</v>
      </c>
      <c r="D2854" s="31" t="s">
        <v>3506</v>
      </c>
      <c r="E2854" s="31" t="s">
        <v>3498</v>
      </c>
      <c r="F2854" s="31" t="s">
        <v>3498</v>
      </c>
      <c r="G2854" s="35">
        <v>44500</v>
      </c>
      <c r="H2854" s="40"/>
      <c r="I2854" s="40"/>
      <c r="J2854" s="40"/>
      <c r="K2854" s="40"/>
      <c r="L2854" s="40"/>
      <c r="M2854" s="40"/>
      <c r="N2854" s="40"/>
      <c r="O2854" s="40">
        <v>44500</v>
      </c>
      <c r="P2854" s="41" t="s">
        <v>3506</v>
      </c>
      <c r="Q2854" s="35">
        <v>44500</v>
      </c>
      <c r="R2854" s="35">
        <v>44500</v>
      </c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41" t="s">
        <v>701</v>
      </c>
      <c r="AE2854" s="38">
        <v>44385</v>
      </c>
      <c r="AF2854" s="31"/>
      <c r="AG2854" s="31"/>
    </row>
    <row r="2855" spans="1:33" x14ac:dyDescent="0.25">
      <c r="A2855" s="31">
        <v>2847</v>
      </c>
      <c r="B2855" s="31" t="s">
        <v>43</v>
      </c>
      <c r="C2855" s="31" t="s">
        <v>706</v>
      </c>
      <c r="D2855" s="31" t="s">
        <v>3507</v>
      </c>
      <c r="E2855" s="31" t="s">
        <v>3498</v>
      </c>
      <c r="F2855" s="31" t="s">
        <v>3498</v>
      </c>
      <c r="G2855" s="35">
        <v>187000</v>
      </c>
      <c r="H2855" s="40"/>
      <c r="I2855" s="40"/>
      <c r="J2855" s="40"/>
      <c r="K2855" s="40"/>
      <c r="L2855" s="40"/>
      <c r="M2855" s="40"/>
      <c r="N2855" s="40"/>
      <c r="O2855" s="40">
        <v>187000</v>
      </c>
      <c r="P2855" s="41" t="s">
        <v>3507</v>
      </c>
      <c r="Q2855" s="35">
        <v>187000</v>
      </c>
      <c r="R2855" s="35">
        <v>187000</v>
      </c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41" t="s">
        <v>701</v>
      </c>
      <c r="AE2855" s="38">
        <v>44385</v>
      </c>
      <c r="AF2855" s="31"/>
      <c r="AG2855" s="31"/>
    </row>
    <row r="2856" spans="1:33" x14ac:dyDescent="0.25">
      <c r="A2856" s="31">
        <v>2848</v>
      </c>
      <c r="B2856" s="31" t="s">
        <v>43</v>
      </c>
      <c r="C2856" s="31" t="s">
        <v>706</v>
      </c>
      <c r="D2856" s="31" t="s">
        <v>3508</v>
      </c>
      <c r="E2856" s="31" t="s">
        <v>3498</v>
      </c>
      <c r="F2856" s="31" t="s">
        <v>3498</v>
      </c>
      <c r="G2856" s="35">
        <v>233500</v>
      </c>
      <c r="H2856" s="40"/>
      <c r="I2856" s="40"/>
      <c r="J2856" s="40"/>
      <c r="K2856" s="40"/>
      <c r="L2856" s="40"/>
      <c r="M2856" s="40"/>
      <c r="N2856" s="40"/>
      <c r="O2856" s="40">
        <v>233500</v>
      </c>
      <c r="P2856" s="41" t="s">
        <v>3508</v>
      </c>
      <c r="Q2856" s="35">
        <v>233500</v>
      </c>
      <c r="R2856" s="35">
        <v>233500</v>
      </c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41" t="s">
        <v>701</v>
      </c>
      <c r="AE2856" s="38">
        <v>44385</v>
      </c>
      <c r="AF2856" s="31"/>
      <c r="AG2856" s="31"/>
    </row>
    <row r="2857" spans="1:33" x14ac:dyDescent="0.25">
      <c r="A2857" s="31">
        <v>2849</v>
      </c>
      <c r="B2857" s="31" t="s">
        <v>43</v>
      </c>
      <c r="C2857" s="31" t="s">
        <v>706</v>
      </c>
      <c r="D2857" s="31" t="s">
        <v>3509</v>
      </c>
      <c r="E2857" s="31" t="s">
        <v>3498</v>
      </c>
      <c r="F2857" s="31" t="s">
        <v>3498</v>
      </c>
      <c r="G2857" s="35">
        <v>44500</v>
      </c>
      <c r="H2857" s="40"/>
      <c r="I2857" s="40"/>
      <c r="J2857" s="40"/>
      <c r="K2857" s="40"/>
      <c r="L2857" s="40"/>
      <c r="M2857" s="40"/>
      <c r="N2857" s="40"/>
      <c r="O2857" s="40">
        <v>44500</v>
      </c>
      <c r="P2857" s="41" t="s">
        <v>3509</v>
      </c>
      <c r="Q2857" s="35">
        <v>44500</v>
      </c>
      <c r="R2857" s="35">
        <v>44500</v>
      </c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41" t="s">
        <v>701</v>
      </c>
      <c r="AE2857" s="38">
        <v>44385</v>
      </c>
      <c r="AF2857" s="31"/>
      <c r="AG2857" s="31"/>
    </row>
    <row r="2858" spans="1:33" x14ac:dyDescent="0.25">
      <c r="A2858" s="31">
        <v>2850</v>
      </c>
      <c r="B2858" s="31" t="s">
        <v>43</v>
      </c>
      <c r="C2858" s="31" t="s">
        <v>706</v>
      </c>
      <c r="D2858" s="31" t="s">
        <v>3510</v>
      </c>
      <c r="E2858" s="31" t="s">
        <v>3498</v>
      </c>
      <c r="F2858" s="31" t="s">
        <v>3498</v>
      </c>
      <c r="G2858" s="35">
        <v>16700</v>
      </c>
      <c r="H2858" s="40"/>
      <c r="I2858" s="40"/>
      <c r="J2858" s="40"/>
      <c r="K2858" s="40"/>
      <c r="L2858" s="40"/>
      <c r="M2858" s="40"/>
      <c r="N2858" s="40"/>
      <c r="O2858" s="40">
        <v>16700</v>
      </c>
      <c r="P2858" s="41" t="s">
        <v>3510</v>
      </c>
      <c r="Q2858" s="35">
        <v>16700</v>
      </c>
      <c r="R2858" s="35">
        <v>16700</v>
      </c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41" t="s">
        <v>701</v>
      </c>
      <c r="AE2858" s="38">
        <v>44385</v>
      </c>
      <c r="AF2858" s="31"/>
      <c r="AG2858" s="31"/>
    </row>
    <row r="2859" spans="1:33" x14ac:dyDescent="0.25">
      <c r="A2859" s="31">
        <v>2851</v>
      </c>
      <c r="B2859" s="31" t="s">
        <v>43</v>
      </c>
      <c r="C2859" s="31" t="s">
        <v>706</v>
      </c>
      <c r="D2859" s="31" t="s">
        <v>3511</v>
      </c>
      <c r="E2859" s="31" t="s">
        <v>3498</v>
      </c>
      <c r="F2859" s="31" t="s">
        <v>3498</v>
      </c>
      <c r="G2859" s="35">
        <v>44500</v>
      </c>
      <c r="H2859" s="40"/>
      <c r="I2859" s="40"/>
      <c r="J2859" s="40"/>
      <c r="K2859" s="40"/>
      <c r="L2859" s="40"/>
      <c r="M2859" s="40"/>
      <c r="N2859" s="40"/>
      <c r="O2859" s="40">
        <v>44500</v>
      </c>
      <c r="P2859" s="41" t="s">
        <v>3511</v>
      </c>
      <c r="Q2859" s="35">
        <v>44500</v>
      </c>
      <c r="R2859" s="35">
        <v>44500</v>
      </c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41" t="s">
        <v>701</v>
      </c>
      <c r="AE2859" s="38">
        <v>44385</v>
      </c>
      <c r="AF2859" s="31"/>
      <c r="AG2859" s="31"/>
    </row>
    <row r="2860" spans="1:33" x14ac:dyDescent="0.25">
      <c r="A2860" s="31">
        <v>2852</v>
      </c>
      <c r="B2860" s="31" t="s">
        <v>43</v>
      </c>
      <c r="C2860" s="31" t="s">
        <v>706</v>
      </c>
      <c r="D2860" s="31" t="s">
        <v>3512</v>
      </c>
      <c r="E2860" s="31" t="s">
        <v>3498</v>
      </c>
      <c r="F2860" s="31" t="s">
        <v>3498</v>
      </c>
      <c r="G2860" s="35">
        <v>44500</v>
      </c>
      <c r="H2860" s="40"/>
      <c r="I2860" s="40"/>
      <c r="J2860" s="40"/>
      <c r="K2860" s="40"/>
      <c r="L2860" s="40"/>
      <c r="M2860" s="40"/>
      <c r="N2860" s="40"/>
      <c r="O2860" s="40">
        <v>44500</v>
      </c>
      <c r="P2860" s="41" t="s">
        <v>3512</v>
      </c>
      <c r="Q2860" s="35">
        <v>44500</v>
      </c>
      <c r="R2860" s="35">
        <v>44500</v>
      </c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41" t="s">
        <v>701</v>
      </c>
      <c r="AE2860" s="38">
        <v>44385</v>
      </c>
      <c r="AF2860" s="31"/>
      <c r="AG2860" s="31"/>
    </row>
    <row r="2861" spans="1:33" x14ac:dyDescent="0.25">
      <c r="A2861" s="31">
        <v>2853</v>
      </c>
      <c r="B2861" s="31" t="s">
        <v>43</v>
      </c>
      <c r="C2861" s="31" t="s">
        <v>706</v>
      </c>
      <c r="D2861" s="31" t="s">
        <v>3513</v>
      </c>
      <c r="E2861" s="31" t="s">
        <v>3498</v>
      </c>
      <c r="F2861" s="31" t="s">
        <v>3498</v>
      </c>
      <c r="G2861" s="35">
        <v>187000</v>
      </c>
      <c r="H2861" s="40"/>
      <c r="I2861" s="40"/>
      <c r="J2861" s="40"/>
      <c r="K2861" s="40"/>
      <c r="L2861" s="40"/>
      <c r="M2861" s="40"/>
      <c r="N2861" s="40"/>
      <c r="O2861" s="40">
        <v>187000</v>
      </c>
      <c r="P2861" s="41" t="s">
        <v>3513</v>
      </c>
      <c r="Q2861" s="35">
        <v>187000</v>
      </c>
      <c r="R2861" s="35">
        <v>187000</v>
      </c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41" t="s">
        <v>701</v>
      </c>
      <c r="AE2861" s="38">
        <v>44385</v>
      </c>
      <c r="AF2861" s="31"/>
      <c r="AG2861" s="31"/>
    </row>
    <row r="2862" spans="1:33" x14ac:dyDescent="0.25">
      <c r="A2862" s="31">
        <v>2854</v>
      </c>
      <c r="B2862" s="31" t="s">
        <v>43</v>
      </c>
      <c r="C2862" s="31" t="s">
        <v>706</v>
      </c>
      <c r="D2862" s="31" t="s">
        <v>3514</v>
      </c>
      <c r="E2862" s="31" t="s">
        <v>3498</v>
      </c>
      <c r="F2862" s="31" t="s">
        <v>3498</v>
      </c>
      <c r="G2862" s="35">
        <v>44500</v>
      </c>
      <c r="H2862" s="40"/>
      <c r="I2862" s="40"/>
      <c r="J2862" s="40"/>
      <c r="K2862" s="40"/>
      <c r="L2862" s="40"/>
      <c r="M2862" s="40"/>
      <c r="N2862" s="40"/>
      <c r="O2862" s="40">
        <v>44500</v>
      </c>
      <c r="P2862" s="41" t="s">
        <v>3514</v>
      </c>
      <c r="Q2862" s="35">
        <v>44500</v>
      </c>
      <c r="R2862" s="35">
        <v>44500</v>
      </c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41" t="s">
        <v>701</v>
      </c>
      <c r="AE2862" s="38">
        <v>44385</v>
      </c>
      <c r="AF2862" s="31"/>
      <c r="AG2862" s="31"/>
    </row>
    <row r="2863" spans="1:33" x14ac:dyDescent="0.25">
      <c r="A2863" s="31">
        <v>2855</v>
      </c>
      <c r="B2863" s="31" t="s">
        <v>43</v>
      </c>
      <c r="C2863" s="31" t="s">
        <v>706</v>
      </c>
      <c r="D2863" s="31" t="s">
        <v>3515</v>
      </c>
      <c r="E2863" s="31" t="s">
        <v>3498</v>
      </c>
      <c r="F2863" s="31" t="s">
        <v>3498</v>
      </c>
      <c r="G2863" s="35">
        <v>44500</v>
      </c>
      <c r="H2863" s="40"/>
      <c r="I2863" s="40"/>
      <c r="J2863" s="40"/>
      <c r="K2863" s="40"/>
      <c r="L2863" s="40"/>
      <c r="M2863" s="40"/>
      <c r="N2863" s="40"/>
      <c r="O2863" s="40">
        <v>44500</v>
      </c>
      <c r="P2863" s="41" t="s">
        <v>3515</v>
      </c>
      <c r="Q2863" s="35">
        <v>44500</v>
      </c>
      <c r="R2863" s="35">
        <v>44500</v>
      </c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41" t="s">
        <v>701</v>
      </c>
      <c r="AE2863" s="38">
        <v>44385</v>
      </c>
      <c r="AF2863" s="31"/>
      <c r="AG2863" s="31"/>
    </row>
    <row r="2864" spans="1:33" x14ac:dyDescent="0.25">
      <c r="A2864" s="31">
        <v>2856</v>
      </c>
      <c r="B2864" s="31" t="s">
        <v>43</v>
      </c>
      <c r="C2864" s="31" t="s">
        <v>706</v>
      </c>
      <c r="D2864" s="31" t="s">
        <v>3516</v>
      </c>
      <c r="E2864" s="31" t="s">
        <v>3498</v>
      </c>
      <c r="F2864" s="31" t="s">
        <v>3498</v>
      </c>
      <c r="G2864" s="35">
        <v>44500</v>
      </c>
      <c r="H2864" s="40"/>
      <c r="I2864" s="40"/>
      <c r="J2864" s="40"/>
      <c r="K2864" s="40"/>
      <c r="L2864" s="40"/>
      <c r="M2864" s="40"/>
      <c r="N2864" s="40"/>
      <c r="O2864" s="40">
        <v>44500</v>
      </c>
      <c r="P2864" s="41" t="s">
        <v>3516</v>
      </c>
      <c r="Q2864" s="35">
        <v>44500</v>
      </c>
      <c r="R2864" s="35">
        <v>44500</v>
      </c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41" t="s">
        <v>701</v>
      </c>
      <c r="AE2864" s="38">
        <v>44385</v>
      </c>
      <c r="AF2864" s="31"/>
      <c r="AG2864" s="31"/>
    </row>
    <row r="2865" spans="1:33" x14ac:dyDescent="0.25">
      <c r="A2865" s="31">
        <v>2857</v>
      </c>
      <c r="B2865" s="31" t="s">
        <v>43</v>
      </c>
      <c r="C2865" s="31" t="s">
        <v>706</v>
      </c>
      <c r="D2865" s="31" t="s">
        <v>3517</v>
      </c>
      <c r="E2865" s="31" t="s">
        <v>3498</v>
      </c>
      <c r="F2865" s="31" t="s">
        <v>3498</v>
      </c>
      <c r="G2865" s="35">
        <v>44500</v>
      </c>
      <c r="H2865" s="40"/>
      <c r="I2865" s="40"/>
      <c r="J2865" s="40"/>
      <c r="K2865" s="40"/>
      <c r="L2865" s="40"/>
      <c r="M2865" s="40"/>
      <c r="N2865" s="40"/>
      <c r="O2865" s="40">
        <v>44500</v>
      </c>
      <c r="P2865" s="41" t="s">
        <v>3517</v>
      </c>
      <c r="Q2865" s="35">
        <v>44500</v>
      </c>
      <c r="R2865" s="35">
        <v>44500</v>
      </c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41" t="s">
        <v>701</v>
      </c>
      <c r="AE2865" s="38">
        <v>44385</v>
      </c>
      <c r="AF2865" s="31"/>
      <c r="AG2865" s="31"/>
    </row>
    <row r="2866" spans="1:33" x14ac:dyDescent="0.25">
      <c r="A2866" s="31">
        <v>2858</v>
      </c>
      <c r="B2866" s="31" t="s">
        <v>43</v>
      </c>
      <c r="C2866" s="31" t="s">
        <v>706</v>
      </c>
      <c r="D2866" s="31" t="s">
        <v>3518</v>
      </c>
      <c r="E2866" s="31" t="s">
        <v>3498</v>
      </c>
      <c r="F2866" s="31" t="s">
        <v>3498</v>
      </c>
      <c r="G2866" s="35">
        <v>187000</v>
      </c>
      <c r="H2866" s="40"/>
      <c r="I2866" s="40"/>
      <c r="J2866" s="40"/>
      <c r="K2866" s="40"/>
      <c r="L2866" s="40"/>
      <c r="M2866" s="40"/>
      <c r="N2866" s="40"/>
      <c r="O2866" s="40">
        <v>187000</v>
      </c>
      <c r="P2866" s="41" t="s">
        <v>3518</v>
      </c>
      <c r="Q2866" s="35">
        <v>187000</v>
      </c>
      <c r="R2866" s="35">
        <v>187000</v>
      </c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41" t="s">
        <v>701</v>
      </c>
      <c r="AE2866" s="38">
        <v>44385</v>
      </c>
      <c r="AF2866" s="31"/>
      <c r="AG2866" s="31"/>
    </row>
    <row r="2867" spans="1:33" x14ac:dyDescent="0.25">
      <c r="A2867" s="31">
        <v>2859</v>
      </c>
      <c r="B2867" s="31" t="s">
        <v>43</v>
      </c>
      <c r="C2867" s="31" t="s">
        <v>706</v>
      </c>
      <c r="D2867" s="31" t="s">
        <v>3519</v>
      </c>
      <c r="E2867" s="31" t="s">
        <v>3498</v>
      </c>
      <c r="F2867" s="31" t="s">
        <v>3498</v>
      </c>
      <c r="G2867" s="35">
        <v>187000</v>
      </c>
      <c r="H2867" s="40"/>
      <c r="I2867" s="40"/>
      <c r="J2867" s="40"/>
      <c r="K2867" s="40"/>
      <c r="L2867" s="40"/>
      <c r="M2867" s="40"/>
      <c r="N2867" s="40"/>
      <c r="O2867" s="40">
        <v>187000</v>
      </c>
      <c r="P2867" s="41" t="s">
        <v>3519</v>
      </c>
      <c r="Q2867" s="35">
        <v>187000</v>
      </c>
      <c r="R2867" s="35">
        <v>187000</v>
      </c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41" t="s">
        <v>701</v>
      </c>
      <c r="AE2867" s="38">
        <v>44385</v>
      </c>
      <c r="AF2867" s="31"/>
      <c r="AG2867" s="31"/>
    </row>
    <row r="2868" spans="1:33" x14ac:dyDescent="0.25">
      <c r="A2868" s="31">
        <v>2860</v>
      </c>
      <c r="B2868" s="31" t="s">
        <v>43</v>
      </c>
      <c r="C2868" s="31" t="s">
        <v>706</v>
      </c>
      <c r="D2868" s="31" t="s">
        <v>3520</v>
      </c>
      <c r="E2868" s="31" t="s">
        <v>3521</v>
      </c>
      <c r="F2868" s="31" t="s">
        <v>3521</v>
      </c>
      <c r="G2868" s="35">
        <v>44500</v>
      </c>
      <c r="H2868" s="40"/>
      <c r="I2868" s="40"/>
      <c r="J2868" s="40"/>
      <c r="K2868" s="40"/>
      <c r="L2868" s="40"/>
      <c r="M2868" s="40"/>
      <c r="N2868" s="40"/>
      <c r="O2868" s="40">
        <v>44500</v>
      </c>
      <c r="P2868" s="41" t="s">
        <v>3520</v>
      </c>
      <c r="Q2868" s="35">
        <v>44500</v>
      </c>
      <c r="R2868" s="35">
        <v>44500</v>
      </c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41" t="s">
        <v>701</v>
      </c>
      <c r="AE2868" s="38">
        <v>44385</v>
      </c>
      <c r="AF2868" s="31"/>
      <c r="AG2868" s="31"/>
    </row>
    <row r="2869" spans="1:33" x14ac:dyDescent="0.25">
      <c r="A2869" s="31">
        <v>2861</v>
      </c>
      <c r="B2869" s="31" t="s">
        <v>43</v>
      </c>
      <c r="C2869" s="31" t="s">
        <v>706</v>
      </c>
      <c r="D2869" s="31" t="s">
        <v>3522</v>
      </c>
      <c r="E2869" s="31" t="s">
        <v>3521</v>
      </c>
      <c r="F2869" s="31" t="s">
        <v>3521</v>
      </c>
      <c r="G2869" s="35">
        <v>44500</v>
      </c>
      <c r="H2869" s="40"/>
      <c r="I2869" s="40"/>
      <c r="J2869" s="40"/>
      <c r="K2869" s="40"/>
      <c r="L2869" s="40"/>
      <c r="M2869" s="40"/>
      <c r="N2869" s="40"/>
      <c r="O2869" s="40">
        <v>44500</v>
      </c>
      <c r="P2869" s="41" t="s">
        <v>3522</v>
      </c>
      <c r="Q2869" s="35">
        <v>44500</v>
      </c>
      <c r="R2869" s="35">
        <v>44500</v>
      </c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41" t="s">
        <v>701</v>
      </c>
      <c r="AE2869" s="38">
        <v>44385</v>
      </c>
      <c r="AF2869" s="31"/>
      <c r="AG2869" s="31"/>
    </row>
    <row r="2870" spans="1:33" x14ac:dyDescent="0.25">
      <c r="A2870" s="31">
        <v>2862</v>
      </c>
      <c r="B2870" s="31" t="s">
        <v>43</v>
      </c>
      <c r="C2870" s="31" t="s">
        <v>706</v>
      </c>
      <c r="D2870" s="31" t="s">
        <v>3523</v>
      </c>
      <c r="E2870" s="31" t="s">
        <v>3521</v>
      </c>
      <c r="F2870" s="31" t="s">
        <v>3521</v>
      </c>
      <c r="G2870" s="35">
        <v>44500</v>
      </c>
      <c r="H2870" s="40"/>
      <c r="I2870" s="40"/>
      <c r="J2870" s="40"/>
      <c r="K2870" s="40"/>
      <c r="L2870" s="40"/>
      <c r="M2870" s="40"/>
      <c r="N2870" s="40"/>
      <c r="O2870" s="40">
        <v>44500</v>
      </c>
      <c r="P2870" s="41" t="s">
        <v>3523</v>
      </c>
      <c r="Q2870" s="35">
        <v>44500</v>
      </c>
      <c r="R2870" s="35">
        <v>44500</v>
      </c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41" t="s">
        <v>701</v>
      </c>
      <c r="AE2870" s="38">
        <v>44385</v>
      </c>
      <c r="AF2870" s="31"/>
      <c r="AG2870" s="31"/>
    </row>
    <row r="2871" spans="1:33" x14ac:dyDescent="0.25">
      <c r="A2871" s="31">
        <v>2863</v>
      </c>
      <c r="B2871" s="31" t="s">
        <v>43</v>
      </c>
      <c r="C2871" s="31" t="s">
        <v>706</v>
      </c>
      <c r="D2871" s="31" t="s">
        <v>3524</v>
      </c>
      <c r="E2871" s="31" t="s">
        <v>3521</v>
      </c>
      <c r="F2871" s="31" t="s">
        <v>3521</v>
      </c>
      <c r="G2871" s="35">
        <v>44500</v>
      </c>
      <c r="H2871" s="40"/>
      <c r="I2871" s="40"/>
      <c r="J2871" s="40"/>
      <c r="K2871" s="40"/>
      <c r="L2871" s="40"/>
      <c r="M2871" s="40"/>
      <c r="N2871" s="40"/>
      <c r="O2871" s="40">
        <v>44500</v>
      </c>
      <c r="P2871" s="41" t="s">
        <v>3524</v>
      </c>
      <c r="Q2871" s="35">
        <v>44500</v>
      </c>
      <c r="R2871" s="35">
        <v>44500</v>
      </c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41" t="s">
        <v>701</v>
      </c>
      <c r="AE2871" s="38">
        <v>44385</v>
      </c>
      <c r="AF2871" s="31"/>
      <c r="AG2871" s="31"/>
    </row>
    <row r="2872" spans="1:33" x14ac:dyDescent="0.25">
      <c r="A2872" s="31">
        <v>2864</v>
      </c>
      <c r="B2872" s="31" t="s">
        <v>43</v>
      </c>
      <c r="C2872" s="31" t="s">
        <v>706</v>
      </c>
      <c r="D2872" s="31" t="s">
        <v>3525</v>
      </c>
      <c r="E2872" s="31" t="s">
        <v>3521</v>
      </c>
      <c r="F2872" s="31" t="s">
        <v>3521</v>
      </c>
      <c r="G2872" s="35">
        <v>44500</v>
      </c>
      <c r="H2872" s="40"/>
      <c r="I2872" s="40"/>
      <c r="J2872" s="40"/>
      <c r="K2872" s="40"/>
      <c r="L2872" s="40"/>
      <c r="M2872" s="40"/>
      <c r="N2872" s="40"/>
      <c r="O2872" s="40">
        <v>44500</v>
      </c>
      <c r="P2872" s="41" t="s">
        <v>3525</v>
      </c>
      <c r="Q2872" s="35">
        <v>44500</v>
      </c>
      <c r="R2872" s="35">
        <v>44500</v>
      </c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41" t="s">
        <v>701</v>
      </c>
      <c r="AE2872" s="38">
        <v>44385</v>
      </c>
      <c r="AF2872" s="31"/>
      <c r="AG2872" s="31"/>
    </row>
    <row r="2873" spans="1:33" x14ac:dyDescent="0.25">
      <c r="A2873" s="31">
        <v>2865</v>
      </c>
      <c r="B2873" s="31" t="s">
        <v>43</v>
      </c>
      <c r="C2873" s="31" t="s">
        <v>706</v>
      </c>
      <c r="D2873" s="31" t="s">
        <v>3526</v>
      </c>
      <c r="E2873" s="31" t="s">
        <v>3521</v>
      </c>
      <c r="F2873" s="31" t="s">
        <v>3521</v>
      </c>
      <c r="G2873" s="35">
        <v>44500</v>
      </c>
      <c r="H2873" s="40"/>
      <c r="I2873" s="40"/>
      <c r="J2873" s="40"/>
      <c r="K2873" s="40"/>
      <c r="L2873" s="40"/>
      <c r="M2873" s="40"/>
      <c r="N2873" s="40"/>
      <c r="O2873" s="40">
        <v>44500</v>
      </c>
      <c r="P2873" s="41" t="s">
        <v>3526</v>
      </c>
      <c r="Q2873" s="35">
        <v>44500</v>
      </c>
      <c r="R2873" s="35">
        <v>44500</v>
      </c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41" t="s">
        <v>701</v>
      </c>
      <c r="AE2873" s="38">
        <v>44385</v>
      </c>
      <c r="AF2873" s="31"/>
      <c r="AG2873" s="31"/>
    </row>
    <row r="2874" spans="1:33" x14ac:dyDescent="0.25">
      <c r="A2874" s="31">
        <v>2866</v>
      </c>
      <c r="B2874" s="31" t="s">
        <v>43</v>
      </c>
      <c r="C2874" s="31" t="s">
        <v>706</v>
      </c>
      <c r="D2874" s="31" t="s">
        <v>3527</v>
      </c>
      <c r="E2874" s="31" t="s">
        <v>3521</v>
      </c>
      <c r="F2874" s="31" t="s">
        <v>3521</v>
      </c>
      <c r="G2874" s="35">
        <v>44500</v>
      </c>
      <c r="H2874" s="40"/>
      <c r="I2874" s="40"/>
      <c r="J2874" s="40"/>
      <c r="K2874" s="40"/>
      <c r="L2874" s="40"/>
      <c r="M2874" s="40"/>
      <c r="N2874" s="40"/>
      <c r="O2874" s="40">
        <v>44500</v>
      </c>
      <c r="P2874" s="41" t="s">
        <v>3527</v>
      </c>
      <c r="Q2874" s="35">
        <v>44500</v>
      </c>
      <c r="R2874" s="35">
        <v>44500</v>
      </c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41" t="s">
        <v>701</v>
      </c>
      <c r="AE2874" s="38">
        <v>44385</v>
      </c>
      <c r="AF2874" s="31"/>
      <c r="AG2874" s="31"/>
    </row>
    <row r="2875" spans="1:33" x14ac:dyDescent="0.25">
      <c r="A2875" s="31">
        <v>2867</v>
      </c>
      <c r="B2875" s="31" t="s">
        <v>43</v>
      </c>
      <c r="C2875" s="31" t="s">
        <v>706</v>
      </c>
      <c r="D2875" s="31" t="s">
        <v>3528</v>
      </c>
      <c r="E2875" s="31" t="s">
        <v>3521</v>
      </c>
      <c r="F2875" s="31" t="s">
        <v>3521</v>
      </c>
      <c r="G2875" s="35">
        <v>44500</v>
      </c>
      <c r="H2875" s="40"/>
      <c r="I2875" s="40"/>
      <c r="J2875" s="40"/>
      <c r="K2875" s="40"/>
      <c r="L2875" s="40"/>
      <c r="M2875" s="40"/>
      <c r="N2875" s="40"/>
      <c r="O2875" s="40">
        <v>44500</v>
      </c>
      <c r="P2875" s="41" t="s">
        <v>3528</v>
      </c>
      <c r="Q2875" s="35">
        <v>44500</v>
      </c>
      <c r="R2875" s="35">
        <v>44500</v>
      </c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41" t="s">
        <v>701</v>
      </c>
      <c r="AE2875" s="38">
        <v>44385</v>
      </c>
      <c r="AF2875" s="31"/>
      <c r="AG2875" s="31"/>
    </row>
    <row r="2876" spans="1:33" x14ac:dyDescent="0.25">
      <c r="A2876" s="31">
        <v>2868</v>
      </c>
      <c r="B2876" s="31" t="s">
        <v>43</v>
      </c>
      <c r="C2876" s="31" t="s">
        <v>706</v>
      </c>
      <c r="D2876" s="31" t="s">
        <v>3529</v>
      </c>
      <c r="E2876" s="31" t="s">
        <v>3521</v>
      </c>
      <c r="F2876" s="31" t="s">
        <v>3521</v>
      </c>
      <c r="G2876" s="35">
        <v>44500</v>
      </c>
      <c r="H2876" s="40"/>
      <c r="I2876" s="40"/>
      <c r="J2876" s="40"/>
      <c r="K2876" s="40"/>
      <c r="L2876" s="40"/>
      <c r="M2876" s="40"/>
      <c r="N2876" s="40"/>
      <c r="O2876" s="40">
        <v>44500</v>
      </c>
      <c r="P2876" s="41" t="s">
        <v>3529</v>
      </c>
      <c r="Q2876" s="35">
        <v>44500</v>
      </c>
      <c r="R2876" s="35">
        <v>44500</v>
      </c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41" t="s">
        <v>701</v>
      </c>
      <c r="AE2876" s="38">
        <v>44385</v>
      </c>
      <c r="AF2876" s="31"/>
      <c r="AG2876" s="31"/>
    </row>
    <row r="2877" spans="1:33" x14ac:dyDescent="0.25">
      <c r="A2877" s="31">
        <v>2869</v>
      </c>
      <c r="B2877" s="31" t="s">
        <v>43</v>
      </c>
      <c r="C2877" s="31" t="s">
        <v>706</v>
      </c>
      <c r="D2877" s="31" t="s">
        <v>3530</v>
      </c>
      <c r="E2877" s="31" t="s">
        <v>3521</v>
      </c>
      <c r="F2877" s="31" t="s">
        <v>3521</v>
      </c>
      <c r="G2877" s="35">
        <v>44500</v>
      </c>
      <c r="H2877" s="40"/>
      <c r="I2877" s="40"/>
      <c r="J2877" s="40"/>
      <c r="K2877" s="40"/>
      <c r="L2877" s="40"/>
      <c r="M2877" s="40"/>
      <c r="N2877" s="40"/>
      <c r="O2877" s="40">
        <v>44500</v>
      </c>
      <c r="P2877" s="41" t="s">
        <v>3530</v>
      </c>
      <c r="Q2877" s="35">
        <v>44500</v>
      </c>
      <c r="R2877" s="35">
        <v>44500</v>
      </c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41" t="s">
        <v>701</v>
      </c>
      <c r="AE2877" s="38">
        <v>44385</v>
      </c>
      <c r="AF2877" s="31"/>
      <c r="AG2877" s="31"/>
    </row>
    <row r="2878" spans="1:33" x14ac:dyDescent="0.25">
      <c r="A2878" s="31">
        <v>2870</v>
      </c>
      <c r="B2878" s="31" t="s">
        <v>43</v>
      </c>
      <c r="C2878" s="31" t="s">
        <v>706</v>
      </c>
      <c r="D2878" s="31" t="s">
        <v>3531</v>
      </c>
      <c r="E2878" s="31" t="s">
        <v>3521</v>
      </c>
      <c r="F2878" s="31" t="s">
        <v>3521</v>
      </c>
      <c r="G2878" s="35">
        <v>549900</v>
      </c>
      <c r="H2878" s="40"/>
      <c r="I2878" s="40"/>
      <c r="J2878" s="40"/>
      <c r="K2878" s="40"/>
      <c r="L2878" s="40"/>
      <c r="M2878" s="40"/>
      <c r="N2878" s="40"/>
      <c r="O2878" s="40">
        <v>491200</v>
      </c>
      <c r="P2878" s="41" t="s">
        <v>3531</v>
      </c>
      <c r="Q2878" s="35">
        <v>549900</v>
      </c>
      <c r="R2878" s="35">
        <v>491200</v>
      </c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41" t="s">
        <v>701</v>
      </c>
      <c r="AE2878" s="38">
        <v>44385</v>
      </c>
      <c r="AF2878" s="31"/>
      <c r="AG2878" s="31"/>
    </row>
    <row r="2879" spans="1:33" x14ac:dyDescent="0.25">
      <c r="A2879" s="31">
        <v>2871</v>
      </c>
      <c r="B2879" s="31" t="s">
        <v>43</v>
      </c>
      <c r="C2879" s="31" t="s">
        <v>706</v>
      </c>
      <c r="D2879" s="31" t="s">
        <v>3532</v>
      </c>
      <c r="E2879" s="31" t="s">
        <v>3521</v>
      </c>
      <c r="F2879" s="31" t="s">
        <v>3521</v>
      </c>
      <c r="G2879" s="35">
        <v>512100</v>
      </c>
      <c r="H2879" s="40"/>
      <c r="I2879" s="40"/>
      <c r="J2879" s="40"/>
      <c r="K2879" s="40"/>
      <c r="L2879" s="40"/>
      <c r="M2879" s="40"/>
      <c r="N2879" s="40"/>
      <c r="O2879" s="40">
        <v>446900</v>
      </c>
      <c r="P2879" s="41" t="s">
        <v>3532</v>
      </c>
      <c r="Q2879" s="35">
        <v>512100</v>
      </c>
      <c r="R2879" s="35">
        <v>430600</v>
      </c>
      <c r="S2879" s="35"/>
      <c r="T2879" s="35"/>
      <c r="U2879" s="35"/>
      <c r="V2879" s="35">
        <v>16300</v>
      </c>
      <c r="W2879" s="35"/>
      <c r="X2879" s="35"/>
      <c r="Y2879" s="35"/>
      <c r="Z2879" s="35"/>
      <c r="AA2879" s="35"/>
      <c r="AB2879" s="35"/>
      <c r="AC2879" s="35"/>
      <c r="AD2879" s="41" t="s">
        <v>701</v>
      </c>
      <c r="AE2879" s="38">
        <v>44385</v>
      </c>
      <c r="AF2879" s="31"/>
      <c r="AG2879" s="31"/>
    </row>
    <row r="2880" spans="1:33" x14ac:dyDescent="0.25">
      <c r="A2880" s="31">
        <v>2872</v>
      </c>
      <c r="B2880" s="31" t="s">
        <v>43</v>
      </c>
      <c r="C2880" s="31" t="s">
        <v>706</v>
      </c>
      <c r="D2880" s="31" t="s">
        <v>3533</v>
      </c>
      <c r="E2880" s="31" t="s">
        <v>3521</v>
      </c>
      <c r="F2880" s="31" t="s">
        <v>3521</v>
      </c>
      <c r="G2880" s="35">
        <v>23200</v>
      </c>
      <c r="H2880" s="40"/>
      <c r="I2880" s="40"/>
      <c r="J2880" s="40"/>
      <c r="K2880" s="40"/>
      <c r="L2880" s="40"/>
      <c r="M2880" s="40"/>
      <c r="N2880" s="40"/>
      <c r="O2880" s="40">
        <v>23200</v>
      </c>
      <c r="P2880" s="41" t="s">
        <v>3533</v>
      </c>
      <c r="Q2880" s="35">
        <v>23200</v>
      </c>
      <c r="R2880" s="35">
        <v>23200</v>
      </c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41" t="s">
        <v>768</v>
      </c>
      <c r="AE2880" s="38">
        <v>44446</v>
      </c>
      <c r="AF2880" s="31"/>
      <c r="AG2880" s="31"/>
    </row>
    <row r="2881" spans="1:33" x14ac:dyDescent="0.25">
      <c r="A2881" s="31">
        <v>2873</v>
      </c>
      <c r="B2881" s="31" t="s">
        <v>43</v>
      </c>
      <c r="C2881" s="31" t="s">
        <v>706</v>
      </c>
      <c r="D2881" s="31" t="s">
        <v>3534</v>
      </c>
      <c r="E2881" s="31" t="s">
        <v>3521</v>
      </c>
      <c r="F2881" s="31" t="s">
        <v>3521</v>
      </c>
      <c r="G2881" s="35">
        <v>43200</v>
      </c>
      <c r="H2881" s="40"/>
      <c r="I2881" s="40"/>
      <c r="J2881" s="40"/>
      <c r="K2881" s="40"/>
      <c r="L2881" s="40"/>
      <c r="M2881" s="40"/>
      <c r="N2881" s="40"/>
      <c r="O2881" s="40">
        <v>43200</v>
      </c>
      <c r="P2881" s="41" t="s">
        <v>3534</v>
      </c>
      <c r="Q2881" s="35">
        <v>43200</v>
      </c>
      <c r="R2881" s="35">
        <v>43200</v>
      </c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41" t="s">
        <v>701</v>
      </c>
      <c r="AE2881" s="38">
        <v>44385</v>
      </c>
      <c r="AF2881" s="31"/>
      <c r="AG2881" s="31"/>
    </row>
    <row r="2882" spans="1:33" x14ac:dyDescent="0.25">
      <c r="A2882" s="31">
        <v>2874</v>
      </c>
      <c r="B2882" s="31" t="s">
        <v>43</v>
      </c>
      <c r="C2882" s="31" t="s">
        <v>706</v>
      </c>
      <c r="D2882" s="31" t="s">
        <v>3535</v>
      </c>
      <c r="E2882" s="31" t="s">
        <v>3521</v>
      </c>
      <c r="F2882" s="31" t="s">
        <v>3521</v>
      </c>
      <c r="G2882" s="35">
        <v>44500</v>
      </c>
      <c r="H2882" s="40"/>
      <c r="I2882" s="40"/>
      <c r="J2882" s="40"/>
      <c r="K2882" s="40"/>
      <c r="L2882" s="40"/>
      <c r="M2882" s="40"/>
      <c r="N2882" s="40"/>
      <c r="O2882" s="40">
        <v>44500</v>
      </c>
      <c r="P2882" s="41" t="s">
        <v>3535</v>
      </c>
      <c r="Q2882" s="35">
        <v>44500</v>
      </c>
      <c r="R2882" s="35">
        <v>44500</v>
      </c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41" t="s">
        <v>701</v>
      </c>
      <c r="AE2882" s="38">
        <v>44385</v>
      </c>
      <c r="AF2882" s="31"/>
      <c r="AG2882" s="31"/>
    </row>
    <row r="2883" spans="1:33" x14ac:dyDescent="0.25">
      <c r="A2883" s="31">
        <v>2875</v>
      </c>
      <c r="B2883" s="31" t="s">
        <v>43</v>
      </c>
      <c r="C2883" s="31" t="s">
        <v>706</v>
      </c>
      <c r="D2883" s="31" t="s">
        <v>3536</v>
      </c>
      <c r="E2883" s="31" t="s">
        <v>3521</v>
      </c>
      <c r="F2883" s="31" t="s">
        <v>3521</v>
      </c>
      <c r="G2883" s="35">
        <v>369400</v>
      </c>
      <c r="H2883" s="40"/>
      <c r="I2883" s="40"/>
      <c r="J2883" s="40"/>
      <c r="K2883" s="40"/>
      <c r="L2883" s="40"/>
      <c r="M2883" s="40"/>
      <c r="N2883" s="40"/>
      <c r="O2883" s="40">
        <v>369400</v>
      </c>
      <c r="P2883" s="41" t="s">
        <v>3536</v>
      </c>
      <c r="Q2883" s="35">
        <v>369400</v>
      </c>
      <c r="R2883" s="35">
        <v>369400</v>
      </c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41" t="s">
        <v>701</v>
      </c>
      <c r="AE2883" s="38">
        <v>44385</v>
      </c>
      <c r="AF2883" s="31"/>
      <c r="AG2883" s="31"/>
    </row>
    <row r="2884" spans="1:33" x14ac:dyDescent="0.25">
      <c r="A2884" s="31">
        <v>2876</v>
      </c>
      <c r="B2884" s="31" t="s">
        <v>43</v>
      </c>
      <c r="C2884" s="31" t="s">
        <v>706</v>
      </c>
      <c r="D2884" s="31" t="s">
        <v>3537</v>
      </c>
      <c r="E2884" s="31" t="s">
        <v>3521</v>
      </c>
      <c r="F2884" s="31" t="s">
        <v>3521</v>
      </c>
      <c r="G2884" s="35">
        <v>549900</v>
      </c>
      <c r="H2884" s="40"/>
      <c r="I2884" s="40"/>
      <c r="J2884" s="40"/>
      <c r="K2884" s="40"/>
      <c r="L2884" s="40"/>
      <c r="M2884" s="40"/>
      <c r="N2884" s="40"/>
      <c r="O2884" s="40">
        <v>491200</v>
      </c>
      <c r="P2884" s="41" t="s">
        <v>3537</v>
      </c>
      <c r="Q2884" s="35">
        <v>549900</v>
      </c>
      <c r="R2884" s="35">
        <v>491200</v>
      </c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41" t="s">
        <v>701</v>
      </c>
      <c r="AE2884" s="38">
        <v>44385</v>
      </c>
      <c r="AF2884" s="31"/>
      <c r="AG2884" s="31"/>
    </row>
    <row r="2885" spans="1:33" x14ac:dyDescent="0.25">
      <c r="A2885" s="31">
        <v>2877</v>
      </c>
      <c r="B2885" s="31" t="s">
        <v>43</v>
      </c>
      <c r="C2885" s="31" t="s">
        <v>706</v>
      </c>
      <c r="D2885" s="31" t="s">
        <v>3538</v>
      </c>
      <c r="E2885" s="31" t="s">
        <v>3521</v>
      </c>
      <c r="F2885" s="31" t="s">
        <v>3521</v>
      </c>
      <c r="G2885" s="35">
        <v>44500</v>
      </c>
      <c r="H2885" s="40"/>
      <c r="I2885" s="40"/>
      <c r="J2885" s="40"/>
      <c r="K2885" s="40"/>
      <c r="L2885" s="40"/>
      <c r="M2885" s="40"/>
      <c r="N2885" s="40"/>
      <c r="O2885" s="40">
        <v>44500</v>
      </c>
      <c r="P2885" s="41" t="s">
        <v>3538</v>
      </c>
      <c r="Q2885" s="35">
        <v>44500</v>
      </c>
      <c r="R2885" s="35">
        <v>44500</v>
      </c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41" t="s">
        <v>701</v>
      </c>
      <c r="AE2885" s="38">
        <v>44385</v>
      </c>
      <c r="AF2885" s="31"/>
      <c r="AG2885" s="31"/>
    </row>
    <row r="2886" spans="1:33" x14ac:dyDescent="0.25">
      <c r="A2886" s="31">
        <v>2878</v>
      </c>
      <c r="B2886" s="31" t="s">
        <v>43</v>
      </c>
      <c r="C2886" s="31" t="s">
        <v>706</v>
      </c>
      <c r="D2886" s="31" t="s">
        <v>3539</v>
      </c>
      <c r="E2886" s="31" t="s">
        <v>3521</v>
      </c>
      <c r="F2886" s="31" t="s">
        <v>3521</v>
      </c>
      <c r="G2886" s="35">
        <v>44500</v>
      </c>
      <c r="H2886" s="40"/>
      <c r="I2886" s="40"/>
      <c r="J2886" s="40"/>
      <c r="K2886" s="40"/>
      <c r="L2886" s="40"/>
      <c r="M2886" s="40"/>
      <c r="N2886" s="40"/>
      <c r="O2886" s="40">
        <v>44500</v>
      </c>
      <c r="P2886" s="41" t="s">
        <v>3539</v>
      </c>
      <c r="Q2886" s="35">
        <v>44500</v>
      </c>
      <c r="R2886" s="35">
        <v>44500</v>
      </c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41" t="s">
        <v>701</v>
      </c>
      <c r="AE2886" s="38">
        <v>44385</v>
      </c>
      <c r="AF2886" s="31"/>
      <c r="AG2886" s="31"/>
    </row>
    <row r="2887" spans="1:33" x14ac:dyDescent="0.25">
      <c r="A2887" s="31">
        <v>2879</v>
      </c>
      <c r="B2887" s="31" t="s">
        <v>43</v>
      </c>
      <c r="C2887" s="31" t="s">
        <v>706</v>
      </c>
      <c r="D2887" s="31" t="s">
        <v>3540</v>
      </c>
      <c r="E2887" s="31" t="s">
        <v>3521</v>
      </c>
      <c r="F2887" s="31" t="s">
        <v>3521</v>
      </c>
      <c r="G2887" s="35">
        <v>549900</v>
      </c>
      <c r="H2887" s="40"/>
      <c r="I2887" s="40"/>
      <c r="J2887" s="40"/>
      <c r="K2887" s="40"/>
      <c r="L2887" s="40"/>
      <c r="M2887" s="40"/>
      <c r="N2887" s="40"/>
      <c r="O2887" s="40">
        <v>491200</v>
      </c>
      <c r="P2887" s="41" t="s">
        <v>3540</v>
      </c>
      <c r="Q2887" s="35">
        <v>549900</v>
      </c>
      <c r="R2887" s="35">
        <v>491200</v>
      </c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41" t="s">
        <v>701</v>
      </c>
      <c r="AE2887" s="38">
        <v>44385</v>
      </c>
      <c r="AF2887" s="31"/>
      <c r="AG2887" s="31"/>
    </row>
    <row r="2888" spans="1:33" x14ac:dyDescent="0.25">
      <c r="A2888" s="31">
        <v>2880</v>
      </c>
      <c r="B2888" s="31" t="s">
        <v>43</v>
      </c>
      <c r="C2888" s="31" t="s">
        <v>706</v>
      </c>
      <c r="D2888" s="31" t="s">
        <v>3541</v>
      </c>
      <c r="E2888" s="31" t="s">
        <v>3521</v>
      </c>
      <c r="F2888" s="31" t="s">
        <v>3521</v>
      </c>
      <c r="G2888" s="35">
        <v>549900</v>
      </c>
      <c r="H2888" s="40"/>
      <c r="I2888" s="40"/>
      <c r="J2888" s="40"/>
      <c r="K2888" s="40"/>
      <c r="L2888" s="40"/>
      <c r="M2888" s="40"/>
      <c r="N2888" s="40"/>
      <c r="O2888" s="40">
        <v>491200</v>
      </c>
      <c r="P2888" s="41" t="s">
        <v>3541</v>
      </c>
      <c r="Q2888" s="35">
        <v>549900</v>
      </c>
      <c r="R2888" s="35">
        <v>491200</v>
      </c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41" t="s">
        <v>701</v>
      </c>
      <c r="AE2888" s="38">
        <v>44385</v>
      </c>
      <c r="AF2888" s="31"/>
      <c r="AG2888" s="31"/>
    </row>
    <row r="2889" spans="1:33" x14ac:dyDescent="0.25">
      <c r="A2889" s="31">
        <v>2881</v>
      </c>
      <c r="B2889" s="31" t="s">
        <v>43</v>
      </c>
      <c r="C2889" s="31" t="s">
        <v>706</v>
      </c>
      <c r="D2889" s="31" t="s">
        <v>3542</v>
      </c>
      <c r="E2889" s="31" t="s">
        <v>3521</v>
      </c>
      <c r="F2889" s="31" t="s">
        <v>3521</v>
      </c>
      <c r="G2889" s="35">
        <v>3107420</v>
      </c>
      <c r="H2889" s="40"/>
      <c r="I2889" s="40"/>
      <c r="J2889" s="40">
        <v>2891220</v>
      </c>
      <c r="K2889" s="40"/>
      <c r="L2889" s="40"/>
      <c r="M2889" s="40"/>
      <c r="N2889" s="40"/>
      <c r="O2889" s="40">
        <v>216200</v>
      </c>
      <c r="P2889" s="41" t="s">
        <v>3542</v>
      </c>
      <c r="Q2889" s="35">
        <v>3107420</v>
      </c>
      <c r="R2889" s="35"/>
      <c r="S2889" s="35"/>
      <c r="T2889" s="35"/>
      <c r="U2889" s="35"/>
      <c r="V2889" s="35">
        <v>216200</v>
      </c>
      <c r="W2889" s="35"/>
      <c r="X2889" s="35"/>
      <c r="Y2889" s="35"/>
      <c r="Z2889" s="35"/>
      <c r="AA2889" s="35"/>
      <c r="AB2889" s="35"/>
      <c r="AC2889" s="35"/>
      <c r="AD2889" s="41"/>
      <c r="AE2889" s="38"/>
      <c r="AF2889" s="31"/>
      <c r="AG2889" s="31"/>
    </row>
    <row r="2890" spans="1:33" x14ac:dyDescent="0.25">
      <c r="A2890" s="31">
        <v>2882</v>
      </c>
      <c r="B2890" s="31" t="s">
        <v>43</v>
      </c>
      <c r="C2890" s="31" t="s">
        <v>706</v>
      </c>
      <c r="D2890" s="31" t="s">
        <v>3543</v>
      </c>
      <c r="E2890" s="31" t="s">
        <v>3544</v>
      </c>
      <c r="F2890" s="31" t="s">
        <v>3544</v>
      </c>
      <c r="G2890" s="35">
        <v>44500</v>
      </c>
      <c r="H2890" s="40"/>
      <c r="I2890" s="40"/>
      <c r="J2890" s="40"/>
      <c r="K2890" s="40"/>
      <c r="L2890" s="40"/>
      <c r="M2890" s="40"/>
      <c r="N2890" s="40"/>
      <c r="O2890" s="40">
        <v>44500</v>
      </c>
      <c r="P2890" s="41" t="s">
        <v>3543</v>
      </c>
      <c r="Q2890" s="35">
        <v>44500</v>
      </c>
      <c r="R2890" s="35">
        <v>44500</v>
      </c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41" t="s">
        <v>701</v>
      </c>
      <c r="AE2890" s="38">
        <v>44385</v>
      </c>
      <c r="AF2890" s="31"/>
      <c r="AG2890" s="31"/>
    </row>
    <row r="2891" spans="1:33" x14ac:dyDescent="0.25">
      <c r="A2891" s="31">
        <v>2883</v>
      </c>
      <c r="B2891" s="31" t="s">
        <v>43</v>
      </c>
      <c r="C2891" s="31" t="s">
        <v>706</v>
      </c>
      <c r="D2891" s="31" t="s">
        <v>3545</v>
      </c>
      <c r="E2891" s="31" t="s">
        <v>3544</v>
      </c>
      <c r="F2891" s="31" t="s">
        <v>3544</v>
      </c>
      <c r="G2891" s="35">
        <v>1068282</v>
      </c>
      <c r="H2891" s="40"/>
      <c r="I2891" s="40"/>
      <c r="J2891" s="40"/>
      <c r="K2891" s="40"/>
      <c r="L2891" s="40"/>
      <c r="M2891" s="40"/>
      <c r="N2891" s="40"/>
      <c r="O2891" s="40">
        <v>1068282</v>
      </c>
      <c r="P2891" s="41" t="s">
        <v>3545</v>
      </c>
      <c r="Q2891" s="35">
        <v>1068282</v>
      </c>
      <c r="R2891" s="35">
        <v>1068282</v>
      </c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41" t="s">
        <v>701</v>
      </c>
      <c r="AE2891" s="38">
        <v>44385</v>
      </c>
      <c r="AF2891" s="31"/>
      <c r="AG2891" s="31"/>
    </row>
    <row r="2892" spans="1:33" x14ac:dyDescent="0.25">
      <c r="A2892" s="31">
        <v>2884</v>
      </c>
      <c r="B2892" s="31" t="s">
        <v>43</v>
      </c>
      <c r="C2892" s="31" t="s">
        <v>706</v>
      </c>
      <c r="D2892" s="31" t="s">
        <v>3546</v>
      </c>
      <c r="E2892" s="31" t="s">
        <v>3544</v>
      </c>
      <c r="F2892" s="31" t="s">
        <v>3544</v>
      </c>
      <c r="G2892" s="35">
        <v>55700</v>
      </c>
      <c r="H2892" s="40"/>
      <c r="I2892" s="40"/>
      <c r="J2892" s="40"/>
      <c r="K2892" s="40"/>
      <c r="L2892" s="40"/>
      <c r="M2892" s="40"/>
      <c r="N2892" s="40"/>
      <c r="O2892" s="40">
        <v>55700</v>
      </c>
      <c r="P2892" s="41" t="s">
        <v>3546</v>
      </c>
      <c r="Q2892" s="35">
        <v>55700</v>
      </c>
      <c r="R2892" s="35">
        <v>55700</v>
      </c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41" t="s">
        <v>701</v>
      </c>
      <c r="AE2892" s="38">
        <v>44385</v>
      </c>
      <c r="AF2892" s="31"/>
      <c r="AG2892" s="31"/>
    </row>
    <row r="2893" spans="1:33" x14ac:dyDescent="0.25">
      <c r="A2893" s="31">
        <v>2885</v>
      </c>
      <c r="B2893" s="31" t="s">
        <v>43</v>
      </c>
      <c r="C2893" s="31" t="s">
        <v>706</v>
      </c>
      <c r="D2893" s="31" t="s">
        <v>3547</v>
      </c>
      <c r="E2893" s="31" t="s">
        <v>3544</v>
      </c>
      <c r="F2893" s="31" t="s">
        <v>3544</v>
      </c>
      <c r="G2893" s="35">
        <v>7513584</v>
      </c>
      <c r="H2893" s="40"/>
      <c r="I2893" s="40"/>
      <c r="J2893" s="40"/>
      <c r="K2893" s="40"/>
      <c r="L2893" s="40"/>
      <c r="M2893" s="40"/>
      <c r="N2893" s="40"/>
      <c r="O2893" s="40">
        <v>7513584</v>
      </c>
      <c r="P2893" s="41" t="s">
        <v>3547</v>
      </c>
      <c r="Q2893" s="35">
        <v>7513584</v>
      </c>
      <c r="R2893" s="35"/>
      <c r="S2893" s="35"/>
      <c r="T2893" s="35"/>
      <c r="U2893" s="35">
        <v>1282814</v>
      </c>
      <c r="V2893" s="35">
        <v>6230770</v>
      </c>
      <c r="W2893" s="35"/>
      <c r="X2893" s="35"/>
      <c r="Y2893" s="35"/>
      <c r="Z2893" s="35"/>
      <c r="AA2893" s="35"/>
      <c r="AB2893" s="35"/>
      <c r="AC2893" s="35"/>
      <c r="AD2893" s="41"/>
      <c r="AE2893" s="38"/>
      <c r="AF2893" s="31"/>
      <c r="AG2893" s="31"/>
    </row>
    <row r="2894" spans="1:33" x14ac:dyDescent="0.25">
      <c r="A2894" s="31">
        <v>2886</v>
      </c>
      <c r="B2894" s="31" t="s">
        <v>43</v>
      </c>
      <c r="C2894" s="31" t="s">
        <v>706</v>
      </c>
      <c r="D2894" s="31" t="s">
        <v>3548</v>
      </c>
      <c r="E2894" s="31" t="s">
        <v>3544</v>
      </c>
      <c r="F2894" s="31" t="s">
        <v>3544</v>
      </c>
      <c r="G2894" s="35">
        <v>99423</v>
      </c>
      <c r="H2894" s="40"/>
      <c r="I2894" s="40"/>
      <c r="J2894" s="40"/>
      <c r="K2894" s="40"/>
      <c r="L2894" s="40"/>
      <c r="M2894" s="40"/>
      <c r="N2894" s="40"/>
      <c r="O2894" s="40">
        <v>99423</v>
      </c>
      <c r="P2894" s="41" t="s">
        <v>3548</v>
      </c>
      <c r="Q2894" s="35">
        <v>99423</v>
      </c>
      <c r="R2894" s="35"/>
      <c r="S2894" s="35">
        <v>99423</v>
      </c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41"/>
      <c r="AE2894" s="38"/>
      <c r="AF2894" s="31"/>
      <c r="AG2894" s="31"/>
    </row>
    <row r="2895" spans="1:33" x14ac:dyDescent="0.25">
      <c r="A2895" s="31">
        <v>2887</v>
      </c>
      <c r="B2895" s="31" t="s">
        <v>43</v>
      </c>
      <c r="C2895" s="31" t="s">
        <v>706</v>
      </c>
      <c r="D2895" s="31" t="s">
        <v>3549</v>
      </c>
      <c r="E2895" s="31" t="s">
        <v>3544</v>
      </c>
      <c r="F2895" s="31" t="s">
        <v>3544</v>
      </c>
      <c r="G2895" s="35">
        <v>2627254</v>
      </c>
      <c r="H2895" s="40"/>
      <c r="I2895" s="40"/>
      <c r="J2895" s="40">
        <v>2443454</v>
      </c>
      <c r="K2895" s="40"/>
      <c r="L2895" s="40"/>
      <c r="M2895" s="40"/>
      <c r="N2895" s="40"/>
      <c r="O2895" s="40">
        <v>183800</v>
      </c>
      <c r="P2895" s="41" t="s">
        <v>3549</v>
      </c>
      <c r="Q2895" s="35">
        <v>2627254</v>
      </c>
      <c r="R2895" s="35"/>
      <c r="S2895" s="35"/>
      <c r="T2895" s="35"/>
      <c r="U2895" s="35"/>
      <c r="V2895" s="35">
        <v>183800</v>
      </c>
      <c r="W2895" s="35"/>
      <c r="X2895" s="35"/>
      <c r="Y2895" s="35"/>
      <c r="Z2895" s="35"/>
      <c r="AA2895" s="35"/>
      <c r="AB2895" s="35"/>
      <c r="AC2895" s="35"/>
      <c r="AD2895" s="41"/>
      <c r="AE2895" s="38"/>
      <c r="AF2895" s="31"/>
      <c r="AG2895" s="31"/>
    </row>
    <row r="2896" spans="1:33" x14ac:dyDescent="0.25">
      <c r="A2896" s="31">
        <v>2888</v>
      </c>
      <c r="B2896" s="31" t="s">
        <v>43</v>
      </c>
      <c r="C2896" s="31" t="s">
        <v>706</v>
      </c>
      <c r="D2896" s="31" t="s">
        <v>3550</v>
      </c>
      <c r="E2896" s="31" t="s">
        <v>3544</v>
      </c>
      <c r="F2896" s="31" t="s">
        <v>3544</v>
      </c>
      <c r="G2896" s="35">
        <v>44500</v>
      </c>
      <c r="H2896" s="40"/>
      <c r="I2896" s="40"/>
      <c r="J2896" s="40"/>
      <c r="K2896" s="40"/>
      <c r="L2896" s="40"/>
      <c r="M2896" s="40"/>
      <c r="N2896" s="40"/>
      <c r="O2896" s="40">
        <v>44500</v>
      </c>
      <c r="P2896" s="41" t="s">
        <v>3550</v>
      </c>
      <c r="Q2896" s="35">
        <v>44500</v>
      </c>
      <c r="R2896" s="35">
        <v>44500</v>
      </c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41" t="s">
        <v>701</v>
      </c>
      <c r="AE2896" s="38">
        <v>44385</v>
      </c>
      <c r="AF2896" s="31"/>
      <c r="AG2896" s="31"/>
    </row>
    <row r="2897" spans="1:33" x14ac:dyDescent="0.25">
      <c r="A2897" s="31">
        <v>2889</v>
      </c>
      <c r="B2897" s="31" t="s">
        <v>43</v>
      </c>
      <c r="C2897" s="31" t="s">
        <v>706</v>
      </c>
      <c r="D2897" s="31" t="s">
        <v>3551</v>
      </c>
      <c r="E2897" s="31" t="s">
        <v>3544</v>
      </c>
      <c r="F2897" s="31" t="s">
        <v>3544</v>
      </c>
      <c r="G2897" s="35">
        <v>44500</v>
      </c>
      <c r="H2897" s="40"/>
      <c r="I2897" s="40"/>
      <c r="J2897" s="40"/>
      <c r="K2897" s="40"/>
      <c r="L2897" s="40"/>
      <c r="M2897" s="40"/>
      <c r="N2897" s="40"/>
      <c r="O2897" s="40">
        <v>44500</v>
      </c>
      <c r="P2897" s="41" t="s">
        <v>3551</v>
      </c>
      <c r="Q2897" s="35">
        <v>44500</v>
      </c>
      <c r="R2897" s="35">
        <v>44500</v>
      </c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41" t="s">
        <v>701</v>
      </c>
      <c r="AE2897" s="38">
        <v>44385</v>
      </c>
      <c r="AF2897" s="31"/>
      <c r="AG2897" s="31"/>
    </row>
    <row r="2898" spans="1:33" x14ac:dyDescent="0.25">
      <c r="A2898" s="31">
        <v>2890</v>
      </c>
      <c r="B2898" s="31" t="s">
        <v>43</v>
      </c>
      <c r="C2898" s="31" t="s">
        <v>706</v>
      </c>
      <c r="D2898" s="31" t="s">
        <v>3552</v>
      </c>
      <c r="E2898" s="31" t="s">
        <v>3544</v>
      </c>
      <c r="F2898" s="31" t="s">
        <v>3544</v>
      </c>
      <c r="G2898" s="35">
        <v>44500</v>
      </c>
      <c r="H2898" s="40"/>
      <c r="I2898" s="40"/>
      <c r="J2898" s="40"/>
      <c r="K2898" s="40"/>
      <c r="L2898" s="40"/>
      <c r="M2898" s="40"/>
      <c r="N2898" s="40"/>
      <c r="O2898" s="40">
        <v>44500</v>
      </c>
      <c r="P2898" s="41" t="s">
        <v>3552</v>
      </c>
      <c r="Q2898" s="35">
        <v>44500</v>
      </c>
      <c r="R2898" s="35">
        <v>44500</v>
      </c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41" t="s">
        <v>701</v>
      </c>
      <c r="AE2898" s="38">
        <v>44385</v>
      </c>
      <c r="AF2898" s="31"/>
      <c r="AG2898" s="31"/>
    </row>
    <row r="2899" spans="1:33" x14ac:dyDescent="0.25">
      <c r="A2899" s="31">
        <v>2891</v>
      </c>
      <c r="B2899" s="31" t="s">
        <v>43</v>
      </c>
      <c r="C2899" s="31" t="s">
        <v>706</v>
      </c>
      <c r="D2899" s="31" t="s">
        <v>3553</v>
      </c>
      <c r="E2899" s="31" t="s">
        <v>3544</v>
      </c>
      <c r="F2899" s="31" t="s">
        <v>3544</v>
      </c>
      <c r="G2899" s="35">
        <v>13100</v>
      </c>
      <c r="H2899" s="40"/>
      <c r="I2899" s="40"/>
      <c r="J2899" s="40"/>
      <c r="K2899" s="40"/>
      <c r="L2899" s="40"/>
      <c r="M2899" s="40"/>
      <c r="N2899" s="40"/>
      <c r="O2899" s="40">
        <v>13100</v>
      </c>
      <c r="P2899" s="41" t="s">
        <v>3553</v>
      </c>
      <c r="Q2899" s="35">
        <v>13100</v>
      </c>
      <c r="R2899" s="35">
        <v>13100</v>
      </c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41" t="s">
        <v>701</v>
      </c>
      <c r="AE2899" s="38">
        <v>44385</v>
      </c>
      <c r="AF2899" s="31"/>
      <c r="AG2899" s="31"/>
    </row>
    <row r="2900" spans="1:33" x14ac:dyDescent="0.25">
      <c r="A2900" s="31">
        <v>2892</v>
      </c>
      <c r="B2900" s="31" t="s">
        <v>43</v>
      </c>
      <c r="C2900" s="31" t="s">
        <v>706</v>
      </c>
      <c r="D2900" s="31" t="s">
        <v>3554</v>
      </c>
      <c r="E2900" s="31" t="s">
        <v>3544</v>
      </c>
      <c r="F2900" s="31" t="s">
        <v>3544</v>
      </c>
      <c r="G2900" s="35">
        <v>86903</v>
      </c>
      <c r="H2900" s="40"/>
      <c r="I2900" s="40"/>
      <c r="J2900" s="40"/>
      <c r="K2900" s="40"/>
      <c r="L2900" s="40"/>
      <c r="M2900" s="40"/>
      <c r="N2900" s="40"/>
      <c r="O2900" s="40">
        <v>86903</v>
      </c>
      <c r="P2900" s="41" t="s">
        <v>3554</v>
      </c>
      <c r="Q2900" s="35">
        <v>86903</v>
      </c>
      <c r="R2900" s="35"/>
      <c r="S2900" s="35">
        <v>86903</v>
      </c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41"/>
      <c r="AE2900" s="38"/>
      <c r="AF2900" s="31"/>
      <c r="AG2900" s="31"/>
    </row>
    <row r="2901" spans="1:33" x14ac:dyDescent="0.25">
      <c r="A2901" s="31">
        <v>2893</v>
      </c>
      <c r="B2901" s="31" t="s">
        <v>43</v>
      </c>
      <c r="C2901" s="31" t="s">
        <v>706</v>
      </c>
      <c r="D2901" s="31" t="s">
        <v>3555</v>
      </c>
      <c r="E2901" s="31" t="s">
        <v>3544</v>
      </c>
      <c r="F2901" s="31" t="s">
        <v>3544</v>
      </c>
      <c r="G2901" s="35">
        <v>1299482</v>
      </c>
      <c r="H2901" s="40"/>
      <c r="I2901" s="40"/>
      <c r="J2901" s="40"/>
      <c r="K2901" s="40"/>
      <c r="L2901" s="40"/>
      <c r="M2901" s="40"/>
      <c r="N2901" s="40"/>
      <c r="O2901" s="40">
        <v>1299482</v>
      </c>
      <c r="P2901" s="41" t="s">
        <v>3555</v>
      </c>
      <c r="Q2901" s="35">
        <v>1299482</v>
      </c>
      <c r="R2901" s="35">
        <v>1299482</v>
      </c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41" t="s">
        <v>701</v>
      </c>
      <c r="AE2901" s="38">
        <v>44385</v>
      </c>
      <c r="AF2901" s="31"/>
      <c r="AG2901" s="31"/>
    </row>
    <row r="2902" spans="1:33" x14ac:dyDescent="0.25">
      <c r="A2902" s="31">
        <v>2894</v>
      </c>
      <c r="B2902" s="31" t="s">
        <v>43</v>
      </c>
      <c r="C2902" s="31" t="s">
        <v>706</v>
      </c>
      <c r="D2902" s="31" t="s">
        <v>3556</v>
      </c>
      <c r="E2902" s="31" t="s">
        <v>3544</v>
      </c>
      <c r="F2902" s="31" t="s">
        <v>3544</v>
      </c>
      <c r="G2902" s="35">
        <v>706000</v>
      </c>
      <c r="H2902" s="40"/>
      <c r="I2902" s="40"/>
      <c r="J2902" s="40"/>
      <c r="K2902" s="40"/>
      <c r="L2902" s="40"/>
      <c r="M2902" s="40"/>
      <c r="N2902" s="40"/>
      <c r="O2902" s="40">
        <v>706000</v>
      </c>
      <c r="P2902" s="41" t="s">
        <v>3556</v>
      </c>
      <c r="Q2902" s="35">
        <v>706000</v>
      </c>
      <c r="R2902" s="35">
        <v>706000</v>
      </c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41" t="s">
        <v>701</v>
      </c>
      <c r="AE2902" s="38">
        <v>44385</v>
      </c>
      <c r="AF2902" s="31"/>
      <c r="AG2902" s="31"/>
    </row>
    <row r="2903" spans="1:33" x14ac:dyDescent="0.25">
      <c r="A2903" s="31">
        <v>2895</v>
      </c>
      <c r="B2903" s="31" t="s">
        <v>43</v>
      </c>
      <c r="C2903" s="31" t="s">
        <v>706</v>
      </c>
      <c r="D2903" s="31" t="s">
        <v>3557</v>
      </c>
      <c r="E2903" s="31" t="s">
        <v>3544</v>
      </c>
      <c r="F2903" s="31" t="s">
        <v>3544</v>
      </c>
      <c r="G2903" s="35">
        <v>1025882</v>
      </c>
      <c r="H2903" s="40"/>
      <c r="I2903" s="40"/>
      <c r="J2903" s="40"/>
      <c r="K2903" s="40"/>
      <c r="L2903" s="40"/>
      <c r="M2903" s="40"/>
      <c r="N2903" s="40"/>
      <c r="O2903" s="40">
        <v>1025882</v>
      </c>
      <c r="P2903" s="41" t="s">
        <v>3557</v>
      </c>
      <c r="Q2903" s="35">
        <v>1025882</v>
      </c>
      <c r="R2903" s="35">
        <v>1025882</v>
      </c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41" t="s">
        <v>701</v>
      </c>
      <c r="AE2903" s="38">
        <v>44385</v>
      </c>
      <c r="AF2903" s="31"/>
      <c r="AG2903" s="31"/>
    </row>
    <row r="2904" spans="1:33" x14ac:dyDescent="0.25">
      <c r="A2904" s="31">
        <v>2896</v>
      </c>
      <c r="B2904" s="31" t="s">
        <v>43</v>
      </c>
      <c r="C2904" s="31" t="s">
        <v>706</v>
      </c>
      <c r="D2904" s="31" t="s">
        <v>3558</v>
      </c>
      <c r="E2904" s="31" t="s">
        <v>3544</v>
      </c>
      <c r="F2904" s="31" t="s">
        <v>3544</v>
      </c>
      <c r="G2904" s="35">
        <v>44500</v>
      </c>
      <c r="H2904" s="40"/>
      <c r="I2904" s="40"/>
      <c r="J2904" s="40"/>
      <c r="K2904" s="40"/>
      <c r="L2904" s="40"/>
      <c r="M2904" s="40"/>
      <c r="N2904" s="40"/>
      <c r="O2904" s="40">
        <v>44500</v>
      </c>
      <c r="P2904" s="41" t="s">
        <v>3558</v>
      </c>
      <c r="Q2904" s="35">
        <v>44500</v>
      </c>
      <c r="R2904" s="35">
        <v>44500</v>
      </c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41" t="s">
        <v>701</v>
      </c>
      <c r="AE2904" s="38">
        <v>44385</v>
      </c>
      <c r="AF2904" s="31"/>
      <c r="AG2904" s="31"/>
    </row>
    <row r="2905" spans="1:33" x14ac:dyDescent="0.25">
      <c r="A2905" s="31">
        <v>2897</v>
      </c>
      <c r="B2905" s="31" t="s">
        <v>43</v>
      </c>
      <c r="C2905" s="31" t="s">
        <v>706</v>
      </c>
      <c r="D2905" s="31" t="s">
        <v>3559</v>
      </c>
      <c r="E2905" s="31" t="s">
        <v>3544</v>
      </c>
      <c r="F2905" s="31" t="s">
        <v>3544</v>
      </c>
      <c r="G2905" s="35">
        <v>13100</v>
      </c>
      <c r="H2905" s="40"/>
      <c r="I2905" s="40"/>
      <c r="J2905" s="40"/>
      <c r="K2905" s="40"/>
      <c r="L2905" s="40"/>
      <c r="M2905" s="40"/>
      <c r="N2905" s="40"/>
      <c r="O2905" s="40">
        <v>13100</v>
      </c>
      <c r="P2905" s="41" t="s">
        <v>3559</v>
      </c>
      <c r="Q2905" s="35">
        <v>13100</v>
      </c>
      <c r="R2905" s="35">
        <v>13100</v>
      </c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41" t="s">
        <v>701</v>
      </c>
      <c r="AE2905" s="38">
        <v>44385</v>
      </c>
      <c r="AF2905" s="31"/>
      <c r="AG2905" s="31"/>
    </row>
    <row r="2906" spans="1:33" x14ac:dyDescent="0.25">
      <c r="A2906" s="31">
        <v>2898</v>
      </c>
      <c r="B2906" s="31" t="s">
        <v>43</v>
      </c>
      <c r="C2906" s="31" t="s">
        <v>706</v>
      </c>
      <c r="D2906" s="31" t="s">
        <v>3560</v>
      </c>
      <c r="E2906" s="31" t="s">
        <v>3544</v>
      </c>
      <c r="F2906" s="31" t="s">
        <v>3544</v>
      </c>
      <c r="G2906" s="35">
        <v>99423</v>
      </c>
      <c r="H2906" s="40"/>
      <c r="I2906" s="40"/>
      <c r="J2906" s="40"/>
      <c r="K2906" s="40"/>
      <c r="L2906" s="40"/>
      <c r="M2906" s="40"/>
      <c r="N2906" s="40"/>
      <c r="O2906" s="40">
        <v>99423</v>
      </c>
      <c r="P2906" s="41" t="s">
        <v>3560</v>
      </c>
      <c r="Q2906" s="35">
        <v>99423</v>
      </c>
      <c r="R2906" s="35"/>
      <c r="S2906" s="35">
        <v>99423</v>
      </c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41"/>
      <c r="AE2906" s="38"/>
      <c r="AF2906" s="31"/>
      <c r="AG2906" s="31"/>
    </row>
    <row r="2907" spans="1:33" x14ac:dyDescent="0.25">
      <c r="A2907" s="31">
        <v>2899</v>
      </c>
      <c r="B2907" s="31" t="s">
        <v>43</v>
      </c>
      <c r="C2907" s="31" t="s">
        <v>706</v>
      </c>
      <c r="D2907" s="31" t="s">
        <v>3561</v>
      </c>
      <c r="E2907" s="31" t="s">
        <v>3544</v>
      </c>
      <c r="F2907" s="31" t="s">
        <v>3544</v>
      </c>
      <c r="G2907" s="35">
        <v>86903</v>
      </c>
      <c r="H2907" s="40"/>
      <c r="I2907" s="40"/>
      <c r="J2907" s="40"/>
      <c r="K2907" s="40"/>
      <c r="L2907" s="40"/>
      <c r="M2907" s="40"/>
      <c r="N2907" s="40"/>
      <c r="O2907" s="40">
        <v>86903</v>
      </c>
      <c r="P2907" s="41" t="s">
        <v>3561</v>
      </c>
      <c r="Q2907" s="35">
        <v>86903</v>
      </c>
      <c r="R2907" s="35"/>
      <c r="S2907" s="35"/>
      <c r="T2907" s="35"/>
      <c r="U2907" s="35"/>
      <c r="V2907" s="35"/>
      <c r="W2907" s="35"/>
      <c r="X2907" s="35">
        <v>86903</v>
      </c>
      <c r="Y2907" s="35"/>
      <c r="Z2907" s="35"/>
      <c r="AA2907" s="35"/>
      <c r="AB2907" s="35"/>
      <c r="AC2907" s="35"/>
      <c r="AD2907" s="41"/>
      <c r="AE2907" s="38"/>
      <c r="AF2907" s="31"/>
      <c r="AG2907" s="31"/>
    </row>
    <row r="2908" spans="1:33" x14ac:dyDescent="0.25">
      <c r="A2908" s="31">
        <v>2900</v>
      </c>
      <c r="B2908" s="31" t="s">
        <v>43</v>
      </c>
      <c r="C2908" s="31" t="s">
        <v>706</v>
      </c>
      <c r="D2908" s="31" t="s">
        <v>3562</v>
      </c>
      <c r="E2908" s="31" t="s">
        <v>3544</v>
      </c>
      <c r="F2908" s="31" t="s">
        <v>3544</v>
      </c>
      <c r="G2908" s="35">
        <v>44500</v>
      </c>
      <c r="H2908" s="40"/>
      <c r="I2908" s="40"/>
      <c r="J2908" s="40"/>
      <c r="K2908" s="40"/>
      <c r="L2908" s="40"/>
      <c r="M2908" s="40"/>
      <c r="N2908" s="40"/>
      <c r="O2908" s="40">
        <v>44500</v>
      </c>
      <c r="P2908" s="41" t="s">
        <v>3562</v>
      </c>
      <c r="Q2908" s="35">
        <v>44500</v>
      </c>
      <c r="R2908" s="35">
        <v>44500</v>
      </c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41" t="s">
        <v>701</v>
      </c>
      <c r="AE2908" s="38">
        <v>44385</v>
      </c>
      <c r="AF2908" s="31"/>
      <c r="AG2908" s="31"/>
    </row>
    <row r="2909" spans="1:33" x14ac:dyDescent="0.25">
      <c r="A2909" s="31">
        <v>2901</v>
      </c>
      <c r="B2909" s="31" t="s">
        <v>43</v>
      </c>
      <c r="C2909" s="31" t="s">
        <v>706</v>
      </c>
      <c r="D2909" s="31" t="s">
        <v>3563</v>
      </c>
      <c r="E2909" s="31" t="s">
        <v>3544</v>
      </c>
      <c r="F2909" s="31" t="s">
        <v>3544</v>
      </c>
      <c r="G2909" s="35">
        <v>44500</v>
      </c>
      <c r="H2909" s="40"/>
      <c r="I2909" s="40"/>
      <c r="J2909" s="40"/>
      <c r="K2909" s="40"/>
      <c r="L2909" s="40"/>
      <c r="M2909" s="40"/>
      <c r="N2909" s="40"/>
      <c r="O2909" s="40">
        <v>44500</v>
      </c>
      <c r="P2909" s="41" t="s">
        <v>3563</v>
      </c>
      <c r="Q2909" s="35">
        <v>44500</v>
      </c>
      <c r="R2909" s="35">
        <v>44500</v>
      </c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41" t="s">
        <v>701</v>
      </c>
      <c r="AE2909" s="38">
        <v>44385</v>
      </c>
      <c r="AF2909" s="31"/>
      <c r="AG2909" s="31"/>
    </row>
    <row r="2910" spans="1:33" x14ac:dyDescent="0.25">
      <c r="A2910" s="31">
        <v>2902</v>
      </c>
      <c r="B2910" s="31" t="s">
        <v>43</v>
      </c>
      <c r="C2910" s="31" t="s">
        <v>706</v>
      </c>
      <c r="D2910" s="31" t="s">
        <v>3564</v>
      </c>
      <c r="E2910" s="31" t="s">
        <v>3544</v>
      </c>
      <c r="F2910" s="31" t="s">
        <v>3544</v>
      </c>
      <c r="G2910" s="35">
        <v>44500</v>
      </c>
      <c r="H2910" s="40"/>
      <c r="I2910" s="40"/>
      <c r="J2910" s="40"/>
      <c r="K2910" s="40"/>
      <c r="L2910" s="40"/>
      <c r="M2910" s="40"/>
      <c r="N2910" s="40"/>
      <c r="O2910" s="40">
        <v>44500</v>
      </c>
      <c r="P2910" s="41" t="s">
        <v>3564</v>
      </c>
      <c r="Q2910" s="35">
        <v>44500</v>
      </c>
      <c r="R2910" s="35">
        <v>44500</v>
      </c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41" t="s">
        <v>701</v>
      </c>
      <c r="AE2910" s="38">
        <v>44385</v>
      </c>
      <c r="AF2910" s="31"/>
      <c r="AG2910" s="31"/>
    </row>
    <row r="2911" spans="1:33" x14ac:dyDescent="0.25">
      <c r="A2911" s="31">
        <v>2903</v>
      </c>
      <c r="B2911" s="31" t="s">
        <v>43</v>
      </c>
      <c r="C2911" s="31" t="s">
        <v>706</v>
      </c>
      <c r="D2911" s="31" t="s">
        <v>3565</v>
      </c>
      <c r="E2911" s="31" t="s">
        <v>3544</v>
      </c>
      <c r="F2911" s="31" t="s">
        <v>3544</v>
      </c>
      <c r="G2911" s="35">
        <v>23200</v>
      </c>
      <c r="H2911" s="40"/>
      <c r="I2911" s="40"/>
      <c r="J2911" s="40"/>
      <c r="K2911" s="40"/>
      <c r="L2911" s="40"/>
      <c r="M2911" s="40"/>
      <c r="N2911" s="40"/>
      <c r="O2911" s="40">
        <v>23200</v>
      </c>
      <c r="P2911" s="41" t="s">
        <v>3565</v>
      </c>
      <c r="Q2911" s="35">
        <v>23200</v>
      </c>
      <c r="R2911" s="35">
        <v>23200</v>
      </c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41" t="s">
        <v>701</v>
      </c>
      <c r="AE2911" s="38">
        <v>44385</v>
      </c>
      <c r="AF2911" s="31"/>
      <c r="AG2911" s="31"/>
    </row>
    <row r="2912" spans="1:33" x14ac:dyDescent="0.25">
      <c r="A2912" s="31">
        <v>2904</v>
      </c>
      <c r="B2912" s="31" t="s">
        <v>43</v>
      </c>
      <c r="C2912" s="31" t="s">
        <v>706</v>
      </c>
      <c r="D2912" s="31" t="s">
        <v>3566</v>
      </c>
      <c r="E2912" s="31" t="s">
        <v>3544</v>
      </c>
      <c r="F2912" s="31" t="s">
        <v>3544</v>
      </c>
      <c r="G2912" s="35">
        <v>23200</v>
      </c>
      <c r="H2912" s="40"/>
      <c r="I2912" s="40"/>
      <c r="J2912" s="40"/>
      <c r="K2912" s="40"/>
      <c r="L2912" s="40"/>
      <c r="M2912" s="40"/>
      <c r="N2912" s="40"/>
      <c r="O2912" s="40">
        <v>23200</v>
      </c>
      <c r="P2912" s="41" t="s">
        <v>3566</v>
      </c>
      <c r="Q2912" s="35">
        <v>23200</v>
      </c>
      <c r="R2912" s="35">
        <v>23200</v>
      </c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41" t="s">
        <v>701</v>
      </c>
      <c r="AE2912" s="38">
        <v>44385</v>
      </c>
      <c r="AF2912" s="31"/>
      <c r="AG2912" s="31"/>
    </row>
    <row r="2913" spans="1:33" x14ac:dyDescent="0.25">
      <c r="A2913" s="31">
        <v>2905</v>
      </c>
      <c r="B2913" s="31" t="s">
        <v>43</v>
      </c>
      <c r="C2913" s="31" t="s">
        <v>706</v>
      </c>
      <c r="D2913" s="31" t="s">
        <v>3567</v>
      </c>
      <c r="E2913" s="31" t="s">
        <v>3544</v>
      </c>
      <c r="F2913" s="31" t="s">
        <v>3544</v>
      </c>
      <c r="G2913" s="35">
        <v>44500</v>
      </c>
      <c r="H2913" s="40"/>
      <c r="I2913" s="40"/>
      <c r="J2913" s="40"/>
      <c r="K2913" s="40"/>
      <c r="L2913" s="40"/>
      <c r="M2913" s="40"/>
      <c r="N2913" s="40"/>
      <c r="O2913" s="40">
        <v>44500</v>
      </c>
      <c r="P2913" s="41" t="s">
        <v>3567</v>
      </c>
      <c r="Q2913" s="35">
        <v>44500</v>
      </c>
      <c r="R2913" s="35">
        <v>44500</v>
      </c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41" t="s">
        <v>701</v>
      </c>
      <c r="AE2913" s="38">
        <v>44385</v>
      </c>
      <c r="AF2913" s="31"/>
      <c r="AG2913" s="31"/>
    </row>
    <row r="2914" spans="1:33" x14ac:dyDescent="0.25">
      <c r="A2914" s="31">
        <v>2906</v>
      </c>
      <c r="B2914" s="31" t="s">
        <v>43</v>
      </c>
      <c r="C2914" s="31" t="s">
        <v>706</v>
      </c>
      <c r="D2914" s="31" t="s">
        <v>3568</v>
      </c>
      <c r="E2914" s="31" t="s">
        <v>3544</v>
      </c>
      <c r="F2914" s="31" t="s">
        <v>3544</v>
      </c>
      <c r="G2914" s="35">
        <v>36296309</v>
      </c>
      <c r="H2914" s="40"/>
      <c r="I2914" s="40"/>
      <c r="J2914" s="40"/>
      <c r="K2914" s="40"/>
      <c r="L2914" s="40"/>
      <c r="M2914" s="40"/>
      <c r="N2914" s="40"/>
      <c r="O2914" s="40">
        <v>36296309</v>
      </c>
      <c r="P2914" s="41" t="s">
        <v>3568</v>
      </c>
      <c r="Q2914" s="35">
        <v>36296309</v>
      </c>
      <c r="R2914" s="35"/>
      <c r="S2914" s="35"/>
      <c r="T2914" s="35"/>
      <c r="U2914" s="35">
        <v>7743909</v>
      </c>
      <c r="V2914" s="35">
        <v>28552400</v>
      </c>
      <c r="W2914" s="35"/>
      <c r="X2914" s="35"/>
      <c r="Y2914" s="35"/>
      <c r="Z2914" s="35"/>
      <c r="AA2914" s="35"/>
      <c r="AB2914" s="35"/>
      <c r="AC2914" s="35"/>
      <c r="AD2914" s="41"/>
      <c r="AE2914" s="38"/>
      <c r="AF2914" s="31"/>
      <c r="AG2914" s="31"/>
    </row>
    <row r="2915" spans="1:33" x14ac:dyDescent="0.25">
      <c r="A2915" s="31">
        <v>2907</v>
      </c>
      <c r="B2915" s="31" t="s">
        <v>43</v>
      </c>
      <c r="C2915" s="31" t="s">
        <v>706</v>
      </c>
      <c r="D2915" s="31" t="s">
        <v>3569</v>
      </c>
      <c r="E2915" s="31" t="s">
        <v>3544</v>
      </c>
      <c r="F2915" s="31" t="s">
        <v>3544</v>
      </c>
      <c r="G2915" s="35">
        <v>44500</v>
      </c>
      <c r="H2915" s="40"/>
      <c r="I2915" s="40"/>
      <c r="J2915" s="40"/>
      <c r="K2915" s="40"/>
      <c r="L2915" s="40"/>
      <c r="M2915" s="40"/>
      <c r="N2915" s="40"/>
      <c r="O2915" s="40">
        <v>44500</v>
      </c>
      <c r="P2915" s="41" t="s">
        <v>3569</v>
      </c>
      <c r="Q2915" s="35">
        <v>44500</v>
      </c>
      <c r="R2915" s="35">
        <v>44500</v>
      </c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41" t="s">
        <v>701</v>
      </c>
      <c r="AE2915" s="38">
        <v>44385</v>
      </c>
      <c r="AF2915" s="31"/>
      <c r="AG2915" s="31"/>
    </row>
    <row r="2916" spans="1:33" x14ac:dyDescent="0.25">
      <c r="A2916" s="31">
        <v>2908</v>
      </c>
      <c r="B2916" s="31" t="s">
        <v>43</v>
      </c>
      <c r="C2916" s="31" t="s">
        <v>706</v>
      </c>
      <c r="D2916" s="31" t="s">
        <v>3570</v>
      </c>
      <c r="E2916" s="31" t="s">
        <v>3544</v>
      </c>
      <c r="F2916" s="31" t="s">
        <v>3544</v>
      </c>
      <c r="G2916" s="35">
        <v>23200</v>
      </c>
      <c r="H2916" s="40"/>
      <c r="I2916" s="40"/>
      <c r="J2916" s="40"/>
      <c r="K2916" s="40"/>
      <c r="L2916" s="40"/>
      <c r="M2916" s="40"/>
      <c r="N2916" s="40"/>
      <c r="O2916" s="40">
        <v>23200</v>
      </c>
      <c r="P2916" s="41" t="s">
        <v>3570</v>
      </c>
      <c r="Q2916" s="35">
        <v>23200</v>
      </c>
      <c r="R2916" s="35">
        <v>23200</v>
      </c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41" t="s">
        <v>701</v>
      </c>
      <c r="AE2916" s="38">
        <v>44385</v>
      </c>
      <c r="AF2916" s="31"/>
      <c r="AG2916" s="31"/>
    </row>
    <row r="2917" spans="1:33" x14ac:dyDescent="0.25">
      <c r="A2917" s="31">
        <v>2909</v>
      </c>
      <c r="B2917" s="31" t="s">
        <v>43</v>
      </c>
      <c r="C2917" s="31" t="s">
        <v>706</v>
      </c>
      <c r="D2917" s="31" t="s">
        <v>3571</v>
      </c>
      <c r="E2917" s="31" t="s">
        <v>3544</v>
      </c>
      <c r="F2917" s="31" t="s">
        <v>3544</v>
      </c>
      <c r="G2917" s="35">
        <v>207000</v>
      </c>
      <c r="H2917" s="40"/>
      <c r="I2917" s="40"/>
      <c r="J2917" s="40"/>
      <c r="K2917" s="40"/>
      <c r="L2917" s="40"/>
      <c r="M2917" s="40"/>
      <c r="N2917" s="40"/>
      <c r="O2917" s="40">
        <v>207000</v>
      </c>
      <c r="P2917" s="41" t="s">
        <v>3571</v>
      </c>
      <c r="Q2917" s="35">
        <v>207000</v>
      </c>
      <c r="R2917" s="35">
        <v>207000</v>
      </c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41" t="s">
        <v>701</v>
      </c>
      <c r="AE2917" s="38">
        <v>44385</v>
      </c>
      <c r="AF2917" s="31"/>
      <c r="AG2917" s="31"/>
    </row>
    <row r="2918" spans="1:33" x14ac:dyDescent="0.25">
      <c r="A2918" s="31">
        <v>2910</v>
      </c>
      <c r="B2918" s="31" t="s">
        <v>43</v>
      </c>
      <c r="C2918" s="31" t="s">
        <v>706</v>
      </c>
      <c r="D2918" s="31" t="s">
        <v>3572</v>
      </c>
      <c r="E2918" s="31" t="s">
        <v>3544</v>
      </c>
      <c r="F2918" s="31" t="s">
        <v>3544</v>
      </c>
      <c r="G2918" s="35">
        <v>542600</v>
      </c>
      <c r="H2918" s="40"/>
      <c r="I2918" s="40"/>
      <c r="J2918" s="40"/>
      <c r="K2918" s="40"/>
      <c r="L2918" s="40"/>
      <c r="M2918" s="40"/>
      <c r="N2918" s="40"/>
      <c r="O2918" s="40">
        <v>542600</v>
      </c>
      <c r="P2918" s="41" t="s">
        <v>3572</v>
      </c>
      <c r="Q2918" s="35">
        <v>542600</v>
      </c>
      <c r="R2918" s="35">
        <v>542600</v>
      </c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41" t="s">
        <v>701</v>
      </c>
      <c r="AE2918" s="38">
        <v>44385</v>
      </c>
      <c r="AF2918" s="31"/>
      <c r="AG2918" s="31"/>
    </row>
    <row r="2919" spans="1:33" x14ac:dyDescent="0.25">
      <c r="A2919" s="31">
        <v>2911</v>
      </c>
      <c r="B2919" s="31" t="s">
        <v>43</v>
      </c>
      <c r="C2919" s="31" t="s">
        <v>706</v>
      </c>
      <c r="D2919" s="31" t="s">
        <v>3573</v>
      </c>
      <c r="E2919" s="31" t="s">
        <v>3544</v>
      </c>
      <c r="F2919" s="31" t="s">
        <v>3544</v>
      </c>
      <c r="G2919" s="35">
        <v>929850</v>
      </c>
      <c r="H2919" s="40"/>
      <c r="I2919" s="40"/>
      <c r="J2919" s="40"/>
      <c r="K2919" s="40"/>
      <c r="L2919" s="40"/>
      <c r="M2919" s="40"/>
      <c r="N2919" s="40"/>
      <c r="O2919" s="40">
        <v>929850</v>
      </c>
      <c r="P2919" s="41" t="s">
        <v>3573</v>
      </c>
      <c r="Q2919" s="35">
        <v>929850</v>
      </c>
      <c r="R2919" s="35">
        <v>914400</v>
      </c>
      <c r="S2919" s="35"/>
      <c r="T2919" s="35"/>
      <c r="U2919" s="35"/>
      <c r="V2919" s="35">
        <v>15450</v>
      </c>
      <c r="W2919" s="35"/>
      <c r="X2919" s="35"/>
      <c r="Y2919" s="35"/>
      <c r="Z2919" s="35"/>
      <c r="AA2919" s="35"/>
      <c r="AB2919" s="35"/>
      <c r="AC2919" s="35"/>
      <c r="AD2919" s="41" t="s">
        <v>701</v>
      </c>
      <c r="AE2919" s="38">
        <v>44385</v>
      </c>
      <c r="AF2919" s="31"/>
      <c r="AG2919" s="31"/>
    </row>
    <row r="2920" spans="1:33" x14ac:dyDescent="0.25">
      <c r="A2920" s="31">
        <v>2912</v>
      </c>
      <c r="B2920" s="31" t="s">
        <v>43</v>
      </c>
      <c r="C2920" s="31" t="s">
        <v>706</v>
      </c>
      <c r="D2920" s="31" t="s">
        <v>3574</v>
      </c>
      <c r="E2920" s="31" t="s">
        <v>3544</v>
      </c>
      <c r="F2920" s="31" t="s">
        <v>3544</v>
      </c>
      <c r="G2920" s="35">
        <v>337336</v>
      </c>
      <c r="H2920" s="40"/>
      <c r="I2920" s="40"/>
      <c r="J2920" s="40"/>
      <c r="K2920" s="40"/>
      <c r="L2920" s="40"/>
      <c r="M2920" s="40"/>
      <c r="N2920" s="40"/>
      <c r="O2920" s="40">
        <v>337336</v>
      </c>
      <c r="P2920" s="41" t="s">
        <v>3574</v>
      </c>
      <c r="Q2920" s="35">
        <v>337336</v>
      </c>
      <c r="R2920" s="35">
        <v>337336</v>
      </c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41" t="s">
        <v>701</v>
      </c>
      <c r="AE2920" s="38">
        <v>44385</v>
      </c>
      <c r="AF2920" s="31"/>
      <c r="AG2920" s="31"/>
    </row>
    <row r="2921" spans="1:33" x14ac:dyDescent="0.25">
      <c r="A2921" s="31">
        <v>2913</v>
      </c>
      <c r="B2921" s="31" t="s">
        <v>43</v>
      </c>
      <c r="C2921" s="31" t="s">
        <v>706</v>
      </c>
      <c r="D2921" s="31" t="s">
        <v>3575</v>
      </c>
      <c r="E2921" s="31" t="s">
        <v>3544</v>
      </c>
      <c r="F2921" s="31" t="s">
        <v>3544</v>
      </c>
      <c r="G2921" s="35">
        <v>200000</v>
      </c>
      <c r="H2921" s="40"/>
      <c r="I2921" s="40"/>
      <c r="J2921" s="40"/>
      <c r="K2921" s="40"/>
      <c r="L2921" s="40"/>
      <c r="M2921" s="40"/>
      <c r="N2921" s="40"/>
      <c r="O2921" s="40">
        <v>200000</v>
      </c>
      <c r="P2921" s="41" t="s">
        <v>3575</v>
      </c>
      <c r="Q2921" s="35">
        <v>200000</v>
      </c>
      <c r="R2921" s="35">
        <v>200000</v>
      </c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41" t="s">
        <v>701</v>
      </c>
      <c r="AE2921" s="38">
        <v>44385</v>
      </c>
      <c r="AF2921" s="31"/>
      <c r="AG2921" s="31"/>
    </row>
    <row r="2922" spans="1:33" x14ac:dyDescent="0.25">
      <c r="A2922" s="31">
        <v>2914</v>
      </c>
      <c r="B2922" s="31" t="s">
        <v>43</v>
      </c>
      <c r="C2922" s="31" t="s">
        <v>706</v>
      </c>
      <c r="D2922" s="31" t="s">
        <v>3576</v>
      </c>
      <c r="E2922" s="31" t="s">
        <v>3544</v>
      </c>
      <c r="F2922" s="31" t="s">
        <v>3544</v>
      </c>
      <c r="G2922" s="35">
        <v>55700</v>
      </c>
      <c r="H2922" s="40"/>
      <c r="I2922" s="40"/>
      <c r="J2922" s="40"/>
      <c r="K2922" s="40"/>
      <c r="L2922" s="40"/>
      <c r="M2922" s="40"/>
      <c r="N2922" s="40"/>
      <c r="O2922" s="40">
        <v>55700</v>
      </c>
      <c r="P2922" s="41" t="s">
        <v>3576</v>
      </c>
      <c r="Q2922" s="35">
        <v>55700</v>
      </c>
      <c r="R2922" s="35">
        <v>55700</v>
      </c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41" t="s">
        <v>701</v>
      </c>
      <c r="AE2922" s="38">
        <v>44385</v>
      </c>
      <c r="AF2922" s="31"/>
      <c r="AG2922" s="31"/>
    </row>
    <row r="2923" spans="1:33" x14ac:dyDescent="0.25">
      <c r="A2923" s="31">
        <v>2915</v>
      </c>
      <c r="B2923" s="31" t="s">
        <v>43</v>
      </c>
      <c r="C2923" s="31" t="s">
        <v>706</v>
      </c>
      <c r="D2923" s="31" t="s">
        <v>3577</v>
      </c>
      <c r="E2923" s="31" t="s">
        <v>3544</v>
      </c>
      <c r="F2923" s="31" t="s">
        <v>3544</v>
      </c>
      <c r="G2923" s="35">
        <v>55700</v>
      </c>
      <c r="H2923" s="40"/>
      <c r="I2923" s="40"/>
      <c r="J2923" s="40"/>
      <c r="K2923" s="40"/>
      <c r="L2923" s="40"/>
      <c r="M2923" s="40"/>
      <c r="N2923" s="40"/>
      <c r="O2923" s="40">
        <v>55700</v>
      </c>
      <c r="P2923" s="41" t="s">
        <v>3577</v>
      </c>
      <c r="Q2923" s="35">
        <v>55700</v>
      </c>
      <c r="R2923" s="35">
        <v>55700</v>
      </c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41" t="s">
        <v>701</v>
      </c>
      <c r="AE2923" s="38">
        <v>44385</v>
      </c>
      <c r="AF2923" s="31"/>
      <c r="AG2923" s="31"/>
    </row>
    <row r="2924" spans="1:33" x14ac:dyDescent="0.25">
      <c r="A2924" s="31">
        <v>2916</v>
      </c>
      <c r="B2924" s="31" t="s">
        <v>43</v>
      </c>
      <c r="C2924" s="31" t="s">
        <v>706</v>
      </c>
      <c r="D2924" s="31" t="s">
        <v>3578</v>
      </c>
      <c r="E2924" s="31" t="s">
        <v>3544</v>
      </c>
      <c r="F2924" s="31" t="s">
        <v>3544</v>
      </c>
      <c r="G2924" s="35">
        <v>55700</v>
      </c>
      <c r="H2924" s="40"/>
      <c r="I2924" s="40"/>
      <c r="J2924" s="40"/>
      <c r="K2924" s="40"/>
      <c r="L2924" s="40"/>
      <c r="M2924" s="40"/>
      <c r="N2924" s="40"/>
      <c r="O2924" s="40">
        <v>55700</v>
      </c>
      <c r="P2924" s="41" t="s">
        <v>3578</v>
      </c>
      <c r="Q2924" s="35">
        <v>55700</v>
      </c>
      <c r="R2924" s="35">
        <v>55700</v>
      </c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41" t="s">
        <v>701</v>
      </c>
      <c r="AE2924" s="38">
        <v>44385</v>
      </c>
      <c r="AF2924" s="31"/>
      <c r="AG2924" s="31"/>
    </row>
    <row r="2925" spans="1:33" x14ac:dyDescent="0.25">
      <c r="A2925" s="31">
        <v>2917</v>
      </c>
      <c r="B2925" s="31" t="s">
        <v>43</v>
      </c>
      <c r="C2925" s="31" t="s">
        <v>706</v>
      </c>
      <c r="D2925" s="31" t="s">
        <v>3579</v>
      </c>
      <c r="E2925" s="31" t="s">
        <v>3544</v>
      </c>
      <c r="F2925" s="31" t="s">
        <v>3544</v>
      </c>
      <c r="G2925" s="35">
        <v>561200</v>
      </c>
      <c r="H2925" s="40"/>
      <c r="I2925" s="40"/>
      <c r="J2925" s="40"/>
      <c r="K2925" s="40"/>
      <c r="L2925" s="40"/>
      <c r="M2925" s="40"/>
      <c r="N2925" s="40"/>
      <c r="O2925" s="40">
        <v>561200</v>
      </c>
      <c r="P2925" s="41" t="s">
        <v>3579</v>
      </c>
      <c r="Q2925" s="35">
        <v>561200</v>
      </c>
      <c r="R2925" s="35">
        <v>561200</v>
      </c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41" t="s">
        <v>701</v>
      </c>
      <c r="AE2925" s="38">
        <v>44385</v>
      </c>
      <c r="AF2925" s="31"/>
      <c r="AG2925" s="31"/>
    </row>
    <row r="2926" spans="1:33" x14ac:dyDescent="0.25">
      <c r="A2926" s="31">
        <v>2918</v>
      </c>
      <c r="B2926" s="31" t="s">
        <v>43</v>
      </c>
      <c r="C2926" s="31" t="s">
        <v>706</v>
      </c>
      <c r="D2926" s="31" t="s">
        <v>3580</v>
      </c>
      <c r="E2926" s="31" t="s">
        <v>3544</v>
      </c>
      <c r="F2926" s="31" t="s">
        <v>3544</v>
      </c>
      <c r="G2926" s="35">
        <v>103700</v>
      </c>
      <c r="H2926" s="40"/>
      <c r="I2926" s="40"/>
      <c r="J2926" s="40"/>
      <c r="K2926" s="40"/>
      <c r="L2926" s="40"/>
      <c r="M2926" s="40"/>
      <c r="N2926" s="40"/>
      <c r="O2926" s="40">
        <v>103700</v>
      </c>
      <c r="P2926" s="41" t="s">
        <v>3580</v>
      </c>
      <c r="Q2926" s="35">
        <v>103700</v>
      </c>
      <c r="R2926" s="35">
        <v>103700</v>
      </c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41" t="s">
        <v>701</v>
      </c>
      <c r="AE2926" s="38">
        <v>44385</v>
      </c>
      <c r="AF2926" s="31"/>
      <c r="AG2926" s="31"/>
    </row>
    <row r="2927" spans="1:33" x14ac:dyDescent="0.25">
      <c r="A2927" s="31">
        <v>2919</v>
      </c>
      <c r="B2927" s="31" t="s">
        <v>43</v>
      </c>
      <c r="C2927" s="31" t="s">
        <v>706</v>
      </c>
      <c r="D2927" s="31" t="s">
        <v>3581</v>
      </c>
      <c r="E2927" s="31" t="s">
        <v>3544</v>
      </c>
      <c r="F2927" s="31" t="s">
        <v>3544</v>
      </c>
      <c r="G2927" s="35">
        <v>55700</v>
      </c>
      <c r="H2927" s="40"/>
      <c r="I2927" s="40"/>
      <c r="J2927" s="40"/>
      <c r="K2927" s="40"/>
      <c r="L2927" s="40"/>
      <c r="M2927" s="40"/>
      <c r="N2927" s="40"/>
      <c r="O2927" s="40">
        <v>55700</v>
      </c>
      <c r="P2927" s="41" t="s">
        <v>3581</v>
      </c>
      <c r="Q2927" s="35">
        <v>55700</v>
      </c>
      <c r="R2927" s="35">
        <v>55700</v>
      </c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41" t="s">
        <v>701</v>
      </c>
      <c r="AE2927" s="38">
        <v>44385</v>
      </c>
      <c r="AF2927" s="31"/>
      <c r="AG2927" s="31"/>
    </row>
    <row r="2928" spans="1:33" x14ac:dyDescent="0.25">
      <c r="A2928" s="31">
        <v>2920</v>
      </c>
      <c r="B2928" s="31" t="s">
        <v>43</v>
      </c>
      <c r="C2928" s="31" t="s">
        <v>706</v>
      </c>
      <c r="D2928" s="31" t="s">
        <v>3582</v>
      </c>
      <c r="E2928" s="31" t="s">
        <v>3544</v>
      </c>
      <c r="F2928" s="31" t="s">
        <v>3544</v>
      </c>
      <c r="G2928" s="35">
        <v>55700</v>
      </c>
      <c r="H2928" s="40"/>
      <c r="I2928" s="40"/>
      <c r="J2928" s="40"/>
      <c r="K2928" s="40"/>
      <c r="L2928" s="40"/>
      <c r="M2928" s="40"/>
      <c r="N2928" s="40"/>
      <c r="O2928" s="40">
        <v>55700</v>
      </c>
      <c r="P2928" s="41" t="s">
        <v>3582</v>
      </c>
      <c r="Q2928" s="35">
        <v>55700</v>
      </c>
      <c r="R2928" s="35">
        <v>55700</v>
      </c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41" t="s">
        <v>701</v>
      </c>
      <c r="AE2928" s="38">
        <v>44385</v>
      </c>
      <c r="AF2928" s="31"/>
      <c r="AG2928" s="31"/>
    </row>
    <row r="2929" spans="1:33" x14ac:dyDescent="0.25">
      <c r="A2929" s="31">
        <v>2921</v>
      </c>
      <c r="B2929" s="31" t="s">
        <v>43</v>
      </c>
      <c r="C2929" s="31" t="s">
        <v>706</v>
      </c>
      <c r="D2929" s="31" t="s">
        <v>3583</v>
      </c>
      <c r="E2929" s="31" t="s">
        <v>3544</v>
      </c>
      <c r="F2929" s="31" t="s">
        <v>3544</v>
      </c>
      <c r="G2929" s="35">
        <v>55700</v>
      </c>
      <c r="H2929" s="40"/>
      <c r="I2929" s="40"/>
      <c r="J2929" s="40"/>
      <c r="K2929" s="40"/>
      <c r="L2929" s="40"/>
      <c r="M2929" s="40"/>
      <c r="N2929" s="40"/>
      <c r="O2929" s="40">
        <v>55700</v>
      </c>
      <c r="P2929" s="41" t="s">
        <v>3583</v>
      </c>
      <c r="Q2929" s="35">
        <v>55700</v>
      </c>
      <c r="R2929" s="35">
        <v>55700</v>
      </c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41" t="s">
        <v>701</v>
      </c>
      <c r="AE2929" s="38">
        <v>44385</v>
      </c>
      <c r="AF2929" s="31"/>
      <c r="AG2929" s="31"/>
    </row>
    <row r="2930" spans="1:33" x14ac:dyDescent="0.25">
      <c r="A2930" s="31">
        <v>2922</v>
      </c>
      <c r="B2930" s="31" t="s">
        <v>43</v>
      </c>
      <c r="C2930" s="31" t="s">
        <v>706</v>
      </c>
      <c r="D2930" s="31" t="s">
        <v>3584</v>
      </c>
      <c r="E2930" s="31" t="s">
        <v>3544</v>
      </c>
      <c r="F2930" s="31" t="s">
        <v>3544</v>
      </c>
      <c r="G2930" s="35">
        <v>44500</v>
      </c>
      <c r="H2930" s="40"/>
      <c r="I2930" s="40"/>
      <c r="J2930" s="40"/>
      <c r="K2930" s="40"/>
      <c r="L2930" s="40"/>
      <c r="M2930" s="40"/>
      <c r="N2930" s="40"/>
      <c r="O2930" s="40">
        <v>44500</v>
      </c>
      <c r="P2930" s="41" t="s">
        <v>3584</v>
      </c>
      <c r="Q2930" s="35">
        <v>44500</v>
      </c>
      <c r="R2930" s="35">
        <v>44500</v>
      </c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41" t="s">
        <v>701</v>
      </c>
      <c r="AE2930" s="38">
        <v>44385</v>
      </c>
      <c r="AF2930" s="31"/>
      <c r="AG2930" s="31"/>
    </row>
    <row r="2931" spans="1:33" x14ac:dyDescent="0.25">
      <c r="A2931" s="31">
        <v>2923</v>
      </c>
      <c r="B2931" s="31" t="s">
        <v>43</v>
      </c>
      <c r="C2931" s="31" t="s">
        <v>706</v>
      </c>
      <c r="D2931" s="31" t="s">
        <v>3585</v>
      </c>
      <c r="E2931" s="31" t="s">
        <v>3544</v>
      </c>
      <c r="F2931" s="31" t="s">
        <v>3544</v>
      </c>
      <c r="G2931" s="35">
        <v>44500</v>
      </c>
      <c r="H2931" s="40"/>
      <c r="I2931" s="40"/>
      <c r="J2931" s="40"/>
      <c r="K2931" s="40"/>
      <c r="L2931" s="40"/>
      <c r="M2931" s="40"/>
      <c r="N2931" s="40"/>
      <c r="O2931" s="40">
        <v>44500</v>
      </c>
      <c r="P2931" s="41" t="s">
        <v>3585</v>
      </c>
      <c r="Q2931" s="35">
        <v>44500</v>
      </c>
      <c r="R2931" s="35">
        <v>44500</v>
      </c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41" t="s">
        <v>701</v>
      </c>
      <c r="AE2931" s="38">
        <v>44385</v>
      </c>
      <c r="AF2931" s="31"/>
      <c r="AG2931" s="31"/>
    </row>
    <row r="2932" spans="1:33" x14ac:dyDescent="0.25">
      <c r="A2932" s="31">
        <v>2924</v>
      </c>
      <c r="B2932" s="31" t="s">
        <v>43</v>
      </c>
      <c r="C2932" s="31" t="s">
        <v>706</v>
      </c>
      <c r="D2932" s="31" t="s">
        <v>3586</v>
      </c>
      <c r="E2932" s="31" t="s">
        <v>3544</v>
      </c>
      <c r="F2932" s="31" t="s">
        <v>3544</v>
      </c>
      <c r="G2932" s="35">
        <v>422700</v>
      </c>
      <c r="H2932" s="40"/>
      <c r="I2932" s="40"/>
      <c r="J2932" s="40"/>
      <c r="K2932" s="40"/>
      <c r="L2932" s="40"/>
      <c r="M2932" s="40"/>
      <c r="N2932" s="40"/>
      <c r="O2932" s="40">
        <v>422700</v>
      </c>
      <c r="P2932" s="41" t="s">
        <v>3586</v>
      </c>
      <c r="Q2932" s="35">
        <v>422700</v>
      </c>
      <c r="R2932" s="35">
        <v>422700</v>
      </c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41" t="s">
        <v>701</v>
      </c>
      <c r="AE2932" s="38">
        <v>44385</v>
      </c>
      <c r="AF2932" s="31"/>
      <c r="AG2932" s="31"/>
    </row>
    <row r="2933" spans="1:33" x14ac:dyDescent="0.25">
      <c r="A2933" s="31">
        <v>2925</v>
      </c>
      <c r="B2933" s="31" t="s">
        <v>43</v>
      </c>
      <c r="C2933" s="31" t="s">
        <v>706</v>
      </c>
      <c r="D2933" s="31" t="s">
        <v>3587</v>
      </c>
      <c r="E2933" s="31" t="s">
        <v>3544</v>
      </c>
      <c r="F2933" s="31" t="s">
        <v>3544</v>
      </c>
      <c r="G2933" s="35">
        <v>55700</v>
      </c>
      <c r="H2933" s="40"/>
      <c r="I2933" s="40"/>
      <c r="J2933" s="40"/>
      <c r="K2933" s="40"/>
      <c r="L2933" s="40"/>
      <c r="M2933" s="40"/>
      <c r="N2933" s="40"/>
      <c r="O2933" s="40">
        <v>55700</v>
      </c>
      <c r="P2933" s="41" t="s">
        <v>3587</v>
      </c>
      <c r="Q2933" s="35">
        <v>55700</v>
      </c>
      <c r="R2933" s="35">
        <v>55700</v>
      </c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41" t="s">
        <v>701</v>
      </c>
      <c r="AE2933" s="38">
        <v>44385</v>
      </c>
      <c r="AF2933" s="31"/>
      <c r="AG2933" s="31"/>
    </row>
    <row r="2934" spans="1:33" x14ac:dyDescent="0.25">
      <c r="A2934" s="31">
        <v>2926</v>
      </c>
      <c r="B2934" s="31" t="s">
        <v>43</v>
      </c>
      <c r="C2934" s="31" t="s">
        <v>706</v>
      </c>
      <c r="D2934" s="31" t="s">
        <v>3588</v>
      </c>
      <c r="E2934" s="31" t="s">
        <v>3544</v>
      </c>
      <c r="F2934" s="31" t="s">
        <v>3544</v>
      </c>
      <c r="G2934" s="35">
        <v>55700</v>
      </c>
      <c r="H2934" s="40"/>
      <c r="I2934" s="40"/>
      <c r="J2934" s="40"/>
      <c r="K2934" s="40"/>
      <c r="L2934" s="40"/>
      <c r="M2934" s="40"/>
      <c r="N2934" s="40"/>
      <c r="O2934" s="40">
        <v>55700</v>
      </c>
      <c r="P2934" s="41" t="s">
        <v>3588</v>
      </c>
      <c r="Q2934" s="35">
        <v>55700</v>
      </c>
      <c r="R2934" s="35">
        <v>55700</v>
      </c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41" t="s">
        <v>701</v>
      </c>
      <c r="AE2934" s="38">
        <v>44385</v>
      </c>
      <c r="AF2934" s="31"/>
      <c r="AG2934" s="31"/>
    </row>
    <row r="2935" spans="1:33" x14ac:dyDescent="0.25">
      <c r="A2935" s="31">
        <v>2927</v>
      </c>
      <c r="B2935" s="31" t="s">
        <v>43</v>
      </c>
      <c r="C2935" s="31" t="s">
        <v>706</v>
      </c>
      <c r="D2935" s="31" t="s">
        <v>3589</v>
      </c>
      <c r="E2935" s="31" t="s">
        <v>3544</v>
      </c>
      <c r="F2935" s="31" t="s">
        <v>3544</v>
      </c>
      <c r="G2935" s="35">
        <v>55700</v>
      </c>
      <c r="H2935" s="40"/>
      <c r="I2935" s="40"/>
      <c r="J2935" s="40"/>
      <c r="K2935" s="40"/>
      <c r="L2935" s="40"/>
      <c r="M2935" s="40"/>
      <c r="N2935" s="40"/>
      <c r="O2935" s="40">
        <v>55700</v>
      </c>
      <c r="P2935" s="41" t="s">
        <v>3589</v>
      </c>
      <c r="Q2935" s="35">
        <v>55700</v>
      </c>
      <c r="R2935" s="35">
        <v>55700</v>
      </c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41" t="s">
        <v>701</v>
      </c>
      <c r="AE2935" s="38">
        <v>44385</v>
      </c>
      <c r="AF2935" s="31"/>
      <c r="AG2935" s="31"/>
    </row>
    <row r="2936" spans="1:33" x14ac:dyDescent="0.25">
      <c r="A2936" s="31">
        <v>2928</v>
      </c>
      <c r="B2936" s="31" t="s">
        <v>43</v>
      </c>
      <c r="C2936" s="31" t="s">
        <v>706</v>
      </c>
      <c r="D2936" s="31" t="s">
        <v>3590</v>
      </c>
      <c r="E2936" s="31" t="s">
        <v>3544</v>
      </c>
      <c r="F2936" s="31" t="s">
        <v>3544</v>
      </c>
      <c r="G2936" s="35">
        <v>42200</v>
      </c>
      <c r="H2936" s="40"/>
      <c r="I2936" s="40"/>
      <c r="J2936" s="40"/>
      <c r="K2936" s="40"/>
      <c r="L2936" s="40"/>
      <c r="M2936" s="40"/>
      <c r="N2936" s="40"/>
      <c r="O2936" s="40">
        <v>42200</v>
      </c>
      <c r="P2936" s="41" t="s">
        <v>3590</v>
      </c>
      <c r="Q2936" s="35">
        <v>42200</v>
      </c>
      <c r="R2936" s="35">
        <v>42200</v>
      </c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41" t="s">
        <v>701</v>
      </c>
      <c r="AE2936" s="38">
        <v>44385</v>
      </c>
      <c r="AF2936" s="31"/>
      <c r="AG2936" s="31"/>
    </row>
    <row r="2937" spans="1:33" x14ac:dyDescent="0.25">
      <c r="A2937" s="31">
        <v>2929</v>
      </c>
      <c r="B2937" s="31" t="s">
        <v>43</v>
      </c>
      <c r="C2937" s="31" t="s">
        <v>706</v>
      </c>
      <c r="D2937" s="31" t="s">
        <v>3591</v>
      </c>
      <c r="E2937" s="31" t="s">
        <v>3544</v>
      </c>
      <c r="F2937" s="31" t="s">
        <v>3544</v>
      </c>
      <c r="G2937" s="35">
        <v>187000</v>
      </c>
      <c r="H2937" s="40"/>
      <c r="I2937" s="40"/>
      <c r="J2937" s="40"/>
      <c r="K2937" s="40"/>
      <c r="L2937" s="40"/>
      <c r="M2937" s="40"/>
      <c r="N2937" s="40"/>
      <c r="O2937" s="40">
        <v>187000</v>
      </c>
      <c r="P2937" s="41" t="s">
        <v>3591</v>
      </c>
      <c r="Q2937" s="35">
        <v>187000</v>
      </c>
      <c r="R2937" s="35">
        <v>187000</v>
      </c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41" t="s">
        <v>701</v>
      </c>
      <c r="AE2937" s="38">
        <v>44385</v>
      </c>
      <c r="AF2937" s="31"/>
      <c r="AG2937" s="31"/>
    </row>
    <row r="2938" spans="1:33" x14ac:dyDescent="0.25">
      <c r="A2938" s="31">
        <v>2930</v>
      </c>
      <c r="B2938" s="31" t="s">
        <v>43</v>
      </c>
      <c r="C2938" s="31" t="s">
        <v>706</v>
      </c>
      <c r="D2938" s="31" t="s">
        <v>3592</v>
      </c>
      <c r="E2938" s="31" t="s">
        <v>3544</v>
      </c>
      <c r="F2938" s="31" t="s">
        <v>3544</v>
      </c>
      <c r="G2938" s="35">
        <v>187000</v>
      </c>
      <c r="H2938" s="40"/>
      <c r="I2938" s="40"/>
      <c r="J2938" s="40"/>
      <c r="K2938" s="40"/>
      <c r="L2938" s="40"/>
      <c r="M2938" s="40"/>
      <c r="N2938" s="40"/>
      <c r="O2938" s="40">
        <v>187000</v>
      </c>
      <c r="P2938" s="41" t="s">
        <v>3592</v>
      </c>
      <c r="Q2938" s="35">
        <v>187000</v>
      </c>
      <c r="R2938" s="35">
        <v>187000</v>
      </c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41" t="s">
        <v>701</v>
      </c>
      <c r="AE2938" s="38">
        <v>44385</v>
      </c>
      <c r="AF2938" s="31"/>
      <c r="AG2938" s="31"/>
    </row>
    <row r="2939" spans="1:33" x14ac:dyDescent="0.25">
      <c r="A2939" s="31">
        <v>2931</v>
      </c>
      <c r="B2939" s="31" t="s">
        <v>43</v>
      </c>
      <c r="C2939" s="31" t="s">
        <v>706</v>
      </c>
      <c r="D2939" s="31" t="s">
        <v>3593</v>
      </c>
      <c r="E2939" s="31" t="s">
        <v>3544</v>
      </c>
      <c r="F2939" s="31" t="s">
        <v>3544</v>
      </c>
      <c r="G2939" s="35">
        <v>187000</v>
      </c>
      <c r="H2939" s="40"/>
      <c r="I2939" s="40"/>
      <c r="J2939" s="40"/>
      <c r="K2939" s="40"/>
      <c r="L2939" s="40"/>
      <c r="M2939" s="40"/>
      <c r="N2939" s="40"/>
      <c r="O2939" s="40">
        <v>187000</v>
      </c>
      <c r="P2939" s="41" t="s">
        <v>3593</v>
      </c>
      <c r="Q2939" s="35">
        <v>187000</v>
      </c>
      <c r="R2939" s="35">
        <v>187000</v>
      </c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41" t="s">
        <v>701</v>
      </c>
      <c r="AE2939" s="38">
        <v>44385</v>
      </c>
      <c r="AF2939" s="31"/>
      <c r="AG2939" s="31"/>
    </row>
    <row r="2940" spans="1:33" x14ac:dyDescent="0.25">
      <c r="A2940" s="31">
        <v>2932</v>
      </c>
      <c r="B2940" s="31" t="s">
        <v>43</v>
      </c>
      <c r="C2940" s="31" t="s">
        <v>706</v>
      </c>
      <c r="D2940" s="31" t="s">
        <v>3594</v>
      </c>
      <c r="E2940" s="31" t="s">
        <v>3544</v>
      </c>
      <c r="F2940" s="31" t="s">
        <v>3544</v>
      </c>
      <c r="G2940" s="35">
        <v>44500</v>
      </c>
      <c r="H2940" s="40"/>
      <c r="I2940" s="40"/>
      <c r="J2940" s="40"/>
      <c r="K2940" s="40"/>
      <c r="L2940" s="40"/>
      <c r="M2940" s="40"/>
      <c r="N2940" s="40"/>
      <c r="O2940" s="40">
        <v>44500</v>
      </c>
      <c r="P2940" s="41" t="s">
        <v>3594</v>
      </c>
      <c r="Q2940" s="35">
        <v>44500</v>
      </c>
      <c r="R2940" s="35">
        <v>44500</v>
      </c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41" t="s">
        <v>701</v>
      </c>
      <c r="AE2940" s="38">
        <v>44385</v>
      </c>
      <c r="AF2940" s="31"/>
      <c r="AG2940" s="31"/>
    </row>
    <row r="2941" spans="1:33" x14ac:dyDescent="0.25">
      <c r="A2941" s="31">
        <v>2933</v>
      </c>
      <c r="B2941" s="31" t="s">
        <v>43</v>
      </c>
      <c r="C2941" s="31" t="s">
        <v>706</v>
      </c>
      <c r="D2941" s="31" t="s">
        <v>3595</v>
      </c>
      <c r="E2941" s="31" t="s">
        <v>3544</v>
      </c>
      <c r="F2941" s="31" t="s">
        <v>3544</v>
      </c>
      <c r="G2941" s="35">
        <v>44500</v>
      </c>
      <c r="H2941" s="40"/>
      <c r="I2941" s="40"/>
      <c r="J2941" s="40"/>
      <c r="K2941" s="40"/>
      <c r="L2941" s="40"/>
      <c r="M2941" s="40"/>
      <c r="N2941" s="40"/>
      <c r="O2941" s="40">
        <v>44500</v>
      </c>
      <c r="P2941" s="41" t="s">
        <v>3595</v>
      </c>
      <c r="Q2941" s="35">
        <v>44500</v>
      </c>
      <c r="R2941" s="35">
        <v>44500</v>
      </c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41" t="s">
        <v>701</v>
      </c>
      <c r="AE2941" s="38">
        <v>44385</v>
      </c>
      <c r="AF2941" s="31"/>
      <c r="AG2941" s="31"/>
    </row>
    <row r="2942" spans="1:33" x14ac:dyDescent="0.25">
      <c r="A2942" s="31">
        <v>2934</v>
      </c>
      <c r="B2942" s="31" t="s">
        <v>43</v>
      </c>
      <c r="C2942" s="31" t="s">
        <v>706</v>
      </c>
      <c r="D2942" s="31" t="s">
        <v>3596</v>
      </c>
      <c r="E2942" s="31" t="s">
        <v>3544</v>
      </c>
      <c r="F2942" s="31" t="s">
        <v>3544</v>
      </c>
      <c r="G2942" s="35">
        <v>44500</v>
      </c>
      <c r="H2942" s="40"/>
      <c r="I2942" s="40"/>
      <c r="J2942" s="40"/>
      <c r="K2942" s="40"/>
      <c r="L2942" s="40"/>
      <c r="M2942" s="40"/>
      <c r="N2942" s="40"/>
      <c r="O2942" s="40">
        <v>44500</v>
      </c>
      <c r="P2942" s="41" t="s">
        <v>3596</v>
      </c>
      <c r="Q2942" s="35">
        <v>44500</v>
      </c>
      <c r="R2942" s="35">
        <v>44500</v>
      </c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41" t="s">
        <v>701</v>
      </c>
      <c r="AE2942" s="38">
        <v>44385</v>
      </c>
      <c r="AF2942" s="31"/>
      <c r="AG2942" s="31"/>
    </row>
    <row r="2943" spans="1:33" x14ac:dyDescent="0.25">
      <c r="A2943" s="31">
        <v>2935</v>
      </c>
      <c r="B2943" s="31" t="s">
        <v>43</v>
      </c>
      <c r="C2943" s="31" t="s">
        <v>706</v>
      </c>
      <c r="D2943" s="31" t="s">
        <v>3597</v>
      </c>
      <c r="E2943" s="31" t="s">
        <v>3544</v>
      </c>
      <c r="F2943" s="31" t="s">
        <v>3544</v>
      </c>
      <c r="G2943" s="35">
        <v>55700</v>
      </c>
      <c r="H2943" s="40"/>
      <c r="I2943" s="40"/>
      <c r="J2943" s="40"/>
      <c r="K2943" s="40"/>
      <c r="L2943" s="40"/>
      <c r="M2943" s="40"/>
      <c r="N2943" s="40"/>
      <c r="O2943" s="40">
        <v>55700</v>
      </c>
      <c r="P2943" s="41" t="s">
        <v>3597</v>
      </c>
      <c r="Q2943" s="35">
        <v>55700</v>
      </c>
      <c r="R2943" s="35">
        <v>55700</v>
      </c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41" t="s">
        <v>701</v>
      </c>
      <c r="AE2943" s="38">
        <v>44385</v>
      </c>
      <c r="AF2943" s="31"/>
      <c r="AG2943" s="31"/>
    </row>
    <row r="2944" spans="1:33" x14ac:dyDescent="0.25">
      <c r="A2944" s="31">
        <v>2936</v>
      </c>
      <c r="B2944" s="31" t="s">
        <v>43</v>
      </c>
      <c r="C2944" s="31" t="s">
        <v>706</v>
      </c>
      <c r="D2944" s="31" t="s">
        <v>3598</v>
      </c>
      <c r="E2944" s="31" t="s">
        <v>3544</v>
      </c>
      <c r="F2944" s="31" t="s">
        <v>3544</v>
      </c>
      <c r="G2944" s="35">
        <v>422700</v>
      </c>
      <c r="H2944" s="40"/>
      <c r="I2944" s="40"/>
      <c r="J2944" s="40"/>
      <c r="K2944" s="40"/>
      <c r="L2944" s="40"/>
      <c r="M2944" s="40"/>
      <c r="N2944" s="40"/>
      <c r="O2944" s="40">
        <v>422700</v>
      </c>
      <c r="P2944" s="41" t="s">
        <v>3598</v>
      </c>
      <c r="Q2944" s="35">
        <v>422700</v>
      </c>
      <c r="R2944" s="35">
        <v>422700</v>
      </c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41" t="s">
        <v>701</v>
      </c>
      <c r="AE2944" s="38">
        <v>44385</v>
      </c>
      <c r="AF2944" s="31"/>
      <c r="AG2944" s="31"/>
    </row>
    <row r="2945" spans="1:33" x14ac:dyDescent="0.25">
      <c r="A2945" s="31">
        <v>2937</v>
      </c>
      <c r="B2945" s="31" t="s">
        <v>43</v>
      </c>
      <c r="C2945" s="31" t="s">
        <v>706</v>
      </c>
      <c r="D2945" s="31" t="s">
        <v>3599</v>
      </c>
      <c r="E2945" s="31" t="s">
        <v>3544</v>
      </c>
      <c r="F2945" s="31" t="s">
        <v>3544</v>
      </c>
      <c r="G2945" s="35">
        <v>121200</v>
      </c>
      <c r="H2945" s="40"/>
      <c r="I2945" s="40"/>
      <c r="J2945" s="40"/>
      <c r="K2945" s="40"/>
      <c r="L2945" s="40"/>
      <c r="M2945" s="40"/>
      <c r="N2945" s="40"/>
      <c r="O2945" s="40">
        <v>121200</v>
      </c>
      <c r="P2945" s="41" t="s">
        <v>3599</v>
      </c>
      <c r="Q2945" s="35">
        <v>121200</v>
      </c>
      <c r="R2945" s="35">
        <v>121200</v>
      </c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41" t="s">
        <v>701</v>
      </c>
      <c r="AE2945" s="38">
        <v>44385</v>
      </c>
      <c r="AF2945" s="31"/>
      <c r="AG2945" s="31"/>
    </row>
    <row r="2946" spans="1:33" x14ac:dyDescent="0.25">
      <c r="A2946" s="31">
        <v>2938</v>
      </c>
      <c r="B2946" s="31" t="s">
        <v>43</v>
      </c>
      <c r="C2946" s="31" t="s">
        <v>706</v>
      </c>
      <c r="D2946" s="31" t="s">
        <v>3600</v>
      </c>
      <c r="E2946" s="31" t="s">
        <v>3544</v>
      </c>
      <c r="F2946" s="31" t="s">
        <v>3544</v>
      </c>
      <c r="G2946" s="35">
        <v>44500</v>
      </c>
      <c r="H2946" s="40"/>
      <c r="I2946" s="40"/>
      <c r="J2946" s="40"/>
      <c r="K2946" s="40"/>
      <c r="L2946" s="40"/>
      <c r="M2946" s="40"/>
      <c r="N2946" s="40"/>
      <c r="O2946" s="40">
        <v>44500</v>
      </c>
      <c r="P2946" s="41" t="s">
        <v>3600</v>
      </c>
      <c r="Q2946" s="35">
        <v>44500</v>
      </c>
      <c r="R2946" s="35">
        <v>44500</v>
      </c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41" t="s">
        <v>701</v>
      </c>
      <c r="AE2946" s="38">
        <v>44385</v>
      </c>
      <c r="AF2946" s="31"/>
      <c r="AG2946" s="31"/>
    </row>
    <row r="2947" spans="1:33" x14ac:dyDescent="0.25">
      <c r="A2947" s="31">
        <v>2939</v>
      </c>
      <c r="B2947" s="31" t="s">
        <v>43</v>
      </c>
      <c r="C2947" s="31" t="s">
        <v>706</v>
      </c>
      <c r="D2947" s="31" t="s">
        <v>3601</v>
      </c>
      <c r="E2947" s="31" t="s">
        <v>3544</v>
      </c>
      <c r="F2947" s="31" t="s">
        <v>3544</v>
      </c>
      <c r="G2947" s="35">
        <v>55700</v>
      </c>
      <c r="H2947" s="40"/>
      <c r="I2947" s="40"/>
      <c r="J2947" s="40"/>
      <c r="K2947" s="40"/>
      <c r="L2947" s="40"/>
      <c r="M2947" s="40"/>
      <c r="N2947" s="40"/>
      <c r="O2947" s="40">
        <v>55700</v>
      </c>
      <c r="P2947" s="41" t="s">
        <v>3601</v>
      </c>
      <c r="Q2947" s="35">
        <v>55700</v>
      </c>
      <c r="R2947" s="35">
        <v>55700</v>
      </c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41" t="s">
        <v>701</v>
      </c>
      <c r="AE2947" s="38">
        <v>44385</v>
      </c>
      <c r="AF2947" s="31"/>
      <c r="AG2947" s="31"/>
    </row>
    <row r="2948" spans="1:33" x14ac:dyDescent="0.25">
      <c r="A2948" s="31">
        <v>2940</v>
      </c>
      <c r="B2948" s="31" t="s">
        <v>43</v>
      </c>
      <c r="C2948" s="31" t="s">
        <v>706</v>
      </c>
      <c r="D2948" s="31" t="s">
        <v>3602</v>
      </c>
      <c r="E2948" s="31" t="s">
        <v>3544</v>
      </c>
      <c r="F2948" s="31" t="s">
        <v>3544</v>
      </c>
      <c r="G2948" s="35">
        <v>44500</v>
      </c>
      <c r="H2948" s="40"/>
      <c r="I2948" s="40"/>
      <c r="J2948" s="40"/>
      <c r="K2948" s="40"/>
      <c r="L2948" s="40"/>
      <c r="M2948" s="40"/>
      <c r="N2948" s="40"/>
      <c r="O2948" s="40">
        <v>44500</v>
      </c>
      <c r="P2948" s="41" t="s">
        <v>3602</v>
      </c>
      <c r="Q2948" s="35">
        <v>44500</v>
      </c>
      <c r="R2948" s="35">
        <v>44500</v>
      </c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41" t="s">
        <v>701</v>
      </c>
      <c r="AE2948" s="38">
        <v>44385</v>
      </c>
      <c r="AF2948" s="31"/>
      <c r="AG2948" s="31"/>
    </row>
    <row r="2949" spans="1:33" x14ac:dyDescent="0.25">
      <c r="A2949" s="31">
        <v>2941</v>
      </c>
      <c r="B2949" s="31" t="s">
        <v>43</v>
      </c>
      <c r="C2949" s="31" t="s">
        <v>706</v>
      </c>
      <c r="D2949" s="31" t="s">
        <v>3603</v>
      </c>
      <c r="E2949" s="31" t="s">
        <v>3544</v>
      </c>
      <c r="F2949" s="31" t="s">
        <v>3544</v>
      </c>
      <c r="G2949" s="35">
        <v>44500</v>
      </c>
      <c r="H2949" s="40"/>
      <c r="I2949" s="40"/>
      <c r="J2949" s="40"/>
      <c r="K2949" s="40"/>
      <c r="L2949" s="40"/>
      <c r="M2949" s="40"/>
      <c r="N2949" s="40"/>
      <c r="O2949" s="40">
        <v>44500</v>
      </c>
      <c r="P2949" s="41" t="s">
        <v>3603</v>
      </c>
      <c r="Q2949" s="35">
        <v>44500</v>
      </c>
      <c r="R2949" s="35">
        <v>44500</v>
      </c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41" t="s">
        <v>701</v>
      </c>
      <c r="AE2949" s="38">
        <v>44385</v>
      </c>
      <c r="AF2949" s="31"/>
      <c r="AG2949" s="31"/>
    </row>
    <row r="2950" spans="1:33" x14ac:dyDescent="0.25">
      <c r="A2950" s="31">
        <v>2942</v>
      </c>
      <c r="B2950" s="31" t="s">
        <v>43</v>
      </c>
      <c r="C2950" s="31" t="s">
        <v>706</v>
      </c>
      <c r="D2950" s="31" t="s">
        <v>3604</v>
      </c>
      <c r="E2950" s="31" t="s">
        <v>3544</v>
      </c>
      <c r="F2950" s="31" t="s">
        <v>3544</v>
      </c>
      <c r="G2950" s="35">
        <v>49700</v>
      </c>
      <c r="H2950" s="40"/>
      <c r="I2950" s="40"/>
      <c r="J2950" s="40"/>
      <c r="K2950" s="40"/>
      <c r="L2950" s="40"/>
      <c r="M2950" s="40"/>
      <c r="N2950" s="40"/>
      <c r="O2950" s="40">
        <v>49700</v>
      </c>
      <c r="P2950" s="41" t="s">
        <v>3604</v>
      </c>
      <c r="Q2950" s="35">
        <v>49700</v>
      </c>
      <c r="R2950" s="35">
        <v>49700</v>
      </c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41" t="s">
        <v>701</v>
      </c>
      <c r="AE2950" s="38">
        <v>44385</v>
      </c>
      <c r="AF2950" s="31"/>
      <c r="AG2950" s="31"/>
    </row>
    <row r="2951" spans="1:33" x14ac:dyDescent="0.25">
      <c r="A2951" s="31">
        <v>2943</v>
      </c>
      <c r="B2951" s="31" t="s">
        <v>43</v>
      </c>
      <c r="C2951" s="31" t="s">
        <v>706</v>
      </c>
      <c r="D2951" s="31" t="s">
        <v>3605</v>
      </c>
      <c r="E2951" s="31" t="s">
        <v>3544</v>
      </c>
      <c r="F2951" s="31" t="s">
        <v>3544</v>
      </c>
      <c r="G2951" s="35">
        <v>121200</v>
      </c>
      <c r="H2951" s="40"/>
      <c r="I2951" s="40"/>
      <c r="J2951" s="40"/>
      <c r="K2951" s="40"/>
      <c r="L2951" s="40"/>
      <c r="M2951" s="40"/>
      <c r="N2951" s="40"/>
      <c r="O2951" s="40">
        <v>121200</v>
      </c>
      <c r="P2951" s="41" t="s">
        <v>3605</v>
      </c>
      <c r="Q2951" s="35">
        <v>121200</v>
      </c>
      <c r="R2951" s="35">
        <v>121200</v>
      </c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41" t="s">
        <v>701</v>
      </c>
      <c r="AE2951" s="38">
        <v>44385</v>
      </c>
      <c r="AF2951" s="31"/>
      <c r="AG2951" s="31"/>
    </row>
    <row r="2952" spans="1:33" x14ac:dyDescent="0.25">
      <c r="A2952" s="31">
        <v>2944</v>
      </c>
      <c r="B2952" s="31" t="s">
        <v>43</v>
      </c>
      <c r="C2952" s="31" t="s">
        <v>706</v>
      </c>
      <c r="D2952" s="31" t="s">
        <v>3606</v>
      </c>
      <c r="E2952" s="31" t="s">
        <v>3544</v>
      </c>
      <c r="F2952" s="31" t="s">
        <v>3544</v>
      </c>
      <c r="G2952" s="35">
        <v>44500</v>
      </c>
      <c r="H2952" s="40"/>
      <c r="I2952" s="40"/>
      <c r="J2952" s="40"/>
      <c r="K2952" s="40"/>
      <c r="L2952" s="40"/>
      <c r="M2952" s="40"/>
      <c r="N2952" s="40"/>
      <c r="O2952" s="40">
        <v>44500</v>
      </c>
      <c r="P2952" s="41" t="s">
        <v>3606</v>
      </c>
      <c r="Q2952" s="35">
        <v>44500</v>
      </c>
      <c r="R2952" s="35">
        <v>44500</v>
      </c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41" t="s">
        <v>701</v>
      </c>
      <c r="AE2952" s="38">
        <v>44385</v>
      </c>
      <c r="AF2952" s="31"/>
      <c r="AG2952" s="31"/>
    </row>
    <row r="2953" spans="1:33" x14ac:dyDescent="0.25">
      <c r="A2953" s="31">
        <v>2945</v>
      </c>
      <c r="B2953" s="31" t="s">
        <v>43</v>
      </c>
      <c r="C2953" s="31" t="s">
        <v>706</v>
      </c>
      <c r="D2953" s="31" t="s">
        <v>3607</v>
      </c>
      <c r="E2953" s="31" t="s">
        <v>3544</v>
      </c>
      <c r="F2953" s="31" t="s">
        <v>3544</v>
      </c>
      <c r="G2953" s="35">
        <v>692400</v>
      </c>
      <c r="H2953" s="40"/>
      <c r="I2953" s="40"/>
      <c r="J2953" s="40"/>
      <c r="K2953" s="40"/>
      <c r="L2953" s="40"/>
      <c r="M2953" s="40"/>
      <c r="N2953" s="40"/>
      <c r="O2953" s="40">
        <v>692400</v>
      </c>
      <c r="P2953" s="41" t="s">
        <v>3607</v>
      </c>
      <c r="Q2953" s="35">
        <v>692400</v>
      </c>
      <c r="R2953" s="35">
        <v>692400</v>
      </c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41" t="s">
        <v>701</v>
      </c>
      <c r="AE2953" s="38">
        <v>44385</v>
      </c>
      <c r="AF2953" s="31"/>
      <c r="AG2953" s="31"/>
    </row>
    <row r="2954" spans="1:33" x14ac:dyDescent="0.25">
      <c r="A2954" s="31">
        <v>2946</v>
      </c>
      <c r="B2954" s="31" t="s">
        <v>43</v>
      </c>
      <c r="C2954" s="31" t="s">
        <v>706</v>
      </c>
      <c r="D2954" s="31" t="s">
        <v>3608</v>
      </c>
      <c r="E2954" s="31" t="s">
        <v>3544</v>
      </c>
      <c r="F2954" s="31" t="s">
        <v>3544</v>
      </c>
      <c r="G2954" s="35">
        <v>44500</v>
      </c>
      <c r="H2954" s="40"/>
      <c r="I2954" s="40"/>
      <c r="J2954" s="40"/>
      <c r="K2954" s="40"/>
      <c r="L2954" s="40"/>
      <c r="M2954" s="40"/>
      <c r="N2954" s="40"/>
      <c r="O2954" s="40">
        <v>44500</v>
      </c>
      <c r="P2954" s="41" t="s">
        <v>3608</v>
      </c>
      <c r="Q2954" s="35">
        <v>44500</v>
      </c>
      <c r="R2954" s="35">
        <v>44500</v>
      </c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41" t="s">
        <v>701</v>
      </c>
      <c r="AE2954" s="38">
        <v>44385</v>
      </c>
      <c r="AF2954" s="31"/>
      <c r="AG2954" s="31"/>
    </row>
    <row r="2955" spans="1:33" x14ac:dyDescent="0.25">
      <c r="A2955" s="31">
        <v>2947</v>
      </c>
      <c r="B2955" s="31" t="s">
        <v>43</v>
      </c>
      <c r="C2955" s="31" t="s">
        <v>706</v>
      </c>
      <c r="D2955" s="31" t="s">
        <v>3609</v>
      </c>
      <c r="E2955" s="31" t="s">
        <v>3610</v>
      </c>
      <c r="F2955" s="31" t="s">
        <v>3610</v>
      </c>
      <c r="G2955" s="35">
        <v>273032</v>
      </c>
      <c r="H2955" s="40"/>
      <c r="I2955" s="40"/>
      <c r="J2955" s="40"/>
      <c r="K2955" s="40"/>
      <c r="L2955" s="40"/>
      <c r="M2955" s="40"/>
      <c r="N2955" s="40"/>
      <c r="O2955" s="40">
        <v>273032</v>
      </c>
      <c r="P2955" s="41" t="s">
        <v>3609</v>
      </c>
      <c r="Q2955" s="35">
        <v>273032</v>
      </c>
      <c r="R2955" s="35">
        <v>273032</v>
      </c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41" t="s">
        <v>701</v>
      </c>
      <c r="AE2955" s="38">
        <v>44385</v>
      </c>
      <c r="AF2955" s="31"/>
      <c r="AG2955" s="31"/>
    </row>
    <row r="2956" spans="1:33" x14ac:dyDescent="0.25">
      <c r="A2956" s="31">
        <v>2948</v>
      </c>
      <c r="B2956" s="31" t="s">
        <v>43</v>
      </c>
      <c r="C2956" s="31" t="s">
        <v>706</v>
      </c>
      <c r="D2956" s="31" t="s">
        <v>3611</v>
      </c>
      <c r="E2956" s="31" t="s">
        <v>3610</v>
      </c>
      <c r="F2956" s="31" t="s">
        <v>3610</v>
      </c>
      <c r="G2956" s="35">
        <v>222332</v>
      </c>
      <c r="H2956" s="40"/>
      <c r="I2956" s="40"/>
      <c r="J2956" s="40"/>
      <c r="K2956" s="40"/>
      <c r="L2956" s="40"/>
      <c r="M2956" s="40"/>
      <c r="N2956" s="40"/>
      <c r="O2956" s="40">
        <v>222332</v>
      </c>
      <c r="P2956" s="41" t="s">
        <v>3611</v>
      </c>
      <c r="Q2956" s="35">
        <v>222332</v>
      </c>
      <c r="R2956" s="35">
        <v>222332</v>
      </c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41" t="s">
        <v>701</v>
      </c>
      <c r="AE2956" s="38">
        <v>44385</v>
      </c>
      <c r="AF2956" s="31"/>
      <c r="AG2956" s="31"/>
    </row>
    <row r="2957" spans="1:33" x14ac:dyDescent="0.25">
      <c r="A2957" s="31">
        <v>2949</v>
      </c>
      <c r="B2957" s="31" t="s">
        <v>43</v>
      </c>
      <c r="C2957" s="31" t="s">
        <v>706</v>
      </c>
      <c r="D2957" s="31" t="s">
        <v>3612</v>
      </c>
      <c r="E2957" s="31" t="s">
        <v>3610</v>
      </c>
      <c r="F2957" s="31" t="s">
        <v>3610</v>
      </c>
      <c r="G2957" s="35">
        <v>326652</v>
      </c>
      <c r="H2957" s="40"/>
      <c r="I2957" s="40"/>
      <c r="J2957" s="40"/>
      <c r="K2957" s="40"/>
      <c r="L2957" s="40"/>
      <c r="M2957" s="40"/>
      <c r="N2957" s="40"/>
      <c r="O2957" s="40">
        <v>326652</v>
      </c>
      <c r="P2957" s="41" t="s">
        <v>3612</v>
      </c>
      <c r="Q2957" s="35">
        <v>326652</v>
      </c>
      <c r="R2957" s="35">
        <v>326652</v>
      </c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41" t="s">
        <v>701</v>
      </c>
      <c r="AE2957" s="38">
        <v>44385</v>
      </c>
      <c r="AF2957" s="31"/>
      <c r="AG2957" s="31"/>
    </row>
    <row r="2958" spans="1:33" x14ac:dyDescent="0.25">
      <c r="A2958" s="31">
        <v>2950</v>
      </c>
      <c r="B2958" s="31" t="s">
        <v>43</v>
      </c>
      <c r="C2958" s="31" t="s">
        <v>706</v>
      </c>
      <c r="D2958" s="31" t="s">
        <v>3613</v>
      </c>
      <c r="E2958" s="31" t="s">
        <v>3610</v>
      </c>
      <c r="F2958" s="31" t="s">
        <v>3610</v>
      </c>
      <c r="G2958" s="35">
        <v>8831132</v>
      </c>
      <c r="H2958" s="40"/>
      <c r="I2958" s="40"/>
      <c r="J2958" s="40">
        <v>8650232</v>
      </c>
      <c r="K2958" s="40"/>
      <c r="L2958" s="40"/>
      <c r="M2958" s="40"/>
      <c r="N2958" s="40"/>
      <c r="O2958" s="40">
        <v>33600</v>
      </c>
      <c r="P2958" s="41" t="s">
        <v>3613</v>
      </c>
      <c r="Q2958" s="35">
        <v>8831132</v>
      </c>
      <c r="R2958" s="35"/>
      <c r="S2958" s="35"/>
      <c r="T2958" s="35"/>
      <c r="U2958" s="35"/>
      <c r="V2958" s="35">
        <v>33600</v>
      </c>
      <c r="W2958" s="35"/>
      <c r="X2958" s="35"/>
      <c r="Y2958" s="35"/>
      <c r="Z2958" s="35"/>
      <c r="AA2958" s="35"/>
      <c r="AB2958" s="35"/>
      <c r="AC2958" s="35"/>
      <c r="AD2958" s="41"/>
      <c r="AE2958" s="38"/>
      <c r="AF2958" s="31"/>
      <c r="AG2958" s="31"/>
    </row>
    <row r="2959" spans="1:33" x14ac:dyDescent="0.25">
      <c r="A2959" s="31">
        <v>2951</v>
      </c>
      <c r="B2959" s="31" t="s">
        <v>43</v>
      </c>
      <c r="C2959" s="31" t="s">
        <v>706</v>
      </c>
      <c r="D2959" s="31" t="s">
        <v>3614</v>
      </c>
      <c r="E2959" s="31" t="s">
        <v>3610</v>
      </c>
      <c r="F2959" s="31" t="s">
        <v>3610</v>
      </c>
      <c r="G2959" s="35">
        <v>3166400</v>
      </c>
      <c r="H2959" s="40"/>
      <c r="I2959" s="40"/>
      <c r="J2959" s="40">
        <v>2646800</v>
      </c>
      <c r="K2959" s="40"/>
      <c r="L2959" s="40"/>
      <c r="M2959" s="40"/>
      <c r="N2959" s="40"/>
      <c r="O2959" s="40">
        <v>156900</v>
      </c>
      <c r="P2959" s="41" t="s">
        <v>3614</v>
      </c>
      <c r="Q2959" s="35">
        <v>3166400</v>
      </c>
      <c r="R2959" s="35"/>
      <c r="S2959" s="35"/>
      <c r="T2959" s="35"/>
      <c r="U2959" s="35"/>
      <c r="V2959" s="35">
        <v>156900</v>
      </c>
      <c r="W2959" s="35"/>
      <c r="X2959" s="35"/>
      <c r="Y2959" s="35"/>
      <c r="Z2959" s="35"/>
      <c r="AA2959" s="35"/>
      <c r="AB2959" s="35"/>
      <c r="AC2959" s="35"/>
      <c r="AD2959" s="41"/>
      <c r="AE2959" s="38"/>
      <c r="AF2959" s="31"/>
      <c r="AG2959" s="31"/>
    </row>
    <row r="2960" spans="1:33" x14ac:dyDescent="0.25">
      <c r="A2960" s="31">
        <v>2952</v>
      </c>
      <c r="B2960" s="31" t="s">
        <v>43</v>
      </c>
      <c r="C2960" s="31" t="s">
        <v>706</v>
      </c>
      <c r="D2960" s="31" t="s">
        <v>3615</v>
      </c>
      <c r="E2960" s="31" t="s">
        <v>3610</v>
      </c>
      <c r="F2960" s="31" t="s">
        <v>3610</v>
      </c>
      <c r="G2960" s="35">
        <v>44500</v>
      </c>
      <c r="H2960" s="40"/>
      <c r="I2960" s="40"/>
      <c r="J2960" s="40"/>
      <c r="K2960" s="40"/>
      <c r="L2960" s="40"/>
      <c r="M2960" s="40"/>
      <c r="N2960" s="40"/>
      <c r="O2960" s="40">
        <v>44500</v>
      </c>
      <c r="P2960" s="41" t="s">
        <v>3615</v>
      </c>
      <c r="Q2960" s="35">
        <v>44500</v>
      </c>
      <c r="R2960" s="35">
        <v>44500</v>
      </c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41" t="s">
        <v>701</v>
      </c>
      <c r="AE2960" s="38">
        <v>44385</v>
      </c>
      <c r="AF2960" s="31"/>
      <c r="AG2960" s="31"/>
    </row>
    <row r="2961" spans="1:33" x14ac:dyDescent="0.25">
      <c r="A2961" s="31">
        <v>2953</v>
      </c>
      <c r="B2961" s="31" t="s">
        <v>43</v>
      </c>
      <c r="C2961" s="31" t="s">
        <v>706</v>
      </c>
      <c r="D2961" s="31" t="s">
        <v>3616</v>
      </c>
      <c r="E2961" s="31" t="s">
        <v>3610</v>
      </c>
      <c r="F2961" s="31" t="s">
        <v>3610</v>
      </c>
      <c r="G2961" s="35">
        <v>89800</v>
      </c>
      <c r="H2961" s="40"/>
      <c r="I2961" s="40"/>
      <c r="J2961" s="40"/>
      <c r="K2961" s="40"/>
      <c r="L2961" s="40"/>
      <c r="M2961" s="40"/>
      <c r="N2961" s="40"/>
      <c r="O2961" s="40">
        <v>89800</v>
      </c>
      <c r="P2961" s="41" t="s">
        <v>3616</v>
      </c>
      <c r="Q2961" s="35">
        <v>89800</v>
      </c>
      <c r="R2961" s="35"/>
      <c r="S2961" s="35"/>
      <c r="T2961" s="35"/>
      <c r="U2961" s="35">
        <v>44900</v>
      </c>
      <c r="V2961" s="35">
        <v>44900</v>
      </c>
      <c r="W2961" s="35"/>
      <c r="X2961" s="35"/>
      <c r="Y2961" s="35"/>
      <c r="Z2961" s="35"/>
      <c r="AA2961" s="35"/>
      <c r="AB2961" s="35"/>
      <c r="AC2961" s="35"/>
      <c r="AD2961" s="41"/>
      <c r="AE2961" s="38"/>
      <c r="AF2961" s="31"/>
      <c r="AG2961" s="31"/>
    </row>
    <row r="2962" spans="1:33" x14ac:dyDescent="0.25">
      <c r="A2962" s="31">
        <v>2954</v>
      </c>
      <c r="B2962" s="31" t="s">
        <v>43</v>
      </c>
      <c r="C2962" s="31" t="s">
        <v>706</v>
      </c>
      <c r="D2962" s="31" t="s">
        <v>3617</v>
      </c>
      <c r="E2962" s="31" t="s">
        <v>3610</v>
      </c>
      <c r="F2962" s="31" t="s">
        <v>3610</v>
      </c>
      <c r="G2962" s="35">
        <v>13100</v>
      </c>
      <c r="H2962" s="40"/>
      <c r="I2962" s="40"/>
      <c r="J2962" s="40"/>
      <c r="K2962" s="40"/>
      <c r="L2962" s="40"/>
      <c r="M2962" s="40"/>
      <c r="N2962" s="40"/>
      <c r="O2962" s="40">
        <v>13100</v>
      </c>
      <c r="P2962" s="41" t="s">
        <v>3617</v>
      </c>
      <c r="Q2962" s="35">
        <v>13100</v>
      </c>
      <c r="R2962" s="35">
        <v>13100</v>
      </c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41" t="s">
        <v>1798</v>
      </c>
      <c r="AE2962" s="38">
        <v>44428</v>
      </c>
      <c r="AF2962" s="31"/>
      <c r="AG2962" s="31"/>
    </row>
    <row r="2963" spans="1:33" x14ac:dyDescent="0.25">
      <c r="A2963" s="31">
        <v>2955</v>
      </c>
      <c r="B2963" s="31" t="s">
        <v>43</v>
      </c>
      <c r="C2963" s="31" t="s">
        <v>706</v>
      </c>
      <c r="D2963" s="31" t="s">
        <v>3618</v>
      </c>
      <c r="E2963" s="31" t="s">
        <v>3610</v>
      </c>
      <c r="F2963" s="31" t="s">
        <v>3610</v>
      </c>
      <c r="G2963" s="35">
        <v>13100</v>
      </c>
      <c r="H2963" s="40"/>
      <c r="I2963" s="40"/>
      <c r="J2963" s="40"/>
      <c r="K2963" s="40"/>
      <c r="L2963" s="40"/>
      <c r="M2963" s="40"/>
      <c r="N2963" s="40"/>
      <c r="O2963" s="40">
        <v>13100</v>
      </c>
      <c r="P2963" s="41" t="s">
        <v>3618</v>
      </c>
      <c r="Q2963" s="35">
        <v>13100</v>
      </c>
      <c r="R2963" s="35">
        <v>13100</v>
      </c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41" t="s">
        <v>1798</v>
      </c>
      <c r="AE2963" s="38">
        <v>44428</v>
      </c>
      <c r="AF2963" s="31"/>
      <c r="AG2963" s="31"/>
    </row>
    <row r="2964" spans="1:33" x14ac:dyDescent="0.25">
      <c r="A2964" s="31">
        <v>2956</v>
      </c>
      <c r="B2964" s="31" t="s">
        <v>43</v>
      </c>
      <c r="C2964" s="31" t="s">
        <v>706</v>
      </c>
      <c r="D2964" s="31" t="s">
        <v>3619</v>
      </c>
      <c r="E2964" s="31" t="s">
        <v>3610</v>
      </c>
      <c r="F2964" s="31" t="s">
        <v>3610</v>
      </c>
      <c r="G2964" s="35">
        <v>44500</v>
      </c>
      <c r="H2964" s="40"/>
      <c r="I2964" s="40"/>
      <c r="J2964" s="40"/>
      <c r="K2964" s="40"/>
      <c r="L2964" s="40"/>
      <c r="M2964" s="40"/>
      <c r="N2964" s="40"/>
      <c r="O2964" s="40">
        <v>44500</v>
      </c>
      <c r="P2964" s="41" t="s">
        <v>3619</v>
      </c>
      <c r="Q2964" s="35">
        <v>44500</v>
      </c>
      <c r="R2964" s="35">
        <v>44500</v>
      </c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41" t="s">
        <v>701</v>
      </c>
      <c r="AE2964" s="38">
        <v>44385</v>
      </c>
      <c r="AF2964" s="31"/>
      <c r="AG2964" s="31"/>
    </row>
    <row r="2965" spans="1:33" x14ac:dyDescent="0.25">
      <c r="A2965" s="31">
        <v>2957</v>
      </c>
      <c r="B2965" s="31" t="s">
        <v>43</v>
      </c>
      <c r="C2965" s="31" t="s">
        <v>706</v>
      </c>
      <c r="D2965" s="31" t="s">
        <v>3620</v>
      </c>
      <c r="E2965" s="31" t="s">
        <v>3610</v>
      </c>
      <c r="F2965" s="31" t="s">
        <v>3610</v>
      </c>
      <c r="G2965" s="35">
        <v>44500</v>
      </c>
      <c r="H2965" s="40"/>
      <c r="I2965" s="40"/>
      <c r="J2965" s="40"/>
      <c r="K2965" s="40"/>
      <c r="L2965" s="40"/>
      <c r="M2965" s="40"/>
      <c r="N2965" s="40"/>
      <c r="O2965" s="40">
        <v>44500</v>
      </c>
      <c r="P2965" s="41" t="s">
        <v>3620</v>
      </c>
      <c r="Q2965" s="35">
        <v>44500</v>
      </c>
      <c r="R2965" s="35">
        <v>44500</v>
      </c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41" t="s">
        <v>701</v>
      </c>
      <c r="AE2965" s="38">
        <v>44385</v>
      </c>
      <c r="AF2965" s="31"/>
      <c r="AG2965" s="31"/>
    </row>
    <row r="2966" spans="1:33" x14ac:dyDescent="0.25">
      <c r="A2966" s="31">
        <v>2958</v>
      </c>
      <c r="B2966" s="31" t="s">
        <v>43</v>
      </c>
      <c r="C2966" s="31" t="s">
        <v>706</v>
      </c>
      <c r="D2966" s="31" t="s">
        <v>3621</v>
      </c>
      <c r="E2966" s="31" t="s">
        <v>3610</v>
      </c>
      <c r="F2966" s="31" t="s">
        <v>3610</v>
      </c>
      <c r="G2966" s="35">
        <v>44500</v>
      </c>
      <c r="H2966" s="40"/>
      <c r="I2966" s="40"/>
      <c r="J2966" s="40"/>
      <c r="K2966" s="40"/>
      <c r="L2966" s="40"/>
      <c r="M2966" s="40"/>
      <c r="N2966" s="40"/>
      <c r="O2966" s="40">
        <v>44500</v>
      </c>
      <c r="P2966" s="41" t="s">
        <v>3621</v>
      </c>
      <c r="Q2966" s="35">
        <v>44500</v>
      </c>
      <c r="R2966" s="35">
        <v>44500</v>
      </c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41" t="s">
        <v>701</v>
      </c>
      <c r="AE2966" s="38">
        <v>44385</v>
      </c>
      <c r="AF2966" s="31"/>
      <c r="AG2966" s="31"/>
    </row>
    <row r="2967" spans="1:33" x14ac:dyDescent="0.25">
      <c r="A2967" s="31">
        <v>2959</v>
      </c>
      <c r="B2967" s="31" t="s">
        <v>43</v>
      </c>
      <c r="C2967" s="31" t="s">
        <v>706</v>
      </c>
      <c r="D2967" s="31" t="s">
        <v>3622</v>
      </c>
      <c r="E2967" s="31" t="s">
        <v>3610</v>
      </c>
      <c r="F2967" s="31" t="s">
        <v>3610</v>
      </c>
      <c r="G2967" s="35">
        <v>44500</v>
      </c>
      <c r="H2967" s="40"/>
      <c r="I2967" s="40"/>
      <c r="J2967" s="40"/>
      <c r="K2967" s="40"/>
      <c r="L2967" s="40"/>
      <c r="M2967" s="40"/>
      <c r="N2967" s="40"/>
      <c r="O2967" s="40">
        <v>44500</v>
      </c>
      <c r="P2967" s="41" t="s">
        <v>3622</v>
      </c>
      <c r="Q2967" s="35">
        <v>44500</v>
      </c>
      <c r="R2967" s="35">
        <v>44500</v>
      </c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41" t="s">
        <v>701</v>
      </c>
      <c r="AE2967" s="38">
        <v>44385</v>
      </c>
      <c r="AF2967" s="31"/>
      <c r="AG2967" s="31"/>
    </row>
    <row r="2968" spans="1:33" x14ac:dyDescent="0.25">
      <c r="A2968" s="31">
        <v>2960</v>
      </c>
      <c r="B2968" s="31" t="s">
        <v>43</v>
      </c>
      <c r="C2968" s="31" t="s">
        <v>706</v>
      </c>
      <c r="D2968" s="31" t="s">
        <v>3623</v>
      </c>
      <c r="E2968" s="31" t="s">
        <v>3610</v>
      </c>
      <c r="F2968" s="31" t="s">
        <v>3610</v>
      </c>
      <c r="G2968" s="35">
        <v>44500</v>
      </c>
      <c r="H2968" s="40"/>
      <c r="I2968" s="40"/>
      <c r="J2968" s="40"/>
      <c r="K2968" s="40"/>
      <c r="L2968" s="40"/>
      <c r="M2968" s="40"/>
      <c r="N2968" s="40"/>
      <c r="O2968" s="40">
        <v>44500</v>
      </c>
      <c r="P2968" s="41" t="s">
        <v>3623</v>
      </c>
      <c r="Q2968" s="35">
        <v>44500</v>
      </c>
      <c r="R2968" s="35">
        <v>44500</v>
      </c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41" t="s">
        <v>701</v>
      </c>
      <c r="AE2968" s="38">
        <v>44385</v>
      </c>
      <c r="AF2968" s="31"/>
      <c r="AG2968" s="31"/>
    </row>
    <row r="2969" spans="1:33" x14ac:dyDescent="0.25">
      <c r="A2969" s="31">
        <v>2961</v>
      </c>
      <c r="B2969" s="31" t="s">
        <v>43</v>
      </c>
      <c r="C2969" s="31" t="s">
        <v>706</v>
      </c>
      <c r="D2969" s="31" t="s">
        <v>3624</v>
      </c>
      <c r="E2969" s="31" t="s">
        <v>3610</v>
      </c>
      <c r="F2969" s="31" t="s">
        <v>3610</v>
      </c>
      <c r="G2969" s="35">
        <v>44500</v>
      </c>
      <c r="H2969" s="40"/>
      <c r="I2969" s="40"/>
      <c r="J2969" s="40"/>
      <c r="K2969" s="40"/>
      <c r="L2969" s="40"/>
      <c r="M2969" s="40"/>
      <c r="N2969" s="40"/>
      <c r="O2969" s="40">
        <v>44500</v>
      </c>
      <c r="P2969" s="41" t="s">
        <v>3624</v>
      </c>
      <c r="Q2969" s="35">
        <v>44500</v>
      </c>
      <c r="R2969" s="35">
        <v>44500</v>
      </c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41" t="s">
        <v>701</v>
      </c>
      <c r="AE2969" s="38">
        <v>44385</v>
      </c>
      <c r="AF2969" s="31"/>
      <c r="AG2969" s="31"/>
    </row>
    <row r="2970" spans="1:33" x14ac:dyDescent="0.25">
      <c r="A2970" s="31">
        <v>2962</v>
      </c>
      <c r="B2970" s="31" t="s">
        <v>43</v>
      </c>
      <c r="C2970" s="31" t="s">
        <v>706</v>
      </c>
      <c r="D2970" s="31" t="s">
        <v>3625</v>
      </c>
      <c r="E2970" s="31" t="s">
        <v>3610</v>
      </c>
      <c r="F2970" s="31" t="s">
        <v>3610</v>
      </c>
      <c r="G2970" s="35">
        <v>86903</v>
      </c>
      <c r="H2970" s="40"/>
      <c r="I2970" s="40"/>
      <c r="J2970" s="40"/>
      <c r="K2970" s="40"/>
      <c r="L2970" s="40"/>
      <c r="M2970" s="40"/>
      <c r="N2970" s="40"/>
      <c r="O2970" s="40">
        <v>86903</v>
      </c>
      <c r="P2970" s="41" t="s">
        <v>3625</v>
      </c>
      <c r="Q2970" s="35">
        <v>86903</v>
      </c>
      <c r="R2970" s="35"/>
      <c r="S2970" s="35"/>
      <c r="T2970" s="35"/>
      <c r="U2970" s="35"/>
      <c r="V2970" s="35"/>
      <c r="W2970" s="35"/>
      <c r="X2970" s="35">
        <v>86903</v>
      </c>
      <c r="Y2970" s="35"/>
      <c r="Z2970" s="35"/>
      <c r="AA2970" s="35"/>
      <c r="AB2970" s="35"/>
      <c r="AC2970" s="35"/>
      <c r="AD2970" s="41"/>
      <c r="AE2970" s="38"/>
      <c r="AF2970" s="31"/>
      <c r="AG2970" s="31"/>
    </row>
    <row r="2971" spans="1:33" x14ac:dyDescent="0.25">
      <c r="A2971" s="31">
        <v>2963</v>
      </c>
      <c r="B2971" s="31" t="s">
        <v>43</v>
      </c>
      <c r="C2971" s="31" t="s">
        <v>706</v>
      </c>
      <c r="D2971" s="31" t="s">
        <v>3626</v>
      </c>
      <c r="E2971" s="31" t="s">
        <v>3610</v>
      </c>
      <c r="F2971" s="31" t="s">
        <v>3610</v>
      </c>
      <c r="G2971" s="35">
        <v>86903</v>
      </c>
      <c r="H2971" s="40"/>
      <c r="I2971" s="40"/>
      <c r="J2971" s="40"/>
      <c r="K2971" s="40"/>
      <c r="L2971" s="40"/>
      <c r="M2971" s="40"/>
      <c r="N2971" s="40"/>
      <c r="O2971" s="40">
        <v>86903</v>
      </c>
      <c r="P2971" s="41" t="s">
        <v>3626</v>
      </c>
      <c r="Q2971" s="35">
        <v>86903</v>
      </c>
      <c r="R2971" s="35"/>
      <c r="S2971" s="35"/>
      <c r="T2971" s="35"/>
      <c r="U2971" s="35"/>
      <c r="V2971" s="35"/>
      <c r="W2971" s="35"/>
      <c r="X2971" s="35">
        <v>86903</v>
      </c>
      <c r="Y2971" s="35"/>
      <c r="Z2971" s="35"/>
      <c r="AA2971" s="35"/>
      <c r="AB2971" s="35"/>
      <c r="AC2971" s="35"/>
      <c r="AD2971" s="41"/>
      <c r="AE2971" s="38"/>
      <c r="AF2971" s="31"/>
      <c r="AG2971" s="31"/>
    </row>
    <row r="2972" spans="1:33" x14ac:dyDescent="0.25">
      <c r="A2972" s="31">
        <v>2964</v>
      </c>
      <c r="B2972" s="31" t="s">
        <v>43</v>
      </c>
      <c r="C2972" s="31" t="s">
        <v>706</v>
      </c>
      <c r="D2972" s="31" t="s">
        <v>3627</v>
      </c>
      <c r="E2972" s="31" t="s">
        <v>3610</v>
      </c>
      <c r="F2972" s="31" t="s">
        <v>3610</v>
      </c>
      <c r="G2972" s="35">
        <v>86903</v>
      </c>
      <c r="H2972" s="40"/>
      <c r="I2972" s="40"/>
      <c r="J2972" s="40"/>
      <c r="K2972" s="40"/>
      <c r="L2972" s="40"/>
      <c r="M2972" s="40"/>
      <c r="N2972" s="40"/>
      <c r="O2972" s="40">
        <v>86903</v>
      </c>
      <c r="P2972" s="41" t="s">
        <v>3627</v>
      </c>
      <c r="Q2972" s="35">
        <v>86903</v>
      </c>
      <c r="R2972" s="35"/>
      <c r="S2972" s="35"/>
      <c r="T2972" s="35"/>
      <c r="U2972" s="35"/>
      <c r="V2972" s="35"/>
      <c r="W2972" s="35"/>
      <c r="X2972" s="35">
        <v>86903</v>
      </c>
      <c r="Y2972" s="35"/>
      <c r="Z2972" s="35"/>
      <c r="AA2972" s="35"/>
      <c r="AB2972" s="35"/>
      <c r="AC2972" s="35"/>
      <c r="AD2972" s="41"/>
      <c r="AE2972" s="38"/>
      <c r="AF2972" s="31"/>
      <c r="AG2972" s="31"/>
    </row>
    <row r="2973" spans="1:33" x14ac:dyDescent="0.25">
      <c r="A2973" s="31">
        <v>2965</v>
      </c>
      <c r="B2973" s="31" t="s">
        <v>43</v>
      </c>
      <c r="C2973" s="31" t="s">
        <v>706</v>
      </c>
      <c r="D2973" s="31" t="s">
        <v>3628</v>
      </c>
      <c r="E2973" s="31" t="s">
        <v>3610</v>
      </c>
      <c r="F2973" s="31" t="s">
        <v>3610</v>
      </c>
      <c r="G2973" s="35">
        <v>86903</v>
      </c>
      <c r="H2973" s="40"/>
      <c r="I2973" s="40"/>
      <c r="J2973" s="40"/>
      <c r="K2973" s="40"/>
      <c r="L2973" s="40"/>
      <c r="M2973" s="40"/>
      <c r="N2973" s="40"/>
      <c r="O2973" s="40">
        <v>86903</v>
      </c>
      <c r="P2973" s="41" t="s">
        <v>3628</v>
      </c>
      <c r="Q2973" s="35">
        <v>86903</v>
      </c>
      <c r="R2973" s="35"/>
      <c r="S2973" s="35"/>
      <c r="T2973" s="35"/>
      <c r="U2973" s="35"/>
      <c r="V2973" s="35"/>
      <c r="W2973" s="35"/>
      <c r="X2973" s="35">
        <v>86903</v>
      </c>
      <c r="Y2973" s="35"/>
      <c r="Z2973" s="35"/>
      <c r="AA2973" s="35"/>
      <c r="AB2973" s="35"/>
      <c r="AC2973" s="35"/>
      <c r="AD2973" s="41"/>
      <c r="AE2973" s="38"/>
      <c r="AF2973" s="31"/>
      <c r="AG2973" s="31"/>
    </row>
    <row r="2974" spans="1:33" x14ac:dyDescent="0.25">
      <c r="A2974" s="31">
        <v>2966</v>
      </c>
      <c r="B2974" s="31" t="s">
        <v>43</v>
      </c>
      <c r="C2974" s="31" t="s">
        <v>706</v>
      </c>
      <c r="D2974" s="31" t="s">
        <v>3629</v>
      </c>
      <c r="E2974" s="31" t="s">
        <v>3610</v>
      </c>
      <c r="F2974" s="31" t="s">
        <v>3610</v>
      </c>
      <c r="G2974" s="35">
        <v>86903</v>
      </c>
      <c r="H2974" s="40"/>
      <c r="I2974" s="40"/>
      <c r="J2974" s="40"/>
      <c r="K2974" s="40"/>
      <c r="L2974" s="40"/>
      <c r="M2974" s="40"/>
      <c r="N2974" s="40"/>
      <c r="O2974" s="40">
        <v>86903</v>
      </c>
      <c r="P2974" s="41" t="s">
        <v>3629</v>
      </c>
      <c r="Q2974" s="35">
        <v>86903</v>
      </c>
      <c r="R2974" s="35"/>
      <c r="S2974" s="35"/>
      <c r="T2974" s="35"/>
      <c r="U2974" s="35"/>
      <c r="V2974" s="35"/>
      <c r="W2974" s="35"/>
      <c r="X2974" s="35">
        <v>86903</v>
      </c>
      <c r="Y2974" s="35"/>
      <c r="Z2974" s="35"/>
      <c r="AA2974" s="35"/>
      <c r="AB2974" s="35"/>
      <c r="AC2974" s="35"/>
      <c r="AD2974" s="41"/>
      <c r="AE2974" s="38"/>
      <c r="AF2974" s="31"/>
      <c r="AG2974" s="31"/>
    </row>
    <row r="2975" spans="1:33" x14ac:dyDescent="0.25">
      <c r="A2975" s="31">
        <v>2967</v>
      </c>
      <c r="B2975" s="31" t="s">
        <v>43</v>
      </c>
      <c r="C2975" s="31" t="s">
        <v>706</v>
      </c>
      <c r="D2975" s="31" t="s">
        <v>3630</v>
      </c>
      <c r="E2975" s="31" t="s">
        <v>3610</v>
      </c>
      <c r="F2975" s="31" t="s">
        <v>3610</v>
      </c>
      <c r="G2975" s="35">
        <v>13100</v>
      </c>
      <c r="H2975" s="40"/>
      <c r="I2975" s="40"/>
      <c r="J2975" s="40"/>
      <c r="K2975" s="40"/>
      <c r="L2975" s="40"/>
      <c r="M2975" s="40"/>
      <c r="N2975" s="40"/>
      <c r="O2975" s="40">
        <v>13100</v>
      </c>
      <c r="P2975" s="41" t="s">
        <v>3630</v>
      </c>
      <c r="Q2975" s="35">
        <v>13100</v>
      </c>
      <c r="R2975" s="35">
        <v>13100</v>
      </c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41" t="s">
        <v>768</v>
      </c>
      <c r="AE2975" s="38">
        <v>44446</v>
      </c>
      <c r="AF2975" s="31"/>
      <c r="AG2975" s="31"/>
    </row>
    <row r="2976" spans="1:33" x14ac:dyDescent="0.25">
      <c r="A2976" s="31">
        <v>2968</v>
      </c>
      <c r="B2976" s="31" t="s">
        <v>43</v>
      </c>
      <c r="C2976" s="31" t="s">
        <v>706</v>
      </c>
      <c r="D2976" s="31" t="s">
        <v>3631</v>
      </c>
      <c r="E2976" s="31" t="s">
        <v>3610</v>
      </c>
      <c r="F2976" s="31" t="s">
        <v>3610</v>
      </c>
      <c r="G2976" s="35">
        <v>13100</v>
      </c>
      <c r="H2976" s="40"/>
      <c r="I2976" s="40"/>
      <c r="J2976" s="40"/>
      <c r="K2976" s="40"/>
      <c r="L2976" s="40"/>
      <c r="M2976" s="40"/>
      <c r="N2976" s="40"/>
      <c r="O2976" s="40">
        <v>13100</v>
      </c>
      <c r="P2976" s="41" t="s">
        <v>3631</v>
      </c>
      <c r="Q2976" s="35">
        <v>13100</v>
      </c>
      <c r="R2976" s="35">
        <v>13100</v>
      </c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41" t="s">
        <v>768</v>
      </c>
      <c r="AE2976" s="38">
        <v>44446</v>
      </c>
      <c r="AF2976" s="31"/>
      <c r="AG2976" s="31"/>
    </row>
    <row r="2977" spans="1:33" x14ac:dyDescent="0.25">
      <c r="A2977" s="31">
        <v>2969</v>
      </c>
      <c r="B2977" s="31" t="s">
        <v>43</v>
      </c>
      <c r="C2977" s="31" t="s">
        <v>706</v>
      </c>
      <c r="D2977" s="31" t="s">
        <v>3632</v>
      </c>
      <c r="E2977" s="31" t="s">
        <v>3610</v>
      </c>
      <c r="F2977" s="31" t="s">
        <v>3610</v>
      </c>
      <c r="G2977" s="35">
        <v>13100</v>
      </c>
      <c r="H2977" s="40"/>
      <c r="I2977" s="40"/>
      <c r="J2977" s="40"/>
      <c r="K2977" s="40"/>
      <c r="L2977" s="40"/>
      <c r="M2977" s="40"/>
      <c r="N2977" s="40"/>
      <c r="O2977" s="40">
        <v>13100</v>
      </c>
      <c r="P2977" s="41" t="s">
        <v>3632</v>
      </c>
      <c r="Q2977" s="35">
        <v>13100</v>
      </c>
      <c r="R2977" s="35">
        <v>13100</v>
      </c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41" t="s">
        <v>768</v>
      </c>
      <c r="AE2977" s="38">
        <v>44446</v>
      </c>
      <c r="AF2977" s="31"/>
      <c r="AG2977" s="31"/>
    </row>
    <row r="2978" spans="1:33" x14ac:dyDescent="0.25">
      <c r="A2978" s="31">
        <v>2970</v>
      </c>
      <c r="B2978" s="31" t="s">
        <v>43</v>
      </c>
      <c r="C2978" s="31" t="s">
        <v>706</v>
      </c>
      <c r="D2978" s="31" t="s">
        <v>3633</v>
      </c>
      <c r="E2978" s="31" t="s">
        <v>3610</v>
      </c>
      <c r="F2978" s="31" t="s">
        <v>3610</v>
      </c>
      <c r="G2978" s="35">
        <v>13100</v>
      </c>
      <c r="H2978" s="40"/>
      <c r="I2978" s="40"/>
      <c r="J2978" s="40"/>
      <c r="K2978" s="40"/>
      <c r="L2978" s="40"/>
      <c r="M2978" s="40"/>
      <c r="N2978" s="40"/>
      <c r="O2978" s="40">
        <v>13100</v>
      </c>
      <c r="P2978" s="41" t="s">
        <v>3633</v>
      </c>
      <c r="Q2978" s="35">
        <v>13100</v>
      </c>
      <c r="R2978" s="35">
        <v>13100</v>
      </c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41" t="s">
        <v>768</v>
      </c>
      <c r="AE2978" s="38">
        <v>44446</v>
      </c>
      <c r="AF2978" s="31"/>
      <c r="AG2978" s="31"/>
    </row>
    <row r="2979" spans="1:33" x14ac:dyDescent="0.25">
      <c r="A2979" s="31">
        <v>2971</v>
      </c>
      <c r="B2979" s="31" t="s">
        <v>43</v>
      </c>
      <c r="C2979" s="31" t="s">
        <v>706</v>
      </c>
      <c r="D2979" s="31" t="s">
        <v>3634</v>
      </c>
      <c r="E2979" s="31" t="s">
        <v>3610</v>
      </c>
      <c r="F2979" s="31" t="s">
        <v>3610</v>
      </c>
      <c r="G2979" s="35">
        <v>13100</v>
      </c>
      <c r="H2979" s="40"/>
      <c r="I2979" s="40"/>
      <c r="J2979" s="40"/>
      <c r="K2979" s="40"/>
      <c r="L2979" s="40"/>
      <c r="M2979" s="40"/>
      <c r="N2979" s="40"/>
      <c r="O2979" s="40">
        <v>13100</v>
      </c>
      <c r="P2979" s="41" t="s">
        <v>3634</v>
      </c>
      <c r="Q2979" s="35">
        <v>13100</v>
      </c>
      <c r="R2979" s="35">
        <v>13100</v>
      </c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41" t="s">
        <v>768</v>
      </c>
      <c r="AE2979" s="38">
        <v>44446</v>
      </c>
      <c r="AF2979" s="31"/>
      <c r="AG2979" s="31"/>
    </row>
    <row r="2980" spans="1:33" x14ac:dyDescent="0.25">
      <c r="A2980" s="31">
        <v>2972</v>
      </c>
      <c r="B2980" s="31" t="s">
        <v>43</v>
      </c>
      <c r="C2980" s="31" t="s">
        <v>706</v>
      </c>
      <c r="D2980" s="31" t="s">
        <v>3635</v>
      </c>
      <c r="E2980" s="31" t="s">
        <v>3636</v>
      </c>
      <c r="F2980" s="31" t="s">
        <v>3636</v>
      </c>
      <c r="G2980" s="35">
        <v>2615412</v>
      </c>
      <c r="H2980" s="40"/>
      <c r="I2980" s="40"/>
      <c r="J2980" s="40">
        <v>2265612</v>
      </c>
      <c r="K2980" s="40"/>
      <c r="L2980" s="40"/>
      <c r="M2980" s="40"/>
      <c r="N2980" s="40"/>
      <c r="O2980" s="40">
        <v>322500</v>
      </c>
      <c r="P2980" s="41" t="s">
        <v>3635</v>
      </c>
      <c r="Q2980" s="35">
        <v>2615412</v>
      </c>
      <c r="R2980" s="35"/>
      <c r="S2980" s="35"/>
      <c r="T2980" s="35"/>
      <c r="U2980" s="35"/>
      <c r="V2980" s="35">
        <v>322500</v>
      </c>
      <c r="W2980" s="35"/>
      <c r="X2980" s="35"/>
      <c r="Y2980" s="35"/>
      <c r="Z2980" s="35"/>
      <c r="AA2980" s="35"/>
      <c r="AB2980" s="35"/>
      <c r="AC2980" s="35"/>
      <c r="AD2980" s="41"/>
      <c r="AE2980" s="38"/>
      <c r="AF2980" s="31"/>
      <c r="AG2980" s="31"/>
    </row>
    <row r="2981" spans="1:33" x14ac:dyDescent="0.25">
      <c r="A2981" s="31">
        <v>2973</v>
      </c>
      <c r="B2981" s="31" t="s">
        <v>43</v>
      </c>
      <c r="C2981" s="31" t="s">
        <v>706</v>
      </c>
      <c r="D2981" s="31" t="s">
        <v>3637</v>
      </c>
      <c r="E2981" s="31" t="s">
        <v>3636</v>
      </c>
      <c r="F2981" s="31" t="s">
        <v>3636</v>
      </c>
      <c r="G2981" s="35">
        <v>1211900</v>
      </c>
      <c r="H2981" s="40"/>
      <c r="I2981" s="40"/>
      <c r="J2981" s="40"/>
      <c r="K2981" s="40"/>
      <c r="L2981" s="40"/>
      <c r="M2981" s="40"/>
      <c r="N2981" s="40"/>
      <c r="O2981" s="40">
        <v>1211900</v>
      </c>
      <c r="P2981" s="41" t="s">
        <v>3637</v>
      </c>
      <c r="Q2981" s="35">
        <v>1211900</v>
      </c>
      <c r="R2981" s="35">
        <v>1211900</v>
      </c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41" t="s">
        <v>701</v>
      </c>
      <c r="AE2981" s="38">
        <v>44385</v>
      </c>
      <c r="AF2981" s="31"/>
      <c r="AG2981" s="31"/>
    </row>
    <row r="2982" spans="1:33" x14ac:dyDescent="0.25">
      <c r="A2982" s="31">
        <v>2974</v>
      </c>
      <c r="B2982" s="31" t="s">
        <v>43</v>
      </c>
      <c r="C2982" s="31" t="s">
        <v>706</v>
      </c>
      <c r="D2982" s="31" t="s">
        <v>3638</v>
      </c>
      <c r="E2982" s="31" t="s">
        <v>3636</v>
      </c>
      <c r="F2982" s="31" t="s">
        <v>3636</v>
      </c>
      <c r="G2982" s="35">
        <v>86903</v>
      </c>
      <c r="H2982" s="40"/>
      <c r="I2982" s="40"/>
      <c r="J2982" s="40"/>
      <c r="K2982" s="40"/>
      <c r="L2982" s="40"/>
      <c r="M2982" s="40"/>
      <c r="N2982" s="40"/>
      <c r="O2982" s="40">
        <v>86903</v>
      </c>
      <c r="P2982" s="41" t="s">
        <v>3638</v>
      </c>
      <c r="Q2982" s="35">
        <v>86903</v>
      </c>
      <c r="R2982" s="35"/>
      <c r="S2982" s="35">
        <v>86903</v>
      </c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41"/>
      <c r="AE2982" s="38"/>
      <c r="AF2982" s="31"/>
      <c r="AG2982" s="31"/>
    </row>
    <row r="2983" spans="1:33" x14ac:dyDescent="0.25">
      <c r="A2983" s="31">
        <v>2975</v>
      </c>
      <c r="B2983" s="31" t="s">
        <v>43</v>
      </c>
      <c r="C2983" s="31" t="s">
        <v>706</v>
      </c>
      <c r="D2983" s="31" t="s">
        <v>3639</v>
      </c>
      <c r="E2983" s="31" t="s">
        <v>3636</v>
      </c>
      <c r="F2983" s="31" t="s">
        <v>3636</v>
      </c>
      <c r="G2983" s="35">
        <v>13100</v>
      </c>
      <c r="H2983" s="40"/>
      <c r="I2983" s="40"/>
      <c r="J2983" s="40"/>
      <c r="K2983" s="40"/>
      <c r="L2983" s="40"/>
      <c r="M2983" s="40"/>
      <c r="N2983" s="40"/>
      <c r="O2983" s="40">
        <v>13100</v>
      </c>
      <c r="P2983" s="41" t="s">
        <v>3639</v>
      </c>
      <c r="Q2983" s="35">
        <v>13100</v>
      </c>
      <c r="R2983" s="35">
        <v>13100</v>
      </c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41" t="s">
        <v>701</v>
      </c>
      <c r="AE2983" s="38">
        <v>44385</v>
      </c>
      <c r="AF2983" s="31"/>
      <c r="AG2983" s="31"/>
    </row>
    <row r="2984" spans="1:33" x14ac:dyDescent="0.25">
      <c r="A2984" s="31">
        <v>2976</v>
      </c>
      <c r="B2984" s="31" t="s">
        <v>43</v>
      </c>
      <c r="C2984" s="31" t="s">
        <v>706</v>
      </c>
      <c r="D2984" s="31" t="s">
        <v>3640</v>
      </c>
      <c r="E2984" s="31" t="s">
        <v>3636</v>
      </c>
      <c r="F2984" s="31" t="s">
        <v>3636</v>
      </c>
      <c r="G2984" s="35">
        <v>44500</v>
      </c>
      <c r="H2984" s="40"/>
      <c r="I2984" s="40"/>
      <c r="J2984" s="40"/>
      <c r="K2984" s="40"/>
      <c r="L2984" s="40"/>
      <c r="M2984" s="40"/>
      <c r="N2984" s="40"/>
      <c r="O2984" s="40">
        <v>44500</v>
      </c>
      <c r="P2984" s="41" t="s">
        <v>3640</v>
      </c>
      <c r="Q2984" s="35">
        <v>44500</v>
      </c>
      <c r="R2984" s="35">
        <v>44500</v>
      </c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41" t="s">
        <v>701</v>
      </c>
      <c r="AE2984" s="38">
        <v>44385</v>
      </c>
      <c r="AF2984" s="31"/>
      <c r="AG2984" s="31"/>
    </row>
    <row r="2985" spans="1:33" x14ac:dyDescent="0.25">
      <c r="A2985" s="31">
        <v>2977</v>
      </c>
      <c r="B2985" s="31" t="s">
        <v>43</v>
      </c>
      <c r="C2985" s="31" t="s">
        <v>706</v>
      </c>
      <c r="D2985" s="31" t="s">
        <v>3641</v>
      </c>
      <c r="E2985" s="31" t="s">
        <v>3636</v>
      </c>
      <c r="F2985" s="31" t="s">
        <v>3636</v>
      </c>
      <c r="G2985" s="35">
        <v>611550</v>
      </c>
      <c r="H2985" s="40"/>
      <c r="I2985" s="40"/>
      <c r="J2985" s="40"/>
      <c r="K2985" s="40"/>
      <c r="L2985" s="40"/>
      <c r="M2985" s="40"/>
      <c r="N2985" s="40"/>
      <c r="O2985" s="40">
        <v>611550</v>
      </c>
      <c r="P2985" s="41" t="s">
        <v>3641</v>
      </c>
      <c r="Q2985" s="35">
        <v>611550</v>
      </c>
      <c r="R2985" s="35">
        <v>611550</v>
      </c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41" t="s">
        <v>701</v>
      </c>
      <c r="AE2985" s="38">
        <v>44385</v>
      </c>
      <c r="AF2985" s="31"/>
      <c r="AG2985" s="31"/>
    </row>
    <row r="2986" spans="1:33" x14ac:dyDescent="0.25">
      <c r="A2986" s="31">
        <v>2978</v>
      </c>
      <c r="B2986" s="31" t="s">
        <v>43</v>
      </c>
      <c r="C2986" s="31" t="s">
        <v>706</v>
      </c>
      <c r="D2986" s="31" t="s">
        <v>3642</v>
      </c>
      <c r="E2986" s="31" t="s">
        <v>3636</v>
      </c>
      <c r="F2986" s="31" t="s">
        <v>3636</v>
      </c>
      <c r="G2986" s="35">
        <v>1491450</v>
      </c>
      <c r="H2986" s="40"/>
      <c r="I2986" s="40"/>
      <c r="J2986" s="40"/>
      <c r="K2986" s="40"/>
      <c r="L2986" s="40"/>
      <c r="M2986" s="40"/>
      <c r="N2986" s="40"/>
      <c r="O2986" s="40">
        <v>1491450</v>
      </c>
      <c r="P2986" s="41" t="s">
        <v>3642</v>
      </c>
      <c r="Q2986" s="35">
        <v>1491450</v>
      </c>
      <c r="R2986" s="35">
        <v>1491450</v>
      </c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41" t="s">
        <v>701</v>
      </c>
      <c r="AE2986" s="38">
        <v>44385</v>
      </c>
      <c r="AF2986" s="31"/>
      <c r="AG2986" s="31"/>
    </row>
    <row r="2987" spans="1:33" x14ac:dyDescent="0.25">
      <c r="A2987" s="31">
        <v>2979</v>
      </c>
      <c r="B2987" s="31" t="s">
        <v>43</v>
      </c>
      <c r="C2987" s="31" t="s">
        <v>706</v>
      </c>
      <c r="D2987" s="31" t="s">
        <v>3643</v>
      </c>
      <c r="E2987" s="31" t="s">
        <v>3636</v>
      </c>
      <c r="F2987" s="31" t="s">
        <v>3636</v>
      </c>
      <c r="G2987" s="35">
        <v>915700</v>
      </c>
      <c r="H2987" s="40"/>
      <c r="I2987" s="40"/>
      <c r="J2987" s="40"/>
      <c r="K2987" s="40"/>
      <c r="L2987" s="40"/>
      <c r="M2987" s="40"/>
      <c r="N2987" s="40"/>
      <c r="O2987" s="40">
        <v>915700</v>
      </c>
      <c r="P2987" s="41" t="s">
        <v>3643</v>
      </c>
      <c r="Q2987" s="35">
        <v>915700</v>
      </c>
      <c r="R2987" s="35">
        <v>915700</v>
      </c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41" t="s">
        <v>701</v>
      </c>
      <c r="AE2987" s="38">
        <v>44385</v>
      </c>
      <c r="AF2987" s="31"/>
      <c r="AG2987" s="31"/>
    </row>
    <row r="2988" spans="1:33" x14ac:dyDescent="0.25">
      <c r="A2988" s="31">
        <v>2980</v>
      </c>
      <c r="B2988" s="31" t="s">
        <v>43</v>
      </c>
      <c r="C2988" s="31" t="s">
        <v>706</v>
      </c>
      <c r="D2988" s="31" t="s">
        <v>3644</v>
      </c>
      <c r="E2988" s="31" t="s">
        <v>3636</v>
      </c>
      <c r="F2988" s="31" t="s">
        <v>3636</v>
      </c>
      <c r="G2988" s="35">
        <v>10800</v>
      </c>
      <c r="H2988" s="40"/>
      <c r="I2988" s="40"/>
      <c r="J2988" s="40"/>
      <c r="K2988" s="40"/>
      <c r="L2988" s="40"/>
      <c r="M2988" s="40"/>
      <c r="N2988" s="40"/>
      <c r="O2988" s="40">
        <v>10800</v>
      </c>
      <c r="P2988" s="41" t="s">
        <v>3644</v>
      </c>
      <c r="Q2988" s="35">
        <v>10800</v>
      </c>
      <c r="R2988" s="35">
        <v>10800</v>
      </c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41" t="s">
        <v>701</v>
      </c>
      <c r="AE2988" s="38">
        <v>44385</v>
      </c>
      <c r="AF2988" s="31"/>
      <c r="AG2988" s="31"/>
    </row>
    <row r="2989" spans="1:33" x14ac:dyDescent="0.25">
      <c r="A2989" s="31">
        <v>2981</v>
      </c>
      <c r="B2989" s="31" t="s">
        <v>43</v>
      </c>
      <c r="C2989" s="31" t="s">
        <v>706</v>
      </c>
      <c r="D2989" s="31" t="s">
        <v>3645</v>
      </c>
      <c r="E2989" s="31" t="s">
        <v>3636</v>
      </c>
      <c r="F2989" s="31" t="s">
        <v>3636</v>
      </c>
      <c r="G2989" s="35">
        <v>13100</v>
      </c>
      <c r="H2989" s="40"/>
      <c r="I2989" s="40"/>
      <c r="J2989" s="40"/>
      <c r="K2989" s="40"/>
      <c r="L2989" s="40"/>
      <c r="M2989" s="40"/>
      <c r="N2989" s="40"/>
      <c r="O2989" s="40">
        <v>13100</v>
      </c>
      <c r="P2989" s="41" t="s">
        <v>3645</v>
      </c>
      <c r="Q2989" s="35">
        <v>13100</v>
      </c>
      <c r="R2989" s="35">
        <v>13100</v>
      </c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41" t="s">
        <v>701</v>
      </c>
      <c r="AE2989" s="38">
        <v>44385</v>
      </c>
      <c r="AF2989" s="31"/>
      <c r="AG2989" s="31"/>
    </row>
    <row r="2990" spans="1:33" x14ac:dyDescent="0.25">
      <c r="A2990" s="31">
        <v>2982</v>
      </c>
      <c r="B2990" s="31" t="s">
        <v>43</v>
      </c>
      <c r="C2990" s="31" t="s">
        <v>706</v>
      </c>
      <c r="D2990" s="31" t="s">
        <v>3646</v>
      </c>
      <c r="E2990" s="31" t="s">
        <v>3636</v>
      </c>
      <c r="F2990" s="31" t="s">
        <v>3636</v>
      </c>
      <c r="G2990" s="35">
        <v>86903</v>
      </c>
      <c r="H2990" s="40"/>
      <c r="I2990" s="40"/>
      <c r="J2990" s="40"/>
      <c r="K2990" s="40"/>
      <c r="L2990" s="40"/>
      <c r="M2990" s="40"/>
      <c r="N2990" s="40"/>
      <c r="O2990" s="40">
        <v>86903</v>
      </c>
      <c r="P2990" s="41" t="s">
        <v>3646</v>
      </c>
      <c r="Q2990" s="35">
        <v>86903</v>
      </c>
      <c r="R2990" s="35"/>
      <c r="S2990" s="35">
        <v>86903</v>
      </c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41"/>
      <c r="AE2990" s="38"/>
      <c r="AF2990" s="31"/>
      <c r="AG2990" s="31"/>
    </row>
    <row r="2991" spans="1:33" x14ac:dyDescent="0.25">
      <c r="A2991" s="31">
        <v>2983</v>
      </c>
      <c r="B2991" s="31" t="s">
        <v>43</v>
      </c>
      <c r="C2991" s="31" t="s">
        <v>706</v>
      </c>
      <c r="D2991" s="31" t="s">
        <v>3647</v>
      </c>
      <c r="E2991" s="31" t="s">
        <v>3636</v>
      </c>
      <c r="F2991" s="31" t="s">
        <v>3636</v>
      </c>
      <c r="G2991" s="35">
        <v>228232</v>
      </c>
      <c r="H2991" s="40"/>
      <c r="I2991" s="40"/>
      <c r="J2991" s="40"/>
      <c r="K2991" s="40"/>
      <c r="L2991" s="40"/>
      <c r="M2991" s="40"/>
      <c r="N2991" s="40"/>
      <c r="O2991" s="40">
        <v>228232</v>
      </c>
      <c r="P2991" s="41" t="s">
        <v>3647</v>
      </c>
      <c r="Q2991" s="35">
        <v>228232</v>
      </c>
      <c r="R2991" s="35">
        <v>228232</v>
      </c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41" t="s">
        <v>701</v>
      </c>
      <c r="AE2991" s="38">
        <v>44385</v>
      </c>
      <c r="AF2991" s="31"/>
      <c r="AG2991" s="31"/>
    </row>
    <row r="2992" spans="1:33" x14ac:dyDescent="0.25">
      <c r="A2992" s="31">
        <v>2984</v>
      </c>
      <c r="B2992" s="31" t="s">
        <v>43</v>
      </c>
      <c r="C2992" s="31" t="s">
        <v>706</v>
      </c>
      <c r="D2992" s="31" t="s">
        <v>3648</v>
      </c>
      <c r="E2992" s="31" t="s">
        <v>3636</v>
      </c>
      <c r="F2992" s="31" t="s">
        <v>3636</v>
      </c>
      <c r="G2992" s="35">
        <v>337000</v>
      </c>
      <c r="H2992" s="40"/>
      <c r="I2992" s="40"/>
      <c r="J2992" s="40"/>
      <c r="K2992" s="40"/>
      <c r="L2992" s="40"/>
      <c r="M2992" s="40"/>
      <c r="N2992" s="40"/>
      <c r="O2992" s="40">
        <v>317200</v>
      </c>
      <c r="P2992" s="41" t="s">
        <v>3648</v>
      </c>
      <c r="Q2992" s="35">
        <v>337000</v>
      </c>
      <c r="R2992" s="35">
        <v>286300</v>
      </c>
      <c r="S2992" s="35"/>
      <c r="T2992" s="35"/>
      <c r="U2992" s="35"/>
      <c r="V2992" s="35">
        <v>30900</v>
      </c>
      <c r="W2992" s="35"/>
      <c r="X2992" s="35"/>
      <c r="Y2992" s="35"/>
      <c r="Z2992" s="35"/>
      <c r="AA2992" s="35"/>
      <c r="AB2992" s="35"/>
      <c r="AC2992" s="35"/>
      <c r="AD2992" s="41" t="s">
        <v>701</v>
      </c>
      <c r="AE2992" s="38">
        <v>44385</v>
      </c>
      <c r="AF2992" s="31"/>
      <c r="AG2992" s="31"/>
    </row>
    <row r="2993" spans="1:33" x14ac:dyDescent="0.25">
      <c r="A2993" s="31">
        <v>2985</v>
      </c>
      <c r="B2993" s="31" t="s">
        <v>43</v>
      </c>
      <c r="C2993" s="31" t="s">
        <v>706</v>
      </c>
      <c r="D2993" s="31" t="s">
        <v>3649</v>
      </c>
      <c r="E2993" s="31" t="s">
        <v>3636</v>
      </c>
      <c r="F2993" s="31" t="s">
        <v>3636</v>
      </c>
      <c r="G2993" s="35">
        <v>50700</v>
      </c>
      <c r="H2993" s="40"/>
      <c r="I2993" s="40"/>
      <c r="J2993" s="40"/>
      <c r="K2993" s="40"/>
      <c r="L2993" s="40"/>
      <c r="M2993" s="40"/>
      <c r="N2993" s="40"/>
      <c r="O2993" s="40">
        <v>50700</v>
      </c>
      <c r="P2993" s="41" t="s">
        <v>3649</v>
      </c>
      <c r="Q2993" s="35">
        <v>50700</v>
      </c>
      <c r="R2993" s="35">
        <v>50700</v>
      </c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41" t="s">
        <v>701</v>
      </c>
      <c r="AE2993" s="38">
        <v>44385</v>
      </c>
      <c r="AF2993" s="31"/>
      <c r="AG2993" s="31"/>
    </row>
    <row r="2994" spans="1:33" x14ac:dyDescent="0.25">
      <c r="A2994" s="31">
        <v>2986</v>
      </c>
      <c r="B2994" s="31" t="s">
        <v>43</v>
      </c>
      <c r="C2994" s="31" t="s">
        <v>706</v>
      </c>
      <c r="D2994" s="31" t="s">
        <v>3650</v>
      </c>
      <c r="E2994" s="31" t="s">
        <v>3636</v>
      </c>
      <c r="F2994" s="31" t="s">
        <v>3636</v>
      </c>
      <c r="G2994" s="35">
        <v>38100</v>
      </c>
      <c r="H2994" s="40"/>
      <c r="I2994" s="40"/>
      <c r="J2994" s="40"/>
      <c r="K2994" s="40"/>
      <c r="L2994" s="40"/>
      <c r="M2994" s="40"/>
      <c r="N2994" s="40"/>
      <c r="O2994" s="40">
        <v>38100</v>
      </c>
      <c r="P2994" s="41" t="s">
        <v>3650</v>
      </c>
      <c r="Q2994" s="35">
        <v>38100</v>
      </c>
      <c r="R2994" s="35">
        <v>38100</v>
      </c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41" t="s">
        <v>701</v>
      </c>
      <c r="AE2994" s="38">
        <v>44385</v>
      </c>
      <c r="AF2994" s="31"/>
      <c r="AG2994" s="31"/>
    </row>
    <row r="2995" spans="1:33" x14ac:dyDescent="0.25">
      <c r="A2995" s="31">
        <v>2987</v>
      </c>
      <c r="B2995" s="31" t="s">
        <v>43</v>
      </c>
      <c r="C2995" s="31" t="s">
        <v>706</v>
      </c>
      <c r="D2995" s="31" t="s">
        <v>3651</v>
      </c>
      <c r="E2995" s="31" t="s">
        <v>3636</v>
      </c>
      <c r="F2995" s="31" t="s">
        <v>3636</v>
      </c>
      <c r="G2995" s="35">
        <v>2523800</v>
      </c>
      <c r="H2995" s="40"/>
      <c r="I2995" s="40"/>
      <c r="J2995" s="40">
        <v>2403000</v>
      </c>
      <c r="K2995" s="40"/>
      <c r="L2995" s="40"/>
      <c r="M2995" s="40"/>
      <c r="N2995" s="40"/>
      <c r="O2995" s="40">
        <v>34800</v>
      </c>
      <c r="P2995" s="41" t="s">
        <v>3651</v>
      </c>
      <c r="Q2995" s="35">
        <v>2523800</v>
      </c>
      <c r="R2995" s="35"/>
      <c r="S2995" s="35"/>
      <c r="T2995" s="35"/>
      <c r="U2995" s="35"/>
      <c r="V2995" s="35">
        <v>34800</v>
      </c>
      <c r="W2995" s="35"/>
      <c r="X2995" s="35"/>
      <c r="Y2995" s="35"/>
      <c r="Z2995" s="35"/>
      <c r="AA2995" s="35"/>
      <c r="AB2995" s="35"/>
      <c r="AC2995" s="35"/>
      <c r="AD2995" s="41"/>
      <c r="AE2995" s="38"/>
      <c r="AF2995" s="31"/>
      <c r="AG2995" s="31"/>
    </row>
    <row r="2996" spans="1:33" x14ac:dyDescent="0.25">
      <c r="A2996" s="31">
        <v>2988</v>
      </c>
      <c r="B2996" s="31" t="s">
        <v>43</v>
      </c>
      <c r="C2996" s="31" t="s">
        <v>706</v>
      </c>
      <c r="D2996" s="31" t="s">
        <v>3652</v>
      </c>
      <c r="E2996" s="31" t="s">
        <v>3636</v>
      </c>
      <c r="F2996" s="31" t="s">
        <v>3636</v>
      </c>
      <c r="G2996" s="35">
        <v>400600</v>
      </c>
      <c r="H2996" s="40"/>
      <c r="I2996" s="40"/>
      <c r="J2996" s="40"/>
      <c r="K2996" s="40"/>
      <c r="L2996" s="40"/>
      <c r="M2996" s="40"/>
      <c r="N2996" s="40"/>
      <c r="O2996" s="40">
        <v>400600</v>
      </c>
      <c r="P2996" s="41" t="s">
        <v>3652</v>
      </c>
      <c r="Q2996" s="35">
        <v>400600</v>
      </c>
      <c r="R2996" s="35">
        <v>400600</v>
      </c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41" t="s">
        <v>701</v>
      </c>
      <c r="AE2996" s="38">
        <v>44385</v>
      </c>
      <c r="AF2996" s="31"/>
      <c r="AG2996" s="31"/>
    </row>
    <row r="2997" spans="1:33" x14ac:dyDescent="0.25">
      <c r="A2997" s="31">
        <v>2989</v>
      </c>
      <c r="B2997" s="31" t="s">
        <v>43</v>
      </c>
      <c r="C2997" s="31" t="s">
        <v>706</v>
      </c>
      <c r="D2997" s="31" t="s">
        <v>3653</v>
      </c>
      <c r="E2997" s="31" t="s">
        <v>3636</v>
      </c>
      <c r="F2997" s="31" t="s">
        <v>3636</v>
      </c>
      <c r="G2997" s="35">
        <v>38100</v>
      </c>
      <c r="H2997" s="40"/>
      <c r="I2997" s="40"/>
      <c r="J2997" s="40"/>
      <c r="K2997" s="40"/>
      <c r="L2997" s="40"/>
      <c r="M2997" s="40"/>
      <c r="N2997" s="40"/>
      <c r="O2997" s="40">
        <v>38100</v>
      </c>
      <c r="P2997" s="41" t="s">
        <v>3653</v>
      </c>
      <c r="Q2997" s="35">
        <v>38100</v>
      </c>
      <c r="R2997" s="35">
        <v>38100</v>
      </c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41" t="s">
        <v>701</v>
      </c>
      <c r="AE2997" s="38">
        <v>44385</v>
      </c>
      <c r="AF2997" s="31"/>
      <c r="AG2997" s="31"/>
    </row>
    <row r="2998" spans="1:33" x14ac:dyDescent="0.25">
      <c r="A2998" s="31">
        <v>2990</v>
      </c>
      <c r="B2998" s="31" t="s">
        <v>43</v>
      </c>
      <c r="C2998" s="31" t="s">
        <v>706</v>
      </c>
      <c r="D2998" s="31" t="s">
        <v>3654</v>
      </c>
      <c r="E2998" s="31" t="s">
        <v>3636</v>
      </c>
      <c r="F2998" s="31" t="s">
        <v>3636</v>
      </c>
      <c r="G2998" s="35">
        <v>424482</v>
      </c>
      <c r="H2998" s="40"/>
      <c r="I2998" s="40"/>
      <c r="J2998" s="40"/>
      <c r="K2998" s="40"/>
      <c r="L2998" s="40"/>
      <c r="M2998" s="40"/>
      <c r="N2998" s="40"/>
      <c r="O2998" s="40">
        <v>424482</v>
      </c>
      <c r="P2998" s="41" t="s">
        <v>3654</v>
      </c>
      <c r="Q2998" s="35">
        <v>424482</v>
      </c>
      <c r="R2998" s="35">
        <v>424482</v>
      </c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41" t="s">
        <v>701</v>
      </c>
      <c r="AE2998" s="38">
        <v>44385</v>
      </c>
      <c r="AF2998" s="31"/>
      <c r="AG2998" s="31"/>
    </row>
    <row r="2999" spans="1:33" x14ac:dyDescent="0.25">
      <c r="A2999" s="31">
        <v>2991</v>
      </c>
      <c r="B2999" s="31" t="s">
        <v>43</v>
      </c>
      <c r="C2999" s="31" t="s">
        <v>706</v>
      </c>
      <c r="D2999" s="31" t="s">
        <v>3655</v>
      </c>
      <c r="E2999" s="31" t="s">
        <v>3636</v>
      </c>
      <c r="F2999" s="31" t="s">
        <v>3636</v>
      </c>
      <c r="G2999" s="35">
        <v>38100</v>
      </c>
      <c r="H2999" s="40"/>
      <c r="I2999" s="40"/>
      <c r="J2999" s="40"/>
      <c r="K2999" s="40"/>
      <c r="L2999" s="40"/>
      <c r="M2999" s="40"/>
      <c r="N2999" s="40"/>
      <c r="O2999" s="40">
        <v>38100</v>
      </c>
      <c r="P2999" s="41" t="s">
        <v>3655</v>
      </c>
      <c r="Q2999" s="35">
        <v>38100</v>
      </c>
      <c r="R2999" s="35">
        <v>38100</v>
      </c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41" t="s">
        <v>701</v>
      </c>
      <c r="AE2999" s="38">
        <v>44385</v>
      </c>
      <c r="AF2999" s="31"/>
      <c r="AG2999" s="31"/>
    </row>
    <row r="3000" spans="1:33" x14ac:dyDescent="0.25">
      <c r="A3000" s="31">
        <v>2992</v>
      </c>
      <c r="B3000" s="31" t="s">
        <v>43</v>
      </c>
      <c r="C3000" s="31" t="s">
        <v>706</v>
      </c>
      <c r="D3000" s="31" t="s">
        <v>3656</v>
      </c>
      <c r="E3000" s="31" t="s">
        <v>3636</v>
      </c>
      <c r="F3000" s="31" t="s">
        <v>3636</v>
      </c>
      <c r="G3000" s="35">
        <v>610000</v>
      </c>
      <c r="H3000" s="40"/>
      <c r="I3000" s="40"/>
      <c r="J3000" s="40"/>
      <c r="K3000" s="40"/>
      <c r="L3000" s="40"/>
      <c r="M3000" s="40"/>
      <c r="N3000" s="40"/>
      <c r="O3000" s="40">
        <v>126900</v>
      </c>
      <c r="P3000" s="41" t="s">
        <v>3656</v>
      </c>
      <c r="Q3000" s="35">
        <v>610000</v>
      </c>
      <c r="R3000" s="35">
        <v>126900</v>
      </c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41" t="s">
        <v>701</v>
      </c>
      <c r="AE3000" s="38">
        <v>44385</v>
      </c>
      <c r="AF3000" s="31"/>
      <c r="AG3000" s="31"/>
    </row>
    <row r="3001" spans="1:33" x14ac:dyDescent="0.25">
      <c r="A3001" s="31">
        <v>2993</v>
      </c>
      <c r="B3001" s="31" t="s">
        <v>43</v>
      </c>
      <c r="C3001" s="31" t="s">
        <v>706</v>
      </c>
      <c r="D3001" s="31" t="s">
        <v>3657</v>
      </c>
      <c r="E3001" s="31" t="s">
        <v>3636</v>
      </c>
      <c r="F3001" s="31" t="s">
        <v>3636</v>
      </c>
      <c r="G3001" s="35">
        <v>2402532</v>
      </c>
      <c r="H3001" s="40"/>
      <c r="I3001" s="40"/>
      <c r="J3001" s="40">
        <v>2288732</v>
      </c>
      <c r="K3001" s="40"/>
      <c r="L3001" s="40"/>
      <c r="M3001" s="40"/>
      <c r="N3001" s="40"/>
      <c r="O3001" s="40">
        <v>34800</v>
      </c>
      <c r="P3001" s="41" t="s">
        <v>3657</v>
      </c>
      <c r="Q3001" s="35">
        <v>2402532</v>
      </c>
      <c r="R3001" s="35"/>
      <c r="S3001" s="35"/>
      <c r="T3001" s="35"/>
      <c r="U3001" s="35"/>
      <c r="V3001" s="35">
        <v>34800</v>
      </c>
      <c r="W3001" s="35"/>
      <c r="X3001" s="35"/>
      <c r="Y3001" s="35"/>
      <c r="Z3001" s="35"/>
      <c r="AA3001" s="35"/>
      <c r="AB3001" s="35"/>
      <c r="AC3001" s="35"/>
      <c r="AD3001" s="41"/>
      <c r="AE3001" s="38"/>
      <c r="AF3001" s="31"/>
      <c r="AG3001" s="31"/>
    </row>
    <row r="3002" spans="1:33" x14ac:dyDescent="0.25">
      <c r="A3002" s="31">
        <v>2994</v>
      </c>
      <c r="B3002" s="31" t="s">
        <v>43</v>
      </c>
      <c r="C3002" s="31" t="s">
        <v>706</v>
      </c>
      <c r="D3002" s="31" t="s">
        <v>3658</v>
      </c>
      <c r="E3002" s="31" t="s">
        <v>3636</v>
      </c>
      <c r="F3002" s="31" t="s">
        <v>3636</v>
      </c>
      <c r="G3002" s="35">
        <v>724332</v>
      </c>
      <c r="H3002" s="40"/>
      <c r="I3002" s="40"/>
      <c r="J3002" s="40"/>
      <c r="K3002" s="40"/>
      <c r="L3002" s="40"/>
      <c r="M3002" s="40"/>
      <c r="N3002" s="40"/>
      <c r="O3002" s="40">
        <v>724332</v>
      </c>
      <c r="P3002" s="41" t="s">
        <v>3658</v>
      </c>
      <c r="Q3002" s="35">
        <v>724332</v>
      </c>
      <c r="R3002" s="35">
        <v>724332</v>
      </c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41" t="s">
        <v>701</v>
      </c>
      <c r="AE3002" s="38">
        <v>44385</v>
      </c>
      <c r="AF3002" s="31"/>
      <c r="AG3002" s="31"/>
    </row>
    <row r="3003" spans="1:33" x14ac:dyDescent="0.25">
      <c r="A3003" s="31">
        <v>2995</v>
      </c>
      <c r="B3003" s="31" t="s">
        <v>43</v>
      </c>
      <c r="C3003" s="31" t="s">
        <v>706</v>
      </c>
      <c r="D3003" s="31" t="s">
        <v>3659</v>
      </c>
      <c r="E3003" s="31" t="s">
        <v>3636</v>
      </c>
      <c r="F3003" s="31" t="s">
        <v>3636</v>
      </c>
      <c r="G3003" s="35">
        <v>959332</v>
      </c>
      <c r="H3003" s="40"/>
      <c r="I3003" s="40"/>
      <c r="J3003" s="40"/>
      <c r="K3003" s="40"/>
      <c r="L3003" s="40"/>
      <c r="M3003" s="40"/>
      <c r="N3003" s="40"/>
      <c r="O3003" s="40">
        <v>959332</v>
      </c>
      <c r="P3003" s="41" t="s">
        <v>3659</v>
      </c>
      <c r="Q3003" s="35">
        <v>959332</v>
      </c>
      <c r="R3003" s="35">
        <v>959332</v>
      </c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41" t="s">
        <v>701</v>
      </c>
      <c r="AE3003" s="38">
        <v>44385</v>
      </c>
      <c r="AF3003" s="31"/>
      <c r="AG3003" s="31"/>
    </row>
    <row r="3004" spans="1:33" x14ac:dyDescent="0.25">
      <c r="A3004" s="31">
        <v>2996</v>
      </c>
      <c r="B3004" s="31" t="s">
        <v>43</v>
      </c>
      <c r="C3004" s="31" t="s">
        <v>706</v>
      </c>
      <c r="D3004" s="31" t="s">
        <v>3660</v>
      </c>
      <c r="E3004" s="31" t="s">
        <v>3636</v>
      </c>
      <c r="F3004" s="31" t="s">
        <v>3636</v>
      </c>
      <c r="G3004" s="35">
        <v>814500</v>
      </c>
      <c r="H3004" s="40"/>
      <c r="I3004" s="40"/>
      <c r="J3004" s="40"/>
      <c r="K3004" s="40"/>
      <c r="L3004" s="40"/>
      <c r="M3004" s="40"/>
      <c r="N3004" s="40"/>
      <c r="O3004" s="40">
        <v>814500</v>
      </c>
      <c r="P3004" s="41" t="s">
        <v>3660</v>
      </c>
      <c r="Q3004" s="35">
        <v>814500</v>
      </c>
      <c r="R3004" s="35"/>
      <c r="S3004" s="35"/>
      <c r="T3004" s="35"/>
      <c r="U3004" s="35">
        <v>117400</v>
      </c>
      <c r="V3004" s="35">
        <v>697100</v>
      </c>
      <c r="W3004" s="35"/>
      <c r="X3004" s="35"/>
      <c r="Y3004" s="35"/>
      <c r="Z3004" s="35"/>
      <c r="AA3004" s="35"/>
      <c r="AB3004" s="35"/>
      <c r="AC3004" s="35"/>
      <c r="AD3004" s="41"/>
      <c r="AE3004" s="38"/>
      <c r="AF3004" s="31"/>
      <c r="AG3004" s="31"/>
    </row>
    <row r="3005" spans="1:33" x14ac:dyDescent="0.25">
      <c r="A3005" s="31">
        <v>2997</v>
      </c>
      <c r="B3005" s="31" t="s">
        <v>43</v>
      </c>
      <c r="C3005" s="31" t="s">
        <v>706</v>
      </c>
      <c r="D3005" s="31" t="s">
        <v>3661</v>
      </c>
      <c r="E3005" s="31" t="s">
        <v>3636</v>
      </c>
      <c r="F3005" s="31" t="s">
        <v>3636</v>
      </c>
      <c r="G3005" s="35">
        <v>55700</v>
      </c>
      <c r="H3005" s="40"/>
      <c r="I3005" s="40"/>
      <c r="J3005" s="40"/>
      <c r="K3005" s="40"/>
      <c r="L3005" s="40"/>
      <c r="M3005" s="40"/>
      <c r="N3005" s="40"/>
      <c r="O3005" s="40">
        <v>55700</v>
      </c>
      <c r="P3005" s="41" t="s">
        <v>3661</v>
      </c>
      <c r="Q3005" s="35">
        <v>55700</v>
      </c>
      <c r="R3005" s="35">
        <v>55700</v>
      </c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41" t="s">
        <v>701</v>
      </c>
      <c r="AE3005" s="38">
        <v>44385</v>
      </c>
      <c r="AF3005" s="31"/>
      <c r="AG3005" s="31"/>
    </row>
    <row r="3006" spans="1:33" x14ac:dyDescent="0.25">
      <c r="A3006" s="31">
        <v>2998</v>
      </c>
      <c r="B3006" s="31" t="s">
        <v>43</v>
      </c>
      <c r="C3006" s="31" t="s">
        <v>706</v>
      </c>
      <c r="D3006" s="31" t="s">
        <v>3662</v>
      </c>
      <c r="E3006" s="31" t="s">
        <v>3636</v>
      </c>
      <c r="F3006" s="31" t="s">
        <v>3636</v>
      </c>
      <c r="G3006" s="35">
        <v>44500</v>
      </c>
      <c r="H3006" s="40"/>
      <c r="I3006" s="40"/>
      <c r="J3006" s="40"/>
      <c r="K3006" s="40"/>
      <c r="L3006" s="40"/>
      <c r="M3006" s="40"/>
      <c r="N3006" s="40"/>
      <c r="O3006" s="40">
        <v>44500</v>
      </c>
      <c r="P3006" s="41" t="s">
        <v>3662</v>
      </c>
      <c r="Q3006" s="35">
        <v>44500</v>
      </c>
      <c r="R3006" s="35">
        <v>44500</v>
      </c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41" t="s">
        <v>701</v>
      </c>
      <c r="AE3006" s="38">
        <v>44385</v>
      </c>
      <c r="AF3006" s="31"/>
      <c r="AG3006" s="31"/>
    </row>
    <row r="3007" spans="1:33" x14ac:dyDescent="0.25">
      <c r="A3007" s="31">
        <v>2999</v>
      </c>
      <c r="B3007" s="31" t="s">
        <v>43</v>
      </c>
      <c r="C3007" s="31" t="s">
        <v>706</v>
      </c>
      <c r="D3007" s="31" t="s">
        <v>3663</v>
      </c>
      <c r="E3007" s="31" t="s">
        <v>3636</v>
      </c>
      <c r="F3007" s="31" t="s">
        <v>3636</v>
      </c>
      <c r="G3007" s="35">
        <v>44500</v>
      </c>
      <c r="H3007" s="40"/>
      <c r="I3007" s="40"/>
      <c r="J3007" s="40"/>
      <c r="K3007" s="40"/>
      <c r="L3007" s="40"/>
      <c r="M3007" s="40"/>
      <c r="N3007" s="40"/>
      <c r="O3007" s="40">
        <v>44500</v>
      </c>
      <c r="P3007" s="41" t="s">
        <v>3663</v>
      </c>
      <c r="Q3007" s="35">
        <v>44500</v>
      </c>
      <c r="R3007" s="35">
        <v>44500</v>
      </c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41" t="s">
        <v>701</v>
      </c>
      <c r="AE3007" s="38">
        <v>44385</v>
      </c>
      <c r="AF3007" s="31"/>
      <c r="AG3007" s="31"/>
    </row>
    <row r="3008" spans="1:33" x14ac:dyDescent="0.25">
      <c r="A3008" s="31">
        <v>3000</v>
      </c>
      <c r="B3008" s="31" t="s">
        <v>43</v>
      </c>
      <c r="C3008" s="31" t="s">
        <v>706</v>
      </c>
      <c r="D3008" s="31" t="s">
        <v>3664</v>
      </c>
      <c r="E3008" s="31" t="s">
        <v>3636</v>
      </c>
      <c r="F3008" s="31" t="s">
        <v>3636</v>
      </c>
      <c r="G3008" s="35">
        <v>44500</v>
      </c>
      <c r="H3008" s="40"/>
      <c r="I3008" s="40"/>
      <c r="J3008" s="40"/>
      <c r="K3008" s="40"/>
      <c r="L3008" s="40"/>
      <c r="M3008" s="40"/>
      <c r="N3008" s="40"/>
      <c r="O3008" s="40">
        <v>44500</v>
      </c>
      <c r="P3008" s="41" t="s">
        <v>3664</v>
      </c>
      <c r="Q3008" s="35">
        <v>44500</v>
      </c>
      <c r="R3008" s="35">
        <v>44500</v>
      </c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41" t="s">
        <v>701</v>
      </c>
      <c r="AE3008" s="38">
        <v>44385</v>
      </c>
      <c r="AF3008" s="31"/>
      <c r="AG3008" s="31"/>
    </row>
    <row r="3009" spans="1:33" x14ac:dyDescent="0.25">
      <c r="A3009" s="31">
        <v>3001</v>
      </c>
      <c r="B3009" s="31" t="s">
        <v>43</v>
      </c>
      <c r="C3009" s="31" t="s">
        <v>706</v>
      </c>
      <c r="D3009" s="31" t="s">
        <v>3665</v>
      </c>
      <c r="E3009" s="31" t="s">
        <v>3636</v>
      </c>
      <c r="F3009" s="31" t="s">
        <v>3636</v>
      </c>
      <c r="G3009" s="35">
        <v>706000</v>
      </c>
      <c r="H3009" s="40"/>
      <c r="I3009" s="40"/>
      <c r="J3009" s="40"/>
      <c r="K3009" s="40"/>
      <c r="L3009" s="40"/>
      <c r="M3009" s="40"/>
      <c r="N3009" s="40"/>
      <c r="O3009" s="40">
        <v>706000</v>
      </c>
      <c r="P3009" s="41" t="s">
        <v>3665</v>
      </c>
      <c r="Q3009" s="35">
        <v>706000</v>
      </c>
      <c r="R3009" s="35">
        <v>706000</v>
      </c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41" t="s">
        <v>701</v>
      </c>
      <c r="AE3009" s="38">
        <v>44385</v>
      </c>
      <c r="AF3009" s="31"/>
      <c r="AG3009" s="31"/>
    </row>
    <row r="3010" spans="1:33" x14ac:dyDescent="0.25">
      <c r="A3010" s="31">
        <v>3002</v>
      </c>
      <c r="B3010" s="31" t="s">
        <v>43</v>
      </c>
      <c r="C3010" s="31" t="s">
        <v>706</v>
      </c>
      <c r="D3010" s="31" t="s">
        <v>3666</v>
      </c>
      <c r="E3010" s="31" t="s">
        <v>3636</v>
      </c>
      <c r="F3010" s="31" t="s">
        <v>3636</v>
      </c>
      <c r="G3010" s="35">
        <v>44500</v>
      </c>
      <c r="H3010" s="40"/>
      <c r="I3010" s="40"/>
      <c r="J3010" s="40"/>
      <c r="K3010" s="40"/>
      <c r="L3010" s="40"/>
      <c r="M3010" s="40"/>
      <c r="N3010" s="40"/>
      <c r="O3010" s="40">
        <v>44500</v>
      </c>
      <c r="P3010" s="41" t="s">
        <v>3666</v>
      </c>
      <c r="Q3010" s="35">
        <v>44500</v>
      </c>
      <c r="R3010" s="35">
        <v>44500</v>
      </c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41" t="s">
        <v>701</v>
      </c>
      <c r="AE3010" s="38">
        <v>44385</v>
      </c>
      <c r="AF3010" s="31"/>
      <c r="AG3010" s="31"/>
    </row>
    <row r="3011" spans="1:33" x14ac:dyDescent="0.25">
      <c r="A3011" s="31">
        <v>3003</v>
      </c>
      <c r="B3011" s="31" t="s">
        <v>43</v>
      </c>
      <c r="C3011" s="31" t="s">
        <v>706</v>
      </c>
      <c r="D3011" s="31" t="s">
        <v>3667</v>
      </c>
      <c r="E3011" s="31" t="s">
        <v>3636</v>
      </c>
      <c r="F3011" s="31" t="s">
        <v>3636</v>
      </c>
      <c r="G3011" s="35">
        <v>42500</v>
      </c>
      <c r="H3011" s="40"/>
      <c r="I3011" s="40"/>
      <c r="J3011" s="40"/>
      <c r="K3011" s="40"/>
      <c r="L3011" s="40"/>
      <c r="M3011" s="40"/>
      <c r="N3011" s="40"/>
      <c r="O3011" s="40">
        <v>42500</v>
      </c>
      <c r="P3011" s="41" t="s">
        <v>3667</v>
      </c>
      <c r="Q3011" s="35">
        <v>42500</v>
      </c>
      <c r="R3011" s="35">
        <v>42500</v>
      </c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41" t="s">
        <v>701</v>
      </c>
      <c r="AE3011" s="38">
        <v>44385</v>
      </c>
      <c r="AF3011" s="31"/>
      <c r="AG3011" s="31"/>
    </row>
    <row r="3012" spans="1:33" x14ac:dyDescent="0.25">
      <c r="A3012" s="31">
        <v>3004</v>
      </c>
      <c r="B3012" s="31" t="s">
        <v>43</v>
      </c>
      <c r="C3012" s="31" t="s">
        <v>706</v>
      </c>
      <c r="D3012" s="31" t="s">
        <v>3668</v>
      </c>
      <c r="E3012" s="31" t="s">
        <v>3636</v>
      </c>
      <c r="F3012" s="31" t="s">
        <v>3636</v>
      </c>
      <c r="G3012" s="35">
        <v>539700</v>
      </c>
      <c r="H3012" s="40"/>
      <c r="I3012" s="40"/>
      <c r="J3012" s="40"/>
      <c r="K3012" s="40"/>
      <c r="L3012" s="40"/>
      <c r="M3012" s="40"/>
      <c r="N3012" s="40"/>
      <c r="O3012" s="40">
        <v>539700</v>
      </c>
      <c r="P3012" s="41" t="s">
        <v>3668</v>
      </c>
      <c r="Q3012" s="35">
        <v>539700</v>
      </c>
      <c r="R3012" s="35">
        <v>539700</v>
      </c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41" t="s">
        <v>701</v>
      </c>
      <c r="AE3012" s="38">
        <v>44385</v>
      </c>
      <c r="AF3012" s="31"/>
      <c r="AG3012" s="31"/>
    </row>
    <row r="3013" spans="1:33" x14ac:dyDescent="0.25">
      <c r="A3013" s="31">
        <v>3005</v>
      </c>
      <c r="B3013" s="31" t="s">
        <v>43</v>
      </c>
      <c r="C3013" s="31" t="s">
        <v>706</v>
      </c>
      <c r="D3013" s="31" t="s">
        <v>3669</v>
      </c>
      <c r="E3013" s="31" t="s">
        <v>3636</v>
      </c>
      <c r="F3013" s="31" t="s">
        <v>3636</v>
      </c>
      <c r="G3013" s="35">
        <v>549900</v>
      </c>
      <c r="H3013" s="40"/>
      <c r="I3013" s="40"/>
      <c r="J3013" s="40"/>
      <c r="K3013" s="40"/>
      <c r="L3013" s="40"/>
      <c r="M3013" s="40"/>
      <c r="N3013" s="40"/>
      <c r="O3013" s="40">
        <v>491200</v>
      </c>
      <c r="P3013" s="41" t="s">
        <v>3669</v>
      </c>
      <c r="Q3013" s="35">
        <v>549900</v>
      </c>
      <c r="R3013" s="35">
        <v>491200</v>
      </c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41" t="s">
        <v>701</v>
      </c>
      <c r="AE3013" s="38">
        <v>44385</v>
      </c>
      <c r="AF3013" s="31"/>
      <c r="AG3013" s="31"/>
    </row>
    <row r="3014" spans="1:33" x14ac:dyDescent="0.25">
      <c r="A3014" s="31">
        <v>3006</v>
      </c>
      <c r="B3014" s="31" t="s">
        <v>43</v>
      </c>
      <c r="C3014" s="31" t="s">
        <v>706</v>
      </c>
      <c r="D3014" s="31" t="s">
        <v>3670</v>
      </c>
      <c r="E3014" s="31" t="s">
        <v>3636</v>
      </c>
      <c r="F3014" s="31" t="s">
        <v>3636</v>
      </c>
      <c r="G3014" s="35">
        <v>549900</v>
      </c>
      <c r="H3014" s="40"/>
      <c r="I3014" s="40"/>
      <c r="J3014" s="40"/>
      <c r="K3014" s="40"/>
      <c r="L3014" s="40"/>
      <c r="M3014" s="40"/>
      <c r="N3014" s="40"/>
      <c r="O3014" s="40">
        <v>491200</v>
      </c>
      <c r="P3014" s="41" t="s">
        <v>3670</v>
      </c>
      <c r="Q3014" s="35">
        <v>549900</v>
      </c>
      <c r="R3014" s="35">
        <v>491200</v>
      </c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41" t="s">
        <v>701</v>
      </c>
      <c r="AE3014" s="38">
        <v>44385</v>
      </c>
      <c r="AF3014" s="31"/>
      <c r="AG3014" s="31"/>
    </row>
    <row r="3015" spans="1:33" x14ac:dyDescent="0.25">
      <c r="A3015" s="31">
        <v>3007</v>
      </c>
      <c r="B3015" s="31" t="s">
        <v>43</v>
      </c>
      <c r="C3015" s="31" t="s">
        <v>706</v>
      </c>
      <c r="D3015" s="31" t="s">
        <v>3671</v>
      </c>
      <c r="E3015" s="31" t="s">
        <v>3636</v>
      </c>
      <c r="F3015" s="31" t="s">
        <v>3636</v>
      </c>
      <c r="G3015" s="35">
        <v>549900</v>
      </c>
      <c r="H3015" s="40"/>
      <c r="I3015" s="40"/>
      <c r="J3015" s="40"/>
      <c r="K3015" s="40"/>
      <c r="L3015" s="40"/>
      <c r="M3015" s="40"/>
      <c r="N3015" s="40"/>
      <c r="O3015" s="40">
        <v>491200</v>
      </c>
      <c r="P3015" s="41" t="s">
        <v>3671</v>
      </c>
      <c r="Q3015" s="35">
        <v>549900</v>
      </c>
      <c r="R3015" s="35">
        <v>491200</v>
      </c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41" t="s">
        <v>701</v>
      </c>
      <c r="AE3015" s="38">
        <v>44385</v>
      </c>
      <c r="AF3015" s="31"/>
      <c r="AG3015" s="31"/>
    </row>
    <row r="3016" spans="1:33" x14ac:dyDescent="0.25">
      <c r="A3016" s="31">
        <v>3008</v>
      </c>
      <c r="B3016" s="31" t="s">
        <v>43</v>
      </c>
      <c r="C3016" s="31" t="s">
        <v>706</v>
      </c>
      <c r="D3016" s="31" t="s">
        <v>3672</v>
      </c>
      <c r="E3016" s="31" t="s">
        <v>3673</v>
      </c>
      <c r="F3016" s="31" t="s">
        <v>3673</v>
      </c>
      <c r="G3016" s="35">
        <v>929610</v>
      </c>
      <c r="H3016" s="40"/>
      <c r="I3016" s="40"/>
      <c r="J3016" s="40"/>
      <c r="K3016" s="40"/>
      <c r="L3016" s="40"/>
      <c r="M3016" s="40"/>
      <c r="N3016" s="40"/>
      <c r="O3016" s="40">
        <v>929610</v>
      </c>
      <c r="P3016" s="41" t="s">
        <v>3672</v>
      </c>
      <c r="Q3016" s="35">
        <v>929610</v>
      </c>
      <c r="R3016" s="35">
        <v>929610</v>
      </c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41" t="s">
        <v>701</v>
      </c>
      <c r="AE3016" s="38">
        <v>44385</v>
      </c>
      <c r="AF3016" s="31"/>
      <c r="AG3016" s="31"/>
    </row>
    <row r="3017" spans="1:33" x14ac:dyDescent="0.25">
      <c r="A3017" s="31">
        <v>3009</v>
      </c>
      <c r="B3017" s="31" t="s">
        <v>43</v>
      </c>
      <c r="C3017" s="31" t="s">
        <v>706</v>
      </c>
      <c r="D3017" s="31" t="s">
        <v>3674</v>
      </c>
      <c r="E3017" s="31" t="s">
        <v>3673</v>
      </c>
      <c r="F3017" s="31" t="s">
        <v>3673</v>
      </c>
      <c r="G3017" s="35">
        <v>86903</v>
      </c>
      <c r="H3017" s="40"/>
      <c r="I3017" s="40"/>
      <c r="J3017" s="40"/>
      <c r="K3017" s="40"/>
      <c r="L3017" s="40"/>
      <c r="M3017" s="40"/>
      <c r="N3017" s="40"/>
      <c r="O3017" s="40">
        <v>86903</v>
      </c>
      <c r="P3017" s="41" t="s">
        <v>3674</v>
      </c>
      <c r="Q3017" s="35">
        <v>86903</v>
      </c>
      <c r="R3017" s="35"/>
      <c r="S3017" s="35">
        <v>86903</v>
      </c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41"/>
      <c r="AE3017" s="38"/>
      <c r="AF3017" s="31"/>
      <c r="AG3017" s="31"/>
    </row>
    <row r="3018" spans="1:33" x14ac:dyDescent="0.25">
      <c r="A3018" s="31">
        <v>3010</v>
      </c>
      <c r="B3018" s="31" t="s">
        <v>43</v>
      </c>
      <c r="C3018" s="31" t="s">
        <v>706</v>
      </c>
      <c r="D3018" s="31" t="s">
        <v>3675</v>
      </c>
      <c r="E3018" s="31" t="s">
        <v>3673</v>
      </c>
      <c r="F3018" s="31" t="s">
        <v>3673</v>
      </c>
      <c r="G3018" s="35">
        <v>13100</v>
      </c>
      <c r="H3018" s="40"/>
      <c r="I3018" s="40"/>
      <c r="J3018" s="40"/>
      <c r="K3018" s="40"/>
      <c r="L3018" s="40"/>
      <c r="M3018" s="40"/>
      <c r="N3018" s="40"/>
      <c r="O3018" s="40">
        <v>13100</v>
      </c>
      <c r="P3018" s="41" t="s">
        <v>3675</v>
      </c>
      <c r="Q3018" s="35">
        <v>13100</v>
      </c>
      <c r="R3018" s="35">
        <v>13100</v>
      </c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41" t="s">
        <v>701</v>
      </c>
      <c r="AE3018" s="38">
        <v>44385</v>
      </c>
      <c r="AF3018" s="31"/>
      <c r="AG3018" s="31"/>
    </row>
    <row r="3019" spans="1:33" x14ac:dyDescent="0.25">
      <c r="A3019" s="31">
        <v>3011</v>
      </c>
      <c r="B3019" s="31" t="s">
        <v>43</v>
      </c>
      <c r="C3019" s="31" t="s">
        <v>706</v>
      </c>
      <c r="D3019" s="31" t="s">
        <v>3676</v>
      </c>
      <c r="E3019" s="31" t="s">
        <v>3673</v>
      </c>
      <c r="F3019" s="31" t="s">
        <v>3673</v>
      </c>
      <c r="G3019" s="35">
        <v>5596798</v>
      </c>
      <c r="H3019" s="40"/>
      <c r="I3019" s="40"/>
      <c r="J3019" s="40">
        <v>4646398</v>
      </c>
      <c r="K3019" s="40"/>
      <c r="L3019" s="40"/>
      <c r="M3019" s="40"/>
      <c r="N3019" s="40"/>
      <c r="O3019" s="40">
        <v>950400</v>
      </c>
      <c r="P3019" s="41" t="s">
        <v>3676</v>
      </c>
      <c r="Q3019" s="35">
        <v>5596798</v>
      </c>
      <c r="R3019" s="35"/>
      <c r="S3019" s="35"/>
      <c r="T3019" s="35"/>
      <c r="U3019" s="35"/>
      <c r="V3019" s="35">
        <v>950400</v>
      </c>
      <c r="W3019" s="35"/>
      <c r="X3019" s="35"/>
      <c r="Y3019" s="35"/>
      <c r="Z3019" s="35"/>
      <c r="AA3019" s="35"/>
      <c r="AB3019" s="35"/>
      <c r="AC3019" s="35"/>
      <c r="AD3019" s="41"/>
      <c r="AE3019" s="38"/>
      <c r="AF3019" s="31"/>
      <c r="AG3019" s="31"/>
    </row>
    <row r="3020" spans="1:33" x14ac:dyDescent="0.25">
      <c r="A3020" s="31">
        <v>3012</v>
      </c>
      <c r="B3020" s="31" t="s">
        <v>43</v>
      </c>
      <c r="C3020" s="31" t="s">
        <v>706</v>
      </c>
      <c r="D3020" s="31" t="s">
        <v>3677</v>
      </c>
      <c r="E3020" s="31" t="s">
        <v>3673</v>
      </c>
      <c r="F3020" s="31" t="s">
        <v>3673</v>
      </c>
      <c r="G3020" s="35">
        <v>44500</v>
      </c>
      <c r="H3020" s="40"/>
      <c r="I3020" s="40"/>
      <c r="J3020" s="40"/>
      <c r="K3020" s="40"/>
      <c r="L3020" s="40"/>
      <c r="M3020" s="40"/>
      <c r="N3020" s="40"/>
      <c r="O3020" s="40">
        <v>44500</v>
      </c>
      <c r="P3020" s="41" t="s">
        <v>3677</v>
      </c>
      <c r="Q3020" s="35">
        <v>44500</v>
      </c>
      <c r="R3020" s="35">
        <v>44500</v>
      </c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  <c r="AD3020" s="41" t="s">
        <v>701</v>
      </c>
      <c r="AE3020" s="38">
        <v>44385</v>
      </c>
      <c r="AF3020" s="31"/>
      <c r="AG3020" s="31"/>
    </row>
    <row r="3021" spans="1:33" x14ac:dyDescent="0.25">
      <c r="A3021" s="31">
        <v>3013</v>
      </c>
      <c r="B3021" s="31" t="s">
        <v>43</v>
      </c>
      <c r="C3021" s="31" t="s">
        <v>706</v>
      </c>
      <c r="D3021" s="31" t="s">
        <v>3678</v>
      </c>
      <c r="E3021" s="31" t="s">
        <v>3673</v>
      </c>
      <c r="F3021" s="31" t="s">
        <v>3673</v>
      </c>
      <c r="G3021" s="35">
        <v>23200</v>
      </c>
      <c r="H3021" s="40"/>
      <c r="I3021" s="40"/>
      <c r="J3021" s="40"/>
      <c r="K3021" s="40"/>
      <c r="L3021" s="40"/>
      <c r="M3021" s="40"/>
      <c r="N3021" s="40"/>
      <c r="O3021" s="40">
        <v>23200</v>
      </c>
      <c r="P3021" s="41" t="s">
        <v>3678</v>
      </c>
      <c r="Q3021" s="35">
        <v>23200</v>
      </c>
      <c r="R3021" s="35">
        <v>23200</v>
      </c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  <c r="AD3021" s="41" t="s">
        <v>701</v>
      </c>
      <c r="AE3021" s="38">
        <v>44385</v>
      </c>
      <c r="AF3021" s="31"/>
      <c r="AG3021" s="31"/>
    </row>
    <row r="3022" spans="1:33" x14ac:dyDescent="0.25">
      <c r="A3022" s="31">
        <v>3014</v>
      </c>
      <c r="B3022" s="31" t="s">
        <v>43</v>
      </c>
      <c r="C3022" s="31" t="s">
        <v>706</v>
      </c>
      <c r="D3022" s="31" t="s">
        <v>3679</v>
      </c>
      <c r="E3022" s="31" t="s">
        <v>3673</v>
      </c>
      <c r="F3022" s="31" t="s">
        <v>3673</v>
      </c>
      <c r="G3022" s="35">
        <v>44500</v>
      </c>
      <c r="H3022" s="40"/>
      <c r="I3022" s="40"/>
      <c r="J3022" s="40"/>
      <c r="K3022" s="40"/>
      <c r="L3022" s="40"/>
      <c r="M3022" s="40"/>
      <c r="N3022" s="40"/>
      <c r="O3022" s="40">
        <v>44500</v>
      </c>
      <c r="P3022" s="41" t="s">
        <v>3679</v>
      </c>
      <c r="Q3022" s="35">
        <v>44500</v>
      </c>
      <c r="R3022" s="35">
        <v>44500</v>
      </c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  <c r="AD3022" s="41" t="s">
        <v>701</v>
      </c>
      <c r="AE3022" s="38">
        <v>44385</v>
      </c>
      <c r="AF3022" s="31"/>
      <c r="AG3022" s="31"/>
    </row>
    <row r="3023" spans="1:33" x14ac:dyDescent="0.25">
      <c r="A3023" s="31">
        <v>3015</v>
      </c>
      <c r="B3023" s="31" t="s">
        <v>43</v>
      </c>
      <c r="C3023" s="31" t="s">
        <v>706</v>
      </c>
      <c r="D3023" s="31" t="s">
        <v>3680</v>
      </c>
      <c r="E3023" s="31" t="s">
        <v>3673</v>
      </c>
      <c r="F3023" s="31" t="s">
        <v>3673</v>
      </c>
      <c r="G3023" s="35">
        <v>44500</v>
      </c>
      <c r="H3023" s="40"/>
      <c r="I3023" s="40"/>
      <c r="J3023" s="40"/>
      <c r="K3023" s="40"/>
      <c r="L3023" s="40"/>
      <c r="M3023" s="40"/>
      <c r="N3023" s="40"/>
      <c r="O3023" s="40">
        <v>44500</v>
      </c>
      <c r="P3023" s="41" t="s">
        <v>3680</v>
      </c>
      <c r="Q3023" s="35">
        <v>44500</v>
      </c>
      <c r="R3023" s="35">
        <v>44500</v>
      </c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41" t="s">
        <v>701</v>
      </c>
      <c r="AE3023" s="38">
        <v>44385</v>
      </c>
      <c r="AF3023" s="31"/>
      <c r="AG3023" s="31"/>
    </row>
    <row r="3024" spans="1:33" x14ac:dyDescent="0.25">
      <c r="A3024" s="31">
        <v>3016</v>
      </c>
      <c r="B3024" s="31" t="s">
        <v>43</v>
      </c>
      <c r="C3024" s="31" t="s">
        <v>706</v>
      </c>
      <c r="D3024" s="31" t="s">
        <v>3681</v>
      </c>
      <c r="E3024" s="31" t="s">
        <v>3673</v>
      </c>
      <c r="F3024" s="31" t="s">
        <v>3673</v>
      </c>
      <c r="G3024" s="35">
        <v>44500</v>
      </c>
      <c r="H3024" s="40"/>
      <c r="I3024" s="40"/>
      <c r="J3024" s="40"/>
      <c r="K3024" s="40"/>
      <c r="L3024" s="40"/>
      <c r="M3024" s="40"/>
      <c r="N3024" s="40"/>
      <c r="O3024" s="40">
        <v>44500</v>
      </c>
      <c r="P3024" s="41" t="s">
        <v>3681</v>
      </c>
      <c r="Q3024" s="35">
        <v>44500</v>
      </c>
      <c r="R3024" s="35">
        <v>44500</v>
      </c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41" t="s">
        <v>701</v>
      </c>
      <c r="AE3024" s="38">
        <v>44385</v>
      </c>
      <c r="AF3024" s="31"/>
      <c r="AG3024" s="31"/>
    </row>
    <row r="3025" spans="1:33" x14ac:dyDescent="0.25">
      <c r="A3025" s="31">
        <v>3017</v>
      </c>
      <c r="B3025" s="31" t="s">
        <v>43</v>
      </c>
      <c r="C3025" s="31" t="s">
        <v>706</v>
      </c>
      <c r="D3025" s="31" t="s">
        <v>3682</v>
      </c>
      <c r="E3025" s="31" t="s">
        <v>3673</v>
      </c>
      <c r="F3025" s="31" t="s">
        <v>3673</v>
      </c>
      <c r="G3025" s="35">
        <v>44500</v>
      </c>
      <c r="H3025" s="40"/>
      <c r="I3025" s="40"/>
      <c r="J3025" s="40"/>
      <c r="K3025" s="40"/>
      <c r="L3025" s="40"/>
      <c r="M3025" s="40"/>
      <c r="N3025" s="40"/>
      <c r="O3025" s="40">
        <v>44500</v>
      </c>
      <c r="P3025" s="41" t="s">
        <v>3682</v>
      </c>
      <c r="Q3025" s="35">
        <v>44500</v>
      </c>
      <c r="R3025" s="35">
        <v>44500</v>
      </c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41" t="s">
        <v>701</v>
      </c>
      <c r="AE3025" s="38">
        <v>44385</v>
      </c>
      <c r="AF3025" s="31"/>
      <c r="AG3025" s="31"/>
    </row>
    <row r="3026" spans="1:33" x14ac:dyDescent="0.25">
      <c r="A3026" s="31">
        <v>3018</v>
      </c>
      <c r="B3026" s="31" t="s">
        <v>43</v>
      </c>
      <c r="C3026" s="31" t="s">
        <v>706</v>
      </c>
      <c r="D3026" s="31" t="s">
        <v>3683</v>
      </c>
      <c r="E3026" s="31" t="s">
        <v>3673</v>
      </c>
      <c r="F3026" s="31" t="s">
        <v>3673</v>
      </c>
      <c r="G3026" s="35">
        <v>187000</v>
      </c>
      <c r="H3026" s="40"/>
      <c r="I3026" s="40"/>
      <c r="J3026" s="40"/>
      <c r="K3026" s="40"/>
      <c r="L3026" s="40"/>
      <c r="M3026" s="40"/>
      <c r="N3026" s="40"/>
      <c r="O3026" s="40">
        <v>187000</v>
      </c>
      <c r="P3026" s="41" t="s">
        <v>3683</v>
      </c>
      <c r="Q3026" s="35">
        <v>187000</v>
      </c>
      <c r="R3026" s="35">
        <v>187000</v>
      </c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  <c r="AD3026" s="41" t="s">
        <v>701</v>
      </c>
      <c r="AE3026" s="38">
        <v>44385</v>
      </c>
      <c r="AF3026" s="31"/>
      <c r="AG3026" s="31"/>
    </row>
    <row r="3027" spans="1:33" x14ac:dyDescent="0.25">
      <c r="A3027" s="31">
        <v>3019</v>
      </c>
      <c r="B3027" s="31" t="s">
        <v>43</v>
      </c>
      <c r="C3027" s="31" t="s">
        <v>706</v>
      </c>
      <c r="D3027" s="31" t="s">
        <v>3684</v>
      </c>
      <c r="E3027" s="31" t="s">
        <v>3673</v>
      </c>
      <c r="F3027" s="31" t="s">
        <v>3673</v>
      </c>
      <c r="G3027" s="35">
        <v>187000</v>
      </c>
      <c r="H3027" s="40"/>
      <c r="I3027" s="40"/>
      <c r="J3027" s="40"/>
      <c r="K3027" s="40"/>
      <c r="L3027" s="40"/>
      <c r="M3027" s="40"/>
      <c r="N3027" s="40"/>
      <c r="O3027" s="40">
        <v>187000</v>
      </c>
      <c r="P3027" s="41" t="s">
        <v>3684</v>
      </c>
      <c r="Q3027" s="35">
        <v>187000</v>
      </c>
      <c r="R3027" s="35">
        <v>187000</v>
      </c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41" t="s">
        <v>701</v>
      </c>
      <c r="AE3027" s="38">
        <v>44385</v>
      </c>
      <c r="AF3027" s="31"/>
      <c r="AG3027" s="31"/>
    </row>
    <row r="3028" spans="1:33" x14ac:dyDescent="0.25">
      <c r="A3028" s="31">
        <v>3020</v>
      </c>
      <c r="B3028" s="31" t="s">
        <v>43</v>
      </c>
      <c r="C3028" s="31" t="s">
        <v>706</v>
      </c>
      <c r="D3028" s="31" t="s">
        <v>3685</v>
      </c>
      <c r="E3028" s="31" t="s">
        <v>3673</v>
      </c>
      <c r="F3028" s="31" t="s">
        <v>3673</v>
      </c>
      <c r="G3028" s="35">
        <v>146500</v>
      </c>
      <c r="H3028" s="40"/>
      <c r="I3028" s="40"/>
      <c r="J3028" s="40"/>
      <c r="K3028" s="40"/>
      <c r="L3028" s="40"/>
      <c r="M3028" s="40"/>
      <c r="N3028" s="40"/>
      <c r="O3028" s="40">
        <v>146500</v>
      </c>
      <c r="P3028" s="41" t="s">
        <v>3685</v>
      </c>
      <c r="Q3028" s="35">
        <v>146500</v>
      </c>
      <c r="R3028" s="35">
        <v>146500</v>
      </c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41" t="s">
        <v>701</v>
      </c>
      <c r="AE3028" s="38">
        <v>44385</v>
      </c>
      <c r="AF3028" s="31"/>
      <c r="AG3028" s="31"/>
    </row>
    <row r="3029" spans="1:33" x14ac:dyDescent="0.25">
      <c r="A3029" s="31">
        <v>3021</v>
      </c>
      <c r="B3029" s="31" t="s">
        <v>43</v>
      </c>
      <c r="C3029" s="31" t="s">
        <v>706</v>
      </c>
      <c r="D3029" s="31" t="s">
        <v>3686</v>
      </c>
      <c r="E3029" s="31" t="s">
        <v>3673</v>
      </c>
      <c r="F3029" s="31" t="s">
        <v>3673</v>
      </c>
      <c r="G3029" s="35">
        <v>44500</v>
      </c>
      <c r="H3029" s="40"/>
      <c r="I3029" s="40"/>
      <c r="J3029" s="40"/>
      <c r="K3029" s="40"/>
      <c r="L3029" s="40"/>
      <c r="M3029" s="40"/>
      <c r="N3029" s="40"/>
      <c r="O3029" s="40">
        <v>44500</v>
      </c>
      <c r="P3029" s="41" t="s">
        <v>3686</v>
      </c>
      <c r="Q3029" s="35">
        <v>44500</v>
      </c>
      <c r="R3029" s="35">
        <v>44500</v>
      </c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  <c r="AD3029" s="41" t="s">
        <v>701</v>
      </c>
      <c r="AE3029" s="38">
        <v>44385</v>
      </c>
      <c r="AF3029" s="31"/>
      <c r="AG3029" s="31"/>
    </row>
    <row r="3030" spans="1:33" x14ac:dyDescent="0.25">
      <c r="A3030" s="31">
        <v>3022</v>
      </c>
      <c r="B3030" s="31" t="s">
        <v>43</v>
      </c>
      <c r="C3030" s="31" t="s">
        <v>706</v>
      </c>
      <c r="D3030" s="31" t="s">
        <v>3687</v>
      </c>
      <c r="E3030" s="31" t="s">
        <v>3673</v>
      </c>
      <c r="F3030" s="31" t="s">
        <v>3673</v>
      </c>
      <c r="G3030" s="35">
        <v>44500</v>
      </c>
      <c r="H3030" s="40"/>
      <c r="I3030" s="40"/>
      <c r="J3030" s="40"/>
      <c r="K3030" s="40"/>
      <c r="L3030" s="40"/>
      <c r="M3030" s="40"/>
      <c r="N3030" s="40"/>
      <c r="O3030" s="40">
        <v>44500</v>
      </c>
      <c r="P3030" s="41" t="s">
        <v>3687</v>
      </c>
      <c r="Q3030" s="35">
        <v>44500</v>
      </c>
      <c r="R3030" s="35">
        <v>44500</v>
      </c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  <c r="AD3030" s="41" t="s">
        <v>701</v>
      </c>
      <c r="AE3030" s="38">
        <v>44385</v>
      </c>
      <c r="AF3030" s="31"/>
      <c r="AG3030" s="31"/>
    </row>
    <row r="3031" spans="1:33" x14ac:dyDescent="0.25">
      <c r="A3031" s="31">
        <v>3023</v>
      </c>
      <c r="B3031" s="31" t="s">
        <v>43</v>
      </c>
      <c r="C3031" s="31" t="s">
        <v>706</v>
      </c>
      <c r="D3031" s="31" t="s">
        <v>3688</v>
      </c>
      <c r="E3031" s="31" t="s">
        <v>3673</v>
      </c>
      <c r="F3031" s="31" t="s">
        <v>3673</v>
      </c>
      <c r="G3031" s="35">
        <v>692400</v>
      </c>
      <c r="H3031" s="40"/>
      <c r="I3031" s="40"/>
      <c r="J3031" s="40"/>
      <c r="K3031" s="40"/>
      <c r="L3031" s="40"/>
      <c r="M3031" s="40"/>
      <c r="N3031" s="40"/>
      <c r="O3031" s="40">
        <v>692400</v>
      </c>
      <c r="P3031" s="41" t="s">
        <v>3688</v>
      </c>
      <c r="Q3031" s="35">
        <v>692400</v>
      </c>
      <c r="R3031" s="35">
        <v>692400</v>
      </c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  <c r="AD3031" s="41" t="s">
        <v>701</v>
      </c>
      <c r="AE3031" s="38">
        <v>44385</v>
      </c>
      <c r="AF3031" s="31"/>
      <c r="AG3031" s="31"/>
    </row>
    <row r="3032" spans="1:33" x14ac:dyDescent="0.25">
      <c r="A3032" s="31">
        <v>3024</v>
      </c>
      <c r="B3032" s="31" t="s">
        <v>43</v>
      </c>
      <c r="C3032" s="31" t="s">
        <v>706</v>
      </c>
      <c r="D3032" s="31" t="s">
        <v>3689</v>
      </c>
      <c r="E3032" s="31" t="s">
        <v>3673</v>
      </c>
      <c r="F3032" s="31" t="s">
        <v>3673</v>
      </c>
      <c r="G3032" s="35">
        <v>408300</v>
      </c>
      <c r="H3032" s="40"/>
      <c r="I3032" s="40"/>
      <c r="J3032" s="40"/>
      <c r="K3032" s="40"/>
      <c r="L3032" s="40"/>
      <c r="M3032" s="40"/>
      <c r="N3032" s="40"/>
      <c r="O3032" s="40">
        <v>408300</v>
      </c>
      <c r="P3032" s="41" t="s">
        <v>3689</v>
      </c>
      <c r="Q3032" s="35">
        <v>408300</v>
      </c>
      <c r="R3032" s="35">
        <v>408300</v>
      </c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  <c r="AD3032" s="41" t="s">
        <v>701</v>
      </c>
      <c r="AE3032" s="38">
        <v>44385</v>
      </c>
      <c r="AF3032" s="31"/>
      <c r="AG3032" s="31"/>
    </row>
    <row r="3033" spans="1:33" x14ac:dyDescent="0.25">
      <c r="A3033" s="31">
        <v>3025</v>
      </c>
      <c r="B3033" s="31" t="s">
        <v>43</v>
      </c>
      <c r="C3033" s="31" t="s">
        <v>706</v>
      </c>
      <c r="D3033" s="31" t="s">
        <v>3690</v>
      </c>
      <c r="E3033" s="31" t="s">
        <v>3673</v>
      </c>
      <c r="F3033" s="31" t="s">
        <v>3673</v>
      </c>
      <c r="G3033" s="35">
        <v>72000</v>
      </c>
      <c r="H3033" s="40"/>
      <c r="I3033" s="40"/>
      <c r="J3033" s="40"/>
      <c r="K3033" s="40"/>
      <c r="L3033" s="40"/>
      <c r="M3033" s="40"/>
      <c r="N3033" s="40"/>
      <c r="O3033" s="40">
        <v>72000</v>
      </c>
      <c r="P3033" s="41" t="s">
        <v>3690</v>
      </c>
      <c r="Q3033" s="35">
        <v>72000</v>
      </c>
      <c r="R3033" s="35">
        <v>72000</v>
      </c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41" t="s">
        <v>701</v>
      </c>
      <c r="AE3033" s="38">
        <v>44385</v>
      </c>
      <c r="AF3033" s="31"/>
      <c r="AG3033" s="31"/>
    </row>
    <row r="3034" spans="1:33" x14ac:dyDescent="0.25">
      <c r="A3034" s="31">
        <v>3026</v>
      </c>
      <c r="B3034" s="31" t="s">
        <v>43</v>
      </c>
      <c r="C3034" s="31" t="s">
        <v>706</v>
      </c>
      <c r="D3034" s="31" t="s">
        <v>3691</v>
      </c>
      <c r="E3034" s="31" t="s">
        <v>3673</v>
      </c>
      <c r="F3034" s="31" t="s">
        <v>3673</v>
      </c>
      <c r="G3034" s="35">
        <v>44500</v>
      </c>
      <c r="H3034" s="40"/>
      <c r="I3034" s="40"/>
      <c r="J3034" s="40"/>
      <c r="K3034" s="40"/>
      <c r="L3034" s="40"/>
      <c r="M3034" s="40"/>
      <c r="N3034" s="40"/>
      <c r="O3034" s="40">
        <v>44500</v>
      </c>
      <c r="P3034" s="41" t="s">
        <v>3691</v>
      </c>
      <c r="Q3034" s="35">
        <v>44500</v>
      </c>
      <c r="R3034" s="35">
        <v>44500</v>
      </c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41" t="s">
        <v>701</v>
      </c>
      <c r="AE3034" s="38">
        <v>44385</v>
      </c>
      <c r="AF3034" s="31"/>
      <c r="AG3034" s="31"/>
    </row>
    <row r="3035" spans="1:33" x14ac:dyDescent="0.25">
      <c r="A3035" s="31">
        <v>3027</v>
      </c>
      <c r="B3035" s="31" t="s">
        <v>43</v>
      </c>
      <c r="C3035" s="31" t="s">
        <v>706</v>
      </c>
      <c r="D3035" s="31" t="s">
        <v>3692</v>
      </c>
      <c r="E3035" s="31" t="s">
        <v>3673</v>
      </c>
      <c r="F3035" s="31" t="s">
        <v>3673</v>
      </c>
      <c r="G3035" s="35">
        <v>692400</v>
      </c>
      <c r="H3035" s="40"/>
      <c r="I3035" s="40"/>
      <c r="J3035" s="40"/>
      <c r="K3035" s="40"/>
      <c r="L3035" s="40"/>
      <c r="M3035" s="40"/>
      <c r="N3035" s="40"/>
      <c r="O3035" s="40">
        <v>692400</v>
      </c>
      <c r="P3035" s="41" t="s">
        <v>3692</v>
      </c>
      <c r="Q3035" s="35">
        <v>692400</v>
      </c>
      <c r="R3035" s="35">
        <v>692400</v>
      </c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41" t="s">
        <v>701</v>
      </c>
      <c r="AE3035" s="38">
        <v>44385</v>
      </c>
      <c r="AF3035" s="31"/>
      <c r="AG3035" s="31"/>
    </row>
    <row r="3036" spans="1:33" x14ac:dyDescent="0.25">
      <c r="A3036" s="31">
        <v>3028</v>
      </c>
      <c r="B3036" s="31" t="s">
        <v>43</v>
      </c>
      <c r="C3036" s="31" t="s">
        <v>706</v>
      </c>
      <c r="D3036" s="31" t="s">
        <v>3693</v>
      </c>
      <c r="E3036" s="31" t="s">
        <v>3673</v>
      </c>
      <c r="F3036" s="31" t="s">
        <v>3673</v>
      </c>
      <c r="G3036" s="35">
        <v>187000</v>
      </c>
      <c r="H3036" s="40"/>
      <c r="I3036" s="40"/>
      <c r="J3036" s="40"/>
      <c r="K3036" s="40"/>
      <c r="L3036" s="40"/>
      <c r="M3036" s="40"/>
      <c r="N3036" s="40"/>
      <c r="O3036" s="40">
        <v>187000</v>
      </c>
      <c r="P3036" s="41" t="s">
        <v>3693</v>
      </c>
      <c r="Q3036" s="35">
        <v>187000</v>
      </c>
      <c r="R3036" s="35">
        <v>187000</v>
      </c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  <c r="AD3036" s="41" t="s">
        <v>701</v>
      </c>
      <c r="AE3036" s="38">
        <v>44385</v>
      </c>
      <c r="AF3036" s="31"/>
      <c r="AG3036" s="31"/>
    </row>
    <row r="3037" spans="1:33" x14ac:dyDescent="0.25">
      <c r="A3037" s="31">
        <v>3029</v>
      </c>
      <c r="B3037" s="31" t="s">
        <v>43</v>
      </c>
      <c r="C3037" s="31" t="s">
        <v>706</v>
      </c>
      <c r="D3037" s="31" t="s">
        <v>3694</v>
      </c>
      <c r="E3037" s="31" t="s">
        <v>3673</v>
      </c>
      <c r="F3037" s="31" t="s">
        <v>3673</v>
      </c>
      <c r="G3037" s="35">
        <v>94900</v>
      </c>
      <c r="H3037" s="40"/>
      <c r="I3037" s="40"/>
      <c r="J3037" s="40"/>
      <c r="K3037" s="40"/>
      <c r="L3037" s="40"/>
      <c r="M3037" s="40"/>
      <c r="N3037" s="40"/>
      <c r="O3037" s="40">
        <v>94900</v>
      </c>
      <c r="P3037" s="41" t="s">
        <v>3694</v>
      </c>
      <c r="Q3037" s="35">
        <v>94900</v>
      </c>
      <c r="R3037" s="35">
        <v>94900</v>
      </c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41" t="s">
        <v>701</v>
      </c>
      <c r="AE3037" s="38">
        <v>44385</v>
      </c>
      <c r="AF3037" s="31"/>
      <c r="AG3037" s="31"/>
    </row>
    <row r="3038" spans="1:33" x14ac:dyDescent="0.25">
      <c r="A3038" s="31">
        <v>3030</v>
      </c>
      <c r="B3038" s="31" t="s">
        <v>43</v>
      </c>
      <c r="C3038" s="31" t="s">
        <v>706</v>
      </c>
      <c r="D3038" s="31" t="s">
        <v>3695</v>
      </c>
      <c r="E3038" s="31" t="s">
        <v>3673</v>
      </c>
      <c r="F3038" s="31" t="s">
        <v>3673</v>
      </c>
      <c r="G3038" s="35">
        <v>103700</v>
      </c>
      <c r="H3038" s="40"/>
      <c r="I3038" s="40"/>
      <c r="J3038" s="40"/>
      <c r="K3038" s="40"/>
      <c r="L3038" s="40"/>
      <c r="M3038" s="40"/>
      <c r="N3038" s="40"/>
      <c r="O3038" s="40">
        <v>103700</v>
      </c>
      <c r="P3038" s="41" t="s">
        <v>3695</v>
      </c>
      <c r="Q3038" s="35">
        <v>103700</v>
      </c>
      <c r="R3038" s="35">
        <v>103700</v>
      </c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  <c r="AD3038" s="41" t="s">
        <v>701</v>
      </c>
      <c r="AE3038" s="38">
        <v>44385</v>
      </c>
      <c r="AF3038" s="31"/>
      <c r="AG3038" s="31"/>
    </row>
    <row r="3039" spans="1:33" x14ac:dyDescent="0.25">
      <c r="A3039" s="31">
        <v>3031</v>
      </c>
      <c r="B3039" s="31" t="s">
        <v>43</v>
      </c>
      <c r="C3039" s="31" t="s">
        <v>706</v>
      </c>
      <c r="D3039" s="31" t="s">
        <v>3696</v>
      </c>
      <c r="E3039" s="31" t="s">
        <v>3673</v>
      </c>
      <c r="F3039" s="31" t="s">
        <v>3673</v>
      </c>
      <c r="G3039" s="35">
        <v>561200</v>
      </c>
      <c r="H3039" s="40"/>
      <c r="I3039" s="40"/>
      <c r="J3039" s="40"/>
      <c r="K3039" s="40"/>
      <c r="L3039" s="40"/>
      <c r="M3039" s="40"/>
      <c r="N3039" s="40"/>
      <c r="O3039" s="40">
        <v>561200</v>
      </c>
      <c r="P3039" s="41" t="s">
        <v>3696</v>
      </c>
      <c r="Q3039" s="35">
        <v>561200</v>
      </c>
      <c r="R3039" s="35">
        <v>561200</v>
      </c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41" t="s">
        <v>701</v>
      </c>
      <c r="AE3039" s="38">
        <v>44385</v>
      </c>
      <c r="AF3039" s="31"/>
      <c r="AG3039" s="31"/>
    </row>
    <row r="3040" spans="1:33" x14ac:dyDescent="0.25">
      <c r="A3040" s="31">
        <v>3032</v>
      </c>
      <c r="B3040" s="31" t="s">
        <v>43</v>
      </c>
      <c r="C3040" s="31" t="s">
        <v>706</v>
      </c>
      <c r="D3040" s="31" t="s">
        <v>3697</v>
      </c>
      <c r="E3040" s="31" t="s">
        <v>3673</v>
      </c>
      <c r="F3040" s="31" t="s">
        <v>3673</v>
      </c>
      <c r="G3040" s="35">
        <v>44500</v>
      </c>
      <c r="H3040" s="40"/>
      <c r="I3040" s="40"/>
      <c r="J3040" s="40"/>
      <c r="K3040" s="40"/>
      <c r="L3040" s="40"/>
      <c r="M3040" s="40"/>
      <c r="N3040" s="40"/>
      <c r="O3040" s="40">
        <v>44500</v>
      </c>
      <c r="P3040" s="41" t="s">
        <v>3697</v>
      </c>
      <c r="Q3040" s="35">
        <v>44500</v>
      </c>
      <c r="R3040" s="35">
        <v>44500</v>
      </c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  <c r="AD3040" s="41" t="s">
        <v>701</v>
      </c>
      <c r="AE3040" s="38">
        <v>44385</v>
      </c>
      <c r="AF3040" s="31"/>
      <c r="AG3040" s="31"/>
    </row>
    <row r="3041" spans="1:33" x14ac:dyDescent="0.25">
      <c r="A3041" s="31">
        <v>3033</v>
      </c>
      <c r="B3041" s="31" t="s">
        <v>43</v>
      </c>
      <c r="C3041" s="31" t="s">
        <v>706</v>
      </c>
      <c r="D3041" s="31" t="s">
        <v>3698</v>
      </c>
      <c r="E3041" s="31" t="s">
        <v>1677</v>
      </c>
      <c r="F3041" s="31" t="s">
        <v>1677</v>
      </c>
      <c r="G3041" s="35">
        <v>1689000</v>
      </c>
      <c r="H3041" s="40"/>
      <c r="I3041" s="40"/>
      <c r="J3041" s="40">
        <v>1597100</v>
      </c>
      <c r="K3041" s="40"/>
      <c r="L3041" s="40"/>
      <c r="M3041" s="40"/>
      <c r="N3041" s="40"/>
      <c r="O3041" s="40">
        <v>91900</v>
      </c>
      <c r="P3041" s="41" t="s">
        <v>3698</v>
      </c>
      <c r="Q3041" s="35">
        <v>1689000</v>
      </c>
      <c r="R3041" s="35"/>
      <c r="S3041" s="35"/>
      <c r="T3041" s="35"/>
      <c r="U3041" s="35"/>
      <c r="V3041" s="35">
        <v>91900</v>
      </c>
      <c r="W3041" s="35"/>
      <c r="X3041" s="35"/>
      <c r="Y3041" s="35"/>
      <c r="Z3041" s="35"/>
      <c r="AA3041" s="35"/>
      <c r="AB3041" s="35"/>
      <c r="AC3041" s="35"/>
      <c r="AD3041" s="41"/>
      <c r="AE3041" s="38"/>
      <c r="AF3041" s="31"/>
      <c r="AG3041" s="31"/>
    </row>
    <row r="3042" spans="1:33" x14ac:dyDescent="0.25">
      <c r="A3042" s="31">
        <v>3034</v>
      </c>
      <c r="B3042" s="31" t="s">
        <v>43</v>
      </c>
      <c r="C3042" s="31" t="s">
        <v>706</v>
      </c>
      <c r="D3042" s="31" t="s">
        <v>3699</v>
      </c>
      <c r="E3042" s="31" t="s">
        <v>1677</v>
      </c>
      <c r="F3042" s="31" t="s">
        <v>1677</v>
      </c>
      <c r="G3042" s="35">
        <v>3189832</v>
      </c>
      <c r="H3042" s="40"/>
      <c r="I3042" s="40"/>
      <c r="J3042" s="40">
        <v>2856977</v>
      </c>
      <c r="K3042" s="40"/>
      <c r="L3042" s="40"/>
      <c r="M3042" s="40"/>
      <c r="N3042" s="40"/>
      <c r="O3042" s="40">
        <v>332855</v>
      </c>
      <c r="P3042" s="41" t="s">
        <v>3699</v>
      </c>
      <c r="Q3042" s="35">
        <v>3189832</v>
      </c>
      <c r="R3042" s="35"/>
      <c r="S3042" s="35"/>
      <c r="T3042" s="35"/>
      <c r="U3042" s="35"/>
      <c r="V3042" s="35">
        <v>332855</v>
      </c>
      <c r="W3042" s="35"/>
      <c r="X3042" s="35"/>
      <c r="Y3042" s="35"/>
      <c r="Z3042" s="35"/>
      <c r="AA3042" s="35"/>
      <c r="AB3042" s="35"/>
      <c r="AC3042" s="35"/>
      <c r="AD3042" s="41"/>
      <c r="AE3042" s="38"/>
      <c r="AF3042" s="31"/>
      <c r="AG3042" s="31"/>
    </row>
    <row r="3043" spans="1:33" x14ac:dyDescent="0.25">
      <c r="A3043" s="31">
        <v>3035</v>
      </c>
      <c r="B3043" s="31" t="s">
        <v>43</v>
      </c>
      <c r="C3043" s="31" t="s">
        <v>706</v>
      </c>
      <c r="D3043" s="31" t="s">
        <v>3700</v>
      </c>
      <c r="E3043" s="31" t="s">
        <v>1677</v>
      </c>
      <c r="F3043" s="31" t="s">
        <v>1677</v>
      </c>
      <c r="G3043" s="35">
        <v>6421891</v>
      </c>
      <c r="H3043" s="40"/>
      <c r="I3043" s="40"/>
      <c r="J3043" s="40">
        <v>6354191</v>
      </c>
      <c r="K3043" s="40"/>
      <c r="L3043" s="40"/>
      <c r="M3043" s="40"/>
      <c r="N3043" s="40"/>
      <c r="O3043" s="40">
        <v>67700</v>
      </c>
      <c r="P3043" s="41" t="s">
        <v>3700</v>
      </c>
      <c r="Q3043" s="35">
        <v>6421891</v>
      </c>
      <c r="R3043" s="35"/>
      <c r="S3043" s="35"/>
      <c r="T3043" s="35"/>
      <c r="U3043" s="35"/>
      <c r="V3043" s="35">
        <v>67700</v>
      </c>
      <c r="W3043" s="35"/>
      <c r="X3043" s="35"/>
      <c r="Y3043" s="35"/>
      <c r="Z3043" s="35"/>
      <c r="AA3043" s="35"/>
      <c r="AB3043" s="35"/>
      <c r="AC3043" s="35"/>
      <c r="AD3043" s="41"/>
      <c r="AE3043" s="38"/>
      <c r="AF3043" s="31"/>
      <c r="AG3043" s="31"/>
    </row>
    <row r="3044" spans="1:33" x14ac:dyDescent="0.25">
      <c r="A3044" s="31">
        <v>3036</v>
      </c>
      <c r="B3044" s="31" t="s">
        <v>43</v>
      </c>
      <c r="C3044" s="31" t="s">
        <v>706</v>
      </c>
      <c r="D3044" s="31" t="s">
        <v>3701</v>
      </c>
      <c r="E3044" s="31" t="s">
        <v>1677</v>
      </c>
      <c r="F3044" s="31" t="s">
        <v>1677</v>
      </c>
      <c r="G3044" s="35">
        <v>86903</v>
      </c>
      <c r="H3044" s="40"/>
      <c r="I3044" s="40"/>
      <c r="J3044" s="40"/>
      <c r="K3044" s="40"/>
      <c r="L3044" s="40"/>
      <c r="M3044" s="40"/>
      <c r="N3044" s="40"/>
      <c r="O3044" s="40">
        <v>86903</v>
      </c>
      <c r="P3044" s="41" t="s">
        <v>3701</v>
      </c>
      <c r="Q3044" s="35">
        <v>86903</v>
      </c>
      <c r="R3044" s="35"/>
      <c r="S3044" s="35">
        <v>86903</v>
      </c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41"/>
      <c r="AE3044" s="38"/>
      <c r="AF3044" s="31"/>
      <c r="AG3044" s="31"/>
    </row>
    <row r="3045" spans="1:33" x14ac:dyDescent="0.25">
      <c r="A3045" s="31">
        <v>3037</v>
      </c>
      <c r="B3045" s="31" t="s">
        <v>43</v>
      </c>
      <c r="C3045" s="31" t="s">
        <v>706</v>
      </c>
      <c r="D3045" s="31" t="s">
        <v>3702</v>
      </c>
      <c r="E3045" s="31" t="s">
        <v>1677</v>
      </c>
      <c r="F3045" s="31" t="s">
        <v>1677</v>
      </c>
      <c r="G3045" s="35">
        <v>833982</v>
      </c>
      <c r="H3045" s="40"/>
      <c r="I3045" s="40"/>
      <c r="J3045" s="40">
        <v>779482</v>
      </c>
      <c r="K3045" s="40"/>
      <c r="L3045" s="40"/>
      <c r="M3045" s="40"/>
      <c r="N3045" s="40"/>
      <c r="O3045" s="40">
        <v>54500</v>
      </c>
      <c r="P3045" s="41" t="s">
        <v>3702</v>
      </c>
      <c r="Q3045" s="35">
        <v>833982</v>
      </c>
      <c r="R3045" s="35"/>
      <c r="S3045" s="35"/>
      <c r="T3045" s="35"/>
      <c r="U3045" s="35"/>
      <c r="V3045" s="35">
        <v>54500</v>
      </c>
      <c r="W3045" s="35"/>
      <c r="X3045" s="35"/>
      <c r="Y3045" s="35"/>
      <c r="Z3045" s="35"/>
      <c r="AA3045" s="35"/>
      <c r="AB3045" s="35"/>
      <c r="AC3045" s="35"/>
      <c r="AD3045" s="41"/>
      <c r="AE3045" s="38"/>
      <c r="AF3045" s="31"/>
      <c r="AG3045" s="31"/>
    </row>
    <row r="3046" spans="1:33" x14ac:dyDescent="0.25">
      <c r="A3046" s="31">
        <v>3038</v>
      </c>
      <c r="B3046" s="31" t="s">
        <v>43</v>
      </c>
      <c r="C3046" s="31" t="s">
        <v>706</v>
      </c>
      <c r="D3046" s="31" t="s">
        <v>3703</v>
      </c>
      <c r="E3046" s="31" t="s">
        <v>1677</v>
      </c>
      <c r="F3046" s="31" t="s">
        <v>1677</v>
      </c>
      <c r="G3046" s="35">
        <v>2444180</v>
      </c>
      <c r="H3046" s="40"/>
      <c r="I3046" s="40"/>
      <c r="J3046" s="40">
        <v>714580</v>
      </c>
      <c r="K3046" s="40"/>
      <c r="L3046" s="40"/>
      <c r="M3046" s="40"/>
      <c r="N3046" s="40"/>
      <c r="O3046" s="40">
        <v>1729600</v>
      </c>
      <c r="P3046" s="41" t="s">
        <v>3703</v>
      </c>
      <c r="Q3046" s="35">
        <v>2444180</v>
      </c>
      <c r="R3046" s="35"/>
      <c r="S3046" s="35"/>
      <c r="T3046" s="35"/>
      <c r="U3046" s="35"/>
      <c r="V3046" s="35">
        <v>1729600</v>
      </c>
      <c r="W3046" s="35"/>
      <c r="X3046" s="35"/>
      <c r="Y3046" s="35"/>
      <c r="Z3046" s="35"/>
      <c r="AA3046" s="35"/>
      <c r="AB3046" s="35"/>
      <c r="AC3046" s="35"/>
      <c r="AD3046" s="41"/>
      <c r="AE3046" s="38"/>
      <c r="AF3046" s="31"/>
      <c r="AG3046" s="31"/>
    </row>
    <row r="3047" spans="1:33" x14ac:dyDescent="0.25">
      <c r="A3047" s="31">
        <v>3039</v>
      </c>
      <c r="B3047" s="31" t="s">
        <v>43</v>
      </c>
      <c r="C3047" s="31" t="s">
        <v>706</v>
      </c>
      <c r="D3047" s="31" t="s">
        <v>3704</v>
      </c>
      <c r="E3047" s="31" t="s">
        <v>1677</v>
      </c>
      <c r="F3047" s="31" t="s">
        <v>1677</v>
      </c>
      <c r="G3047" s="35">
        <v>2724096</v>
      </c>
      <c r="H3047" s="40"/>
      <c r="I3047" s="40"/>
      <c r="J3047" s="40">
        <v>2356496</v>
      </c>
      <c r="K3047" s="40"/>
      <c r="L3047" s="40"/>
      <c r="M3047" s="40"/>
      <c r="N3047" s="40"/>
      <c r="O3047" s="40">
        <v>367600</v>
      </c>
      <c r="P3047" s="41" t="s">
        <v>3704</v>
      </c>
      <c r="Q3047" s="35">
        <v>2724096</v>
      </c>
      <c r="R3047" s="35"/>
      <c r="S3047" s="35"/>
      <c r="T3047" s="35"/>
      <c r="U3047" s="35"/>
      <c r="V3047" s="35">
        <v>367600</v>
      </c>
      <c r="W3047" s="35"/>
      <c r="X3047" s="35"/>
      <c r="Y3047" s="35"/>
      <c r="Z3047" s="35"/>
      <c r="AA3047" s="35"/>
      <c r="AB3047" s="35"/>
      <c r="AC3047" s="35"/>
      <c r="AD3047" s="41"/>
      <c r="AE3047" s="38"/>
      <c r="AF3047" s="31"/>
      <c r="AG3047" s="31"/>
    </row>
    <row r="3048" spans="1:33" x14ac:dyDescent="0.25">
      <c r="A3048" s="31">
        <v>3040</v>
      </c>
      <c r="B3048" s="31" t="s">
        <v>43</v>
      </c>
      <c r="C3048" s="31" t="s">
        <v>706</v>
      </c>
      <c r="D3048" s="31" t="s">
        <v>3705</v>
      </c>
      <c r="E3048" s="31" t="s">
        <v>1695</v>
      </c>
      <c r="F3048" s="31" t="s">
        <v>1695</v>
      </c>
      <c r="G3048" s="35">
        <v>556600</v>
      </c>
      <c r="H3048" s="40"/>
      <c r="I3048" s="40"/>
      <c r="J3048" s="40"/>
      <c r="K3048" s="40"/>
      <c r="L3048" s="40"/>
      <c r="M3048" s="40"/>
      <c r="N3048" s="40"/>
      <c r="O3048" s="40">
        <v>556600</v>
      </c>
      <c r="P3048" s="41" t="s">
        <v>3705</v>
      </c>
      <c r="Q3048" s="35">
        <v>556600</v>
      </c>
      <c r="R3048" s="35">
        <v>556600</v>
      </c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41" t="s">
        <v>701</v>
      </c>
      <c r="AE3048" s="38">
        <v>44385</v>
      </c>
      <c r="AF3048" s="31"/>
      <c r="AG3048" s="31"/>
    </row>
    <row r="3049" spans="1:33" x14ac:dyDescent="0.25">
      <c r="A3049" s="31">
        <v>3041</v>
      </c>
      <c r="B3049" s="31" t="s">
        <v>43</v>
      </c>
      <c r="C3049" s="31" t="s">
        <v>706</v>
      </c>
      <c r="D3049" s="31" t="s">
        <v>3706</v>
      </c>
      <c r="E3049" s="31" t="s">
        <v>1695</v>
      </c>
      <c r="F3049" s="31" t="s">
        <v>1695</v>
      </c>
      <c r="G3049" s="35">
        <v>99423</v>
      </c>
      <c r="H3049" s="40"/>
      <c r="I3049" s="40"/>
      <c r="J3049" s="40"/>
      <c r="K3049" s="40"/>
      <c r="L3049" s="40"/>
      <c r="M3049" s="40"/>
      <c r="N3049" s="40"/>
      <c r="O3049" s="40">
        <v>99423</v>
      </c>
      <c r="P3049" s="41" t="s">
        <v>3706</v>
      </c>
      <c r="Q3049" s="35">
        <v>99423</v>
      </c>
      <c r="R3049" s="35"/>
      <c r="S3049" s="35">
        <v>99423</v>
      </c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41"/>
      <c r="AE3049" s="38"/>
      <c r="AF3049" s="31"/>
      <c r="AG3049" s="31"/>
    </row>
    <row r="3050" spans="1:33" x14ac:dyDescent="0.25">
      <c r="A3050" s="31">
        <v>3042</v>
      </c>
      <c r="B3050" s="31" t="s">
        <v>43</v>
      </c>
      <c r="C3050" s="31" t="s">
        <v>706</v>
      </c>
      <c r="D3050" s="31" t="s">
        <v>3707</v>
      </c>
      <c r="E3050" s="31" t="s">
        <v>1695</v>
      </c>
      <c r="F3050" s="31" t="s">
        <v>1695</v>
      </c>
      <c r="G3050" s="35">
        <v>86903</v>
      </c>
      <c r="H3050" s="40"/>
      <c r="I3050" s="40"/>
      <c r="J3050" s="40"/>
      <c r="K3050" s="40"/>
      <c r="L3050" s="40"/>
      <c r="M3050" s="40"/>
      <c r="N3050" s="40"/>
      <c r="O3050" s="40">
        <v>86903</v>
      </c>
      <c r="P3050" s="41" t="s">
        <v>3707</v>
      </c>
      <c r="Q3050" s="35">
        <v>86903</v>
      </c>
      <c r="R3050" s="35"/>
      <c r="S3050" s="35">
        <v>86903</v>
      </c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41"/>
      <c r="AE3050" s="38"/>
      <c r="AF3050" s="31"/>
      <c r="AG3050" s="31"/>
    </row>
    <row r="3051" spans="1:33" x14ac:dyDescent="0.25">
      <c r="A3051" s="31">
        <v>3043</v>
      </c>
      <c r="B3051" s="31" t="s">
        <v>43</v>
      </c>
      <c r="C3051" s="31" t="s">
        <v>706</v>
      </c>
      <c r="D3051" s="31" t="s">
        <v>3708</v>
      </c>
      <c r="E3051" s="31" t="s">
        <v>1695</v>
      </c>
      <c r="F3051" s="31" t="s">
        <v>1695</v>
      </c>
      <c r="G3051" s="35">
        <v>99423</v>
      </c>
      <c r="H3051" s="40"/>
      <c r="I3051" s="40"/>
      <c r="J3051" s="40"/>
      <c r="K3051" s="40"/>
      <c r="L3051" s="40"/>
      <c r="M3051" s="40"/>
      <c r="N3051" s="40"/>
      <c r="O3051" s="40">
        <v>99423</v>
      </c>
      <c r="P3051" s="41" t="s">
        <v>3708</v>
      </c>
      <c r="Q3051" s="35">
        <v>99423</v>
      </c>
      <c r="R3051" s="35"/>
      <c r="S3051" s="35">
        <v>99423</v>
      </c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  <c r="AD3051" s="41"/>
      <c r="AE3051" s="38"/>
      <c r="AF3051" s="31"/>
      <c r="AG3051" s="31"/>
    </row>
    <row r="3052" spans="1:33" x14ac:dyDescent="0.25">
      <c r="A3052" s="31">
        <v>3044</v>
      </c>
      <c r="B3052" s="31" t="s">
        <v>43</v>
      </c>
      <c r="C3052" s="31" t="s">
        <v>706</v>
      </c>
      <c r="D3052" s="31" t="s">
        <v>3709</v>
      </c>
      <c r="E3052" s="31" t="s">
        <v>1695</v>
      </c>
      <c r="F3052" s="31" t="s">
        <v>1695</v>
      </c>
      <c r="G3052" s="35">
        <v>13100</v>
      </c>
      <c r="H3052" s="40"/>
      <c r="I3052" s="40"/>
      <c r="J3052" s="40"/>
      <c r="K3052" s="40"/>
      <c r="L3052" s="40"/>
      <c r="M3052" s="40"/>
      <c r="N3052" s="40"/>
      <c r="O3052" s="40">
        <v>13100</v>
      </c>
      <c r="P3052" s="41" t="s">
        <v>3709</v>
      </c>
      <c r="Q3052" s="35">
        <v>13100</v>
      </c>
      <c r="R3052" s="35">
        <v>13100</v>
      </c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41" t="s">
        <v>701</v>
      </c>
      <c r="AE3052" s="38">
        <v>44385</v>
      </c>
      <c r="AF3052" s="31"/>
      <c r="AG3052" s="31"/>
    </row>
    <row r="3053" spans="1:33" x14ac:dyDescent="0.25">
      <c r="A3053" s="31">
        <v>3045</v>
      </c>
      <c r="B3053" s="31" t="s">
        <v>43</v>
      </c>
      <c r="C3053" s="31" t="s">
        <v>706</v>
      </c>
      <c r="D3053" s="31" t="s">
        <v>3710</v>
      </c>
      <c r="E3053" s="31" t="s">
        <v>1695</v>
      </c>
      <c r="F3053" s="31" t="s">
        <v>1695</v>
      </c>
      <c r="G3053" s="35">
        <v>44500</v>
      </c>
      <c r="H3053" s="40"/>
      <c r="I3053" s="40"/>
      <c r="J3053" s="40"/>
      <c r="K3053" s="40"/>
      <c r="L3053" s="40"/>
      <c r="M3053" s="40"/>
      <c r="N3053" s="40"/>
      <c r="O3053" s="40">
        <v>44500</v>
      </c>
      <c r="P3053" s="41" t="s">
        <v>3710</v>
      </c>
      <c r="Q3053" s="35">
        <v>44500</v>
      </c>
      <c r="R3053" s="35">
        <v>44500</v>
      </c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41" t="s">
        <v>701</v>
      </c>
      <c r="AE3053" s="38">
        <v>44385</v>
      </c>
      <c r="AF3053" s="31"/>
      <c r="AG3053" s="31"/>
    </row>
    <row r="3054" spans="1:33" x14ac:dyDescent="0.25">
      <c r="A3054" s="31">
        <v>3046</v>
      </c>
      <c r="B3054" s="31" t="s">
        <v>43</v>
      </c>
      <c r="C3054" s="31" t="s">
        <v>706</v>
      </c>
      <c r="D3054" s="31" t="s">
        <v>3711</v>
      </c>
      <c r="E3054" s="31" t="s">
        <v>1695</v>
      </c>
      <c r="F3054" s="31" t="s">
        <v>1695</v>
      </c>
      <c r="G3054" s="35">
        <v>44500</v>
      </c>
      <c r="H3054" s="40"/>
      <c r="I3054" s="40"/>
      <c r="J3054" s="40"/>
      <c r="K3054" s="40"/>
      <c r="L3054" s="40"/>
      <c r="M3054" s="40"/>
      <c r="N3054" s="40"/>
      <c r="O3054" s="40">
        <v>44500</v>
      </c>
      <c r="P3054" s="41" t="s">
        <v>3711</v>
      </c>
      <c r="Q3054" s="35">
        <v>44500</v>
      </c>
      <c r="R3054" s="35">
        <v>44500</v>
      </c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41" t="s">
        <v>701</v>
      </c>
      <c r="AE3054" s="38">
        <v>44385</v>
      </c>
      <c r="AF3054" s="31"/>
      <c r="AG3054" s="31"/>
    </row>
    <row r="3055" spans="1:33" x14ac:dyDescent="0.25">
      <c r="A3055" s="31">
        <v>3047</v>
      </c>
      <c r="B3055" s="31" t="s">
        <v>43</v>
      </c>
      <c r="C3055" s="31" t="s">
        <v>706</v>
      </c>
      <c r="D3055" s="31" t="s">
        <v>3712</v>
      </c>
      <c r="E3055" s="31" t="s">
        <v>1695</v>
      </c>
      <c r="F3055" s="31" t="s">
        <v>1695</v>
      </c>
      <c r="G3055" s="35">
        <v>44500</v>
      </c>
      <c r="H3055" s="40"/>
      <c r="I3055" s="40"/>
      <c r="J3055" s="40"/>
      <c r="K3055" s="40"/>
      <c r="L3055" s="40"/>
      <c r="M3055" s="40"/>
      <c r="N3055" s="40"/>
      <c r="O3055" s="40">
        <v>44500</v>
      </c>
      <c r="P3055" s="41" t="s">
        <v>3712</v>
      </c>
      <c r="Q3055" s="35">
        <v>44500</v>
      </c>
      <c r="R3055" s="35">
        <v>44500</v>
      </c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41" t="s">
        <v>701</v>
      </c>
      <c r="AE3055" s="38">
        <v>44385</v>
      </c>
      <c r="AF3055" s="31"/>
      <c r="AG3055" s="31"/>
    </row>
    <row r="3056" spans="1:33" x14ac:dyDescent="0.25">
      <c r="A3056" s="31">
        <v>3048</v>
      </c>
      <c r="B3056" s="31" t="s">
        <v>43</v>
      </c>
      <c r="C3056" s="31" t="s">
        <v>706</v>
      </c>
      <c r="D3056" s="31" t="s">
        <v>3713</v>
      </c>
      <c r="E3056" s="31" t="s">
        <v>1695</v>
      </c>
      <c r="F3056" s="31" t="s">
        <v>1695</v>
      </c>
      <c r="G3056" s="35">
        <v>44500</v>
      </c>
      <c r="H3056" s="40"/>
      <c r="I3056" s="40"/>
      <c r="J3056" s="40"/>
      <c r="K3056" s="40"/>
      <c r="L3056" s="40"/>
      <c r="M3056" s="40"/>
      <c r="N3056" s="40"/>
      <c r="O3056" s="40">
        <v>44500</v>
      </c>
      <c r="P3056" s="41" t="s">
        <v>3713</v>
      </c>
      <c r="Q3056" s="35">
        <v>44500</v>
      </c>
      <c r="R3056" s="35">
        <v>44500</v>
      </c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  <c r="AD3056" s="41" t="s">
        <v>701</v>
      </c>
      <c r="AE3056" s="38">
        <v>44385</v>
      </c>
      <c r="AF3056" s="31"/>
      <c r="AG3056" s="31"/>
    </row>
    <row r="3057" spans="1:33" x14ac:dyDescent="0.25">
      <c r="A3057" s="31">
        <v>3049</v>
      </c>
      <c r="B3057" s="31" t="s">
        <v>43</v>
      </c>
      <c r="C3057" s="31" t="s">
        <v>706</v>
      </c>
      <c r="D3057" s="31" t="s">
        <v>3714</v>
      </c>
      <c r="E3057" s="31" t="s">
        <v>1695</v>
      </c>
      <c r="F3057" s="31" t="s">
        <v>1695</v>
      </c>
      <c r="G3057" s="35">
        <v>44500</v>
      </c>
      <c r="H3057" s="40"/>
      <c r="I3057" s="40"/>
      <c r="J3057" s="40"/>
      <c r="K3057" s="40"/>
      <c r="L3057" s="40"/>
      <c r="M3057" s="40"/>
      <c r="N3057" s="40"/>
      <c r="O3057" s="40">
        <v>44500</v>
      </c>
      <c r="P3057" s="41" t="s">
        <v>3714</v>
      </c>
      <c r="Q3057" s="35">
        <v>44500</v>
      </c>
      <c r="R3057" s="35">
        <v>44500</v>
      </c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  <c r="AD3057" s="41" t="s">
        <v>701</v>
      </c>
      <c r="AE3057" s="38">
        <v>44385</v>
      </c>
      <c r="AF3057" s="31"/>
      <c r="AG3057" s="31"/>
    </row>
    <row r="3058" spans="1:33" x14ac:dyDescent="0.25">
      <c r="A3058" s="31">
        <v>3050</v>
      </c>
      <c r="B3058" s="31" t="s">
        <v>43</v>
      </c>
      <c r="C3058" s="31" t="s">
        <v>706</v>
      </c>
      <c r="D3058" s="31" t="s">
        <v>3715</v>
      </c>
      <c r="E3058" s="31" t="s">
        <v>1695</v>
      </c>
      <c r="F3058" s="31" t="s">
        <v>1695</v>
      </c>
      <c r="G3058" s="35">
        <v>44500</v>
      </c>
      <c r="H3058" s="40"/>
      <c r="I3058" s="40"/>
      <c r="J3058" s="40"/>
      <c r="K3058" s="40"/>
      <c r="L3058" s="40"/>
      <c r="M3058" s="40"/>
      <c r="N3058" s="40"/>
      <c r="O3058" s="40">
        <v>44500</v>
      </c>
      <c r="P3058" s="41" t="s">
        <v>3715</v>
      </c>
      <c r="Q3058" s="35">
        <v>44500</v>
      </c>
      <c r="R3058" s="35">
        <v>44500</v>
      </c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  <c r="AD3058" s="41" t="s">
        <v>701</v>
      </c>
      <c r="AE3058" s="38">
        <v>44385</v>
      </c>
      <c r="AF3058" s="31"/>
      <c r="AG3058" s="31"/>
    </row>
    <row r="3059" spans="1:33" x14ac:dyDescent="0.25">
      <c r="A3059" s="31">
        <v>3051</v>
      </c>
      <c r="B3059" s="31" t="s">
        <v>43</v>
      </c>
      <c r="C3059" s="31" t="s">
        <v>706</v>
      </c>
      <c r="D3059" s="31" t="s">
        <v>3716</v>
      </c>
      <c r="E3059" s="31" t="s">
        <v>1695</v>
      </c>
      <c r="F3059" s="31" t="s">
        <v>1695</v>
      </c>
      <c r="G3059" s="35">
        <v>13100</v>
      </c>
      <c r="H3059" s="40"/>
      <c r="I3059" s="40"/>
      <c r="J3059" s="40"/>
      <c r="K3059" s="40"/>
      <c r="L3059" s="40"/>
      <c r="M3059" s="40"/>
      <c r="N3059" s="40"/>
      <c r="O3059" s="40">
        <v>13100</v>
      </c>
      <c r="P3059" s="41" t="s">
        <v>3716</v>
      </c>
      <c r="Q3059" s="35">
        <v>13100</v>
      </c>
      <c r="R3059" s="35">
        <v>13100</v>
      </c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  <c r="AD3059" s="41" t="s">
        <v>701</v>
      </c>
      <c r="AE3059" s="38">
        <v>44385</v>
      </c>
      <c r="AF3059" s="31"/>
      <c r="AG3059" s="31"/>
    </row>
    <row r="3060" spans="1:33" x14ac:dyDescent="0.25">
      <c r="A3060" s="31">
        <v>3052</v>
      </c>
      <c r="B3060" s="31" t="s">
        <v>43</v>
      </c>
      <c r="C3060" s="31" t="s">
        <v>706</v>
      </c>
      <c r="D3060" s="31" t="s">
        <v>3717</v>
      </c>
      <c r="E3060" s="31" t="s">
        <v>1695</v>
      </c>
      <c r="F3060" s="31" t="s">
        <v>1695</v>
      </c>
      <c r="G3060" s="35">
        <v>13100</v>
      </c>
      <c r="H3060" s="40"/>
      <c r="I3060" s="40"/>
      <c r="J3060" s="40"/>
      <c r="K3060" s="40"/>
      <c r="L3060" s="40"/>
      <c r="M3060" s="40"/>
      <c r="N3060" s="40"/>
      <c r="O3060" s="40">
        <v>13100</v>
      </c>
      <c r="P3060" s="41" t="s">
        <v>3717</v>
      </c>
      <c r="Q3060" s="35">
        <v>13100</v>
      </c>
      <c r="R3060" s="35">
        <v>13100</v>
      </c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  <c r="AD3060" s="41" t="s">
        <v>701</v>
      </c>
      <c r="AE3060" s="38">
        <v>44385</v>
      </c>
      <c r="AF3060" s="31"/>
      <c r="AG3060" s="31"/>
    </row>
    <row r="3061" spans="1:33" x14ac:dyDescent="0.25">
      <c r="A3061" s="31">
        <v>3053</v>
      </c>
      <c r="B3061" s="31" t="s">
        <v>43</v>
      </c>
      <c r="C3061" s="31" t="s">
        <v>706</v>
      </c>
      <c r="D3061" s="31" t="s">
        <v>3718</v>
      </c>
      <c r="E3061" s="31" t="s">
        <v>1695</v>
      </c>
      <c r="F3061" s="31" t="s">
        <v>1695</v>
      </c>
      <c r="G3061" s="35">
        <v>86903</v>
      </c>
      <c r="H3061" s="40"/>
      <c r="I3061" s="40"/>
      <c r="J3061" s="40"/>
      <c r="K3061" s="40"/>
      <c r="L3061" s="40"/>
      <c r="M3061" s="40"/>
      <c r="N3061" s="40"/>
      <c r="O3061" s="40">
        <v>86903</v>
      </c>
      <c r="P3061" s="41" t="s">
        <v>3718</v>
      </c>
      <c r="Q3061" s="35">
        <v>86903</v>
      </c>
      <c r="R3061" s="35"/>
      <c r="S3061" s="35">
        <v>86903</v>
      </c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  <c r="AD3061" s="41"/>
      <c r="AE3061" s="38"/>
      <c r="AF3061" s="31"/>
      <c r="AG3061" s="31"/>
    </row>
    <row r="3062" spans="1:33" x14ac:dyDescent="0.25">
      <c r="A3062" s="31">
        <v>3054</v>
      </c>
      <c r="B3062" s="31" t="s">
        <v>43</v>
      </c>
      <c r="C3062" s="31" t="s">
        <v>706</v>
      </c>
      <c r="D3062" s="31" t="s">
        <v>3719</v>
      </c>
      <c r="E3062" s="31" t="s">
        <v>1695</v>
      </c>
      <c r="F3062" s="31" t="s">
        <v>1695</v>
      </c>
      <c r="G3062" s="35">
        <v>86903</v>
      </c>
      <c r="H3062" s="40"/>
      <c r="I3062" s="40"/>
      <c r="J3062" s="40"/>
      <c r="K3062" s="40"/>
      <c r="L3062" s="40"/>
      <c r="M3062" s="40"/>
      <c r="N3062" s="40"/>
      <c r="O3062" s="40">
        <v>86903</v>
      </c>
      <c r="P3062" s="41" t="s">
        <v>3719</v>
      </c>
      <c r="Q3062" s="35">
        <v>86903</v>
      </c>
      <c r="R3062" s="35"/>
      <c r="S3062" s="35"/>
      <c r="T3062" s="35"/>
      <c r="U3062" s="35"/>
      <c r="V3062" s="35"/>
      <c r="W3062" s="35"/>
      <c r="X3062" s="35">
        <v>86903</v>
      </c>
      <c r="Y3062" s="35"/>
      <c r="Z3062" s="35"/>
      <c r="AA3062" s="35"/>
      <c r="AB3062" s="35"/>
      <c r="AC3062" s="35"/>
      <c r="AD3062" s="41"/>
      <c r="AE3062" s="38"/>
      <c r="AF3062" s="31"/>
      <c r="AG3062" s="31"/>
    </row>
    <row r="3063" spans="1:33" x14ac:dyDescent="0.25">
      <c r="A3063" s="31">
        <v>3055</v>
      </c>
      <c r="B3063" s="31" t="s">
        <v>43</v>
      </c>
      <c r="C3063" s="31" t="s">
        <v>706</v>
      </c>
      <c r="D3063" s="31" t="s">
        <v>3720</v>
      </c>
      <c r="E3063" s="31" t="s">
        <v>1695</v>
      </c>
      <c r="F3063" s="31" t="s">
        <v>1695</v>
      </c>
      <c r="G3063" s="35">
        <v>99423</v>
      </c>
      <c r="H3063" s="40"/>
      <c r="I3063" s="40"/>
      <c r="J3063" s="40"/>
      <c r="K3063" s="40"/>
      <c r="L3063" s="40"/>
      <c r="M3063" s="40"/>
      <c r="N3063" s="40"/>
      <c r="O3063" s="40">
        <v>99423</v>
      </c>
      <c r="P3063" s="41" t="s">
        <v>3720</v>
      </c>
      <c r="Q3063" s="35">
        <v>99423</v>
      </c>
      <c r="R3063" s="35"/>
      <c r="S3063" s="35">
        <v>99423</v>
      </c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  <c r="AD3063" s="41"/>
      <c r="AE3063" s="38"/>
      <c r="AF3063" s="31"/>
      <c r="AG3063" s="31"/>
    </row>
    <row r="3064" spans="1:33" x14ac:dyDescent="0.25">
      <c r="A3064" s="31">
        <v>3056</v>
      </c>
      <c r="B3064" s="31" t="s">
        <v>43</v>
      </c>
      <c r="C3064" s="31" t="s">
        <v>706</v>
      </c>
      <c r="D3064" s="31" t="s">
        <v>3721</v>
      </c>
      <c r="E3064" s="31" t="s">
        <v>1695</v>
      </c>
      <c r="F3064" s="31" t="s">
        <v>1695</v>
      </c>
      <c r="G3064" s="35">
        <v>13100</v>
      </c>
      <c r="H3064" s="40"/>
      <c r="I3064" s="40"/>
      <c r="J3064" s="40"/>
      <c r="K3064" s="40"/>
      <c r="L3064" s="40"/>
      <c r="M3064" s="40"/>
      <c r="N3064" s="40"/>
      <c r="O3064" s="40">
        <v>13100</v>
      </c>
      <c r="P3064" s="41" t="s">
        <v>3721</v>
      </c>
      <c r="Q3064" s="35">
        <v>13100</v>
      </c>
      <c r="R3064" s="35">
        <v>13100</v>
      </c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  <c r="AD3064" s="41" t="s">
        <v>701</v>
      </c>
      <c r="AE3064" s="38">
        <v>44385</v>
      </c>
      <c r="AF3064" s="31"/>
      <c r="AG3064" s="31"/>
    </row>
    <row r="3065" spans="1:33" x14ac:dyDescent="0.25">
      <c r="A3065" s="31">
        <v>3057</v>
      </c>
      <c r="B3065" s="31" t="s">
        <v>43</v>
      </c>
      <c r="C3065" s="31" t="s">
        <v>706</v>
      </c>
      <c r="D3065" s="31" t="s">
        <v>3722</v>
      </c>
      <c r="E3065" s="31" t="s">
        <v>1695</v>
      </c>
      <c r="F3065" s="31" t="s">
        <v>1695</v>
      </c>
      <c r="G3065" s="35">
        <v>189500</v>
      </c>
      <c r="H3065" s="40"/>
      <c r="I3065" s="40"/>
      <c r="J3065" s="40"/>
      <c r="K3065" s="40"/>
      <c r="L3065" s="40"/>
      <c r="M3065" s="40"/>
      <c r="N3065" s="40"/>
      <c r="O3065" s="40">
        <v>185380</v>
      </c>
      <c r="P3065" s="41" t="s">
        <v>3722</v>
      </c>
      <c r="Q3065" s="35">
        <v>189500</v>
      </c>
      <c r="R3065" s="35">
        <v>185380</v>
      </c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  <c r="AD3065" s="41" t="s">
        <v>701</v>
      </c>
      <c r="AE3065" s="38">
        <v>44385</v>
      </c>
      <c r="AF3065" s="31"/>
      <c r="AG3065" s="31"/>
    </row>
    <row r="3066" spans="1:33" x14ac:dyDescent="0.25">
      <c r="A3066" s="31">
        <v>3058</v>
      </c>
      <c r="B3066" s="31" t="s">
        <v>43</v>
      </c>
      <c r="C3066" s="31" t="s">
        <v>706</v>
      </c>
      <c r="D3066" s="31" t="s">
        <v>3723</v>
      </c>
      <c r="E3066" s="31" t="s">
        <v>1695</v>
      </c>
      <c r="F3066" s="31" t="s">
        <v>1695</v>
      </c>
      <c r="G3066" s="35">
        <v>44500</v>
      </c>
      <c r="H3066" s="40"/>
      <c r="I3066" s="40"/>
      <c r="J3066" s="40"/>
      <c r="K3066" s="40"/>
      <c r="L3066" s="40"/>
      <c r="M3066" s="40"/>
      <c r="N3066" s="40"/>
      <c r="O3066" s="40">
        <v>44500</v>
      </c>
      <c r="P3066" s="41" t="s">
        <v>3723</v>
      </c>
      <c r="Q3066" s="35">
        <v>44500</v>
      </c>
      <c r="R3066" s="35">
        <v>44500</v>
      </c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41" t="s">
        <v>701</v>
      </c>
      <c r="AE3066" s="38">
        <v>44385</v>
      </c>
      <c r="AF3066" s="31"/>
      <c r="AG3066" s="31"/>
    </row>
    <row r="3067" spans="1:33" x14ac:dyDescent="0.25">
      <c r="A3067" s="31">
        <v>3059</v>
      </c>
      <c r="B3067" s="31" t="s">
        <v>43</v>
      </c>
      <c r="C3067" s="31" t="s">
        <v>706</v>
      </c>
      <c r="D3067" s="31" t="s">
        <v>3724</v>
      </c>
      <c r="E3067" s="31" t="s">
        <v>1695</v>
      </c>
      <c r="F3067" s="31" t="s">
        <v>1695</v>
      </c>
      <c r="G3067" s="35">
        <v>44500</v>
      </c>
      <c r="H3067" s="40"/>
      <c r="I3067" s="40"/>
      <c r="J3067" s="40"/>
      <c r="K3067" s="40"/>
      <c r="L3067" s="40"/>
      <c r="M3067" s="40"/>
      <c r="N3067" s="40"/>
      <c r="O3067" s="40">
        <v>44500</v>
      </c>
      <c r="P3067" s="41" t="s">
        <v>3724</v>
      </c>
      <c r="Q3067" s="35">
        <v>44500</v>
      </c>
      <c r="R3067" s="35">
        <v>44500</v>
      </c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  <c r="AD3067" s="41" t="s">
        <v>701</v>
      </c>
      <c r="AE3067" s="38">
        <v>44385</v>
      </c>
      <c r="AF3067" s="31"/>
      <c r="AG3067" s="31"/>
    </row>
    <row r="3068" spans="1:33" x14ac:dyDescent="0.25">
      <c r="A3068" s="31">
        <v>3060</v>
      </c>
      <c r="B3068" s="31" t="s">
        <v>43</v>
      </c>
      <c r="C3068" s="31" t="s">
        <v>706</v>
      </c>
      <c r="D3068" s="31" t="s">
        <v>3725</v>
      </c>
      <c r="E3068" s="31" t="s">
        <v>1695</v>
      </c>
      <c r="F3068" s="31" t="s">
        <v>1695</v>
      </c>
      <c r="G3068" s="35">
        <v>72000</v>
      </c>
      <c r="H3068" s="40"/>
      <c r="I3068" s="40"/>
      <c r="J3068" s="40"/>
      <c r="K3068" s="40"/>
      <c r="L3068" s="40"/>
      <c r="M3068" s="40"/>
      <c r="N3068" s="40"/>
      <c r="O3068" s="40">
        <v>72000</v>
      </c>
      <c r="P3068" s="41" t="s">
        <v>3725</v>
      </c>
      <c r="Q3068" s="35">
        <v>72000</v>
      </c>
      <c r="R3068" s="35">
        <v>72000</v>
      </c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  <c r="AD3068" s="41" t="s">
        <v>701</v>
      </c>
      <c r="AE3068" s="38">
        <v>44385</v>
      </c>
      <c r="AF3068" s="31"/>
      <c r="AG3068" s="31"/>
    </row>
    <row r="3069" spans="1:33" x14ac:dyDescent="0.25">
      <c r="A3069" s="31">
        <v>3061</v>
      </c>
      <c r="B3069" s="31" t="s">
        <v>43</v>
      </c>
      <c r="C3069" s="31" t="s">
        <v>706</v>
      </c>
      <c r="D3069" s="31" t="s">
        <v>3726</v>
      </c>
      <c r="E3069" s="31" t="s">
        <v>1695</v>
      </c>
      <c r="F3069" s="31" t="s">
        <v>1695</v>
      </c>
      <c r="G3069" s="35">
        <v>121200</v>
      </c>
      <c r="H3069" s="40"/>
      <c r="I3069" s="40"/>
      <c r="J3069" s="40"/>
      <c r="K3069" s="40"/>
      <c r="L3069" s="40"/>
      <c r="M3069" s="40"/>
      <c r="N3069" s="40"/>
      <c r="O3069" s="40">
        <v>121200</v>
      </c>
      <c r="P3069" s="41" t="s">
        <v>3726</v>
      </c>
      <c r="Q3069" s="35">
        <v>121200</v>
      </c>
      <c r="R3069" s="35">
        <v>121200</v>
      </c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  <c r="AD3069" s="41" t="s">
        <v>701</v>
      </c>
      <c r="AE3069" s="38">
        <v>44385</v>
      </c>
      <c r="AF3069" s="31"/>
      <c r="AG3069" s="31"/>
    </row>
    <row r="3070" spans="1:33" x14ac:dyDescent="0.25">
      <c r="A3070" s="31">
        <v>3062</v>
      </c>
      <c r="B3070" s="31" t="s">
        <v>43</v>
      </c>
      <c r="C3070" s="31" t="s">
        <v>706</v>
      </c>
      <c r="D3070" s="31" t="s">
        <v>3727</v>
      </c>
      <c r="E3070" s="31" t="s">
        <v>1695</v>
      </c>
      <c r="F3070" s="31" t="s">
        <v>1695</v>
      </c>
      <c r="G3070" s="35">
        <v>72000</v>
      </c>
      <c r="H3070" s="40"/>
      <c r="I3070" s="40"/>
      <c r="J3070" s="40"/>
      <c r="K3070" s="40"/>
      <c r="L3070" s="40"/>
      <c r="M3070" s="40"/>
      <c r="N3070" s="40"/>
      <c r="O3070" s="40">
        <v>72000</v>
      </c>
      <c r="P3070" s="41" t="s">
        <v>3727</v>
      </c>
      <c r="Q3070" s="35">
        <v>72000</v>
      </c>
      <c r="R3070" s="35">
        <v>72000</v>
      </c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  <c r="AD3070" s="41" t="s">
        <v>701</v>
      </c>
      <c r="AE3070" s="38">
        <v>44385</v>
      </c>
      <c r="AF3070" s="31"/>
      <c r="AG3070" s="31"/>
    </row>
    <row r="3071" spans="1:33" x14ac:dyDescent="0.25">
      <c r="A3071" s="31">
        <v>3063</v>
      </c>
      <c r="B3071" s="31" t="s">
        <v>43</v>
      </c>
      <c r="C3071" s="31" t="s">
        <v>706</v>
      </c>
      <c r="D3071" s="31" t="s">
        <v>3728</v>
      </c>
      <c r="E3071" s="31" t="s">
        <v>2659</v>
      </c>
      <c r="F3071" s="31" t="s">
        <v>2659</v>
      </c>
      <c r="G3071" s="35">
        <v>4501742</v>
      </c>
      <c r="H3071" s="40"/>
      <c r="I3071" s="40"/>
      <c r="J3071" s="40">
        <v>4406342</v>
      </c>
      <c r="K3071" s="40"/>
      <c r="L3071" s="40"/>
      <c r="M3071" s="40"/>
      <c r="N3071" s="40"/>
      <c r="O3071" s="40">
        <v>95400</v>
      </c>
      <c r="P3071" s="41" t="s">
        <v>3728</v>
      </c>
      <c r="Q3071" s="35">
        <v>4501742</v>
      </c>
      <c r="R3071" s="35"/>
      <c r="S3071" s="35"/>
      <c r="T3071" s="35"/>
      <c r="U3071" s="35"/>
      <c r="V3071" s="35">
        <v>95400</v>
      </c>
      <c r="W3071" s="35"/>
      <c r="X3071" s="35"/>
      <c r="Y3071" s="35"/>
      <c r="Z3071" s="35"/>
      <c r="AA3071" s="35"/>
      <c r="AB3071" s="35"/>
      <c r="AC3071" s="35"/>
      <c r="AD3071" s="41"/>
      <c r="AE3071" s="38"/>
      <c r="AF3071" s="31"/>
      <c r="AG3071" s="31"/>
    </row>
    <row r="3072" spans="1:33" x14ac:dyDescent="0.25">
      <c r="A3072" s="31">
        <v>3064</v>
      </c>
      <c r="B3072" s="31" t="s">
        <v>43</v>
      </c>
      <c r="C3072" s="31" t="s">
        <v>706</v>
      </c>
      <c r="D3072" s="31" t="s">
        <v>3729</v>
      </c>
      <c r="E3072" s="31" t="s">
        <v>3730</v>
      </c>
      <c r="F3072" s="31" t="s">
        <v>3730</v>
      </c>
      <c r="G3072" s="35">
        <v>86903</v>
      </c>
      <c r="H3072" s="40"/>
      <c r="I3072" s="40"/>
      <c r="J3072" s="40"/>
      <c r="K3072" s="40"/>
      <c r="L3072" s="40"/>
      <c r="M3072" s="40"/>
      <c r="N3072" s="40"/>
      <c r="O3072" s="40">
        <v>86903</v>
      </c>
      <c r="P3072" s="41" t="s">
        <v>3729</v>
      </c>
      <c r="Q3072" s="35">
        <v>86903</v>
      </c>
      <c r="R3072" s="35"/>
      <c r="S3072" s="35">
        <v>86903</v>
      </c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  <c r="AD3072" s="41"/>
      <c r="AE3072" s="38"/>
      <c r="AF3072" s="31"/>
      <c r="AG3072" s="31"/>
    </row>
    <row r="3073" spans="1:33" x14ac:dyDescent="0.25">
      <c r="A3073" s="31">
        <v>3065</v>
      </c>
      <c r="B3073" s="31" t="s">
        <v>43</v>
      </c>
      <c r="C3073" s="31" t="s">
        <v>706</v>
      </c>
      <c r="D3073" s="31" t="s">
        <v>3731</v>
      </c>
      <c r="E3073" s="31" t="s">
        <v>3730</v>
      </c>
      <c r="F3073" s="31" t="s">
        <v>3730</v>
      </c>
      <c r="G3073" s="35">
        <v>408300</v>
      </c>
      <c r="H3073" s="40"/>
      <c r="I3073" s="40"/>
      <c r="J3073" s="40"/>
      <c r="K3073" s="40"/>
      <c r="L3073" s="40"/>
      <c r="M3073" s="40"/>
      <c r="N3073" s="40"/>
      <c r="O3073" s="40">
        <v>408300</v>
      </c>
      <c r="P3073" s="41" t="s">
        <v>3731</v>
      </c>
      <c r="Q3073" s="35">
        <v>408300</v>
      </c>
      <c r="R3073" s="35">
        <v>408300</v>
      </c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41" t="s">
        <v>701</v>
      </c>
      <c r="AE3073" s="38">
        <v>44385</v>
      </c>
      <c r="AF3073" s="31"/>
      <c r="AG3073" s="31"/>
    </row>
    <row r="3074" spans="1:33" x14ac:dyDescent="0.25">
      <c r="A3074" s="31">
        <v>3066</v>
      </c>
      <c r="B3074" s="31" t="s">
        <v>43</v>
      </c>
      <c r="C3074" s="31" t="s">
        <v>706</v>
      </c>
      <c r="D3074" s="31" t="s">
        <v>3732</v>
      </c>
      <c r="E3074" s="31" t="s">
        <v>3730</v>
      </c>
      <c r="F3074" s="31" t="s">
        <v>3730</v>
      </c>
      <c r="G3074" s="35">
        <v>99423</v>
      </c>
      <c r="H3074" s="40"/>
      <c r="I3074" s="40"/>
      <c r="J3074" s="40"/>
      <c r="K3074" s="40"/>
      <c r="L3074" s="40"/>
      <c r="M3074" s="40"/>
      <c r="N3074" s="40"/>
      <c r="O3074" s="40">
        <v>99423</v>
      </c>
      <c r="P3074" s="41" t="s">
        <v>3732</v>
      </c>
      <c r="Q3074" s="35">
        <v>99423</v>
      </c>
      <c r="R3074" s="35"/>
      <c r="S3074" s="35">
        <v>99423</v>
      </c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41"/>
      <c r="AE3074" s="38"/>
      <c r="AF3074" s="31"/>
      <c r="AG3074" s="31"/>
    </row>
    <row r="3075" spans="1:33" x14ac:dyDescent="0.25">
      <c r="A3075" s="31">
        <v>3067</v>
      </c>
      <c r="B3075" s="31" t="s">
        <v>43</v>
      </c>
      <c r="C3075" s="31" t="s">
        <v>706</v>
      </c>
      <c r="D3075" s="31" t="s">
        <v>3733</v>
      </c>
      <c r="E3075" s="31" t="s">
        <v>3730</v>
      </c>
      <c r="F3075" s="31" t="s">
        <v>3730</v>
      </c>
      <c r="G3075" s="35">
        <v>5313222</v>
      </c>
      <c r="H3075" s="40"/>
      <c r="I3075" s="40"/>
      <c r="J3075" s="40">
        <v>3779972</v>
      </c>
      <c r="K3075" s="40"/>
      <c r="L3075" s="40"/>
      <c r="M3075" s="40"/>
      <c r="N3075" s="40"/>
      <c r="O3075" s="40">
        <v>1076740</v>
      </c>
      <c r="P3075" s="41" t="s">
        <v>3733</v>
      </c>
      <c r="Q3075" s="35">
        <v>5313222</v>
      </c>
      <c r="R3075" s="35"/>
      <c r="S3075" s="35"/>
      <c r="T3075" s="35"/>
      <c r="U3075" s="35"/>
      <c r="V3075" s="35">
        <v>1076740</v>
      </c>
      <c r="W3075" s="35"/>
      <c r="X3075" s="35"/>
      <c r="Y3075" s="35"/>
      <c r="Z3075" s="35"/>
      <c r="AA3075" s="35"/>
      <c r="AB3075" s="35"/>
      <c r="AC3075" s="35"/>
      <c r="AD3075" s="41"/>
      <c r="AE3075" s="38"/>
      <c r="AF3075" s="31"/>
      <c r="AG3075" s="31"/>
    </row>
    <row r="3076" spans="1:33" x14ac:dyDescent="0.25">
      <c r="A3076" s="31">
        <v>3068</v>
      </c>
      <c r="B3076" s="31" t="s">
        <v>43</v>
      </c>
      <c r="C3076" s="31" t="s">
        <v>706</v>
      </c>
      <c r="D3076" s="31" t="s">
        <v>3734</v>
      </c>
      <c r="E3076" s="31" t="s">
        <v>3730</v>
      </c>
      <c r="F3076" s="31" t="s">
        <v>3730</v>
      </c>
      <c r="G3076" s="35">
        <v>55700</v>
      </c>
      <c r="H3076" s="40"/>
      <c r="I3076" s="40"/>
      <c r="J3076" s="40"/>
      <c r="K3076" s="40"/>
      <c r="L3076" s="40"/>
      <c r="M3076" s="40"/>
      <c r="N3076" s="40"/>
      <c r="O3076" s="40">
        <v>55700</v>
      </c>
      <c r="P3076" s="41" t="s">
        <v>3734</v>
      </c>
      <c r="Q3076" s="35">
        <v>55700</v>
      </c>
      <c r="R3076" s="35">
        <v>55700</v>
      </c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  <c r="AD3076" s="41" t="s">
        <v>701</v>
      </c>
      <c r="AE3076" s="38">
        <v>44385</v>
      </c>
      <c r="AF3076" s="31"/>
      <c r="AG3076" s="31"/>
    </row>
    <row r="3077" spans="1:33" x14ac:dyDescent="0.25">
      <c r="A3077" s="31">
        <v>3069</v>
      </c>
      <c r="B3077" s="31" t="s">
        <v>43</v>
      </c>
      <c r="C3077" s="31" t="s">
        <v>706</v>
      </c>
      <c r="D3077" s="31" t="s">
        <v>3735</v>
      </c>
      <c r="E3077" s="31" t="s">
        <v>3730</v>
      </c>
      <c r="F3077" s="31" t="s">
        <v>3730</v>
      </c>
      <c r="G3077" s="35">
        <v>44500</v>
      </c>
      <c r="H3077" s="40"/>
      <c r="I3077" s="40"/>
      <c r="J3077" s="40"/>
      <c r="K3077" s="40"/>
      <c r="L3077" s="40"/>
      <c r="M3077" s="40"/>
      <c r="N3077" s="40"/>
      <c r="O3077" s="40">
        <v>44500</v>
      </c>
      <c r="P3077" s="41" t="s">
        <v>3735</v>
      </c>
      <c r="Q3077" s="35">
        <v>44500</v>
      </c>
      <c r="R3077" s="35">
        <v>44500</v>
      </c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  <c r="AD3077" s="41" t="s">
        <v>701</v>
      </c>
      <c r="AE3077" s="38">
        <v>44385</v>
      </c>
      <c r="AF3077" s="31"/>
      <c r="AG3077" s="31"/>
    </row>
    <row r="3078" spans="1:33" x14ac:dyDescent="0.25">
      <c r="A3078" s="31">
        <v>3070</v>
      </c>
      <c r="B3078" s="31" t="s">
        <v>43</v>
      </c>
      <c r="C3078" s="31" t="s">
        <v>706</v>
      </c>
      <c r="D3078" s="31" t="s">
        <v>3736</v>
      </c>
      <c r="E3078" s="31" t="s">
        <v>3730</v>
      </c>
      <c r="F3078" s="31" t="s">
        <v>3730</v>
      </c>
      <c r="G3078" s="35">
        <v>42500</v>
      </c>
      <c r="H3078" s="40"/>
      <c r="I3078" s="40"/>
      <c r="J3078" s="40"/>
      <c r="K3078" s="40"/>
      <c r="L3078" s="40"/>
      <c r="M3078" s="40"/>
      <c r="N3078" s="40"/>
      <c r="O3078" s="40">
        <v>42500</v>
      </c>
      <c r="P3078" s="41" t="s">
        <v>3736</v>
      </c>
      <c r="Q3078" s="35">
        <v>42500</v>
      </c>
      <c r="R3078" s="35">
        <v>42500</v>
      </c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41" t="s">
        <v>701</v>
      </c>
      <c r="AE3078" s="38">
        <v>44385</v>
      </c>
      <c r="AF3078" s="31"/>
      <c r="AG3078" s="31"/>
    </row>
    <row r="3079" spans="1:33" x14ac:dyDescent="0.25">
      <c r="A3079" s="31">
        <v>3071</v>
      </c>
      <c r="B3079" s="31" t="s">
        <v>43</v>
      </c>
      <c r="C3079" s="31" t="s">
        <v>706</v>
      </c>
      <c r="D3079" s="31" t="s">
        <v>3737</v>
      </c>
      <c r="E3079" s="31" t="s">
        <v>3730</v>
      </c>
      <c r="F3079" s="31" t="s">
        <v>3730</v>
      </c>
      <c r="G3079" s="35">
        <v>13100</v>
      </c>
      <c r="H3079" s="40"/>
      <c r="I3079" s="40"/>
      <c r="J3079" s="40"/>
      <c r="K3079" s="40"/>
      <c r="L3079" s="40"/>
      <c r="M3079" s="40"/>
      <c r="N3079" s="40"/>
      <c r="O3079" s="40">
        <v>13100</v>
      </c>
      <c r="P3079" s="41" t="s">
        <v>3737</v>
      </c>
      <c r="Q3079" s="35">
        <v>13100</v>
      </c>
      <c r="R3079" s="35">
        <v>13100</v>
      </c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  <c r="AD3079" s="41" t="s">
        <v>701</v>
      </c>
      <c r="AE3079" s="38">
        <v>44385</v>
      </c>
      <c r="AF3079" s="31"/>
      <c r="AG3079" s="31"/>
    </row>
    <row r="3080" spans="1:33" x14ac:dyDescent="0.25">
      <c r="A3080" s="31">
        <v>3072</v>
      </c>
      <c r="B3080" s="31" t="s">
        <v>43</v>
      </c>
      <c r="C3080" s="31" t="s">
        <v>706</v>
      </c>
      <c r="D3080" s="31" t="s">
        <v>3738</v>
      </c>
      <c r="E3080" s="31" t="s">
        <v>3730</v>
      </c>
      <c r="F3080" s="31" t="s">
        <v>3730</v>
      </c>
      <c r="G3080" s="35">
        <v>1120600</v>
      </c>
      <c r="H3080" s="40"/>
      <c r="I3080" s="40"/>
      <c r="J3080" s="40"/>
      <c r="K3080" s="40"/>
      <c r="L3080" s="40"/>
      <c r="M3080" s="40"/>
      <c r="N3080" s="40"/>
      <c r="O3080" s="40">
        <v>1120600</v>
      </c>
      <c r="P3080" s="41" t="s">
        <v>3738</v>
      </c>
      <c r="Q3080" s="35">
        <v>1120600</v>
      </c>
      <c r="R3080" s="35">
        <v>1120600</v>
      </c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  <c r="AD3080" s="41" t="s">
        <v>701</v>
      </c>
      <c r="AE3080" s="38">
        <v>44385</v>
      </c>
      <c r="AF3080" s="31"/>
      <c r="AG3080" s="31"/>
    </row>
    <row r="3081" spans="1:33" x14ac:dyDescent="0.25">
      <c r="A3081" s="31">
        <v>3073</v>
      </c>
      <c r="B3081" s="31" t="s">
        <v>43</v>
      </c>
      <c r="C3081" s="31" t="s">
        <v>706</v>
      </c>
      <c r="D3081" s="31" t="s">
        <v>3739</v>
      </c>
      <c r="E3081" s="31" t="s">
        <v>2198</v>
      </c>
      <c r="F3081" s="31" t="s">
        <v>2198</v>
      </c>
      <c r="G3081" s="35">
        <v>982104</v>
      </c>
      <c r="H3081" s="40"/>
      <c r="I3081" s="40"/>
      <c r="J3081" s="40">
        <v>896400</v>
      </c>
      <c r="K3081" s="40"/>
      <c r="L3081" s="40"/>
      <c r="M3081" s="40"/>
      <c r="N3081" s="40"/>
      <c r="O3081" s="40">
        <v>85704</v>
      </c>
      <c r="P3081" s="41" t="s">
        <v>3739</v>
      </c>
      <c r="Q3081" s="35">
        <v>982104</v>
      </c>
      <c r="R3081" s="35"/>
      <c r="S3081" s="35"/>
      <c r="T3081" s="35"/>
      <c r="U3081" s="35"/>
      <c r="V3081" s="35">
        <v>85704</v>
      </c>
      <c r="W3081" s="35"/>
      <c r="X3081" s="35"/>
      <c r="Y3081" s="35"/>
      <c r="Z3081" s="35"/>
      <c r="AA3081" s="35"/>
      <c r="AB3081" s="35"/>
      <c r="AC3081" s="35"/>
      <c r="AD3081" s="41"/>
      <c r="AE3081" s="38"/>
      <c r="AF3081" s="31"/>
      <c r="AG3081" s="31"/>
    </row>
    <row r="3082" spans="1:33" x14ac:dyDescent="0.25">
      <c r="A3082" s="31">
        <v>3074</v>
      </c>
      <c r="B3082" s="31" t="s">
        <v>43</v>
      </c>
      <c r="C3082" s="31" t="s">
        <v>706</v>
      </c>
      <c r="D3082" s="31" t="s">
        <v>3740</v>
      </c>
      <c r="E3082" s="31" t="s">
        <v>2198</v>
      </c>
      <c r="F3082" s="31" t="s">
        <v>2198</v>
      </c>
      <c r="G3082" s="35">
        <v>55700</v>
      </c>
      <c r="H3082" s="40"/>
      <c r="I3082" s="40"/>
      <c r="J3082" s="40"/>
      <c r="K3082" s="40"/>
      <c r="L3082" s="40"/>
      <c r="M3082" s="40"/>
      <c r="N3082" s="40"/>
      <c r="O3082" s="40">
        <v>55700</v>
      </c>
      <c r="P3082" s="41" t="s">
        <v>3740</v>
      </c>
      <c r="Q3082" s="35">
        <v>55700</v>
      </c>
      <c r="R3082" s="35">
        <v>55700</v>
      </c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  <c r="AD3082" s="41" t="s">
        <v>701</v>
      </c>
      <c r="AE3082" s="38">
        <v>44385</v>
      </c>
      <c r="AF3082" s="31"/>
      <c r="AG3082" s="31"/>
    </row>
    <row r="3083" spans="1:33" x14ac:dyDescent="0.25">
      <c r="A3083" s="31">
        <v>3075</v>
      </c>
      <c r="B3083" s="31" t="s">
        <v>43</v>
      </c>
      <c r="C3083" s="31" t="s">
        <v>706</v>
      </c>
      <c r="D3083" s="31" t="s">
        <v>3741</v>
      </c>
      <c r="E3083" s="31" t="s">
        <v>2198</v>
      </c>
      <c r="F3083" s="31" t="s">
        <v>2198</v>
      </c>
      <c r="G3083" s="35">
        <v>268757</v>
      </c>
      <c r="H3083" s="40"/>
      <c r="I3083" s="40"/>
      <c r="J3083" s="40">
        <v>231057</v>
      </c>
      <c r="K3083" s="40"/>
      <c r="L3083" s="40"/>
      <c r="M3083" s="40"/>
      <c r="N3083" s="40"/>
      <c r="O3083" s="40">
        <v>37700</v>
      </c>
      <c r="P3083" s="41" t="s">
        <v>3741</v>
      </c>
      <c r="Q3083" s="35">
        <v>268757</v>
      </c>
      <c r="R3083" s="35"/>
      <c r="S3083" s="35"/>
      <c r="T3083" s="35"/>
      <c r="U3083" s="35"/>
      <c r="V3083" s="35">
        <v>37700</v>
      </c>
      <c r="W3083" s="35"/>
      <c r="X3083" s="35"/>
      <c r="Y3083" s="35"/>
      <c r="Z3083" s="35"/>
      <c r="AA3083" s="35"/>
      <c r="AB3083" s="35"/>
      <c r="AC3083" s="35"/>
      <c r="AD3083" s="41"/>
      <c r="AE3083" s="38"/>
      <c r="AF3083" s="31"/>
      <c r="AG3083" s="31"/>
    </row>
    <row r="3084" spans="1:33" x14ac:dyDescent="0.25">
      <c r="A3084" s="31">
        <v>3076</v>
      </c>
      <c r="B3084" s="31" t="s">
        <v>43</v>
      </c>
      <c r="C3084" s="31" t="s">
        <v>706</v>
      </c>
      <c r="D3084" s="31" t="s">
        <v>3742</v>
      </c>
      <c r="E3084" s="31" t="s">
        <v>2198</v>
      </c>
      <c r="F3084" s="31" t="s">
        <v>2198</v>
      </c>
      <c r="G3084" s="35">
        <v>268757</v>
      </c>
      <c r="H3084" s="40"/>
      <c r="I3084" s="40"/>
      <c r="J3084" s="40">
        <v>231057</v>
      </c>
      <c r="K3084" s="40"/>
      <c r="L3084" s="40"/>
      <c r="M3084" s="40"/>
      <c r="N3084" s="40"/>
      <c r="O3084" s="40">
        <v>37700</v>
      </c>
      <c r="P3084" s="41" t="s">
        <v>3742</v>
      </c>
      <c r="Q3084" s="35">
        <v>268757</v>
      </c>
      <c r="R3084" s="35"/>
      <c r="S3084" s="35"/>
      <c r="T3084" s="35"/>
      <c r="U3084" s="35"/>
      <c r="V3084" s="35">
        <v>37700</v>
      </c>
      <c r="W3084" s="35"/>
      <c r="X3084" s="35"/>
      <c r="Y3084" s="35"/>
      <c r="Z3084" s="35"/>
      <c r="AA3084" s="35"/>
      <c r="AB3084" s="35"/>
      <c r="AC3084" s="35"/>
      <c r="AD3084" s="41"/>
      <c r="AE3084" s="38"/>
      <c r="AF3084" s="31"/>
      <c r="AG3084" s="31"/>
    </row>
    <row r="3085" spans="1:33" x14ac:dyDescent="0.25">
      <c r="A3085" s="31">
        <v>3077</v>
      </c>
      <c r="B3085" s="31" t="s">
        <v>43</v>
      </c>
      <c r="C3085" s="31" t="s">
        <v>706</v>
      </c>
      <c r="D3085" s="31" t="s">
        <v>3743</v>
      </c>
      <c r="E3085" s="31" t="s">
        <v>2198</v>
      </c>
      <c r="F3085" s="31" t="s">
        <v>2198</v>
      </c>
      <c r="G3085" s="35">
        <v>349066</v>
      </c>
      <c r="H3085" s="40"/>
      <c r="I3085" s="40"/>
      <c r="J3085" s="40">
        <v>300181</v>
      </c>
      <c r="K3085" s="40"/>
      <c r="L3085" s="40"/>
      <c r="M3085" s="40"/>
      <c r="N3085" s="40"/>
      <c r="O3085" s="40">
        <v>48885</v>
      </c>
      <c r="P3085" s="41" t="s">
        <v>3743</v>
      </c>
      <c r="Q3085" s="35">
        <v>349066</v>
      </c>
      <c r="R3085" s="35">
        <v>10785</v>
      </c>
      <c r="S3085" s="35"/>
      <c r="T3085" s="35"/>
      <c r="U3085" s="35"/>
      <c r="V3085" s="35">
        <v>38100</v>
      </c>
      <c r="W3085" s="35"/>
      <c r="X3085" s="35"/>
      <c r="Y3085" s="35"/>
      <c r="Z3085" s="35"/>
      <c r="AA3085" s="35"/>
      <c r="AB3085" s="35"/>
      <c r="AC3085" s="35"/>
      <c r="AD3085" s="41" t="s">
        <v>777</v>
      </c>
      <c r="AE3085" s="38">
        <v>44414</v>
      </c>
      <c r="AF3085" s="31"/>
      <c r="AG3085" s="31"/>
    </row>
    <row r="3086" spans="1:33" x14ac:dyDescent="0.25">
      <c r="A3086" s="31">
        <v>3078</v>
      </c>
      <c r="B3086" s="31" t="s">
        <v>43</v>
      </c>
      <c r="C3086" s="31" t="s">
        <v>706</v>
      </c>
      <c r="D3086" s="31" t="s">
        <v>3744</v>
      </c>
      <c r="E3086" s="31" t="s">
        <v>2198</v>
      </c>
      <c r="F3086" s="31" t="s">
        <v>2198</v>
      </c>
      <c r="G3086" s="35">
        <v>7167996</v>
      </c>
      <c r="H3086" s="40"/>
      <c r="I3086" s="40"/>
      <c r="J3086" s="40">
        <v>6800396</v>
      </c>
      <c r="K3086" s="40"/>
      <c r="L3086" s="40"/>
      <c r="M3086" s="40"/>
      <c r="N3086" s="40"/>
      <c r="O3086" s="40">
        <v>367600</v>
      </c>
      <c r="P3086" s="41" t="s">
        <v>3744</v>
      </c>
      <c r="Q3086" s="35">
        <v>7167996</v>
      </c>
      <c r="R3086" s="35"/>
      <c r="S3086" s="35"/>
      <c r="T3086" s="35"/>
      <c r="U3086" s="35"/>
      <c r="V3086" s="35">
        <v>367600</v>
      </c>
      <c r="W3086" s="35"/>
      <c r="X3086" s="35"/>
      <c r="Y3086" s="35"/>
      <c r="Z3086" s="35"/>
      <c r="AA3086" s="35"/>
      <c r="AB3086" s="35"/>
      <c r="AC3086" s="35"/>
      <c r="AD3086" s="41"/>
      <c r="AE3086" s="38"/>
      <c r="AF3086" s="31"/>
      <c r="AG3086" s="31"/>
    </row>
    <row r="3087" spans="1:33" x14ac:dyDescent="0.25">
      <c r="A3087" s="31">
        <v>3079</v>
      </c>
      <c r="B3087" s="31" t="s">
        <v>43</v>
      </c>
      <c r="C3087" s="31" t="s">
        <v>706</v>
      </c>
      <c r="D3087" s="31" t="s">
        <v>3745</v>
      </c>
      <c r="E3087" s="31" t="s">
        <v>2198</v>
      </c>
      <c r="F3087" s="31" t="s">
        <v>2198</v>
      </c>
      <c r="G3087" s="35">
        <v>4191432</v>
      </c>
      <c r="H3087" s="40"/>
      <c r="I3087" s="40"/>
      <c r="J3087" s="40">
        <v>3759032</v>
      </c>
      <c r="K3087" s="40"/>
      <c r="L3087" s="40"/>
      <c r="M3087" s="40"/>
      <c r="N3087" s="40"/>
      <c r="O3087" s="40">
        <v>432400</v>
      </c>
      <c r="P3087" s="41" t="s">
        <v>3745</v>
      </c>
      <c r="Q3087" s="35">
        <v>4191432</v>
      </c>
      <c r="R3087" s="35"/>
      <c r="S3087" s="35"/>
      <c r="T3087" s="35"/>
      <c r="U3087" s="35"/>
      <c r="V3087" s="35">
        <v>432400</v>
      </c>
      <c r="W3087" s="35"/>
      <c r="X3087" s="35"/>
      <c r="Y3087" s="35"/>
      <c r="Z3087" s="35"/>
      <c r="AA3087" s="35"/>
      <c r="AB3087" s="35"/>
      <c r="AC3087" s="35"/>
      <c r="AD3087" s="41"/>
      <c r="AE3087" s="38"/>
      <c r="AF3087" s="31"/>
      <c r="AG3087" s="31"/>
    </row>
    <row r="3088" spans="1:33" x14ac:dyDescent="0.25">
      <c r="A3088" s="31">
        <v>3080</v>
      </c>
      <c r="B3088" s="31" t="s">
        <v>43</v>
      </c>
      <c r="C3088" s="31" t="s">
        <v>706</v>
      </c>
      <c r="D3088" s="31" t="s">
        <v>3746</v>
      </c>
      <c r="E3088" s="31" t="s">
        <v>2198</v>
      </c>
      <c r="F3088" s="31" t="s">
        <v>2198</v>
      </c>
      <c r="G3088" s="35">
        <v>86903</v>
      </c>
      <c r="H3088" s="40"/>
      <c r="I3088" s="40"/>
      <c r="J3088" s="40"/>
      <c r="K3088" s="40"/>
      <c r="L3088" s="40"/>
      <c r="M3088" s="40"/>
      <c r="N3088" s="40"/>
      <c r="O3088" s="40">
        <v>86903</v>
      </c>
      <c r="P3088" s="41" t="s">
        <v>3746</v>
      </c>
      <c r="Q3088" s="35">
        <v>86903</v>
      </c>
      <c r="R3088" s="35"/>
      <c r="S3088" s="35"/>
      <c r="T3088" s="35"/>
      <c r="U3088" s="35"/>
      <c r="V3088" s="35"/>
      <c r="W3088" s="35"/>
      <c r="X3088" s="35">
        <v>86903</v>
      </c>
      <c r="Y3088" s="35"/>
      <c r="Z3088" s="35"/>
      <c r="AA3088" s="35"/>
      <c r="AB3088" s="35"/>
      <c r="AC3088" s="35"/>
      <c r="AD3088" s="41"/>
      <c r="AE3088" s="38"/>
      <c r="AF3088" s="31"/>
      <c r="AG3088" s="31"/>
    </row>
    <row r="3089" spans="1:33" x14ac:dyDescent="0.25">
      <c r="A3089" s="31">
        <v>3081</v>
      </c>
      <c r="B3089" s="31" t="s">
        <v>43</v>
      </c>
      <c r="C3089" s="31" t="s">
        <v>706</v>
      </c>
      <c r="D3089" s="31" t="s">
        <v>3747</v>
      </c>
      <c r="E3089" s="31" t="s">
        <v>2198</v>
      </c>
      <c r="F3089" s="31" t="s">
        <v>2198</v>
      </c>
      <c r="G3089" s="35">
        <v>99423</v>
      </c>
      <c r="H3089" s="40"/>
      <c r="I3089" s="40"/>
      <c r="J3089" s="40"/>
      <c r="K3089" s="40"/>
      <c r="L3089" s="40"/>
      <c r="M3089" s="40"/>
      <c r="N3089" s="40"/>
      <c r="O3089" s="40">
        <v>99423</v>
      </c>
      <c r="P3089" s="41" t="s">
        <v>3747</v>
      </c>
      <c r="Q3089" s="35">
        <v>99423</v>
      </c>
      <c r="R3089" s="35"/>
      <c r="S3089" s="35">
        <v>99423</v>
      </c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41"/>
      <c r="AE3089" s="38"/>
      <c r="AF3089" s="31"/>
      <c r="AG3089" s="31"/>
    </row>
    <row r="3090" spans="1:33" x14ac:dyDescent="0.25">
      <c r="A3090" s="31">
        <v>3082</v>
      </c>
      <c r="B3090" s="31" t="s">
        <v>43</v>
      </c>
      <c r="C3090" s="31" t="s">
        <v>706</v>
      </c>
      <c r="D3090" s="31" t="s">
        <v>3748</v>
      </c>
      <c r="E3090" s="31" t="s">
        <v>2198</v>
      </c>
      <c r="F3090" s="31" t="s">
        <v>2198</v>
      </c>
      <c r="G3090" s="35">
        <v>3482000</v>
      </c>
      <c r="H3090" s="40"/>
      <c r="I3090" s="40"/>
      <c r="J3090" s="40">
        <v>2401000</v>
      </c>
      <c r="K3090" s="40"/>
      <c r="L3090" s="40"/>
      <c r="M3090" s="40"/>
      <c r="N3090" s="40"/>
      <c r="O3090" s="40">
        <v>756700</v>
      </c>
      <c r="P3090" s="41" t="s">
        <v>3748</v>
      </c>
      <c r="Q3090" s="35">
        <v>3482000</v>
      </c>
      <c r="R3090" s="35">
        <v>756700</v>
      </c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  <c r="AD3090" s="41" t="s">
        <v>768</v>
      </c>
      <c r="AE3090" s="38">
        <v>44446</v>
      </c>
      <c r="AF3090" s="31"/>
      <c r="AG3090" s="31"/>
    </row>
    <row r="3091" spans="1:33" x14ac:dyDescent="0.25">
      <c r="A3091" s="31">
        <v>3083</v>
      </c>
      <c r="B3091" s="31" t="s">
        <v>43</v>
      </c>
      <c r="C3091" s="31" t="s">
        <v>706</v>
      </c>
      <c r="D3091" s="31" t="s">
        <v>3749</v>
      </c>
      <c r="E3091" s="31" t="s">
        <v>2198</v>
      </c>
      <c r="F3091" s="31" t="s">
        <v>2198</v>
      </c>
      <c r="G3091" s="35">
        <v>472561</v>
      </c>
      <c r="H3091" s="40"/>
      <c r="I3091" s="40"/>
      <c r="J3091" s="40">
        <v>386857</v>
      </c>
      <c r="K3091" s="40"/>
      <c r="L3091" s="40"/>
      <c r="M3091" s="40"/>
      <c r="N3091" s="40"/>
      <c r="O3091" s="40">
        <v>85704</v>
      </c>
      <c r="P3091" s="41" t="s">
        <v>3749</v>
      </c>
      <c r="Q3091" s="35">
        <v>472561</v>
      </c>
      <c r="R3091" s="35"/>
      <c r="S3091" s="35"/>
      <c r="T3091" s="35"/>
      <c r="U3091" s="35"/>
      <c r="V3091" s="35">
        <v>85704</v>
      </c>
      <c r="W3091" s="35"/>
      <c r="X3091" s="35"/>
      <c r="Y3091" s="35"/>
      <c r="Z3091" s="35"/>
      <c r="AA3091" s="35"/>
      <c r="AB3091" s="35"/>
      <c r="AC3091" s="35"/>
      <c r="AD3091" s="41"/>
      <c r="AE3091" s="38"/>
      <c r="AF3091" s="31"/>
      <c r="AG3091" s="31"/>
    </row>
    <row r="3092" spans="1:33" x14ac:dyDescent="0.25">
      <c r="A3092" s="31">
        <v>3084</v>
      </c>
      <c r="B3092" s="31" t="s">
        <v>43</v>
      </c>
      <c r="C3092" s="31" t="s">
        <v>706</v>
      </c>
      <c r="D3092" s="31" t="s">
        <v>3750</v>
      </c>
      <c r="E3092" s="31" t="s">
        <v>2198</v>
      </c>
      <c r="F3092" s="31" t="s">
        <v>2198</v>
      </c>
      <c r="G3092" s="35">
        <v>7338814</v>
      </c>
      <c r="H3092" s="40"/>
      <c r="I3092" s="40"/>
      <c r="J3092" s="40">
        <v>5562814</v>
      </c>
      <c r="K3092" s="40"/>
      <c r="L3092" s="40"/>
      <c r="M3092" s="40"/>
      <c r="N3092" s="40"/>
      <c r="O3092" s="40">
        <v>1776000</v>
      </c>
      <c r="P3092" s="41" t="s">
        <v>3750</v>
      </c>
      <c r="Q3092" s="35">
        <v>7338814</v>
      </c>
      <c r="R3092" s="35"/>
      <c r="S3092" s="35"/>
      <c r="T3092" s="35"/>
      <c r="U3092" s="35"/>
      <c r="V3092" s="35">
        <v>1776000</v>
      </c>
      <c r="W3092" s="35"/>
      <c r="X3092" s="35"/>
      <c r="Y3092" s="35"/>
      <c r="Z3092" s="35"/>
      <c r="AA3092" s="35"/>
      <c r="AB3092" s="35"/>
      <c r="AC3092" s="35"/>
      <c r="AD3092" s="41"/>
      <c r="AE3092" s="38"/>
      <c r="AF3092" s="31"/>
      <c r="AG3092" s="31"/>
    </row>
    <row r="3093" spans="1:33" x14ac:dyDescent="0.25">
      <c r="A3093" s="31">
        <v>3085</v>
      </c>
      <c r="B3093" s="31" t="s">
        <v>43</v>
      </c>
      <c r="C3093" s="31" t="s">
        <v>706</v>
      </c>
      <c r="D3093" s="31" t="s">
        <v>3751</v>
      </c>
      <c r="E3093" s="31" t="s">
        <v>2198</v>
      </c>
      <c r="F3093" s="31" t="s">
        <v>2198</v>
      </c>
      <c r="G3093" s="35">
        <v>10294792</v>
      </c>
      <c r="H3093" s="40"/>
      <c r="I3093" s="40"/>
      <c r="J3093" s="40">
        <v>10234792</v>
      </c>
      <c r="K3093" s="40"/>
      <c r="L3093" s="40"/>
      <c r="M3093" s="40"/>
      <c r="N3093" s="40"/>
      <c r="O3093" s="40">
        <v>60000</v>
      </c>
      <c r="P3093" s="41" t="s">
        <v>3751</v>
      </c>
      <c r="Q3093" s="35">
        <v>10294792</v>
      </c>
      <c r="R3093" s="35"/>
      <c r="S3093" s="35"/>
      <c r="T3093" s="35"/>
      <c r="U3093" s="35"/>
      <c r="V3093" s="35">
        <v>60000</v>
      </c>
      <c r="W3093" s="35"/>
      <c r="X3093" s="35"/>
      <c r="Y3093" s="35"/>
      <c r="Z3093" s="35"/>
      <c r="AA3093" s="35"/>
      <c r="AB3093" s="35"/>
      <c r="AC3093" s="35"/>
      <c r="AD3093" s="41"/>
      <c r="AE3093" s="38"/>
      <c r="AF3093" s="31"/>
      <c r="AG3093" s="31"/>
    </row>
    <row r="3094" spans="1:33" x14ac:dyDescent="0.25">
      <c r="A3094" s="31">
        <v>3086</v>
      </c>
      <c r="B3094" s="31" t="s">
        <v>43</v>
      </c>
      <c r="C3094" s="31" t="s">
        <v>706</v>
      </c>
      <c r="D3094" s="31" t="s">
        <v>3752</v>
      </c>
      <c r="E3094" s="31" t="s">
        <v>2198</v>
      </c>
      <c r="F3094" s="31" t="s">
        <v>2198</v>
      </c>
      <c r="G3094" s="35">
        <v>86903</v>
      </c>
      <c r="H3094" s="40"/>
      <c r="I3094" s="40"/>
      <c r="J3094" s="40"/>
      <c r="K3094" s="40"/>
      <c r="L3094" s="40"/>
      <c r="M3094" s="40"/>
      <c r="N3094" s="40"/>
      <c r="O3094" s="40">
        <v>86903</v>
      </c>
      <c r="P3094" s="41" t="s">
        <v>3752</v>
      </c>
      <c r="Q3094" s="35">
        <v>86903</v>
      </c>
      <c r="R3094" s="35"/>
      <c r="S3094" s="35">
        <v>86903</v>
      </c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41"/>
      <c r="AE3094" s="38"/>
      <c r="AF3094" s="31"/>
      <c r="AG3094" s="31"/>
    </row>
    <row r="3095" spans="1:33" x14ac:dyDescent="0.25">
      <c r="A3095" s="31">
        <v>3087</v>
      </c>
      <c r="B3095" s="31" t="s">
        <v>43</v>
      </c>
      <c r="C3095" s="31" t="s">
        <v>706</v>
      </c>
      <c r="D3095" s="31" t="s">
        <v>3753</v>
      </c>
      <c r="E3095" s="31" t="s">
        <v>2198</v>
      </c>
      <c r="F3095" s="31" t="s">
        <v>2198</v>
      </c>
      <c r="G3095" s="35">
        <v>86903</v>
      </c>
      <c r="H3095" s="40"/>
      <c r="I3095" s="40"/>
      <c r="J3095" s="40"/>
      <c r="K3095" s="40"/>
      <c r="L3095" s="40"/>
      <c r="M3095" s="40"/>
      <c r="N3095" s="40"/>
      <c r="O3095" s="40">
        <v>86903</v>
      </c>
      <c r="P3095" s="41" t="s">
        <v>3753</v>
      </c>
      <c r="Q3095" s="35">
        <v>86903</v>
      </c>
      <c r="R3095" s="35"/>
      <c r="S3095" s="35"/>
      <c r="T3095" s="35"/>
      <c r="U3095" s="35"/>
      <c r="V3095" s="35"/>
      <c r="W3095" s="35"/>
      <c r="X3095" s="35">
        <v>86903</v>
      </c>
      <c r="Y3095" s="35"/>
      <c r="Z3095" s="35"/>
      <c r="AA3095" s="35"/>
      <c r="AB3095" s="35"/>
      <c r="AC3095" s="35"/>
      <c r="AD3095" s="41"/>
      <c r="AE3095" s="38"/>
      <c r="AF3095" s="31"/>
      <c r="AG3095" s="31"/>
    </row>
    <row r="3096" spans="1:33" x14ac:dyDescent="0.25">
      <c r="A3096" s="31">
        <v>3088</v>
      </c>
      <c r="B3096" s="31" t="s">
        <v>43</v>
      </c>
      <c r="C3096" s="31" t="s">
        <v>706</v>
      </c>
      <c r="D3096" s="31" t="s">
        <v>3754</v>
      </c>
      <c r="E3096" s="31" t="s">
        <v>2198</v>
      </c>
      <c r="F3096" s="31" t="s">
        <v>2198</v>
      </c>
      <c r="G3096" s="35">
        <v>86903</v>
      </c>
      <c r="H3096" s="40"/>
      <c r="I3096" s="40"/>
      <c r="J3096" s="40"/>
      <c r="K3096" s="40"/>
      <c r="L3096" s="40"/>
      <c r="M3096" s="40"/>
      <c r="N3096" s="40"/>
      <c r="O3096" s="40">
        <v>86903</v>
      </c>
      <c r="P3096" s="41" t="s">
        <v>3754</v>
      </c>
      <c r="Q3096" s="35">
        <v>86903</v>
      </c>
      <c r="R3096" s="35"/>
      <c r="S3096" s="35">
        <v>86903</v>
      </c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41"/>
      <c r="AE3096" s="38"/>
      <c r="AF3096" s="31"/>
      <c r="AG3096" s="31"/>
    </row>
    <row r="3097" spans="1:33" x14ac:dyDescent="0.25">
      <c r="A3097" s="31">
        <v>3089</v>
      </c>
      <c r="B3097" s="31" t="s">
        <v>43</v>
      </c>
      <c r="C3097" s="31" t="s">
        <v>706</v>
      </c>
      <c r="D3097" s="31" t="s">
        <v>3755</v>
      </c>
      <c r="E3097" s="31" t="s">
        <v>2198</v>
      </c>
      <c r="F3097" s="31" t="s">
        <v>2198</v>
      </c>
      <c r="G3097" s="35">
        <v>86903</v>
      </c>
      <c r="H3097" s="40"/>
      <c r="I3097" s="40"/>
      <c r="J3097" s="40"/>
      <c r="K3097" s="40"/>
      <c r="L3097" s="40"/>
      <c r="M3097" s="40"/>
      <c r="N3097" s="40"/>
      <c r="O3097" s="40">
        <v>86903</v>
      </c>
      <c r="P3097" s="41" t="s">
        <v>3755</v>
      </c>
      <c r="Q3097" s="35">
        <v>86903</v>
      </c>
      <c r="R3097" s="35"/>
      <c r="S3097" s="35">
        <v>86903</v>
      </c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  <c r="AD3097" s="41"/>
      <c r="AE3097" s="38"/>
      <c r="AF3097" s="31"/>
      <c r="AG3097" s="31"/>
    </row>
    <row r="3098" spans="1:33" x14ac:dyDescent="0.25">
      <c r="A3098" s="31">
        <v>3090</v>
      </c>
      <c r="B3098" s="31" t="s">
        <v>43</v>
      </c>
      <c r="C3098" s="31" t="s">
        <v>706</v>
      </c>
      <c r="D3098" s="31" t="s">
        <v>3756</v>
      </c>
      <c r="E3098" s="31" t="s">
        <v>2198</v>
      </c>
      <c r="F3098" s="31" t="s">
        <v>2198</v>
      </c>
      <c r="G3098" s="35">
        <v>86903</v>
      </c>
      <c r="H3098" s="40"/>
      <c r="I3098" s="40"/>
      <c r="J3098" s="40"/>
      <c r="K3098" s="40"/>
      <c r="L3098" s="40"/>
      <c r="M3098" s="40"/>
      <c r="N3098" s="40"/>
      <c r="O3098" s="40">
        <v>86903</v>
      </c>
      <c r="P3098" s="41" t="s">
        <v>3756</v>
      </c>
      <c r="Q3098" s="35">
        <v>86903</v>
      </c>
      <c r="R3098" s="35"/>
      <c r="S3098" s="35">
        <v>86903</v>
      </c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  <c r="AD3098" s="41"/>
      <c r="AE3098" s="38"/>
      <c r="AF3098" s="31"/>
      <c r="AG3098" s="31"/>
    </row>
    <row r="3099" spans="1:33" x14ac:dyDescent="0.25">
      <c r="A3099" s="31">
        <v>3091</v>
      </c>
      <c r="B3099" s="31" t="s">
        <v>43</v>
      </c>
      <c r="C3099" s="31" t="s">
        <v>706</v>
      </c>
      <c r="D3099" s="31" t="s">
        <v>3757</v>
      </c>
      <c r="E3099" s="31" t="s">
        <v>2198</v>
      </c>
      <c r="F3099" s="31" t="s">
        <v>2198</v>
      </c>
      <c r="G3099" s="35">
        <v>86903</v>
      </c>
      <c r="H3099" s="40"/>
      <c r="I3099" s="40"/>
      <c r="J3099" s="40"/>
      <c r="K3099" s="40"/>
      <c r="L3099" s="40"/>
      <c r="M3099" s="40"/>
      <c r="N3099" s="40"/>
      <c r="O3099" s="40">
        <v>86903</v>
      </c>
      <c r="P3099" s="41" t="s">
        <v>3757</v>
      </c>
      <c r="Q3099" s="35">
        <v>86903</v>
      </c>
      <c r="R3099" s="35"/>
      <c r="S3099" s="35">
        <v>86903</v>
      </c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41"/>
      <c r="AE3099" s="38"/>
      <c r="AF3099" s="31"/>
      <c r="AG3099" s="31"/>
    </row>
    <row r="3100" spans="1:33" x14ac:dyDescent="0.25">
      <c r="A3100" s="31">
        <v>3092</v>
      </c>
      <c r="B3100" s="31" t="s">
        <v>43</v>
      </c>
      <c r="C3100" s="31" t="s">
        <v>706</v>
      </c>
      <c r="D3100" s="31" t="s">
        <v>3758</v>
      </c>
      <c r="E3100" s="31" t="s">
        <v>3759</v>
      </c>
      <c r="F3100" s="31" t="s">
        <v>3759</v>
      </c>
      <c r="G3100" s="35">
        <v>238100</v>
      </c>
      <c r="H3100" s="40"/>
      <c r="I3100" s="40"/>
      <c r="J3100" s="40"/>
      <c r="K3100" s="40"/>
      <c r="L3100" s="40"/>
      <c r="M3100" s="40"/>
      <c r="N3100" s="40"/>
      <c r="O3100" s="40">
        <v>238100</v>
      </c>
      <c r="P3100" s="41" t="s">
        <v>3758</v>
      </c>
      <c r="Q3100" s="35">
        <v>238100</v>
      </c>
      <c r="R3100" s="35">
        <v>238100</v>
      </c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41" t="s">
        <v>701</v>
      </c>
      <c r="AE3100" s="38">
        <v>44385</v>
      </c>
      <c r="AF3100" s="31"/>
      <c r="AG3100" s="31"/>
    </row>
    <row r="3101" spans="1:33" x14ac:dyDescent="0.25">
      <c r="A3101" s="31">
        <v>3093</v>
      </c>
      <c r="B3101" s="31" t="s">
        <v>43</v>
      </c>
      <c r="C3101" s="31" t="s">
        <v>706</v>
      </c>
      <c r="D3101" s="31" t="s">
        <v>3760</v>
      </c>
      <c r="E3101" s="31" t="s">
        <v>3759</v>
      </c>
      <c r="F3101" s="31" t="s">
        <v>3759</v>
      </c>
      <c r="G3101" s="35">
        <v>355000</v>
      </c>
      <c r="H3101" s="40"/>
      <c r="I3101" s="40"/>
      <c r="J3101" s="40"/>
      <c r="K3101" s="40"/>
      <c r="L3101" s="40"/>
      <c r="M3101" s="40"/>
      <c r="N3101" s="40"/>
      <c r="O3101" s="40">
        <v>355000</v>
      </c>
      <c r="P3101" s="41" t="s">
        <v>3760</v>
      </c>
      <c r="Q3101" s="35">
        <v>355000</v>
      </c>
      <c r="R3101" s="35">
        <v>355000</v>
      </c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41" t="s">
        <v>701</v>
      </c>
      <c r="AE3101" s="38">
        <v>44385</v>
      </c>
      <c r="AF3101" s="31"/>
      <c r="AG3101" s="31"/>
    </row>
    <row r="3102" spans="1:33" x14ac:dyDescent="0.25">
      <c r="A3102" s="31">
        <v>3094</v>
      </c>
      <c r="B3102" s="31" t="s">
        <v>43</v>
      </c>
      <c r="C3102" s="31" t="s">
        <v>706</v>
      </c>
      <c r="D3102" s="31" t="s">
        <v>3761</v>
      </c>
      <c r="E3102" s="31" t="s">
        <v>3759</v>
      </c>
      <c r="F3102" s="31" t="s">
        <v>3759</v>
      </c>
      <c r="G3102" s="35">
        <v>141800</v>
      </c>
      <c r="H3102" s="40"/>
      <c r="I3102" s="40"/>
      <c r="J3102" s="40"/>
      <c r="K3102" s="40"/>
      <c r="L3102" s="40"/>
      <c r="M3102" s="40"/>
      <c r="N3102" s="40"/>
      <c r="O3102" s="40">
        <v>141800</v>
      </c>
      <c r="P3102" s="41" t="s">
        <v>3761</v>
      </c>
      <c r="Q3102" s="35">
        <v>141800</v>
      </c>
      <c r="R3102" s="35">
        <v>141800</v>
      </c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41" t="s">
        <v>701</v>
      </c>
      <c r="AE3102" s="38">
        <v>44385</v>
      </c>
      <c r="AF3102" s="31"/>
      <c r="AG3102" s="31"/>
    </row>
    <row r="3103" spans="1:33" x14ac:dyDescent="0.25">
      <c r="A3103" s="31">
        <v>3095</v>
      </c>
      <c r="B3103" s="31" t="s">
        <v>43</v>
      </c>
      <c r="C3103" s="31" t="s">
        <v>706</v>
      </c>
      <c r="D3103" s="31" t="s">
        <v>3762</v>
      </c>
      <c r="E3103" s="31" t="s">
        <v>3759</v>
      </c>
      <c r="F3103" s="31" t="s">
        <v>3759</v>
      </c>
      <c r="G3103" s="35">
        <v>55700</v>
      </c>
      <c r="H3103" s="40"/>
      <c r="I3103" s="40"/>
      <c r="J3103" s="40"/>
      <c r="K3103" s="40"/>
      <c r="L3103" s="40"/>
      <c r="M3103" s="40"/>
      <c r="N3103" s="40"/>
      <c r="O3103" s="40">
        <v>55700</v>
      </c>
      <c r="P3103" s="41" t="s">
        <v>3762</v>
      </c>
      <c r="Q3103" s="35">
        <v>55700</v>
      </c>
      <c r="R3103" s="35">
        <v>55700</v>
      </c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  <c r="AD3103" s="41" t="s">
        <v>701</v>
      </c>
      <c r="AE3103" s="38">
        <v>44385</v>
      </c>
      <c r="AF3103" s="31"/>
      <c r="AG3103" s="31"/>
    </row>
    <row r="3104" spans="1:33" x14ac:dyDescent="0.25">
      <c r="A3104" s="31">
        <v>3096</v>
      </c>
      <c r="B3104" s="31" t="s">
        <v>43</v>
      </c>
      <c r="C3104" s="31" t="s">
        <v>706</v>
      </c>
      <c r="D3104" s="31" t="s">
        <v>3763</v>
      </c>
      <c r="E3104" s="31" t="s">
        <v>3759</v>
      </c>
      <c r="F3104" s="31" t="s">
        <v>3759</v>
      </c>
      <c r="G3104" s="35">
        <v>122000</v>
      </c>
      <c r="H3104" s="40"/>
      <c r="I3104" s="40"/>
      <c r="J3104" s="40"/>
      <c r="K3104" s="40"/>
      <c r="L3104" s="40"/>
      <c r="M3104" s="40"/>
      <c r="N3104" s="40"/>
      <c r="O3104" s="40">
        <v>122000</v>
      </c>
      <c r="P3104" s="41" t="s">
        <v>3763</v>
      </c>
      <c r="Q3104" s="35">
        <v>122000</v>
      </c>
      <c r="R3104" s="35">
        <v>122000</v>
      </c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41" t="s">
        <v>701</v>
      </c>
      <c r="AE3104" s="38">
        <v>44385</v>
      </c>
      <c r="AF3104" s="31"/>
      <c r="AG3104" s="31"/>
    </row>
    <row r="3105" spans="1:33" x14ac:dyDescent="0.25">
      <c r="A3105" s="31">
        <v>3097</v>
      </c>
      <c r="B3105" s="31" t="s">
        <v>43</v>
      </c>
      <c r="C3105" s="31" t="s">
        <v>706</v>
      </c>
      <c r="D3105" s="31" t="s">
        <v>3764</v>
      </c>
      <c r="E3105" s="31" t="s">
        <v>2198</v>
      </c>
      <c r="F3105" s="31" t="s">
        <v>2198</v>
      </c>
      <c r="G3105" s="35">
        <v>86903</v>
      </c>
      <c r="H3105" s="40"/>
      <c r="I3105" s="40"/>
      <c r="J3105" s="40"/>
      <c r="K3105" s="40"/>
      <c r="L3105" s="40"/>
      <c r="M3105" s="40"/>
      <c r="N3105" s="40"/>
      <c r="O3105" s="40">
        <v>86903</v>
      </c>
      <c r="P3105" s="41" t="s">
        <v>3764</v>
      </c>
      <c r="Q3105" s="35">
        <v>86903</v>
      </c>
      <c r="R3105" s="35"/>
      <c r="S3105" s="35"/>
      <c r="T3105" s="35"/>
      <c r="U3105" s="35"/>
      <c r="V3105" s="35"/>
      <c r="W3105" s="35"/>
      <c r="X3105" s="35">
        <v>86903</v>
      </c>
      <c r="Y3105" s="35"/>
      <c r="Z3105" s="35"/>
      <c r="AA3105" s="35"/>
      <c r="AB3105" s="35"/>
      <c r="AC3105" s="35"/>
      <c r="AD3105" s="41"/>
      <c r="AE3105" s="38"/>
      <c r="AF3105" s="31"/>
      <c r="AG3105" s="31"/>
    </row>
    <row r="3106" spans="1:33" x14ac:dyDescent="0.25">
      <c r="A3106" s="31">
        <v>3098</v>
      </c>
      <c r="B3106" s="31" t="s">
        <v>43</v>
      </c>
      <c r="C3106" s="31" t="s">
        <v>706</v>
      </c>
      <c r="D3106" s="31" t="s">
        <v>3765</v>
      </c>
      <c r="E3106" s="31" t="s">
        <v>2198</v>
      </c>
      <c r="F3106" s="31" t="s">
        <v>2198</v>
      </c>
      <c r="G3106" s="35">
        <v>86903</v>
      </c>
      <c r="H3106" s="40"/>
      <c r="I3106" s="40"/>
      <c r="J3106" s="40"/>
      <c r="K3106" s="40"/>
      <c r="L3106" s="40"/>
      <c r="M3106" s="40"/>
      <c r="N3106" s="40"/>
      <c r="O3106" s="40">
        <v>86903</v>
      </c>
      <c r="P3106" s="41" t="s">
        <v>3765</v>
      </c>
      <c r="Q3106" s="35">
        <v>86903</v>
      </c>
      <c r="R3106" s="35"/>
      <c r="S3106" s="35">
        <v>86903</v>
      </c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  <c r="AD3106" s="41"/>
      <c r="AE3106" s="38"/>
      <c r="AF3106" s="31"/>
      <c r="AG3106" s="31"/>
    </row>
    <row r="3107" spans="1:33" x14ac:dyDescent="0.25">
      <c r="A3107" s="31">
        <v>3099</v>
      </c>
      <c r="B3107" s="31" t="s">
        <v>43</v>
      </c>
      <c r="C3107" s="31" t="s">
        <v>706</v>
      </c>
      <c r="D3107" s="31" t="s">
        <v>3766</v>
      </c>
      <c r="E3107" s="31" t="s">
        <v>2198</v>
      </c>
      <c r="F3107" s="31" t="s">
        <v>2198</v>
      </c>
      <c r="G3107" s="35">
        <v>86903</v>
      </c>
      <c r="H3107" s="40"/>
      <c r="I3107" s="40"/>
      <c r="J3107" s="40"/>
      <c r="K3107" s="40"/>
      <c r="L3107" s="40"/>
      <c r="M3107" s="40"/>
      <c r="N3107" s="40"/>
      <c r="O3107" s="40">
        <v>86903</v>
      </c>
      <c r="P3107" s="41" t="s">
        <v>3766</v>
      </c>
      <c r="Q3107" s="35">
        <v>86903</v>
      </c>
      <c r="R3107" s="35"/>
      <c r="S3107" s="35">
        <v>86903</v>
      </c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  <c r="AD3107" s="41"/>
      <c r="AE3107" s="38"/>
      <c r="AF3107" s="31"/>
      <c r="AG3107" s="31"/>
    </row>
    <row r="3108" spans="1:33" x14ac:dyDescent="0.25">
      <c r="A3108" s="31">
        <v>3100</v>
      </c>
      <c r="B3108" s="31" t="s">
        <v>43</v>
      </c>
      <c r="C3108" s="31" t="s">
        <v>706</v>
      </c>
      <c r="D3108" s="31" t="s">
        <v>3767</v>
      </c>
      <c r="E3108" s="31" t="s">
        <v>3759</v>
      </c>
      <c r="F3108" s="31" t="s">
        <v>3759</v>
      </c>
      <c r="G3108" s="35">
        <v>123804</v>
      </c>
      <c r="H3108" s="40"/>
      <c r="I3108" s="40"/>
      <c r="J3108" s="40"/>
      <c r="K3108" s="40"/>
      <c r="L3108" s="40"/>
      <c r="M3108" s="40"/>
      <c r="N3108" s="40"/>
      <c r="O3108" s="40">
        <v>123804</v>
      </c>
      <c r="P3108" s="41" t="s">
        <v>3767</v>
      </c>
      <c r="Q3108" s="35">
        <v>123804</v>
      </c>
      <c r="R3108" s="35">
        <v>38100</v>
      </c>
      <c r="S3108" s="35"/>
      <c r="T3108" s="35"/>
      <c r="U3108" s="35"/>
      <c r="V3108" s="35">
        <v>85704</v>
      </c>
      <c r="W3108" s="35"/>
      <c r="X3108" s="35"/>
      <c r="Y3108" s="35"/>
      <c r="Z3108" s="35"/>
      <c r="AA3108" s="35"/>
      <c r="AB3108" s="35"/>
      <c r="AC3108" s="35"/>
      <c r="AD3108" s="41" t="s">
        <v>701</v>
      </c>
      <c r="AE3108" s="38">
        <v>44385</v>
      </c>
      <c r="AF3108" s="31"/>
      <c r="AG3108" s="31"/>
    </row>
    <row r="3109" spans="1:33" x14ac:dyDescent="0.25">
      <c r="A3109" s="31">
        <v>3101</v>
      </c>
      <c r="B3109" s="31" t="s">
        <v>43</v>
      </c>
      <c r="C3109" s="31" t="s">
        <v>706</v>
      </c>
      <c r="D3109" s="31" t="s">
        <v>3768</v>
      </c>
      <c r="E3109" s="31" t="s">
        <v>3759</v>
      </c>
      <c r="F3109" s="31" t="s">
        <v>3759</v>
      </c>
      <c r="G3109" s="35">
        <v>1217100</v>
      </c>
      <c r="H3109" s="40"/>
      <c r="I3109" s="40"/>
      <c r="J3109" s="40"/>
      <c r="K3109" s="40"/>
      <c r="L3109" s="40"/>
      <c r="M3109" s="40"/>
      <c r="N3109" s="40"/>
      <c r="O3109" s="40">
        <v>1217100</v>
      </c>
      <c r="P3109" s="41" t="s">
        <v>3768</v>
      </c>
      <c r="Q3109" s="35">
        <v>1217100</v>
      </c>
      <c r="R3109" s="35">
        <v>1217100</v>
      </c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  <c r="AD3109" s="41" t="s">
        <v>701</v>
      </c>
      <c r="AE3109" s="38">
        <v>44385</v>
      </c>
      <c r="AF3109" s="31"/>
      <c r="AG3109" s="31"/>
    </row>
    <row r="3110" spans="1:33" x14ac:dyDescent="0.25">
      <c r="A3110" s="31">
        <v>3102</v>
      </c>
      <c r="B3110" s="31" t="s">
        <v>43</v>
      </c>
      <c r="C3110" s="31" t="s">
        <v>706</v>
      </c>
      <c r="D3110" s="31" t="s">
        <v>3769</v>
      </c>
      <c r="E3110" s="31" t="s">
        <v>3759</v>
      </c>
      <c r="F3110" s="31" t="s">
        <v>3759</v>
      </c>
      <c r="G3110" s="35">
        <v>1080032</v>
      </c>
      <c r="H3110" s="40"/>
      <c r="I3110" s="40"/>
      <c r="J3110" s="40"/>
      <c r="K3110" s="40"/>
      <c r="L3110" s="40"/>
      <c r="M3110" s="40"/>
      <c r="N3110" s="40"/>
      <c r="O3110" s="40">
        <v>1080032</v>
      </c>
      <c r="P3110" s="41" t="s">
        <v>3769</v>
      </c>
      <c r="Q3110" s="35">
        <v>1080032</v>
      </c>
      <c r="R3110" s="35">
        <v>1080032</v>
      </c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41" t="s">
        <v>701</v>
      </c>
      <c r="AE3110" s="38">
        <v>44385</v>
      </c>
      <c r="AF3110" s="31"/>
      <c r="AG3110" s="31"/>
    </row>
    <row r="3111" spans="1:33" x14ac:dyDescent="0.25">
      <c r="A3111" s="31">
        <v>3103</v>
      </c>
      <c r="B3111" s="31" t="s">
        <v>43</v>
      </c>
      <c r="C3111" s="31" t="s">
        <v>706</v>
      </c>
      <c r="D3111" s="31" t="s">
        <v>3770</v>
      </c>
      <c r="E3111" s="31" t="s">
        <v>3759</v>
      </c>
      <c r="F3111" s="31" t="s">
        <v>3759</v>
      </c>
      <c r="G3111" s="35">
        <v>121200</v>
      </c>
      <c r="H3111" s="40"/>
      <c r="I3111" s="40"/>
      <c r="J3111" s="40"/>
      <c r="K3111" s="40"/>
      <c r="L3111" s="40"/>
      <c r="M3111" s="40"/>
      <c r="N3111" s="40"/>
      <c r="O3111" s="40">
        <v>121200</v>
      </c>
      <c r="P3111" s="41" t="s">
        <v>3770</v>
      </c>
      <c r="Q3111" s="35">
        <v>121200</v>
      </c>
      <c r="R3111" s="35">
        <v>121200</v>
      </c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41" t="s">
        <v>701</v>
      </c>
      <c r="AE3111" s="38">
        <v>44385</v>
      </c>
      <c r="AF3111" s="31"/>
      <c r="AG3111" s="31"/>
    </row>
    <row r="3112" spans="1:33" x14ac:dyDescent="0.25">
      <c r="A3112" s="31">
        <v>3104</v>
      </c>
      <c r="B3112" s="31" t="s">
        <v>43</v>
      </c>
      <c r="C3112" s="31" t="s">
        <v>706</v>
      </c>
      <c r="D3112" s="31" t="s">
        <v>3771</v>
      </c>
      <c r="E3112" s="31" t="s">
        <v>3759</v>
      </c>
      <c r="F3112" s="31" t="s">
        <v>3759</v>
      </c>
      <c r="G3112" s="35">
        <v>121200</v>
      </c>
      <c r="H3112" s="40"/>
      <c r="I3112" s="40"/>
      <c r="J3112" s="40"/>
      <c r="K3112" s="40"/>
      <c r="L3112" s="40"/>
      <c r="M3112" s="40"/>
      <c r="N3112" s="40"/>
      <c r="O3112" s="40">
        <v>121200</v>
      </c>
      <c r="P3112" s="41" t="s">
        <v>3771</v>
      </c>
      <c r="Q3112" s="35">
        <v>121200</v>
      </c>
      <c r="R3112" s="35">
        <v>121200</v>
      </c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41" t="s">
        <v>701</v>
      </c>
      <c r="AE3112" s="38">
        <v>44385</v>
      </c>
      <c r="AF3112" s="31"/>
      <c r="AG3112" s="31"/>
    </row>
    <row r="3113" spans="1:33" x14ac:dyDescent="0.25">
      <c r="A3113" s="31">
        <v>3105</v>
      </c>
      <c r="B3113" s="31" t="s">
        <v>43</v>
      </c>
      <c r="C3113" s="31" t="s">
        <v>706</v>
      </c>
      <c r="D3113" s="31" t="s">
        <v>3772</v>
      </c>
      <c r="E3113" s="31" t="s">
        <v>3759</v>
      </c>
      <c r="F3113" s="31" t="s">
        <v>3759</v>
      </c>
      <c r="G3113" s="35">
        <v>44500</v>
      </c>
      <c r="H3113" s="40"/>
      <c r="I3113" s="40"/>
      <c r="J3113" s="40"/>
      <c r="K3113" s="40"/>
      <c r="L3113" s="40"/>
      <c r="M3113" s="40"/>
      <c r="N3113" s="40"/>
      <c r="O3113" s="40">
        <v>44500</v>
      </c>
      <c r="P3113" s="41" t="s">
        <v>3772</v>
      </c>
      <c r="Q3113" s="35">
        <v>44500</v>
      </c>
      <c r="R3113" s="35">
        <v>44500</v>
      </c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  <c r="AD3113" s="41" t="s">
        <v>701</v>
      </c>
      <c r="AE3113" s="38">
        <v>44385</v>
      </c>
      <c r="AF3113" s="31"/>
      <c r="AG3113" s="31"/>
    </row>
    <row r="3114" spans="1:33" x14ac:dyDescent="0.25">
      <c r="A3114" s="31">
        <v>3106</v>
      </c>
      <c r="B3114" s="31" t="s">
        <v>43</v>
      </c>
      <c r="C3114" s="31" t="s">
        <v>706</v>
      </c>
      <c r="D3114" s="31" t="s">
        <v>3773</v>
      </c>
      <c r="E3114" s="31" t="s">
        <v>2198</v>
      </c>
      <c r="F3114" s="31" t="s">
        <v>2198</v>
      </c>
      <c r="G3114" s="35">
        <v>86903</v>
      </c>
      <c r="H3114" s="40"/>
      <c r="I3114" s="40"/>
      <c r="J3114" s="40"/>
      <c r="K3114" s="40"/>
      <c r="L3114" s="40"/>
      <c r="M3114" s="40"/>
      <c r="N3114" s="40"/>
      <c r="O3114" s="40">
        <v>86903</v>
      </c>
      <c r="P3114" s="41" t="s">
        <v>3773</v>
      </c>
      <c r="Q3114" s="35">
        <v>86903</v>
      </c>
      <c r="R3114" s="35"/>
      <c r="S3114" s="35">
        <v>86903</v>
      </c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41"/>
      <c r="AE3114" s="38"/>
      <c r="AF3114" s="31"/>
      <c r="AG3114" s="31"/>
    </row>
    <row r="3115" spans="1:33" x14ac:dyDescent="0.25">
      <c r="A3115" s="31">
        <v>3107</v>
      </c>
      <c r="B3115" s="31" t="s">
        <v>43</v>
      </c>
      <c r="C3115" s="31" t="s">
        <v>706</v>
      </c>
      <c r="D3115" s="31" t="s">
        <v>3774</v>
      </c>
      <c r="E3115" s="31" t="s">
        <v>2198</v>
      </c>
      <c r="F3115" s="31" t="s">
        <v>2198</v>
      </c>
      <c r="G3115" s="35">
        <v>136903</v>
      </c>
      <c r="H3115" s="40"/>
      <c r="I3115" s="40"/>
      <c r="J3115" s="40"/>
      <c r="K3115" s="40"/>
      <c r="L3115" s="40"/>
      <c r="M3115" s="40"/>
      <c r="N3115" s="40"/>
      <c r="O3115" s="40">
        <v>136903</v>
      </c>
      <c r="P3115" s="41" t="s">
        <v>3774</v>
      </c>
      <c r="Q3115" s="35">
        <v>136903</v>
      </c>
      <c r="R3115" s="35"/>
      <c r="S3115" s="35"/>
      <c r="T3115" s="35"/>
      <c r="U3115" s="35"/>
      <c r="V3115" s="35"/>
      <c r="W3115" s="35"/>
      <c r="X3115" s="35">
        <v>136903</v>
      </c>
      <c r="Y3115" s="35"/>
      <c r="Z3115" s="35"/>
      <c r="AA3115" s="35"/>
      <c r="AB3115" s="35"/>
      <c r="AC3115" s="35"/>
      <c r="AD3115" s="41"/>
      <c r="AE3115" s="38"/>
      <c r="AF3115" s="31"/>
      <c r="AG3115" s="31"/>
    </row>
    <row r="3116" spans="1:33" x14ac:dyDescent="0.25">
      <c r="A3116" s="31">
        <v>3108</v>
      </c>
      <c r="B3116" s="31" t="s">
        <v>43</v>
      </c>
      <c r="C3116" s="31" t="s">
        <v>706</v>
      </c>
      <c r="D3116" s="31" t="s">
        <v>3775</v>
      </c>
      <c r="E3116" s="31" t="s">
        <v>2198</v>
      </c>
      <c r="F3116" s="31" t="s">
        <v>2198</v>
      </c>
      <c r="G3116" s="35">
        <v>86903</v>
      </c>
      <c r="H3116" s="40"/>
      <c r="I3116" s="40"/>
      <c r="J3116" s="40"/>
      <c r="K3116" s="40"/>
      <c r="L3116" s="40"/>
      <c r="M3116" s="40"/>
      <c r="N3116" s="40"/>
      <c r="O3116" s="40">
        <v>86903</v>
      </c>
      <c r="P3116" s="41" t="s">
        <v>3775</v>
      </c>
      <c r="Q3116" s="35">
        <v>86903</v>
      </c>
      <c r="R3116" s="35"/>
      <c r="S3116" s="35">
        <v>86903</v>
      </c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41"/>
      <c r="AE3116" s="38"/>
      <c r="AF3116" s="31"/>
      <c r="AG3116" s="31"/>
    </row>
    <row r="3117" spans="1:33" x14ac:dyDescent="0.25">
      <c r="A3117" s="31">
        <v>3109</v>
      </c>
      <c r="B3117" s="31" t="s">
        <v>43</v>
      </c>
      <c r="C3117" s="31" t="s">
        <v>706</v>
      </c>
      <c r="D3117" s="31" t="s">
        <v>3776</v>
      </c>
      <c r="E3117" s="31" t="s">
        <v>2198</v>
      </c>
      <c r="F3117" s="31" t="s">
        <v>2198</v>
      </c>
      <c r="G3117" s="35">
        <v>56903</v>
      </c>
      <c r="H3117" s="40"/>
      <c r="I3117" s="40"/>
      <c r="J3117" s="40"/>
      <c r="K3117" s="40"/>
      <c r="L3117" s="40"/>
      <c r="M3117" s="40"/>
      <c r="N3117" s="40"/>
      <c r="O3117" s="40">
        <v>56903</v>
      </c>
      <c r="P3117" s="41" t="s">
        <v>3776</v>
      </c>
      <c r="Q3117" s="35">
        <v>56903</v>
      </c>
      <c r="R3117" s="35"/>
      <c r="S3117" s="35">
        <v>56903</v>
      </c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  <c r="AD3117" s="41"/>
      <c r="AE3117" s="38"/>
      <c r="AF3117" s="31"/>
      <c r="AG3117" s="31"/>
    </row>
    <row r="3118" spans="1:33" x14ac:dyDescent="0.25">
      <c r="A3118" s="31">
        <v>3110</v>
      </c>
      <c r="B3118" s="31" t="s">
        <v>43</v>
      </c>
      <c r="C3118" s="31" t="s">
        <v>706</v>
      </c>
      <c r="D3118" s="31" t="s">
        <v>3777</v>
      </c>
      <c r="E3118" s="31" t="s">
        <v>2198</v>
      </c>
      <c r="F3118" s="31" t="s">
        <v>2198</v>
      </c>
      <c r="G3118" s="35">
        <v>86903</v>
      </c>
      <c r="H3118" s="40"/>
      <c r="I3118" s="40"/>
      <c r="J3118" s="40"/>
      <c r="K3118" s="40"/>
      <c r="L3118" s="40"/>
      <c r="M3118" s="40"/>
      <c r="N3118" s="40"/>
      <c r="O3118" s="40">
        <v>86903</v>
      </c>
      <c r="P3118" s="41" t="s">
        <v>3777</v>
      </c>
      <c r="Q3118" s="35">
        <v>86903</v>
      </c>
      <c r="R3118" s="35"/>
      <c r="S3118" s="35">
        <v>86903</v>
      </c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  <c r="AD3118" s="41"/>
      <c r="AE3118" s="38"/>
      <c r="AF3118" s="31"/>
      <c r="AG3118" s="31"/>
    </row>
    <row r="3119" spans="1:33" x14ac:dyDescent="0.25">
      <c r="A3119" s="31">
        <v>3111</v>
      </c>
      <c r="B3119" s="31" t="s">
        <v>43</v>
      </c>
      <c r="C3119" s="31" t="s">
        <v>706</v>
      </c>
      <c r="D3119" s="31" t="s">
        <v>3778</v>
      </c>
      <c r="E3119" s="31" t="s">
        <v>2198</v>
      </c>
      <c r="F3119" s="31" t="s">
        <v>2198</v>
      </c>
      <c r="G3119" s="35">
        <v>80000</v>
      </c>
      <c r="H3119" s="40"/>
      <c r="I3119" s="40"/>
      <c r="J3119" s="40"/>
      <c r="K3119" s="40"/>
      <c r="L3119" s="40"/>
      <c r="M3119" s="40"/>
      <c r="N3119" s="40"/>
      <c r="O3119" s="40">
        <v>80000</v>
      </c>
      <c r="P3119" s="41" t="s">
        <v>3778</v>
      </c>
      <c r="Q3119" s="35">
        <v>80000</v>
      </c>
      <c r="R3119" s="35"/>
      <c r="S3119" s="35">
        <v>80000</v>
      </c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  <c r="AD3119" s="41"/>
      <c r="AE3119" s="38"/>
      <c r="AF3119" s="31"/>
      <c r="AG3119" s="31"/>
    </row>
    <row r="3120" spans="1:33" x14ac:dyDescent="0.25">
      <c r="A3120" s="31">
        <v>3112</v>
      </c>
      <c r="B3120" s="31" t="s">
        <v>43</v>
      </c>
      <c r="C3120" s="31" t="s">
        <v>706</v>
      </c>
      <c r="D3120" s="31" t="s">
        <v>3779</v>
      </c>
      <c r="E3120" s="31" t="s">
        <v>2198</v>
      </c>
      <c r="F3120" s="31" t="s">
        <v>2198</v>
      </c>
      <c r="G3120" s="35">
        <v>86903</v>
      </c>
      <c r="H3120" s="40"/>
      <c r="I3120" s="40"/>
      <c r="J3120" s="40"/>
      <c r="K3120" s="40"/>
      <c r="L3120" s="40"/>
      <c r="M3120" s="40"/>
      <c r="N3120" s="40"/>
      <c r="O3120" s="40">
        <v>86903</v>
      </c>
      <c r="P3120" s="41" t="s">
        <v>3779</v>
      </c>
      <c r="Q3120" s="35">
        <v>86903</v>
      </c>
      <c r="R3120" s="35"/>
      <c r="S3120" s="35">
        <v>86903</v>
      </c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41"/>
      <c r="AE3120" s="38"/>
      <c r="AF3120" s="31"/>
      <c r="AG3120" s="31"/>
    </row>
    <row r="3121" spans="1:33" x14ac:dyDescent="0.25">
      <c r="A3121" s="31">
        <v>3113</v>
      </c>
      <c r="B3121" s="31" t="s">
        <v>43</v>
      </c>
      <c r="C3121" s="31" t="s">
        <v>706</v>
      </c>
      <c r="D3121" s="31" t="s">
        <v>3780</v>
      </c>
      <c r="E3121" s="31" t="s">
        <v>3781</v>
      </c>
      <c r="F3121" s="31" t="s">
        <v>3781</v>
      </c>
      <c r="G3121" s="35">
        <v>86903</v>
      </c>
      <c r="H3121" s="40"/>
      <c r="I3121" s="40"/>
      <c r="J3121" s="40"/>
      <c r="K3121" s="40"/>
      <c r="L3121" s="40"/>
      <c r="M3121" s="40"/>
      <c r="N3121" s="40"/>
      <c r="O3121" s="40">
        <v>86903</v>
      </c>
      <c r="P3121" s="41" t="s">
        <v>3780</v>
      </c>
      <c r="Q3121" s="35">
        <v>86903</v>
      </c>
      <c r="R3121" s="35"/>
      <c r="S3121" s="35">
        <v>86903</v>
      </c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41"/>
      <c r="AE3121" s="38"/>
      <c r="AF3121" s="31"/>
      <c r="AG3121" s="31"/>
    </row>
    <row r="3122" spans="1:33" x14ac:dyDescent="0.25">
      <c r="A3122" s="31">
        <v>3114</v>
      </c>
      <c r="B3122" s="31" t="s">
        <v>43</v>
      </c>
      <c r="C3122" s="31" t="s">
        <v>706</v>
      </c>
      <c r="D3122" s="31" t="s">
        <v>3782</v>
      </c>
      <c r="E3122" s="31" t="s">
        <v>3781</v>
      </c>
      <c r="F3122" s="31" t="s">
        <v>3781</v>
      </c>
      <c r="G3122" s="35">
        <v>141100</v>
      </c>
      <c r="H3122" s="40"/>
      <c r="I3122" s="40"/>
      <c r="J3122" s="40"/>
      <c r="K3122" s="40"/>
      <c r="L3122" s="40"/>
      <c r="M3122" s="40"/>
      <c r="N3122" s="40"/>
      <c r="O3122" s="40">
        <v>141100</v>
      </c>
      <c r="P3122" s="41" t="s">
        <v>3782</v>
      </c>
      <c r="Q3122" s="35">
        <v>141100</v>
      </c>
      <c r="R3122" s="35">
        <v>141100</v>
      </c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  <c r="AD3122" s="41" t="s">
        <v>701</v>
      </c>
      <c r="AE3122" s="38">
        <v>44385</v>
      </c>
      <c r="AF3122" s="31"/>
      <c r="AG3122" s="31"/>
    </row>
    <row r="3123" spans="1:33" x14ac:dyDescent="0.25">
      <c r="A3123" s="31">
        <v>3115</v>
      </c>
      <c r="B3123" s="31" t="s">
        <v>43</v>
      </c>
      <c r="C3123" s="31" t="s">
        <v>706</v>
      </c>
      <c r="D3123" s="31" t="s">
        <v>3783</v>
      </c>
      <c r="E3123" s="31" t="s">
        <v>3781</v>
      </c>
      <c r="F3123" s="31" t="s">
        <v>3781</v>
      </c>
      <c r="G3123" s="35">
        <v>189500</v>
      </c>
      <c r="H3123" s="40"/>
      <c r="I3123" s="40"/>
      <c r="J3123" s="40"/>
      <c r="K3123" s="40"/>
      <c r="L3123" s="40"/>
      <c r="M3123" s="40"/>
      <c r="N3123" s="40"/>
      <c r="O3123" s="40">
        <v>185380</v>
      </c>
      <c r="P3123" s="41" t="s">
        <v>3783</v>
      </c>
      <c r="Q3123" s="35">
        <v>189500</v>
      </c>
      <c r="R3123" s="35">
        <v>185380</v>
      </c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  <c r="AD3123" s="41" t="s">
        <v>701</v>
      </c>
      <c r="AE3123" s="38">
        <v>44385</v>
      </c>
      <c r="AF3123" s="31"/>
      <c r="AG3123" s="31"/>
    </row>
    <row r="3124" spans="1:33" x14ac:dyDescent="0.25">
      <c r="A3124" s="31">
        <v>3116</v>
      </c>
      <c r="B3124" s="31" t="s">
        <v>43</v>
      </c>
      <c r="C3124" s="31" t="s">
        <v>706</v>
      </c>
      <c r="D3124" s="31" t="s">
        <v>3784</v>
      </c>
      <c r="E3124" s="31" t="s">
        <v>3781</v>
      </c>
      <c r="F3124" s="31" t="s">
        <v>3781</v>
      </c>
      <c r="G3124" s="35">
        <v>605100</v>
      </c>
      <c r="H3124" s="40"/>
      <c r="I3124" s="40"/>
      <c r="J3124" s="40"/>
      <c r="K3124" s="40"/>
      <c r="L3124" s="40"/>
      <c r="M3124" s="40"/>
      <c r="N3124" s="40"/>
      <c r="O3124" s="40">
        <v>605100</v>
      </c>
      <c r="P3124" s="41" t="s">
        <v>3784</v>
      </c>
      <c r="Q3124" s="35">
        <v>605100</v>
      </c>
      <c r="R3124" s="35">
        <v>605100</v>
      </c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  <c r="AD3124" s="41" t="s">
        <v>701</v>
      </c>
      <c r="AE3124" s="38">
        <v>44385</v>
      </c>
      <c r="AF3124" s="31"/>
      <c r="AG3124" s="31"/>
    </row>
    <row r="3125" spans="1:33" x14ac:dyDescent="0.25">
      <c r="A3125" s="31">
        <v>3117</v>
      </c>
      <c r="B3125" s="31" t="s">
        <v>43</v>
      </c>
      <c r="C3125" s="31" t="s">
        <v>706</v>
      </c>
      <c r="D3125" s="31" t="s">
        <v>3785</v>
      </c>
      <c r="E3125" s="31" t="s">
        <v>2198</v>
      </c>
      <c r="F3125" s="31" t="s">
        <v>2198</v>
      </c>
      <c r="G3125" s="35">
        <v>86903</v>
      </c>
      <c r="H3125" s="40"/>
      <c r="I3125" s="40"/>
      <c r="J3125" s="40"/>
      <c r="K3125" s="40"/>
      <c r="L3125" s="40"/>
      <c r="M3125" s="40"/>
      <c r="N3125" s="40"/>
      <c r="O3125" s="40">
        <v>86903</v>
      </c>
      <c r="P3125" s="41" t="s">
        <v>3785</v>
      </c>
      <c r="Q3125" s="35">
        <v>86903</v>
      </c>
      <c r="R3125" s="35"/>
      <c r="S3125" s="35">
        <v>86903</v>
      </c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  <c r="AD3125" s="41"/>
      <c r="AE3125" s="38"/>
      <c r="AF3125" s="31"/>
      <c r="AG3125" s="31"/>
    </row>
    <row r="3126" spans="1:33" x14ac:dyDescent="0.25">
      <c r="A3126" s="31">
        <v>3118</v>
      </c>
      <c r="B3126" s="31" t="s">
        <v>43</v>
      </c>
      <c r="C3126" s="31" t="s">
        <v>706</v>
      </c>
      <c r="D3126" s="31" t="s">
        <v>3786</v>
      </c>
      <c r="E3126" s="31" t="s">
        <v>2198</v>
      </c>
      <c r="F3126" s="31" t="s">
        <v>2198</v>
      </c>
      <c r="G3126" s="35">
        <v>86903</v>
      </c>
      <c r="H3126" s="40"/>
      <c r="I3126" s="40"/>
      <c r="J3126" s="40"/>
      <c r="K3126" s="40"/>
      <c r="L3126" s="40"/>
      <c r="M3126" s="40"/>
      <c r="N3126" s="40"/>
      <c r="O3126" s="40">
        <v>86903</v>
      </c>
      <c r="P3126" s="41" t="s">
        <v>3786</v>
      </c>
      <c r="Q3126" s="35">
        <v>86903</v>
      </c>
      <c r="R3126" s="35"/>
      <c r="S3126" s="35">
        <v>86903</v>
      </c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  <c r="AD3126" s="41"/>
      <c r="AE3126" s="38"/>
      <c r="AF3126" s="31"/>
      <c r="AG3126" s="31"/>
    </row>
    <row r="3127" spans="1:33" x14ac:dyDescent="0.25">
      <c r="A3127" s="31">
        <v>3119</v>
      </c>
      <c r="B3127" s="31" t="s">
        <v>43</v>
      </c>
      <c r="C3127" s="31" t="s">
        <v>706</v>
      </c>
      <c r="D3127" s="31" t="s">
        <v>3787</v>
      </c>
      <c r="E3127" s="31" t="s">
        <v>2198</v>
      </c>
      <c r="F3127" s="31" t="s">
        <v>2198</v>
      </c>
      <c r="G3127" s="35">
        <v>86903</v>
      </c>
      <c r="H3127" s="40"/>
      <c r="I3127" s="40"/>
      <c r="J3127" s="40"/>
      <c r="K3127" s="40"/>
      <c r="L3127" s="40"/>
      <c r="M3127" s="40"/>
      <c r="N3127" s="40"/>
      <c r="O3127" s="40">
        <v>86903</v>
      </c>
      <c r="P3127" s="41" t="s">
        <v>3787</v>
      </c>
      <c r="Q3127" s="35">
        <v>86903</v>
      </c>
      <c r="R3127" s="35"/>
      <c r="S3127" s="35">
        <v>86903</v>
      </c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41"/>
      <c r="AE3127" s="38"/>
      <c r="AF3127" s="31"/>
      <c r="AG3127" s="31"/>
    </row>
    <row r="3128" spans="1:33" x14ac:dyDescent="0.25">
      <c r="A3128" s="31">
        <v>3120</v>
      </c>
      <c r="B3128" s="31" t="s">
        <v>43</v>
      </c>
      <c r="C3128" s="31" t="s">
        <v>706</v>
      </c>
      <c r="D3128" s="31" t="s">
        <v>3788</v>
      </c>
      <c r="E3128" s="31" t="s">
        <v>2198</v>
      </c>
      <c r="F3128" s="31" t="s">
        <v>2198</v>
      </c>
      <c r="G3128" s="35">
        <v>86903</v>
      </c>
      <c r="H3128" s="40"/>
      <c r="I3128" s="40"/>
      <c r="J3128" s="40"/>
      <c r="K3128" s="40"/>
      <c r="L3128" s="40"/>
      <c r="M3128" s="40"/>
      <c r="N3128" s="40"/>
      <c r="O3128" s="40">
        <v>86903</v>
      </c>
      <c r="P3128" s="41" t="s">
        <v>3788</v>
      </c>
      <c r="Q3128" s="35">
        <v>86903</v>
      </c>
      <c r="R3128" s="35"/>
      <c r="S3128" s="35">
        <v>86903</v>
      </c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  <c r="AD3128" s="41"/>
      <c r="AE3128" s="38"/>
      <c r="AF3128" s="31"/>
      <c r="AG3128" s="31"/>
    </row>
    <row r="3129" spans="1:33" x14ac:dyDescent="0.25">
      <c r="A3129" s="31">
        <v>3121</v>
      </c>
      <c r="B3129" s="31" t="s">
        <v>43</v>
      </c>
      <c r="C3129" s="31" t="s">
        <v>706</v>
      </c>
      <c r="D3129" s="31" t="s">
        <v>3789</v>
      </c>
      <c r="E3129" s="31" t="s">
        <v>3790</v>
      </c>
      <c r="F3129" s="31" t="s">
        <v>3790</v>
      </c>
      <c r="G3129" s="35">
        <v>86903</v>
      </c>
      <c r="H3129" s="40"/>
      <c r="I3129" s="40"/>
      <c r="J3129" s="40"/>
      <c r="K3129" s="40"/>
      <c r="L3129" s="40"/>
      <c r="M3129" s="40"/>
      <c r="N3129" s="40"/>
      <c r="O3129" s="40">
        <v>86903</v>
      </c>
      <c r="P3129" s="41" t="s">
        <v>3789</v>
      </c>
      <c r="Q3129" s="35">
        <v>86903</v>
      </c>
      <c r="R3129" s="35"/>
      <c r="S3129" s="35">
        <v>86903</v>
      </c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  <c r="AD3129" s="41"/>
      <c r="AE3129" s="38"/>
      <c r="AF3129" s="31"/>
      <c r="AG3129" s="31"/>
    </row>
    <row r="3130" spans="1:33" x14ac:dyDescent="0.25">
      <c r="A3130" s="31">
        <v>3122</v>
      </c>
      <c r="B3130" s="31" t="s">
        <v>43</v>
      </c>
      <c r="C3130" s="31" t="s">
        <v>706</v>
      </c>
      <c r="D3130" s="31" t="s">
        <v>3791</v>
      </c>
      <c r="E3130" s="31" t="s">
        <v>3790</v>
      </c>
      <c r="F3130" s="31" t="s">
        <v>3790</v>
      </c>
      <c r="G3130" s="35">
        <v>136903</v>
      </c>
      <c r="H3130" s="40"/>
      <c r="I3130" s="40"/>
      <c r="J3130" s="40"/>
      <c r="K3130" s="40"/>
      <c r="L3130" s="40"/>
      <c r="M3130" s="40"/>
      <c r="N3130" s="40"/>
      <c r="O3130" s="40">
        <v>136903</v>
      </c>
      <c r="P3130" s="41" t="s">
        <v>3791</v>
      </c>
      <c r="Q3130" s="35">
        <v>136903</v>
      </c>
      <c r="R3130" s="35"/>
      <c r="S3130" s="35">
        <v>136903</v>
      </c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  <c r="AD3130" s="41"/>
      <c r="AE3130" s="38"/>
      <c r="AF3130" s="31"/>
      <c r="AG3130" s="31"/>
    </row>
    <row r="3131" spans="1:33" x14ac:dyDescent="0.25">
      <c r="A3131" s="31">
        <v>3123</v>
      </c>
      <c r="B3131" s="31" t="s">
        <v>43</v>
      </c>
      <c r="C3131" s="31" t="s">
        <v>706</v>
      </c>
      <c r="D3131" s="31" t="s">
        <v>3792</v>
      </c>
      <c r="E3131" s="31" t="s">
        <v>3790</v>
      </c>
      <c r="F3131" s="31" t="s">
        <v>3790</v>
      </c>
      <c r="G3131" s="35">
        <v>86903</v>
      </c>
      <c r="H3131" s="40"/>
      <c r="I3131" s="40"/>
      <c r="J3131" s="40"/>
      <c r="K3131" s="40"/>
      <c r="L3131" s="40"/>
      <c r="M3131" s="40"/>
      <c r="N3131" s="40"/>
      <c r="O3131" s="40">
        <v>86903</v>
      </c>
      <c r="P3131" s="41" t="s">
        <v>3792</v>
      </c>
      <c r="Q3131" s="35">
        <v>86903</v>
      </c>
      <c r="R3131" s="35"/>
      <c r="S3131" s="35">
        <v>86903</v>
      </c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  <c r="AD3131" s="41"/>
      <c r="AE3131" s="38"/>
      <c r="AF3131" s="31"/>
      <c r="AG3131" s="31"/>
    </row>
    <row r="3132" spans="1:33" x14ac:dyDescent="0.25">
      <c r="A3132" s="31">
        <v>3124</v>
      </c>
      <c r="B3132" s="31" t="s">
        <v>43</v>
      </c>
      <c r="C3132" s="31" t="s">
        <v>706</v>
      </c>
      <c r="D3132" s="31" t="s">
        <v>3793</v>
      </c>
      <c r="E3132" s="31" t="s">
        <v>3790</v>
      </c>
      <c r="F3132" s="31" t="s">
        <v>3790</v>
      </c>
      <c r="G3132" s="35">
        <v>86903</v>
      </c>
      <c r="H3132" s="40"/>
      <c r="I3132" s="40"/>
      <c r="J3132" s="40"/>
      <c r="K3132" s="40"/>
      <c r="L3132" s="40"/>
      <c r="M3132" s="40"/>
      <c r="N3132" s="40"/>
      <c r="O3132" s="40">
        <v>86903</v>
      </c>
      <c r="P3132" s="41" t="s">
        <v>3793</v>
      </c>
      <c r="Q3132" s="35">
        <v>86903</v>
      </c>
      <c r="R3132" s="35"/>
      <c r="S3132" s="35">
        <v>86903</v>
      </c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  <c r="AD3132" s="41"/>
      <c r="AE3132" s="38"/>
      <c r="AF3132" s="31"/>
      <c r="AG3132" s="31"/>
    </row>
    <row r="3133" spans="1:33" x14ac:dyDescent="0.25">
      <c r="A3133" s="31">
        <v>3125</v>
      </c>
      <c r="B3133" s="31" t="s">
        <v>43</v>
      </c>
      <c r="C3133" s="31" t="s">
        <v>706</v>
      </c>
      <c r="D3133" s="31" t="s">
        <v>3794</v>
      </c>
      <c r="E3133" s="31" t="s">
        <v>3790</v>
      </c>
      <c r="F3133" s="31" t="s">
        <v>3790</v>
      </c>
      <c r="G3133" s="35">
        <v>86903</v>
      </c>
      <c r="H3133" s="40"/>
      <c r="I3133" s="40"/>
      <c r="J3133" s="40"/>
      <c r="K3133" s="40"/>
      <c r="L3133" s="40"/>
      <c r="M3133" s="40"/>
      <c r="N3133" s="40"/>
      <c r="O3133" s="40">
        <v>86903</v>
      </c>
      <c r="P3133" s="41" t="s">
        <v>3794</v>
      </c>
      <c r="Q3133" s="35">
        <v>86903</v>
      </c>
      <c r="R3133" s="35"/>
      <c r="S3133" s="35">
        <v>86903</v>
      </c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  <c r="AD3133" s="41"/>
      <c r="AE3133" s="38"/>
      <c r="AF3133" s="31"/>
      <c r="AG3133" s="31"/>
    </row>
    <row r="3134" spans="1:33" x14ac:dyDescent="0.25">
      <c r="A3134" s="31">
        <v>3126</v>
      </c>
      <c r="B3134" s="31" t="s">
        <v>43</v>
      </c>
      <c r="C3134" s="31" t="s">
        <v>706</v>
      </c>
      <c r="D3134" s="31" t="s">
        <v>3795</v>
      </c>
      <c r="E3134" s="31" t="s">
        <v>3790</v>
      </c>
      <c r="F3134" s="31" t="s">
        <v>3790</v>
      </c>
      <c r="G3134" s="35">
        <v>86903</v>
      </c>
      <c r="H3134" s="40"/>
      <c r="I3134" s="40"/>
      <c r="J3134" s="40"/>
      <c r="K3134" s="40"/>
      <c r="L3134" s="40"/>
      <c r="M3134" s="40"/>
      <c r="N3134" s="40"/>
      <c r="O3134" s="40">
        <v>86903</v>
      </c>
      <c r="P3134" s="41" t="s">
        <v>3795</v>
      </c>
      <c r="Q3134" s="35">
        <v>86903</v>
      </c>
      <c r="R3134" s="35"/>
      <c r="S3134" s="35">
        <v>86903</v>
      </c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  <c r="AD3134" s="41"/>
      <c r="AE3134" s="38"/>
      <c r="AF3134" s="31"/>
      <c r="AG3134" s="31"/>
    </row>
    <row r="3135" spans="1:33" x14ac:dyDescent="0.25">
      <c r="A3135" s="31">
        <v>3127</v>
      </c>
      <c r="B3135" s="31" t="s">
        <v>43</v>
      </c>
      <c r="C3135" s="31" t="s">
        <v>706</v>
      </c>
      <c r="D3135" s="31" t="s">
        <v>3796</v>
      </c>
      <c r="E3135" s="31" t="s">
        <v>3790</v>
      </c>
      <c r="F3135" s="31" t="s">
        <v>3790</v>
      </c>
      <c r="G3135" s="35">
        <v>86903</v>
      </c>
      <c r="H3135" s="40"/>
      <c r="I3135" s="40"/>
      <c r="J3135" s="40"/>
      <c r="K3135" s="40"/>
      <c r="L3135" s="40"/>
      <c r="M3135" s="40"/>
      <c r="N3135" s="40"/>
      <c r="O3135" s="40">
        <v>86903</v>
      </c>
      <c r="P3135" s="41" t="s">
        <v>3796</v>
      </c>
      <c r="Q3135" s="35">
        <v>86903</v>
      </c>
      <c r="R3135" s="35"/>
      <c r="S3135" s="35"/>
      <c r="T3135" s="35"/>
      <c r="U3135" s="35"/>
      <c r="V3135" s="35"/>
      <c r="W3135" s="35"/>
      <c r="X3135" s="35">
        <v>86903</v>
      </c>
      <c r="Y3135" s="35"/>
      <c r="Z3135" s="35"/>
      <c r="AA3135" s="35"/>
      <c r="AB3135" s="35"/>
      <c r="AC3135" s="35"/>
      <c r="AD3135" s="41"/>
      <c r="AE3135" s="38"/>
      <c r="AF3135" s="31"/>
      <c r="AG3135" s="31"/>
    </row>
    <row r="3136" spans="1:33" x14ac:dyDescent="0.25">
      <c r="A3136" s="31">
        <v>3128</v>
      </c>
      <c r="B3136" s="31" t="s">
        <v>43</v>
      </c>
      <c r="C3136" s="31" t="s">
        <v>706</v>
      </c>
      <c r="D3136" s="31" t="s">
        <v>3797</v>
      </c>
      <c r="E3136" s="31" t="s">
        <v>3798</v>
      </c>
      <c r="F3136" s="31" t="s">
        <v>3798</v>
      </c>
      <c r="G3136" s="35">
        <v>44500</v>
      </c>
      <c r="H3136" s="40"/>
      <c r="I3136" s="40"/>
      <c r="J3136" s="40"/>
      <c r="K3136" s="40"/>
      <c r="L3136" s="40"/>
      <c r="M3136" s="40"/>
      <c r="N3136" s="40"/>
      <c r="O3136" s="40">
        <v>44500</v>
      </c>
      <c r="P3136" s="41" t="s">
        <v>3797</v>
      </c>
      <c r="Q3136" s="35">
        <v>44500</v>
      </c>
      <c r="R3136" s="35">
        <v>44500</v>
      </c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  <c r="AD3136" s="41" t="s">
        <v>701</v>
      </c>
      <c r="AE3136" s="38">
        <v>44385</v>
      </c>
      <c r="AF3136" s="31"/>
      <c r="AG3136" s="31"/>
    </row>
    <row r="3137" spans="1:33" x14ac:dyDescent="0.25">
      <c r="A3137" s="31">
        <v>3129</v>
      </c>
      <c r="B3137" s="31" t="s">
        <v>43</v>
      </c>
      <c r="C3137" s="31" t="s">
        <v>706</v>
      </c>
      <c r="D3137" s="31" t="s">
        <v>3799</v>
      </c>
      <c r="E3137" s="31" t="s">
        <v>3798</v>
      </c>
      <c r="F3137" s="31" t="s">
        <v>3798</v>
      </c>
      <c r="G3137" s="35">
        <v>44500</v>
      </c>
      <c r="H3137" s="40"/>
      <c r="I3137" s="40"/>
      <c r="J3137" s="40"/>
      <c r="K3137" s="40"/>
      <c r="L3137" s="40"/>
      <c r="M3137" s="40"/>
      <c r="N3137" s="40"/>
      <c r="O3137" s="40">
        <v>44500</v>
      </c>
      <c r="P3137" s="41" t="s">
        <v>3799</v>
      </c>
      <c r="Q3137" s="35">
        <v>44500</v>
      </c>
      <c r="R3137" s="35">
        <v>44500</v>
      </c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  <c r="AD3137" s="41" t="s">
        <v>701</v>
      </c>
      <c r="AE3137" s="38">
        <v>44385</v>
      </c>
      <c r="AF3137" s="31"/>
      <c r="AG3137" s="31"/>
    </row>
    <row r="3138" spans="1:33" x14ac:dyDescent="0.25">
      <c r="A3138" s="31">
        <v>3130</v>
      </c>
      <c r="B3138" s="31" t="s">
        <v>43</v>
      </c>
      <c r="C3138" s="31" t="s">
        <v>706</v>
      </c>
      <c r="D3138" s="31" t="s">
        <v>3800</v>
      </c>
      <c r="E3138" s="31" t="s">
        <v>3798</v>
      </c>
      <c r="F3138" s="31" t="s">
        <v>3798</v>
      </c>
      <c r="G3138" s="35">
        <v>44500</v>
      </c>
      <c r="H3138" s="40"/>
      <c r="I3138" s="40"/>
      <c r="J3138" s="40"/>
      <c r="K3138" s="40"/>
      <c r="L3138" s="40"/>
      <c r="M3138" s="40"/>
      <c r="N3138" s="40"/>
      <c r="O3138" s="40">
        <v>44500</v>
      </c>
      <c r="P3138" s="41" t="s">
        <v>3800</v>
      </c>
      <c r="Q3138" s="35">
        <v>44500</v>
      </c>
      <c r="R3138" s="35">
        <v>44500</v>
      </c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41" t="s">
        <v>701</v>
      </c>
      <c r="AE3138" s="38">
        <v>44385</v>
      </c>
      <c r="AF3138" s="31"/>
      <c r="AG3138" s="31"/>
    </row>
    <row r="3139" spans="1:33" x14ac:dyDescent="0.25">
      <c r="A3139" s="31">
        <v>3131</v>
      </c>
      <c r="B3139" s="31" t="s">
        <v>43</v>
      </c>
      <c r="C3139" s="31" t="s">
        <v>706</v>
      </c>
      <c r="D3139" s="31" t="s">
        <v>3801</v>
      </c>
      <c r="E3139" s="31" t="s">
        <v>3798</v>
      </c>
      <c r="F3139" s="31" t="s">
        <v>3798</v>
      </c>
      <c r="G3139" s="35">
        <v>55200</v>
      </c>
      <c r="H3139" s="40"/>
      <c r="I3139" s="40"/>
      <c r="J3139" s="40"/>
      <c r="K3139" s="40"/>
      <c r="L3139" s="40"/>
      <c r="M3139" s="40"/>
      <c r="N3139" s="40"/>
      <c r="O3139" s="40">
        <v>55200</v>
      </c>
      <c r="P3139" s="41" t="s">
        <v>3801</v>
      </c>
      <c r="Q3139" s="35">
        <v>55200</v>
      </c>
      <c r="R3139" s="35">
        <v>55200</v>
      </c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  <c r="AD3139" s="41" t="s">
        <v>701</v>
      </c>
      <c r="AE3139" s="38">
        <v>44385</v>
      </c>
      <c r="AF3139" s="31"/>
      <c r="AG3139" s="31"/>
    </row>
    <row r="3140" spans="1:33" x14ac:dyDescent="0.25">
      <c r="A3140" s="31">
        <v>3132</v>
      </c>
      <c r="B3140" s="31" t="s">
        <v>43</v>
      </c>
      <c r="C3140" s="31" t="s">
        <v>706</v>
      </c>
      <c r="D3140" s="31" t="s">
        <v>3802</v>
      </c>
      <c r="E3140" s="31" t="s">
        <v>3798</v>
      </c>
      <c r="F3140" s="31" t="s">
        <v>3798</v>
      </c>
      <c r="G3140" s="35">
        <v>44500</v>
      </c>
      <c r="H3140" s="40"/>
      <c r="I3140" s="40"/>
      <c r="J3140" s="40"/>
      <c r="K3140" s="40"/>
      <c r="L3140" s="40"/>
      <c r="M3140" s="40"/>
      <c r="N3140" s="40"/>
      <c r="O3140" s="40">
        <v>44500</v>
      </c>
      <c r="P3140" s="41" t="s">
        <v>3802</v>
      </c>
      <c r="Q3140" s="35">
        <v>44500</v>
      </c>
      <c r="R3140" s="35">
        <v>44500</v>
      </c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41" t="s">
        <v>701</v>
      </c>
      <c r="AE3140" s="38">
        <v>44385</v>
      </c>
      <c r="AF3140" s="31"/>
      <c r="AG3140" s="31"/>
    </row>
    <row r="3141" spans="1:33" x14ac:dyDescent="0.25">
      <c r="A3141" s="31">
        <v>3133</v>
      </c>
      <c r="B3141" s="31" t="s">
        <v>43</v>
      </c>
      <c r="C3141" s="31" t="s">
        <v>706</v>
      </c>
      <c r="D3141" s="31" t="s">
        <v>3803</v>
      </c>
      <c r="E3141" s="31" t="s">
        <v>3790</v>
      </c>
      <c r="F3141" s="31" t="s">
        <v>3790</v>
      </c>
      <c r="G3141" s="35">
        <v>86903</v>
      </c>
      <c r="H3141" s="40"/>
      <c r="I3141" s="40"/>
      <c r="J3141" s="40"/>
      <c r="K3141" s="40"/>
      <c r="L3141" s="40"/>
      <c r="M3141" s="40"/>
      <c r="N3141" s="40"/>
      <c r="O3141" s="40">
        <v>86903</v>
      </c>
      <c r="P3141" s="41" t="s">
        <v>3803</v>
      </c>
      <c r="Q3141" s="35">
        <v>86903</v>
      </c>
      <c r="R3141" s="35"/>
      <c r="S3141" s="35">
        <v>86903</v>
      </c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  <c r="AD3141" s="41"/>
      <c r="AE3141" s="38"/>
      <c r="AF3141" s="31"/>
      <c r="AG3141" s="31"/>
    </row>
    <row r="3142" spans="1:33" x14ac:dyDescent="0.25">
      <c r="A3142" s="31">
        <v>3134</v>
      </c>
      <c r="B3142" s="31" t="s">
        <v>43</v>
      </c>
      <c r="C3142" s="31" t="s">
        <v>706</v>
      </c>
      <c r="D3142" s="31" t="s">
        <v>3804</v>
      </c>
      <c r="E3142" s="31" t="s">
        <v>3790</v>
      </c>
      <c r="F3142" s="31" t="s">
        <v>3790</v>
      </c>
      <c r="G3142" s="35">
        <v>86903</v>
      </c>
      <c r="H3142" s="40"/>
      <c r="I3142" s="40"/>
      <c r="J3142" s="40"/>
      <c r="K3142" s="40"/>
      <c r="L3142" s="40"/>
      <c r="M3142" s="40"/>
      <c r="N3142" s="40"/>
      <c r="O3142" s="40">
        <v>86903</v>
      </c>
      <c r="P3142" s="41" t="s">
        <v>3804</v>
      </c>
      <c r="Q3142" s="35">
        <v>86903</v>
      </c>
      <c r="R3142" s="35"/>
      <c r="S3142" s="35">
        <v>86903</v>
      </c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  <c r="AD3142" s="41"/>
      <c r="AE3142" s="38"/>
      <c r="AF3142" s="31"/>
      <c r="AG3142" s="31"/>
    </row>
    <row r="3143" spans="1:33" x14ac:dyDescent="0.25">
      <c r="A3143" s="31">
        <v>3135</v>
      </c>
      <c r="B3143" s="31" t="s">
        <v>43</v>
      </c>
      <c r="C3143" s="31" t="s">
        <v>706</v>
      </c>
      <c r="D3143" s="31" t="s">
        <v>3805</v>
      </c>
      <c r="E3143" s="31" t="s">
        <v>3790</v>
      </c>
      <c r="F3143" s="31" t="s">
        <v>3790</v>
      </c>
      <c r="G3143" s="35">
        <v>86903</v>
      </c>
      <c r="H3143" s="40"/>
      <c r="I3143" s="40"/>
      <c r="J3143" s="40"/>
      <c r="K3143" s="40"/>
      <c r="L3143" s="40"/>
      <c r="M3143" s="40"/>
      <c r="N3143" s="40"/>
      <c r="O3143" s="40">
        <v>86903</v>
      </c>
      <c r="P3143" s="41" t="s">
        <v>3805</v>
      </c>
      <c r="Q3143" s="35">
        <v>86903</v>
      </c>
      <c r="R3143" s="35"/>
      <c r="S3143" s="35">
        <v>86903</v>
      </c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  <c r="AD3143" s="41"/>
      <c r="AE3143" s="38"/>
      <c r="AF3143" s="31"/>
      <c r="AG3143" s="31"/>
    </row>
    <row r="3144" spans="1:33" x14ac:dyDescent="0.25">
      <c r="A3144" s="31">
        <v>3136</v>
      </c>
      <c r="B3144" s="31" t="s">
        <v>43</v>
      </c>
      <c r="C3144" s="31" t="s">
        <v>706</v>
      </c>
      <c r="D3144" s="31" t="s">
        <v>3806</v>
      </c>
      <c r="E3144" s="31" t="s">
        <v>3790</v>
      </c>
      <c r="F3144" s="31" t="s">
        <v>3790</v>
      </c>
      <c r="G3144" s="35">
        <v>86903</v>
      </c>
      <c r="H3144" s="40"/>
      <c r="I3144" s="40"/>
      <c r="J3144" s="40"/>
      <c r="K3144" s="40"/>
      <c r="L3144" s="40"/>
      <c r="M3144" s="40"/>
      <c r="N3144" s="40"/>
      <c r="O3144" s="40">
        <v>86903</v>
      </c>
      <c r="P3144" s="41" t="s">
        <v>3806</v>
      </c>
      <c r="Q3144" s="35">
        <v>86903</v>
      </c>
      <c r="R3144" s="35"/>
      <c r="S3144" s="35">
        <v>86903</v>
      </c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  <c r="AD3144" s="41"/>
      <c r="AE3144" s="38"/>
      <c r="AF3144" s="31"/>
      <c r="AG3144" s="31"/>
    </row>
    <row r="3145" spans="1:33" x14ac:dyDescent="0.25">
      <c r="A3145" s="31">
        <v>3137</v>
      </c>
      <c r="B3145" s="31" t="s">
        <v>43</v>
      </c>
      <c r="C3145" s="31" t="s">
        <v>706</v>
      </c>
      <c r="D3145" s="31" t="s">
        <v>3807</v>
      </c>
      <c r="E3145" s="31" t="s">
        <v>3798</v>
      </c>
      <c r="F3145" s="31" t="s">
        <v>3798</v>
      </c>
      <c r="G3145" s="35">
        <v>55700</v>
      </c>
      <c r="H3145" s="40"/>
      <c r="I3145" s="40"/>
      <c r="J3145" s="40"/>
      <c r="K3145" s="40"/>
      <c r="L3145" s="40"/>
      <c r="M3145" s="40"/>
      <c r="N3145" s="40"/>
      <c r="O3145" s="40">
        <v>55700</v>
      </c>
      <c r="P3145" s="41" t="s">
        <v>3807</v>
      </c>
      <c r="Q3145" s="35">
        <v>55700</v>
      </c>
      <c r="R3145" s="35">
        <v>55700</v>
      </c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41" t="s">
        <v>701</v>
      </c>
      <c r="AE3145" s="38">
        <v>44385</v>
      </c>
      <c r="AF3145" s="31"/>
      <c r="AG3145" s="31"/>
    </row>
    <row r="3146" spans="1:33" x14ac:dyDescent="0.25">
      <c r="A3146" s="31">
        <v>3138</v>
      </c>
      <c r="B3146" s="31" t="s">
        <v>43</v>
      </c>
      <c r="C3146" s="31" t="s">
        <v>706</v>
      </c>
      <c r="D3146" s="31" t="s">
        <v>3808</v>
      </c>
      <c r="E3146" s="31" t="s">
        <v>3798</v>
      </c>
      <c r="F3146" s="31" t="s">
        <v>3798</v>
      </c>
      <c r="G3146" s="35">
        <v>692400</v>
      </c>
      <c r="H3146" s="40"/>
      <c r="I3146" s="40"/>
      <c r="J3146" s="40"/>
      <c r="K3146" s="40"/>
      <c r="L3146" s="40"/>
      <c r="M3146" s="40"/>
      <c r="N3146" s="40"/>
      <c r="O3146" s="40">
        <v>692400</v>
      </c>
      <c r="P3146" s="41" t="s">
        <v>3808</v>
      </c>
      <c r="Q3146" s="35">
        <v>692400</v>
      </c>
      <c r="R3146" s="35">
        <v>692400</v>
      </c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  <c r="AD3146" s="41" t="s">
        <v>701</v>
      </c>
      <c r="AE3146" s="38">
        <v>44385</v>
      </c>
      <c r="AF3146" s="31"/>
      <c r="AG3146" s="31"/>
    </row>
    <row r="3147" spans="1:33" x14ac:dyDescent="0.25">
      <c r="A3147" s="31">
        <v>3139</v>
      </c>
      <c r="B3147" s="31" t="s">
        <v>43</v>
      </c>
      <c r="C3147" s="31" t="s">
        <v>706</v>
      </c>
      <c r="D3147" s="31" t="s">
        <v>3809</v>
      </c>
      <c r="E3147" s="31" t="s">
        <v>3798</v>
      </c>
      <c r="F3147" s="31" t="s">
        <v>3798</v>
      </c>
      <c r="G3147" s="35">
        <v>31100</v>
      </c>
      <c r="H3147" s="40"/>
      <c r="I3147" s="40"/>
      <c r="J3147" s="40"/>
      <c r="K3147" s="40"/>
      <c r="L3147" s="40"/>
      <c r="M3147" s="40"/>
      <c r="N3147" s="40"/>
      <c r="O3147" s="40">
        <v>31100</v>
      </c>
      <c r="P3147" s="41" t="s">
        <v>3809</v>
      </c>
      <c r="Q3147" s="35">
        <v>31100</v>
      </c>
      <c r="R3147" s="35">
        <v>31100</v>
      </c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  <c r="AD3147" s="41" t="s">
        <v>701</v>
      </c>
      <c r="AE3147" s="38">
        <v>44385</v>
      </c>
      <c r="AF3147" s="31"/>
      <c r="AG3147" s="31"/>
    </row>
    <row r="3148" spans="1:33" x14ac:dyDescent="0.25">
      <c r="A3148" s="31">
        <v>3140</v>
      </c>
      <c r="B3148" s="31" t="s">
        <v>43</v>
      </c>
      <c r="C3148" s="31" t="s">
        <v>706</v>
      </c>
      <c r="D3148" s="31" t="s">
        <v>3810</v>
      </c>
      <c r="E3148" s="31" t="s">
        <v>3798</v>
      </c>
      <c r="F3148" s="31" t="s">
        <v>3798</v>
      </c>
      <c r="G3148" s="35">
        <v>44500</v>
      </c>
      <c r="H3148" s="40"/>
      <c r="I3148" s="40"/>
      <c r="J3148" s="40"/>
      <c r="K3148" s="40"/>
      <c r="L3148" s="40"/>
      <c r="M3148" s="40"/>
      <c r="N3148" s="40"/>
      <c r="O3148" s="40">
        <v>44500</v>
      </c>
      <c r="P3148" s="41" t="s">
        <v>3810</v>
      </c>
      <c r="Q3148" s="35">
        <v>44500</v>
      </c>
      <c r="R3148" s="35">
        <v>44500</v>
      </c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41" t="s">
        <v>701</v>
      </c>
      <c r="AE3148" s="38">
        <v>44385</v>
      </c>
      <c r="AF3148" s="31"/>
      <c r="AG3148" s="31"/>
    </row>
    <row r="3149" spans="1:33" x14ac:dyDescent="0.25">
      <c r="A3149" s="31">
        <v>3141</v>
      </c>
      <c r="B3149" s="31" t="s">
        <v>43</v>
      </c>
      <c r="C3149" s="31" t="s">
        <v>706</v>
      </c>
      <c r="D3149" s="31" t="s">
        <v>3811</v>
      </c>
      <c r="E3149" s="31" t="s">
        <v>3798</v>
      </c>
      <c r="F3149" s="31" t="s">
        <v>3798</v>
      </c>
      <c r="G3149" s="35">
        <v>187000</v>
      </c>
      <c r="H3149" s="40"/>
      <c r="I3149" s="40"/>
      <c r="J3149" s="40"/>
      <c r="K3149" s="40"/>
      <c r="L3149" s="40"/>
      <c r="M3149" s="40"/>
      <c r="N3149" s="40"/>
      <c r="O3149" s="40">
        <v>187000</v>
      </c>
      <c r="P3149" s="41" t="s">
        <v>3811</v>
      </c>
      <c r="Q3149" s="35">
        <v>187000</v>
      </c>
      <c r="R3149" s="35">
        <v>187000</v>
      </c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  <c r="AD3149" s="41" t="s">
        <v>701</v>
      </c>
      <c r="AE3149" s="38">
        <v>44385</v>
      </c>
      <c r="AF3149" s="31"/>
      <c r="AG3149" s="31"/>
    </row>
    <row r="3150" spans="1:33" x14ac:dyDescent="0.25">
      <c r="A3150" s="31">
        <v>3142</v>
      </c>
      <c r="B3150" s="31" t="s">
        <v>43</v>
      </c>
      <c r="C3150" s="31" t="s">
        <v>706</v>
      </c>
      <c r="D3150" s="31" t="s">
        <v>3812</v>
      </c>
      <c r="E3150" s="31" t="s">
        <v>3790</v>
      </c>
      <c r="F3150" s="31" t="s">
        <v>3790</v>
      </c>
      <c r="G3150" s="35">
        <v>86903</v>
      </c>
      <c r="H3150" s="40"/>
      <c r="I3150" s="40"/>
      <c r="J3150" s="40"/>
      <c r="K3150" s="40"/>
      <c r="L3150" s="40"/>
      <c r="M3150" s="40"/>
      <c r="N3150" s="40"/>
      <c r="O3150" s="40">
        <v>86903</v>
      </c>
      <c r="P3150" s="41" t="s">
        <v>3812</v>
      </c>
      <c r="Q3150" s="35">
        <v>86903</v>
      </c>
      <c r="R3150" s="35"/>
      <c r="S3150" s="35">
        <v>86903</v>
      </c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  <c r="AD3150" s="41"/>
      <c r="AE3150" s="38"/>
      <c r="AF3150" s="31"/>
      <c r="AG3150" s="31"/>
    </row>
    <row r="3151" spans="1:33" x14ac:dyDescent="0.25">
      <c r="A3151" s="31">
        <v>3143</v>
      </c>
      <c r="B3151" s="31" t="s">
        <v>43</v>
      </c>
      <c r="C3151" s="31" t="s">
        <v>706</v>
      </c>
      <c r="D3151" s="31" t="s">
        <v>3813</v>
      </c>
      <c r="E3151" s="31" t="s">
        <v>3790</v>
      </c>
      <c r="F3151" s="31" t="s">
        <v>3790</v>
      </c>
      <c r="G3151" s="35">
        <v>80000</v>
      </c>
      <c r="H3151" s="40"/>
      <c r="I3151" s="40"/>
      <c r="J3151" s="40"/>
      <c r="K3151" s="40"/>
      <c r="L3151" s="40"/>
      <c r="M3151" s="40"/>
      <c r="N3151" s="40"/>
      <c r="O3151" s="40">
        <v>80000</v>
      </c>
      <c r="P3151" s="41" t="s">
        <v>3813</v>
      </c>
      <c r="Q3151" s="35">
        <v>80000</v>
      </c>
      <c r="R3151" s="35"/>
      <c r="S3151" s="35"/>
      <c r="T3151" s="35"/>
      <c r="U3151" s="35"/>
      <c r="V3151" s="35"/>
      <c r="W3151" s="35"/>
      <c r="X3151" s="35">
        <v>80000</v>
      </c>
      <c r="Y3151" s="35"/>
      <c r="Z3151" s="35"/>
      <c r="AA3151" s="35"/>
      <c r="AB3151" s="35"/>
      <c r="AC3151" s="35"/>
      <c r="AD3151" s="41"/>
      <c r="AE3151" s="38"/>
      <c r="AF3151" s="31"/>
      <c r="AG3151" s="31"/>
    </row>
    <row r="3152" spans="1:33" x14ac:dyDescent="0.25">
      <c r="A3152" s="31">
        <v>3144</v>
      </c>
      <c r="B3152" s="31" t="s">
        <v>43</v>
      </c>
      <c r="C3152" s="31" t="s">
        <v>706</v>
      </c>
      <c r="D3152" s="31" t="s">
        <v>3814</v>
      </c>
      <c r="E3152" s="31" t="s">
        <v>3790</v>
      </c>
      <c r="F3152" s="31" t="s">
        <v>3790</v>
      </c>
      <c r="G3152" s="35">
        <v>86903</v>
      </c>
      <c r="H3152" s="40"/>
      <c r="I3152" s="40"/>
      <c r="J3152" s="40"/>
      <c r="K3152" s="40"/>
      <c r="L3152" s="40"/>
      <c r="M3152" s="40"/>
      <c r="N3152" s="40"/>
      <c r="O3152" s="40">
        <v>86903</v>
      </c>
      <c r="P3152" s="41" t="s">
        <v>3814</v>
      </c>
      <c r="Q3152" s="35">
        <v>86903</v>
      </c>
      <c r="R3152" s="35"/>
      <c r="S3152" s="35"/>
      <c r="T3152" s="35"/>
      <c r="U3152" s="35"/>
      <c r="V3152" s="35"/>
      <c r="W3152" s="35"/>
      <c r="X3152" s="35">
        <v>86903</v>
      </c>
      <c r="Y3152" s="35"/>
      <c r="Z3152" s="35"/>
      <c r="AA3152" s="35"/>
      <c r="AB3152" s="35"/>
      <c r="AC3152" s="35"/>
      <c r="AD3152" s="41"/>
      <c r="AE3152" s="38"/>
      <c r="AF3152" s="31"/>
      <c r="AG3152" s="31"/>
    </row>
    <row r="3153" spans="1:33" x14ac:dyDescent="0.25">
      <c r="A3153" s="31">
        <v>3145</v>
      </c>
      <c r="B3153" s="31" t="s">
        <v>43</v>
      </c>
      <c r="C3153" s="31" t="s">
        <v>706</v>
      </c>
      <c r="D3153" s="31" t="s">
        <v>3815</v>
      </c>
      <c r="E3153" s="31" t="s">
        <v>3790</v>
      </c>
      <c r="F3153" s="31" t="s">
        <v>3790</v>
      </c>
      <c r="G3153" s="35">
        <v>86903</v>
      </c>
      <c r="H3153" s="40"/>
      <c r="I3153" s="40"/>
      <c r="J3153" s="40"/>
      <c r="K3153" s="40"/>
      <c r="L3153" s="40"/>
      <c r="M3153" s="40"/>
      <c r="N3153" s="40"/>
      <c r="O3153" s="40">
        <v>86903</v>
      </c>
      <c r="P3153" s="41" t="s">
        <v>3815</v>
      </c>
      <c r="Q3153" s="35">
        <v>86903</v>
      </c>
      <c r="R3153" s="35"/>
      <c r="S3153" s="35">
        <v>86903</v>
      </c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  <c r="AD3153" s="41"/>
      <c r="AE3153" s="38"/>
      <c r="AF3153" s="31"/>
      <c r="AG3153" s="31"/>
    </row>
    <row r="3154" spans="1:33" x14ac:dyDescent="0.25">
      <c r="A3154" s="31">
        <v>3146</v>
      </c>
      <c r="B3154" s="31" t="s">
        <v>43</v>
      </c>
      <c r="C3154" s="31" t="s">
        <v>706</v>
      </c>
      <c r="D3154" s="31" t="s">
        <v>3816</v>
      </c>
      <c r="E3154" s="31" t="s">
        <v>3790</v>
      </c>
      <c r="F3154" s="31" t="s">
        <v>3790</v>
      </c>
      <c r="G3154" s="35">
        <v>86903</v>
      </c>
      <c r="H3154" s="40"/>
      <c r="I3154" s="40"/>
      <c r="J3154" s="40"/>
      <c r="K3154" s="40"/>
      <c r="L3154" s="40"/>
      <c r="M3154" s="40"/>
      <c r="N3154" s="40"/>
      <c r="O3154" s="40">
        <v>86903</v>
      </c>
      <c r="P3154" s="41" t="s">
        <v>3816</v>
      </c>
      <c r="Q3154" s="35">
        <v>86903</v>
      </c>
      <c r="R3154" s="35"/>
      <c r="S3154" s="35">
        <v>86903</v>
      </c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  <c r="AD3154" s="41"/>
      <c r="AE3154" s="38"/>
      <c r="AF3154" s="31"/>
      <c r="AG3154" s="31"/>
    </row>
    <row r="3155" spans="1:33" x14ac:dyDescent="0.25">
      <c r="A3155" s="31">
        <v>3147</v>
      </c>
      <c r="B3155" s="31" t="s">
        <v>43</v>
      </c>
      <c r="C3155" s="31" t="s">
        <v>706</v>
      </c>
      <c r="D3155" s="31" t="s">
        <v>3817</v>
      </c>
      <c r="E3155" s="31" t="s">
        <v>3790</v>
      </c>
      <c r="F3155" s="31" t="s">
        <v>3790</v>
      </c>
      <c r="G3155" s="35">
        <v>3898883</v>
      </c>
      <c r="H3155" s="40"/>
      <c r="I3155" s="40"/>
      <c r="J3155" s="40">
        <v>3620583</v>
      </c>
      <c r="K3155" s="40"/>
      <c r="L3155" s="40"/>
      <c r="M3155" s="40"/>
      <c r="N3155" s="40"/>
      <c r="O3155" s="40">
        <v>278300</v>
      </c>
      <c r="P3155" s="41" t="s">
        <v>3817</v>
      </c>
      <c r="Q3155" s="35">
        <v>3898883</v>
      </c>
      <c r="R3155" s="35"/>
      <c r="S3155" s="35"/>
      <c r="T3155" s="35"/>
      <c r="U3155" s="35"/>
      <c r="V3155" s="35">
        <v>278300</v>
      </c>
      <c r="W3155" s="35"/>
      <c r="X3155" s="35"/>
      <c r="Y3155" s="35"/>
      <c r="Z3155" s="35"/>
      <c r="AA3155" s="35"/>
      <c r="AB3155" s="35"/>
      <c r="AC3155" s="35"/>
      <c r="AD3155" s="41"/>
      <c r="AE3155" s="38"/>
      <c r="AF3155" s="31"/>
      <c r="AG3155" s="31"/>
    </row>
    <row r="3156" spans="1:33" x14ac:dyDescent="0.25">
      <c r="A3156" s="31">
        <v>3148</v>
      </c>
      <c r="B3156" s="31" t="s">
        <v>43</v>
      </c>
      <c r="C3156" s="31" t="s">
        <v>706</v>
      </c>
      <c r="D3156" s="31" t="s">
        <v>3818</v>
      </c>
      <c r="E3156" s="31" t="s">
        <v>3790</v>
      </c>
      <c r="F3156" s="31" t="s">
        <v>3790</v>
      </c>
      <c r="G3156" s="35">
        <v>86903</v>
      </c>
      <c r="H3156" s="40"/>
      <c r="I3156" s="40"/>
      <c r="J3156" s="40"/>
      <c r="K3156" s="40"/>
      <c r="L3156" s="40"/>
      <c r="M3156" s="40"/>
      <c r="N3156" s="40"/>
      <c r="O3156" s="40">
        <v>86903</v>
      </c>
      <c r="P3156" s="41" t="s">
        <v>3818</v>
      </c>
      <c r="Q3156" s="35">
        <v>86903</v>
      </c>
      <c r="R3156" s="35"/>
      <c r="S3156" s="35">
        <v>86903</v>
      </c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41"/>
      <c r="AE3156" s="38"/>
      <c r="AF3156" s="31"/>
      <c r="AG3156" s="31"/>
    </row>
    <row r="3157" spans="1:33" x14ac:dyDescent="0.25">
      <c r="A3157" s="31">
        <v>3149</v>
      </c>
      <c r="B3157" s="31" t="s">
        <v>43</v>
      </c>
      <c r="C3157" s="31" t="s">
        <v>706</v>
      </c>
      <c r="D3157" s="31" t="s">
        <v>3819</v>
      </c>
      <c r="E3157" s="31" t="s">
        <v>3790</v>
      </c>
      <c r="F3157" s="31" t="s">
        <v>3790</v>
      </c>
      <c r="G3157" s="35">
        <v>86903</v>
      </c>
      <c r="H3157" s="40"/>
      <c r="I3157" s="40"/>
      <c r="J3157" s="40"/>
      <c r="K3157" s="40"/>
      <c r="L3157" s="40"/>
      <c r="M3157" s="40"/>
      <c r="N3157" s="40"/>
      <c r="O3157" s="40">
        <v>86903</v>
      </c>
      <c r="P3157" s="41" t="s">
        <v>3819</v>
      </c>
      <c r="Q3157" s="35">
        <v>86903</v>
      </c>
      <c r="R3157" s="35"/>
      <c r="S3157" s="35"/>
      <c r="T3157" s="35"/>
      <c r="U3157" s="35"/>
      <c r="V3157" s="35"/>
      <c r="W3157" s="35"/>
      <c r="X3157" s="35">
        <v>86903</v>
      </c>
      <c r="Y3157" s="35"/>
      <c r="Z3157" s="35"/>
      <c r="AA3157" s="35"/>
      <c r="AB3157" s="35"/>
      <c r="AC3157" s="35"/>
      <c r="AD3157" s="41"/>
      <c r="AE3157" s="38"/>
      <c r="AF3157" s="31"/>
      <c r="AG3157" s="31"/>
    </row>
    <row r="3158" spans="1:33" x14ac:dyDescent="0.25">
      <c r="A3158" s="31">
        <v>3150</v>
      </c>
      <c r="B3158" s="31" t="s">
        <v>43</v>
      </c>
      <c r="C3158" s="31" t="s">
        <v>706</v>
      </c>
      <c r="D3158" s="31" t="s">
        <v>3820</v>
      </c>
      <c r="E3158" s="31" t="s">
        <v>3790</v>
      </c>
      <c r="F3158" s="31" t="s">
        <v>3790</v>
      </c>
      <c r="G3158" s="35">
        <v>86903</v>
      </c>
      <c r="H3158" s="40"/>
      <c r="I3158" s="40"/>
      <c r="J3158" s="40"/>
      <c r="K3158" s="40"/>
      <c r="L3158" s="40"/>
      <c r="M3158" s="40"/>
      <c r="N3158" s="40"/>
      <c r="O3158" s="40">
        <v>86903</v>
      </c>
      <c r="P3158" s="41" t="s">
        <v>3820</v>
      </c>
      <c r="Q3158" s="35">
        <v>86903</v>
      </c>
      <c r="R3158" s="35"/>
      <c r="S3158" s="35"/>
      <c r="T3158" s="35"/>
      <c r="U3158" s="35"/>
      <c r="V3158" s="35"/>
      <c r="W3158" s="35"/>
      <c r="X3158" s="35">
        <v>86903</v>
      </c>
      <c r="Y3158" s="35"/>
      <c r="Z3158" s="35"/>
      <c r="AA3158" s="35"/>
      <c r="AB3158" s="35"/>
      <c r="AC3158" s="35"/>
      <c r="AD3158" s="41"/>
      <c r="AE3158" s="38"/>
      <c r="AF3158" s="31"/>
      <c r="AG3158" s="31"/>
    </row>
    <row r="3159" spans="1:33" x14ac:dyDescent="0.25">
      <c r="A3159" s="31">
        <v>3151</v>
      </c>
      <c r="B3159" s="31" t="s">
        <v>43</v>
      </c>
      <c r="C3159" s="31" t="s">
        <v>706</v>
      </c>
      <c r="D3159" s="31" t="s">
        <v>3821</v>
      </c>
      <c r="E3159" s="31" t="s">
        <v>3790</v>
      </c>
      <c r="F3159" s="31" t="s">
        <v>3790</v>
      </c>
      <c r="G3159" s="35">
        <v>86903</v>
      </c>
      <c r="H3159" s="40"/>
      <c r="I3159" s="40"/>
      <c r="J3159" s="40"/>
      <c r="K3159" s="40"/>
      <c r="L3159" s="40"/>
      <c r="M3159" s="40"/>
      <c r="N3159" s="40"/>
      <c r="O3159" s="40">
        <v>86903</v>
      </c>
      <c r="P3159" s="41" t="s">
        <v>3821</v>
      </c>
      <c r="Q3159" s="35">
        <v>86903</v>
      </c>
      <c r="R3159" s="35"/>
      <c r="S3159" s="35"/>
      <c r="T3159" s="35"/>
      <c r="U3159" s="35"/>
      <c r="V3159" s="35"/>
      <c r="W3159" s="35"/>
      <c r="X3159" s="35">
        <v>86903</v>
      </c>
      <c r="Y3159" s="35"/>
      <c r="Z3159" s="35"/>
      <c r="AA3159" s="35"/>
      <c r="AB3159" s="35"/>
      <c r="AC3159" s="35"/>
      <c r="AD3159" s="41"/>
      <c r="AE3159" s="38"/>
      <c r="AF3159" s="31"/>
      <c r="AG3159" s="31"/>
    </row>
    <row r="3160" spans="1:33" x14ac:dyDescent="0.25">
      <c r="A3160" s="31">
        <v>3152</v>
      </c>
      <c r="B3160" s="31" t="s">
        <v>43</v>
      </c>
      <c r="C3160" s="31" t="s">
        <v>706</v>
      </c>
      <c r="D3160" s="31" t="s">
        <v>3822</v>
      </c>
      <c r="E3160" s="31" t="s">
        <v>3790</v>
      </c>
      <c r="F3160" s="31" t="s">
        <v>3790</v>
      </c>
      <c r="G3160" s="35">
        <v>86903</v>
      </c>
      <c r="H3160" s="40"/>
      <c r="I3160" s="40"/>
      <c r="J3160" s="40"/>
      <c r="K3160" s="40"/>
      <c r="L3160" s="40"/>
      <c r="M3160" s="40"/>
      <c r="N3160" s="40"/>
      <c r="O3160" s="40">
        <v>86903</v>
      </c>
      <c r="P3160" s="41" t="s">
        <v>3822</v>
      </c>
      <c r="Q3160" s="35">
        <v>86903</v>
      </c>
      <c r="R3160" s="35"/>
      <c r="S3160" s="35"/>
      <c r="T3160" s="35"/>
      <c r="U3160" s="35"/>
      <c r="V3160" s="35"/>
      <c r="W3160" s="35"/>
      <c r="X3160" s="35">
        <v>86903</v>
      </c>
      <c r="Y3160" s="35"/>
      <c r="Z3160" s="35"/>
      <c r="AA3160" s="35"/>
      <c r="AB3160" s="35"/>
      <c r="AC3160" s="35"/>
      <c r="AD3160" s="41"/>
      <c r="AE3160" s="38"/>
      <c r="AF3160" s="31"/>
      <c r="AG3160" s="31"/>
    </row>
    <row r="3161" spans="1:33" x14ac:dyDescent="0.25">
      <c r="A3161" s="31">
        <v>3153</v>
      </c>
      <c r="B3161" s="31" t="s">
        <v>43</v>
      </c>
      <c r="C3161" s="31" t="s">
        <v>706</v>
      </c>
      <c r="D3161" s="31" t="s">
        <v>3823</v>
      </c>
      <c r="E3161" s="31" t="s">
        <v>3790</v>
      </c>
      <c r="F3161" s="31" t="s">
        <v>3790</v>
      </c>
      <c r="G3161" s="35">
        <v>86903</v>
      </c>
      <c r="H3161" s="40"/>
      <c r="I3161" s="40"/>
      <c r="J3161" s="40"/>
      <c r="K3161" s="40"/>
      <c r="L3161" s="40"/>
      <c r="M3161" s="40"/>
      <c r="N3161" s="40"/>
      <c r="O3161" s="40">
        <v>86903</v>
      </c>
      <c r="P3161" s="41" t="s">
        <v>3823</v>
      </c>
      <c r="Q3161" s="35">
        <v>86903</v>
      </c>
      <c r="R3161" s="35"/>
      <c r="S3161" s="35"/>
      <c r="T3161" s="35"/>
      <c r="U3161" s="35"/>
      <c r="V3161" s="35"/>
      <c r="W3161" s="35"/>
      <c r="X3161" s="35">
        <v>86903</v>
      </c>
      <c r="Y3161" s="35"/>
      <c r="Z3161" s="35"/>
      <c r="AA3161" s="35"/>
      <c r="AB3161" s="35"/>
      <c r="AC3161" s="35"/>
      <c r="AD3161" s="41"/>
      <c r="AE3161" s="38"/>
      <c r="AF3161" s="31"/>
      <c r="AG3161" s="31"/>
    </row>
    <row r="3162" spans="1:33" x14ac:dyDescent="0.25">
      <c r="A3162" s="31">
        <v>3154</v>
      </c>
      <c r="B3162" s="31" t="s">
        <v>43</v>
      </c>
      <c r="C3162" s="31" t="s">
        <v>706</v>
      </c>
      <c r="D3162" s="31" t="s">
        <v>3824</v>
      </c>
      <c r="E3162" s="31" t="s">
        <v>3790</v>
      </c>
      <c r="F3162" s="31" t="s">
        <v>3790</v>
      </c>
      <c r="G3162" s="35">
        <v>86903</v>
      </c>
      <c r="H3162" s="40"/>
      <c r="I3162" s="40"/>
      <c r="J3162" s="40"/>
      <c r="K3162" s="40"/>
      <c r="L3162" s="40"/>
      <c r="M3162" s="40"/>
      <c r="N3162" s="40"/>
      <c r="O3162" s="40">
        <v>86903</v>
      </c>
      <c r="P3162" s="41" t="s">
        <v>3824</v>
      </c>
      <c r="Q3162" s="35">
        <v>86903</v>
      </c>
      <c r="R3162" s="35"/>
      <c r="S3162" s="35"/>
      <c r="T3162" s="35"/>
      <c r="U3162" s="35"/>
      <c r="V3162" s="35"/>
      <c r="W3162" s="35"/>
      <c r="X3162" s="35">
        <v>86903</v>
      </c>
      <c r="Y3162" s="35"/>
      <c r="Z3162" s="35"/>
      <c r="AA3162" s="35"/>
      <c r="AB3162" s="35"/>
      <c r="AC3162" s="35"/>
      <c r="AD3162" s="41"/>
      <c r="AE3162" s="38"/>
      <c r="AF3162" s="31"/>
      <c r="AG3162" s="31"/>
    </row>
    <row r="3163" spans="1:33" x14ac:dyDescent="0.25">
      <c r="A3163" s="31">
        <v>3155</v>
      </c>
      <c r="B3163" s="31" t="s">
        <v>43</v>
      </c>
      <c r="C3163" s="31" t="s">
        <v>706</v>
      </c>
      <c r="D3163" s="31" t="s">
        <v>3825</v>
      </c>
      <c r="E3163" s="31" t="s">
        <v>3790</v>
      </c>
      <c r="F3163" s="31" t="s">
        <v>3790</v>
      </c>
      <c r="G3163" s="35">
        <v>1978995</v>
      </c>
      <c r="H3163" s="40"/>
      <c r="I3163" s="40"/>
      <c r="J3163" s="40">
        <v>1953675</v>
      </c>
      <c r="K3163" s="40"/>
      <c r="L3163" s="40"/>
      <c r="M3163" s="40"/>
      <c r="N3163" s="40"/>
      <c r="O3163" s="40">
        <v>25320</v>
      </c>
      <c r="P3163" s="41" t="s">
        <v>3825</v>
      </c>
      <c r="Q3163" s="35">
        <v>1978995</v>
      </c>
      <c r="R3163" s="35"/>
      <c r="S3163" s="35"/>
      <c r="T3163" s="35"/>
      <c r="U3163" s="35"/>
      <c r="V3163" s="35">
        <v>25320</v>
      </c>
      <c r="W3163" s="35"/>
      <c r="X3163" s="35"/>
      <c r="Y3163" s="35"/>
      <c r="Z3163" s="35"/>
      <c r="AA3163" s="35"/>
      <c r="AB3163" s="35"/>
      <c r="AC3163" s="35"/>
      <c r="AD3163" s="41"/>
      <c r="AE3163" s="38"/>
      <c r="AF3163" s="31"/>
      <c r="AG3163" s="31"/>
    </row>
    <row r="3164" spans="1:33" x14ac:dyDescent="0.25">
      <c r="A3164" s="31">
        <v>3156</v>
      </c>
      <c r="B3164" s="31" t="s">
        <v>43</v>
      </c>
      <c r="C3164" s="31" t="s">
        <v>706</v>
      </c>
      <c r="D3164" s="31" t="s">
        <v>3826</v>
      </c>
      <c r="E3164" s="31" t="s">
        <v>3790</v>
      </c>
      <c r="F3164" s="31" t="s">
        <v>3790</v>
      </c>
      <c r="G3164" s="35">
        <v>86903</v>
      </c>
      <c r="H3164" s="40"/>
      <c r="I3164" s="40"/>
      <c r="J3164" s="40"/>
      <c r="K3164" s="40"/>
      <c r="L3164" s="40"/>
      <c r="M3164" s="40"/>
      <c r="N3164" s="40"/>
      <c r="O3164" s="40">
        <v>86903</v>
      </c>
      <c r="P3164" s="41" t="s">
        <v>3826</v>
      </c>
      <c r="Q3164" s="35">
        <v>86903</v>
      </c>
      <c r="R3164" s="35"/>
      <c r="S3164" s="35">
        <v>86903</v>
      </c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  <c r="AD3164" s="41"/>
      <c r="AE3164" s="38"/>
      <c r="AF3164" s="31"/>
      <c r="AG3164" s="31"/>
    </row>
    <row r="3165" spans="1:33" x14ac:dyDescent="0.25">
      <c r="A3165" s="31">
        <v>3157</v>
      </c>
      <c r="B3165" s="31" t="s">
        <v>43</v>
      </c>
      <c r="C3165" s="31" t="s">
        <v>706</v>
      </c>
      <c r="D3165" s="31" t="s">
        <v>3827</v>
      </c>
      <c r="E3165" s="31" t="s">
        <v>3790</v>
      </c>
      <c r="F3165" s="31" t="s">
        <v>3790</v>
      </c>
      <c r="G3165" s="35">
        <v>86903</v>
      </c>
      <c r="H3165" s="40"/>
      <c r="I3165" s="40"/>
      <c r="J3165" s="40"/>
      <c r="K3165" s="40"/>
      <c r="L3165" s="40"/>
      <c r="M3165" s="40"/>
      <c r="N3165" s="40"/>
      <c r="O3165" s="40">
        <v>86903</v>
      </c>
      <c r="P3165" s="41" t="s">
        <v>3827</v>
      </c>
      <c r="Q3165" s="35">
        <v>86903</v>
      </c>
      <c r="R3165" s="35"/>
      <c r="S3165" s="35"/>
      <c r="T3165" s="35"/>
      <c r="U3165" s="35"/>
      <c r="V3165" s="35"/>
      <c r="W3165" s="35"/>
      <c r="X3165" s="35">
        <v>86903</v>
      </c>
      <c r="Y3165" s="35"/>
      <c r="Z3165" s="35"/>
      <c r="AA3165" s="35"/>
      <c r="AB3165" s="35"/>
      <c r="AC3165" s="35"/>
      <c r="AD3165" s="41"/>
      <c r="AE3165" s="38"/>
      <c r="AF3165" s="31"/>
      <c r="AG3165" s="31"/>
    </row>
    <row r="3166" spans="1:33" x14ac:dyDescent="0.25">
      <c r="A3166" s="31">
        <v>3158</v>
      </c>
      <c r="B3166" s="31" t="s">
        <v>43</v>
      </c>
      <c r="C3166" s="31" t="s">
        <v>706</v>
      </c>
      <c r="D3166" s="31" t="s">
        <v>3828</v>
      </c>
      <c r="E3166" s="31" t="s">
        <v>3790</v>
      </c>
      <c r="F3166" s="31" t="s">
        <v>3790</v>
      </c>
      <c r="G3166" s="35">
        <v>86903</v>
      </c>
      <c r="H3166" s="40"/>
      <c r="I3166" s="40"/>
      <c r="J3166" s="40"/>
      <c r="K3166" s="40"/>
      <c r="L3166" s="40"/>
      <c r="M3166" s="40"/>
      <c r="N3166" s="40"/>
      <c r="O3166" s="40">
        <v>86903</v>
      </c>
      <c r="P3166" s="41" t="s">
        <v>3828</v>
      </c>
      <c r="Q3166" s="35">
        <v>86903</v>
      </c>
      <c r="R3166" s="35"/>
      <c r="S3166" s="35"/>
      <c r="T3166" s="35"/>
      <c r="U3166" s="35"/>
      <c r="V3166" s="35"/>
      <c r="W3166" s="35"/>
      <c r="X3166" s="35">
        <v>86903</v>
      </c>
      <c r="Y3166" s="35"/>
      <c r="Z3166" s="35"/>
      <c r="AA3166" s="35"/>
      <c r="AB3166" s="35"/>
      <c r="AC3166" s="35"/>
      <c r="AD3166" s="41"/>
      <c r="AE3166" s="38"/>
      <c r="AF3166" s="31"/>
      <c r="AG3166" s="31"/>
    </row>
    <row r="3167" spans="1:33" x14ac:dyDescent="0.25">
      <c r="A3167" s="31">
        <v>3159</v>
      </c>
      <c r="B3167" s="31" t="s">
        <v>43</v>
      </c>
      <c r="C3167" s="31" t="s">
        <v>706</v>
      </c>
      <c r="D3167" s="31" t="s">
        <v>3829</v>
      </c>
      <c r="E3167" s="31" t="s">
        <v>3790</v>
      </c>
      <c r="F3167" s="31" t="s">
        <v>3790</v>
      </c>
      <c r="G3167" s="35">
        <v>86903</v>
      </c>
      <c r="H3167" s="40"/>
      <c r="I3167" s="40"/>
      <c r="J3167" s="40"/>
      <c r="K3167" s="40"/>
      <c r="L3167" s="40"/>
      <c r="M3167" s="40"/>
      <c r="N3167" s="40"/>
      <c r="O3167" s="40">
        <v>86903</v>
      </c>
      <c r="P3167" s="41" t="s">
        <v>3829</v>
      </c>
      <c r="Q3167" s="35">
        <v>86903</v>
      </c>
      <c r="R3167" s="35"/>
      <c r="S3167" s="35">
        <v>86903</v>
      </c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41"/>
      <c r="AE3167" s="38"/>
      <c r="AF3167" s="31"/>
      <c r="AG3167" s="31"/>
    </row>
    <row r="3168" spans="1:33" x14ac:dyDescent="0.25">
      <c r="A3168" s="31">
        <v>3160</v>
      </c>
      <c r="B3168" s="31" t="s">
        <v>43</v>
      </c>
      <c r="C3168" s="31" t="s">
        <v>706</v>
      </c>
      <c r="D3168" s="31" t="s">
        <v>3830</v>
      </c>
      <c r="E3168" s="31" t="s">
        <v>3790</v>
      </c>
      <c r="F3168" s="31" t="s">
        <v>3790</v>
      </c>
      <c r="G3168" s="35">
        <v>1874180</v>
      </c>
      <c r="H3168" s="40"/>
      <c r="I3168" s="40"/>
      <c r="J3168" s="40">
        <v>1632380</v>
      </c>
      <c r="K3168" s="40"/>
      <c r="L3168" s="40"/>
      <c r="M3168" s="40"/>
      <c r="N3168" s="40"/>
      <c r="O3168" s="40">
        <v>241800</v>
      </c>
      <c r="P3168" s="41" t="s">
        <v>3830</v>
      </c>
      <c r="Q3168" s="35">
        <v>1874180</v>
      </c>
      <c r="R3168" s="35"/>
      <c r="S3168" s="35"/>
      <c r="T3168" s="35"/>
      <c r="U3168" s="35"/>
      <c r="V3168" s="35">
        <v>241800</v>
      </c>
      <c r="W3168" s="35"/>
      <c r="X3168" s="35"/>
      <c r="Y3168" s="35"/>
      <c r="Z3168" s="35"/>
      <c r="AA3168" s="35"/>
      <c r="AB3168" s="35"/>
      <c r="AC3168" s="35"/>
      <c r="AD3168" s="41"/>
      <c r="AE3168" s="38"/>
      <c r="AF3168" s="31"/>
      <c r="AG3168" s="31"/>
    </row>
    <row r="3169" spans="1:33" x14ac:dyDescent="0.25">
      <c r="A3169" s="31">
        <v>3161</v>
      </c>
      <c r="B3169" s="31" t="s">
        <v>43</v>
      </c>
      <c r="C3169" s="31" t="s">
        <v>706</v>
      </c>
      <c r="D3169" s="31" t="s">
        <v>3831</v>
      </c>
      <c r="E3169" s="31" t="s">
        <v>3790</v>
      </c>
      <c r="F3169" s="31" t="s">
        <v>3790</v>
      </c>
      <c r="G3169" s="35">
        <v>4892132</v>
      </c>
      <c r="H3169" s="40"/>
      <c r="I3169" s="40"/>
      <c r="J3169" s="40">
        <v>3023432</v>
      </c>
      <c r="K3169" s="40"/>
      <c r="L3169" s="40"/>
      <c r="M3169" s="40"/>
      <c r="N3169" s="40"/>
      <c r="O3169" s="40">
        <v>1868700</v>
      </c>
      <c r="P3169" s="41" t="s">
        <v>3831</v>
      </c>
      <c r="Q3169" s="35">
        <v>4892132</v>
      </c>
      <c r="R3169" s="35"/>
      <c r="S3169" s="35"/>
      <c r="T3169" s="35"/>
      <c r="U3169" s="35"/>
      <c r="V3169" s="35">
        <v>1868700</v>
      </c>
      <c r="W3169" s="35"/>
      <c r="X3169" s="35"/>
      <c r="Y3169" s="35"/>
      <c r="Z3169" s="35"/>
      <c r="AA3169" s="35"/>
      <c r="AB3169" s="35"/>
      <c r="AC3169" s="35"/>
      <c r="AD3169" s="41"/>
      <c r="AE3169" s="38"/>
      <c r="AF3169" s="31"/>
      <c r="AG3169" s="31"/>
    </row>
    <row r="3170" spans="1:33" x14ac:dyDescent="0.25">
      <c r="A3170" s="31">
        <v>3162</v>
      </c>
      <c r="B3170" s="31" t="s">
        <v>43</v>
      </c>
      <c r="C3170" s="31" t="s">
        <v>706</v>
      </c>
      <c r="D3170" s="31" t="s">
        <v>3832</v>
      </c>
      <c r="E3170" s="31" t="s">
        <v>3790</v>
      </c>
      <c r="F3170" s="31" t="s">
        <v>3790</v>
      </c>
      <c r="G3170" s="35">
        <v>2053632</v>
      </c>
      <c r="H3170" s="40"/>
      <c r="I3170" s="40"/>
      <c r="J3170" s="40">
        <v>1621232</v>
      </c>
      <c r="K3170" s="40"/>
      <c r="L3170" s="40"/>
      <c r="M3170" s="40"/>
      <c r="N3170" s="40"/>
      <c r="O3170" s="40">
        <v>432400</v>
      </c>
      <c r="P3170" s="41" t="s">
        <v>3832</v>
      </c>
      <c r="Q3170" s="35">
        <v>2053632</v>
      </c>
      <c r="R3170" s="35"/>
      <c r="S3170" s="35"/>
      <c r="T3170" s="35"/>
      <c r="U3170" s="35"/>
      <c r="V3170" s="35">
        <v>432400</v>
      </c>
      <c r="W3170" s="35"/>
      <c r="X3170" s="35"/>
      <c r="Y3170" s="35"/>
      <c r="Z3170" s="35"/>
      <c r="AA3170" s="35"/>
      <c r="AB3170" s="35"/>
      <c r="AC3170" s="35"/>
      <c r="AD3170" s="41"/>
      <c r="AE3170" s="38"/>
      <c r="AF3170" s="31"/>
      <c r="AG3170" s="31"/>
    </row>
    <row r="3171" spans="1:33" x14ac:dyDescent="0.25">
      <c r="A3171" s="31">
        <v>3163</v>
      </c>
      <c r="B3171" s="31" t="s">
        <v>43</v>
      </c>
      <c r="C3171" s="31" t="s">
        <v>706</v>
      </c>
      <c r="D3171" s="31" t="s">
        <v>3833</v>
      </c>
      <c r="E3171" s="31" t="s">
        <v>3790</v>
      </c>
      <c r="F3171" s="31" t="s">
        <v>3790</v>
      </c>
      <c r="G3171" s="35">
        <v>7014430</v>
      </c>
      <c r="H3171" s="40"/>
      <c r="I3171" s="40"/>
      <c r="J3171" s="40">
        <v>6772630</v>
      </c>
      <c r="K3171" s="40"/>
      <c r="L3171" s="40"/>
      <c r="M3171" s="40"/>
      <c r="N3171" s="40"/>
      <c r="O3171" s="40">
        <v>241800</v>
      </c>
      <c r="P3171" s="41" t="s">
        <v>3833</v>
      </c>
      <c r="Q3171" s="35">
        <v>7014430</v>
      </c>
      <c r="R3171" s="35"/>
      <c r="S3171" s="35"/>
      <c r="T3171" s="35"/>
      <c r="U3171" s="35"/>
      <c r="V3171" s="35">
        <v>241800</v>
      </c>
      <c r="W3171" s="35"/>
      <c r="X3171" s="35"/>
      <c r="Y3171" s="35"/>
      <c r="Z3171" s="35"/>
      <c r="AA3171" s="35"/>
      <c r="AB3171" s="35"/>
      <c r="AC3171" s="35"/>
      <c r="AD3171" s="41"/>
      <c r="AE3171" s="38"/>
      <c r="AF3171" s="31"/>
      <c r="AG3171" s="31"/>
    </row>
    <row r="3172" spans="1:33" x14ac:dyDescent="0.25">
      <c r="A3172" s="31">
        <v>3164</v>
      </c>
      <c r="B3172" s="31" t="s">
        <v>43</v>
      </c>
      <c r="C3172" s="31" t="s">
        <v>706</v>
      </c>
      <c r="D3172" s="31" t="s">
        <v>3834</v>
      </c>
      <c r="E3172" s="31" t="s">
        <v>3790</v>
      </c>
      <c r="F3172" s="31" t="s">
        <v>3790</v>
      </c>
      <c r="G3172" s="35">
        <v>6030856</v>
      </c>
      <c r="H3172" s="40"/>
      <c r="I3172" s="40"/>
      <c r="J3172" s="40">
        <v>5541156</v>
      </c>
      <c r="K3172" s="40"/>
      <c r="L3172" s="40"/>
      <c r="M3172" s="40"/>
      <c r="N3172" s="40"/>
      <c r="O3172" s="40">
        <v>489700</v>
      </c>
      <c r="P3172" s="41" t="s">
        <v>3834</v>
      </c>
      <c r="Q3172" s="35">
        <v>6030856</v>
      </c>
      <c r="R3172" s="35"/>
      <c r="S3172" s="35"/>
      <c r="T3172" s="35"/>
      <c r="U3172" s="35"/>
      <c r="V3172" s="35">
        <v>489700</v>
      </c>
      <c r="W3172" s="35"/>
      <c r="X3172" s="35"/>
      <c r="Y3172" s="35"/>
      <c r="Z3172" s="35"/>
      <c r="AA3172" s="35"/>
      <c r="AB3172" s="35"/>
      <c r="AC3172" s="35"/>
      <c r="AD3172" s="41"/>
      <c r="AE3172" s="38"/>
      <c r="AF3172" s="31"/>
      <c r="AG3172" s="31"/>
    </row>
    <row r="3173" spans="1:33" x14ac:dyDescent="0.25">
      <c r="A3173" s="31">
        <v>3165</v>
      </c>
      <c r="B3173" s="31" t="s">
        <v>43</v>
      </c>
      <c r="C3173" s="31" t="s">
        <v>706</v>
      </c>
      <c r="D3173" s="31" t="s">
        <v>3835</v>
      </c>
      <c r="E3173" s="31" t="s">
        <v>3790</v>
      </c>
      <c r="F3173" s="31" t="s">
        <v>3790</v>
      </c>
      <c r="G3173" s="35">
        <v>6578397</v>
      </c>
      <c r="H3173" s="40"/>
      <c r="I3173" s="40"/>
      <c r="J3173" s="40">
        <v>6336597</v>
      </c>
      <c r="K3173" s="40"/>
      <c r="L3173" s="40"/>
      <c r="M3173" s="40"/>
      <c r="N3173" s="40"/>
      <c r="O3173" s="40">
        <v>241800</v>
      </c>
      <c r="P3173" s="41" t="s">
        <v>3835</v>
      </c>
      <c r="Q3173" s="35">
        <v>6578397</v>
      </c>
      <c r="R3173" s="35"/>
      <c r="S3173" s="35"/>
      <c r="T3173" s="35"/>
      <c r="U3173" s="35"/>
      <c r="V3173" s="35">
        <v>241800</v>
      </c>
      <c r="W3173" s="35"/>
      <c r="X3173" s="35"/>
      <c r="Y3173" s="35"/>
      <c r="Z3173" s="35"/>
      <c r="AA3173" s="35"/>
      <c r="AB3173" s="35"/>
      <c r="AC3173" s="35"/>
      <c r="AD3173" s="41"/>
      <c r="AE3173" s="38"/>
      <c r="AF3173" s="31"/>
      <c r="AG3173" s="31"/>
    </row>
    <row r="3174" spans="1:33" x14ac:dyDescent="0.25">
      <c r="A3174" s="31">
        <v>3166</v>
      </c>
      <c r="B3174" s="31" t="s">
        <v>43</v>
      </c>
      <c r="C3174" s="31" t="s">
        <v>706</v>
      </c>
      <c r="D3174" s="31" t="s">
        <v>3836</v>
      </c>
      <c r="E3174" s="31" t="s">
        <v>3790</v>
      </c>
      <c r="F3174" s="31" t="s">
        <v>3790</v>
      </c>
      <c r="G3174" s="35">
        <v>484500</v>
      </c>
      <c r="H3174" s="40"/>
      <c r="I3174" s="40"/>
      <c r="J3174" s="40">
        <v>370300</v>
      </c>
      <c r="K3174" s="40"/>
      <c r="L3174" s="40"/>
      <c r="M3174" s="40"/>
      <c r="N3174" s="40"/>
      <c r="O3174" s="40">
        <v>114200</v>
      </c>
      <c r="P3174" s="41" t="s">
        <v>3836</v>
      </c>
      <c r="Q3174" s="35">
        <v>484500</v>
      </c>
      <c r="R3174" s="35">
        <v>114200</v>
      </c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41" t="s">
        <v>777</v>
      </c>
      <c r="AE3174" s="38">
        <v>44414</v>
      </c>
      <c r="AF3174" s="31"/>
      <c r="AG3174" s="31"/>
    </row>
    <row r="3175" spans="1:33" x14ac:dyDescent="0.25">
      <c r="A3175" s="31">
        <v>3167</v>
      </c>
      <c r="B3175" s="31" t="s">
        <v>43</v>
      </c>
      <c r="C3175" s="31" t="s">
        <v>706</v>
      </c>
      <c r="D3175" s="31" t="s">
        <v>3837</v>
      </c>
      <c r="E3175" s="31" t="s">
        <v>3790</v>
      </c>
      <c r="F3175" s="31" t="s">
        <v>3790</v>
      </c>
      <c r="G3175" s="35">
        <v>3793000</v>
      </c>
      <c r="H3175" s="40"/>
      <c r="I3175" s="40"/>
      <c r="J3175" s="40">
        <v>3551200</v>
      </c>
      <c r="K3175" s="40"/>
      <c r="L3175" s="40"/>
      <c r="M3175" s="40"/>
      <c r="N3175" s="40"/>
      <c r="O3175" s="40">
        <v>241800</v>
      </c>
      <c r="P3175" s="41" t="s">
        <v>3837</v>
      </c>
      <c r="Q3175" s="35">
        <v>3793000</v>
      </c>
      <c r="R3175" s="35"/>
      <c r="S3175" s="35"/>
      <c r="T3175" s="35"/>
      <c r="U3175" s="35"/>
      <c r="V3175" s="35">
        <v>241800</v>
      </c>
      <c r="W3175" s="35"/>
      <c r="X3175" s="35"/>
      <c r="Y3175" s="35"/>
      <c r="Z3175" s="35"/>
      <c r="AA3175" s="35"/>
      <c r="AB3175" s="35"/>
      <c r="AC3175" s="35"/>
      <c r="AD3175" s="41"/>
      <c r="AE3175" s="38"/>
      <c r="AF3175" s="31"/>
      <c r="AG3175" s="31"/>
    </row>
    <row r="3176" spans="1:33" x14ac:dyDescent="0.25">
      <c r="A3176" s="31">
        <v>3168</v>
      </c>
      <c r="B3176" s="31" t="s">
        <v>43</v>
      </c>
      <c r="C3176" s="31" t="s">
        <v>706</v>
      </c>
      <c r="D3176" s="31" t="s">
        <v>3838</v>
      </c>
      <c r="E3176" s="31" t="s">
        <v>3790</v>
      </c>
      <c r="F3176" s="31" t="s">
        <v>3790</v>
      </c>
      <c r="G3176" s="35">
        <v>5772840</v>
      </c>
      <c r="H3176" s="40"/>
      <c r="I3176" s="40"/>
      <c r="J3176" s="40">
        <v>5651940</v>
      </c>
      <c r="K3176" s="40"/>
      <c r="L3176" s="40"/>
      <c r="M3176" s="40"/>
      <c r="N3176" s="40"/>
      <c r="O3176" s="40">
        <v>120900</v>
      </c>
      <c r="P3176" s="41" t="s">
        <v>3838</v>
      </c>
      <c r="Q3176" s="35">
        <v>5772840</v>
      </c>
      <c r="R3176" s="35"/>
      <c r="S3176" s="35"/>
      <c r="T3176" s="35"/>
      <c r="U3176" s="35"/>
      <c r="V3176" s="35">
        <v>120900</v>
      </c>
      <c r="W3176" s="35"/>
      <c r="X3176" s="35"/>
      <c r="Y3176" s="35"/>
      <c r="Z3176" s="35"/>
      <c r="AA3176" s="35"/>
      <c r="AB3176" s="35"/>
      <c r="AC3176" s="35"/>
      <c r="AD3176" s="41"/>
      <c r="AE3176" s="38"/>
      <c r="AF3176" s="31"/>
      <c r="AG3176" s="31"/>
    </row>
    <row r="3177" spans="1:33" x14ac:dyDescent="0.25">
      <c r="A3177" s="31">
        <v>3169</v>
      </c>
      <c r="B3177" s="31" t="s">
        <v>43</v>
      </c>
      <c r="C3177" s="31" t="s">
        <v>706</v>
      </c>
      <c r="D3177" s="31" t="s">
        <v>3839</v>
      </c>
      <c r="E3177" s="31" t="s">
        <v>3790</v>
      </c>
      <c r="F3177" s="31" t="s">
        <v>3790</v>
      </c>
      <c r="G3177" s="35">
        <v>5618420</v>
      </c>
      <c r="H3177" s="40"/>
      <c r="I3177" s="40"/>
      <c r="J3177" s="40">
        <v>5556620</v>
      </c>
      <c r="K3177" s="40"/>
      <c r="L3177" s="40"/>
      <c r="M3177" s="40"/>
      <c r="N3177" s="40"/>
      <c r="O3177" s="40">
        <v>61800</v>
      </c>
      <c r="P3177" s="41" t="s">
        <v>3839</v>
      </c>
      <c r="Q3177" s="35">
        <v>5618420</v>
      </c>
      <c r="R3177" s="35"/>
      <c r="S3177" s="35"/>
      <c r="T3177" s="35"/>
      <c r="U3177" s="35"/>
      <c r="V3177" s="35">
        <v>61800</v>
      </c>
      <c r="W3177" s="35"/>
      <c r="X3177" s="35"/>
      <c r="Y3177" s="35"/>
      <c r="Z3177" s="35"/>
      <c r="AA3177" s="35"/>
      <c r="AB3177" s="35"/>
      <c r="AC3177" s="35"/>
      <c r="AD3177" s="41"/>
      <c r="AE3177" s="38"/>
      <c r="AF3177" s="31"/>
      <c r="AG3177" s="31"/>
    </row>
    <row r="3178" spans="1:33" x14ac:dyDescent="0.25">
      <c r="A3178" s="31">
        <v>3170</v>
      </c>
      <c r="B3178" s="31" t="s">
        <v>43</v>
      </c>
      <c r="C3178" s="31" t="s">
        <v>706</v>
      </c>
      <c r="D3178" s="31" t="s">
        <v>3840</v>
      </c>
      <c r="E3178" s="31" t="s">
        <v>3790</v>
      </c>
      <c r="F3178" s="31" t="s">
        <v>3790</v>
      </c>
      <c r="G3178" s="35">
        <v>10937919</v>
      </c>
      <c r="H3178" s="40"/>
      <c r="I3178" s="40"/>
      <c r="J3178" s="40">
        <v>10749219</v>
      </c>
      <c r="K3178" s="40"/>
      <c r="L3178" s="40"/>
      <c r="M3178" s="40"/>
      <c r="N3178" s="40"/>
      <c r="O3178" s="40">
        <v>188700</v>
      </c>
      <c r="P3178" s="41" t="s">
        <v>3840</v>
      </c>
      <c r="Q3178" s="35">
        <v>10937919</v>
      </c>
      <c r="R3178" s="35">
        <v>123100</v>
      </c>
      <c r="S3178" s="35"/>
      <c r="T3178" s="35"/>
      <c r="U3178" s="35"/>
      <c r="V3178" s="35">
        <v>65600</v>
      </c>
      <c r="W3178" s="35"/>
      <c r="X3178" s="35"/>
      <c r="Y3178" s="35"/>
      <c r="Z3178" s="35"/>
      <c r="AA3178" s="35"/>
      <c r="AB3178" s="35"/>
      <c r="AC3178" s="35"/>
      <c r="AD3178" s="41" t="s">
        <v>777</v>
      </c>
      <c r="AE3178" s="38">
        <v>44414</v>
      </c>
      <c r="AF3178" s="31"/>
      <c r="AG3178" s="31"/>
    </row>
    <row r="3179" spans="1:33" x14ac:dyDescent="0.25">
      <c r="A3179" s="31">
        <v>3171</v>
      </c>
      <c r="B3179" s="31" t="s">
        <v>43</v>
      </c>
      <c r="C3179" s="31" t="s">
        <v>706</v>
      </c>
      <c r="D3179" s="31" t="s">
        <v>3841</v>
      </c>
      <c r="E3179" s="31" t="s">
        <v>3790</v>
      </c>
      <c r="F3179" s="31" t="s">
        <v>3790</v>
      </c>
      <c r="G3179" s="35">
        <v>1384782</v>
      </c>
      <c r="H3179" s="40"/>
      <c r="I3179" s="40"/>
      <c r="J3179" s="40">
        <v>1227782</v>
      </c>
      <c r="K3179" s="40"/>
      <c r="L3179" s="40"/>
      <c r="M3179" s="40"/>
      <c r="N3179" s="40"/>
      <c r="O3179" s="40">
        <v>157000</v>
      </c>
      <c r="P3179" s="41" t="s">
        <v>3841</v>
      </c>
      <c r="Q3179" s="35">
        <v>1384782</v>
      </c>
      <c r="R3179" s="35">
        <v>157000</v>
      </c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41" t="s">
        <v>777</v>
      </c>
      <c r="AE3179" s="38">
        <v>44414</v>
      </c>
      <c r="AF3179" s="31"/>
      <c r="AG3179" s="31"/>
    </row>
    <row r="3180" spans="1:33" x14ac:dyDescent="0.25">
      <c r="A3180" s="31">
        <v>3172</v>
      </c>
      <c r="B3180" s="31" t="s">
        <v>43</v>
      </c>
      <c r="C3180" s="31" t="s">
        <v>706</v>
      </c>
      <c r="D3180" s="31" t="s">
        <v>3842</v>
      </c>
      <c r="E3180" s="31" t="s">
        <v>3790</v>
      </c>
      <c r="F3180" s="31" t="s">
        <v>3790</v>
      </c>
      <c r="G3180" s="35">
        <v>3224432</v>
      </c>
      <c r="H3180" s="40"/>
      <c r="I3180" s="40"/>
      <c r="J3180" s="40">
        <v>3145932</v>
      </c>
      <c r="K3180" s="40"/>
      <c r="L3180" s="40"/>
      <c r="M3180" s="40"/>
      <c r="N3180" s="40"/>
      <c r="O3180" s="40">
        <v>78500</v>
      </c>
      <c r="P3180" s="41" t="s">
        <v>3842</v>
      </c>
      <c r="Q3180" s="35">
        <v>3224432</v>
      </c>
      <c r="R3180" s="35"/>
      <c r="S3180" s="35"/>
      <c r="T3180" s="35"/>
      <c r="U3180" s="35"/>
      <c r="V3180" s="35">
        <v>78500</v>
      </c>
      <c r="W3180" s="35"/>
      <c r="X3180" s="35"/>
      <c r="Y3180" s="35"/>
      <c r="Z3180" s="35"/>
      <c r="AA3180" s="35"/>
      <c r="AB3180" s="35"/>
      <c r="AC3180" s="35"/>
      <c r="AD3180" s="41"/>
      <c r="AE3180" s="38"/>
      <c r="AF3180" s="31"/>
      <c r="AG3180" s="31"/>
    </row>
    <row r="3181" spans="1:33" x14ac:dyDescent="0.25">
      <c r="A3181" s="31">
        <v>3173</v>
      </c>
      <c r="B3181" s="31" t="s">
        <v>43</v>
      </c>
      <c r="C3181" s="31" t="s">
        <v>706</v>
      </c>
      <c r="D3181" s="31" t="s">
        <v>3843</v>
      </c>
      <c r="E3181" s="31" t="s">
        <v>3790</v>
      </c>
      <c r="F3181" s="31" t="s">
        <v>3790</v>
      </c>
      <c r="G3181" s="35">
        <v>2179532</v>
      </c>
      <c r="H3181" s="40"/>
      <c r="I3181" s="40"/>
      <c r="J3181" s="40">
        <v>1815831</v>
      </c>
      <c r="K3181" s="40"/>
      <c r="L3181" s="40"/>
      <c r="M3181" s="40"/>
      <c r="N3181" s="40"/>
      <c r="O3181" s="40">
        <v>363701</v>
      </c>
      <c r="P3181" s="41" t="s">
        <v>3843</v>
      </c>
      <c r="Q3181" s="35">
        <v>2179532</v>
      </c>
      <c r="R3181" s="35"/>
      <c r="S3181" s="35"/>
      <c r="T3181" s="35"/>
      <c r="U3181" s="35"/>
      <c r="V3181" s="35">
        <v>363701</v>
      </c>
      <c r="W3181" s="35"/>
      <c r="X3181" s="35"/>
      <c r="Y3181" s="35"/>
      <c r="Z3181" s="35"/>
      <c r="AA3181" s="35"/>
      <c r="AB3181" s="35"/>
      <c r="AC3181" s="35"/>
      <c r="AD3181" s="41"/>
      <c r="AE3181" s="38"/>
      <c r="AF3181" s="31"/>
      <c r="AG3181" s="31"/>
    </row>
    <row r="3182" spans="1:33" x14ac:dyDescent="0.25">
      <c r="A3182" s="31">
        <v>3174</v>
      </c>
      <c r="B3182" s="31" t="s">
        <v>43</v>
      </c>
      <c r="C3182" s="31" t="s">
        <v>706</v>
      </c>
      <c r="D3182" s="31" t="s">
        <v>3844</v>
      </c>
      <c r="E3182" s="31" t="s">
        <v>3790</v>
      </c>
      <c r="F3182" s="31" t="s">
        <v>3790</v>
      </c>
      <c r="G3182" s="35">
        <v>99423</v>
      </c>
      <c r="H3182" s="40"/>
      <c r="I3182" s="40"/>
      <c r="J3182" s="40"/>
      <c r="K3182" s="40"/>
      <c r="L3182" s="40"/>
      <c r="M3182" s="40"/>
      <c r="N3182" s="40"/>
      <c r="O3182" s="40">
        <v>99423</v>
      </c>
      <c r="P3182" s="41" t="s">
        <v>3844</v>
      </c>
      <c r="Q3182" s="35">
        <v>99423</v>
      </c>
      <c r="R3182" s="35"/>
      <c r="S3182" s="35">
        <v>99423</v>
      </c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  <c r="AD3182" s="41"/>
      <c r="AE3182" s="38"/>
      <c r="AF3182" s="31"/>
      <c r="AG3182" s="31"/>
    </row>
    <row r="3183" spans="1:33" x14ac:dyDescent="0.25">
      <c r="A3183" s="31">
        <v>3175</v>
      </c>
      <c r="B3183" s="31" t="s">
        <v>43</v>
      </c>
      <c r="C3183" s="31" t="s">
        <v>706</v>
      </c>
      <c r="D3183" s="31" t="s">
        <v>3845</v>
      </c>
      <c r="E3183" s="31" t="s">
        <v>3790</v>
      </c>
      <c r="F3183" s="31" t="s">
        <v>3790</v>
      </c>
      <c r="G3183" s="35">
        <v>13100</v>
      </c>
      <c r="H3183" s="40"/>
      <c r="I3183" s="40"/>
      <c r="J3183" s="40"/>
      <c r="K3183" s="40"/>
      <c r="L3183" s="40"/>
      <c r="M3183" s="40"/>
      <c r="N3183" s="40"/>
      <c r="O3183" s="40">
        <v>13100</v>
      </c>
      <c r="P3183" s="41" t="s">
        <v>3845</v>
      </c>
      <c r="Q3183" s="35">
        <v>13100</v>
      </c>
      <c r="R3183" s="35"/>
      <c r="S3183" s="35"/>
      <c r="T3183" s="35"/>
      <c r="U3183" s="35"/>
      <c r="V3183" s="35">
        <v>13100</v>
      </c>
      <c r="W3183" s="35"/>
      <c r="X3183" s="35"/>
      <c r="Y3183" s="35"/>
      <c r="Z3183" s="35"/>
      <c r="AA3183" s="35"/>
      <c r="AB3183" s="35"/>
      <c r="AC3183" s="35"/>
      <c r="AD3183" s="41"/>
      <c r="AE3183" s="38"/>
      <c r="AF3183" s="31"/>
      <c r="AG3183" s="31"/>
    </row>
    <row r="3184" spans="1:33" x14ac:dyDescent="0.25">
      <c r="A3184" s="31">
        <v>3176</v>
      </c>
      <c r="B3184" s="31" t="s">
        <v>43</v>
      </c>
      <c r="C3184" s="31" t="s">
        <v>706</v>
      </c>
      <c r="D3184" s="31" t="s">
        <v>3846</v>
      </c>
      <c r="E3184" s="31" t="s">
        <v>3790</v>
      </c>
      <c r="F3184" s="31" t="s">
        <v>3790</v>
      </c>
      <c r="G3184" s="35">
        <v>86903</v>
      </c>
      <c r="H3184" s="40"/>
      <c r="I3184" s="40"/>
      <c r="J3184" s="40"/>
      <c r="K3184" s="40"/>
      <c r="L3184" s="40"/>
      <c r="M3184" s="40"/>
      <c r="N3184" s="40"/>
      <c r="O3184" s="40">
        <v>86903</v>
      </c>
      <c r="P3184" s="41" t="s">
        <v>3846</v>
      </c>
      <c r="Q3184" s="35">
        <v>86903</v>
      </c>
      <c r="R3184" s="35"/>
      <c r="S3184" s="35">
        <v>86903</v>
      </c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  <c r="AD3184" s="41"/>
      <c r="AE3184" s="38"/>
      <c r="AF3184" s="31"/>
      <c r="AG3184" s="31"/>
    </row>
    <row r="3185" spans="1:33" x14ac:dyDescent="0.25">
      <c r="A3185" s="31">
        <v>3177</v>
      </c>
      <c r="B3185" s="31" t="s">
        <v>43</v>
      </c>
      <c r="C3185" s="31" t="s">
        <v>706</v>
      </c>
      <c r="D3185" s="31" t="s">
        <v>3847</v>
      </c>
      <c r="E3185" s="31" t="s">
        <v>3790</v>
      </c>
      <c r="F3185" s="31" t="s">
        <v>3790</v>
      </c>
      <c r="G3185" s="35">
        <v>13100</v>
      </c>
      <c r="H3185" s="40"/>
      <c r="I3185" s="40"/>
      <c r="J3185" s="40"/>
      <c r="K3185" s="40"/>
      <c r="L3185" s="40"/>
      <c r="M3185" s="40"/>
      <c r="N3185" s="40"/>
      <c r="O3185" s="40">
        <v>13100</v>
      </c>
      <c r="P3185" s="41" t="s">
        <v>3847</v>
      </c>
      <c r="Q3185" s="35">
        <v>13100</v>
      </c>
      <c r="R3185" s="35">
        <v>13100</v>
      </c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  <c r="AD3185" s="41" t="s">
        <v>701</v>
      </c>
      <c r="AE3185" s="38">
        <v>44385</v>
      </c>
      <c r="AF3185" s="31"/>
      <c r="AG3185" s="31"/>
    </row>
    <row r="3186" spans="1:33" x14ac:dyDescent="0.25">
      <c r="A3186" s="31">
        <v>3178</v>
      </c>
      <c r="B3186" s="31" t="s">
        <v>43</v>
      </c>
      <c r="C3186" s="31" t="s">
        <v>706</v>
      </c>
      <c r="D3186" s="31" t="s">
        <v>3848</v>
      </c>
      <c r="E3186" s="31" t="s">
        <v>3790</v>
      </c>
      <c r="F3186" s="31" t="s">
        <v>3790</v>
      </c>
      <c r="G3186" s="35">
        <v>86903</v>
      </c>
      <c r="H3186" s="40"/>
      <c r="I3186" s="40"/>
      <c r="J3186" s="40"/>
      <c r="K3186" s="40"/>
      <c r="L3186" s="40"/>
      <c r="M3186" s="40"/>
      <c r="N3186" s="40"/>
      <c r="O3186" s="40">
        <v>86903</v>
      </c>
      <c r="P3186" s="41" t="s">
        <v>3848</v>
      </c>
      <c r="Q3186" s="35">
        <v>86903</v>
      </c>
      <c r="R3186" s="35"/>
      <c r="S3186" s="35">
        <v>86903</v>
      </c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  <c r="AD3186" s="41"/>
      <c r="AE3186" s="38"/>
      <c r="AF3186" s="31"/>
      <c r="AG3186" s="31"/>
    </row>
    <row r="3187" spans="1:33" x14ac:dyDescent="0.25">
      <c r="A3187" s="31">
        <v>3179</v>
      </c>
      <c r="B3187" s="31" t="s">
        <v>43</v>
      </c>
      <c r="C3187" s="31" t="s">
        <v>706</v>
      </c>
      <c r="D3187" s="31" t="s">
        <v>3849</v>
      </c>
      <c r="E3187" s="31" t="s">
        <v>3850</v>
      </c>
      <c r="F3187" s="31" t="s">
        <v>3850</v>
      </c>
      <c r="G3187" s="35">
        <v>3310732</v>
      </c>
      <c r="H3187" s="40"/>
      <c r="I3187" s="40"/>
      <c r="J3187" s="40">
        <v>3279297</v>
      </c>
      <c r="K3187" s="40"/>
      <c r="L3187" s="40"/>
      <c r="M3187" s="40"/>
      <c r="N3187" s="40"/>
      <c r="O3187" s="40">
        <v>31435</v>
      </c>
      <c r="P3187" s="41" t="s">
        <v>3849</v>
      </c>
      <c r="Q3187" s="35">
        <v>3310732</v>
      </c>
      <c r="R3187" s="35"/>
      <c r="S3187" s="35"/>
      <c r="T3187" s="35"/>
      <c r="U3187" s="35"/>
      <c r="V3187" s="35">
        <v>31435</v>
      </c>
      <c r="W3187" s="35"/>
      <c r="X3187" s="35"/>
      <c r="Y3187" s="35"/>
      <c r="Z3187" s="35"/>
      <c r="AA3187" s="35"/>
      <c r="AB3187" s="35"/>
      <c r="AC3187" s="35"/>
      <c r="AD3187" s="41"/>
      <c r="AE3187" s="38"/>
      <c r="AF3187" s="31"/>
      <c r="AG3187" s="31"/>
    </row>
    <row r="3188" spans="1:33" x14ac:dyDescent="0.25">
      <c r="A3188" s="31">
        <v>3180</v>
      </c>
      <c r="B3188" s="31" t="s">
        <v>43</v>
      </c>
      <c r="C3188" s="31" t="s">
        <v>706</v>
      </c>
      <c r="D3188" s="31" t="s">
        <v>3851</v>
      </c>
      <c r="E3188" s="31" t="s">
        <v>3850</v>
      </c>
      <c r="F3188" s="31" t="s">
        <v>3850</v>
      </c>
      <c r="G3188" s="35">
        <v>17632692</v>
      </c>
      <c r="H3188" s="40"/>
      <c r="I3188" s="40"/>
      <c r="J3188" s="40">
        <v>16588192</v>
      </c>
      <c r="K3188" s="40"/>
      <c r="L3188" s="40"/>
      <c r="M3188" s="40"/>
      <c r="N3188" s="40"/>
      <c r="O3188" s="40">
        <v>1044500</v>
      </c>
      <c r="P3188" s="41" t="s">
        <v>3851</v>
      </c>
      <c r="Q3188" s="35">
        <v>17632692</v>
      </c>
      <c r="R3188" s="35"/>
      <c r="S3188" s="35"/>
      <c r="T3188" s="35"/>
      <c r="U3188" s="35"/>
      <c r="V3188" s="35">
        <v>1044500</v>
      </c>
      <c r="W3188" s="35"/>
      <c r="X3188" s="35"/>
      <c r="Y3188" s="35"/>
      <c r="Z3188" s="35"/>
      <c r="AA3188" s="35"/>
      <c r="AB3188" s="35"/>
      <c r="AC3188" s="35"/>
      <c r="AD3188" s="41"/>
      <c r="AE3188" s="38"/>
      <c r="AF3188" s="31"/>
      <c r="AG3188" s="31"/>
    </row>
    <row r="3189" spans="1:33" x14ac:dyDescent="0.25">
      <c r="A3189" s="31">
        <v>3181</v>
      </c>
      <c r="B3189" s="31" t="s">
        <v>43</v>
      </c>
      <c r="C3189" s="31" t="s">
        <v>706</v>
      </c>
      <c r="D3189" s="31" t="s">
        <v>3852</v>
      </c>
      <c r="E3189" s="31" t="s">
        <v>3850</v>
      </c>
      <c r="F3189" s="31" t="s">
        <v>3850</v>
      </c>
      <c r="G3189" s="35">
        <v>27522175</v>
      </c>
      <c r="H3189" s="40"/>
      <c r="I3189" s="40"/>
      <c r="J3189" s="40">
        <v>24981775</v>
      </c>
      <c r="K3189" s="40"/>
      <c r="L3189" s="40"/>
      <c r="M3189" s="40"/>
      <c r="N3189" s="40"/>
      <c r="O3189" s="40">
        <v>2540400</v>
      </c>
      <c r="P3189" s="41" t="s">
        <v>3852</v>
      </c>
      <c r="Q3189" s="35">
        <v>27522175</v>
      </c>
      <c r="R3189" s="35"/>
      <c r="S3189" s="35"/>
      <c r="T3189" s="35"/>
      <c r="U3189" s="35"/>
      <c r="V3189" s="35">
        <v>2540400</v>
      </c>
      <c r="W3189" s="35"/>
      <c r="X3189" s="35"/>
      <c r="Y3189" s="35"/>
      <c r="Z3189" s="35"/>
      <c r="AA3189" s="35"/>
      <c r="AB3189" s="35"/>
      <c r="AC3189" s="35"/>
      <c r="AD3189" s="41"/>
      <c r="AE3189" s="38"/>
      <c r="AF3189" s="31"/>
      <c r="AG3189" s="31"/>
    </row>
    <row r="3190" spans="1:33" x14ac:dyDescent="0.25">
      <c r="A3190" s="31">
        <v>3182</v>
      </c>
      <c r="B3190" s="31" t="s">
        <v>43</v>
      </c>
      <c r="C3190" s="31" t="s">
        <v>706</v>
      </c>
      <c r="D3190" s="31" t="s">
        <v>3853</v>
      </c>
      <c r="E3190" s="31" t="s">
        <v>3850</v>
      </c>
      <c r="F3190" s="31" t="s">
        <v>3850</v>
      </c>
      <c r="G3190" s="35">
        <v>227504</v>
      </c>
      <c r="H3190" s="40"/>
      <c r="I3190" s="40"/>
      <c r="J3190" s="40">
        <v>141800</v>
      </c>
      <c r="K3190" s="40"/>
      <c r="L3190" s="40"/>
      <c r="M3190" s="40"/>
      <c r="N3190" s="40"/>
      <c r="O3190" s="40">
        <v>85704</v>
      </c>
      <c r="P3190" s="41" t="s">
        <v>3853</v>
      </c>
      <c r="Q3190" s="35">
        <v>227504</v>
      </c>
      <c r="R3190" s="35"/>
      <c r="S3190" s="35"/>
      <c r="T3190" s="35"/>
      <c r="U3190" s="35"/>
      <c r="V3190" s="35">
        <v>85704</v>
      </c>
      <c r="W3190" s="35"/>
      <c r="X3190" s="35"/>
      <c r="Y3190" s="35"/>
      <c r="Z3190" s="35"/>
      <c r="AA3190" s="35"/>
      <c r="AB3190" s="35"/>
      <c r="AC3190" s="35"/>
      <c r="AD3190" s="41"/>
      <c r="AE3190" s="38"/>
      <c r="AF3190" s="31"/>
      <c r="AG3190" s="31"/>
    </row>
    <row r="3191" spans="1:33" x14ac:dyDescent="0.25">
      <c r="A3191" s="31">
        <v>3183</v>
      </c>
      <c r="B3191" s="31" t="s">
        <v>43</v>
      </c>
      <c r="C3191" s="31" t="s">
        <v>706</v>
      </c>
      <c r="D3191" s="31" t="s">
        <v>3854</v>
      </c>
      <c r="E3191" s="31" t="s">
        <v>3850</v>
      </c>
      <c r="F3191" s="31" t="s">
        <v>3850</v>
      </c>
      <c r="G3191" s="35">
        <v>323804</v>
      </c>
      <c r="H3191" s="40"/>
      <c r="I3191" s="40"/>
      <c r="J3191" s="40">
        <v>238100</v>
      </c>
      <c r="K3191" s="40"/>
      <c r="L3191" s="40"/>
      <c r="M3191" s="40"/>
      <c r="N3191" s="40"/>
      <c r="O3191" s="40">
        <v>85704</v>
      </c>
      <c r="P3191" s="41" t="s">
        <v>3854</v>
      </c>
      <c r="Q3191" s="35">
        <v>323804</v>
      </c>
      <c r="R3191" s="35"/>
      <c r="S3191" s="35"/>
      <c r="T3191" s="35"/>
      <c r="U3191" s="35"/>
      <c r="V3191" s="35">
        <v>85704</v>
      </c>
      <c r="W3191" s="35"/>
      <c r="X3191" s="35"/>
      <c r="Y3191" s="35"/>
      <c r="Z3191" s="35"/>
      <c r="AA3191" s="35"/>
      <c r="AB3191" s="35"/>
      <c r="AC3191" s="35"/>
      <c r="AD3191" s="41"/>
      <c r="AE3191" s="38"/>
      <c r="AF3191" s="31"/>
      <c r="AG3191" s="31"/>
    </row>
    <row r="3192" spans="1:33" x14ac:dyDescent="0.25">
      <c r="A3192" s="31">
        <v>3184</v>
      </c>
      <c r="B3192" s="31" t="s">
        <v>43</v>
      </c>
      <c r="C3192" s="31" t="s">
        <v>706</v>
      </c>
      <c r="D3192" s="31" t="s">
        <v>3855</v>
      </c>
      <c r="E3192" s="31" t="s">
        <v>3850</v>
      </c>
      <c r="F3192" s="31" t="s">
        <v>3850</v>
      </c>
      <c r="G3192" s="35">
        <v>266166</v>
      </c>
      <c r="H3192" s="40"/>
      <c r="I3192" s="40"/>
      <c r="J3192" s="40">
        <v>215166</v>
      </c>
      <c r="K3192" s="40"/>
      <c r="L3192" s="40"/>
      <c r="M3192" s="40"/>
      <c r="N3192" s="40"/>
      <c r="O3192" s="40">
        <v>51000</v>
      </c>
      <c r="P3192" s="41" t="s">
        <v>3855</v>
      </c>
      <c r="Q3192" s="35">
        <v>266166</v>
      </c>
      <c r="R3192" s="35"/>
      <c r="S3192" s="35"/>
      <c r="T3192" s="35"/>
      <c r="U3192" s="35"/>
      <c r="V3192" s="35">
        <v>51000</v>
      </c>
      <c r="W3192" s="35"/>
      <c r="X3192" s="35"/>
      <c r="Y3192" s="35"/>
      <c r="Z3192" s="35"/>
      <c r="AA3192" s="35"/>
      <c r="AB3192" s="35"/>
      <c r="AC3192" s="35"/>
      <c r="AD3192" s="41"/>
      <c r="AE3192" s="38"/>
      <c r="AF3192" s="31"/>
      <c r="AG3192" s="31"/>
    </row>
    <row r="3193" spans="1:33" x14ac:dyDescent="0.25">
      <c r="A3193" s="31">
        <v>3185</v>
      </c>
      <c r="B3193" s="31" t="s">
        <v>43</v>
      </c>
      <c r="C3193" s="31" t="s">
        <v>706</v>
      </c>
      <c r="D3193" s="31" t="s">
        <v>3856</v>
      </c>
      <c r="E3193" s="31" t="s">
        <v>3850</v>
      </c>
      <c r="F3193" s="31" t="s">
        <v>3850</v>
      </c>
      <c r="G3193" s="35">
        <v>984532</v>
      </c>
      <c r="H3193" s="40"/>
      <c r="I3193" s="40"/>
      <c r="J3193" s="40">
        <v>784532</v>
      </c>
      <c r="K3193" s="40"/>
      <c r="L3193" s="40"/>
      <c r="M3193" s="40"/>
      <c r="N3193" s="40"/>
      <c r="O3193" s="40">
        <v>200000</v>
      </c>
      <c r="P3193" s="41" t="s">
        <v>3856</v>
      </c>
      <c r="Q3193" s="35">
        <v>984532</v>
      </c>
      <c r="R3193" s="35"/>
      <c r="S3193" s="35"/>
      <c r="T3193" s="35"/>
      <c r="U3193" s="35"/>
      <c r="V3193" s="35">
        <v>200000</v>
      </c>
      <c r="W3193" s="35"/>
      <c r="X3193" s="35"/>
      <c r="Y3193" s="35"/>
      <c r="Z3193" s="35"/>
      <c r="AA3193" s="35"/>
      <c r="AB3193" s="35"/>
      <c r="AC3193" s="35"/>
      <c r="AD3193" s="41"/>
      <c r="AE3193" s="38"/>
      <c r="AF3193" s="31"/>
      <c r="AG3193" s="31"/>
    </row>
    <row r="3194" spans="1:33" x14ac:dyDescent="0.25">
      <c r="A3194" s="31">
        <v>3186</v>
      </c>
      <c r="B3194" s="31" t="s">
        <v>43</v>
      </c>
      <c r="C3194" s="31" t="s">
        <v>706</v>
      </c>
      <c r="D3194" s="31" t="s">
        <v>3857</v>
      </c>
      <c r="E3194" s="31" t="s">
        <v>3850</v>
      </c>
      <c r="F3194" s="31" t="s">
        <v>3850</v>
      </c>
      <c r="G3194" s="35">
        <v>226804</v>
      </c>
      <c r="H3194" s="40"/>
      <c r="I3194" s="40"/>
      <c r="J3194" s="40">
        <v>141100</v>
      </c>
      <c r="K3194" s="40"/>
      <c r="L3194" s="40"/>
      <c r="M3194" s="40"/>
      <c r="N3194" s="40"/>
      <c r="O3194" s="40">
        <v>85704</v>
      </c>
      <c r="P3194" s="41" t="s">
        <v>3857</v>
      </c>
      <c r="Q3194" s="35">
        <v>226804</v>
      </c>
      <c r="R3194" s="35"/>
      <c r="S3194" s="35"/>
      <c r="T3194" s="35"/>
      <c r="U3194" s="35"/>
      <c r="V3194" s="35">
        <v>85704</v>
      </c>
      <c r="W3194" s="35"/>
      <c r="X3194" s="35"/>
      <c r="Y3194" s="35"/>
      <c r="Z3194" s="35"/>
      <c r="AA3194" s="35"/>
      <c r="AB3194" s="35"/>
      <c r="AC3194" s="35"/>
      <c r="AD3194" s="41"/>
      <c r="AE3194" s="38"/>
      <c r="AF3194" s="31"/>
      <c r="AG3194" s="31"/>
    </row>
    <row r="3195" spans="1:33" x14ac:dyDescent="0.25">
      <c r="A3195" s="31">
        <v>3187</v>
      </c>
      <c r="B3195" s="31" t="s">
        <v>43</v>
      </c>
      <c r="C3195" s="31" t="s">
        <v>706</v>
      </c>
      <c r="D3195" s="31" t="s">
        <v>3858</v>
      </c>
      <c r="E3195" s="31" t="s">
        <v>3850</v>
      </c>
      <c r="F3195" s="31" t="s">
        <v>3850</v>
      </c>
      <c r="G3195" s="35">
        <v>255600</v>
      </c>
      <c r="H3195" s="40"/>
      <c r="I3195" s="40"/>
      <c r="J3195" s="40">
        <v>217900</v>
      </c>
      <c r="K3195" s="40"/>
      <c r="L3195" s="40"/>
      <c r="M3195" s="40"/>
      <c r="N3195" s="40"/>
      <c r="O3195" s="40">
        <v>37700</v>
      </c>
      <c r="P3195" s="41" t="s">
        <v>3858</v>
      </c>
      <c r="Q3195" s="35">
        <v>255600</v>
      </c>
      <c r="R3195" s="35"/>
      <c r="S3195" s="35"/>
      <c r="T3195" s="35"/>
      <c r="U3195" s="35"/>
      <c r="V3195" s="35">
        <v>37700</v>
      </c>
      <c r="W3195" s="35"/>
      <c r="X3195" s="35"/>
      <c r="Y3195" s="35"/>
      <c r="Z3195" s="35"/>
      <c r="AA3195" s="35"/>
      <c r="AB3195" s="35"/>
      <c r="AC3195" s="35"/>
      <c r="AD3195" s="41"/>
      <c r="AE3195" s="38"/>
      <c r="AF3195" s="31"/>
      <c r="AG3195" s="31"/>
    </row>
    <row r="3196" spans="1:33" x14ac:dyDescent="0.25">
      <c r="A3196" s="31">
        <v>3188</v>
      </c>
      <c r="B3196" s="31" t="s">
        <v>43</v>
      </c>
      <c r="C3196" s="31" t="s">
        <v>706</v>
      </c>
      <c r="D3196" s="31" t="s">
        <v>3859</v>
      </c>
      <c r="E3196" s="31" t="s">
        <v>3850</v>
      </c>
      <c r="F3196" s="31" t="s">
        <v>3850</v>
      </c>
      <c r="G3196" s="35">
        <v>2398724</v>
      </c>
      <c r="H3196" s="40"/>
      <c r="I3196" s="40"/>
      <c r="J3196" s="40">
        <v>2302424</v>
      </c>
      <c r="K3196" s="40"/>
      <c r="L3196" s="40"/>
      <c r="M3196" s="40"/>
      <c r="N3196" s="40"/>
      <c r="O3196" s="40">
        <v>96300</v>
      </c>
      <c r="P3196" s="41" t="s">
        <v>3859</v>
      </c>
      <c r="Q3196" s="35">
        <v>2398724</v>
      </c>
      <c r="R3196" s="35">
        <v>61800</v>
      </c>
      <c r="S3196" s="35"/>
      <c r="T3196" s="35"/>
      <c r="U3196" s="35"/>
      <c r="V3196" s="35">
        <v>34500</v>
      </c>
      <c r="W3196" s="35"/>
      <c r="X3196" s="35"/>
      <c r="Y3196" s="35"/>
      <c r="Z3196" s="35"/>
      <c r="AA3196" s="35"/>
      <c r="AB3196" s="35"/>
      <c r="AC3196" s="35"/>
      <c r="AD3196" s="41" t="s">
        <v>777</v>
      </c>
      <c r="AE3196" s="38">
        <v>44414</v>
      </c>
      <c r="AF3196" s="31"/>
      <c r="AG3196" s="31"/>
    </row>
    <row r="3197" spans="1:33" x14ac:dyDescent="0.25">
      <c r="A3197" s="31">
        <v>3189</v>
      </c>
      <c r="B3197" s="31" t="s">
        <v>43</v>
      </c>
      <c r="C3197" s="31" t="s">
        <v>706</v>
      </c>
      <c r="D3197" s="31" t="s">
        <v>3860</v>
      </c>
      <c r="E3197" s="31" t="s">
        <v>3850</v>
      </c>
      <c r="F3197" s="31" t="s">
        <v>3850</v>
      </c>
      <c r="G3197" s="35">
        <v>99423</v>
      </c>
      <c r="H3197" s="40"/>
      <c r="I3197" s="40"/>
      <c r="J3197" s="40"/>
      <c r="K3197" s="40"/>
      <c r="L3197" s="40"/>
      <c r="M3197" s="40"/>
      <c r="N3197" s="40"/>
      <c r="O3197" s="40">
        <v>99423</v>
      </c>
      <c r="P3197" s="41" t="s">
        <v>3860</v>
      </c>
      <c r="Q3197" s="35">
        <v>99423</v>
      </c>
      <c r="R3197" s="35"/>
      <c r="S3197" s="35">
        <v>99423</v>
      </c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  <c r="AD3197" s="41"/>
      <c r="AE3197" s="38"/>
      <c r="AF3197" s="31"/>
      <c r="AG3197" s="31"/>
    </row>
    <row r="3198" spans="1:33" x14ac:dyDescent="0.25">
      <c r="A3198" s="31">
        <v>3190</v>
      </c>
      <c r="B3198" s="31" t="s">
        <v>43</v>
      </c>
      <c r="C3198" s="31" t="s">
        <v>706</v>
      </c>
      <c r="D3198" s="31" t="s">
        <v>3861</v>
      </c>
      <c r="E3198" s="31" t="s">
        <v>3850</v>
      </c>
      <c r="F3198" s="31" t="s">
        <v>3850</v>
      </c>
      <c r="G3198" s="35">
        <v>252504</v>
      </c>
      <c r="H3198" s="40"/>
      <c r="I3198" s="40"/>
      <c r="J3198" s="40">
        <v>166800</v>
      </c>
      <c r="K3198" s="40"/>
      <c r="L3198" s="40"/>
      <c r="M3198" s="40"/>
      <c r="N3198" s="40"/>
      <c r="O3198" s="40">
        <v>85704</v>
      </c>
      <c r="P3198" s="41" t="s">
        <v>3861</v>
      </c>
      <c r="Q3198" s="35">
        <v>252504</v>
      </c>
      <c r="R3198" s="35"/>
      <c r="S3198" s="35"/>
      <c r="T3198" s="35"/>
      <c r="U3198" s="35"/>
      <c r="V3198" s="35">
        <v>85704</v>
      </c>
      <c r="W3198" s="35"/>
      <c r="X3198" s="35"/>
      <c r="Y3198" s="35"/>
      <c r="Z3198" s="35"/>
      <c r="AA3198" s="35"/>
      <c r="AB3198" s="35"/>
      <c r="AC3198" s="35"/>
      <c r="AD3198" s="41"/>
      <c r="AE3198" s="38"/>
      <c r="AF3198" s="31"/>
      <c r="AG3198" s="31"/>
    </row>
    <row r="3199" spans="1:33" x14ac:dyDescent="0.25">
      <c r="A3199" s="31">
        <v>3191</v>
      </c>
      <c r="B3199" s="31" t="s">
        <v>43</v>
      </c>
      <c r="C3199" s="31" t="s">
        <v>706</v>
      </c>
      <c r="D3199" s="31" t="s">
        <v>3862</v>
      </c>
      <c r="E3199" s="31" t="s">
        <v>3850</v>
      </c>
      <c r="F3199" s="31" t="s">
        <v>3850</v>
      </c>
      <c r="G3199" s="35">
        <v>252100</v>
      </c>
      <c r="H3199" s="40"/>
      <c r="I3199" s="40"/>
      <c r="J3199" s="40"/>
      <c r="K3199" s="40"/>
      <c r="L3199" s="40"/>
      <c r="M3199" s="40"/>
      <c r="N3199" s="40"/>
      <c r="O3199" s="40">
        <v>37700</v>
      </c>
      <c r="P3199" s="41" t="s">
        <v>3862</v>
      </c>
      <c r="Q3199" s="35">
        <v>252100</v>
      </c>
      <c r="R3199" s="35"/>
      <c r="S3199" s="35"/>
      <c r="T3199" s="35"/>
      <c r="U3199" s="35">
        <v>37700</v>
      </c>
      <c r="V3199" s="35"/>
      <c r="W3199" s="35"/>
      <c r="X3199" s="35"/>
      <c r="Y3199" s="35"/>
      <c r="Z3199" s="35"/>
      <c r="AA3199" s="35"/>
      <c r="AB3199" s="35"/>
      <c r="AC3199" s="35"/>
      <c r="AD3199" s="41"/>
      <c r="AE3199" s="38"/>
      <c r="AF3199" s="31"/>
      <c r="AG3199" s="31"/>
    </row>
    <row r="3200" spans="1:33" x14ac:dyDescent="0.25">
      <c r="A3200" s="31">
        <v>3192</v>
      </c>
      <c r="B3200" s="31" t="s">
        <v>43</v>
      </c>
      <c r="C3200" s="31" t="s">
        <v>706</v>
      </c>
      <c r="D3200" s="31" t="s">
        <v>3863</v>
      </c>
      <c r="E3200" s="31" t="s">
        <v>3850</v>
      </c>
      <c r="F3200" s="31" t="s">
        <v>3850</v>
      </c>
      <c r="G3200" s="35">
        <v>50700</v>
      </c>
      <c r="H3200" s="40"/>
      <c r="I3200" s="40"/>
      <c r="J3200" s="40"/>
      <c r="K3200" s="40"/>
      <c r="L3200" s="40"/>
      <c r="M3200" s="40"/>
      <c r="N3200" s="40"/>
      <c r="O3200" s="40">
        <v>50700</v>
      </c>
      <c r="P3200" s="41" t="s">
        <v>3863</v>
      </c>
      <c r="Q3200" s="35">
        <v>50700</v>
      </c>
      <c r="R3200" s="35">
        <v>30900</v>
      </c>
      <c r="S3200" s="35"/>
      <c r="T3200" s="35"/>
      <c r="U3200" s="35">
        <v>19800</v>
      </c>
      <c r="V3200" s="35"/>
      <c r="W3200" s="35"/>
      <c r="X3200" s="35"/>
      <c r="Y3200" s="35"/>
      <c r="Z3200" s="35"/>
      <c r="AA3200" s="35"/>
      <c r="AB3200" s="35"/>
      <c r="AC3200" s="35"/>
      <c r="AD3200" s="41" t="s">
        <v>768</v>
      </c>
      <c r="AE3200" s="38">
        <v>44446</v>
      </c>
      <c r="AF3200" s="31"/>
      <c r="AG3200" s="31"/>
    </row>
    <row r="3201" spans="1:33" x14ac:dyDescent="0.25">
      <c r="A3201" s="31">
        <v>3193</v>
      </c>
      <c r="B3201" s="31" t="s">
        <v>43</v>
      </c>
      <c r="C3201" s="31" t="s">
        <v>706</v>
      </c>
      <c r="D3201" s="31" t="s">
        <v>3864</v>
      </c>
      <c r="E3201" s="31" t="s">
        <v>3730</v>
      </c>
      <c r="F3201" s="31" t="s">
        <v>3730</v>
      </c>
      <c r="G3201" s="35">
        <v>44500</v>
      </c>
      <c r="H3201" s="40"/>
      <c r="I3201" s="40"/>
      <c r="J3201" s="40"/>
      <c r="K3201" s="40"/>
      <c r="L3201" s="40"/>
      <c r="M3201" s="40"/>
      <c r="N3201" s="40"/>
      <c r="O3201" s="40">
        <v>44500</v>
      </c>
      <c r="P3201" s="41" t="s">
        <v>3864</v>
      </c>
      <c r="Q3201" s="35">
        <v>44500</v>
      </c>
      <c r="R3201" s="35">
        <v>44500</v>
      </c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  <c r="AD3201" s="41" t="s">
        <v>701</v>
      </c>
      <c r="AE3201" s="38">
        <v>44385</v>
      </c>
      <c r="AF3201" s="31"/>
      <c r="AG3201" s="31"/>
    </row>
    <row r="3202" spans="1:33" x14ac:dyDescent="0.25">
      <c r="A3202" s="31">
        <v>3194</v>
      </c>
      <c r="B3202" s="31" t="s">
        <v>43</v>
      </c>
      <c r="C3202" s="31" t="s">
        <v>706</v>
      </c>
      <c r="D3202" s="31" t="s">
        <v>3865</v>
      </c>
      <c r="E3202" s="31" t="s">
        <v>3730</v>
      </c>
      <c r="F3202" s="31" t="s">
        <v>3730</v>
      </c>
      <c r="G3202" s="35">
        <v>44500</v>
      </c>
      <c r="H3202" s="40"/>
      <c r="I3202" s="40"/>
      <c r="J3202" s="40"/>
      <c r="K3202" s="40"/>
      <c r="L3202" s="40"/>
      <c r="M3202" s="40"/>
      <c r="N3202" s="40"/>
      <c r="O3202" s="40">
        <v>44500</v>
      </c>
      <c r="P3202" s="41" t="s">
        <v>3865</v>
      </c>
      <c r="Q3202" s="35">
        <v>44500</v>
      </c>
      <c r="R3202" s="35">
        <v>44500</v>
      </c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  <c r="AD3202" s="41" t="s">
        <v>701</v>
      </c>
      <c r="AE3202" s="38">
        <v>44385</v>
      </c>
      <c r="AF3202" s="31"/>
      <c r="AG3202" s="31"/>
    </row>
    <row r="3203" spans="1:33" x14ac:dyDescent="0.25">
      <c r="A3203" s="31">
        <v>3195</v>
      </c>
      <c r="B3203" s="31" t="s">
        <v>43</v>
      </c>
      <c r="C3203" s="31" t="s">
        <v>706</v>
      </c>
      <c r="D3203" s="31" t="s">
        <v>3866</v>
      </c>
      <c r="E3203" s="31" t="s">
        <v>3730</v>
      </c>
      <c r="F3203" s="31" t="s">
        <v>3730</v>
      </c>
      <c r="G3203" s="35">
        <v>44500</v>
      </c>
      <c r="H3203" s="40"/>
      <c r="I3203" s="40"/>
      <c r="J3203" s="40"/>
      <c r="K3203" s="40"/>
      <c r="L3203" s="40"/>
      <c r="M3203" s="40"/>
      <c r="N3203" s="40"/>
      <c r="O3203" s="40">
        <v>44500</v>
      </c>
      <c r="P3203" s="41" t="s">
        <v>3866</v>
      </c>
      <c r="Q3203" s="35">
        <v>44500</v>
      </c>
      <c r="R3203" s="35">
        <v>44500</v>
      </c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  <c r="AD3203" s="41" t="s">
        <v>701</v>
      </c>
      <c r="AE3203" s="38">
        <v>44385</v>
      </c>
      <c r="AF3203" s="31"/>
      <c r="AG3203" s="31"/>
    </row>
    <row r="3204" spans="1:33" x14ac:dyDescent="0.25">
      <c r="A3204" s="31">
        <v>3196</v>
      </c>
      <c r="B3204" s="31" t="s">
        <v>43</v>
      </c>
      <c r="C3204" s="31" t="s">
        <v>706</v>
      </c>
      <c r="D3204" s="31" t="s">
        <v>3867</v>
      </c>
      <c r="E3204" s="31" t="s">
        <v>3730</v>
      </c>
      <c r="F3204" s="31" t="s">
        <v>3730</v>
      </c>
      <c r="G3204" s="35">
        <v>99423</v>
      </c>
      <c r="H3204" s="40"/>
      <c r="I3204" s="40"/>
      <c r="J3204" s="40"/>
      <c r="K3204" s="40"/>
      <c r="L3204" s="40"/>
      <c r="M3204" s="40"/>
      <c r="N3204" s="40"/>
      <c r="O3204" s="40">
        <v>99423</v>
      </c>
      <c r="P3204" s="41" t="s">
        <v>3867</v>
      </c>
      <c r="Q3204" s="35">
        <v>99423</v>
      </c>
      <c r="R3204" s="35"/>
      <c r="S3204" s="35">
        <v>99423</v>
      </c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41"/>
      <c r="AE3204" s="38"/>
      <c r="AF3204" s="31"/>
      <c r="AG3204" s="31"/>
    </row>
    <row r="3205" spans="1:33" x14ac:dyDescent="0.25">
      <c r="A3205" s="31">
        <v>3197</v>
      </c>
      <c r="B3205" s="31" t="s">
        <v>43</v>
      </c>
      <c r="C3205" s="31" t="s">
        <v>706</v>
      </c>
      <c r="D3205" s="31" t="s">
        <v>3868</v>
      </c>
      <c r="E3205" s="31" t="s">
        <v>3730</v>
      </c>
      <c r="F3205" s="31" t="s">
        <v>3730</v>
      </c>
      <c r="G3205" s="35">
        <v>3904950</v>
      </c>
      <c r="H3205" s="40"/>
      <c r="I3205" s="40"/>
      <c r="J3205" s="40">
        <v>3774250</v>
      </c>
      <c r="K3205" s="40"/>
      <c r="L3205" s="40"/>
      <c r="M3205" s="40"/>
      <c r="N3205" s="40"/>
      <c r="O3205" s="40">
        <v>130700</v>
      </c>
      <c r="P3205" s="41" t="s">
        <v>3868</v>
      </c>
      <c r="Q3205" s="35">
        <v>3904950</v>
      </c>
      <c r="R3205" s="35"/>
      <c r="S3205" s="35"/>
      <c r="T3205" s="35"/>
      <c r="U3205" s="35"/>
      <c r="V3205" s="35">
        <v>130700</v>
      </c>
      <c r="W3205" s="35"/>
      <c r="X3205" s="35"/>
      <c r="Y3205" s="35"/>
      <c r="Z3205" s="35"/>
      <c r="AA3205" s="35"/>
      <c r="AB3205" s="35"/>
      <c r="AC3205" s="35"/>
      <c r="AD3205" s="41"/>
      <c r="AE3205" s="38"/>
      <c r="AF3205" s="31"/>
      <c r="AG3205" s="31"/>
    </row>
    <row r="3206" spans="1:33" x14ac:dyDescent="0.25">
      <c r="A3206" s="31">
        <v>3198</v>
      </c>
      <c r="B3206" s="31" t="s">
        <v>43</v>
      </c>
      <c r="C3206" s="31" t="s">
        <v>706</v>
      </c>
      <c r="D3206" s="31" t="s">
        <v>3869</v>
      </c>
      <c r="E3206" s="31" t="s">
        <v>3870</v>
      </c>
      <c r="F3206" s="31" t="s">
        <v>3870</v>
      </c>
      <c r="G3206" s="35">
        <v>55700</v>
      </c>
      <c r="H3206" s="40"/>
      <c r="I3206" s="40"/>
      <c r="J3206" s="40"/>
      <c r="K3206" s="40"/>
      <c r="L3206" s="40"/>
      <c r="M3206" s="40"/>
      <c r="N3206" s="40"/>
      <c r="O3206" s="40">
        <v>55700</v>
      </c>
      <c r="P3206" s="41" t="s">
        <v>3869</v>
      </c>
      <c r="Q3206" s="35">
        <v>55700</v>
      </c>
      <c r="R3206" s="35">
        <v>55700</v>
      </c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  <c r="AD3206" s="41" t="s">
        <v>701</v>
      </c>
      <c r="AE3206" s="38">
        <v>44385</v>
      </c>
      <c r="AF3206" s="31"/>
      <c r="AG3206" s="31"/>
    </row>
    <row r="3207" spans="1:33" x14ac:dyDescent="0.25">
      <c r="A3207" s="31">
        <v>3199</v>
      </c>
      <c r="B3207" s="31" t="s">
        <v>43</v>
      </c>
      <c r="C3207" s="31" t="s">
        <v>706</v>
      </c>
      <c r="D3207" s="31" t="s">
        <v>3871</v>
      </c>
      <c r="E3207" s="31" t="s">
        <v>3870</v>
      </c>
      <c r="F3207" s="31" t="s">
        <v>3870</v>
      </c>
      <c r="G3207" s="35">
        <v>44500</v>
      </c>
      <c r="H3207" s="40"/>
      <c r="I3207" s="40"/>
      <c r="J3207" s="40"/>
      <c r="K3207" s="40"/>
      <c r="L3207" s="40"/>
      <c r="M3207" s="40"/>
      <c r="N3207" s="40"/>
      <c r="O3207" s="40">
        <v>44500</v>
      </c>
      <c r="P3207" s="41" t="s">
        <v>3871</v>
      </c>
      <c r="Q3207" s="35">
        <v>44500</v>
      </c>
      <c r="R3207" s="35">
        <v>44500</v>
      </c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  <c r="AD3207" s="41" t="s">
        <v>701</v>
      </c>
      <c r="AE3207" s="38">
        <v>44385</v>
      </c>
      <c r="AF3207" s="31"/>
      <c r="AG3207" s="31"/>
    </row>
    <row r="3208" spans="1:33" x14ac:dyDescent="0.25">
      <c r="A3208" s="31">
        <v>3200</v>
      </c>
      <c r="B3208" s="31" t="s">
        <v>43</v>
      </c>
      <c r="C3208" s="31" t="s">
        <v>706</v>
      </c>
      <c r="D3208" s="31" t="s">
        <v>3872</v>
      </c>
      <c r="E3208" s="31" t="s">
        <v>3870</v>
      </c>
      <c r="F3208" s="31" t="s">
        <v>3870</v>
      </c>
      <c r="G3208" s="35">
        <v>44500</v>
      </c>
      <c r="H3208" s="40"/>
      <c r="I3208" s="40"/>
      <c r="J3208" s="40"/>
      <c r="K3208" s="40"/>
      <c r="L3208" s="40"/>
      <c r="M3208" s="40"/>
      <c r="N3208" s="40"/>
      <c r="O3208" s="40">
        <v>44500</v>
      </c>
      <c r="P3208" s="41" t="s">
        <v>3872</v>
      </c>
      <c r="Q3208" s="35">
        <v>44500</v>
      </c>
      <c r="R3208" s="35">
        <v>44500</v>
      </c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  <c r="AD3208" s="41" t="s">
        <v>701</v>
      </c>
      <c r="AE3208" s="38">
        <v>44385</v>
      </c>
      <c r="AF3208" s="31"/>
      <c r="AG3208" s="31"/>
    </row>
    <row r="3209" spans="1:33" x14ac:dyDescent="0.25">
      <c r="A3209" s="31">
        <v>3201</v>
      </c>
      <c r="B3209" s="31" t="s">
        <v>43</v>
      </c>
      <c r="C3209" s="31" t="s">
        <v>706</v>
      </c>
      <c r="D3209" s="31" t="s">
        <v>3873</v>
      </c>
      <c r="E3209" s="31" t="s">
        <v>3870</v>
      </c>
      <c r="F3209" s="31" t="s">
        <v>3870</v>
      </c>
      <c r="G3209" s="35">
        <v>692400</v>
      </c>
      <c r="H3209" s="40"/>
      <c r="I3209" s="40"/>
      <c r="J3209" s="40"/>
      <c r="K3209" s="40"/>
      <c r="L3209" s="40"/>
      <c r="M3209" s="40"/>
      <c r="N3209" s="40"/>
      <c r="O3209" s="40">
        <v>692400</v>
      </c>
      <c r="P3209" s="41" t="s">
        <v>3873</v>
      </c>
      <c r="Q3209" s="35">
        <v>692400</v>
      </c>
      <c r="R3209" s="35">
        <v>692400</v>
      </c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41" t="s">
        <v>701</v>
      </c>
      <c r="AE3209" s="38">
        <v>44385</v>
      </c>
      <c r="AF3209" s="31"/>
      <c r="AG3209" s="31"/>
    </row>
    <row r="3210" spans="1:33" x14ac:dyDescent="0.25">
      <c r="A3210" s="31">
        <v>3202</v>
      </c>
      <c r="B3210" s="31" t="s">
        <v>43</v>
      </c>
      <c r="C3210" s="31" t="s">
        <v>706</v>
      </c>
      <c r="D3210" s="31" t="s">
        <v>3874</v>
      </c>
      <c r="E3210" s="31" t="s">
        <v>3870</v>
      </c>
      <c r="F3210" s="31" t="s">
        <v>3870</v>
      </c>
      <c r="G3210" s="35">
        <v>99423</v>
      </c>
      <c r="H3210" s="40"/>
      <c r="I3210" s="40"/>
      <c r="J3210" s="40"/>
      <c r="K3210" s="40"/>
      <c r="L3210" s="40"/>
      <c r="M3210" s="40"/>
      <c r="N3210" s="40"/>
      <c r="O3210" s="40">
        <v>99423</v>
      </c>
      <c r="P3210" s="41" t="s">
        <v>3874</v>
      </c>
      <c r="Q3210" s="35">
        <v>99423</v>
      </c>
      <c r="R3210" s="35"/>
      <c r="S3210" s="35">
        <v>99423</v>
      </c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  <c r="AD3210" s="41"/>
      <c r="AE3210" s="38"/>
      <c r="AF3210" s="31"/>
      <c r="AG3210" s="31"/>
    </row>
    <row r="3211" spans="1:33" x14ac:dyDescent="0.25">
      <c r="A3211" s="31">
        <v>3203</v>
      </c>
      <c r="B3211" s="31" t="s">
        <v>43</v>
      </c>
      <c r="C3211" s="31" t="s">
        <v>706</v>
      </c>
      <c r="D3211" s="31" t="s">
        <v>3875</v>
      </c>
      <c r="E3211" s="31" t="s">
        <v>3870</v>
      </c>
      <c r="F3211" s="31" t="s">
        <v>3870</v>
      </c>
      <c r="G3211" s="35">
        <v>3447800</v>
      </c>
      <c r="H3211" s="40"/>
      <c r="I3211" s="40"/>
      <c r="J3211" s="40">
        <v>3015400</v>
      </c>
      <c r="K3211" s="40"/>
      <c r="L3211" s="40"/>
      <c r="M3211" s="40"/>
      <c r="N3211" s="40"/>
      <c r="O3211" s="40">
        <v>432400</v>
      </c>
      <c r="P3211" s="41" t="s">
        <v>3875</v>
      </c>
      <c r="Q3211" s="35">
        <v>3447800</v>
      </c>
      <c r="R3211" s="35"/>
      <c r="S3211" s="35"/>
      <c r="T3211" s="35"/>
      <c r="U3211" s="35"/>
      <c r="V3211" s="35">
        <v>432400</v>
      </c>
      <c r="W3211" s="35"/>
      <c r="X3211" s="35"/>
      <c r="Y3211" s="35"/>
      <c r="Z3211" s="35"/>
      <c r="AA3211" s="35"/>
      <c r="AB3211" s="35"/>
      <c r="AC3211" s="35"/>
      <c r="AD3211" s="41"/>
      <c r="AE3211" s="38"/>
      <c r="AF3211" s="31"/>
      <c r="AG3211" s="31"/>
    </row>
    <row r="3212" spans="1:33" x14ac:dyDescent="0.25">
      <c r="A3212" s="31">
        <v>3204</v>
      </c>
      <c r="B3212" s="31" t="s">
        <v>43</v>
      </c>
      <c r="C3212" s="31" t="s">
        <v>706</v>
      </c>
      <c r="D3212" s="31" t="s">
        <v>3876</v>
      </c>
      <c r="E3212" s="31" t="s">
        <v>2198</v>
      </c>
      <c r="F3212" s="31" t="s">
        <v>2198</v>
      </c>
      <c r="G3212" s="35">
        <v>86903</v>
      </c>
      <c r="H3212" s="40"/>
      <c r="I3212" s="40"/>
      <c r="J3212" s="40"/>
      <c r="K3212" s="40"/>
      <c r="L3212" s="40"/>
      <c r="M3212" s="40"/>
      <c r="N3212" s="40"/>
      <c r="O3212" s="40">
        <v>86903</v>
      </c>
      <c r="P3212" s="41" t="s">
        <v>3876</v>
      </c>
      <c r="Q3212" s="35">
        <v>86903</v>
      </c>
      <c r="R3212" s="35"/>
      <c r="S3212" s="35">
        <v>86903</v>
      </c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  <c r="AD3212" s="41"/>
      <c r="AE3212" s="38"/>
      <c r="AF3212" s="31"/>
      <c r="AG3212" s="31"/>
    </row>
    <row r="3213" spans="1:33" x14ac:dyDescent="0.25">
      <c r="A3213" s="31">
        <v>3205</v>
      </c>
      <c r="B3213" s="31" t="s">
        <v>43</v>
      </c>
      <c r="C3213" s="31" t="s">
        <v>706</v>
      </c>
      <c r="D3213" s="31" t="s">
        <v>3877</v>
      </c>
      <c r="E3213" s="31" t="s">
        <v>2198</v>
      </c>
      <c r="F3213" s="31" t="s">
        <v>2198</v>
      </c>
      <c r="G3213" s="35">
        <v>99423</v>
      </c>
      <c r="H3213" s="40"/>
      <c r="I3213" s="40"/>
      <c r="J3213" s="40"/>
      <c r="K3213" s="40"/>
      <c r="L3213" s="40"/>
      <c r="M3213" s="40"/>
      <c r="N3213" s="40"/>
      <c r="O3213" s="40">
        <v>99423</v>
      </c>
      <c r="P3213" s="41" t="s">
        <v>3877</v>
      </c>
      <c r="Q3213" s="35">
        <v>99423</v>
      </c>
      <c r="R3213" s="35"/>
      <c r="S3213" s="35">
        <v>99423</v>
      </c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  <c r="AD3213" s="41"/>
      <c r="AE3213" s="38"/>
      <c r="AF3213" s="31"/>
      <c r="AG3213" s="31"/>
    </row>
    <row r="3214" spans="1:33" x14ac:dyDescent="0.25">
      <c r="A3214" s="31">
        <v>3206</v>
      </c>
      <c r="B3214" s="31" t="s">
        <v>43</v>
      </c>
      <c r="C3214" s="31" t="s">
        <v>706</v>
      </c>
      <c r="D3214" s="31" t="s">
        <v>3878</v>
      </c>
      <c r="E3214" s="31" t="s">
        <v>2198</v>
      </c>
      <c r="F3214" s="31" t="s">
        <v>2198</v>
      </c>
      <c r="G3214" s="35">
        <v>80000</v>
      </c>
      <c r="H3214" s="40"/>
      <c r="I3214" s="40"/>
      <c r="J3214" s="40"/>
      <c r="K3214" s="40"/>
      <c r="L3214" s="40"/>
      <c r="M3214" s="40"/>
      <c r="N3214" s="40"/>
      <c r="O3214" s="40">
        <v>80000</v>
      </c>
      <c r="P3214" s="41" t="s">
        <v>3878</v>
      </c>
      <c r="Q3214" s="35">
        <v>80000</v>
      </c>
      <c r="R3214" s="35"/>
      <c r="S3214" s="35"/>
      <c r="T3214" s="35"/>
      <c r="U3214" s="35"/>
      <c r="V3214" s="35"/>
      <c r="W3214" s="35"/>
      <c r="X3214" s="35">
        <v>80000</v>
      </c>
      <c r="Y3214" s="35"/>
      <c r="Z3214" s="35"/>
      <c r="AA3214" s="35"/>
      <c r="AB3214" s="35"/>
      <c r="AC3214" s="35"/>
      <c r="AD3214" s="41"/>
      <c r="AE3214" s="38"/>
      <c r="AF3214" s="31"/>
      <c r="AG3214" s="31"/>
    </row>
    <row r="3215" spans="1:33" x14ac:dyDescent="0.25">
      <c r="A3215" s="31">
        <v>3207</v>
      </c>
      <c r="B3215" s="31" t="s">
        <v>43</v>
      </c>
      <c r="C3215" s="31" t="s">
        <v>706</v>
      </c>
      <c r="D3215" s="31" t="s">
        <v>3879</v>
      </c>
      <c r="E3215" s="31" t="s">
        <v>2198</v>
      </c>
      <c r="F3215" s="31" t="s">
        <v>2198</v>
      </c>
      <c r="G3215" s="35">
        <v>7583485</v>
      </c>
      <c r="H3215" s="40"/>
      <c r="I3215" s="40"/>
      <c r="J3215" s="40">
        <v>7342885</v>
      </c>
      <c r="K3215" s="40"/>
      <c r="L3215" s="40"/>
      <c r="M3215" s="40"/>
      <c r="N3215" s="40"/>
      <c r="O3215" s="40">
        <v>240600</v>
      </c>
      <c r="P3215" s="41" t="s">
        <v>3879</v>
      </c>
      <c r="Q3215" s="35">
        <v>7583485</v>
      </c>
      <c r="R3215" s="35"/>
      <c r="S3215" s="35"/>
      <c r="T3215" s="35"/>
      <c r="U3215" s="35"/>
      <c r="V3215" s="35">
        <v>240600</v>
      </c>
      <c r="W3215" s="35"/>
      <c r="X3215" s="35"/>
      <c r="Y3215" s="35"/>
      <c r="Z3215" s="35"/>
      <c r="AA3215" s="35"/>
      <c r="AB3215" s="35"/>
      <c r="AC3215" s="35"/>
      <c r="AD3215" s="41"/>
      <c r="AE3215" s="38"/>
      <c r="AF3215" s="31"/>
      <c r="AG3215" s="31"/>
    </row>
    <row r="3216" spans="1:33" x14ac:dyDescent="0.25">
      <c r="A3216" s="31">
        <v>3208</v>
      </c>
      <c r="B3216" s="31" t="s">
        <v>43</v>
      </c>
      <c r="C3216" s="31" t="s">
        <v>706</v>
      </c>
      <c r="D3216" s="31" t="s">
        <v>3880</v>
      </c>
      <c r="E3216" s="31" t="s">
        <v>2198</v>
      </c>
      <c r="F3216" s="31" t="s">
        <v>2198</v>
      </c>
      <c r="G3216" s="35">
        <v>9458322</v>
      </c>
      <c r="H3216" s="40"/>
      <c r="I3216" s="40"/>
      <c r="J3216" s="40">
        <v>8366222</v>
      </c>
      <c r="K3216" s="40"/>
      <c r="L3216" s="40"/>
      <c r="M3216" s="40"/>
      <c r="N3216" s="40"/>
      <c r="O3216" s="40">
        <v>1092100</v>
      </c>
      <c r="P3216" s="41" t="s">
        <v>3880</v>
      </c>
      <c r="Q3216" s="35">
        <v>9458322</v>
      </c>
      <c r="R3216" s="35"/>
      <c r="S3216" s="35"/>
      <c r="T3216" s="35"/>
      <c r="U3216" s="35"/>
      <c r="V3216" s="35">
        <v>1092100</v>
      </c>
      <c r="W3216" s="35"/>
      <c r="X3216" s="35"/>
      <c r="Y3216" s="35"/>
      <c r="Z3216" s="35"/>
      <c r="AA3216" s="35"/>
      <c r="AB3216" s="35"/>
      <c r="AC3216" s="35"/>
      <c r="AD3216" s="41"/>
      <c r="AE3216" s="38"/>
      <c r="AF3216" s="31"/>
      <c r="AG3216" s="31"/>
    </row>
    <row r="3217" spans="1:33" x14ac:dyDescent="0.25">
      <c r="A3217" s="31">
        <v>3209</v>
      </c>
      <c r="B3217" s="31" t="s">
        <v>43</v>
      </c>
      <c r="C3217" s="31" t="s">
        <v>706</v>
      </c>
      <c r="D3217" s="31" t="s">
        <v>3881</v>
      </c>
      <c r="E3217" s="31" t="s">
        <v>2198</v>
      </c>
      <c r="F3217" s="31" t="s">
        <v>2198</v>
      </c>
      <c r="G3217" s="35">
        <v>86903</v>
      </c>
      <c r="H3217" s="40"/>
      <c r="I3217" s="40"/>
      <c r="J3217" s="40"/>
      <c r="K3217" s="40"/>
      <c r="L3217" s="40"/>
      <c r="M3217" s="40"/>
      <c r="N3217" s="40"/>
      <c r="O3217" s="40">
        <v>86903</v>
      </c>
      <c r="P3217" s="41" t="s">
        <v>3881</v>
      </c>
      <c r="Q3217" s="35">
        <v>86903</v>
      </c>
      <c r="R3217" s="35"/>
      <c r="S3217" s="35">
        <v>86903</v>
      </c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41"/>
      <c r="AE3217" s="38"/>
      <c r="AF3217" s="31"/>
      <c r="AG3217" s="31"/>
    </row>
    <row r="3218" spans="1:33" x14ac:dyDescent="0.25">
      <c r="A3218" s="31">
        <v>3210</v>
      </c>
      <c r="B3218" s="31" t="s">
        <v>43</v>
      </c>
      <c r="C3218" s="31" t="s">
        <v>706</v>
      </c>
      <c r="D3218" s="31" t="s">
        <v>3882</v>
      </c>
      <c r="E3218" s="31" t="s">
        <v>2198</v>
      </c>
      <c r="F3218" s="31" t="s">
        <v>2198</v>
      </c>
      <c r="G3218" s="35">
        <v>86903</v>
      </c>
      <c r="H3218" s="40"/>
      <c r="I3218" s="40"/>
      <c r="J3218" s="40"/>
      <c r="K3218" s="40"/>
      <c r="L3218" s="40"/>
      <c r="M3218" s="40"/>
      <c r="N3218" s="40"/>
      <c r="O3218" s="40">
        <v>86903</v>
      </c>
      <c r="P3218" s="41" t="s">
        <v>3882</v>
      </c>
      <c r="Q3218" s="35">
        <v>86903</v>
      </c>
      <c r="R3218" s="35"/>
      <c r="S3218" s="35">
        <v>86903</v>
      </c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  <c r="AD3218" s="41"/>
      <c r="AE3218" s="38"/>
      <c r="AF3218" s="31"/>
      <c r="AG3218" s="31"/>
    </row>
    <row r="3219" spans="1:33" x14ac:dyDescent="0.25">
      <c r="A3219" s="31">
        <v>3211</v>
      </c>
      <c r="B3219" s="31" t="s">
        <v>43</v>
      </c>
      <c r="C3219" s="31" t="s">
        <v>706</v>
      </c>
      <c r="D3219" s="31" t="s">
        <v>3883</v>
      </c>
      <c r="E3219" s="31" t="s">
        <v>3730</v>
      </c>
      <c r="F3219" s="31" t="s">
        <v>3730</v>
      </c>
      <c r="G3219" s="35">
        <v>1433800</v>
      </c>
      <c r="H3219" s="40"/>
      <c r="I3219" s="40"/>
      <c r="J3219" s="40"/>
      <c r="K3219" s="40"/>
      <c r="L3219" s="40"/>
      <c r="M3219" s="40"/>
      <c r="N3219" s="40"/>
      <c r="O3219" s="40">
        <v>1433800</v>
      </c>
      <c r="P3219" s="41" t="s">
        <v>3883</v>
      </c>
      <c r="Q3219" s="35">
        <v>1433800</v>
      </c>
      <c r="R3219" s="35">
        <v>1433800</v>
      </c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  <c r="AD3219" s="41" t="s">
        <v>701</v>
      </c>
      <c r="AE3219" s="38">
        <v>44385</v>
      </c>
      <c r="AF3219" s="31"/>
      <c r="AG3219" s="31"/>
    </row>
    <row r="3220" spans="1:33" x14ac:dyDescent="0.25">
      <c r="A3220" s="31">
        <v>3212</v>
      </c>
      <c r="B3220" s="31" t="s">
        <v>43</v>
      </c>
      <c r="C3220" s="31" t="s">
        <v>706</v>
      </c>
      <c r="D3220" s="31" t="s">
        <v>3884</v>
      </c>
      <c r="E3220" s="31" t="s">
        <v>3759</v>
      </c>
      <c r="F3220" s="31" t="s">
        <v>3759</v>
      </c>
      <c r="G3220" s="35">
        <v>5172364</v>
      </c>
      <c r="H3220" s="40"/>
      <c r="I3220" s="40"/>
      <c r="J3220" s="40">
        <v>5044364</v>
      </c>
      <c r="K3220" s="40"/>
      <c r="L3220" s="40"/>
      <c r="M3220" s="40"/>
      <c r="N3220" s="40"/>
      <c r="O3220" s="40">
        <v>42000</v>
      </c>
      <c r="P3220" s="41" t="s">
        <v>3884</v>
      </c>
      <c r="Q3220" s="35">
        <v>5172364</v>
      </c>
      <c r="R3220" s="35"/>
      <c r="S3220" s="35"/>
      <c r="T3220" s="35"/>
      <c r="U3220" s="35"/>
      <c r="V3220" s="35">
        <v>42000</v>
      </c>
      <c r="W3220" s="35"/>
      <c r="X3220" s="35"/>
      <c r="Y3220" s="35"/>
      <c r="Z3220" s="35"/>
      <c r="AA3220" s="35"/>
      <c r="AB3220" s="35"/>
      <c r="AC3220" s="35"/>
      <c r="AD3220" s="41"/>
      <c r="AE3220" s="38"/>
      <c r="AF3220" s="31"/>
      <c r="AG3220" s="31"/>
    </row>
    <row r="3221" spans="1:33" x14ac:dyDescent="0.25">
      <c r="A3221" s="31">
        <v>3213</v>
      </c>
      <c r="B3221" s="31" t="s">
        <v>43</v>
      </c>
      <c r="C3221" s="31" t="s">
        <v>706</v>
      </c>
      <c r="D3221" s="31" t="s">
        <v>3885</v>
      </c>
      <c r="E3221" s="31" t="s">
        <v>3759</v>
      </c>
      <c r="F3221" s="31" t="s">
        <v>3759</v>
      </c>
      <c r="G3221" s="35">
        <v>883032</v>
      </c>
      <c r="H3221" s="40"/>
      <c r="I3221" s="40"/>
      <c r="J3221" s="40"/>
      <c r="K3221" s="40"/>
      <c r="L3221" s="40"/>
      <c r="M3221" s="40"/>
      <c r="N3221" s="40"/>
      <c r="O3221" s="40">
        <v>883032</v>
      </c>
      <c r="P3221" s="41" t="s">
        <v>3885</v>
      </c>
      <c r="Q3221" s="35">
        <v>883032</v>
      </c>
      <c r="R3221" s="35">
        <v>883032</v>
      </c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41" t="s">
        <v>701</v>
      </c>
      <c r="AE3221" s="38">
        <v>44385</v>
      </c>
      <c r="AF3221" s="31"/>
      <c r="AG3221" s="31"/>
    </row>
    <row r="3222" spans="1:33" x14ac:dyDescent="0.25">
      <c r="A3222" s="31">
        <v>3214</v>
      </c>
      <c r="B3222" s="31" t="s">
        <v>43</v>
      </c>
      <c r="C3222" s="31" t="s">
        <v>706</v>
      </c>
      <c r="D3222" s="31" t="s">
        <v>3886</v>
      </c>
      <c r="E3222" s="31" t="s">
        <v>3759</v>
      </c>
      <c r="F3222" s="31" t="s">
        <v>3759</v>
      </c>
      <c r="G3222" s="35">
        <v>706000</v>
      </c>
      <c r="H3222" s="40"/>
      <c r="I3222" s="40"/>
      <c r="J3222" s="40"/>
      <c r="K3222" s="40"/>
      <c r="L3222" s="40"/>
      <c r="M3222" s="40"/>
      <c r="N3222" s="40"/>
      <c r="O3222" s="40">
        <v>706000</v>
      </c>
      <c r="P3222" s="41" t="s">
        <v>3886</v>
      </c>
      <c r="Q3222" s="35">
        <v>706000</v>
      </c>
      <c r="R3222" s="35">
        <v>706000</v>
      </c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  <c r="AD3222" s="41" t="s">
        <v>701</v>
      </c>
      <c r="AE3222" s="38">
        <v>44385</v>
      </c>
      <c r="AF3222" s="31"/>
      <c r="AG3222" s="31"/>
    </row>
    <row r="3223" spans="1:33" x14ac:dyDescent="0.25">
      <c r="A3223" s="31">
        <v>3215</v>
      </c>
      <c r="B3223" s="31" t="s">
        <v>43</v>
      </c>
      <c r="C3223" s="31" t="s">
        <v>706</v>
      </c>
      <c r="D3223" s="31" t="s">
        <v>3887</v>
      </c>
      <c r="E3223" s="31" t="s">
        <v>3759</v>
      </c>
      <c r="F3223" s="31" t="s">
        <v>3759</v>
      </c>
      <c r="G3223" s="35">
        <v>156300</v>
      </c>
      <c r="H3223" s="40"/>
      <c r="I3223" s="40"/>
      <c r="J3223" s="40"/>
      <c r="K3223" s="40"/>
      <c r="L3223" s="40"/>
      <c r="M3223" s="40"/>
      <c r="N3223" s="40"/>
      <c r="O3223" s="40">
        <v>152180</v>
      </c>
      <c r="P3223" s="41" t="s">
        <v>3887</v>
      </c>
      <c r="Q3223" s="35">
        <v>156300</v>
      </c>
      <c r="R3223" s="35">
        <v>152180</v>
      </c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41" t="s">
        <v>701</v>
      </c>
      <c r="AE3223" s="38">
        <v>44385</v>
      </c>
      <c r="AF3223" s="31"/>
      <c r="AG3223" s="31"/>
    </row>
    <row r="3224" spans="1:33" x14ac:dyDescent="0.25">
      <c r="A3224" s="31">
        <v>3216</v>
      </c>
      <c r="B3224" s="31" t="s">
        <v>43</v>
      </c>
      <c r="C3224" s="31" t="s">
        <v>706</v>
      </c>
      <c r="D3224" s="31" t="s">
        <v>3888</v>
      </c>
      <c r="E3224" s="31" t="s">
        <v>3759</v>
      </c>
      <c r="F3224" s="31" t="s">
        <v>3759</v>
      </c>
      <c r="G3224" s="35">
        <v>81900</v>
      </c>
      <c r="H3224" s="40"/>
      <c r="I3224" s="40"/>
      <c r="J3224" s="40"/>
      <c r="K3224" s="40"/>
      <c r="L3224" s="40"/>
      <c r="M3224" s="40"/>
      <c r="N3224" s="40"/>
      <c r="O3224" s="40">
        <v>58700</v>
      </c>
      <c r="P3224" s="41" t="s">
        <v>3888</v>
      </c>
      <c r="Q3224" s="35">
        <v>81900</v>
      </c>
      <c r="R3224" s="35">
        <v>58700</v>
      </c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  <c r="AD3224" s="41" t="s">
        <v>777</v>
      </c>
      <c r="AE3224" s="38">
        <v>44414</v>
      </c>
      <c r="AF3224" s="31"/>
      <c r="AG3224" s="31"/>
    </row>
    <row r="3225" spans="1:33" x14ac:dyDescent="0.25">
      <c r="A3225" s="31">
        <v>3217</v>
      </c>
      <c r="B3225" s="31" t="s">
        <v>43</v>
      </c>
      <c r="C3225" s="31" t="s">
        <v>706</v>
      </c>
      <c r="D3225" s="31" t="s">
        <v>3889</v>
      </c>
      <c r="E3225" s="31" t="s">
        <v>3759</v>
      </c>
      <c r="F3225" s="31" t="s">
        <v>3759</v>
      </c>
      <c r="G3225" s="35">
        <v>121532</v>
      </c>
      <c r="H3225" s="40"/>
      <c r="I3225" s="40"/>
      <c r="J3225" s="40"/>
      <c r="K3225" s="40"/>
      <c r="L3225" s="40"/>
      <c r="M3225" s="40"/>
      <c r="N3225" s="40"/>
      <c r="O3225" s="40">
        <v>121532</v>
      </c>
      <c r="P3225" s="41" t="s">
        <v>3889</v>
      </c>
      <c r="Q3225" s="35">
        <v>121532</v>
      </c>
      <c r="R3225" s="35">
        <v>121532</v>
      </c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41" t="s">
        <v>701</v>
      </c>
      <c r="AE3225" s="38">
        <v>44385</v>
      </c>
      <c r="AF3225" s="31"/>
      <c r="AG3225" s="31"/>
    </row>
    <row r="3226" spans="1:33" x14ac:dyDescent="0.25">
      <c r="A3226" s="31">
        <v>3218</v>
      </c>
      <c r="B3226" s="31" t="s">
        <v>43</v>
      </c>
      <c r="C3226" s="31" t="s">
        <v>706</v>
      </c>
      <c r="D3226" s="31" t="s">
        <v>3890</v>
      </c>
      <c r="E3226" s="31" t="s">
        <v>3759</v>
      </c>
      <c r="F3226" s="31" t="s">
        <v>3759</v>
      </c>
      <c r="G3226" s="35">
        <v>143832</v>
      </c>
      <c r="H3226" s="40"/>
      <c r="I3226" s="40"/>
      <c r="J3226" s="40"/>
      <c r="K3226" s="40"/>
      <c r="L3226" s="40"/>
      <c r="M3226" s="40"/>
      <c r="N3226" s="40"/>
      <c r="O3226" s="40">
        <v>143832</v>
      </c>
      <c r="P3226" s="41" t="s">
        <v>3890</v>
      </c>
      <c r="Q3226" s="35">
        <v>143832</v>
      </c>
      <c r="R3226" s="35">
        <v>143832</v>
      </c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41" t="s">
        <v>701</v>
      </c>
      <c r="AE3226" s="38">
        <v>44385</v>
      </c>
      <c r="AF3226" s="31"/>
      <c r="AG3226" s="31"/>
    </row>
    <row r="3227" spans="1:33" x14ac:dyDescent="0.25">
      <c r="A3227" s="31">
        <v>3219</v>
      </c>
      <c r="B3227" s="31" t="s">
        <v>43</v>
      </c>
      <c r="C3227" s="31" t="s">
        <v>706</v>
      </c>
      <c r="D3227" s="31" t="s">
        <v>3891</v>
      </c>
      <c r="E3227" s="31" t="s">
        <v>3759</v>
      </c>
      <c r="F3227" s="31" t="s">
        <v>3759</v>
      </c>
      <c r="G3227" s="35">
        <v>189659</v>
      </c>
      <c r="H3227" s="40"/>
      <c r="I3227" s="40"/>
      <c r="J3227" s="40"/>
      <c r="K3227" s="40"/>
      <c r="L3227" s="40"/>
      <c r="M3227" s="40"/>
      <c r="N3227" s="40"/>
      <c r="O3227" s="40">
        <v>38100</v>
      </c>
      <c r="P3227" s="41" t="s">
        <v>3891</v>
      </c>
      <c r="Q3227" s="35">
        <v>189659</v>
      </c>
      <c r="R3227" s="35"/>
      <c r="S3227" s="35"/>
      <c r="T3227" s="35"/>
      <c r="U3227" s="35">
        <v>38100</v>
      </c>
      <c r="V3227" s="35"/>
      <c r="W3227" s="35"/>
      <c r="X3227" s="35"/>
      <c r="Y3227" s="35"/>
      <c r="Z3227" s="35"/>
      <c r="AA3227" s="35"/>
      <c r="AB3227" s="35"/>
      <c r="AC3227" s="35"/>
      <c r="AD3227" s="41"/>
      <c r="AE3227" s="38"/>
      <c r="AF3227" s="31"/>
      <c r="AG3227" s="31"/>
    </row>
    <row r="3228" spans="1:33" x14ac:dyDescent="0.25">
      <c r="A3228" s="31">
        <v>3220</v>
      </c>
      <c r="B3228" s="31" t="s">
        <v>43</v>
      </c>
      <c r="C3228" s="31" t="s">
        <v>706</v>
      </c>
      <c r="D3228" s="31" t="s">
        <v>3892</v>
      </c>
      <c r="E3228" s="31" t="s">
        <v>3759</v>
      </c>
      <c r="F3228" s="31" t="s">
        <v>3759</v>
      </c>
      <c r="G3228" s="35">
        <v>202100</v>
      </c>
      <c r="H3228" s="40"/>
      <c r="I3228" s="40"/>
      <c r="J3228" s="40"/>
      <c r="K3228" s="40"/>
      <c r="L3228" s="40"/>
      <c r="M3228" s="40"/>
      <c r="N3228" s="40"/>
      <c r="O3228" s="40">
        <v>202100</v>
      </c>
      <c r="P3228" s="41" t="s">
        <v>3892</v>
      </c>
      <c r="Q3228" s="35">
        <v>202100</v>
      </c>
      <c r="R3228" s="35">
        <v>202100</v>
      </c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41" t="s">
        <v>701</v>
      </c>
      <c r="AE3228" s="38">
        <v>44385</v>
      </c>
      <c r="AF3228" s="31"/>
      <c r="AG3228" s="31"/>
    </row>
    <row r="3229" spans="1:33" x14ac:dyDescent="0.25">
      <c r="A3229" s="31">
        <v>3221</v>
      </c>
      <c r="B3229" s="31" t="s">
        <v>43</v>
      </c>
      <c r="C3229" s="31" t="s">
        <v>706</v>
      </c>
      <c r="D3229" s="31" t="s">
        <v>3893</v>
      </c>
      <c r="E3229" s="31" t="s">
        <v>3759</v>
      </c>
      <c r="F3229" s="31" t="s">
        <v>3759</v>
      </c>
      <c r="G3229" s="35">
        <v>101700</v>
      </c>
      <c r="H3229" s="40"/>
      <c r="I3229" s="40"/>
      <c r="J3229" s="40"/>
      <c r="K3229" s="40"/>
      <c r="L3229" s="40"/>
      <c r="M3229" s="40"/>
      <c r="N3229" s="40"/>
      <c r="O3229" s="40">
        <v>51000</v>
      </c>
      <c r="P3229" s="41" t="s">
        <v>3893</v>
      </c>
      <c r="Q3229" s="35">
        <v>101700</v>
      </c>
      <c r="R3229" s="35">
        <v>51000</v>
      </c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  <c r="AD3229" s="41" t="s">
        <v>701</v>
      </c>
      <c r="AE3229" s="38">
        <v>44385</v>
      </c>
      <c r="AF3229" s="31"/>
      <c r="AG3229" s="31"/>
    </row>
    <row r="3230" spans="1:33" x14ac:dyDescent="0.25">
      <c r="A3230" s="31">
        <v>3222</v>
      </c>
      <c r="B3230" s="31" t="s">
        <v>43</v>
      </c>
      <c r="C3230" s="31" t="s">
        <v>706</v>
      </c>
      <c r="D3230" s="31" t="s">
        <v>3894</v>
      </c>
      <c r="E3230" s="31" t="s">
        <v>3759</v>
      </c>
      <c r="F3230" s="31" t="s">
        <v>3759</v>
      </c>
      <c r="G3230" s="35">
        <v>156200</v>
      </c>
      <c r="H3230" s="40"/>
      <c r="I3230" s="40"/>
      <c r="J3230" s="40"/>
      <c r="K3230" s="40"/>
      <c r="L3230" s="40"/>
      <c r="M3230" s="40"/>
      <c r="N3230" s="40"/>
      <c r="O3230" s="40">
        <v>136400</v>
      </c>
      <c r="P3230" s="41" t="s">
        <v>3894</v>
      </c>
      <c r="Q3230" s="35">
        <v>156200</v>
      </c>
      <c r="R3230" s="35">
        <v>105500</v>
      </c>
      <c r="S3230" s="35"/>
      <c r="T3230" s="35"/>
      <c r="U3230" s="35"/>
      <c r="V3230" s="35">
        <v>30900</v>
      </c>
      <c r="W3230" s="35"/>
      <c r="X3230" s="35"/>
      <c r="Y3230" s="35"/>
      <c r="Z3230" s="35"/>
      <c r="AA3230" s="35"/>
      <c r="AB3230" s="35"/>
      <c r="AC3230" s="35"/>
      <c r="AD3230" s="41" t="s">
        <v>701</v>
      </c>
      <c r="AE3230" s="38">
        <v>44385</v>
      </c>
      <c r="AF3230" s="31"/>
      <c r="AG3230" s="31"/>
    </row>
    <row r="3231" spans="1:33" x14ac:dyDescent="0.25">
      <c r="A3231" s="31">
        <v>3223</v>
      </c>
      <c r="B3231" s="31" t="s">
        <v>43</v>
      </c>
      <c r="C3231" s="31" t="s">
        <v>706</v>
      </c>
      <c r="D3231" s="31" t="s">
        <v>3895</v>
      </c>
      <c r="E3231" s="31" t="s">
        <v>3759</v>
      </c>
      <c r="F3231" s="31" t="s">
        <v>3759</v>
      </c>
      <c r="G3231" s="35">
        <v>164200</v>
      </c>
      <c r="H3231" s="40"/>
      <c r="I3231" s="40"/>
      <c r="J3231" s="40"/>
      <c r="K3231" s="40"/>
      <c r="L3231" s="40"/>
      <c r="M3231" s="40"/>
      <c r="N3231" s="40"/>
      <c r="O3231" s="40">
        <v>164200</v>
      </c>
      <c r="P3231" s="41" t="s">
        <v>3895</v>
      </c>
      <c r="Q3231" s="35">
        <v>164200</v>
      </c>
      <c r="R3231" s="35">
        <v>164200</v>
      </c>
      <c r="S3231" s="35"/>
      <c r="T3231" s="35"/>
      <c r="U3231" s="35"/>
      <c r="V3231" s="35"/>
      <c r="W3231" s="35"/>
      <c r="X3231" s="35"/>
      <c r="Y3231" s="35"/>
      <c r="Z3231" s="35"/>
      <c r="AA3231" s="35"/>
      <c r="AB3231" s="35"/>
      <c r="AC3231" s="35"/>
      <c r="AD3231" s="41" t="s">
        <v>701</v>
      </c>
      <c r="AE3231" s="38">
        <v>44385</v>
      </c>
      <c r="AF3231" s="31"/>
      <c r="AG3231" s="31"/>
    </row>
    <row r="3232" spans="1:33" x14ac:dyDescent="0.25">
      <c r="A3232" s="31">
        <v>3224</v>
      </c>
      <c r="B3232" s="31" t="s">
        <v>43</v>
      </c>
      <c r="C3232" s="31" t="s">
        <v>706</v>
      </c>
      <c r="D3232" s="31" t="s">
        <v>3896</v>
      </c>
      <c r="E3232" s="31" t="s">
        <v>3759</v>
      </c>
      <c r="F3232" s="31" t="s">
        <v>3759</v>
      </c>
      <c r="G3232" s="35">
        <v>297704</v>
      </c>
      <c r="H3232" s="40"/>
      <c r="I3232" s="40"/>
      <c r="J3232" s="40"/>
      <c r="K3232" s="40"/>
      <c r="L3232" s="40"/>
      <c r="M3232" s="40"/>
      <c r="N3232" s="40"/>
      <c r="O3232" s="40">
        <v>277904</v>
      </c>
      <c r="P3232" s="41" t="s">
        <v>3896</v>
      </c>
      <c r="Q3232" s="35">
        <v>297704</v>
      </c>
      <c r="R3232" s="35">
        <v>247004</v>
      </c>
      <c r="S3232" s="35"/>
      <c r="T3232" s="35"/>
      <c r="U3232" s="35"/>
      <c r="V3232" s="35">
        <v>30900</v>
      </c>
      <c r="W3232" s="35"/>
      <c r="X3232" s="35"/>
      <c r="Y3232" s="35"/>
      <c r="Z3232" s="35"/>
      <c r="AA3232" s="35"/>
      <c r="AB3232" s="35"/>
      <c r="AC3232" s="35"/>
      <c r="AD3232" s="41" t="s">
        <v>701</v>
      </c>
      <c r="AE3232" s="38">
        <v>44385</v>
      </c>
      <c r="AF3232" s="31"/>
      <c r="AG3232" s="31"/>
    </row>
    <row r="3233" spans="1:33" x14ac:dyDescent="0.25">
      <c r="A3233" s="31">
        <v>3225</v>
      </c>
      <c r="B3233" s="31" t="s">
        <v>43</v>
      </c>
      <c r="C3233" s="31" t="s">
        <v>706</v>
      </c>
      <c r="D3233" s="31" t="s">
        <v>3897</v>
      </c>
      <c r="E3233" s="31" t="s">
        <v>3759</v>
      </c>
      <c r="F3233" s="31" t="s">
        <v>3759</v>
      </c>
      <c r="G3233" s="35">
        <v>143900</v>
      </c>
      <c r="H3233" s="40"/>
      <c r="I3233" s="40"/>
      <c r="J3233" s="40"/>
      <c r="K3233" s="40"/>
      <c r="L3233" s="40"/>
      <c r="M3233" s="40"/>
      <c r="N3233" s="40"/>
      <c r="O3233" s="40">
        <v>143900</v>
      </c>
      <c r="P3233" s="41" t="s">
        <v>3897</v>
      </c>
      <c r="Q3233" s="35">
        <v>143900</v>
      </c>
      <c r="R3233" s="35">
        <v>143900</v>
      </c>
      <c r="S3233" s="35"/>
      <c r="T3233" s="35"/>
      <c r="U3233" s="35"/>
      <c r="V3233" s="35"/>
      <c r="W3233" s="35"/>
      <c r="X3233" s="35"/>
      <c r="Y3233" s="35"/>
      <c r="Z3233" s="35"/>
      <c r="AA3233" s="35"/>
      <c r="AB3233" s="35"/>
      <c r="AC3233" s="35"/>
      <c r="AD3233" s="41" t="s">
        <v>701</v>
      </c>
      <c r="AE3233" s="38">
        <v>44385</v>
      </c>
      <c r="AF3233" s="31"/>
      <c r="AG3233" s="31"/>
    </row>
    <row r="3234" spans="1:33" x14ac:dyDescent="0.25">
      <c r="A3234" s="31">
        <v>3226</v>
      </c>
      <c r="B3234" s="31" t="s">
        <v>43</v>
      </c>
      <c r="C3234" s="31" t="s">
        <v>706</v>
      </c>
      <c r="D3234" s="31" t="s">
        <v>3898</v>
      </c>
      <c r="E3234" s="31" t="s">
        <v>3759</v>
      </c>
      <c r="F3234" s="31" t="s">
        <v>3759</v>
      </c>
      <c r="G3234" s="35">
        <v>143900</v>
      </c>
      <c r="H3234" s="40"/>
      <c r="I3234" s="40"/>
      <c r="J3234" s="40"/>
      <c r="K3234" s="40"/>
      <c r="L3234" s="40"/>
      <c r="M3234" s="40"/>
      <c r="N3234" s="40"/>
      <c r="O3234" s="40">
        <v>143900</v>
      </c>
      <c r="P3234" s="41" t="s">
        <v>3898</v>
      </c>
      <c r="Q3234" s="35">
        <v>143900</v>
      </c>
      <c r="R3234" s="35">
        <v>143900</v>
      </c>
      <c r="S3234" s="35"/>
      <c r="T3234" s="35"/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41" t="s">
        <v>701</v>
      </c>
      <c r="AE3234" s="38">
        <v>44385</v>
      </c>
      <c r="AF3234" s="31"/>
      <c r="AG3234" s="31"/>
    </row>
    <row r="3235" spans="1:33" x14ac:dyDescent="0.25">
      <c r="A3235" s="31">
        <v>3227</v>
      </c>
      <c r="B3235" s="31" t="s">
        <v>43</v>
      </c>
      <c r="C3235" s="31" t="s">
        <v>706</v>
      </c>
      <c r="D3235" s="31" t="s">
        <v>3899</v>
      </c>
      <c r="E3235" s="31" t="s">
        <v>3759</v>
      </c>
      <c r="F3235" s="31" t="s">
        <v>3759</v>
      </c>
      <c r="G3235" s="35">
        <v>44500</v>
      </c>
      <c r="H3235" s="40"/>
      <c r="I3235" s="40"/>
      <c r="J3235" s="40"/>
      <c r="K3235" s="40"/>
      <c r="L3235" s="40"/>
      <c r="M3235" s="40"/>
      <c r="N3235" s="40"/>
      <c r="O3235" s="40">
        <v>44500</v>
      </c>
      <c r="P3235" s="41" t="s">
        <v>3899</v>
      </c>
      <c r="Q3235" s="35">
        <v>44500</v>
      </c>
      <c r="R3235" s="35">
        <v>44500</v>
      </c>
      <c r="S3235" s="35"/>
      <c r="T3235" s="35"/>
      <c r="U3235" s="35"/>
      <c r="V3235" s="35"/>
      <c r="W3235" s="35"/>
      <c r="X3235" s="35"/>
      <c r="Y3235" s="35"/>
      <c r="Z3235" s="35"/>
      <c r="AA3235" s="35"/>
      <c r="AB3235" s="35"/>
      <c r="AC3235" s="35"/>
      <c r="AD3235" s="41" t="s">
        <v>701</v>
      </c>
      <c r="AE3235" s="38">
        <v>44385</v>
      </c>
      <c r="AF3235" s="31"/>
      <c r="AG3235" s="31"/>
    </row>
    <row r="3236" spans="1:33" x14ac:dyDescent="0.25">
      <c r="A3236" s="31">
        <v>3228</v>
      </c>
      <c r="B3236" s="31" t="s">
        <v>43</v>
      </c>
      <c r="C3236" s="31" t="s">
        <v>706</v>
      </c>
      <c r="D3236" s="31" t="s">
        <v>3900</v>
      </c>
      <c r="E3236" s="31" t="s">
        <v>3759</v>
      </c>
      <c r="F3236" s="31" t="s">
        <v>3759</v>
      </c>
      <c r="G3236" s="35">
        <v>51000</v>
      </c>
      <c r="H3236" s="40"/>
      <c r="I3236" s="40"/>
      <c r="J3236" s="40"/>
      <c r="K3236" s="40"/>
      <c r="L3236" s="40"/>
      <c r="M3236" s="40"/>
      <c r="N3236" s="40"/>
      <c r="O3236" s="40">
        <v>51000</v>
      </c>
      <c r="P3236" s="41" t="s">
        <v>3900</v>
      </c>
      <c r="Q3236" s="35">
        <v>51000</v>
      </c>
      <c r="R3236" s="35">
        <v>51000</v>
      </c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  <c r="AD3236" s="41" t="s">
        <v>701</v>
      </c>
      <c r="AE3236" s="38">
        <v>44385</v>
      </c>
      <c r="AF3236" s="31"/>
      <c r="AG3236" s="31"/>
    </row>
    <row r="3237" spans="1:33" x14ac:dyDescent="0.25">
      <c r="A3237" s="31">
        <v>3229</v>
      </c>
      <c r="B3237" s="31" t="s">
        <v>43</v>
      </c>
      <c r="C3237" s="31" t="s">
        <v>706</v>
      </c>
      <c r="D3237" s="31" t="s">
        <v>3901</v>
      </c>
      <c r="E3237" s="31" t="s">
        <v>3759</v>
      </c>
      <c r="F3237" s="31" t="s">
        <v>3759</v>
      </c>
      <c r="G3237" s="35">
        <v>200000</v>
      </c>
      <c r="H3237" s="40"/>
      <c r="I3237" s="40"/>
      <c r="J3237" s="40"/>
      <c r="K3237" s="40"/>
      <c r="L3237" s="40"/>
      <c r="M3237" s="40"/>
      <c r="N3237" s="40"/>
      <c r="O3237" s="40">
        <v>200000</v>
      </c>
      <c r="P3237" s="41" t="s">
        <v>3901</v>
      </c>
      <c r="Q3237" s="35">
        <v>200000</v>
      </c>
      <c r="R3237" s="35">
        <v>200000</v>
      </c>
      <c r="S3237" s="35"/>
      <c r="T3237" s="35"/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41" t="s">
        <v>701</v>
      </c>
      <c r="AE3237" s="38">
        <v>44385</v>
      </c>
      <c r="AF3237" s="31"/>
      <c r="AG3237" s="31"/>
    </row>
    <row r="3238" spans="1:33" x14ac:dyDescent="0.25">
      <c r="A3238" s="31">
        <v>3230</v>
      </c>
      <c r="B3238" s="31" t="s">
        <v>43</v>
      </c>
      <c r="C3238" s="31" t="s">
        <v>706</v>
      </c>
      <c r="D3238" s="31" t="s">
        <v>3902</v>
      </c>
      <c r="E3238" s="31" t="s">
        <v>3759</v>
      </c>
      <c r="F3238" s="31" t="s">
        <v>3759</v>
      </c>
      <c r="G3238" s="35">
        <v>774600</v>
      </c>
      <c r="H3238" s="40"/>
      <c r="I3238" s="40"/>
      <c r="J3238" s="40"/>
      <c r="K3238" s="40"/>
      <c r="L3238" s="40"/>
      <c r="M3238" s="40"/>
      <c r="N3238" s="40"/>
      <c r="O3238" s="40">
        <v>774600</v>
      </c>
      <c r="P3238" s="41" t="s">
        <v>3902</v>
      </c>
      <c r="Q3238" s="35">
        <v>774600</v>
      </c>
      <c r="R3238" s="35">
        <v>774600</v>
      </c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  <c r="AD3238" s="41" t="s">
        <v>701</v>
      </c>
      <c r="AE3238" s="38">
        <v>44385</v>
      </c>
      <c r="AF3238" s="31"/>
      <c r="AG3238" s="31"/>
    </row>
    <row r="3239" spans="1:33" x14ac:dyDescent="0.25">
      <c r="A3239" s="31">
        <v>3231</v>
      </c>
      <c r="B3239" s="31" t="s">
        <v>43</v>
      </c>
      <c r="C3239" s="31" t="s">
        <v>706</v>
      </c>
      <c r="D3239" s="31" t="s">
        <v>3903</v>
      </c>
      <c r="E3239" s="31" t="s">
        <v>3759</v>
      </c>
      <c r="F3239" s="31" t="s">
        <v>3759</v>
      </c>
      <c r="G3239" s="35">
        <v>288504</v>
      </c>
      <c r="H3239" s="40"/>
      <c r="I3239" s="40"/>
      <c r="J3239" s="40"/>
      <c r="K3239" s="40"/>
      <c r="L3239" s="40"/>
      <c r="M3239" s="40"/>
      <c r="N3239" s="40"/>
      <c r="O3239" s="40">
        <v>288504</v>
      </c>
      <c r="P3239" s="41" t="s">
        <v>3903</v>
      </c>
      <c r="Q3239" s="35">
        <v>288504</v>
      </c>
      <c r="R3239" s="35">
        <v>288504</v>
      </c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41" t="s">
        <v>701</v>
      </c>
      <c r="AE3239" s="38">
        <v>44385</v>
      </c>
      <c r="AF3239" s="31"/>
      <c r="AG3239" s="31"/>
    </row>
    <row r="3240" spans="1:33" x14ac:dyDescent="0.25">
      <c r="A3240" s="31">
        <v>3232</v>
      </c>
      <c r="B3240" s="31" t="s">
        <v>43</v>
      </c>
      <c r="C3240" s="31" t="s">
        <v>706</v>
      </c>
      <c r="D3240" s="31" t="s">
        <v>3904</v>
      </c>
      <c r="E3240" s="31" t="s">
        <v>3759</v>
      </c>
      <c r="F3240" s="31" t="s">
        <v>3759</v>
      </c>
      <c r="G3240" s="35">
        <v>189200</v>
      </c>
      <c r="H3240" s="40"/>
      <c r="I3240" s="40"/>
      <c r="J3240" s="40"/>
      <c r="K3240" s="40"/>
      <c r="L3240" s="40"/>
      <c r="M3240" s="40"/>
      <c r="N3240" s="40"/>
      <c r="O3240" s="40">
        <v>189200</v>
      </c>
      <c r="P3240" s="41" t="s">
        <v>3904</v>
      </c>
      <c r="Q3240" s="35">
        <v>189200</v>
      </c>
      <c r="R3240" s="35">
        <v>189200</v>
      </c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  <c r="AD3240" s="41" t="s">
        <v>701</v>
      </c>
      <c r="AE3240" s="38">
        <v>44385</v>
      </c>
      <c r="AF3240" s="31"/>
      <c r="AG3240" s="31"/>
    </row>
    <row r="3241" spans="1:33" x14ac:dyDescent="0.25">
      <c r="A3241" s="31">
        <v>3233</v>
      </c>
      <c r="B3241" s="31" t="s">
        <v>43</v>
      </c>
      <c r="C3241" s="31" t="s">
        <v>706</v>
      </c>
      <c r="D3241" s="31" t="s">
        <v>3905</v>
      </c>
      <c r="E3241" s="31" t="s">
        <v>3759</v>
      </c>
      <c r="F3241" s="31" t="s">
        <v>3759</v>
      </c>
      <c r="G3241" s="35">
        <v>546190</v>
      </c>
      <c r="H3241" s="40"/>
      <c r="I3241" s="40"/>
      <c r="J3241" s="40"/>
      <c r="K3241" s="40"/>
      <c r="L3241" s="40"/>
      <c r="M3241" s="40"/>
      <c r="N3241" s="40"/>
      <c r="O3241" s="40">
        <v>546190</v>
      </c>
      <c r="P3241" s="41" t="s">
        <v>3905</v>
      </c>
      <c r="Q3241" s="35">
        <v>546190</v>
      </c>
      <c r="R3241" s="35">
        <v>546190</v>
      </c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  <c r="AD3241" s="41" t="s">
        <v>701</v>
      </c>
      <c r="AE3241" s="38">
        <v>44385</v>
      </c>
      <c r="AF3241" s="31"/>
      <c r="AG3241" s="31"/>
    </row>
    <row r="3242" spans="1:33" x14ac:dyDescent="0.25">
      <c r="A3242" s="31">
        <v>3234</v>
      </c>
      <c r="B3242" s="31" t="s">
        <v>43</v>
      </c>
      <c r="C3242" s="31" t="s">
        <v>706</v>
      </c>
      <c r="D3242" s="31" t="s">
        <v>3906</v>
      </c>
      <c r="E3242" s="31" t="s">
        <v>3759</v>
      </c>
      <c r="F3242" s="31" t="s">
        <v>3759</v>
      </c>
      <c r="G3242" s="35">
        <v>653190</v>
      </c>
      <c r="H3242" s="40"/>
      <c r="I3242" s="40"/>
      <c r="J3242" s="40"/>
      <c r="K3242" s="40"/>
      <c r="L3242" s="40"/>
      <c r="M3242" s="40"/>
      <c r="N3242" s="40"/>
      <c r="O3242" s="40">
        <v>653190</v>
      </c>
      <c r="P3242" s="41" t="s">
        <v>3906</v>
      </c>
      <c r="Q3242" s="35">
        <v>653190</v>
      </c>
      <c r="R3242" s="35">
        <v>653190</v>
      </c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  <c r="AD3242" s="41" t="s">
        <v>701</v>
      </c>
      <c r="AE3242" s="38">
        <v>44385</v>
      </c>
      <c r="AF3242" s="31"/>
      <c r="AG3242" s="31"/>
    </row>
    <row r="3243" spans="1:33" x14ac:dyDescent="0.25">
      <c r="A3243" s="31">
        <v>3235</v>
      </c>
      <c r="B3243" s="31" t="s">
        <v>43</v>
      </c>
      <c r="C3243" s="31" t="s">
        <v>706</v>
      </c>
      <c r="D3243" s="31" t="s">
        <v>3907</v>
      </c>
      <c r="E3243" s="31" t="s">
        <v>3759</v>
      </c>
      <c r="F3243" s="31" t="s">
        <v>3759</v>
      </c>
      <c r="G3243" s="35">
        <v>44500</v>
      </c>
      <c r="H3243" s="40"/>
      <c r="I3243" s="40"/>
      <c r="J3243" s="40"/>
      <c r="K3243" s="40"/>
      <c r="L3243" s="40"/>
      <c r="M3243" s="40"/>
      <c r="N3243" s="40"/>
      <c r="O3243" s="40">
        <v>44500</v>
      </c>
      <c r="P3243" s="41" t="s">
        <v>3907</v>
      </c>
      <c r="Q3243" s="35">
        <v>44500</v>
      </c>
      <c r="R3243" s="35">
        <v>44500</v>
      </c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  <c r="AD3243" s="41" t="s">
        <v>701</v>
      </c>
      <c r="AE3243" s="38">
        <v>44385</v>
      </c>
      <c r="AF3243" s="31"/>
      <c r="AG3243" s="31"/>
    </row>
    <row r="3244" spans="1:33" x14ac:dyDescent="0.25">
      <c r="A3244" s="31">
        <v>3236</v>
      </c>
      <c r="B3244" s="31" t="s">
        <v>43</v>
      </c>
      <c r="C3244" s="31" t="s">
        <v>706</v>
      </c>
      <c r="D3244" s="31" t="s">
        <v>3908</v>
      </c>
      <c r="E3244" s="31" t="s">
        <v>3759</v>
      </c>
      <c r="F3244" s="31" t="s">
        <v>3759</v>
      </c>
      <c r="G3244" s="35">
        <v>135900</v>
      </c>
      <c r="H3244" s="40"/>
      <c r="I3244" s="40"/>
      <c r="J3244" s="40"/>
      <c r="K3244" s="40"/>
      <c r="L3244" s="40"/>
      <c r="M3244" s="40"/>
      <c r="N3244" s="40"/>
      <c r="O3244" s="40">
        <v>135900</v>
      </c>
      <c r="P3244" s="41" t="s">
        <v>3908</v>
      </c>
      <c r="Q3244" s="35">
        <v>135900</v>
      </c>
      <c r="R3244" s="35">
        <v>135900</v>
      </c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41" t="s">
        <v>701</v>
      </c>
      <c r="AE3244" s="38">
        <v>44385</v>
      </c>
      <c r="AF3244" s="31"/>
      <c r="AG3244" s="31"/>
    </row>
    <row r="3245" spans="1:33" x14ac:dyDescent="0.25">
      <c r="A3245" s="31">
        <v>3237</v>
      </c>
      <c r="B3245" s="31" t="s">
        <v>43</v>
      </c>
      <c r="C3245" s="31" t="s">
        <v>706</v>
      </c>
      <c r="D3245" s="31" t="s">
        <v>3909</v>
      </c>
      <c r="E3245" s="31" t="s">
        <v>3781</v>
      </c>
      <c r="F3245" s="31" t="s">
        <v>3781</v>
      </c>
      <c r="G3245" s="35">
        <v>2140982</v>
      </c>
      <c r="H3245" s="40"/>
      <c r="I3245" s="40"/>
      <c r="J3245" s="40">
        <v>2130482</v>
      </c>
      <c r="K3245" s="40"/>
      <c r="L3245" s="40"/>
      <c r="M3245" s="40"/>
      <c r="N3245" s="40"/>
      <c r="O3245" s="40">
        <v>10500</v>
      </c>
      <c r="P3245" s="41" t="s">
        <v>3909</v>
      </c>
      <c r="Q3245" s="35">
        <v>2140982</v>
      </c>
      <c r="R3245" s="35"/>
      <c r="S3245" s="35"/>
      <c r="T3245" s="35"/>
      <c r="U3245" s="35"/>
      <c r="V3245" s="35">
        <v>10500</v>
      </c>
      <c r="W3245" s="35"/>
      <c r="X3245" s="35"/>
      <c r="Y3245" s="35"/>
      <c r="Z3245" s="35"/>
      <c r="AA3245" s="35"/>
      <c r="AB3245" s="35"/>
      <c r="AC3245" s="35"/>
      <c r="AD3245" s="41"/>
      <c r="AE3245" s="38"/>
      <c r="AF3245" s="31"/>
      <c r="AG3245" s="31"/>
    </row>
    <row r="3246" spans="1:33" x14ac:dyDescent="0.25">
      <c r="A3246" s="31">
        <v>3238</v>
      </c>
      <c r="B3246" s="31" t="s">
        <v>43</v>
      </c>
      <c r="C3246" s="31" t="s">
        <v>706</v>
      </c>
      <c r="D3246" s="31" t="s">
        <v>3910</v>
      </c>
      <c r="E3246" s="31" t="s">
        <v>3781</v>
      </c>
      <c r="F3246" s="31" t="s">
        <v>3781</v>
      </c>
      <c r="G3246" s="35">
        <v>268000</v>
      </c>
      <c r="H3246" s="40"/>
      <c r="I3246" s="40"/>
      <c r="J3246" s="40"/>
      <c r="K3246" s="40"/>
      <c r="L3246" s="40"/>
      <c r="M3246" s="40"/>
      <c r="N3246" s="40"/>
      <c r="O3246" s="40">
        <v>263880</v>
      </c>
      <c r="P3246" s="41" t="s">
        <v>3910</v>
      </c>
      <c r="Q3246" s="35">
        <v>268000</v>
      </c>
      <c r="R3246" s="35">
        <v>263880</v>
      </c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41" t="s">
        <v>701</v>
      </c>
      <c r="AE3246" s="38">
        <v>44385</v>
      </c>
      <c r="AF3246" s="31"/>
      <c r="AG3246" s="31"/>
    </row>
    <row r="3247" spans="1:33" x14ac:dyDescent="0.25">
      <c r="A3247" s="31">
        <v>3239</v>
      </c>
      <c r="B3247" s="31" t="s">
        <v>43</v>
      </c>
      <c r="C3247" s="31" t="s">
        <v>706</v>
      </c>
      <c r="D3247" s="31" t="s">
        <v>3911</v>
      </c>
      <c r="E3247" s="31" t="s">
        <v>3781</v>
      </c>
      <c r="F3247" s="31" t="s">
        <v>3781</v>
      </c>
      <c r="G3247" s="35">
        <v>6449234</v>
      </c>
      <c r="H3247" s="40"/>
      <c r="I3247" s="40"/>
      <c r="J3247" s="40">
        <v>6211634</v>
      </c>
      <c r="K3247" s="40"/>
      <c r="L3247" s="40"/>
      <c r="M3247" s="40"/>
      <c r="N3247" s="40"/>
      <c r="O3247" s="40">
        <v>237600</v>
      </c>
      <c r="P3247" s="41" t="s">
        <v>3911</v>
      </c>
      <c r="Q3247" s="35">
        <v>6449234</v>
      </c>
      <c r="R3247" s="35"/>
      <c r="S3247" s="35"/>
      <c r="T3247" s="35"/>
      <c r="U3247" s="35"/>
      <c r="V3247" s="35">
        <v>237600</v>
      </c>
      <c r="W3247" s="35"/>
      <c r="X3247" s="35"/>
      <c r="Y3247" s="35"/>
      <c r="Z3247" s="35"/>
      <c r="AA3247" s="35"/>
      <c r="AB3247" s="35"/>
      <c r="AC3247" s="35"/>
      <c r="AD3247" s="41"/>
      <c r="AE3247" s="38"/>
      <c r="AF3247" s="31"/>
      <c r="AG3247" s="31"/>
    </row>
    <row r="3248" spans="1:33" x14ac:dyDescent="0.25">
      <c r="A3248" s="31">
        <v>3240</v>
      </c>
      <c r="B3248" s="31" t="s">
        <v>43</v>
      </c>
      <c r="C3248" s="31" t="s">
        <v>706</v>
      </c>
      <c r="D3248" s="31" t="s">
        <v>3912</v>
      </c>
      <c r="E3248" s="31" t="s">
        <v>3781</v>
      </c>
      <c r="F3248" s="31" t="s">
        <v>3781</v>
      </c>
      <c r="G3248" s="35">
        <v>99423</v>
      </c>
      <c r="H3248" s="40"/>
      <c r="I3248" s="40"/>
      <c r="J3248" s="40"/>
      <c r="K3248" s="40"/>
      <c r="L3248" s="40"/>
      <c r="M3248" s="40"/>
      <c r="N3248" s="40"/>
      <c r="O3248" s="40">
        <v>99423</v>
      </c>
      <c r="P3248" s="41" t="s">
        <v>3912</v>
      </c>
      <c r="Q3248" s="35">
        <v>99423</v>
      </c>
      <c r="R3248" s="35"/>
      <c r="S3248" s="35">
        <v>99423</v>
      </c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  <c r="AD3248" s="41"/>
      <c r="AE3248" s="38"/>
      <c r="AF3248" s="31"/>
      <c r="AG3248" s="31"/>
    </row>
    <row r="3249" spans="1:33" x14ac:dyDescent="0.25">
      <c r="A3249" s="31">
        <v>3241</v>
      </c>
      <c r="B3249" s="31" t="s">
        <v>43</v>
      </c>
      <c r="C3249" s="31" t="s">
        <v>706</v>
      </c>
      <c r="D3249" s="31" t="s">
        <v>3913</v>
      </c>
      <c r="E3249" s="31" t="s">
        <v>3781</v>
      </c>
      <c r="F3249" s="31" t="s">
        <v>3781</v>
      </c>
      <c r="G3249" s="35">
        <v>99423</v>
      </c>
      <c r="H3249" s="40"/>
      <c r="I3249" s="40"/>
      <c r="J3249" s="40"/>
      <c r="K3249" s="40"/>
      <c r="L3249" s="40"/>
      <c r="M3249" s="40"/>
      <c r="N3249" s="40"/>
      <c r="O3249" s="40">
        <v>99423</v>
      </c>
      <c r="P3249" s="41" t="s">
        <v>3913</v>
      </c>
      <c r="Q3249" s="35">
        <v>99423</v>
      </c>
      <c r="R3249" s="35"/>
      <c r="S3249" s="35">
        <v>99423</v>
      </c>
      <c r="T3249" s="35"/>
      <c r="U3249" s="35"/>
      <c r="V3249" s="35"/>
      <c r="W3249" s="35"/>
      <c r="X3249" s="35"/>
      <c r="Y3249" s="35"/>
      <c r="Z3249" s="35"/>
      <c r="AA3249" s="35"/>
      <c r="AB3249" s="35"/>
      <c r="AC3249" s="35"/>
      <c r="AD3249" s="41"/>
      <c r="AE3249" s="38"/>
      <c r="AF3249" s="31"/>
      <c r="AG3249" s="31"/>
    </row>
    <row r="3250" spans="1:33" x14ac:dyDescent="0.25">
      <c r="A3250" s="31">
        <v>3242</v>
      </c>
      <c r="B3250" s="31" t="s">
        <v>43</v>
      </c>
      <c r="C3250" s="31" t="s">
        <v>706</v>
      </c>
      <c r="D3250" s="31" t="s">
        <v>3914</v>
      </c>
      <c r="E3250" s="31" t="s">
        <v>3781</v>
      </c>
      <c r="F3250" s="31" t="s">
        <v>3781</v>
      </c>
      <c r="G3250" s="35">
        <v>13100</v>
      </c>
      <c r="H3250" s="40"/>
      <c r="I3250" s="40"/>
      <c r="J3250" s="40"/>
      <c r="K3250" s="40"/>
      <c r="L3250" s="40"/>
      <c r="M3250" s="40"/>
      <c r="N3250" s="40"/>
      <c r="O3250" s="40">
        <v>13100</v>
      </c>
      <c r="P3250" s="41" t="s">
        <v>3914</v>
      </c>
      <c r="Q3250" s="35">
        <v>13100</v>
      </c>
      <c r="R3250" s="35">
        <v>13100</v>
      </c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41" t="s">
        <v>701</v>
      </c>
      <c r="AE3250" s="38">
        <v>44385</v>
      </c>
      <c r="AF3250" s="31"/>
      <c r="AG3250" s="31"/>
    </row>
    <row r="3251" spans="1:33" x14ac:dyDescent="0.25">
      <c r="A3251" s="31">
        <v>3243</v>
      </c>
      <c r="B3251" s="31" t="s">
        <v>43</v>
      </c>
      <c r="C3251" s="31" t="s">
        <v>706</v>
      </c>
      <c r="D3251" s="31" t="s">
        <v>3915</v>
      </c>
      <c r="E3251" s="31" t="s">
        <v>3781</v>
      </c>
      <c r="F3251" s="31" t="s">
        <v>3781</v>
      </c>
      <c r="G3251" s="35">
        <v>432500</v>
      </c>
      <c r="H3251" s="40"/>
      <c r="I3251" s="40"/>
      <c r="J3251" s="40"/>
      <c r="K3251" s="40"/>
      <c r="L3251" s="40"/>
      <c r="M3251" s="40"/>
      <c r="N3251" s="40"/>
      <c r="O3251" s="40">
        <v>432500</v>
      </c>
      <c r="P3251" s="41" t="s">
        <v>3915</v>
      </c>
      <c r="Q3251" s="35">
        <v>432500</v>
      </c>
      <c r="R3251" s="35">
        <v>432500</v>
      </c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  <c r="AD3251" s="41" t="s">
        <v>701</v>
      </c>
      <c r="AE3251" s="38">
        <v>44385</v>
      </c>
      <c r="AF3251" s="31"/>
      <c r="AG3251" s="31"/>
    </row>
    <row r="3252" spans="1:33" x14ac:dyDescent="0.25">
      <c r="A3252" s="31">
        <v>3244</v>
      </c>
      <c r="B3252" s="31" t="s">
        <v>43</v>
      </c>
      <c r="C3252" s="31" t="s">
        <v>706</v>
      </c>
      <c r="D3252" s="31" t="s">
        <v>3916</v>
      </c>
      <c r="E3252" s="31" t="s">
        <v>3781</v>
      </c>
      <c r="F3252" s="31" t="s">
        <v>3781</v>
      </c>
      <c r="G3252" s="35">
        <v>10815884</v>
      </c>
      <c r="H3252" s="40"/>
      <c r="I3252" s="40"/>
      <c r="J3252" s="40">
        <v>9518684</v>
      </c>
      <c r="K3252" s="40"/>
      <c r="L3252" s="40"/>
      <c r="M3252" s="40"/>
      <c r="N3252" s="40"/>
      <c r="O3252" s="40">
        <v>864800</v>
      </c>
      <c r="P3252" s="41" t="s">
        <v>3916</v>
      </c>
      <c r="Q3252" s="35">
        <v>10815884</v>
      </c>
      <c r="R3252" s="35"/>
      <c r="S3252" s="35"/>
      <c r="T3252" s="35"/>
      <c r="U3252" s="35"/>
      <c r="V3252" s="35">
        <v>864800</v>
      </c>
      <c r="W3252" s="35"/>
      <c r="X3252" s="35"/>
      <c r="Y3252" s="35"/>
      <c r="Z3252" s="35"/>
      <c r="AA3252" s="35"/>
      <c r="AB3252" s="35"/>
      <c r="AC3252" s="35"/>
      <c r="AD3252" s="41"/>
      <c r="AE3252" s="38"/>
      <c r="AF3252" s="31"/>
      <c r="AG3252" s="31"/>
    </row>
    <row r="3253" spans="1:33" x14ac:dyDescent="0.25">
      <c r="A3253" s="31">
        <v>3245</v>
      </c>
      <c r="B3253" s="31" t="s">
        <v>43</v>
      </c>
      <c r="C3253" s="31" t="s">
        <v>706</v>
      </c>
      <c r="D3253" s="31" t="s">
        <v>3917</v>
      </c>
      <c r="E3253" s="31" t="s">
        <v>3781</v>
      </c>
      <c r="F3253" s="31" t="s">
        <v>3781</v>
      </c>
      <c r="G3253" s="35">
        <v>632400</v>
      </c>
      <c r="H3253" s="40"/>
      <c r="I3253" s="40"/>
      <c r="J3253" s="40"/>
      <c r="K3253" s="40"/>
      <c r="L3253" s="40"/>
      <c r="M3253" s="40"/>
      <c r="N3253" s="40"/>
      <c r="O3253" s="40">
        <v>632400</v>
      </c>
      <c r="P3253" s="41" t="s">
        <v>3917</v>
      </c>
      <c r="Q3253" s="35">
        <v>632400</v>
      </c>
      <c r="R3253" s="35">
        <v>632400</v>
      </c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  <c r="AD3253" s="41" t="s">
        <v>701</v>
      </c>
      <c r="AE3253" s="38">
        <v>44385</v>
      </c>
      <c r="AF3253" s="31"/>
      <c r="AG3253" s="31"/>
    </row>
    <row r="3254" spans="1:33" x14ac:dyDescent="0.25">
      <c r="A3254" s="31">
        <v>3246</v>
      </c>
      <c r="B3254" s="31" t="s">
        <v>43</v>
      </c>
      <c r="C3254" s="31" t="s">
        <v>706</v>
      </c>
      <c r="D3254" s="31" t="s">
        <v>3918</v>
      </c>
      <c r="E3254" s="31" t="s">
        <v>3781</v>
      </c>
      <c r="F3254" s="31" t="s">
        <v>3781</v>
      </c>
      <c r="G3254" s="35">
        <v>929132</v>
      </c>
      <c r="H3254" s="40"/>
      <c r="I3254" s="40"/>
      <c r="J3254" s="40"/>
      <c r="K3254" s="40"/>
      <c r="L3254" s="40"/>
      <c r="M3254" s="40"/>
      <c r="N3254" s="40"/>
      <c r="O3254" s="40">
        <v>929132</v>
      </c>
      <c r="P3254" s="41" t="s">
        <v>3918</v>
      </c>
      <c r="Q3254" s="35">
        <v>929132</v>
      </c>
      <c r="R3254" s="35">
        <v>929132</v>
      </c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41" t="s">
        <v>701</v>
      </c>
      <c r="AE3254" s="38">
        <v>44385</v>
      </c>
      <c r="AF3254" s="31"/>
      <c r="AG3254" s="31"/>
    </row>
    <row r="3255" spans="1:33" x14ac:dyDescent="0.25">
      <c r="A3255" s="31">
        <v>3247</v>
      </c>
      <c r="B3255" s="31" t="s">
        <v>43</v>
      </c>
      <c r="C3255" s="31" t="s">
        <v>706</v>
      </c>
      <c r="D3255" s="31" t="s">
        <v>3919</v>
      </c>
      <c r="E3255" s="31" t="s">
        <v>3781</v>
      </c>
      <c r="F3255" s="31" t="s">
        <v>3781</v>
      </c>
      <c r="G3255" s="35">
        <v>44500</v>
      </c>
      <c r="H3255" s="40"/>
      <c r="I3255" s="40"/>
      <c r="J3255" s="40"/>
      <c r="K3255" s="40"/>
      <c r="L3255" s="40"/>
      <c r="M3255" s="40"/>
      <c r="N3255" s="40"/>
      <c r="O3255" s="40">
        <v>44500</v>
      </c>
      <c r="P3255" s="41" t="s">
        <v>3919</v>
      </c>
      <c r="Q3255" s="35">
        <v>44500</v>
      </c>
      <c r="R3255" s="35">
        <v>44500</v>
      </c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41" t="s">
        <v>701</v>
      </c>
      <c r="AE3255" s="38">
        <v>44385</v>
      </c>
      <c r="AF3255" s="31"/>
      <c r="AG3255" s="31"/>
    </row>
    <row r="3256" spans="1:33" x14ac:dyDescent="0.25">
      <c r="A3256" s="31">
        <v>3248</v>
      </c>
      <c r="B3256" s="31" t="s">
        <v>43</v>
      </c>
      <c r="C3256" s="31" t="s">
        <v>706</v>
      </c>
      <c r="D3256" s="31" t="s">
        <v>3920</v>
      </c>
      <c r="E3256" s="31" t="s">
        <v>3781</v>
      </c>
      <c r="F3256" s="31" t="s">
        <v>3781</v>
      </c>
      <c r="G3256" s="35">
        <v>1303600</v>
      </c>
      <c r="H3256" s="40"/>
      <c r="I3256" s="40"/>
      <c r="J3256" s="40"/>
      <c r="K3256" s="40"/>
      <c r="L3256" s="40"/>
      <c r="M3256" s="40"/>
      <c r="N3256" s="40"/>
      <c r="O3256" s="40">
        <v>1303600</v>
      </c>
      <c r="P3256" s="41" t="s">
        <v>3920</v>
      </c>
      <c r="Q3256" s="35">
        <v>1303600</v>
      </c>
      <c r="R3256" s="35">
        <v>1303600</v>
      </c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  <c r="AD3256" s="41" t="s">
        <v>701</v>
      </c>
      <c r="AE3256" s="38">
        <v>44385</v>
      </c>
      <c r="AF3256" s="31"/>
      <c r="AG3256" s="31"/>
    </row>
    <row r="3257" spans="1:33" x14ac:dyDescent="0.25">
      <c r="A3257" s="31">
        <v>3249</v>
      </c>
      <c r="B3257" s="31" t="s">
        <v>43</v>
      </c>
      <c r="C3257" s="31" t="s">
        <v>706</v>
      </c>
      <c r="D3257" s="31" t="s">
        <v>3921</v>
      </c>
      <c r="E3257" s="31" t="s">
        <v>3790</v>
      </c>
      <c r="F3257" s="31" t="s">
        <v>3790</v>
      </c>
      <c r="G3257" s="35">
        <v>715357</v>
      </c>
      <c r="H3257" s="40"/>
      <c r="I3257" s="40"/>
      <c r="J3257" s="40">
        <v>581457</v>
      </c>
      <c r="K3257" s="40"/>
      <c r="L3257" s="40"/>
      <c r="M3257" s="40"/>
      <c r="N3257" s="40"/>
      <c r="O3257" s="40">
        <v>133900</v>
      </c>
      <c r="P3257" s="41" t="s">
        <v>3921</v>
      </c>
      <c r="Q3257" s="35">
        <v>715357</v>
      </c>
      <c r="R3257" s="35">
        <v>133900</v>
      </c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  <c r="AD3257" s="41" t="s">
        <v>777</v>
      </c>
      <c r="AE3257" s="38">
        <v>44414</v>
      </c>
      <c r="AF3257" s="31"/>
      <c r="AG3257" s="31"/>
    </row>
    <row r="3258" spans="1:33" x14ac:dyDescent="0.25">
      <c r="A3258" s="31">
        <v>3250</v>
      </c>
      <c r="B3258" s="31" t="s">
        <v>43</v>
      </c>
      <c r="C3258" s="31" t="s">
        <v>706</v>
      </c>
      <c r="D3258" s="31" t="s">
        <v>3922</v>
      </c>
      <c r="E3258" s="31" t="s">
        <v>3790</v>
      </c>
      <c r="F3258" s="31" t="s">
        <v>3790</v>
      </c>
      <c r="G3258" s="35">
        <v>81600</v>
      </c>
      <c r="H3258" s="40"/>
      <c r="I3258" s="40"/>
      <c r="J3258" s="40">
        <v>70725</v>
      </c>
      <c r="K3258" s="40"/>
      <c r="L3258" s="40"/>
      <c r="M3258" s="40"/>
      <c r="N3258" s="40"/>
      <c r="O3258" s="40">
        <v>10875</v>
      </c>
      <c r="P3258" s="41" t="s">
        <v>3922</v>
      </c>
      <c r="Q3258" s="35">
        <v>81600</v>
      </c>
      <c r="R3258" s="35">
        <v>10875</v>
      </c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  <c r="AD3258" s="41" t="s">
        <v>777</v>
      </c>
      <c r="AE3258" s="38">
        <v>44414</v>
      </c>
      <c r="AF3258" s="31"/>
      <c r="AG3258" s="31"/>
    </row>
    <row r="3259" spans="1:33" x14ac:dyDescent="0.25">
      <c r="A3259" s="31">
        <v>3251</v>
      </c>
      <c r="B3259" s="31" t="s">
        <v>43</v>
      </c>
      <c r="C3259" s="31" t="s">
        <v>706</v>
      </c>
      <c r="D3259" s="31" t="s">
        <v>3923</v>
      </c>
      <c r="E3259" s="31" t="s">
        <v>3790</v>
      </c>
      <c r="F3259" s="31" t="s">
        <v>3790</v>
      </c>
      <c r="G3259" s="35">
        <v>342400</v>
      </c>
      <c r="H3259" s="40"/>
      <c r="I3259" s="40"/>
      <c r="J3259" s="40">
        <v>328300</v>
      </c>
      <c r="K3259" s="40"/>
      <c r="L3259" s="40"/>
      <c r="M3259" s="40"/>
      <c r="N3259" s="40"/>
      <c r="O3259" s="40">
        <v>14100</v>
      </c>
      <c r="P3259" s="41" t="s">
        <v>3923</v>
      </c>
      <c r="Q3259" s="35">
        <v>342400</v>
      </c>
      <c r="R3259" s="35"/>
      <c r="S3259" s="35"/>
      <c r="T3259" s="35"/>
      <c r="U3259" s="35"/>
      <c r="V3259" s="35">
        <v>14100</v>
      </c>
      <c r="W3259" s="35"/>
      <c r="X3259" s="35"/>
      <c r="Y3259" s="35"/>
      <c r="Z3259" s="35"/>
      <c r="AA3259" s="35"/>
      <c r="AB3259" s="35"/>
      <c r="AC3259" s="35"/>
      <c r="AD3259" s="41"/>
      <c r="AE3259" s="38"/>
      <c r="AF3259" s="31"/>
      <c r="AG3259" s="31"/>
    </row>
    <row r="3260" spans="1:33" x14ac:dyDescent="0.25">
      <c r="A3260" s="31">
        <v>3252</v>
      </c>
      <c r="B3260" s="31" t="s">
        <v>43</v>
      </c>
      <c r="C3260" s="31" t="s">
        <v>706</v>
      </c>
      <c r="D3260" s="31" t="s">
        <v>3924</v>
      </c>
      <c r="E3260" s="31" t="s">
        <v>3790</v>
      </c>
      <c r="F3260" s="31" t="s">
        <v>3790</v>
      </c>
      <c r="G3260" s="35">
        <v>411100</v>
      </c>
      <c r="H3260" s="40"/>
      <c r="I3260" s="40"/>
      <c r="J3260" s="40">
        <v>250700</v>
      </c>
      <c r="K3260" s="40"/>
      <c r="L3260" s="40"/>
      <c r="M3260" s="40"/>
      <c r="N3260" s="40"/>
      <c r="O3260" s="40">
        <v>160400</v>
      </c>
      <c r="P3260" s="41" t="s">
        <v>3924</v>
      </c>
      <c r="Q3260" s="35">
        <v>411100</v>
      </c>
      <c r="R3260" s="35">
        <v>25500</v>
      </c>
      <c r="S3260" s="35"/>
      <c r="T3260" s="35"/>
      <c r="U3260" s="35"/>
      <c r="V3260" s="35">
        <v>134900</v>
      </c>
      <c r="W3260" s="35"/>
      <c r="X3260" s="35"/>
      <c r="Y3260" s="35"/>
      <c r="Z3260" s="35"/>
      <c r="AA3260" s="35"/>
      <c r="AB3260" s="35"/>
      <c r="AC3260" s="35"/>
      <c r="AD3260" s="41" t="s">
        <v>777</v>
      </c>
      <c r="AE3260" s="38">
        <v>44414</v>
      </c>
      <c r="AF3260" s="31"/>
      <c r="AG3260" s="31"/>
    </row>
    <row r="3261" spans="1:33" x14ac:dyDescent="0.25">
      <c r="A3261" s="31">
        <v>3253</v>
      </c>
      <c r="B3261" s="31" t="s">
        <v>43</v>
      </c>
      <c r="C3261" s="31" t="s">
        <v>706</v>
      </c>
      <c r="D3261" s="31" t="s">
        <v>3925</v>
      </c>
      <c r="E3261" s="31" t="s">
        <v>3790</v>
      </c>
      <c r="F3261" s="31" t="s">
        <v>3790</v>
      </c>
      <c r="G3261" s="35">
        <v>44500</v>
      </c>
      <c r="H3261" s="40"/>
      <c r="I3261" s="40"/>
      <c r="J3261" s="40"/>
      <c r="K3261" s="40"/>
      <c r="L3261" s="40"/>
      <c r="M3261" s="40"/>
      <c r="N3261" s="40"/>
      <c r="O3261" s="40">
        <v>44500</v>
      </c>
      <c r="P3261" s="41" t="s">
        <v>3925</v>
      </c>
      <c r="Q3261" s="35">
        <v>44500</v>
      </c>
      <c r="R3261" s="35"/>
      <c r="S3261" s="35"/>
      <c r="T3261" s="35">
        <v>44500</v>
      </c>
      <c r="U3261" s="35"/>
      <c r="V3261" s="35"/>
      <c r="W3261" s="35"/>
      <c r="X3261" s="35"/>
      <c r="Y3261" s="35"/>
      <c r="Z3261" s="35"/>
      <c r="AA3261" s="35"/>
      <c r="AB3261" s="35"/>
      <c r="AC3261" s="35"/>
      <c r="AD3261" s="41"/>
      <c r="AE3261" s="38"/>
      <c r="AF3261" s="31"/>
      <c r="AG3261" s="31"/>
    </row>
    <row r="3262" spans="1:33" x14ac:dyDescent="0.25">
      <c r="A3262" s="31">
        <v>3254</v>
      </c>
      <c r="B3262" s="31" t="s">
        <v>43</v>
      </c>
      <c r="C3262" s="31" t="s">
        <v>706</v>
      </c>
      <c r="D3262" s="31" t="s">
        <v>3926</v>
      </c>
      <c r="E3262" s="31" t="s">
        <v>3790</v>
      </c>
      <c r="F3262" s="31" t="s">
        <v>3790</v>
      </c>
      <c r="G3262" s="35">
        <v>23200</v>
      </c>
      <c r="H3262" s="40"/>
      <c r="I3262" s="40"/>
      <c r="J3262" s="40"/>
      <c r="K3262" s="40"/>
      <c r="L3262" s="40"/>
      <c r="M3262" s="40"/>
      <c r="N3262" s="40"/>
      <c r="O3262" s="40">
        <v>23200</v>
      </c>
      <c r="P3262" s="41" t="s">
        <v>3926</v>
      </c>
      <c r="Q3262" s="35">
        <v>23200</v>
      </c>
      <c r="R3262" s="35"/>
      <c r="S3262" s="35"/>
      <c r="T3262" s="35"/>
      <c r="U3262" s="35">
        <v>23200</v>
      </c>
      <c r="V3262" s="35"/>
      <c r="W3262" s="35"/>
      <c r="X3262" s="35"/>
      <c r="Y3262" s="35"/>
      <c r="Z3262" s="35"/>
      <c r="AA3262" s="35"/>
      <c r="AB3262" s="35"/>
      <c r="AC3262" s="35"/>
      <c r="AD3262" s="41"/>
      <c r="AE3262" s="38"/>
      <c r="AF3262" s="31"/>
      <c r="AG3262" s="31"/>
    </row>
    <row r="3263" spans="1:33" x14ac:dyDescent="0.25">
      <c r="A3263" s="31">
        <v>3255</v>
      </c>
      <c r="B3263" s="31" t="s">
        <v>43</v>
      </c>
      <c r="C3263" s="31" t="s">
        <v>706</v>
      </c>
      <c r="D3263" s="31" t="s">
        <v>3927</v>
      </c>
      <c r="E3263" s="31" t="s">
        <v>3790</v>
      </c>
      <c r="F3263" s="31" t="s">
        <v>3790</v>
      </c>
      <c r="G3263" s="35">
        <v>9994257</v>
      </c>
      <c r="H3263" s="40"/>
      <c r="I3263" s="40"/>
      <c r="J3263" s="40">
        <v>8928657</v>
      </c>
      <c r="K3263" s="40"/>
      <c r="L3263" s="40"/>
      <c r="M3263" s="40"/>
      <c r="N3263" s="40"/>
      <c r="O3263" s="40">
        <v>1065600</v>
      </c>
      <c r="P3263" s="41" t="s">
        <v>3927</v>
      </c>
      <c r="Q3263" s="35">
        <v>9994257</v>
      </c>
      <c r="R3263" s="35"/>
      <c r="S3263" s="35"/>
      <c r="T3263" s="35"/>
      <c r="U3263" s="35"/>
      <c r="V3263" s="35">
        <v>1065600</v>
      </c>
      <c r="W3263" s="35"/>
      <c r="X3263" s="35"/>
      <c r="Y3263" s="35"/>
      <c r="Z3263" s="35"/>
      <c r="AA3263" s="35"/>
      <c r="AB3263" s="35"/>
      <c r="AC3263" s="35"/>
      <c r="AD3263" s="41"/>
      <c r="AE3263" s="38"/>
      <c r="AF3263" s="31"/>
      <c r="AG3263" s="31"/>
    </row>
    <row r="3264" spans="1:33" x14ac:dyDescent="0.25">
      <c r="A3264" s="31">
        <v>3256</v>
      </c>
      <c r="B3264" s="31" t="s">
        <v>43</v>
      </c>
      <c r="C3264" s="31" t="s">
        <v>706</v>
      </c>
      <c r="D3264" s="31" t="s">
        <v>3928</v>
      </c>
      <c r="E3264" s="31" t="s">
        <v>3790</v>
      </c>
      <c r="F3264" s="31" t="s">
        <v>3790</v>
      </c>
      <c r="G3264" s="35">
        <v>86903</v>
      </c>
      <c r="H3264" s="40"/>
      <c r="I3264" s="40"/>
      <c r="J3264" s="40"/>
      <c r="K3264" s="40"/>
      <c r="L3264" s="40"/>
      <c r="M3264" s="40"/>
      <c r="N3264" s="40"/>
      <c r="O3264" s="40">
        <v>86903</v>
      </c>
      <c r="P3264" s="41" t="s">
        <v>3928</v>
      </c>
      <c r="Q3264" s="35">
        <v>86903</v>
      </c>
      <c r="R3264" s="35"/>
      <c r="S3264" s="35">
        <v>86903</v>
      </c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41"/>
      <c r="AE3264" s="38"/>
      <c r="AF3264" s="31"/>
      <c r="AG3264" s="31"/>
    </row>
    <row r="3265" spans="1:33" x14ac:dyDescent="0.25">
      <c r="A3265" s="31">
        <v>3257</v>
      </c>
      <c r="B3265" s="31" t="s">
        <v>43</v>
      </c>
      <c r="C3265" s="31" t="s">
        <v>706</v>
      </c>
      <c r="D3265" s="31" t="s">
        <v>3929</v>
      </c>
      <c r="E3265" s="31" t="s">
        <v>3790</v>
      </c>
      <c r="F3265" s="31" t="s">
        <v>3790</v>
      </c>
      <c r="G3265" s="35">
        <v>86903</v>
      </c>
      <c r="H3265" s="40"/>
      <c r="I3265" s="40"/>
      <c r="J3265" s="40"/>
      <c r="K3265" s="40"/>
      <c r="L3265" s="40"/>
      <c r="M3265" s="40"/>
      <c r="N3265" s="40"/>
      <c r="O3265" s="40">
        <v>86903</v>
      </c>
      <c r="P3265" s="41" t="s">
        <v>3929</v>
      </c>
      <c r="Q3265" s="35">
        <v>86903</v>
      </c>
      <c r="R3265" s="35"/>
      <c r="S3265" s="35"/>
      <c r="T3265" s="35"/>
      <c r="U3265" s="35"/>
      <c r="V3265" s="35"/>
      <c r="W3265" s="35"/>
      <c r="X3265" s="35">
        <v>86903</v>
      </c>
      <c r="Y3265" s="35"/>
      <c r="Z3265" s="35"/>
      <c r="AA3265" s="35"/>
      <c r="AB3265" s="35"/>
      <c r="AC3265" s="35"/>
      <c r="AD3265" s="41"/>
      <c r="AE3265" s="38"/>
      <c r="AF3265" s="31"/>
      <c r="AG3265" s="31"/>
    </row>
    <row r="3266" spans="1:33" x14ac:dyDescent="0.25">
      <c r="A3266" s="31">
        <v>3258</v>
      </c>
      <c r="B3266" s="31" t="s">
        <v>43</v>
      </c>
      <c r="C3266" s="31" t="s">
        <v>706</v>
      </c>
      <c r="D3266" s="31" t="s">
        <v>3930</v>
      </c>
      <c r="E3266" s="31" t="s">
        <v>3798</v>
      </c>
      <c r="F3266" s="31" t="s">
        <v>3798</v>
      </c>
      <c r="G3266" s="35">
        <v>189500</v>
      </c>
      <c r="H3266" s="40"/>
      <c r="I3266" s="40"/>
      <c r="J3266" s="40"/>
      <c r="K3266" s="40"/>
      <c r="L3266" s="40"/>
      <c r="M3266" s="40"/>
      <c r="N3266" s="40"/>
      <c r="O3266" s="40">
        <v>185380</v>
      </c>
      <c r="P3266" s="41" t="s">
        <v>3930</v>
      </c>
      <c r="Q3266" s="35">
        <v>189500</v>
      </c>
      <c r="R3266" s="35">
        <v>185380</v>
      </c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41" t="s">
        <v>701</v>
      </c>
      <c r="AE3266" s="38">
        <v>44385</v>
      </c>
      <c r="AF3266" s="31"/>
      <c r="AG3266" s="31"/>
    </row>
    <row r="3267" spans="1:33" x14ac:dyDescent="0.25">
      <c r="A3267" s="31">
        <v>3259</v>
      </c>
      <c r="B3267" s="31" t="s">
        <v>43</v>
      </c>
      <c r="C3267" s="31" t="s">
        <v>706</v>
      </c>
      <c r="D3267" s="31" t="s">
        <v>3931</v>
      </c>
      <c r="E3267" s="31" t="s">
        <v>3798</v>
      </c>
      <c r="F3267" s="31" t="s">
        <v>3798</v>
      </c>
      <c r="G3267" s="35">
        <v>99423</v>
      </c>
      <c r="H3267" s="40"/>
      <c r="I3267" s="40"/>
      <c r="J3267" s="40"/>
      <c r="K3267" s="40"/>
      <c r="L3267" s="40"/>
      <c r="M3267" s="40"/>
      <c r="N3267" s="40"/>
      <c r="O3267" s="40">
        <v>99423</v>
      </c>
      <c r="P3267" s="41" t="s">
        <v>3931</v>
      </c>
      <c r="Q3267" s="35">
        <v>99423</v>
      </c>
      <c r="R3267" s="35"/>
      <c r="S3267" s="35">
        <v>99423</v>
      </c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41"/>
      <c r="AE3267" s="38"/>
      <c r="AF3267" s="31"/>
      <c r="AG3267" s="31"/>
    </row>
    <row r="3268" spans="1:33" x14ac:dyDescent="0.25">
      <c r="A3268" s="31">
        <v>3260</v>
      </c>
      <c r="B3268" s="31" t="s">
        <v>43</v>
      </c>
      <c r="C3268" s="31" t="s">
        <v>706</v>
      </c>
      <c r="D3268" s="31" t="s">
        <v>3932</v>
      </c>
      <c r="E3268" s="31" t="s">
        <v>3798</v>
      </c>
      <c r="F3268" s="31" t="s">
        <v>3798</v>
      </c>
      <c r="G3268" s="35">
        <v>13100</v>
      </c>
      <c r="H3268" s="40"/>
      <c r="I3268" s="40"/>
      <c r="J3268" s="40"/>
      <c r="K3268" s="40"/>
      <c r="L3268" s="40"/>
      <c r="M3268" s="40"/>
      <c r="N3268" s="40"/>
      <c r="O3268" s="40">
        <v>13100</v>
      </c>
      <c r="P3268" s="41" t="s">
        <v>3932</v>
      </c>
      <c r="Q3268" s="35">
        <v>13100</v>
      </c>
      <c r="R3268" s="35">
        <v>13100</v>
      </c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41" t="s">
        <v>701</v>
      </c>
      <c r="AE3268" s="38">
        <v>44385</v>
      </c>
      <c r="AF3268" s="31"/>
      <c r="AG3268" s="31"/>
    </row>
    <row r="3269" spans="1:33" x14ac:dyDescent="0.25">
      <c r="A3269" s="31">
        <v>3261</v>
      </c>
      <c r="B3269" s="31" t="s">
        <v>43</v>
      </c>
      <c r="C3269" s="31" t="s">
        <v>706</v>
      </c>
      <c r="D3269" s="31" t="s">
        <v>3933</v>
      </c>
      <c r="E3269" s="31" t="s">
        <v>3798</v>
      </c>
      <c r="F3269" s="31" t="s">
        <v>3798</v>
      </c>
      <c r="G3269" s="35">
        <v>86903</v>
      </c>
      <c r="H3269" s="40"/>
      <c r="I3269" s="40"/>
      <c r="J3269" s="40"/>
      <c r="K3269" s="40"/>
      <c r="L3269" s="40"/>
      <c r="M3269" s="40"/>
      <c r="N3269" s="40"/>
      <c r="O3269" s="40">
        <v>86903</v>
      </c>
      <c r="P3269" s="41" t="s">
        <v>3933</v>
      </c>
      <c r="Q3269" s="35">
        <v>86903</v>
      </c>
      <c r="R3269" s="35"/>
      <c r="S3269" s="35">
        <v>86903</v>
      </c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41"/>
      <c r="AE3269" s="38"/>
      <c r="AF3269" s="31"/>
      <c r="AG3269" s="31"/>
    </row>
    <row r="3270" spans="1:33" x14ac:dyDescent="0.25">
      <c r="A3270" s="31">
        <v>3262</v>
      </c>
      <c r="B3270" s="31" t="s">
        <v>43</v>
      </c>
      <c r="C3270" s="31" t="s">
        <v>706</v>
      </c>
      <c r="D3270" s="31" t="s">
        <v>3934</v>
      </c>
      <c r="E3270" s="31" t="s">
        <v>3798</v>
      </c>
      <c r="F3270" s="31" t="s">
        <v>3798</v>
      </c>
      <c r="G3270" s="35">
        <v>44500</v>
      </c>
      <c r="H3270" s="40"/>
      <c r="I3270" s="40"/>
      <c r="J3270" s="40"/>
      <c r="K3270" s="40"/>
      <c r="L3270" s="40"/>
      <c r="M3270" s="40"/>
      <c r="N3270" s="40"/>
      <c r="O3270" s="40">
        <v>44500</v>
      </c>
      <c r="P3270" s="41" t="s">
        <v>3934</v>
      </c>
      <c r="Q3270" s="35">
        <v>44500</v>
      </c>
      <c r="R3270" s="35">
        <v>44500</v>
      </c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41" t="s">
        <v>701</v>
      </c>
      <c r="AE3270" s="38">
        <v>44385</v>
      </c>
      <c r="AF3270" s="31"/>
      <c r="AG3270" s="31"/>
    </row>
    <row r="3271" spans="1:33" x14ac:dyDescent="0.25">
      <c r="A3271" s="31">
        <v>3263</v>
      </c>
      <c r="B3271" s="31" t="s">
        <v>43</v>
      </c>
      <c r="C3271" s="31" t="s">
        <v>706</v>
      </c>
      <c r="D3271" s="31" t="s">
        <v>3935</v>
      </c>
      <c r="E3271" s="31" t="s">
        <v>3798</v>
      </c>
      <c r="F3271" s="31" t="s">
        <v>3798</v>
      </c>
      <c r="G3271" s="35">
        <v>69600</v>
      </c>
      <c r="H3271" s="40"/>
      <c r="I3271" s="40"/>
      <c r="J3271" s="40"/>
      <c r="K3271" s="40"/>
      <c r="L3271" s="40"/>
      <c r="M3271" s="40"/>
      <c r="N3271" s="40"/>
      <c r="O3271" s="40">
        <v>69600</v>
      </c>
      <c r="P3271" s="41" t="s">
        <v>3935</v>
      </c>
      <c r="Q3271" s="35">
        <v>69600</v>
      </c>
      <c r="R3271" s="35">
        <v>69600</v>
      </c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41" t="s">
        <v>701</v>
      </c>
      <c r="AE3271" s="38">
        <v>44385</v>
      </c>
      <c r="AF3271" s="31"/>
      <c r="AG3271" s="31"/>
    </row>
    <row r="3272" spans="1:33" x14ac:dyDescent="0.25">
      <c r="A3272" s="31">
        <v>3264</v>
      </c>
      <c r="B3272" s="31" t="s">
        <v>43</v>
      </c>
      <c r="C3272" s="31" t="s">
        <v>706</v>
      </c>
      <c r="D3272" s="31" t="s">
        <v>3936</v>
      </c>
      <c r="E3272" s="31" t="s">
        <v>3798</v>
      </c>
      <c r="F3272" s="31" t="s">
        <v>3798</v>
      </c>
      <c r="G3272" s="35">
        <v>44500</v>
      </c>
      <c r="H3272" s="40"/>
      <c r="I3272" s="40"/>
      <c r="J3272" s="40"/>
      <c r="K3272" s="40"/>
      <c r="L3272" s="40"/>
      <c r="M3272" s="40"/>
      <c r="N3272" s="40"/>
      <c r="O3272" s="40">
        <v>44500</v>
      </c>
      <c r="P3272" s="41" t="s">
        <v>3936</v>
      </c>
      <c r="Q3272" s="35">
        <v>44500</v>
      </c>
      <c r="R3272" s="35">
        <v>44500</v>
      </c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41" t="s">
        <v>701</v>
      </c>
      <c r="AE3272" s="38">
        <v>44385</v>
      </c>
      <c r="AF3272" s="31"/>
      <c r="AG3272" s="31"/>
    </row>
    <row r="3273" spans="1:33" x14ac:dyDescent="0.25">
      <c r="A3273" s="31">
        <v>3265</v>
      </c>
      <c r="B3273" s="31" t="s">
        <v>43</v>
      </c>
      <c r="C3273" s="31" t="s">
        <v>706</v>
      </c>
      <c r="D3273" s="31" t="s">
        <v>3937</v>
      </c>
      <c r="E3273" s="31" t="s">
        <v>3798</v>
      </c>
      <c r="F3273" s="31" t="s">
        <v>3798</v>
      </c>
      <c r="G3273" s="35">
        <v>44500</v>
      </c>
      <c r="H3273" s="40"/>
      <c r="I3273" s="40"/>
      <c r="J3273" s="40"/>
      <c r="K3273" s="40"/>
      <c r="L3273" s="40"/>
      <c r="M3273" s="40"/>
      <c r="N3273" s="40"/>
      <c r="O3273" s="40">
        <v>44500</v>
      </c>
      <c r="P3273" s="41" t="s">
        <v>3937</v>
      </c>
      <c r="Q3273" s="35">
        <v>44500</v>
      </c>
      <c r="R3273" s="35">
        <v>44500</v>
      </c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41" t="s">
        <v>701</v>
      </c>
      <c r="AE3273" s="38">
        <v>44385</v>
      </c>
      <c r="AF3273" s="31"/>
      <c r="AG3273" s="31"/>
    </row>
    <row r="3274" spans="1:33" x14ac:dyDescent="0.25">
      <c r="A3274" s="31">
        <v>3266</v>
      </c>
      <c r="B3274" s="31" t="s">
        <v>43</v>
      </c>
      <c r="C3274" s="31" t="s">
        <v>706</v>
      </c>
      <c r="D3274" s="31" t="s">
        <v>3938</v>
      </c>
      <c r="E3274" s="31" t="s">
        <v>3798</v>
      </c>
      <c r="F3274" s="31" t="s">
        <v>3798</v>
      </c>
      <c r="G3274" s="35">
        <v>9018646</v>
      </c>
      <c r="H3274" s="40"/>
      <c r="I3274" s="40"/>
      <c r="J3274" s="40">
        <v>8918546</v>
      </c>
      <c r="K3274" s="40"/>
      <c r="L3274" s="40"/>
      <c r="M3274" s="40"/>
      <c r="N3274" s="40"/>
      <c r="O3274" s="40">
        <v>100100</v>
      </c>
      <c r="P3274" s="41" t="s">
        <v>3938</v>
      </c>
      <c r="Q3274" s="35">
        <v>9018646</v>
      </c>
      <c r="R3274" s="35"/>
      <c r="S3274" s="35"/>
      <c r="T3274" s="35"/>
      <c r="U3274" s="35"/>
      <c r="V3274" s="35">
        <v>100100</v>
      </c>
      <c r="W3274" s="35"/>
      <c r="X3274" s="35"/>
      <c r="Y3274" s="35"/>
      <c r="Z3274" s="35"/>
      <c r="AA3274" s="35"/>
      <c r="AB3274" s="35"/>
      <c r="AC3274" s="35"/>
      <c r="AD3274" s="41"/>
      <c r="AE3274" s="38"/>
      <c r="AF3274" s="31"/>
      <c r="AG3274" s="31"/>
    </row>
    <row r="3275" spans="1:33" x14ac:dyDescent="0.25">
      <c r="A3275" s="31">
        <v>3267</v>
      </c>
      <c r="B3275" s="31" t="s">
        <v>43</v>
      </c>
      <c r="C3275" s="31" t="s">
        <v>706</v>
      </c>
      <c r="D3275" s="31" t="s">
        <v>3939</v>
      </c>
      <c r="E3275" s="31" t="s">
        <v>3798</v>
      </c>
      <c r="F3275" s="31" t="s">
        <v>3798</v>
      </c>
      <c r="G3275" s="35">
        <v>55700</v>
      </c>
      <c r="H3275" s="40"/>
      <c r="I3275" s="40"/>
      <c r="J3275" s="40"/>
      <c r="K3275" s="40"/>
      <c r="L3275" s="40"/>
      <c r="M3275" s="40"/>
      <c r="N3275" s="40"/>
      <c r="O3275" s="40">
        <v>55700</v>
      </c>
      <c r="P3275" s="41" t="s">
        <v>3939</v>
      </c>
      <c r="Q3275" s="35">
        <v>55700</v>
      </c>
      <c r="R3275" s="35">
        <v>55700</v>
      </c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41" t="s">
        <v>701</v>
      </c>
      <c r="AE3275" s="38">
        <v>44385</v>
      </c>
      <c r="AF3275" s="31"/>
      <c r="AG3275" s="31"/>
    </row>
    <row r="3276" spans="1:33" x14ac:dyDescent="0.25">
      <c r="A3276" s="31">
        <v>3268</v>
      </c>
      <c r="B3276" s="31" t="s">
        <v>43</v>
      </c>
      <c r="C3276" s="31" t="s">
        <v>706</v>
      </c>
      <c r="D3276" s="31" t="s">
        <v>3940</v>
      </c>
      <c r="E3276" s="31" t="s">
        <v>3790</v>
      </c>
      <c r="F3276" s="31" t="s">
        <v>3790</v>
      </c>
      <c r="G3276" s="35">
        <v>7671806</v>
      </c>
      <c r="H3276" s="40"/>
      <c r="I3276" s="40"/>
      <c r="J3276" s="40">
        <v>7309106</v>
      </c>
      <c r="K3276" s="40"/>
      <c r="L3276" s="40"/>
      <c r="M3276" s="40"/>
      <c r="N3276" s="40"/>
      <c r="O3276" s="40">
        <v>362700</v>
      </c>
      <c r="P3276" s="41" t="s">
        <v>3940</v>
      </c>
      <c r="Q3276" s="35">
        <v>7671806</v>
      </c>
      <c r="R3276" s="35"/>
      <c r="S3276" s="35"/>
      <c r="T3276" s="35"/>
      <c r="U3276" s="35"/>
      <c r="V3276" s="35">
        <v>362700</v>
      </c>
      <c r="W3276" s="35"/>
      <c r="X3276" s="35"/>
      <c r="Y3276" s="35"/>
      <c r="Z3276" s="35"/>
      <c r="AA3276" s="35"/>
      <c r="AB3276" s="35"/>
      <c r="AC3276" s="35"/>
      <c r="AD3276" s="41"/>
      <c r="AE3276" s="38"/>
      <c r="AF3276" s="31"/>
      <c r="AG3276" s="31"/>
    </row>
    <row r="3277" spans="1:33" x14ac:dyDescent="0.25">
      <c r="A3277" s="31">
        <v>3269</v>
      </c>
      <c r="B3277" s="31" t="s">
        <v>43</v>
      </c>
      <c r="C3277" s="31" t="s">
        <v>706</v>
      </c>
      <c r="D3277" s="31" t="s">
        <v>3941</v>
      </c>
      <c r="E3277" s="31" t="s">
        <v>3790</v>
      </c>
      <c r="F3277" s="31" t="s">
        <v>3790</v>
      </c>
      <c r="G3277" s="35">
        <v>5626298</v>
      </c>
      <c r="H3277" s="40"/>
      <c r="I3277" s="40"/>
      <c r="J3277" s="40">
        <v>5539198</v>
      </c>
      <c r="K3277" s="40"/>
      <c r="L3277" s="40"/>
      <c r="M3277" s="40"/>
      <c r="N3277" s="40"/>
      <c r="O3277" s="40">
        <v>87100</v>
      </c>
      <c r="P3277" s="41" t="s">
        <v>3941</v>
      </c>
      <c r="Q3277" s="35">
        <v>5626298</v>
      </c>
      <c r="R3277" s="35">
        <v>76400</v>
      </c>
      <c r="S3277" s="35"/>
      <c r="T3277" s="35"/>
      <c r="U3277" s="35"/>
      <c r="V3277" s="35">
        <v>10700</v>
      </c>
      <c r="W3277" s="35"/>
      <c r="X3277" s="35"/>
      <c r="Y3277" s="35"/>
      <c r="Z3277" s="35"/>
      <c r="AA3277" s="35"/>
      <c r="AB3277" s="35"/>
      <c r="AC3277" s="35"/>
      <c r="AD3277" s="41" t="s">
        <v>777</v>
      </c>
      <c r="AE3277" s="38">
        <v>44414</v>
      </c>
      <c r="AF3277" s="31"/>
      <c r="AG3277" s="31"/>
    </row>
    <row r="3278" spans="1:33" x14ac:dyDescent="0.25">
      <c r="A3278" s="31">
        <v>3270</v>
      </c>
      <c r="B3278" s="31" t="s">
        <v>43</v>
      </c>
      <c r="C3278" s="31" t="s">
        <v>706</v>
      </c>
      <c r="D3278" s="31" t="s">
        <v>3942</v>
      </c>
      <c r="E3278" s="31" t="s">
        <v>3790</v>
      </c>
      <c r="F3278" s="31" t="s">
        <v>3790</v>
      </c>
      <c r="G3278" s="35">
        <v>384682</v>
      </c>
      <c r="H3278" s="40"/>
      <c r="I3278" s="40"/>
      <c r="J3278" s="40">
        <v>324982</v>
      </c>
      <c r="K3278" s="40"/>
      <c r="L3278" s="40"/>
      <c r="M3278" s="40"/>
      <c r="N3278" s="40"/>
      <c r="O3278" s="40">
        <v>59700</v>
      </c>
      <c r="P3278" s="41" t="s">
        <v>3942</v>
      </c>
      <c r="Q3278" s="35">
        <v>384682</v>
      </c>
      <c r="R3278" s="35">
        <v>59700</v>
      </c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41" t="s">
        <v>777</v>
      </c>
      <c r="AE3278" s="38">
        <v>44414</v>
      </c>
      <c r="AF3278" s="31"/>
      <c r="AG3278" s="31"/>
    </row>
    <row r="3279" spans="1:33" x14ac:dyDescent="0.25">
      <c r="A3279" s="31">
        <v>3271</v>
      </c>
      <c r="B3279" s="31" t="s">
        <v>43</v>
      </c>
      <c r="C3279" s="31" t="s">
        <v>706</v>
      </c>
      <c r="D3279" s="31" t="s">
        <v>3943</v>
      </c>
      <c r="E3279" s="31" t="s">
        <v>3850</v>
      </c>
      <c r="F3279" s="31" t="s">
        <v>3850</v>
      </c>
      <c r="G3279" s="35">
        <v>13100</v>
      </c>
      <c r="H3279" s="40"/>
      <c r="I3279" s="40"/>
      <c r="J3279" s="40"/>
      <c r="K3279" s="40"/>
      <c r="L3279" s="40"/>
      <c r="M3279" s="40"/>
      <c r="N3279" s="40"/>
      <c r="O3279" s="40">
        <v>13100</v>
      </c>
      <c r="P3279" s="41" t="s">
        <v>3943</v>
      </c>
      <c r="Q3279" s="35">
        <v>13100</v>
      </c>
      <c r="R3279" s="35">
        <v>13100</v>
      </c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41" t="s">
        <v>701</v>
      </c>
      <c r="AE3279" s="38">
        <v>44385</v>
      </c>
      <c r="AF3279" s="31"/>
      <c r="AG3279" s="31"/>
    </row>
    <row r="3280" spans="1:33" x14ac:dyDescent="0.25">
      <c r="A3280" s="31">
        <v>3272</v>
      </c>
      <c r="B3280" s="31" t="s">
        <v>43</v>
      </c>
      <c r="C3280" s="31" t="s">
        <v>706</v>
      </c>
      <c r="D3280" s="31" t="s">
        <v>3944</v>
      </c>
      <c r="E3280" s="31" t="s">
        <v>3850</v>
      </c>
      <c r="F3280" s="31" t="s">
        <v>3850</v>
      </c>
      <c r="G3280" s="35">
        <v>86903</v>
      </c>
      <c r="H3280" s="40"/>
      <c r="I3280" s="40"/>
      <c r="J3280" s="40"/>
      <c r="K3280" s="40"/>
      <c r="L3280" s="40"/>
      <c r="M3280" s="40"/>
      <c r="N3280" s="40"/>
      <c r="O3280" s="40">
        <v>86903</v>
      </c>
      <c r="P3280" s="41" t="s">
        <v>3944</v>
      </c>
      <c r="Q3280" s="35">
        <v>86903</v>
      </c>
      <c r="R3280" s="35"/>
      <c r="S3280" s="35">
        <v>86903</v>
      </c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41"/>
      <c r="AE3280" s="38"/>
      <c r="AF3280" s="31"/>
      <c r="AG3280" s="31"/>
    </row>
    <row r="3281" spans="1:33" x14ac:dyDescent="0.25">
      <c r="A3281" s="31">
        <v>3273</v>
      </c>
      <c r="B3281" s="31" t="s">
        <v>43</v>
      </c>
      <c r="C3281" s="31" t="s">
        <v>706</v>
      </c>
      <c r="D3281" s="31" t="s">
        <v>3945</v>
      </c>
      <c r="E3281" s="31" t="s">
        <v>3850</v>
      </c>
      <c r="F3281" s="31" t="s">
        <v>3850</v>
      </c>
      <c r="G3281" s="35">
        <v>6463990</v>
      </c>
      <c r="H3281" s="40"/>
      <c r="I3281" s="40"/>
      <c r="J3281" s="40">
        <v>5943915</v>
      </c>
      <c r="K3281" s="40"/>
      <c r="L3281" s="40"/>
      <c r="M3281" s="40"/>
      <c r="N3281" s="40"/>
      <c r="O3281" s="40">
        <v>520075</v>
      </c>
      <c r="P3281" s="41" t="s">
        <v>3945</v>
      </c>
      <c r="Q3281" s="35">
        <v>6463990</v>
      </c>
      <c r="R3281" s="35"/>
      <c r="S3281" s="35"/>
      <c r="T3281" s="35"/>
      <c r="U3281" s="35"/>
      <c r="V3281" s="35">
        <v>520075</v>
      </c>
      <c r="W3281" s="35"/>
      <c r="X3281" s="35"/>
      <c r="Y3281" s="35"/>
      <c r="Z3281" s="35"/>
      <c r="AA3281" s="35"/>
      <c r="AB3281" s="35"/>
      <c r="AC3281" s="35"/>
      <c r="AD3281" s="41"/>
      <c r="AE3281" s="38"/>
      <c r="AF3281" s="31"/>
      <c r="AG3281" s="31"/>
    </row>
    <row r="3282" spans="1:33" x14ac:dyDescent="0.25">
      <c r="A3282" s="31">
        <v>3274</v>
      </c>
      <c r="B3282" s="31" t="s">
        <v>43</v>
      </c>
      <c r="C3282" s="31" t="s">
        <v>706</v>
      </c>
      <c r="D3282" s="31" t="s">
        <v>3946</v>
      </c>
      <c r="E3282" s="31" t="s">
        <v>3850</v>
      </c>
      <c r="F3282" s="31" t="s">
        <v>3850</v>
      </c>
      <c r="G3282" s="35">
        <v>14219159</v>
      </c>
      <c r="H3282" s="40"/>
      <c r="I3282" s="40"/>
      <c r="J3282" s="40">
        <v>13869859</v>
      </c>
      <c r="K3282" s="40"/>
      <c r="L3282" s="40"/>
      <c r="M3282" s="40"/>
      <c r="N3282" s="40"/>
      <c r="O3282" s="40">
        <v>349300</v>
      </c>
      <c r="P3282" s="41" t="s">
        <v>3946</v>
      </c>
      <c r="Q3282" s="35">
        <v>14219159</v>
      </c>
      <c r="R3282" s="35"/>
      <c r="S3282" s="35"/>
      <c r="T3282" s="35"/>
      <c r="U3282" s="35"/>
      <c r="V3282" s="35">
        <v>349300</v>
      </c>
      <c r="W3282" s="35"/>
      <c r="X3282" s="35"/>
      <c r="Y3282" s="35"/>
      <c r="Z3282" s="35"/>
      <c r="AA3282" s="35"/>
      <c r="AB3282" s="35"/>
      <c r="AC3282" s="35"/>
      <c r="AD3282" s="41"/>
      <c r="AE3282" s="38"/>
      <c r="AF3282" s="31"/>
      <c r="AG3282" s="31"/>
    </row>
    <row r="3283" spans="1:33" x14ac:dyDescent="0.25">
      <c r="A3283" s="31">
        <v>3275</v>
      </c>
      <c r="B3283" s="31" t="s">
        <v>43</v>
      </c>
      <c r="C3283" s="31" t="s">
        <v>706</v>
      </c>
      <c r="D3283" s="31" t="s">
        <v>3947</v>
      </c>
      <c r="E3283" s="31" t="s">
        <v>3850</v>
      </c>
      <c r="F3283" s="31" t="s">
        <v>3850</v>
      </c>
      <c r="G3283" s="35">
        <v>4002272</v>
      </c>
      <c r="H3283" s="40"/>
      <c r="I3283" s="40"/>
      <c r="J3283" s="40">
        <v>2813942</v>
      </c>
      <c r="K3283" s="40"/>
      <c r="L3283" s="40"/>
      <c r="M3283" s="40"/>
      <c r="N3283" s="40"/>
      <c r="O3283" s="40">
        <v>1188330</v>
      </c>
      <c r="P3283" s="41" t="s">
        <v>3947</v>
      </c>
      <c r="Q3283" s="35">
        <v>4002272</v>
      </c>
      <c r="R3283" s="35"/>
      <c r="S3283" s="35"/>
      <c r="T3283" s="35"/>
      <c r="U3283" s="35"/>
      <c r="V3283" s="35">
        <v>1188330</v>
      </c>
      <c r="W3283" s="35"/>
      <c r="X3283" s="35"/>
      <c r="Y3283" s="35"/>
      <c r="Z3283" s="35"/>
      <c r="AA3283" s="35"/>
      <c r="AB3283" s="35"/>
      <c r="AC3283" s="35"/>
      <c r="AD3283" s="41"/>
      <c r="AE3283" s="38"/>
      <c r="AF3283" s="31"/>
      <c r="AG3283" s="31"/>
    </row>
    <row r="3284" spans="1:33" x14ac:dyDescent="0.25">
      <c r="A3284" s="31">
        <v>3276</v>
      </c>
      <c r="B3284" s="31" t="s">
        <v>43</v>
      </c>
      <c r="C3284" s="31" t="s">
        <v>706</v>
      </c>
      <c r="D3284" s="31" t="s">
        <v>3948</v>
      </c>
      <c r="E3284" s="31" t="s">
        <v>3949</v>
      </c>
      <c r="F3284" s="31" t="s">
        <v>3949</v>
      </c>
      <c r="G3284" s="35">
        <v>6393569</v>
      </c>
      <c r="H3284" s="40"/>
      <c r="I3284" s="40"/>
      <c r="J3284" s="40">
        <v>6351569</v>
      </c>
      <c r="K3284" s="40"/>
      <c r="L3284" s="40"/>
      <c r="M3284" s="40"/>
      <c r="N3284" s="40"/>
      <c r="O3284" s="40">
        <v>42000</v>
      </c>
      <c r="P3284" s="41" t="s">
        <v>3948</v>
      </c>
      <c r="Q3284" s="35">
        <v>6393569</v>
      </c>
      <c r="R3284" s="35"/>
      <c r="S3284" s="35"/>
      <c r="T3284" s="35"/>
      <c r="U3284" s="35"/>
      <c r="V3284" s="35">
        <v>42000</v>
      </c>
      <c r="W3284" s="35"/>
      <c r="X3284" s="35"/>
      <c r="Y3284" s="35"/>
      <c r="Z3284" s="35"/>
      <c r="AA3284" s="35"/>
      <c r="AB3284" s="35"/>
      <c r="AC3284" s="35"/>
      <c r="AD3284" s="41"/>
      <c r="AE3284" s="38"/>
      <c r="AF3284" s="31"/>
      <c r="AG3284" s="31"/>
    </row>
    <row r="3285" spans="1:33" x14ac:dyDescent="0.25">
      <c r="A3285" s="31">
        <v>3277</v>
      </c>
      <c r="B3285" s="31" t="s">
        <v>43</v>
      </c>
      <c r="C3285" s="31" t="s">
        <v>706</v>
      </c>
      <c r="D3285" s="31" t="s">
        <v>3950</v>
      </c>
      <c r="E3285" s="31" t="s">
        <v>3949</v>
      </c>
      <c r="F3285" s="31" t="s">
        <v>3949</v>
      </c>
      <c r="G3285" s="35">
        <v>4055800</v>
      </c>
      <c r="H3285" s="40"/>
      <c r="I3285" s="40"/>
      <c r="J3285" s="40">
        <v>3818900</v>
      </c>
      <c r="K3285" s="40"/>
      <c r="L3285" s="40"/>
      <c r="M3285" s="40"/>
      <c r="N3285" s="40"/>
      <c r="O3285" s="40">
        <v>62100</v>
      </c>
      <c r="P3285" s="41" t="s">
        <v>3950</v>
      </c>
      <c r="Q3285" s="35">
        <v>4055800</v>
      </c>
      <c r="R3285" s="35"/>
      <c r="S3285" s="35"/>
      <c r="T3285" s="35"/>
      <c r="U3285" s="35"/>
      <c r="V3285" s="35">
        <v>62100</v>
      </c>
      <c r="W3285" s="35"/>
      <c r="X3285" s="35"/>
      <c r="Y3285" s="35"/>
      <c r="Z3285" s="35"/>
      <c r="AA3285" s="35"/>
      <c r="AB3285" s="35"/>
      <c r="AC3285" s="35"/>
      <c r="AD3285" s="41"/>
      <c r="AE3285" s="38"/>
      <c r="AF3285" s="31"/>
      <c r="AG3285" s="31"/>
    </row>
    <row r="3286" spans="1:33" x14ac:dyDescent="0.25">
      <c r="A3286" s="31">
        <v>3278</v>
      </c>
      <c r="B3286" s="31" t="s">
        <v>43</v>
      </c>
      <c r="C3286" s="31" t="s">
        <v>706</v>
      </c>
      <c r="D3286" s="31" t="s">
        <v>3951</v>
      </c>
      <c r="E3286" s="31" t="s">
        <v>3949</v>
      </c>
      <c r="F3286" s="31" t="s">
        <v>3949</v>
      </c>
      <c r="G3286" s="35">
        <v>9051525</v>
      </c>
      <c r="H3286" s="40"/>
      <c r="I3286" s="40"/>
      <c r="J3286" s="40">
        <v>8163525</v>
      </c>
      <c r="K3286" s="40"/>
      <c r="L3286" s="40"/>
      <c r="M3286" s="40"/>
      <c r="N3286" s="40"/>
      <c r="O3286" s="40">
        <v>888000</v>
      </c>
      <c r="P3286" s="41" t="s">
        <v>3951</v>
      </c>
      <c r="Q3286" s="35">
        <v>9051525</v>
      </c>
      <c r="R3286" s="35"/>
      <c r="S3286" s="35"/>
      <c r="T3286" s="35"/>
      <c r="U3286" s="35"/>
      <c r="V3286" s="35">
        <v>888000</v>
      </c>
      <c r="W3286" s="35"/>
      <c r="X3286" s="35"/>
      <c r="Y3286" s="35"/>
      <c r="Z3286" s="35"/>
      <c r="AA3286" s="35"/>
      <c r="AB3286" s="35"/>
      <c r="AC3286" s="35"/>
      <c r="AD3286" s="41"/>
      <c r="AE3286" s="38"/>
      <c r="AF3286" s="31"/>
      <c r="AG3286" s="31"/>
    </row>
    <row r="3287" spans="1:33" x14ac:dyDescent="0.25">
      <c r="A3287" s="31">
        <v>3279</v>
      </c>
      <c r="B3287" s="31" t="s">
        <v>43</v>
      </c>
      <c r="C3287" s="31" t="s">
        <v>1571</v>
      </c>
      <c r="D3287" s="31" t="s">
        <v>3952</v>
      </c>
      <c r="E3287" s="31" t="s">
        <v>2126</v>
      </c>
      <c r="F3287" s="31" t="s">
        <v>2126</v>
      </c>
      <c r="G3287" s="35">
        <v>148100</v>
      </c>
      <c r="H3287" s="40"/>
      <c r="I3287" s="40"/>
      <c r="J3287" s="40"/>
      <c r="K3287" s="40"/>
      <c r="L3287" s="40"/>
      <c r="M3287" s="40"/>
      <c r="N3287" s="40"/>
      <c r="O3287" s="40">
        <v>148100</v>
      </c>
      <c r="P3287" s="41" t="s">
        <v>3952</v>
      </c>
      <c r="Q3287" s="35">
        <v>148100</v>
      </c>
      <c r="R3287" s="35"/>
      <c r="S3287" s="35"/>
      <c r="T3287" s="35"/>
      <c r="U3287" s="35"/>
      <c r="V3287" s="35"/>
      <c r="W3287" s="35"/>
      <c r="X3287" s="35">
        <v>148100</v>
      </c>
      <c r="Y3287" s="35"/>
      <c r="Z3287" s="35"/>
      <c r="AA3287" s="35"/>
      <c r="AB3287" s="35"/>
      <c r="AC3287" s="35"/>
      <c r="AD3287" s="41"/>
      <c r="AE3287" s="38"/>
      <c r="AF3287" s="31"/>
      <c r="AG3287" s="31"/>
    </row>
    <row r="3288" spans="1:33" x14ac:dyDescent="0.25">
      <c r="A3288" s="31">
        <v>3280</v>
      </c>
      <c r="B3288" s="31" t="s">
        <v>43</v>
      </c>
      <c r="C3288" s="31" t="s">
        <v>706</v>
      </c>
      <c r="D3288" s="31" t="s">
        <v>3953</v>
      </c>
      <c r="E3288" s="31" t="s">
        <v>3954</v>
      </c>
      <c r="F3288" s="31" t="s">
        <v>3954</v>
      </c>
      <c r="G3288" s="35">
        <v>11646984</v>
      </c>
      <c r="H3288" s="40"/>
      <c r="I3288" s="40"/>
      <c r="J3288" s="40">
        <v>11008384</v>
      </c>
      <c r="K3288" s="40"/>
      <c r="L3288" s="40"/>
      <c r="M3288" s="40"/>
      <c r="N3288" s="40"/>
      <c r="O3288" s="40">
        <v>229600</v>
      </c>
      <c r="P3288" s="41" t="s">
        <v>3953</v>
      </c>
      <c r="Q3288" s="35">
        <v>11646984</v>
      </c>
      <c r="R3288" s="35"/>
      <c r="S3288" s="35"/>
      <c r="T3288" s="35"/>
      <c r="U3288" s="35">
        <v>229600</v>
      </c>
      <c r="V3288" s="35"/>
      <c r="W3288" s="35"/>
      <c r="X3288" s="35"/>
      <c r="Y3288" s="35"/>
      <c r="Z3288" s="35"/>
      <c r="AA3288" s="35"/>
      <c r="AB3288" s="35"/>
      <c r="AC3288" s="35"/>
      <c r="AD3288" s="41"/>
      <c r="AE3288" s="38"/>
      <c r="AF3288" s="31"/>
      <c r="AG3288" s="31"/>
    </row>
    <row r="3289" spans="1:33" x14ac:dyDescent="0.25">
      <c r="A3289" s="31">
        <v>3281</v>
      </c>
      <c r="B3289" s="31" t="s">
        <v>43</v>
      </c>
      <c r="C3289" s="31" t="s">
        <v>706</v>
      </c>
      <c r="D3289" s="31" t="s">
        <v>3955</v>
      </c>
      <c r="E3289" s="31" t="s">
        <v>3956</v>
      </c>
      <c r="F3289" s="31" t="s">
        <v>3956</v>
      </c>
      <c r="G3289" s="35">
        <v>86903</v>
      </c>
      <c r="H3289" s="40"/>
      <c r="I3289" s="40"/>
      <c r="J3289" s="40"/>
      <c r="K3289" s="40"/>
      <c r="L3289" s="40"/>
      <c r="M3289" s="40"/>
      <c r="N3289" s="40"/>
      <c r="O3289" s="40">
        <v>86903</v>
      </c>
      <c r="P3289" s="41" t="s">
        <v>3955</v>
      </c>
      <c r="Q3289" s="35">
        <v>86903</v>
      </c>
      <c r="R3289" s="35"/>
      <c r="S3289" s="35">
        <v>86903</v>
      </c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41"/>
      <c r="AE3289" s="38"/>
      <c r="AF3289" s="31"/>
      <c r="AG3289" s="31"/>
    </row>
    <row r="3290" spans="1:33" x14ac:dyDescent="0.25">
      <c r="A3290" s="31">
        <v>3282</v>
      </c>
      <c r="B3290" s="31" t="s">
        <v>43</v>
      </c>
      <c r="C3290" s="31" t="s">
        <v>706</v>
      </c>
      <c r="D3290" s="31" t="s">
        <v>3957</v>
      </c>
      <c r="E3290" s="31" t="s">
        <v>3956</v>
      </c>
      <c r="F3290" s="31" t="s">
        <v>3956</v>
      </c>
      <c r="G3290" s="35">
        <v>86903</v>
      </c>
      <c r="H3290" s="40"/>
      <c r="I3290" s="40"/>
      <c r="J3290" s="40"/>
      <c r="K3290" s="40"/>
      <c r="L3290" s="40"/>
      <c r="M3290" s="40"/>
      <c r="N3290" s="40"/>
      <c r="O3290" s="40">
        <v>86903</v>
      </c>
      <c r="P3290" s="41" t="s">
        <v>3957</v>
      </c>
      <c r="Q3290" s="35">
        <v>86903</v>
      </c>
      <c r="R3290" s="35"/>
      <c r="S3290" s="35">
        <v>86903</v>
      </c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41"/>
      <c r="AE3290" s="38"/>
      <c r="AF3290" s="31"/>
      <c r="AG3290" s="31"/>
    </row>
    <row r="3291" spans="1:33" x14ac:dyDescent="0.25">
      <c r="A3291" s="31">
        <v>3283</v>
      </c>
      <c r="B3291" s="31" t="s">
        <v>43</v>
      </c>
      <c r="C3291" s="31" t="s">
        <v>706</v>
      </c>
      <c r="D3291" s="31" t="s">
        <v>3958</v>
      </c>
      <c r="E3291" s="31" t="s">
        <v>3956</v>
      </c>
      <c r="F3291" s="31" t="s">
        <v>3956</v>
      </c>
      <c r="G3291" s="35">
        <v>9888102</v>
      </c>
      <c r="H3291" s="40"/>
      <c r="I3291" s="40"/>
      <c r="J3291" s="40">
        <v>8613302</v>
      </c>
      <c r="K3291" s="40"/>
      <c r="L3291" s="40"/>
      <c r="M3291" s="40"/>
      <c r="N3291" s="40"/>
      <c r="O3291" s="40">
        <v>1274800</v>
      </c>
      <c r="P3291" s="41" t="s">
        <v>3958</v>
      </c>
      <c r="Q3291" s="35">
        <v>9888102</v>
      </c>
      <c r="R3291" s="35">
        <v>1128900</v>
      </c>
      <c r="S3291" s="35"/>
      <c r="T3291" s="35"/>
      <c r="U3291" s="35"/>
      <c r="V3291" s="35">
        <v>145900</v>
      </c>
      <c r="W3291" s="35"/>
      <c r="X3291" s="35"/>
      <c r="Y3291" s="35"/>
      <c r="Z3291" s="35"/>
      <c r="AA3291" s="35"/>
      <c r="AB3291" s="35"/>
      <c r="AC3291" s="35"/>
      <c r="AD3291" s="41" t="s">
        <v>3959</v>
      </c>
      <c r="AE3291" s="38">
        <v>44260</v>
      </c>
      <c r="AF3291" s="31"/>
      <c r="AG3291" s="31"/>
    </row>
    <row r="3292" spans="1:33" x14ac:dyDescent="0.25">
      <c r="A3292" s="31">
        <v>3284</v>
      </c>
      <c r="B3292" s="31" t="s">
        <v>43</v>
      </c>
      <c r="C3292" s="31" t="s">
        <v>706</v>
      </c>
      <c r="D3292" s="31" t="s">
        <v>3960</v>
      </c>
      <c r="E3292" s="31" t="s">
        <v>3798</v>
      </c>
      <c r="F3292" s="31" t="s">
        <v>3798</v>
      </c>
      <c r="G3292" s="35">
        <v>44500</v>
      </c>
      <c r="H3292" s="40"/>
      <c r="I3292" s="40"/>
      <c r="J3292" s="40"/>
      <c r="K3292" s="40"/>
      <c r="L3292" s="40"/>
      <c r="M3292" s="40"/>
      <c r="N3292" s="40"/>
      <c r="O3292" s="40">
        <v>44500</v>
      </c>
      <c r="P3292" s="41" t="s">
        <v>3960</v>
      </c>
      <c r="Q3292" s="35">
        <v>44500</v>
      </c>
      <c r="R3292" s="35">
        <v>44500</v>
      </c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41" t="s">
        <v>701</v>
      </c>
      <c r="AE3292" s="38">
        <v>44385</v>
      </c>
      <c r="AF3292" s="31"/>
      <c r="AG3292" s="31"/>
    </row>
    <row r="3293" spans="1:33" x14ac:dyDescent="0.25">
      <c r="A3293" s="31">
        <v>3285</v>
      </c>
      <c r="B3293" s="31" t="s">
        <v>43</v>
      </c>
      <c r="C3293" s="31" t="s">
        <v>706</v>
      </c>
      <c r="D3293" s="31" t="s">
        <v>3961</v>
      </c>
      <c r="E3293" s="31" t="s">
        <v>3798</v>
      </c>
      <c r="F3293" s="31" t="s">
        <v>3798</v>
      </c>
      <c r="G3293" s="35">
        <v>23200</v>
      </c>
      <c r="H3293" s="40"/>
      <c r="I3293" s="40"/>
      <c r="J3293" s="40"/>
      <c r="K3293" s="40"/>
      <c r="L3293" s="40"/>
      <c r="M3293" s="40"/>
      <c r="N3293" s="40"/>
      <c r="O3293" s="40">
        <v>23200</v>
      </c>
      <c r="P3293" s="41" t="s">
        <v>3961</v>
      </c>
      <c r="Q3293" s="35">
        <v>23200</v>
      </c>
      <c r="R3293" s="35">
        <v>23200</v>
      </c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41" t="s">
        <v>768</v>
      </c>
      <c r="AE3293" s="38">
        <v>44446</v>
      </c>
      <c r="AF3293" s="31"/>
      <c r="AG3293" s="31"/>
    </row>
    <row r="3294" spans="1:33" x14ac:dyDescent="0.25">
      <c r="A3294" s="31">
        <v>3286</v>
      </c>
      <c r="B3294" s="31" t="s">
        <v>43</v>
      </c>
      <c r="C3294" s="31" t="s">
        <v>706</v>
      </c>
      <c r="D3294" s="31" t="s">
        <v>3962</v>
      </c>
      <c r="E3294" s="31" t="s">
        <v>3798</v>
      </c>
      <c r="F3294" s="31" t="s">
        <v>3798</v>
      </c>
      <c r="G3294" s="35">
        <v>187000</v>
      </c>
      <c r="H3294" s="40"/>
      <c r="I3294" s="40"/>
      <c r="J3294" s="40"/>
      <c r="K3294" s="40"/>
      <c r="L3294" s="40"/>
      <c r="M3294" s="40"/>
      <c r="N3294" s="40"/>
      <c r="O3294" s="40">
        <v>187000</v>
      </c>
      <c r="P3294" s="41" t="s">
        <v>3962</v>
      </c>
      <c r="Q3294" s="35">
        <v>187000</v>
      </c>
      <c r="R3294" s="35">
        <v>187000</v>
      </c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41" t="s">
        <v>701</v>
      </c>
      <c r="AE3294" s="38">
        <v>44385</v>
      </c>
      <c r="AF3294" s="31"/>
      <c r="AG3294" s="31"/>
    </row>
    <row r="3295" spans="1:33" x14ac:dyDescent="0.25">
      <c r="A3295" s="31">
        <v>3287</v>
      </c>
      <c r="B3295" s="31" t="s">
        <v>43</v>
      </c>
      <c r="C3295" s="31" t="s">
        <v>706</v>
      </c>
      <c r="D3295" s="31" t="s">
        <v>3963</v>
      </c>
      <c r="E3295" s="31" t="s">
        <v>3798</v>
      </c>
      <c r="F3295" s="31" t="s">
        <v>3798</v>
      </c>
      <c r="G3295" s="35">
        <v>55700</v>
      </c>
      <c r="H3295" s="40"/>
      <c r="I3295" s="40"/>
      <c r="J3295" s="40"/>
      <c r="K3295" s="40"/>
      <c r="L3295" s="40"/>
      <c r="M3295" s="40"/>
      <c r="N3295" s="40"/>
      <c r="O3295" s="40">
        <v>55700</v>
      </c>
      <c r="P3295" s="41" t="s">
        <v>3963</v>
      </c>
      <c r="Q3295" s="35">
        <v>55700</v>
      </c>
      <c r="R3295" s="35">
        <v>55700</v>
      </c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41" t="s">
        <v>701</v>
      </c>
      <c r="AE3295" s="38">
        <v>44385</v>
      </c>
      <c r="AF3295" s="31"/>
      <c r="AG3295" s="31"/>
    </row>
    <row r="3296" spans="1:33" x14ac:dyDescent="0.25">
      <c r="A3296" s="31">
        <v>3288</v>
      </c>
      <c r="B3296" s="31" t="s">
        <v>43</v>
      </c>
      <c r="C3296" s="31" t="s">
        <v>706</v>
      </c>
      <c r="D3296" s="31" t="s">
        <v>3964</v>
      </c>
      <c r="E3296" s="31" t="s">
        <v>3798</v>
      </c>
      <c r="F3296" s="31" t="s">
        <v>3798</v>
      </c>
      <c r="G3296" s="35">
        <v>44500</v>
      </c>
      <c r="H3296" s="40"/>
      <c r="I3296" s="40"/>
      <c r="J3296" s="40"/>
      <c r="K3296" s="40"/>
      <c r="L3296" s="40"/>
      <c r="M3296" s="40"/>
      <c r="N3296" s="40"/>
      <c r="O3296" s="40">
        <v>44500</v>
      </c>
      <c r="P3296" s="41" t="s">
        <v>3964</v>
      </c>
      <c r="Q3296" s="35">
        <v>44500</v>
      </c>
      <c r="R3296" s="35">
        <v>44500</v>
      </c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41" t="s">
        <v>701</v>
      </c>
      <c r="AE3296" s="38">
        <v>44385</v>
      </c>
      <c r="AF3296" s="31"/>
      <c r="AG3296" s="31"/>
    </row>
    <row r="3297" spans="1:33" x14ac:dyDescent="0.25">
      <c r="A3297" s="31">
        <v>3289</v>
      </c>
      <c r="B3297" s="31" t="s">
        <v>43</v>
      </c>
      <c r="C3297" s="31" t="s">
        <v>706</v>
      </c>
      <c r="D3297" s="31" t="s">
        <v>3965</v>
      </c>
      <c r="E3297" s="31" t="s">
        <v>3798</v>
      </c>
      <c r="F3297" s="31" t="s">
        <v>3798</v>
      </c>
      <c r="G3297" s="35">
        <v>44500</v>
      </c>
      <c r="H3297" s="40"/>
      <c r="I3297" s="40"/>
      <c r="J3297" s="40"/>
      <c r="K3297" s="40"/>
      <c r="L3297" s="40"/>
      <c r="M3297" s="40"/>
      <c r="N3297" s="40"/>
      <c r="O3297" s="40">
        <v>44500</v>
      </c>
      <c r="P3297" s="41" t="s">
        <v>3965</v>
      </c>
      <c r="Q3297" s="35">
        <v>44500</v>
      </c>
      <c r="R3297" s="35">
        <v>44500</v>
      </c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41" t="s">
        <v>701</v>
      </c>
      <c r="AE3297" s="38">
        <v>44385</v>
      </c>
      <c r="AF3297" s="31"/>
      <c r="AG3297" s="31"/>
    </row>
    <row r="3298" spans="1:33" x14ac:dyDescent="0.25">
      <c r="A3298" s="31">
        <v>3290</v>
      </c>
      <c r="B3298" s="31" t="s">
        <v>43</v>
      </c>
      <c r="C3298" s="31" t="s">
        <v>706</v>
      </c>
      <c r="D3298" s="31" t="s">
        <v>3966</v>
      </c>
      <c r="E3298" s="31" t="s">
        <v>3798</v>
      </c>
      <c r="F3298" s="31" t="s">
        <v>3798</v>
      </c>
      <c r="G3298" s="35">
        <v>44500</v>
      </c>
      <c r="H3298" s="40"/>
      <c r="I3298" s="40"/>
      <c r="J3298" s="40"/>
      <c r="K3298" s="40"/>
      <c r="L3298" s="40"/>
      <c r="M3298" s="40"/>
      <c r="N3298" s="40"/>
      <c r="O3298" s="40">
        <v>44500</v>
      </c>
      <c r="P3298" s="41" t="s">
        <v>3966</v>
      </c>
      <c r="Q3298" s="35">
        <v>44500</v>
      </c>
      <c r="R3298" s="35">
        <v>44500</v>
      </c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41" t="s">
        <v>701</v>
      </c>
      <c r="AE3298" s="38">
        <v>44385</v>
      </c>
      <c r="AF3298" s="31"/>
      <c r="AG3298" s="31"/>
    </row>
    <row r="3299" spans="1:33" x14ac:dyDescent="0.25">
      <c r="A3299" s="31">
        <v>3291</v>
      </c>
      <c r="B3299" s="31" t="s">
        <v>43</v>
      </c>
      <c r="C3299" s="31" t="s">
        <v>706</v>
      </c>
      <c r="D3299" s="31" t="s">
        <v>3967</v>
      </c>
      <c r="E3299" s="31" t="s">
        <v>3798</v>
      </c>
      <c r="F3299" s="31" t="s">
        <v>3798</v>
      </c>
      <c r="G3299" s="35">
        <v>44500</v>
      </c>
      <c r="H3299" s="40"/>
      <c r="I3299" s="40"/>
      <c r="J3299" s="40"/>
      <c r="K3299" s="40"/>
      <c r="L3299" s="40"/>
      <c r="M3299" s="40"/>
      <c r="N3299" s="40"/>
      <c r="O3299" s="40">
        <v>44500</v>
      </c>
      <c r="P3299" s="41" t="s">
        <v>3967</v>
      </c>
      <c r="Q3299" s="35">
        <v>44500</v>
      </c>
      <c r="R3299" s="35">
        <v>44500</v>
      </c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41" t="s">
        <v>701</v>
      </c>
      <c r="AE3299" s="38">
        <v>44385</v>
      </c>
      <c r="AF3299" s="31"/>
      <c r="AG3299" s="31"/>
    </row>
    <row r="3300" spans="1:33" x14ac:dyDescent="0.25">
      <c r="A3300" s="31">
        <v>3292</v>
      </c>
      <c r="B3300" s="31" t="s">
        <v>43</v>
      </c>
      <c r="C3300" s="31" t="s">
        <v>706</v>
      </c>
      <c r="D3300" s="31" t="s">
        <v>3968</v>
      </c>
      <c r="E3300" s="31" t="s">
        <v>3798</v>
      </c>
      <c r="F3300" s="31" t="s">
        <v>3798</v>
      </c>
      <c r="G3300" s="35">
        <v>44500</v>
      </c>
      <c r="H3300" s="40"/>
      <c r="I3300" s="40"/>
      <c r="J3300" s="40"/>
      <c r="K3300" s="40"/>
      <c r="L3300" s="40"/>
      <c r="M3300" s="40"/>
      <c r="N3300" s="40"/>
      <c r="O3300" s="40">
        <v>44500</v>
      </c>
      <c r="P3300" s="41" t="s">
        <v>3968</v>
      </c>
      <c r="Q3300" s="35">
        <v>44500</v>
      </c>
      <c r="R3300" s="35">
        <v>44500</v>
      </c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41" t="s">
        <v>701</v>
      </c>
      <c r="AE3300" s="38">
        <v>44385</v>
      </c>
      <c r="AF3300" s="31"/>
      <c r="AG3300" s="31"/>
    </row>
    <row r="3301" spans="1:33" x14ac:dyDescent="0.25">
      <c r="A3301" s="31">
        <v>3293</v>
      </c>
      <c r="B3301" s="31" t="s">
        <v>43</v>
      </c>
      <c r="C3301" s="31" t="s">
        <v>706</v>
      </c>
      <c r="D3301" s="31" t="s">
        <v>3969</v>
      </c>
      <c r="E3301" s="31" t="s">
        <v>3970</v>
      </c>
      <c r="F3301" s="31" t="s">
        <v>3970</v>
      </c>
      <c r="G3301" s="35">
        <v>44500</v>
      </c>
      <c r="H3301" s="40"/>
      <c r="I3301" s="40"/>
      <c r="J3301" s="40"/>
      <c r="K3301" s="40"/>
      <c r="L3301" s="40"/>
      <c r="M3301" s="40"/>
      <c r="N3301" s="40"/>
      <c r="O3301" s="40">
        <v>44500</v>
      </c>
      <c r="P3301" s="41" t="s">
        <v>3969</v>
      </c>
      <c r="Q3301" s="35">
        <v>44500</v>
      </c>
      <c r="R3301" s="35">
        <v>44500</v>
      </c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41" t="s">
        <v>701</v>
      </c>
      <c r="AE3301" s="38">
        <v>44385</v>
      </c>
      <c r="AF3301" s="31"/>
      <c r="AG3301" s="31"/>
    </row>
    <row r="3302" spans="1:33" x14ac:dyDescent="0.25">
      <c r="A3302" s="31">
        <v>3294</v>
      </c>
      <c r="B3302" s="31" t="s">
        <v>43</v>
      </c>
      <c r="C3302" s="31" t="s">
        <v>706</v>
      </c>
      <c r="D3302" s="31" t="s">
        <v>3971</v>
      </c>
      <c r="E3302" s="31" t="s">
        <v>3970</v>
      </c>
      <c r="F3302" s="31" t="s">
        <v>3970</v>
      </c>
      <c r="G3302" s="35">
        <v>55700</v>
      </c>
      <c r="H3302" s="40"/>
      <c r="I3302" s="40"/>
      <c r="J3302" s="40"/>
      <c r="K3302" s="40"/>
      <c r="L3302" s="40"/>
      <c r="M3302" s="40"/>
      <c r="N3302" s="40"/>
      <c r="O3302" s="40">
        <v>55700</v>
      </c>
      <c r="P3302" s="41" t="s">
        <v>3971</v>
      </c>
      <c r="Q3302" s="35">
        <v>55700</v>
      </c>
      <c r="R3302" s="35">
        <v>55700</v>
      </c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41" t="s">
        <v>701</v>
      </c>
      <c r="AE3302" s="38">
        <v>44385</v>
      </c>
      <c r="AF3302" s="31"/>
      <c r="AG3302" s="31"/>
    </row>
    <row r="3303" spans="1:33" x14ac:dyDescent="0.25">
      <c r="A3303" s="31">
        <v>3295</v>
      </c>
      <c r="B3303" s="31" t="s">
        <v>43</v>
      </c>
      <c r="C3303" s="31" t="s">
        <v>706</v>
      </c>
      <c r="D3303" s="31" t="s">
        <v>3972</v>
      </c>
      <c r="E3303" s="31" t="s">
        <v>3970</v>
      </c>
      <c r="F3303" s="31" t="s">
        <v>3970</v>
      </c>
      <c r="G3303" s="35">
        <v>1065314</v>
      </c>
      <c r="H3303" s="40"/>
      <c r="I3303" s="40"/>
      <c r="J3303" s="40"/>
      <c r="K3303" s="40"/>
      <c r="L3303" s="40"/>
      <c r="M3303" s="40"/>
      <c r="N3303" s="40"/>
      <c r="O3303" s="40">
        <v>1065314</v>
      </c>
      <c r="P3303" s="41" t="s">
        <v>3972</v>
      </c>
      <c r="Q3303" s="35">
        <v>1065314</v>
      </c>
      <c r="R3303" s="35">
        <v>1065314</v>
      </c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41" t="s">
        <v>701</v>
      </c>
      <c r="AE3303" s="38">
        <v>44385</v>
      </c>
      <c r="AF3303" s="31"/>
      <c r="AG3303" s="31"/>
    </row>
    <row r="3304" spans="1:33" x14ac:dyDescent="0.25">
      <c r="A3304" s="31">
        <v>3296</v>
      </c>
      <c r="B3304" s="31" t="s">
        <v>43</v>
      </c>
      <c r="C3304" s="31" t="s">
        <v>706</v>
      </c>
      <c r="D3304" s="31" t="s">
        <v>3973</v>
      </c>
      <c r="E3304" s="31" t="s">
        <v>3970</v>
      </c>
      <c r="F3304" s="31" t="s">
        <v>3970</v>
      </c>
      <c r="G3304" s="35">
        <v>123804</v>
      </c>
      <c r="H3304" s="40"/>
      <c r="I3304" s="40"/>
      <c r="J3304" s="40"/>
      <c r="K3304" s="40"/>
      <c r="L3304" s="40"/>
      <c r="M3304" s="40"/>
      <c r="N3304" s="40"/>
      <c r="O3304" s="40">
        <v>123804</v>
      </c>
      <c r="P3304" s="41" t="s">
        <v>3973</v>
      </c>
      <c r="Q3304" s="35">
        <v>123804</v>
      </c>
      <c r="R3304" s="35">
        <v>38100</v>
      </c>
      <c r="S3304" s="35"/>
      <c r="T3304" s="35"/>
      <c r="U3304" s="35"/>
      <c r="V3304" s="35">
        <v>85704</v>
      </c>
      <c r="W3304" s="35"/>
      <c r="X3304" s="35"/>
      <c r="Y3304" s="35"/>
      <c r="Z3304" s="35"/>
      <c r="AA3304" s="35"/>
      <c r="AB3304" s="35"/>
      <c r="AC3304" s="35"/>
      <c r="AD3304" s="41" t="s">
        <v>701</v>
      </c>
      <c r="AE3304" s="38">
        <v>44385</v>
      </c>
      <c r="AF3304" s="31"/>
      <c r="AG3304" s="31"/>
    </row>
    <row r="3305" spans="1:33" x14ac:dyDescent="0.25">
      <c r="A3305" s="31">
        <v>3297</v>
      </c>
      <c r="B3305" s="31" t="s">
        <v>43</v>
      </c>
      <c r="C3305" s="31" t="s">
        <v>706</v>
      </c>
      <c r="D3305" s="31" t="s">
        <v>3974</v>
      </c>
      <c r="E3305" s="31" t="s">
        <v>3970</v>
      </c>
      <c r="F3305" s="31" t="s">
        <v>3970</v>
      </c>
      <c r="G3305" s="35">
        <v>301954</v>
      </c>
      <c r="H3305" s="40"/>
      <c r="I3305" s="40"/>
      <c r="J3305" s="40"/>
      <c r="K3305" s="40"/>
      <c r="L3305" s="40"/>
      <c r="M3305" s="40"/>
      <c r="N3305" s="40"/>
      <c r="O3305" s="40">
        <v>301954</v>
      </c>
      <c r="P3305" s="41" t="s">
        <v>3974</v>
      </c>
      <c r="Q3305" s="35">
        <v>301954</v>
      </c>
      <c r="R3305" s="35">
        <v>301954</v>
      </c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  <c r="AD3305" s="41" t="s">
        <v>701</v>
      </c>
      <c r="AE3305" s="38">
        <v>44385</v>
      </c>
      <c r="AF3305" s="31"/>
      <c r="AG3305" s="31"/>
    </row>
    <row r="3306" spans="1:33" x14ac:dyDescent="0.25">
      <c r="A3306" s="31">
        <v>3298</v>
      </c>
      <c r="B3306" s="31" t="s">
        <v>43</v>
      </c>
      <c r="C3306" s="31" t="s">
        <v>706</v>
      </c>
      <c r="D3306" s="31" t="s">
        <v>3975</v>
      </c>
      <c r="E3306" s="31" t="s">
        <v>3970</v>
      </c>
      <c r="F3306" s="31" t="s">
        <v>3970</v>
      </c>
      <c r="G3306" s="35">
        <v>288504</v>
      </c>
      <c r="H3306" s="40"/>
      <c r="I3306" s="40"/>
      <c r="J3306" s="40"/>
      <c r="K3306" s="40"/>
      <c r="L3306" s="40"/>
      <c r="M3306" s="40"/>
      <c r="N3306" s="40"/>
      <c r="O3306" s="40">
        <v>288504</v>
      </c>
      <c r="P3306" s="41" t="s">
        <v>3975</v>
      </c>
      <c r="Q3306" s="35">
        <v>288504</v>
      </c>
      <c r="R3306" s="35">
        <v>288504</v>
      </c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41" t="s">
        <v>701</v>
      </c>
      <c r="AE3306" s="38">
        <v>44385</v>
      </c>
      <c r="AF3306" s="31"/>
      <c r="AG3306" s="31"/>
    </row>
    <row r="3307" spans="1:33" x14ac:dyDescent="0.25">
      <c r="A3307" s="31">
        <v>3299</v>
      </c>
      <c r="B3307" s="31" t="s">
        <v>43</v>
      </c>
      <c r="C3307" s="31" t="s">
        <v>706</v>
      </c>
      <c r="D3307" s="31" t="s">
        <v>3976</v>
      </c>
      <c r="E3307" s="31" t="s">
        <v>3970</v>
      </c>
      <c r="F3307" s="31" t="s">
        <v>3970</v>
      </c>
      <c r="G3307" s="35">
        <v>38100</v>
      </c>
      <c r="H3307" s="40"/>
      <c r="I3307" s="40"/>
      <c r="J3307" s="40"/>
      <c r="K3307" s="40"/>
      <c r="L3307" s="40"/>
      <c r="M3307" s="40"/>
      <c r="N3307" s="40"/>
      <c r="O3307" s="40">
        <v>38100</v>
      </c>
      <c r="P3307" s="41" t="s">
        <v>3976</v>
      </c>
      <c r="Q3307" s="35">
        <v>38100</v>
      </c>
      <c r="R3307" s="35">
        <v>38100</v>
      </c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  <c r="AD3307" s="41" t="s">
        <v>701</v>
      </c>
      <c r="AE3307" s="38">
        <v>44385</v>
      </c>
      <c r="AF3307" s="31"/>
      <c r="AG3307" s="31"/>
    </row>
    <row r="3308" spans="1:33" x14ac:dyDescent="0.25">
      <c r="A3308" s="31">
        <v>3300</v>
      </c>
      <c r="B3308" s="31" t="s">
        <v>43</v>
      </c>
      <c r="C3308" s="31" t="s">
        <v>706</v>
      </c>
      <c r="D3308" s="31" t="s">
        <v>3977</v>
      </c>
      <c r="E3308" s="31" t="s">
        <v>3970</v>
      </c>
      <c r="F3308" s="31" t="s">
        <v>3970</v>
      </c>
      <c r="G3308" s="35">
        <v>136704</v>
      </c>
      <c r="H3308" s="40"/>
      <c r="I3308" s="40"/>
      <c r="J3308" s="40"/>
      <c r="K3308" s="40"/>
      <c r="L3308" s="40"/>
      <c r="M3308" s="40"/>
      <c r="N3308" s="40"/>
      <c r="O3308" s="40">
        <v>136704</v>
      </c>
      <c r="P3308" s="41" t="s">
        <v>3977</v>
      </c>
      <c r="Q3308" s="35">
        <v>136704</v>
      </c>
      <c r="R3308" s="35">
        <v>136704</v>
      </c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  <c r="AD3308" s="41" t="s">
        <v>701</v>
      </c>
      <c r="AE3308" s="38">
        <v>44385</v>
      </c>
      <c r="AF3308" s="31"/>
      <c r="AG3308" s="31"/>
    </row>
    <row r="3309" spans="1:33" x14ac:dyDescent="0.25">
      <c r="A3309" s="31">
        <v>3301</v>
      </c>
      <c r="B3309" s="31" t="s">
        <v>43</v>
      </c>
      <c r="C3309" s="31" t="s">
        <v>706</v>
      </c>
      <c r="D3309" s="31" t="s">
        <v>3978</v>
      </c>
      <c r="E3309" s="31" t="s">
        <v>3970</v>
      </c>
      <c r="F3309" s="31" t="s">
        <v>3970</v>
      </c>
      <c r="G3309" s="35">
        <v>647932</v>
      </c>
      <c r="H3309" s="40"/>
      <c r="I3309" s="40"/>
      <c r="J3309" s="40"/>
      <c r="K3309" s="40"/>
      <c r="L3309" s="40"/>
      <c r="M3309" s="40"/>
      <c r="N3309" s="40"/>
      <c r="O3309" s="40">
        <v>647932</v>
      </c>
      <c r="P3309" s="41" t="s">
        <v>3978</v>
      </c>
      <c r="Q3309" s="35">
        <v>647932</v>
      </c>
      <c r="R3309" s="35">
        <v>647932</v>
      </c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  <c r="AD3309" s="41" t="s">
        <v>701</v>
      </c>
      <c r="AE3309" s="38">
        <v>44385</v>
      </c>
      <c r="AF3309" s="31"/>
      <c r="AG3309" s="31"/>
    </row>
    <row r="3310" spans="1:33" x14ac:dyDescent="0.25">
      <c r="A3310" s="31">
        <v>3302</v>
      </c>
      <c r="B3310" s="31" t="s">
        <v>43</v>
      </c>
      <c r="C3310" s="31" t="s">
        <v>706</v>
      </c>
      <c r="D3310" s="31" t="s">
        <v>3979</v>
      </c>
      <c r="E3310" s="31" t="s">
        <v>3970</v>
      </c>
      <c r="F3310" s="31" t="s">
        <v>3970</v>
      </c>
      <c r="G3310" s="35">
        <v>3059750</v>
      </c>
      <c r="H3310" s="40"/>
      <c r="I3310" s="40"/>
      <c r="J3310" s="40">
        <v>1649500</v>
      </c>
      <c r="K3310" s="40"/>
      <c r="L3310" s="40"/>
      <c r="M3310" s="40"/>
      <c r="N3310" s="40"/>
      <c r="O3310" s="40">
        <v>1410250</v>
      </c>
      <c r="P3310" s="41" t="s">
        <v>3979</v>
      </c>
      <c r="Q3310" s="35">
        <v>3059750</v>
      </c>
      <c r="R3310" s="35">
        <v>1410250</v>
      </c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41" t="s">
        <v>777</v>
      </c>
      <c r="AE3310" s="38">
        <v>44414</v>
      </c>
      <c r="AF3310" s="31"/>
      <c r="AG3310" s="31"/>
    </row>
    <row r="3311" spans="1:33" x14ac:dyDescent="0.25">
      <c r="A3311" s="31">
        <v>3303</v>
      </c>
      <c r="B3311" s="31" t="s">
        <v>43</v>
      </c>
      <c r="C3311" s="31" t="s">
        <v>706</v>
      </c>
      <c r="D3311" s="31" t="s">
        <v>3980</v>
      </c>
      <c r="E3311" s="31" t="s">
        <v>3970</v>
      </c>
      <c r="F3311" s="31" t="s">
        <v>3970</v>
      </c>
      <c r="G3311" s="35">
        <v>1202400</v>
      </c>
      <c r="H3311" s="40"/>
      <c r="I3311" s="40"/>
      <c r="J3311" s="40"/>
      <c r="K3311" s="40"/>
      <c r="L3311" s="40"/>
      <c r="M3311" s="40"/>
      <c r="N3311" s="40"/>
      <c r="O3311" s="40">
        <v>1202400</v>
      </c>
      <c r="P3311" s="41" t="s">
        <v>3980</v>
      </c>
      <c r="Q3311" s="35">
        <v>1202400</v>
      </c>
      <c r="R3311" s="35">
        <v>1202400</v>
      </c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  <c r="AD3311" s="41" t="s">
        <v>701</v>
      </c>
      <c r="AE3311" s="38">
        <v>44385</v>
      </c>
      <c r="AF3311" s="31"/>
      <c r="AG3311" s="31"/>
    </row>
    <row r="3312" spans="1:33" x14ac:dyDescent="0.25">
      <c r="A3312" s="31">
        <v>3304</v>
      </c>
      <c r="B3312" s="31" t="s">
        <v>43</v>
      </c>
      <c r="C3312" s="31" t="s">
        <v>706</v>
      </c>
      <c r="D3312" s="31" t="s">
        <v>3981</v>
      </c>
      <c r="E3312" s="31" t="s">
        <v>3970</v>
      </c>
      <c r="F3312" s="31" t="s">
        <v>3970</v>
      </c>
      <c r="G3312" s="35">
        <v>1079400</v>
      </c>
      <c r="H3312" s="40"/>
      <c r="I3312" s="40"/>
      <c r="J3312" s="40"/>
      <c r="K3312" s="40"/>
      <c r="L3312" s="40"/>
      <c r="M3312" s="40"/>
      <c r="N3312" s="40"/>
      <c r="O3312" s="40">
        <v>1079400</v>
      </c>
      <c r="P3312" s="41" t="s">
        <v>3981</v>
      </c>
      <c r="Q3312" s="35">
        <v>1079400</v>
      </c>
      <c r="R3312" s="35">
        <v>1079400</v>
      </c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  <c r="AD3312" s="41" t="s">
        <v>701</v>
      </c>
      <c r="AE3312" s="38">
        <v>44385</v>
      </c>
      <c r="AF3312" s="31"/>
      <c r="AG3312" s="31"/>
    </row>
    <row r="3313" spans="1:33" x14ac:dyDescent="0.25">
      <c r="A3313" s="31">
        <v>3305</v>
      </c>
      <c r="B3313" s="31" t="s">
        <v>43</v>
      </c>
      <c r="C3313" s="31" t="s">
        <v>706</v>
      </c>
      <c r="D3313" s="31" t="s">
        <v>3982</v>
      </c>
      <c r="E3313" s="31" t="s">
        <v>3970</v>
      </c>
      <c r="F3313" s="31" t="s">
        <v>3970</v>
      </c>
      <c r="G3313" s="35">
        <v>124662</v>
      </c>
      <c r="H3313" s="40"/>
      <c r="I3313" s="40"/>
      <c r="J3313" s="40"/>
      <c r="K3313" s="40"/>
      <c r="L3313" s="40"/>
      <c r="M3313" s="40"/>
      <c r="N3313" s="40"/>
      <c r="O3313" s="40">
        <v>122566</v>
      </c>
      <c r="P3313" s="41" t="s">
        <v>3982</v>
      </c>
      <c r="Q3313" s="35">
        <v>124662</v>
      </c>
      <c r="R3313" s="35">
        <v>122566</v>
      </c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  <c r="AD3313" s="41" t="s">
        <v>701</v>
      </c>
      <c r="AE3313" s="38">
        <v>44385</v>
      </c>
      <c r="AF3313" s="31"/>
      <c r="AG3313" s="31"/>
    </row>
    <row r="3314" spans="1:33" x14ac:dyDescent="0.25">
      <c r="A3314" s="31">
        <v>3306</v>
      </c>
      <c r="B3314" s="31" t="s">
        <v>43</v>
      </c>
      <c r="C3314" s="31" t="s">
        <v>706</v>
      </c>
      <c r="D3314" s="31" t="s">
        <v>3983</v>
      </c>
      <c r="E3314" s="31" t="s">
        <v>3970</v>
      </c>
      <c r="F3314" s="31" t="s">
        <v>3970</v>
      </c>
      <c r="G3314" s="35">
        <v>236174</v>
      </c>
      <c r="H3314" s="40"/>
      <c r="I3314" s="40"/>
      <c r="J3314" s="40"/>
      <c r="K3314" s="40"/>
      <c r="L3314" s="40"/>
      <c r="M3314" s="40"/>
      <c r="N3314" s="40"/>
      <c r="O3314" s="40">
        <v>236174</v>
      </c>
      <c r="P3314" s="41" t="s">
        <v>3983</v>
      </c>
      <c r="Q3314" s="35">
        <v>236174</v>
      </c>
      <c r="R3314" s="35"/>
      <c r="S3314" s="35"/>
      <c r="T3314" s="35"/>
      <c r="U3314" s="35">
        <v>236174</v>
      </c>
      <c r="V3314" s="35"/>
      <c r="W3314" s="35"/>
      <c r="X3314" s="35"/>
      <c r="Y3314" s="35"/>
      <c r="Z3314" s="35"/>
      <c r="AA3314" s="35"/>
      <c r="AB3314" s="35"/>
      <c r="AC3314" s="35"/>
      <c r="AD3314" s="41"/>
      <c r="AE3314" s="38"/>
      <c r="AF3314" s="31"/>
      <c r="AG3314" s="31"/>
    </row>
    <row r="3315" spans="1:33" x14ac:dyDescent="0.25">
      <c r="A3315" s="31">
        <v>3307</v>
      </c>
      <c r="B3315" s="31" t="s">
        <v>43</v>
      </c>
      <c r="C3315" s="31" t="s">
        <v>706</v>
      </c>
      <c r="D3315" s="31" t="s">
        <v>3984</v>
      </c>
      <c r="E3315" s="31" t="s">
        <v>3970</v>
      </c>
      <c r="F3315" s="31" t="s">
        <v>3970</v>
      </c>
      <c r="G3315" s="35">
        <v>191932</v>
      </c>
      <c r="H3315" s="40"/>
      <c r="I3315" s="40"/>
      <c r="J3315" s="40"/>
      <c r="K3315" s="40"/>
      <c r="L3315" s="40"/>
      <c r="M3315" s="40"/>
      <c r="N3315" s="40"/>
      <c r="O3315" s="40">
        <v>191932</v>
      </c>
      <c r="P3315" s="41" t="s">
        <v>3984</v>
      </c>
      <c r="Q3315" s="35">
        <v>191932</v>
      </c>
      <c r="R3315" s="35">
        <v>191932</v>
      </c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41" t="s">
        <v>701</v>
      </c>
      <c r="AE3315" s="38">
        <v>44385</v>
      </c>
      <c r="AF3315" s="31"/>
      <c r="AG3315" s="31"/>
    </row>
    <row r="3316" spans="1:33" x14ac:dyDescent="0.25">
      <c r="A3316" s="31">
        <v>3308</v>
      </c>
      <c r="B3316" s="31" t="s">
        <v>43</v>
      </c>
      <c r="C3316" s="31" t="s">
        <v>706</v>
      </c>
      <c r="D3316" s="31" t="s">
        <v>3985</v>
      </c>
      <c r="E3316" s="31" t="s">
        <v>3970</v>
      </c>
      <c r="F3316" s="31" t="s">
        <v>3970</v>
      </c>
      <c r="G3316" s="35">
        <v>4888632</v>
      </c>
      <c r="H3316" s="40"/>
      <c r="I3316" s="40"/>
      <c r="J3316" s="40">
        <v>4704832</v>
      </c>
      <c r="K3316" s="40"/>
      <c r="L3316" s="40"/>
      <c r="M3316" s="40"/>
      <c r="N3316" s="40"/>
      <c r="O3316" s="40">
        <v>183800</v>
      </c>
      <c r="P3316" s="41" t="s">
        <v>3985</v>
      </c>
      <c r="Q3316" s="35">
        <v>4888632</v>
      </c>
      <c r="R3316" s="35"/>
      <c r="S3316" s="35"/>
      <c r="T3316" s="35"/>
      <c r="U3316" s="35"/>
      <c r="V3316" s="35">
        <v>183800</v>
      </c>
      <c r="W3316" s="35"/>
      <c r="X3316" s="35"/>
      <c r="Y3316" s="35"/>
      <c r="Z3316" s="35"/>
      <c r="AA3316" s="35"/>
      <c r="AB3316" s="35"/>
      <c r="AC3316" s="35"/>
      <c r="AD3316" s="41"/>
      <c r="AE3316" s="38"/>
      <c r="AF3316" s="31"/>
      <c r="AG3316" s="31"/>
    </row>
    <row r="3317" spans="1:33" x14ac:dyDescent="0.25">
      <c r="A3317" s="31">
        <v>3309</v>
      </c>
      <c r="B3317" s="31" t="s">
        <v>43</v>
      </c>
      <c r="C3317" s="31" t="s">
        <v>1571</v>
      </c>
      <c r="D3317" s="31" t="s">
        <v>3986</v>
      </c>
      <c r="E3317" s="31" t="s">
        <v>2126</v>
      </c>
      <c r="F3317" s="31" t="s">
        <v>2126</v>
      </c>
      <c r="G3317" s="35">
        <v>27400</v>
      </c>
      <c r="H3317" s="40"/>
      <c r="I3317" s="40"/>
      <c r="J3317" s="40"/>
      <c r="K3317" s="40"/>
      <c r="L3317" s="40"/>
      <c r="M3317" s="40"/>
      <c r="N3317" s="40"/>
      <c r="O3317" s="40">
        <v>27400</v>
      </c>
      <c r="P3317" s="41" t="s">
        <v>3986</v>
      </c>
      <c r="Q3317" s="35">
        <v>27400</v>
      </c>
      <c r="R3317" s="35"/>
      <c r="S3317" s="35"/>
      <c r="T3317" s="35"/>
      <c r="U3317" s="35"/>
      <c r="V3317" s="35"/>
      <c r="W3317" s="35"/>
      <c r="X3317" s="35">
        <v>27400</v>
      </c>
      <c r="Y3317" s="35"/>
      <c r="Z3317" s="35"/>
      <c r="AA3317" s="35"/>
      <c r="AB3317" s="35"/>
      <c r="AC3317" s="35"/>
      <c r="AD3317" s="41"/>
      <c r="AE3317" s="38"/>
      <c r="AF3317" s="31"/>
      <c r="AG3317" s="31"/>
    </row>
    <row r="3318" spans="1:33" x14ac:dyDescent="0.25">
      <c r="A3318" s="31">
        <v>3310</v>
      </c>
      <c r="B3318" s="31" t="s">
        <v>43</v>
      </c>
      <c r="C3318" s="31" t="s">
        <v>706</v>
      </c>
      <c r="D3318" s="31" t="s">
        <v>3987</v>
      </c>
      <c r="E3318" s="31" t="s">
        <v>3988</v>
      </c>
      <c r="F3318" s="31" t="s">
        <v>3988</v>
      </c>
      <c r="G3318" s="35">
        <v>99423</v>
      </c>
      <c r="H3318" s="40"/>
      <c r="I3318" s="40"/>
      <c r="J3318" s="40"/>
      <c r="K3318" s="40"/>
      <c r="L3318" s="40"/>
      <c r="M3318" s="40"/>
      <c r="N3318" s="40"/>
      <c r="O3318" s="40">
        <v>99423</v>
      </c>
      <c r="P3318" s="41" t="s">
        <v>3987</v>
      </c>
      <c r="Q3318" s="35">
        <v>99423</v>
      </c>
      <c r="R3318" s="35"/>
      <c r="S3318" s="35">
        <v>99423</v>
      </c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  <c r="AD3318" s="41"/>
      <c r="AE3318" s="38"/>
      <c r="AF3318" s="31"/>
      <c r="AG3318" s="31"/>
    </row>
    <row r="3319" spans="1:33" x14ac:dyDescent="0.25">
      <c r="A3319" s="31">
        <v>3311</v>
      </c>
      <c r="B3319" s="31" t="s">
        <v>43</v>
      </c>
      <c r="C3319" s="31" t="s">
        <v>706</v>
      </c>
      <c r="D3319" s="31" t="s">
        <v>3989</v>
      </c>
      <c r="E3319" s="31" t="s">
        <v>3988</v>
      </c>
      <c r="F3319" s="31" t="s">
        <v>3988</v>
      </c>
      <c r="G3319" s="35">
        <v>660500</v>
      </c>
      <c r="H3319" s="40"/>
      <c r="I3319" s="40"/>
      <c r="J3319" s="40"/>
      <c r="K3319" s="40"/>
      <c r="L3319" s="40"/>
      <c r="M3319" s="40"/>
      <c r="N3319" s="40"/>
      <c r="O3319" s="40">
        <v>660500</v>
      </c>
      <c r="P3319" s="41" t="s">
        <v>3989</v>
      </c>
      <c r="Q3319" s="35">
        <v>660500</v>
      </c>
      <c r="R3319" s="35">
        <v>486700</v>
      </c>
      <c r="S3319" s="35"/>
      <c r="T3319" s="35"/>
      <c r="U3319" s="35"/>
      <c r="V3319" s="35">
        <v>173800</v>
      </c>
      <c r="W3319" s="35"/>
      <c r="X3319" s="35"/>
      <c r="Y3319" s="35"/>
      <c r="Z3319" s="35"/>
      <c r="AA3319" s="35"/>
      <c r="AB3319" s="35"/>
      <c r="AC3319" s="35"/>
      <c r="AD3319" s="41" t="s">
        <v>701</v>
      </c>
      <c r="AE3319" s="38">
        <v>44385</v>
      </c>
      <c r="AF3319" s="31"/>
      <c r="AG3319" s="31"/>
    </row>
    <row r="3320" spans="1:33" x14ac:dyDescent="0.25">
      <c r="A3320" s="31">
        <v>3312</v>
      </c>
      <c r="B3320" s="31" t="s">
        <v>43</v>
      </c>
      <c r="C3320" s="31" t="s">
        <v>706</v>
      </c>
      <c r="D3320" s="31" t="s">
        <v>3990</v>
      </c>
      <c r="E3320" s="31" t="s">
        <v>3988</v>
      </c>
      <c r="F3320" s="31" t="s">
        <v>3988</v>
      </c>
      <c r="G3320" s="35">
        <v>7952320</v>
      </c>
      <c r="H3320" s="40"/>
      <c r="I3320" s="40"/>
      <c r="J3320" s="40">
        <v>4919132</v>
      </c>
      <c r="K3320" s="40"/>
      <c r="L3320" s="40"/>
      <c r="M3320" s="40"/>
      <c r="N3320" s="40"/>
      <c r="O3320" s="40">
        <v>3033188</v>
      </c>
      <c r="P3320" s="41" t="s">
        <v>3990</v>
      </c>
      <c r="Q3320" s="35">
        <v>7952320</v>
      </c>
      <c r="R3320" s="35"/>
      <c r="S3320" s="35"/>
      <c r="T3320" s="35"/>
      <c r="U3320" s="35"/>
      <c r="V3320" s="35">
        <v>3033188</v>
      </c>
      <c r="W3320" s="35"/>
      <c r="X3320" s="35"/>
      <c r="Y3320" s="35"/>
      <c r="Z3320" s="35"/>
      <c r="AA3320" s="35"/>
      <c r="AB3320" s="35"/>
      <c r="AC3320" s="35"/>
      <c r="AD3320" s="41"/>
      <c r="AE3320" s="38"/>
      <c r="AF3320" s="31"/>
      <c r="AG3320" s="31"/>
    </row>
    <row r="3321" spans="1:33" x14ac:dyDescent="0.25">
      <c r="A3321" s="31">
        <v>3313</v>
      </c>
      <c r="B3321" s="31" t="s">
        <v>43</v>
      </c>
      <c r="C3321" s="31" t="s">
        <v>706</v>
      </c>
      <c r="D3321" s="31" t="s">
        <v>3991</v>
      </c>
      <c r="E3321" s="31" t="s">
        <v>3988</v>
      </c>
      <c r="F3321" s="31" t="s">
        <v>3988</v>
      </c>
      <c r="G3321" s="35">
        <v>549900</v>
      </c>
      <c r="H3321" s="40"/>
      <c r="I3321" s="40"/>
      <c r="J3321" s="40"/>
      <c r="K3321" s="40"/>
      <c r="L3321" s="40"/>
      <c r="M3321" s="40"/>
      <c r="N3321" s="40"/>
      <c r="O3321" s="40">
        <v>491200</v>
      </c>
      <c r="P3321" s="41" t="s">
        <v>3991</v>
      </c>
      <c r="Q3321" s="35">
        <v>549900</v>
      </c>
      <c r="R3321" s="35">
        <v>491200</v>
      </c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  <c r="AD3321" s="41" t="s">
        <v>701</v>
      </c>
      <c r="AE3321" s="38">
        <v>44385</v>
      </c>
      <c r="AF3321" s="31"/>
      <c r="AG3321" s="31"/>
    </row>
    <row r="3322" spans="1:33" x14ac:dyDescent="0.25">
      <c r="A3322" s="31">
        <v>3314</v>
      </c>
      <c r="B3322" s="31" t="s">
        <v>43</v>
      </c>
      <c r="C3322" s="31" t="s">
        <v>706</v>
      </c>
      <c r="D3322" s="31" t="s">
        <v>3992</v>
      </c>
      <c r="E3322" s="31" t="s">
        <v>3988</v>
      </c>
      <c r="F3322" s="31" t="s">
        <v>3988</v>
      </c>
      <c r="G3322" s="35">
        <v>55700</v>
      </c>
      <c r="H3322" s="40"/>
      <c r="I3322" s="40"/>
      <c r="J3322" s="40"/>
      <c r="K3322" s="40"/>
      <c r="L3322" s="40"/>
      <c r="M3322" s="40"/>
      <c r="N3322" s="40"/>
      <c r="O3322" s="40">
        <v>55700</v>
      </c>
      <c r="P3322" s="41" t="s">
        <v>3992</v>
      </c>
      <c r="Q3322" s="35">
        <v>55700</v>
      </c>
      <c r="R3322" s="35">
        <v>55700</v>
      </c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41" t="s">
        <v>701</v>
      </c>
      <c r="AE3322" s="38">
        <v>44385</v>
      </c>
      <c r="AF3322" s="31"/>
      <c r="AG3322" s="31"/>
    </row>
    <row r="3323" spans="1:33" x14ac:dyDescent="0.25">
      <c r="A3323" s="31">
        <v>3315</v>
      </c>
      <c r="B3323" s="31" t="s">
        <v>43</v>
      </c>
      <c r="C3323" s="31" t="s">
        <v>706</v>
      </c>
      <c r="D3323" s="31" t="s">
        <v>3993</v>
      </c>
      <c r="E3323" s="31" t="s">
        <v>3988</v>
      </c>
      <c r="F3323" s="31" t="s">
        <v>3988</v>
      </c>
      <c r="G3323" s="35">
        <v>44500</v>
      </c>
      <c r="H3323" s="40"/>
      <c r="I3323" s="40"/>
      <c r="J3323" s="40"/>
      <c r="K3323" s="40"/>
      <c r="L3323" s="40"/>
      <c r="M3323" s="40"/>
      <c r="N3323" s="40"/>
      <c r="O3323" s="40">
        <v>44500</v>
      </c>
      <c r="P3323" s="41" t="s">
        <v>3993</v>
      </c>
      <c r="Q3323" s="35">
        <v>44500</v>
      </c>
      <c r="R3323" s="35">
        <v>44500</v>
      </c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41" t="s">
        <v>701</v>
      </c>
      <c r="AE3323" s="38">
        <v>44385</v>
      </c>
      <c r="AF3323" s="31"/>
      <c r="AG3323" s="31"/>
    </row>
    <row r="3324" spans="1:33" x14ac:dyDescent="0.25">
      <c r="A3324" s="31">
        <v>3316</v>
      </c>
      <c r="B3324" s="31" t="s">
        <v>43</v>
      </c>
      <c r="C3324" s="31" t="s">
        <v>706</v>
      </c>
      <c r="D3324" s="31" t="s">
        <v>3994</v>
      </c>
      <c r="E3324" s="31" t="s">
        <v>3988</v>
      </c>
      <c r="F3324" s="31" t="s">
        <v>3988</v>
      </c>
      <c r="G3324" s="35">
        <v>44500</v>
      </c>
      <c r="H3324" s="40"/>
      <c r="I3324" s="40"/>
      <c r="J3324" s="40"/>
      <c r="K3324" s="40"/>
      <c r="L3324" s="40"/>
      <c r="M3324" s="40"/>
      <c r="N3324" s="40"/>
      <c r="O3324" s="40">
        <v>44500</v>
      </c>
      <c r="P3324" s="41" t="s">
        <v>3994</v>
      </c>
      <c r="Q3324" s="35">
        <v>44500</v>
      </c>
      <c r="R3324" s="35">
        <v>44500</v>
      </c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  <c r="AD3324" s="41" t="s">
        <v>701</v>
      </c>
      <c r="AE3324" s="38">
        <v>44385</v>
      </c>
      <c r="AF3324" s="31"/>
      <c r="AG3324" s="31"/>
    </row>
    <row r="3325" spans="1:33" x14ac:dyDescent="0.25">
      <c r="A3325" s="31">
        <v>3317</v>
      </c>
      <c r="B3325" s="31" t="s">
        <v>43</v>
      </c>
      <c r="C3325" s="31" t="s">
        <v>706</v>
      </c>
      <c r="D3325" s="31" t="s">
        <v>3995</v>
      </c>
      <c r="E3325" s="31" t="s">
        <v>3988</v>
      </c>
      <c r="F3325" s="31" t="s">
        <v>3988</v>
      </c>
      <c r="G3325" s="35">
        <v>44500</v>
      </c>
      <c r="H3325" s="40"/>
      <c r="I3325" s="40"/>
      <c r="J3325" s="40"/>
      <c r="K3325" s="40"/>
      <c r="L3325" s="40"/>
      <c r="M3325" s="40"/>
      <c r="N3325" s="40"/>
      <c r="O3325" s="40">
        <v>44500</v>
      </c>
      <c r="P3325" s="41" t="s">
        <v>3995</v>
      </c>
      <c r="Q3325" s="35">
        <v>44500</v>
      </c>
      <c r="R3325" s="35">
        <v>44500</v>
      </c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41" t="s">
        <v>701</v>
      </c>
      <c r="AE3325" s="38">
        <v>44385</v>
      </c>
      <c r="AF3325" s="31"/>
      <c r="AG3325" s="31"/>
    </row>
    <row r="3326" spans="1:33" x14ac:dyDescent="0.25">
      <c r="A3326" s="31">
        <v>3318</v>
      </c>
      <c r="B3326" s="31" t="s">
        <v>43</v>
      </c>
      <c r="C3326" s="31" t="s">
        <v>706</v>
      </c>
      <c r="D3326" s="31" t="s">
        <v>3996</v>
      </c>
      <c r="E3326" s="31" t="s">
        <v>3988</v>
      </c>
      <c r="F3326" s="31" t="s">
        <v>3988</v>
      </c>
      <c r="G3326" s="35">
        <v>44500</v>
      </c>
      <c r="H3326" s="40"/>
      <c r="I3326" s="40"/>
      <c r="J3326" s="40"/>
      <c r="K3326" s="40"/>
      <c r="L3326" s="40"/>
      <c r="M3326" s="40"/>
      <c r="N3326" s="40"/>
      <c r="O3326" s="40">
        <v>44500</v>
      </c>
      <c r="P3326" s="41" t="s">
        <v>3996</v>
      </c>
      <c r="Q3326" s="35">
        <v>44500</v>
      </c>
      <c r="R3326" s="35">
        <v>44500</v>
      </c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41" t="s">
        <v>701</v>
      </c>
      <c r="AE3326" s="38">
        <v>44385</v>
      </c>
      <c r="AF3326" s="31"/>
      <c r="AG3326" s="31"/>
    </row>
    <row r="3327" spans="1:33" x14ac:dyDescent="0.25">
      <c r="A3327" s="31">
        <v>3319</v>
      </c>
      <c r="B3327" s="31" t="s">
        <v>43</v>
      </c>
      <c r="C3327" s="31" t="s">
        <v>706</v>
      </c>
      <c r="D3327" s="31" t="s">
        <v>3997</v>
      </c>
      <c r="E3327" s="31" t="s">
        <v>3988</v>
      </c>
      <c r="F3327" s="31" t="s">
        <v>3988</v>
      </c>
      <c r="G3327" s="35">
        <v>23200</v>
      </c>
      <c r="H3327" s="40"/>
      <c r="I3327" s="40"/>
      <c r="J3327" s="40"/>
      <c r="K3327" s="40"/>
      <c r="L3327" s="40"/>
      <c r="M3327" s="40"/>
      <c r="N3327" s="40"/>
      <c r="O3327" s="40">
        <v>23200</v>
      </c>
      <c r="P3327" s="41" t="s">
        <v>3997</v>
      </c>
      <c r="Q3327" s="35">
        <v>23200</v>
      </c>
      <c r="R3327" s="35">
        <v>23200</v>
      </c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41" t="s">
        <v>701</v>
      </c>
      <c r="AE3327" s="38">
        <v>44385</v>
      </c>
      <c r="AF3327" s="31"/>
      <c r="AG3327" s="31"/>
    </row>
    <row r="3328" spans="1:33" x14ac:dyDescent="0.25">
      <c r="A3328" s="31">
        <v>3320</v>
      </c>
      <c r="B3328" s="31" t="s">
        <v>43</v>
      </c>
      <c r="C3328" s="31" t="s">
        <v>706</v>
      </c>
      <c r="D3328" s="31" t="s">
        <v>3998</v>
      </c>
      <c r="E3328" s="31" t="s">
        <v>3988</v>
      </c>
      <c r="F3328" s="31" t="s">
        <v>3988</v>
      </c>
      <c r="G3328" s="35">
        <v>29572432</v>
      </c>
      <c r="H3328" s="40"/>
      <c r="I3328" s="40"/>
      <c r="J3328" s="40">
        <v>28653432</v>
      </c>
      <c r="K3328" s="40"/>
      <c r="L3328" s="40"/>
      <c r="M3328" s="40"/>
      <c r="N3328" s="40"/>
      <c r="O3328" s="40">
        <v>551400</v>
      </c>
      <c r="P3328" s="41" t="s">
        <v>3998</v>
      </c>
      <c r="Q3328" s="35">
        <v>29572432</v>
      </c>
      <c r="R3328" s="35"/>
      <c r="S3328" s="35"/>
      <c r="T3328" s="35"/>
      <c r="U3328" s="35"/>
      <c r="V3328" s="35">
        <v>551400</v>
      </c>
      <c r="W3328" s="35"/>
      <c r="X3328" s="35"/>
      <c r="Y3328" s="35"/>
      <c r="Z3328" s="35"/>
      <c r="AA3328" s="35"/>
      <c r="AB3328" s="35"/>
      <c r="AC3328" s="35"/>
      <c r="AD3328" s="41"/>
      <c r="AE3328" s="38"/>
      <c r="AF3328" s="31"/>
      <c r="AG3328" s="31"/>
    </row>
    <row r="3329" spans="1:33" x14ac:dyDescent="0.25">
      <c r="A3329" s="31">
        <v>3321</v>
      </c>
      <c r="B3329" s="31" t="s">
        <v>43</v>
      </c>
      <c r="C3329" s="31" t="s">
        <v>706</v>
      </c>
      <c r="D3329" s="31" t="s">
        <v>3999</v>
      </c>
      <c r="E3329" s="31" t="s">
        <v>3988</v>
      </c>
      <c r="F3329" s="31" t="s">
        <v>3988</v>
      </c>
      <c r="G3329" s="35">
        <v>13100</v>
      </c>
      <c r="H3329" s="40"/>
      <c r="I3329" s="40"/>
      <c r="J3329" s="40"/>
      <c r="K3329" s="40"/>
      <c r="L3329" s="40"/>
      <c r="M3329" s="40"/>
      <c r="N3329" s="40"/>
      <c r="O3329" s="40">
        <v>13100</v>
      </c>
      <c r="P3329" s="41" t="s">
        <v>3999</v>
      </c>
      <c r="Q3329" s="35">
        <v>13100</v>
      </c>
      <c r="R3329" s="35">
        <v>13100</v>
      </c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  <c r="AD3329" s="41" t="s">
        <v>701</v>
      </c>
      <c r="AE3329" s="38">
        <v>44385</v>
      </c>
      <c r="AF3329" s="31"/>
      <c r="AG3329" s="31"/>
    </row>
    <row r="3330" spans="1:33" x14ac:dyDescent="0.25">
      <c r="A3330" s="31">
        <v>3322</v>
      </c>
      <c r="B3330" s="31" t="s">
        <v>43</v>
      </c>
      <c r="C3330" s="31" t="s">
        <v>706</v>
      </c>
      <c r="D3330" s="31" t="s">
        <v>4000</v>
      </c>
      <c r="E3330" s="31" t="s">
        <v>3988</v>
      </c>
      <c r="F3330" s="31" t="s">
        <v>3988</v>
      </c>
      <c r="G3330" s="35">
        <v>86903</v>
      </c>
      <c r="H3330" s="40"/>
      <c r="I3330" s="40"/>
      <c r="J3330" s="40"/>
      <c r="K3330" s="40"/>
      <c r="L3330" s="40"/>
      <c r="M3330" s="40"/>
      <c r="N3330" s="40"/>
      <c r="O3330" s="40">
        <v>86903</v>
      </c>
      <c r="P3330" s="41" t="s">
        <v>4000</v>
      </c>
      <c r="Q3330" s="35">
        <v>86903</v>
      </c>
      <c r="R3330" s="35"/>
      <c r="S3330" s="35">
        <v>86903</v>
      </c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41"/>
      <c r="AE3330" s="38"/>
      <c r="AF3330" s="31"/>
      <c r="AG3330" s="31"/>
    </row>
    <row r="3331" spans="1:33" x14ac:dyDescent="0.25">
      <c r="A3331" s="31">
        <v>3323</v>
      </c>
      <c r="B3331" s="31" t="s">
        <v>43</v>
      </c>
      <c r="C3331" s="31" t="s">
        <v>706</v>
      </c>
      <c r="D3331" s="31" t="s">
        <v>4001</v>
      </c>
      <c r="E3331" s="31" t="s">
        <v>3988</v>
      </c>
      <c r="F3331" s="31" t="s">
        <v>3988</v>
      </c>
      <c r="G3331" s="35">
        <v>10800</v>
      </c>
      <c r="H3331" s="40"/>
      <c r="I3331" s="40"/>
      <c r="J3331" s="40"/>
      <c r="K3331" s="40"/>
      <c r="L3331" s="40"/>
      <c r="M3331" s="40"/>
      <c r="N3331" s="40"/>
      <c r="O3331" s="40">
        <v>10800</v>
      </c>
      <c r="P3331" s="41" t="s">
        <v>4001</v>
      </c>
      <c r="Q3331" s="35">
        <v>10800</v>
      </c>
      <c r="R3331" s="35">
        <v>10800</v>
      </c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41" t="s">
        <v>701</v>
      </c>
      <c r="AE3331" s="38">
        <v>44385</v>
      </c>
      <c r="AF3331" s="31"/>
      <c r="AG3331" s="31"/>
    </row>
    <row r="3332" spans="1:33" x14ac:dyDescent="0.25">
      <c r="A3332" s="31">
        <v>3324</v>
      </c>
      <c r="B3332" s="31" t="s">
        <v>43</v>
      </c>
      <c r="C3332" s="31" t="s">
        <v>706</v>
      </c>
      <c r="D3332" s="31" t="s">
        <v>4002</v>
      </c>
      <c r="E3332" s="31" t="s">
        <v>3988</v>
      </c>
      <c r="F3332" s="31" t="s">
        <v>3988</v>
      </c>
      <c r="G3332" s="35">
        <v>86903</v>
      </c>
      <c r="H3332" s="40"/>
      <c r="I3332" s="40"/>
      <c r="J3332" s="40"/>
      <c r="K3332" s="40"/>
      <c r="L3332" s="40"/>
      <c r="M3332" s="40"/>
      <c r="N3332" s="40"/>
      <c r="O3332" s="40">
        <v>86903</v>
      </c>
      <c r="P3332" s="41" t="s">
        <v>4002</v>
      </c>
      <c r="Q3332" s="35">
        <v>86903</v>
      </c>
      <c r="R3332" s="35"/>
      <c r="S3332" s="35">
        <v>86903</v>
      </c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  <c r="AD3332" s="41"/>
      <c r="AE3332" s="38"/>
      <c r="AF3332" s="31"/>
      <c r="AG3332" s="31"/>
    </row>
    <row r="3333" spans="1:33" x14ac:dyDescent="0.25">
      <c r="A3333" s="31">
        <v>3325</v>
      </c>
      <c r="B3333" s="31" t="s">
        <v>43</v>
      </c>
      <c r="C3333" s="31" t="s">
        <v>706</v>
      </c>
      <c r="D3333" s="31" t="s">
        <v>4003</v>
      </c>
      <c r="E3333" s="31" t="s">
        <v>3988</v>
      </c>
      <c r="F3333" s="31" t="s">
        <v>3988</v>
      </c>
      <c r="G3333" s="35">
        <v>86903</v>
      </c>
      <c r="H3333" s="40"/>
      <c r="I3333" s="40"/>
      <c r="J3333" s="40"/>
      <c r="K3333" s="40"/>
      <c r="L3333" s="40"/>
      <c r="M3333" s="40"/>
      <c r="N3333" s="40"/>
      <c r="O3333" s="40">
        <v>86903</v>
      </c>
      <c r="P3333" s="41" t="s">
        <v>4003</v>
      </c>
      <c r="Q3333" s="35">
        <v>86903</v>
      </c>
      <c r="R3333" s="35"/>
      <c r="S3333" s="35">
        <v>86903</v>
      </c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  <c r="AD3333" s="41"/>
      <c r="AE3333" s="38"/>
      <c r="AF3333" s="31"/>
      <c r="AG3333" s="31"/>
    </row>
    <row r="3334" spans="1:33" x14ac:dyDescent="0.25">
      <c r="A3334" s="31">
        <v>3326</v>
      </c>
      <c r="B3334" s="31" t="s">
        <v>43</v>
      </c>
      <c r="C3334" s="31" t="s">
        <v>706</v>
      </c>
      <c r="D3334" s="31" t="s">
        <v>4004</v>
      </c>
      <c r="E3334" s="31" t="s">
        <v>3988</v>
      </c>
      <c r="F3334" s="31" t="s">
        <v>3988</v>
      </c>
      <c r="G3334" s="35">
        <v>13100</v>
      </c>
      <c r="H3334" s="40"/>
      <c r="I3334" s="40"/>
      <c r="J3334" s="40"/>
      <c r="K3334" s="40"/>
      <c r="L3334" s="40"/>
      <c r="M3334" s="40"/>
      <c r="N3334" s="40"/>
      <c r="O3334" s="40">
        <v>13100</v>
      </c>
      <c r="P3334" s="41" t="s">
        <v>4004</v>
      </c>
      <c r="Q3334" s="35">
        <v>13100</v>
      </c>
      <c r="R3334" s="35">
        <v>13100</v>
      </c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41" t="s">
        <v>701</v>
      </c>
      <c r="AE3334" s="38">
        <v>44385</v>
      </c>
      <c r="AF3334" s="31"/>
      <c r="AG3334" s="31"/>
    </row>
    <row r="3335" spans="1:33" x14ac:dyDescent="0.25">
      <c r="A3335" s="31">
        <v>3327</v>
      </c>
      <c r="B3335" s="31" t="s">
        <v>43</v>
      </c>
      <c r="C3335" s="31" t="s">
        <v>706</v>
      </c>
      <c r="D3335" s="31" t="s">
        <v>4005</v>
      </c>
      <c r="E3335" s="31" t="s">
        <v>3498</v>
      </c>
      <c r="F3335" s="31" t="s">
        <v>3498</v>
      </c>
      <c r="G3335" s="35">
        <v>99423</v>
      </c>
      <c r="H3335" s="40"/>
      <c r="I3335" s="40"/>
      <c r="J3335" s="40"/>
      <c r="K3335" s="40"/>
      <c r="L3335" s="40"/>
      <c r="M3335" s="40"/>
      <c r="N3335" s="40"/>
      <c r="O3335" s="40">
        <v>99423</v>
      </c>
      <c r="P3335" s="41" t="s">
        <v>4005</v>
      </c>
      <c r="Q3335" s="35">
        <v>99423</v>
      </c>
      <c r="R3335" s="35"/>
      <c r="S3335" s="35">
        <v>99423</v>
      </c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  <c r="AD3335" s="41"/>
      <c r="AE3335" s="38"/>
      <c r="AF3335" s="31"/>
      <c r="AG3335" s="31"/>
    </row>
    <row r="3336" spans="1:33" x14ac:dyDescent="0.25">
      <c r="A3336" s="31">
        <v>3328</v>
      </c>
      <c r="B3336" s="31" t="s">
        <v>43</v>
      </c>
      <c r="C3336" s="31" t="s">
        <v>706</v>
      </c>
      <c r="D3336" s="31" t="s">
        <v>4006</v>
      </c>
      <c r="E3336" s="31" t="s">
        <v>3498</v>
      </c>
      <c r="F3336" s="31" t="s">
        <v>3498</v>
      </c>
      <c r="G3336" s="35">
        <v>215700</v>
      </c>
      <c r="H3336" s="40"/>
      <c r="I3336" s="40"/>
      <c r="J3336" s="40"/>
      <c r="K3336" s="40"/>
      <c r="L3336" s="40"/>
      <c r="M3336" s="40"/>
      <c r="N3336" s="40"/>
      <c r="O3336" s="40">
        <v>215700</v>
      </c>
      <c r="P3336" s="41" t="s">
        <v>4006</v>
      </c>
      <c r="Q3336" s="35">
        <v>215700</v>
      </c>
      <c r="R3336" s="35">
        <v>215700</v>
      </c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41" t="s">
        <v>701</v>
      </c>
      <c r="AE3336" s="38">
        <v>44385</v>
      </c>
      <c r="AF3336" s="31"/>
      <c r="AG3336" s="31"/>
    </row>
    <row r="3337" spans="1:33" x14ac:dyDescent="0.25">
      <c r="A3337" s="31">
        <v>3329</v>
      </c>
      <c r="B3337" s="31" t="s">
        <v>43</v>
      </c>
      <c r="C3337" s="31" t="s">
        <v>706</v>
      </c>
      <c r="D3337" s="31" t="s">
        <v>4007</v>
      </c>
      <c r="E3337" s="31" t="s">
        <v>3498</v>
      </c>
      <c r="F3337" s="31" t="s">
        <v>3498</v>
      </c>
      <c r="G3337" s="35">
        <v>193636</v>
      </c>
      <c r="H3337" s="40"/>
      <c r="I3337" s="40"/>
      <c r="J3337" s="40"/>
      <c r="K3337" s="40"/>
      <c r="L3337" s="40"/>
      <c r="M3337" s="40"/>
      <c r="N3337" s="40"/>
      <c r="O3337" s="40">
        <v>193636</v>
      </c>
      <c r="P3337" s="41" t="s">
        <v>4007</v>
      </c>
      <c r="Q3337" s="35">
        <v>193636</v>
      </c>
      <c r="R3337" s="35">
        <v>193636</v>
      </c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  <c r="AD3337" s="41" t="s">
        <v>701</v>
      </c>
      <c r="AE3337" s="38">
        <v>44385</v>
      </c>
      <c r="AF3337" s="31"/>
      <c r="AG3337" s="31"/>
    </row>
    <row r="3338" spans="1:33" x14ac:dyDescent="0.25">
      <c r="A3338" s="31">
        <v>3330</v>
      </c>
      <c r="B3338" s="31" t="s">
        <v>43</v>
      </c>
      <c r="C3338" s="31" t="s">
        <v>706</v>
      </c>
      <c r="D3338" s="31" t="s">
        <v>4008</v>
      </c>
      <c r="E3338" s="31" t="s">
        <v>3498</v>
      </c>
      <c r="F3338" s="31" t="s">
        <v>3498</v>
      </c>
      <c r="G3338" s="35">
        <v>90032</v>
      </c>
      <c r="H3338" s="40"/>
      <c r="I3338" s="40"/>
      <c r="J3338" s="40"/>
      <c r="K3338" s="40"/>
      <c r="L3338" s="40"/>
      <c r="M3338" s="40"/>
      <c r="N3338" s="40"/>
      <c r="O3338" s="40">
        <v>90032</v>
      </c>
      <c r="P3338" s="41" t="s">
        <v>4008</v>
      </c>
      <c r="Q3338" s="35">
        <v>90032</v>
      </c>
      <c r="R3338" s="35">
        <v>90032</v>
      </c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41" t="s">
        <v>701</v>
      </c>
      <c r="AE3338" s="38">
        <v>44385</v>
      </c>
      <c r="AF3338" s="31"/>
      <c r="AG3338" s="31"/>
    </row>
    <row r="3339" spans="1:33" x14ac:dyDescent="0.25">
      <c r="A3339" s="31">
        <v>3331</v>
      </c>
      <c r="B3339" s="31" t="s">
        <v>43</v>
      </c>
      <c r="C3339" s="31" t="s">
        <v>706</v>
      </c>
      <c r="D3339" s="31" t="s">
        <v>4009</v>
      </c>
      <c r="E3339" s="31" t="s">
        <v>3498</v>
      </c>
      <c r="F3339" s="31" t="s">
        <v>3498</v>
      </c>
      <c r="G3339" s="35">
        <v>2488932</v>
      </c>
      <c r="H3339" s="40"/>
      <c r="I3339" s="40"/>
      <c r="J3339" s="40">
        <v>2427632</v>
      </c>
      <c r="K3339" s="40"/>
      <c r="L3339" s="40"/>
      <c r="M3339" s="40"/>
      <c r="N3339" s="40"/>
      <c r="O3339" s="40">
        <v>61300</v>
      </c>
      <c r="P3339" s="41" t="s">
        <v>4009</v>
      </c>
      <c r="Q3339" s="35">
        <v>2488932</v>
      </c>
      <c r="R3339" s="35"/>
      <c r="S3339" s="35"/>
      <c r="T3339" s="35"/>
      <c r="U3339" s="35"/>
      <c r="V3339" s="35">
        <v>61300</v>
      </c>
      <c r="W3339" s="35"/>
      <c r="X3339" s="35"/>
      <c r="Y3339" s="35"/>
      <c r="Z3339" s="35"/>
      <c r="AA3339" s="35"/>
      <c r="AB3339" s="35"/>
      <c r="AC3339" s="35"/>
      <c r="AD3339" s="41"/>
      <c r="AE3339" s="38"/>
      <c r="AF3339" s="31"/>
      <c r="AG3339" s="31"/>
    </row>
    <row r="3340" spans="1:33" x14ac:dyDescent="0.25">
      <c r="A3340" s="31">
        <v>3332</v>
      </c>
      <c r="B3340" s="31" t="s">
        <v>43</v>
      </c>
      <c r="C3340" s="31" t="s">
        <v>706</v>
      </c>
      <c r="D3340" s="31" t="s">
        <v>4010</v>
      </c>
      <c r="E3340" s="31" t="s">
        <v>3498</v>
      </c>
      <c r="F3340" s="31" t="s">
        <v>3498</v>
      </c>
      <c r="G3340" s="35">
        <v>409800</v>
      </c>
      <c r="H3340" s="40"/>
      <c r="I3340" s="40"/>
      <c r="J3340" s="40"/>
      <c r="K3340" s="40"/>
      <c r="L3340" s="40"/>
      <c r="M3340" s="40"/>
      <c r="N3340" s="40"/>
      <c r="O3340" s="40">
        <v>409800</v>
      </c>
      <c r="P3340" s="41" t="s">
        <v>4010</v>
      </c>
      <c r="Q3340" s="35">
        <v>409800</v>
      </c>
      <c r="R3340" s="35">
        <v>409800</v>
      </c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  <c r="AD3340" s="41" t="s">
        <v>701</v>
      </c>
      <c r="AE3340" s="38">
        <v>44385</v>
      </c>
      <c r="AF3340" s="31"/>
      <c r="AG3340" s="31"/>
    </row>
    <row r="3341" spans="1:33" x14ac:dyDescent="0.25">
      <c r="A3341" s="31">
        <v>3333</v>
      </c>
      <c r="B3341" s="31" t="s">
        <v>43</v>
      </c>
      <c r="C3341" s="31" t="s">
        <v>706</v>
      </c>
      <c r="D3341" s="31" t="s">
        <v>4011</v>
      </c>
      <c r="E3341" s="31" t="s">
        <v>3498</v>
      </c>
      <c r="F3341" s="31" t="s">
        <v>3498</v>
      </c>
      <c r="G3341" s="35">
        <v>1006000</v>
      </c>
      <c r="H3341" s="40"/>
      <c r="I3341" s="40"/>
      <c r="J3341" s="40"/>
      <c r="K3341" s="40"/>
      <c r="L3341" s="40"/>
      <c r="M3341" s="40"/>
      <c r="N3341" s="40"/>
      <c r="O3341" s="40">
        <v>1006000</v>
      </c>
      <c r="P3341" s="41" t="s">
        <v>4011</v>
      </c>
      <c r="Q3341" s="35">
        <v>1006000</v>
      </c>
      <c r="R3341" s="35">
        <v>1006000</v>
      </c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  <c r="AD3341" s="41" t="s">
        <v>777</v>
      </c>
      <c r="AE3341" s="38">
        <v>44414</v>
      </c>
      <c r="AF3341" s="31"/>
      <c r="AG3341" s="31"/>
    </row>
    <row r="3342" spans="1:33" x14ac:dyDescent="0.25">
      <c r="A3342" s="31">
        <v>3334</v>
      </c>
      <c r="B3342" s="31" t="s">
        <v>43</v>
      </c>
      <c r="C3342" s="31" t="s">
        <v>706</v>
      </c>
      <c r="D3342" s="31" t="s">
        <v>4012</v>
      </c>
      <c r="E3342" s="31" t="s">
        <v>4013</v>
      </c>
      <c r="F3342" s="31" t="s">
        <v>4013</v>
      </c>
      <c r="G3342" s="35">
        <v>18569806</v>
      </c>
      <c r="H3342" s="40"/>
      <c r="I3342" s="40"/>
      <c r="J3342" s="40">
        <v>15412806</v>
      </c>
      <c r="K3342" s="40"/>
      <c r="L3342" s="40"/>
      <c r="M3342" s="40"/>
      <c r="N3342" s="40"/>
      <c r="O3342" s="40">
        <v>1921600</v>
      </c>
      <c r="P3342" s="41" t="s">
        <v>4012</v>
      </c>
      <c r="Q3342" s="35">
        <v>18569806</v>
      </c>
      <c r="R3342" s="35"/>
      <c r="S3342" s="35"/>
      <c r="T3342" s="35"/>
      <c r="U3342" s="35">
        <v>1921600</v>
      </c>
      <c r="V3342" s="35"/>
      <c r="W3342" s="35"/>
      <c r="X3342" s="35"/>
      <c r="Y3342" s="35"/>
      <c r="Z3342" s="35"/>
      <c r="AA3342" s="35"/>
      <c r="AB3342" s="35"/>
      <c r="AC3342" s="35"/>
      <c r="AD3342" s="41"/>
      <c r="AE3342" s="38"/>
      <c r="AF3342" s="31"/>
      <c r="AG3342" s="31"/>
    </row>
    <row r="3343" spans="1:33" x14ac:dyDescent="0.25">
      <c r="A3343" s="31">
        <v>3335</v>
      </c>
      <c r="B3343" s="31" t="s">
        <v>43</v>
      </c>
      <c r="C3343" s="31" t="s">
        <v>706</v>
      </c>
      <c r="D3343" s="31" t="s">
        <v>4014</v>
      </c>
      <c r="E3343" s="31" t="s">
        <v>3954</v>
      </c>
      <c r="F3343" s="31" t="s">
        <v>3954</v>
      </c>
      <c r="G3343" s="35">
        <v>86903</v>
      </c>
      <c r="H3343" s="40"/>
      <c r="I3343" s="40"/>
      <c r="J3343" s="40"/>
      <c r="K3343" s="40"/>
      <c r="L3343" s="40"/>
      <c r="M3343" s="40"/>
      <c r="N3343" s="40"/>
      <c r="O3343" s="40">
        <v>86903</v>
      </c>
      <c r="P3343" s="41" t="s">
        <v>4014</v>
      </c>
      <c r="Q3343" s="35">
        <v>86903</v>
      </c>
      <c r="R3343" s="35"/>
      <c r="S3343" s="35">
        <v>86903</v>
      </c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  <c r="AD3343" s="41"/>
      <c r="AE3343" s="38"/>
      <c r="AF3343" s="31"/>
      <c r="AG3343" s="31"/>
    </row>
    <row r="3344" spans="1:33" x14ac:dyDescent="0.25">
      <c r="A3344" s="31">
        <v>3336</v>
      </c>
      <c r="B3344" s="31" t="s">
        <v>43</v>
      </c>
      <c r="C3344" s="31" t="s">
        <v>706</v>
      </c>
      <c r="D3344" s="31" t="s">
        <v>4015</v>
      </c>
      <c r="E3344" s="31" t="s">
        <v>4016</v>
      </c>
      <c r="F3344" s="31" t="s">
        <v>4016</v>
      </c>
      <c r="G3344" s="35">
        <v>158532</v>
      </c>
      <c r="H3344" s="40"/>
      <c r="I3344" s="40"/>
      <c r="J3344" s="40">
        <v>144432</v>
      </c>
      <c r="K3344" s="40"/>
      <c r="L3344" s="40"/>
      <c r="M3344" s="40"/>
      <c r="N3344" s="40"/>
      <c r="O3344" s="40">
        <v>14100</v>
      </c>
      <c r="P3344" s="41" t="s">
        <v>4015</v>
      </c>
      <c r="Q3344" s="35">
        <v>158532</v>
      </c>
      <c r="R3344" s="35"/>
      <c r="S3344" s="35"/>
      <c r="T3344" s="35"/>
      <c r="U3344" s="35">
        <v>14100</v>
      </c>
      <c r="V3344" s="35"/>
      <c r="W3344" s="35"/>
      <c r="X3344" s="35"/>
      <c r="Y3344" s="35"/>
      <c r="Z3344" s="35"/>
      <c r="AA3344" s="35"/>
      <c r="AB3344" s="35"/>
      <c r="AC3344" s="35"/>
      <c r="AD3344" s="41"/>
      <c r="AE3344" s="38" t="s">
        <v>345</v>
      </c>
      <c r="AF3344" s="31"/>
      <c r="AG3344" s="31"/>
    </row>
    <row r="3345" spans="1:33" x14ac:dyDescent="0.25">
      <c r="A3345" s="31">
        <v>3337</v>
      </c>
      <c r="B3345" s="31" t="s">
        <v>43</v>
      </c>
      <c r="C3345" s="31" t="s">
        <v>706</v>
      </c>
      <c r="D3345" s="31" t="s">
        <v>4017</v>
      </c>
      <c r="E3345" s="31" t="s">
        <v>4018</v>
      </c>
      <c r="F3345" s="31" t="s">
        <v>4018</v>
      </c>
      <c r="G3345" s="35">
        <v>3001507</v>
      </c>
      <c r="H3345" s="40"/>
      <c r="I3345" s="40"/>
      <c r="J3345" s="40">
        <v>2627707</v>
      </c>
      <c r="K3345" s="40"/>
      <c r="L3345" s="40"/>
      <c r="M3345" s="40"/>
      <c r="N3345" s="40"/>
      <c r="O3345" s="40">
        <v>373800</v>
      </c>
      <c r="P3345" s="41" t="s">
        <v>4017</v>
      </c>
      <c r="Q3345" s="35">
        <v>3001507</v>
      </c>
      <c r="R3345" s="35">
        <v>249100</v>
      </c>
      <c r="S3345" s="35"/>
      <c r="T3345" s="35"/>
      <c r="U3345" s="35"/>
      <c r="V3345" s="35">
        <v>124700</v>
      </c>
      <c r="W3345" s="35"/>
      <c r="X3345" s="35"/>
      <c r="Y3345" s="35"/>
      <c r="Z3345" s="35"/>
      <c r="AA3345" s="35"/>
      <c r="AB3345" s="35"/>
      <c r="AC3345" s="35"/>
      <c r="AD3345" s="41" t="s">
        <v>4019</v>
      </c>
      <c r="AE3345" s="38">
        <v>44295</v>
      </c>
      <c r="AF3345" s="31"/>
      <c r="AG3345" s="31"/>
    </row>
    <row r="3346" spans="1:33" x14ac:dyDescent="0.25">
      <c r="A3346" s="31">
        <v>3338</v>
      </c>
      <c r="B3346" s="31" t="s">
        <v>43</v>
      </c>
      <c r="C3346" s="31" t="s">
        <v>706</v>
      </c>
      <c r="D3346" s="31" t="s">
        <v>4020</v>
      </c>
      <c r="E3346" s="31" t="s">
        <v>4018</v>
      </c>
      <c r="F3346" s="31" t="s">
        <v>4018</v>
      </c>
      <c r="G3346" s="35">
        <v>2804060</v>
      </c>
      <c r="H3346" s="40"/>
      <c r="I3346" s="40"/>
      <c r="J3346" s="40">
        <v>2623060</v>
      </c>
      <c r="K3346" s="40"/>
      <c r="L3346" s="40"/>
      <c r="M3346" s="40"/>
      <c r="N3346" s="40"/>
      <c r="O3346" s="40">
        <v>60100</v>
      </c>
      <c r="P3346" s="41" t="s">
        <v>4020</v>
      </c>
      <c r="Q3346" s="35">
        <v>2804060</v>
      </c>
      <c r="R3346" s="35"/>
      <c r="S3346" s="35"/>
      <c r="T3346" s="35"/>
      <c r="U3346" s="35"/>
      <c r="V3346" s="35">
        <v>60100</v>
      </c>
      <c r="W3346" s="35"/>
      <c r="X3346" s="35"/>
      <c r="Y3346" s="35"/>
      <c r="Z3346" s="35"/>
      <c r="AA3346" s="35"/>
      <c r="AB3346" s="35"/>
      <c r="AC3346" s="35"/>
      <c r="AD3346" s="41"/>
      <c r="AE3346" s="38"/>
      <c r="AF3346" s="31"/>
      <c r="AG3346" s="31"/>
    </row>
    <row r="3347" spans="1:33" x14ac:dyDescent="0.25">
      <c r="A3347" s="31">
        <v>3339</v>
      </c>
      <c r="B3347" s="31" t="s">
        <v>43</v>
      </c>
      <c r="C3347" s="31" t="s">
        <v>706</v>
      </c>
      <c r="D3347" s="31" t="s">
        <v>4021</v>
      </c>
      <c r="E3347" s="31" t="s">
        <v>4018</v>
      </c>
      <c r="F3347" s="31" t="s">
        <v>4018</v>
      </c>
      <c r="G3347" s="35">
        <v>573200</v>
      </c>
      <c r="H3347" s="40"/>
      <c r="I3347" s="40"/>
      <c r="J3347" s="40">
        <v>401712</v>
      </c>
      <c r="K3347" s="40"/>
      <c r="L3347" s="40"/>
      <c r="M3347" s="40"/>
      <c r="N3347" s="40"/>
      <c r="O3347" s="40">
        <v>171488</v>
      </c>
      <c r="P3347" s="41" t="s">
        <v>4021</v>
      </c>
      <c r="Q3347" s="35">
        <v>573200</v>
      </c>
      <c r="R3347" s="35"/>
      <c r="S3347" s="35"/>
      <c r="T3347" s="35"/>
      <c r="U3347" s="35">
        <v>171488</v>
      </c>
      <c r="V3347" s="35"/>
      <c r="W3347" s="35"/>
      <c r="X3347" s="35"/>
      <c r="Y3347" s="35"/>
      <c r="Z3347" s="35"/>
      <c r="AA3347" s="35"/>
      <c r="AB3347" s="35"/>
      <c r="AC3347" s="35"/>
      <c r="AD3347" s="41"/>
      <c r="AE3347" s="38" t="s">
        <v>345</v>
      </c>
      <c r="AF3347" s="31"/>
      <c r="AG3347" s="31"/>
    </row>
    <row r="3348" spans="1:33" x14ac:dyDescent="0.25">
      <c r="A3348" s="31">
        <v>3340</v>
      </c>
      <c r="B3348" s="31" t="s">
        <v>43</v>
      </c>
      <c r="C3348" s="31" t="s">
        <v>706</v>
      </c>
      <c r="D3348" s="31" t="s">
        <v>4022</v>
      </c>
      <c r="E3348" s="31" t="s">
        <v>3451</v>
      </c>
      <c r="F3348" s="31" t="s">
        <v>3451</v>
      </c>
      <c r="G3348" s="35">
        <v>86903</v>
      </c>
      <c r="H3348" s="40"/>
      <c r="I3348" s="40"/>
      <c r="J3348" s="40"/>
      <c r="K3348" s="40"/>
      <c r="L3348" s="40"/>
      <c r="M3348" s="40"/>
      <c r="N3348" s="40"/>
      <c r="O3348" s="40">
        <v>86903</v>
      </c>
      <c r="P3348" s="41" t="s">
        <v>4022</v>
      </c>
      <c r="Q3348" s="35">
        <v>86903</v>
      </c>
      <c r="R3348" s="35"/>
      <c r="S3348" s="35">
        <v>86903</v>
      </c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41"/>
      <c r="AE3348" s="38"/>
      <c r="AF3348" s="31"/>
      <c r="AG3348" s="31"/>
    </row>
    <row r="3349" spans="1:33" x14ac:dyDescent="0.25">
      <c r="A3349" s="31">
        <v>3341</v>
      </c>
      <c r="B3349" s="31" t="s">
        <v>43</v>
      </c>
      <c r="C3349" s="31" t="s">
        <v>706</v>
      </c>
      <c r="D3349" s="31" t="s">
        <v>4023</v>
      </c>
      <c r="E3349" s="31" t="s">
        <v>3451</v>
      </c>
      <c r="F3349" s="31" t="s">
        <v>3451</v>
      </c>
      <c r="G3349" s="35">
        <v>86903</v>
      </c>
      <c r="H3349" s="40"/>
      <c r="I3349" s="40"/>
      <c r="J3349" s="40"/>
      <c r="K3349" s="40"/>
      <c r="L3349" s="40"/>
      <c r="M3349" s="40"/>
      <c r="N3349" s="40"/>
      <c r="O3349" s="40">
        <v>86903</v>
      </c>
      <c r="P3349" s="41" t="s">
        <v>4023</v>
      </c>
      <c r="Q3349" s="35">
        <v>86903</v>
      </c>
      <c r="R3349" s="35"/>
      <c r="S3349" s="35">
        <v>86903</v>
      </c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41"/>
      <c r="AE3349" s="38"/>
      <c r="AF3349" s="31"/>
      <c r="AG3349" s="31"/>
    </row>
    <row r="3350" spans="1:33" x14ac:dyDescent="0.25">
      <c r="A3350" s="31">
        <v>3342</v>
      </c>
      <c r="B3350" s="31" t="s">
        <v>43</v>
      </c>
      <c r="C3350" s="31" t="s">
        <v>706</v>
      </c>
      <c r="D3350" s="31" t="s">
        <v>4024</v>
      </c>
      <c r="E3350" s="31" t="s">
        <v>3798</v>
      </c>
      <c r="F3350" s="31" t="s">
        <v>3798</v>
      </c>
      <c r="G3350" s="35">
        <v>44500</v>
      </c>
      <c r="H3350" s="40"/>
      <c r="I3350" s="40"/>
      <c r="J3350" s="40"/>
      <c r="K3350" s="40"/>
      <c r="L3350" s="40"/>
      <c r="M3350" s="40"/>
      <c r="N3350" s="40"/>
      <c r="O3350" s="40">
        <v>44500</v>
      </c>
      <c r="P3350" s="41" t="s">
        <v>4024</v>
      </c>
      <c r="Q3350" s="35">
        <v>44500</v>
      </c>
      <c r="R3350" s="35">
        <v>44500</v>
      </c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41" t="s">
        <v>701</v>
      </c>
      <c r="AE3350" s="38">
        <v>44385</v>
      </c>
      <c r="AF3350" s="31"/>
      <c r="AG3350" s="31"/>
    </row>
    <row r="3351" spans="1:33" x14ac:dyDescent="0.25">
      <c r="A3351" s="31">
        <v>3343</v>
      </c>
      <c r="B3351" s="31" t="s">
        <v>43</v>
      </c>
      <c r="C3351" s="31" t="s">
        <v>706</v>
      </c>
      <c r="D3351" s="31" t="s">
        <v>4025</v>
      </c>
      <c r="E3351" s="31" t="s">
        <v>3798</v>
      </c>
      <c r="F3351" s="31" t="s">
        <v>3798</v>
      </c>
      <c r="G3351" s="35">
        <v>42500</v>
      </c>
      <c r="H3351" s="40"/>
      <c r="I3351" s="40"/>
      <c r="J3351" s="40"/>
      <c r="K3351" s="40"/>
      <c r="L3351" s="40"/>
      <c r="M3351" s="40"/>
      <c r="N3351" s="40"/>
      <c r="O3351" s="40">
        <v>42500</v>
      </c>
      <c r="P3351" s="41" t="s">
        <v>4025</v>
      </c>
      <c r="Q3351" s="35">
        <v>42500</v>
      </c>
      <c r="R3351" s="35">
        <v>42500</v>
      </c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41" t="s">
        <v>701</v>
      </c>
      <c r="AE3351" s="38">
        <v>44385</v>
      </c>
      <c r="AF3351" s="31"/>
      <c r="AG3351" s="31"/>
    </row>
    <row r="3352" spans="1:33" x14ac:dyDescent="0.25">
      <c r="A3352" s="31">
        <v>3344</v>
      </c>
      <c r="B3352" s="31" t="s">
        <v>43</v>
      </c>
      <c r="C3352" s="31" t="s">
        <v>706</v>
      </c>
      <c r="D3352" s="31" t="s">
        <v>4026</v>
      </c>
      <c r="E3352" s="31" t="s">
        <v>3798</v>
      </c>
      <c r="F3352" s="31" t="s">
        <v>3798</v>
      </c>
      <c r="G3352" s="35">
        <v>187000</v>
      </c>
      <c r="H3352" s="40"/>
      <c r="I3352" s="40"/>
      <c r="J3352" s="40"/>
      <c r="K3352" s="40"/>
      <c r="L3352" s="40"/>
      <c r="M3352" s="40"/>
      <c r="N3352" s="40"/>
      <c r="O3352" s="40">
        <v>187000</v>
      </c>
      <c r="P3352" s="41" t="s">
        <v>4026</v>
      </c>
      <c r="Q3352" s="35">
        <v>187000</v>
      </c>
      <c r="R3352" s="35">
        <v>187000</v>
      </c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  <c r="AD3352" s="41" t="s">
        <v>701</v>
      </c>
      <c r="AE3352" s="38">
        <v>44385</v>
      </c>
      <c r="AF3352" s="31"/>
      <c r="AG3352" s="31"/>
    </row>
    <row r="3353" spans="1:33" x14ac:dyDescent="0.25">
      <c r="A3353" s="31">
        <v>3345</v>
      </c>
      <c r="B3353" s="31" t="s">
        <v>43</v>
      </c>
      <c r="C3353" s="31" t="s">
        <v>706</v>
      </c>
      <c r="D3353" s="31" t="s">
        <v>4027</v>
      </c>
      <c r="E3353" s="31" t="s">
        <v>3798</v>
      </c>
      <c r="F3353" s="31" t="s">
        <v>3798</v>
      </c>
      <c r="G3353" s="35">
        <v>44500</v>
      </c>
      <c r="H3353" s="40"/>
      <c r="I3353" s="40"/>
      <c r="J3353" s="40"/>
      <c r="K3353" s="40"/>
      <c r="L3353" s="40"/>
      <c r="M3353" s="40"/>
      <c r="N3353" s="40"/>
      <c r="O3353" s="40">
        <v>44500</v>
      </c>
      <c r="P3353" s="41" t="s">
        <v>4027</v>
      </c>
      <c r="Q3353" s="35">
        <v>44500</v>
      </c>
      <c r="R3353" s="35">
        <v>44500</v>
      </c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41" t="s">
        <v>701</v>
      </c>
      <c r="AE3353" s="38">
        <v>44385</v>
      </c>
      <c r="AF3353" s="31"/>
      <c r="AG3353" s="31"/>
    </row>
    <row r="3354" spans="1:33" x14ac:dyDescent="0.25">
      <c r="A3354" s="31">
        <v>3346</v>
      </c>
      <c r="B3354" s="31" t="s">
        <v>43</v>
      </c>
      <c r="C3354" s="31" t="s">
        <v>706</v>
      </c>
      <c r="D3354" s="31" t="s">
        <v>4028</v>
      </c>
      <c r="E3354" s="31" t="s">
        <v>3798</v>
      </c>
      <c r="F3354" s="31" t="s">
        <v>3798</v>
      </c>
      <c r="G3354" s="35">
        <v>44500</v>
      </c>
      <c r="H3354" s="40"/>
      <c r="I3354" s="40"/>
      <c r="J3354" s="40"/>
      <c r="K3354" s="40"/>
      <c r="L3354" s="40"/>
      <c r="M3354" s="40"/>
      <c r="N3354" s="40"/>
      <c r="O3354" s="40">
        <v>44500</v>
      </c>
      <c r="P3354" s="41" t="s">
        <v>4028</v>
      </c>
      <c r="Q3354" s="35">
        <v>44500</v>
      </c>
      <c r="R3354" s="35">
        <v>44500</v>
      </c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41" t="s">
        <v>701</v>
      </c>
      <c r="AE3354" s="38">
        <v>44385</v>
      </c>
      <c r="AF3354" s="31"/>
      <c r="AG3354" s="31"/>
    </row>
    <row r="3355" spans="1:33" x14ac:dyDescent="0.25">
      <c r="A3355" s="31">
        <v>3347</v>
      </c>
      <c r="B3355" s="31" t="s">
        <v>43</v>
      </c>
      <c r="C3355" s="31" t="s">
        <v>706</v>
      </c>
      <c r="D3355" s="31" t="s">
        <v>4029</v>
      </c>
      <c r="E3355" s="31" t="s">
        <v>3798</v>
      </c>
      <c r="F3355" s="31" t="s">
        <v>3798</v>
      </c>
      <c r="G3355" s="35">
        <v>23200</v>
      </c>
      <c r="H3355" s="40"/>
      <c r="I3355" s="40"/>
      <c r="J3355" s="40"/>
      <c r="K3355" s="40"/>
      <c r="L3355" s="40"/>
      <c r="M3355" s="40"/>
      <c r="N3355" s="40"/>
      <c r="O3355" s="40">
        <v>23200</v>
      </c>
      <c r="P3355" s="41" t="s">
        <v>4029</v>
      </c>
      <c r="Q3355" s="35">
        <v>23200</v>
      </c>
      <c r="R3355" s="35">
        <v>23200</v>
      </c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41" t="s">
        <v>701</v>
      </c>
      <c r="AE3355" s="38">
        <v>44385</v>
      </c>
      <c r="AF3355" s="31"/>
      <c r="AG3355" s="31"/>
    </row>
    <row r="3356" spans="1:33" x14ac:dyDescent="0.25">
      <c r="A3356" s="31">
        <v>3348</v>
      </c>
      <c r="B3356" s="31" t="s">
        <v>43</v>
      </c>
      <c r="C3356" s="31" t="s">
        <v>706</v>
      </c>
      <c r="D3356" s="31" t="s">
        <v>4030</v>
      </c>
      <c r="E3356" s="31" t="s">
        <v>3798</v>
      </c>
      <c r="F3356" s="31" t="s">
        <v>3798</v>
      </c>
      <c r="G3356" s="35">
        <v>55700</v>
      </c>
      <c r="H3356" s="40"/>
      <c r="I3356" s="40"/>
      <c r="J3356" s="40"/>
      <c r="K3356" s="40"/>
      <c r="L3356" s="40"/>
      <c r="M3356" s="40"/>
      <c r="N3356" s="40"/>
      <c r="O3356" s="40">
        <v>55700</v>
      </c>
      <c r="P3356" s="41" t="s">
        <v>4030</v>
      </c>
      <c r="Q3356" s="35">
        <v>55700</v>
      </c>
      <c r="R3356" s="35">
        <v>55700</v>
      </c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  <c r="AD3356" s="41" t="s">
        <v>701</v>
      </c>
      <c r="AE3356" s="38">
        <v>44385</v>
      </c>
      <c r="AF3356" s="31"/>
      <c r="AG3356" s="31"/>
    </row>
    <row r="3357" spans="1:33" x14ac:dyDescent="0.25">
      <c r="A3357" s="31">
        <v>3349</v>
      </c>
      <c r="B3357" s="31" t="s">
        <v>43</v>
      </c>
      <c r="C3357" s="31" t="s">
        <v>706</v>
      </c>
      <c r="D3357" s="31" t="s">
        <v>4031</v>
      </c>
      <c r="E3357" s="31" t="s">
        <v>3798</v>
      </c>
      <c r="F3357" s="31" t="s">
        <v>3798</v>
      </c>
      <c r="G3357" s="35">
        <v>187000</v>
      </c>
      <c r="H3357" s="40"/>
      <c r="I3357" s="40"/>
      <c r="J3357" s="40"/>
      <c r="K3357" s="40"/>
      <c r="L3357" s="40"/>
      <c r="M3357" s="40"/>
      <c r="N3357" s="40"/>
      <c r="O3357" s="40">
        <v>187000</v>
      </c>
      <c r="P3357" s="41" t="s">
        <v>4031</v>
      </c>
      <c r="Q3357" s="35">
        <v>187000</v>
      </c>
      <c r="R3357" s="35">
        <v>187000</v>
      </c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  <c r="AD3357" s="41" t="s">
        <v>701</v>
      </c>
      <c r="AE3357" s="38">
        <v>44385</v>
      </c>
      <c r="AF3357" s="31"/>
      <c r="AG3357" s="31"/>
    </row>
    <row r="3358" spans="1:33" x14ac:dyDescent="0.25">
      <c r="A3358" s="31">
        <v>3350</v>
      </c>
      <c r="B3358" s="31" t="s">
        <v>43</v>
      </c>
      <c r="C3358" s="31" t="s">
        <v>706</v>
      </c>
      <c r="D3358" s="31" t="s">
        <v>4032</v>
      </c>
      <c r="E3358" s="31" t="s">
        <v>3798</v>
      </c>
      <c r="F3358" s="31" t="s">
        <v>3798</v>
      </c>
      <c r="G3358" s="35">
        <v>55700</v>
      </c>
      <c r="H3358" s="40"/>
      <c r="I3358" s="40"/>
      <c r="J3358" s="40"/>
      <c r="K3358" s="40"/>
      <c r="L3358" s="40"/>
      <c r="M3358" s="40"/>
      <c r="N3358" s="40"/>
      <c r="O3358" s="40">
        <v>55700</v>
      </c>
      <c r="P3358" s="41" t="s">
        <v>4032</v>
      </c>
      <c r="Q3358" s="35">
        <v>55700</v>
      </c>
      <c r="R3358" s="35">
        <v>55700</v>
      </c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41" t="s">
        <v>701</v>
      </c>
      <c r="AE3358" s="38">
        <v>44385</v>
      </c>
      <c r="AF3358" s="31"/>
      <c r="AG3358" s="31"/>
    </row>
    <row r="3359" spans="1:33" x14ac:dyDescent="0.25">
      <c r="A3359" s="31">
        <v>3351</v>
      </c>
      <c r="B3359" s="31" t="s">
        <v>43</v>
      </c>
      <c r="C3359" s="31" t="s">
        <v>706</v>
      </c>
      <c r="D3359" s="31" t="s">
        <v>4033</v>
      </c>
      <c r="E3359" s="31" t="s">
        <v>3798</v>
      </c>
      <c r="F3359" s="31" t="s">
        <v>3798</v>
      </c>
      <c r="G3359" s="35">
        <v>187000</v>
      </c>
      <c r="H3359" s="40"/>
      <c r="I3359" s="40"/>
      <c r="J3359" s="40"/>
      <c r="K3359" s="40"/>
      <c r="L3359" s="40"/>
      <c r="M3359" s="40"/>
      <c r="N3359" s="40"/>
      <c r="O3359" s="40">
        <v>187000</v>
      </c>
      <c r="P3359" s="41" t="s">
        <v>4033</v>
      </c>
      <c r="Q3359" s="35">
        <v>187000</v>
      </c>
      <c r="R3359" s="35">
        <v>187000</v>
      </c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  <c r="AD3359" s="41" t="s">
        <v>701</v>
      </c>
      <c r="AE3359" s="38">
        <v>44385</v>
      </c>
      <c r="AF3359" s="31"/>
      <c r="AG3359" s="31"/>
    </row>
    <row r="3360" spans="1:33" x14ac:dyDescent="0.25">
      <c r="A3360" s="31">
        <v>3352</v>
      </c>
      <c r="B3360" s="31" t="s">
        <v>43</v>
      </c>
      <c r="C3360" s="31" t="s">
        <v>706</v>
      </c>
      <c r="D3360" s="31" t="s">
        <v>4034</v>
      </c>
      <c r="E3360" s="31" t="s">
        <v>3798</v>
      </c>
      <c r="F3360" s="31" t="s">
        <v>3798</v>
      </c>
      <c r="G3360" s="35">
        <v>44500</v>
      </c>
      <c r="H3360" s="40"/>
      <c r="I3360" s="40"/>
      <c r="J3360" s="40"/>
      <c r="K3360" s="40"/>
      <c r="L3360" s="40"/>
      <c r="M3360" s="40"/>
      <c r="N3360" s="40"/>
      <c r="O3360" s="40">
        <v>44500</v>
      </c>
      <c r="P3360" s="41" t="s">
        <v>4034</v>
      </c>
      <c r="Q3360" s="35">
        <v>44500</v>
      </c>
      <c r="R3360" s="35">
        <v>44500</v>
      </c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41" t="s">
        <v>701</v>
      </c>
      <c r="AE3360" s="38">
        <v>44385</v>
      </c>
      <c r="AF3360" s="31"/>
      <c r="AG3360" s="31"/>
    </row>
    <row r="3361" spans="1:33" x14ac:dyDescent="0.25">
      <c r="A3361" s="31">
        <v>3353</v>
      </c>
      <c r="B3361" s="31" t="s">
        <v>43</v>
      </c>
      <c r="C3361" s="31" t="s">
        <v>706</v>
      </c>
      <c r="D3361" s="31" t="s">
        <v>4035</v>
      </c>
      <c r="E3361" s="31" t="s">
        <v>4036</v>
      </c>
      <c r="F3361" s="31" t="s">
        <v>4036</v>
      </c>
      <c r="G3361" s="35">
        <v>1894932</v>
      </c>
      <c r="H3361" s="40"/>
      <c r="I3361" s="40"/>
      <c r="J3361" s="40"/>
      <c r="K3361" s="40"/>
      <c r="L3361" s="40"/>
      <c r="M3361" s="40"/>
      <c r="N3361" s="40"/>
      <c r="O3361" s="40">
        <v>966292</v>
      </c>
      <c r="P3361" s="41" t="s">
        <v>4035</v>
      </c>
      <c r="Q3361" s="35">
        <v>1894932</v>
      </c>
      <c r="R3361" s="35"/>
      <c r="S3361" s="35"/>
      <c r="T3361" s="35"/>
      <c r="U3361" s="35"/>
      <c r="V3361" s="35">
        <v>966292</v>
      </c>
      <c r="W3361" s="35"/>
      <c r="X3361" s="35"/>
      <c r="Y3361" s="35"/>
      <c r="Z3361" s="35"/>
      <c r="AA3361" s="35"/>
      <c r="AB3361" s="35"/>
      <c r="AC3361" s="35"/>
      <c r="AD3361" s="41"/>
      <c r="AE3361" s="38"/>
      <c r="AF3361" s="31"/>
      <c r="AG3361" s="31"/>
    </row>
    <row r="3362" spans="1:33" x14ac:dyDescent="0.25">
      <c r="A3362" s="31">
        <v>3354</v>
      </c>
      <c r="B3362" s="31" t="s">
        <v>43</v>
      </c>
      <c r="C3362" s="31" t="s">
        <v>706</v>
      </c>
      <c r="D3362" s="31" t="s">
        <v>4037</v>
      </c>
      <c r="E3362" s="31" t="s">
        <v>4036</v>
      </c>
      <c r="F3362" s="31" t="s">
        <v>4036</v>
      </c>
      <c r="G3362" s="35">
        <v>1628132</v>
      </c>
      <c r="H3362" s="40"/>
      <c r="I3362" s="40"/>
      <c r="J3362" s="40"/>
      <c r="K3362" s="40"/>
      <c r="L3362" s="40"/>
      <c r="M3362" s="40"/>
      <c r="N3362" s="40"/>
      <c r="O3362" s="40">
        <v>1628132</v>
      </c>
      <c r="P3362" s="41" t="s">
        <v>4037</v>
      </c>
      <c r="Q3362" s="35">
        <v>1628132</v>
      </c>
      <c r="R3362" s="35">
        <v>1628132</v>
      </c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41" t="s">
        <v>701</v>
      </c>
      <c r="AE3362" s="38">
        <v>44385</v>
      </c>
      <c r="AF3362" s="31"/>
      <c r="AG3362" s="31"/>
    </row>
    <row r="3363" spans="1:33" x14ac:dyDescent="0.25">
      <c r="A3363" s="31">
        <v>3355</v>
      </c>
      <c r="B3363" s="31" t="s">
        <v>43</v>
      </c>
      <c r="C3363" s="31" t="s">
        <v>706</v>
      </c>
      <c r="D3363" s="31" t="s">
        <v>4038</v>
      </c>
      <c r="E3363" s="31" t="s">
        <v>3970</v>
      </c>
      <c r="F3363" s="31" t="s">
        <v>3970</v>
      </c>
      <c r="G3363" s="35">
        <v>1434132</v>
      </c>
      <c r="H3363" s="40"/>
      <c r="I3363" s="40"/>
      <c r="J3363" s="40"/>
      <c r="K3363" s="40"/>
      <c r="L3363" s="40"/>
      <c r="M3363" s="40"/>
      <c r="N3363" s="40"/>
      <c r="O3363" s="40">
        <v>1434132</v>
      </c>
      <c r="P3363" s="41" t="s">
        <v>4038</v>
      </c>
      <c r="Q3363" s="35">
        <v>1434132</v>
      </c>
      <c r="R3363" s="35">
        <v>1434132</v>
      </c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  <c r="AD3363" s="41" t="s">
        <v>701</v>
      </c>
      <c r="AE3363" s="38">
        <v>44385</v>
      </c>
      <c r="AF3363" s="31"/>
      <c r="AG3363" s="31"/>
    </row>
    <row r="3364" spans="1:33" x14ac:dyDescent="0.25">
      <c r="A3364" s="31">
        <v>3356</v>
      </c>
      <c r="B3364" s="31" t="s">
        <v>43</v>
      </c>
      <c r="C3364" s="31" t="s">
        <v>706</v>
      </c>
      <c r="D3364" s="31" t="s">
        <v>4039</v>
      </c>
      <c r="E3364" s="31" t="s">
        <v>3970</v>
      </c>
      <c r="F3364" s="31" t="s">
        <v>3970</v>
      </c>
      <c r="G3364" s="35">
        <v>999804</v>
      </c>
      <c r="H3364" s="40"/>
      <c r="I3364" s="40"/>
      <c r="J3364" s="40"/>
      <c r="K3364" s="40"/>
      <c r="L3364" s="40"/>
      <c r="M3364" s="40"/>
      <c r="N3364" s="40"/>
      <c r="O3364" s="40">
        <v>999804</v>
      </c>
      <c r="P3364" s="41" t="s">
        <v>4039</v>
      </c>
      <c r="Q3364" s="35">
        <v>999804</v>
      </c>
      <c r="R3364" s="35">
        <v>914100</v>
      </c>
      <c r="S3364" s="35"/>
      <c r="T3364" s="35"/>
      <c r="U3364" s="35"/>
      <c r="V3364" s="35">
        <v>85704</v>
      </c>
      <c r="W3364" s="35"/>
      <c r="X3364" s="35"/>
      <c r="Y3364" s="35"/>
      <c r="Z3364" s="35"/>
      <c r="AA3364" s="35"/>
      <c r="AB3364" s="35"/>
      <c r="AC3364" s="35"/>
      <c r="AD3364" s="41" t="s">
        <v>701</v>
      </c>
      <c r="AE3364" s="38">
        <v>44385</v>
      </c>
      <c r="AF3364" s="31"/>
      <c r="AG3364" s="31"/>
    </row>
    <row r="3365" spans="1:33" x14ac:dyDescent="0.25">
      <c r="A3365" s="31">
        <v>3357</v>
      </c>
      <c r="B3365" s="31" t="s">
        <v>43</v>
      </c>
      <c r="C3365" s="31" t="s">
        <v>706</v>
      </c>
      <c r="D3365" s="31" t="s">
        <v>4040</v>
      </c>
      <c r="E3365" s="31" t="s">
        <v>3970</v>
      </c>
      <c r="F3365" s="31" t="s">
        <v>3970</v>
      </c>
      <c r="G3365" s="35">
        <v>832750</v>
      </c>
      <c r="H3365" s="40"/>
      <c r="I3365" s="40"/>
      <c r="J3365" s="40"/>
      <c r="K3365" s="40"/>
      <c r="L3365" s="40"/>
      <c r="M3365" s="40"/>
      <c r="N3365" s="40"/>
      <c r="O3365" s="40">
        <v>832750</v>
      </c>
      <c r="P3365" s="41" t="s">
        <v>4040</v>
      </c>
      <c r="Q3365" s="35">
        <v>832750</v>
      </c>
      <c r="R3365" s="35">
        <v>817300</v>
      </c>
      <c r="S3365" s="35"/>
      <c r="T3365" s="35"/>
      <c r="U3365" s="35"/>
      <c r="V3365" s="35">
        <v>15450</v>
      </c>
      <c r="W3365" s="35"/>
      <c r="X3365" s="35"/>
      <c r="Y3365" s="35"/>
      <c r="Z3365" s="35"/>
      <c r="AA3365" s="35"/>
      <c r="AB3365" s="35"/>
      <c r="AC3365" s="35"/>
      <c r="AD3365" s="41" t="s">
        <v>701</v>
      </c>
      <c r="AE3365" s="38">
        <v>44385</v>
      </c>
      <c r="AF3365" s="31"/>
      <c r="AG3365" s="31"/>
    </row>
    <row r="3366" spans="1:33" x14ac:dyDescent="0.25">
      <c r="A3366" s="31">
        <v>3358</v>
      </c>
      <c r="B3366" s="31" t="s">
        <v>43</v>
      </c>
      <c r="C3366" s="31" t="s">
        <v>706</v>
      </c>
      <c r="D3366" s="31" t="s">
        <v>4041</v>
      </c>
      <c r="E3366" s="31" t="s">
        <v>3970</v>
      </c>
      <c r="F3366" s="31" t="s">
        <v>3970</v>
      </c>
      <c r="G3366" s="35">
        <v>870632</v>
      </c>
      <c r="H3366" s="40"/>
      <c r="I3366" s="40"/>
      <c r="J3366" s="40"/>
      <c r="K3366" s="40"/>
      <c r="L3366" s="40"/>
      <c r="M3366" s="40"/>
      <c r="N3366" s="40"/>
      <c r="O3366" s="40">
        <v>870632</v>
      </c>
      <c r="P3366" s="41" t="s">
        <v>4041</v>
      </c>
      <c r="Q3366" s="35">
        <v>870632</v>
      </c>
      <c r="R3366" s="35">
        <v>870632</v>
      </c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41" t="s">
        <v>701</v>
      </c>
      <c r="AE3366" s="38">
        <v>44385</v>
      </c>
      <c r="AF3366" s="31"/>
      <c r="AG3366" s="31"/>
    </row>
    <row r="3367" spans="1:33" x14ac:dyDescent="0.25">
      <c r="A3367" s="31">
        <v>3359</v>
      </c>
      <c r="B3367" s="31" t="s">
        <v>43</v>
      </c>
      <c r="C3367" s="31" t="s">
        <v>706</v>
      </c>
      <c r="D3367" s="31" t="s">
        <v>4042</v>
      </c>
      <c r="E3367" s="31" t="s">
        <v>3970</v>
      </c>
      <c r="F3367" s="31" t="s">
        <v>3970</v>
      </c>
      <c r="G3367" s="35">
        <v>108700</v>
      </c>
      <c r="H3367" s="40"/>
      <c r="I3367" s="40"/>
      <c r="J3367" s="40"/>
      <c r="K3367" s="40"/>
      <c r="L3367" s="40"/>
      <c r="M3367" s="40"/>
      <c r="N3367" s="40"/>
      <c r="O3367" s="40">
        <v>108700</v>
      </c>
      <c r="P3367" s="41" t="s">
        <v>4042</v>
      </c>
      <c r="Q3367" s="35">
        <v>108700</v>
      </c>
      <c r="R3367" s="35">
        <v>108700</v>
      </c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  <c r="AD3367" s="41" t="s">
        <v>701</v>
      </c>
      <c r="AE3367" s="38">
        <v>44385</v>
      </c>
      <c r="AF3367" s="31"/>
      <c r="AG3367" s="31"/>
    </row>
    <row r="3368" spans="1:33" x14ac:dyDescent="0.25">
      <c r="A3368" s="31">
        <v>3360</v>
      </c>
      <c r="B3368" s="31" t="s">
        <v>43</v>
      </c>
      <c r="C3368" s="31" t="s">
        <v>706</v>
      </c>
      <c r="D3368" s="31" t="s">
        <v>4043</v>
      </c>
      <c r="E3368" s="31" t="s">
        <v>3970</v>
      </c>
      <c r="F3368" s="31" t="s">
        <v>3970</v>
      </c>
      <c r="G3368" s="35">
        <v>101700</v>
      </c>
      <c r="H3368" s="40"/>
      <c r="I3368" s="40"/>
      <c r="J3368" s="40"/>
      <c r="K3368" s="40"/>
      <c r="L3368" s="40"/>
      <c r="M3368" s="40"/>
      <c r="N3368" s="40"/>
      <c r="O3368" s="40">
        <v>101700</v>
      </c>
      <c r="P3368" s="41" t="s">
        <v>4043</v>
      </c>
      <c r="Q3368" s="35">
        <v>101700</v>
      </c>
      <c r="R3368" s="35">
        <v>101700</v>
      </c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  <c r="AD3368" s="41" t="s">
        <v>701</v>
      </c>
      <c r="AE3368" s="38">
        <v>44385</v>
      </c>
      <c r="AF3368" s="31"/>
      <c r="AG3368" s="31"/>
    </row>
    <row r="3369" spans="1:33" x14ac:dyDescent="0.25">
      <c r="A3369" s="31">
        <v>3361</v>
      </c>
      <c r="B3369" s="31" t="s">
        <v>43</v>
      </c>
      <c r="C3369" s="31" t="s">
        <v>706</v>
      </c>
      <c r="D3369" s="31" t="s">
        <v>4044</v>
      </c>
      <c r="E3369" s="31" t="s">
        <v>3970</v>
      </c>
      <c r="F3369" s="31" t="s">
        <v>3970</v>
      </c>
      <c r="G3369" s="35">
        <v>539700</v>
      </c>
      <c r="H3369" s="40"/>
      <c r="I3369" s="40"/>
      <c r="J3369" s="40"/>
      <c r="K3369" s="40"/>
      <c r="L3369" s="40"/>
      <c r="M3369" s="40"/>
      <c r="N3369" s="40"/>
      <c r="O3369" s="40">
        <v>539700</v>
      </c>
      <c r="P3369" s="41" t="s">
        <v>4044</v>
      </c>
      <c r="Q3369" s="35">
        <v>539700</v>
      </c>
      <c r="R3369" s="35">
        <v>539700</v>
      </c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  <c r="AD3369" s="41" t="s">
        <v>701</v>
      </c>
      <c r="AE3369" s="38">
        <v>44385</v>
      </c>
      <c r="AF3369" s="31"/>
      <c r="AG3369" s="31"/>
    </row>
    <row r="3370" spans="1:33" x14ac:dyDescent="0.25">
      <c r="A3370" s="31">
        <v>3362</v>
      </c>
      <c r="B3370" s="31" t="s">
        <v>43</v>
      </c>
      <c r="C3370" s="31" t="s">
        <v>706</v>
      </c>
      <c r="D3370" s="31" t="s">
        <v>4045</v>
      </c>
      <c r="E3370" s="31" t="s">
        <v>3970</v>
      </c>
      <c r="F3370" s="31" t="s">
        <v>3970</v>
      </c>
      <c r="G3370" s="35">
        <v>332882</v>
      </c>
      <c r="H3370" s="40"/>
      <c r="I3370" s="40"/>
      <c r="J3370" s="40"/>
      <c r="K3370" s="40"/>
      <c r="L3370" s="40"/>
      <c r="M3370" s="40"/>
      <c r="N3370" s="40"/>
      <c r="O3370" s="40">
        <v>332882</v>
      </c>
      <c r="P3370" s="41" t="s">
        <v>4045</v>
      </c>
      <c r="Q3370" s="35">
        <v>332882</v>
      </c>
      <c r="R3370" s="35">
        <v>332882</v>
      </c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  <c r="AD3370" s="41" t="s">
        <v>701</v>
      </c>
      <c r="AE3370" s="38">
        <v>44385</v>
      </c>
      <c r="AF3370" s="31"/>
      <c r="AG3370" s="31"/>
    </row>
    <row r="3371" spans="1:33" x14ac:dyDescent="0.25">
      <c r="A3371" s="31">
        <v>3363</v>
      </c>
      <c r="B3371" s="31" t="s">
        <v>43</v>
      </c>
      <c r="C3371" s="31" t="s">
        <v>706</v>
      </c>
      <c r="D3371" s="31" t="s">
        <v>4046</v>
      </c>
      <c r="E3371" s="31" t="s">
        <v>3970</v>
      </c>
      <c r="F3371" s="31" t="s">
        <v>3970</v>
      </c>
      <c r="G3371" s="35">
        <v>44500</v>
      </c>
      <c r="H3371" s="40"/>
      <c r="I3371" s="40"/>
      <c r="J3371" s="40"/>
      <c r="K3371" s="40"/>
      <c r="L3371" s="40"/>
      <c r="M3371" s="40"/>
      <c r="N3371" s="40"/>
      <c r="O3371" s="40">
        <v>44500</v>
      </c>
      <c r="P3371" s="41" t="s">
        <v>4046</v>
      </c>
      <c r="Q3371" s="35">
        <v>44500</v>
      </c>
      <c r="R3371" s="35">
        <v>44500</v>
      </c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  <c r="AD3371" s="41" t="s">
        <v>701</v>
      </c>
      <c r="AE3371" s="38">
        <v>44385</v>
      </c>
      <c r="AF3371" s="31"/>
      <c r="AG3371" s="31"/>
    </row>
    <row r="3372" spans="1:33" x14ac:dyDescent="0.25">
      <c r="A3372" s="31">
        <v>3364</v>
      </c>
      <c r="B3372" s="31" t="s">
        <v>43</v>
      </c>
      <c r="C3372" s="31" t="s">
        <v>706</v>
      </c>
      <c r="D3372" s="31" t="s">
        <v>4047</v>
      </c>
      <c r="E3372" s="31" t="s">
        <v>3970</v>
      </c>
      <c r="F3372" s="31" t="s">
        <v>3970</v>
      </c>
      <c r="G3372" s="35">
        <v>44500</v>
      </c>
      <c r="H3372" s="40"/>
      <c r="I3372" s="40"/>
      <c r="J3372" s="40"/>
      <c r="K3372" s="40"/>
      <c r="L3372" s="40"/>
      <c r="M3372" s="40"/>
      <c r="N3372" s="40"/>
      <c r="O3372" s="40">
        <v>44500</v>
      </c>
      <c r="P3372" s="41" t="s">
        <v>4047</v>
      </c>
      <c r="Q3372" s="35">
        <v>44500</v>
      </c>
      <c r="R3372" s="35">
        <v>44500</v>
      </c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  <c r="AD3372" s="41" t="s">
        <v>701</v>
      </c>
      <c r="AE3372" s="38">
        <v>44385</v>
      </c>
      <c r="AF3372" s="31"/>
      <c r="AG3372" s="31"/>
    </row>
    <row r="3373" spans="1:33" x14ac:dyDescent="0.25">
      <c r="A3373" s="31">
        <v>3365</v>
      </c>
      <c r="B3373" s="31" t="s">
        <v>43</v>
      </c>
      <c r="C3373" s="31" t="s">
        <v>706</v>
      </c>
      <c r="D3373" s="31" t="s">
        <v>4048</v>
      </c>
      <c r="E3373" s="31" t="s">
        <v>3970</v>
      </c>
      <c r="F3373" s="31" t="s">
        <v>3970</v>
      </c>
      <c r="G3373" s="35">
        <v>706000</v>
      </c>
      <c r="H3373" s="40"/>
      <c r="I3373" s="40"/>
      <c r="J3373" s="40"/>
      <c r="K3373" s="40"/>
      <c r="L3373" s="40"/>
      <c r="M3373" s="40"/>
      <c r="N3373" s="40"/>
      <c r="O3373" s="40">
        <v>706000</v>
      </c>
      <c r="P3373" s="41" t="s">
        <v>4048</v>
      </c>
      <c r="Q3373" s="35">
        <v>706000</v>
      </c>
      <c r="R3373" s="35">
        <v>706000</v>
      </c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  <c r="AD3373" s="41" t="s">
        <v>701</v>
      </c>
      <c r="AE3373" s="38">
        <v>44385</v>
      </c>
      <c r="AF3373" s="31"/>
      <c r="AG3373" s="31"/>
    </row>
    <row r="3374" spans="1:33" x14ac:dyDescent="0.25">
      <c r="A3374" s="31">
        <v>3366</v>
      </c>
      <c r="B3374" s="31" t="s">
        <v>43</v>
      </c>
      <c r="C3374" s="31" t="s">
        <v>706</v>
      </c>
      <c r="D3374" s="31" t="s">
        <v>4049</v>
      </c>
      <c r="E3374" s="31" t="s">
        <v>3970</v>
      </c>
      <c r="F3374" s="31" t="s">
        <v>3970</v>
      </c>
      <c r="G3374" s="35">
        <v>44500</v>
      </c>
      <c r="H3374" s="40"/>
      <c r="I3374" s="40"/>
      <c r="J3374" s="40"/>
      <c r="K3374" s="40"/>
      <c r="L3374" s="40"/>
      <c r="M3374" s="40"/>
      <c r="N3374" s="40"/>
      <c r="O3374" s="40">
        <v>44500</v>
      </c>
      <c r="P3374" s="41" t="s">
        <v>4049</v>
      </c>
      <c r="Q3374" s="35">
        <v>44500</v>
      </c>
      <c r="R3374" s="35">
        <v>44500</v>
      </c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  <c r="AD3374" s="41" t="s">
        <v>701</v>
      </c>
      <c r="AE3374" s="38">
        <v>44385</v>
      </c>
      <c r="AF3374" s="31"/>
      <c r="AG3374" s="31"/>
    </row>
    <row r="3375" spans="1:33" x14ac:dyDescent="0.25">
      <c r="A3375" s="31">
        <v>3367</v>
      </c>
      <c r="B3375" s="31" t="s">
        <v>43</v>
      </c>
      <c r="C3375" s="31" t="s">
        <v>706</v>
      </c>
      <c r="D3375" s="31" t="s">
        <v>4050</v>
      </c>
      <c r="E3375" s="31" t="s">
        <v>3970</v>
      </c>
      <c r="F3375" s="31" t="s">
        <v>3970</v>
      </c>
      <c r="G3375" s="35">
        <v>44500</v>
      </c>
      <c r="H3375" s="40"/>
      <c r="I3375" s="40"/>
      <c r="J3375" s="40"/>
      <c r="K3375" s="40"/>
      <c r="L3375" s="40"/>
      <c r="M3375" s="40"/>
      <c r="N3375" s="40"/>
      <c r="O3375" s="40">
        <v>44500</v>
      </c>
      <c r="P3375" s="41" t="s">
        <v>4050</v>
      </c>
      <c r="Q3375" s="35">
        <v>44500</v>
      </c>
      <c r="R3375" s="35">
        <v>44500</v>
      </c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  <c r="AD3375" s="41" t="s">
        <v>701</v>
      </c>
      <c r="AE3375" s="38">
        <v>44385</v>
      </c>
      <c r="AF3375" s="31"/>
      <c r="AG3375" s="31"/>
    </row>
    <row r="3376" spans="1:33" x14ac:dyDescent="0.25">
      <c r="A3376" s="31">
        <v>3368</v>
      </c>
      <c r="B3376" s="31" t="s">
        <v>43</v>
      </c>
      <c r="C3376" s="31" t="s">
        <v>706</v>
      </c>
      <c r="D3376" s="31" t="s">
        <v>4051</v>
      </c>
      <c r="E3376" s="31" t="s">
        <v>3970</v>
      </c>
      <c r="F3376" s="31" t="s">
        <v>3970</v>
      </c>
      <c r="G3376" s="35">
        <v>23200</v>
      </c>
      <c r="H3376" s="40"/>
      <c r="I3376" s="40"/>
      <c r="J3376" s="40"/>
      <c r="K3376" s="40"/>
      <c r="L3376" s="40"/>
      <c r="M3376" s="40"/>
      <c r="N3376" s="40"/>
      <c r="O3376" s="40">
        <v>23200</v>
      </c>
      <c r="P3376" s="41" t="s">
        <v>4051</v>
      </c>
      <c r="Q3376" s="35">
        <v>23200</v>
      </c>
      <c r="R3376" s="35">
        <v>23200</v>
      </c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  <c r="AD3376" s="41" t="s">
        <v>701</v>
      </c>
      <c r="AE3376" s="38">
        <v>44385</v>
      </c>
      <c r="AF3376" s="31"/>
      <c r="AG3376" s="31"/>
    </row>
    <row r="3377" spans="1:33" x14ac:dyDescent="0.25">
      <c r="A3377" s="31">
        <v>3369</v>
      </c>
      <c r="B3377" s="31" t="s">
        <v>43</v>
      </c>
      <c r="C3377" s="31" t="s">
        <v>706</v>
      </c>
      <c r="D3377" s="31" t="s">
        <v>4052</v>
      </c>
      <c r="E3377" s="31" t="s">
        <v>3970</v>
      </c>
      <c r="F3377" s="31" t="s">
        <v>3970</v>
      </c>
      <c r="G3377" s="35">
        <v>44500</v>
      </c>
      <c r="H3377" s="40"/>
      <c r="I3377" s="40"/>
      <c r="J3377" s="40"/>
      <c r="K3377" s="40"/>
      <c r="L3377" s="40"/>
      <c r="M3377" s="40"/>
      <c r="N3377" s="40"/>
      <c r="O3377" s="40">
        <v>44500</v>
      </c>
      <c r="P3377" s="41" t="s">
        <v>4052</v>
      </c>
      <c r="Q3377" s="35">
        <v>44500</v>
      </c>
      <c r="R3377" s="35">
        <v>44500</v>
      </c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  <c r="AD3377" s="41" t="s">
        <v>701</v>
      </c>
      <c r="AE3377" s="38">
        <v>44385</v>
      </c>
      <c r="AF3377" s="31"/>
      <c r="AG3377" s="31"/>
    </row>
    <row r="3378" spans="1:33" x14ac:dyDescent="0.25">
      <c r="A3378" s="31">
        <v>3370</v>
      </c>
      <c r="B3378" s="31" t="s">
        <v>43</v>
      </c>
      <c r="C3378" s="31" t="s">
        <v>706</v>
      </c>
      <c r="D3378" s="31" t="s">
        <v>4053</v>
      </c>
      <c r="E3378" s="31" t="s">
        <v>3970</v>
      </c>
      <c r="F3378" s="31" t="s">
        <v>3970</v>
      </c>
      <c r="G3378" s="35">
        <v>44500</v>
      </c>
      <c r="H3378" s="40"/>
      <c r="I3378" s="40"/>
      <c r="J3378" s="40"/>
      <c r="K3378" s="40"/>
      <c r="L3378" s="40"/>
      <c r="M3378" s="40"/>
      <c r="N3378" s="40"/>
      <c r="O3378" s="40">
        <v>44500</v>
      </c>
      <c r="P3378" s="41" t="s">
        <v>4053</v>
      </c>
      <c r="Q3378" s="35">
        <v>44500</v>
      </c>
      <c r="R3378" s="35">
        <v>44500</v>
      </c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  <c r="AD3378" s="41" t="s">
        <v>701</v>
      </c>
      <c r="AE3378" s="38">
        <v>44385</v>
      </c>
      <c r="AF3378" s="31"/>
      <c r="AG3378" s="31"/>
    </row>
    <row r="3379" spans="1:33" x14ac:dyDescent="0.25">
      <c r="A3379" s="31">
        <v>3371</v>
      </c>
      <c r="B3379" s="31" t="s">
        <v>43</v>
      </c>
      <c r="C3379" s="31" t="s">
        <v>706</v>
      </c>
      <c r="D3379" s="31" t="s">
        <v>4054</v>
      </c>
      <c r="E3379" s="31" t="s">
        <v>3988</v>
      </c>
      <c r="F3379" s="31" t="s">
        <v>3988</v>
      </c>
      <c r="G3379" s="35">
        <v>99423</v>
      </c>
      <c r="H3379" s="40"/>
      <c r="I3379" s="40"/>
      <c r="J3379" s="40"/>
      <c r="K3379" s="40"/>
      <c r="L3379" s="40"/>
      <c r="M3379" s="40"/>
      <c r="N3379" s="40"/>
      <c r="O3379" s="40">
        <v>99423</v>
      </c>
      <c r="P3379" s="41" t="s">
        <v>4054</v>
      </c>
      <c r="Q3379" s="35">
        <v>99423</v>
      </c>
      <c r="R3379" s="35"/>
      <c r="S3379" s="35">
        <v>99423</v>
      </c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  <c r="AD3379" s="41"/>
      <c r="AE3379" s="38"/>
      <c r="AF3379" s="31"/>
      <c r="AG3379" s="31"/>
    </row>
    <row r="3380" spans="1:33" x14ac:dyDescent="0.25">
      <c r="A3380" s="31">
        <v>3372</v>
      </c>
      <c r="B3380" s="31" t="s">
        <v>43</v>
      </c>
      <c r="C3380" s="31" t="s">
        <v>706</v>
      </c>
      <c r="D3380" s="31" t="s">
        <v>4055</v>
      </c>
      <c r="E3380" s="31" t="s">
        <v>3988</v>
      </c>
      <c r="F3380" s="31" t="s">
        <v>3988</v>
      </c>
      <c r="G3380" s="35">
        <v>2205496</v>
      </c>
      <c r="H3380" s="40"/>
      <c r="I3380" s="40"/>
      <c r="J3380" s="40"/>
      <c r="K3380" s="40"/>
      <c r="L3380" s="40"/>
      <c r="M3380" s="40"/>
      <c r="N3380" s="40"/>
      <c r="O3380" s="40">
        <v>2205496</v>
      </c>
      <c r="P3380" s="41" t="s">
        <v>4055</v>
      </c>
      <c r="Q3380" s="35">
        <v>2205496</v>
      </c>
      <c r="R3380" s="35">
        <v>1340696</v>
      </c>
      <c r="S3380" s="35"/>
      <c r="T3380" s="35"/>
      <c r="U3380" s="35"/>
      <c r="V3380" s="35">
        <v>864800</v>
      </c>
      <c r="W3380" s="35"/>
      <c r="X3380" s="35"/>
      <c r="Y3380" s="35"/>
      <c r="Z3380" s="35"/>
      <c r="AA3380" s="35"/>
      <c r="AB3380" s="35"/>
      <c r="AC3380" s="35"/>
      <c r="AD3380" s="41" t="s">
        <v>701</v>
      </c>
      <c r="AE3380" s="38">
        <v>44385</v>
      </c>
      <c r="AF3380" s="31"/>
      <c r="AG3380" s="31"/>
    </row>
    <row r="3381" spans="1:33" x14ac:dyDescent="0.25">
      <c r="A3381" s="31">
        <v>3373</v>
      </c>
      <c r="B3381" s="31" t="s">
        <v>43</v>
      </c>
      <c r="C3381" s="31" t="s">
        <v>706</v>
      </c>
      <c r="D3381" s="31" t="s">
        <v>4056</v>
      </c>
      <c r="E3381" s="31" t="s">
        <v>3988</v>
      </c>
      <c r="F3381" s="31" t="s">
        <v>3988</v>
      </c>
      <c r="G3381" s="35">
        <v>422700</v>
      </c>
      <c r="H3381" s="40"/>
      <c r="I3381" s="40"/>
      <c r="J3381" s="40"/>
      <c r="K3381" s="40"/>
      <c r="L3381" s="40"/>
      <c r="M3381" s="40"/>
      <c r="N3381" s="40"/>
      <c r="O3381" s="40">
        <v>422700</v>
      </c>
      <c r="P3381" s="41" t="s">
        <v>4056</v>
      </c>
      <c r="Q3381" s="35">
        <v>422700</v>
      </c>
      <c r="R3381" s="35">
        <v>422700</v>
      </c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  <c r="AD3381" s="41" t="s">
        <v>701</v>
      </c>
      <c r="AE3381" s="38">
        <v>44385</v>
      </c>
      <c r="AF3381" s="31"/>
      <c r="AG3381" s="31"/>
    </row>
    <row r="3382" spans="1:33" x14ac:dyDescent="0.25">
      <c r="A3382" s="31">
        <v>3374</v>
      </c>
      <c r="B3382" s="31" t="s">
        <v>43</v>
      </c>
      <c r="C3382" s="31" t="s">
        <v>706</v>
      </c>
      <c r="D3382" s="31" t="s">
        <v>4057</v>
      </c>
      <c r="E3382" s="31" t="s">
        <v>3988</v>
      </c>
      <c r="F3382" s="31" t="s">
        <v>3988</v>
      </c>
      <c r="G3382" s="35">
        <v>187000</v>
      </c>
      <c r="H3382" s="40"/>
      <c r="I3382" s="40"/>
      <c r="J3382" s="40"/>
      <c r="K3382" s="40"/>
      <c r="L3382" s="40"/>
      <c r="M3382" s="40"/>
      <c r="N3382" s="40"/>
      <c r="O3382" s="40">
        <v>187000</v>
      </c>
      <c r="P3382" s="41" t="s">
        <v>4057</v>
      </c>
      <c r="Q3382" s="35">
        <v>187000</v>
      </c>
      <c r="R3382" s="35">
        <v>187000</v>
      </c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  <c r="AD3382" s="41" t="s">
        <v>701</v>
      </c>
      <c r="AE3382" s="38">
        <v>44385</v>
      </c>
      <c r="AF3382" s="31"/>
      <c r="AG3382" s="31"/>
    </row>
    <row r="3383" spans="1:33" x14ac:dyDescent="0.25">
      <c r="A3383" s="31">
        <v>3375</v>
      </c>
      <c r="B3383" s="31" t="s">
        <v>43</v>
      </c>
      <c r="C3383" s="31" t="s">
        <v>706</v>
      </c>
      <c r="D3383" s="31" t="s">
        <v>4058</v>
      </c>
      <c r="E3383" s="31" t="s">
        <v>3988</v>
      </c>
      <c r="F3383" s="31" t="s">
        <v>3988</v>
      </c>
      <c r="G3383" s="35">
        <v>44500</v>
      </c>
      <c r="H3383" s="40"/>
      <c r="I3383" s="40"/>
      <c r="J3383" s="40"/>
      <c r="K3383" s="40"/>
      <c r="L3383" s="40"/>
      <c r="M3383" s="40"/>
      <c r="N3383" s="40"/>
      <c r="O3383" s="40">
        <v>44500</v>
      </c>
      <c r="P3383" s="41" t="s">
        <v>4058</v>
      </c>
      <c r="Q3383" s="35">
        <v>44500</v>
      </c>
      <c r="R3383" s="35">
        <v>44500</v>
      </c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41" t="s">
        <v>701</v>
      </c>
      <c r="AE3383" s="38">
        <v>44385</v>
      </c>
      <c r="AF3383" s="31"/>
      <c r="AG3383" s="31"/>
    </row>
    <row r="3384" spans="1:33" x14ac:dyDescent="0.25">
      <c r="A3384" s="31">
        <v>3376</v>
      </c>
      <c r="B3384" s="31" t="s">
        <v>43</v>
      </c>
      <c r="C3384" s="31" t="s">
        <v>706</v>
      </c>
      <c r="D3384" s="31" t="s">
        <v>4059</v>
      </c>
      <c r="E3384" s="31" t="s">
        <v>3988</v>
      </c>
      <c r="F3384" s="31" t="s">
        <v>3988</v>
      </c>
      <c r="G3384" s="35">
        <v>187000</v>
      </c>
      <c r="H3384" s="40"/>
      <c r="I3384" s="40"/>
      <c r="J3384" s="40"/>
      <c r="K3384" s="40"/>
      <c r="L3384" s="40"/>
      <c r="M3384" s="40"/>
      <c r="N3384" s="40"/>
      <c r="O3384" s="40">
        <v>187000</v>
      </c>
      <c r="P3384" s="41" t="s">
        <v>4059</v>
      </c>
      <c r="Q3384" s="35">
        <v>187000</v>
      </c>
      <c r="R3384" s="35">
        <v>187000</v>
      </c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41" t="s">
        <v>701</v>
      </c>
      <c r="AE3384" s="38">
        <v>44385</v>
      </c>
      <c r="AF3384" s="31"/>
      <c r="AG3384" s="31"/>
    </row>
    <row r="3385" spans="1:33" x14ac:dyDescent="0.25">
      <c r="A3385" s="31">
        <v>3377</v>
      </c>
      <c r="B3385" s="31" t="s">
        <v>43</v>
      </c>
      <c r="C3385" s="31" t="s">
        <v>706</v>
      </c>
      <c r="D3385" s="31" t="s">
        <v>4060</v>
      </c>
      <c r="E3385" s="31" t="s">
        <v>3988</v>
      </c>
      <c r="F3385" s="31" t="s">
        <v>3988</v>
      </c>
      <c r="G3385" s="35">
        <v>44500</v>
      </c>
      <c r="H3385" s="40"/>
      <c r="I3385" s="40"/>
      <c r="J3385" s="40"/>
      <c r="K3385" s="40"/>
      <c r="L3385" s="40"/>
      <c r="M3385" s="40"/>
      <c r="N3385" s="40"/>
      <c r="O3385" s="40">
        <v>44500</v>
      </c>
      <c r="P3385" s="41" t="s">
        <v>4060</v>
      </c>
      <c r="Q3385" s="35">
        <v>44500</v>
      </c>
      <c r="R3385" s="35">
        <v>44500</v>
      </c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41" t="s">
        <v>701</v>
      </c>
      <c r="AE3385" s="38">
        <v>44385</v>
      </c>
      <c r="AF3385" s="31"/>
      <c r="AG3385" s="31"/>
    </row>
    <row r="3386" spans="1:33" x14ac:dyDescent="0.25">
      <c r="A3386" s="31">
        <v>3378</v>
      </c>
      <c r="B3386" s="31" t="s">
        <v>43</v>
      </c>
      <c r="C3386" s="31" t="s">
        <v>706</v>
      </c>
      <c r="D3386" s="31" t="s">
        <v>4061</v>
      </c>
      <c r="E3386" s="31" t="s">
        <v>3988</v>
      </c>
      <c r="F3386" s="31" t="s">
        <v>3988</v>
      </c>
      <c r="G3386" s="35">
        <v>86903</v>
      </c>
      <c r="H3386" s="40"/>
      <c r="I3386" s="40"/>
      <c r="J3386" s="40"/>
      <c r="K3386" s="40"/>
      <c r="L3386" s="40"/>
      <c r="M3386" s="40"/>
      <c r="N3386" s="40"/>
      <c r="O3386" s="40">
        <v>86903</v>
      </c>
      <c r="P3386" s="41" t="s">
        <v>4061</v>
      </c>
      <c r="Q3386" s="35">
        <v>86903</v>
      </c>
      <c r="R3386" s="35"/>
      <c r="S3386" s="35">
        <v>86903</v>
      </c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41"/>
      <c r="AE3386" s="38"/>
      <c r="AF3386" s="31"/>
      <c r="AG3386" s="31"/>
    </row>
    <row r="3387" spans="1:33" x14ac:dyDescent="0.25">
      <c r="A3387" s="31">
        <v>3379</v>
      </c>
      <c r="B3387" s="31" t="s">
        <v>43</v>
      </c>
      <c r="C3387" s="31" t="s">
        <v>706</v>
      </c>
      <c r="D3387" s="31" t="s">
        <v>4062</v>
      </c>
      <c r="E3387" s="31" t="s">
        <v>3988</v>
      </c>
      <c r="F3387" s="31" t="s">
        <v>3988</v>
      </c>
      <c r="G3387" s="35">
        <v>13100</v>
      </c>
      <c r="H3387" s="40"/>
      <c r="I3387" s="40"/>
      <c r="J3387" s="40"/>
      <c r="K3387" s="40"/>
      <c r="L3387" s="40"/>
      <c r="M3387" s="40"/>
      <c r="N3387" s="40"/>
      <c r="O3387" s="40">
        <v>13100</v>
      </c>
      <c r="P3387" s="41" t="s">
        <v>4062</v>
      </c>
      <c r="Q3387" s="35">
        <v>13100</v>
      </c>
      <c r="R3387" s="35">
        <v>13100</v>
      </c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41" t="s">
        <v>701</v>
      </c>
      <c r="AE3387" s="38">
        <v>44385</v>
      </c>
      <c r="AF3387" s="31"/>
      <c r="AG3387" s="31"/>
    </row>
    <row r="3388" spans="1:33" x14ac:dyDescent="0.25">
      <c r="A3388" s="31">
        <v>3380</v>
      </c>
      <c r="B3388" s="31" t="s">
        <v>43</v>
      </c>
      <c r="C3388" s="31" t="s">
        <v>706</v>
      </c>
      <c r="D3388" s="31" t="s">
        <v>4063</v>
      </c>
      <c r="E3388" s="31" t="s">
        <v>3988</v>
      </c>
      <c r="F3388" s="31" t="s">
        <v>3988</v>
      </c>
      <c r="G3388" s="35">
        <v>14148258</v>
      </c>
      <c r="H3388" s="40"/>
      <c r="I3388" s="40"/>
      <c r="J3388" s="40">
        <v>12208958</v>
      </c>
      <c r="K3388" s="40"/>
      <c r="L3388" s="40"/>
      <c r="M3388" s="40"/>
      <c r="N3388" s="40"/>
      <c r="O3388" s="40">
        <v>1939300</v>
      </c>
      <c r="P3388" s="41" t="s">
        <v>4063</v>
      </c>
      <c r="Q3388" s="35">
        <v>14148258</v>
      </c>
      <c r="R3388" s="35"/>
      <c r="S3388" s="35"/>
      <c r="T3388" s="35"/>
      <c r="U3388" s="35"/>
      <c r="V3388" s="35">
        <v>1939300</v>
      </c>
      <c r="W3388" s="35"/>
      <c r="X3388" s="35"/>
      <c r="Y3388" s="35"/>
      <c r="Z3388" s="35"/>
      <c r="AA3388" s="35"/>
      <c r="AB3388" s="35"/>
      <c r="AC3388" s="35"/>
      <c r="AD3388" s="41"/>
      <c r="AE3388" s="38"/>
      <c r="AF3388" s="31"/>
      <c r="AG3388" s="31"/>
    </row>
    <row r="3389" spans="1:33" x14ac:dyDescent="0.25">
      <c r="A3389" s="31">
        <v>3381</v>
      </c>
      <c r="B3389" s="31" t="s">
        <v>43</v>
      </c>
      <c r="C3389" s="31" t="s">
        <v>706</v>
      </c>
      <c r="D3389" s="31" t="s">
        <v>4064</v>
      </c>
      <c r="E3389" s="31" t="s">
        <v>3988</v>
      </c>
      <c r="F3389" s="31" t="s">
        <v>3988</v>
      </c>
      <c r="G3389" s="35">
        <v>44500</v>
      </c>
      <c r="H3389" s="40"/>
      <c r="I3389" s="40"/>
      <c r="J3389" s="40"/>
      <c r="K3389" s="40"/>
      <c r="L3389" s="40"/>
      <c r="M3389" s="40"/>
      <c r="N3389" s="40"/>
      <c r="O3389" s="40">
        <v>44500</v>
      </c>
      <c r="P3389" s="41" t="s">
        <v>4064</v>
      </c>
      <c r="Q3389" s="35">
        <v>44500</v>
      </c>
      <c r="R3389" s="35">
        <v>44500</v>
      </c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  <c r="AD3389" s="41" t="s">
        <v>701</v>
      </c>
      <c r="AE3389" s="38">
        <v>44385</v>
      </c>
      <c r="AF3389" s="31"/>
      <c r="AG3389" s="31"/>
    </row>
    <row r="3390" spans="1:33" x14ac:dyDescent="0.25">
      <c r="A3390" s="31">
        <v>3382</v>
      </c>
      <c r="B3390" s="31" t="s">
        <v>43</v>
      </c>
      <c r="C3390" s="31" t="s">
        <v>706</v>
      </c>
      <c r="D3390" s="31" t="s">
        <v>4065</v>
      </c>
      <c r="E3390" s="31" t="s">
        <v>3498</v>
      </c>
      <c r="F3390" s="31" t="s">
        <v>3498</v>
      </c>
      <c r="G3390" s="35">
        <v>13100</v>
      </c>
      <c r="H3390" s="40"/>
      <c r="I3390" s="40"/>
      <c r="J3390" s="40"/>
      <c r="K3390" s="40"/>
      <c r="L3390" s="40"/>
      <c r="M3390" s="40"/>
      <c r="N3390" s="40"/>
      <c r="O3390" s="40">
        <v>13100</v>
      </c>
      <c r="P3390" s="41" t="s">
        <v>4065</v>
      </c>
      <c r="Q3390" s="35">
        <v>13100</v>
      </c>
      <c r="R3390" s="35">
        <v>13100</v>
      </c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  <c r="AD3390" s="41" t="s">
        <v>701</v>
      </c>
      <c r="AE3390" s="38">
        <v>44385</v>
      </c>
      <c r="AF3390" s="31"/>
      <c r="AG3390" s="31"/>
    </row>
    <row r="3391" spans="1:33" x14ac:dyDescent="0.25">
      <c r="A3391" s="31">
        <v>3383</v>
      </c>
      <c r="B3391" s="31" t="s">
        <v>43</v>
      </c>
      <c r="C3391" s="31" t="s">
        <v>706</v>
      </c>
      <c r="D3391" s="31" t="s">
        <v>4066</v>
      </c>
      <c r="E3391" s="31" t="s">
        <v>3498</v>
      </c>
      <c r="F3391" s="31" t="s">
        <v>3498</v>
      </c>
      <c r="G3391" s="35">
        <v>86903</v>
      </c>
      <c r="H3391" s="40"/>
      <c r="I3391" s="40"/>
      <c r="J3391" s="40"/>
      <c r="K3391" s="40"/>
      <c r="L3391" s="40"/>
      <c r="M3391" s="40"/>
      <c r="N3391" s="40"/>
      <c r="O3391" s="40">
        <v>86903</v>
      </c>
      <c r="P3391" s="41" t="s">
        <v>4066</v>
      </c>
      <c r="Q3391" s="35">
        <v>86903</v>
      </c>
      <c r="R3391" s="35"/>
      <c r="S3391" s="35">
        <v>86903</v>
      </c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  <c r="AD3391" s="41"/>
      <c r="AE3391" s="38"/>
      <c r="AF3391" s="31"/>
      <c r="AG3391" s="31"/>
    </row>
    <row r="3392" spans="1:33" x14ac:dyDescent="0.25">
      <c r="A3392" s="31">
        <v>3384</v>
      </c>
      <c r="B3392" s="31" t="s">
        <v>43</v>
      </c>
      <c r="C3392" s="31" t="s">
        <v>706</v>
      </c>
      <c r="D3392" s="31" t="s">
        <v>4067</v>
      </c>
      <c r="E3392" s="31" t="s">
        <v>3498</v>
      </c>
      <c r="F3392" s="31" t="s">
        <v>3498</v>
      </c>
      <c r="G3392" s="35">
        <v>189500</v>
      </c>
      <c r="H3392" s="40"/>
      <c r="I3392" s="40"/>
      <c r="J3392" s="40"/>
      <c r="K3392" s="40"/>
      <c r="L3392" s="40"/>
      <c r="M3392" s="40"/>
      <c r="N3392" s="40"/>
      <c r="O3392" s="40">
        <v>185380</v>
      </c>
      <c r="P3392" s="41" t="s">
        <v>4067</v>
      </c>
      <c r="Q3392" s="35">
        <v>189500</v>
      </c>
      <c r="R3392" s="35">
        <v>185380</v>
      </c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41" t="s">
        <v>701</v>
      </c>
      <c r="AE3392" s="38">
        <v>44385</v>
      </c>
      <c r="AF3392" s="31"/>
      <c r="AG3392" s="31"/>
    </row>
    <row r="3393" spans="1:33" x14ac:dyDescent="0.25">
      <c r="A3393" s="31">
        <v>3385</v>
      </c>
      <c r="B3393" s="31" t="s">
        <v>43</v>
      </c>
      <c r="C3393" s="31" t="s">
        <v>706</v>
      </c>
      <c r="D3393" s="31" t="s">
        <v>4068</v>
      </c>
      <c r="E3393" s="31" t="s">
        <v>3498</v>
      </c>
      <c r="F3393" s="31" t="s">
        <v>3498</v>
      </c>
      <c r="G3393" s="35">
        <v>549900</v>
      </c>
      <c r="H3393" s="40"/>
      <c r="I3393" s="40"/>
      <c r="J3393" s="40"/>
      <c r="K3393" s="40"/>
      <c r="L3393" s="40"/>
      <c r="M3393" s="40"/>
      <c r="N3393" s="40"/>
      <c r="O3393" s="40">
        <v>491200</v>
      </c>
      <c r="P3393" s="41" t="s">
        <v>4068</v>
      </c>
      <c r="Q3393" s="35">
        <v>549900</v>
      </c>
      <c r="R3393" s="35">
        <v>491200</v>
      </c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  <c r="AD3393" s="41" t="s">
        <v>701</v>
      </c>
      <c r="AE3393" s="38">
        <v>44385</v>
      </c>
      <c r="AF3393" s="31"/>
      <c r="AG3393" s="31"/>
    </row>
    <row r="3394" spans="1:33" x14ac:dyDescent="0.25">
      <c r="A3394" s="31">
        <v>3386</v>
      </c>
      <c r="B3394" s="31" t="s">
        <v>43</v>
      </c>
      <c r="C3394" s="31" t="s">
        <v>706</v>
      </c>
      <c r="D3394" s="31" t="s">
        <v>4069</v>
      </c>
      <c r="E3394" s="31" t="s">
        <v>3498</v>
      </c>
      <c r="F3394" s="31" t="s">
        <v>3498</v>
      </c>
      <c r="G3394" s="35">
        <v>13421778</v>
      </c>
      <c r="H3394" s="40"/>
      <c r="I3394" s="40"/>
      <c r="J3394" s="40">
        <v>13054178</v>
      </c>
      <c r="K3394" s="40"/>
      <c r="L3394" s="40"/>
      <c r="M3394" s="40"/>
      <c r="N3394" s="40"/>
      <c r="O3394" s="40">
        <v>367600</v>
      </c>
      <c r="P3394" s="41" t="s">
        <v>4069</v>
      </c>
      <c r="Q3394" s="35">
        <v>13421778</v>
      </c>
      <c r="R3394" s="35"/>
      <c r="S3394" s="35"/>
      <c r="T3394" s="35"/>
      <c r="U3394" s="35"/>
      <c r="V3394" s="35">
        <v>367600</v>
      </c>
      <c r="W3394" s="35"/>
      <c r="X3394" s="35"/>
      <c r="Y3394" s="35"/>
      <c r="Z3394" s="35"/>
      <c r="AA3394" s="35"/>
      <c r="AB3394" s="35"/>
      <c r="AC3394" s="35"/>
      <c r="AD3394" s="41"/>
      <c r="AE3394" s="38"/>
      <c r="AF3394" s="31"/>
      <c r="AG3394" s="31"/>
    </row>
    <row r="3395" spans="1:33" x14ac:dyDescent="0.25">
      <c r="A3395" s="31">
        <v>3387</v>
      </c>
      <c r="B3395" s="31" t="s">
        <v>43</v>
      </c>
      <c r="C3395" s="31" t="s">
        <v>706</v>
      </c>
      <c r="D3395" s="31" t="s">
        <v>4070</v>
      </c>
      <c r="E3395" s="31" t="s">
        <v>3498</v>
      </c>
      <c r="F3395" s="31" t="s">
        <v>3498</v>
      </c>
      <c r="G3395" s="35">
        <v>4009532</v>
      </c>
      <c r="H3395" s="40"/>
      <c r="I3395" s="40"/>
      <c r="J3395" s="40">
        <v>3525832</v>
      </c>
      <c r="K3395" s="40"/>
      <c r="L3395" s="40"/>
      <c r="M3395" s="40"/>
      <c r="N3395" s="40"/>
      <c r="O3395" s="40">
        <v>483700</v>
      </c>
      <c r="P3395" s="41" t="s">
        <v>4070</v>
      </c>
      <c r="Q3395" s="35">
        <v>4009532</v>
      </c>
      <c r="R3395" s="35"/>
      <c r="S3395" s="35"/>
      <c r="T3395" s="35"/>
      <c r="U3395" s="35"/>
      <c r="V3395" s="35">
        <v>483700</v>
      </c>
      <c r="W3395" s="35"/>
      <c r="X3395" s="35"/>
      <c r="Y3395" s="35"/>
      <c r="Z3395" s="35"/>
      <c r="AA3395" s="35"/>
      <c r="AB3395" s="35"/>
      <c r="AC3395" s="35"/>
      <c r="AD3395" s="41"/>
      <c r="AE3395" s="38"/>
      <c r="AF3395" s="31"/>
      <c r="AG3395" s="31"/>
    </row>
    <row r="3396" spans="1:33" x14ac:dyDescent="0.25">
      <c r="A3396" s="31">
        <v>3388</v>
      </c>
      <c r="B3396" s="31" t="s">
        <v>43</v>
      </c>
      <c r="C3396" s="31" t="s">
        <v>706</v>
      </c>
      <c r="D3396" s="31" t="s">
        <v>4071</v>
      </c>
      <c r="E3396" s="31" t="s">
        <v>3498</v>
      </c>
      <c r="F3396" s="31" t="s">
        <v>3498</v>
      </c>
      <c r="G3396" s="35">
        <v>44500</v>
      </c>
      <c r="H3396" s="40"/>
      <c r="I3396" s="40"/>
      <c r="J3396" s="40"/>
      <c r="K3396" s="40"/>
      <c r="L3396" s="40"/>
      <c r="M3396" s="40"/>
      <c r="N3396" s="40"/>
      <c r="O3396" s="40">
        <v>44500</v>
      </c>
      <c r="P3396" s="41" t="s">
        <v>4071</v>
      </c>
      <c r="Q3396" s="35">
        <v>44500</v>
      </c>
      <c r="R3396" s="35">
        <v>44500</v>
      </c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  <c r="AD3396" s="41" t="s">
        <v>701</v>
      </c>
      <c r="AE3396" s="38">
        <v>44385</v>
      </c>
      <c r="AF3396" s="31"/>
      <c r="AG3396" s="31"/>
    </row>
    <row r="3397" spans="1:33" x14ac:dyDescent="0.25">
      <c r="A3397" s="31">
        <v>3389</v>
      </c>
      <c r="B3397" s="31" t="s">
        <v>43</v>
      </c>
      <c r="C3397" s="31" t="s">
        <v>706</v>
      </c>
      <c r="D3397" s="31" t="s">
        <v>4072</v>
      </c>
      <c r="E3397" s="31" t="s">
        <v>3498</v>
      </c>
      <c r="F3397" s="31" t="s">
        <v>3498</v>
      </c>
      <c r="G3397" s="35">
        <v>44500</v>
      </c>
      <c r="H3397" s="40"/>
      <c r="I3397" s="40"/>
      <c r="J3397" s="40"/>
      <c r="K3397" s="40"/>
      <c r="L3397" s="40"/>
      <c r="M3397" s="40"/>
      <c r="N3397" s="40"/>
      <c r="O3397" s="40">
        <v>44500</v>
      </c>
      <c r="P3397" s="41" t="s">
        <v>4072</v>
      </c>
      <c r="Q3397" s="35">
        <v>44500</v>
      </c>
      <c r="R3397" s="35">
        <v>44500</v>
      </c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  <c r="AD3397" s="41" t="s">
        <v>701</v>
      </c>
      <c r="AE3397" s="38">
        <v>44385</v>
      </c>
      <c r="AF3397" s="31"/>
      <c r="AG3397" s="31"/>
    </row>
    <row r="3398" spans="1:33" x14ac:dyDescent="0.25">
      <c r="A3398" s="31">
        <v>3390</v>
      </c>
      <c r="B3398" s="31" t="s">
        <v>43</v>
      </c>
      <c r="C3398" s="31" t="s">
        <v>706</v>
      </c>
      <c r="D3398" s="31" t="s">
        <v>4073</v>
      </c>
      <c r="E3398" s="31" t="s">
        <v>3498</v>
      </c>
      <c r="F3398" s="31" t="s">
        <v>3498</v>
      </c>
      <c r="G3398" s="35">
        <v>103700</v>
      </c>
      <c r="H3398" s="40"/>
      <c r="I3398" s="40"/>
      <c r="J3398" s="40"/>
      <c r="K3398" s="40"/>
      <c r="L3398" s="40"/>
      <c r="M3398" s="40"/>
      <c r="N3398" s="40"/>
      <c r="O3398" s="40">
        <v>103700</v>
      </c>
      <c r="P3398" s="41" t="s">
        <v>4073</v>
      </c>
      <c r="Q3398" s="35">
        <v>103700</v>
      </c>
      <c r="R3398" s="35">
        <v>103700</v>
      </c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  <c r="AD3398" s="41" t="s">
        <v>701</v>
      </c>
      <c r="AE3398" s="38">
        <v>44385</v>
      </c>
      <c r="AF3398" s="31"/>
      <c r="AG3398" s="31"/>
    </row>
    <row r="3399" spans="1:33" x14ac:dyDescent="0.25">
      <c r="A3399" s="31">
        <v>3391</v>
      </c>
      <c r="B3399" s="31" t="s">
        <v>43</v>
      </c>
      <c r="C3399" s="31" t="s">
        <v>706</v>
      </c>
      <c r="D3399" s="31" t="s">
        <v>4074</v>
      </c>
      <c r="E3399" s="31" t="s">
        <v>3498</v>
      </c>
      <c r="F3399" s="31" t="s">
        <v>3498</v>
      </c>
      <c r="G3399" s="35">
        <v>55700</v>
      </c>
      <c r="H3399" s="40"/>
      <c r="I3399" s="40"/>
      <c r="J3399" s="40"/>
      <c r="K3399" s="40"/>
      <c r="L3399" s="40"/>
      <c r="M3399" s="40"/>
      <c r="N3399" s="40"/>
      <c r="O3399" s="40">
        <v>55700</v>
      </c>
      <c r="P3399" s="41" t="s">
        <v>4074</v>
      </c>
      <c r="Q3399" s="35">
        <v>55700</v>
      </c>
      <c r="R3399" s="35">
        <v>55700</v>
      </c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  <c r="AD3399" s="41" t="s">
        <v>701</v>
      </c>
      <c r="AE3399" s="38">
        <v>44385</v>
      </c>
      <c r="AF3399" s="31"/>
      <c r="AG3399" s="31"/>
    </row>
    <row r="3400" spans="1:33" x14ac:dyDescent="0.25">
      <c r="A3400" s="31">
        <v>3392</v>
      </c>
      <c r="B3400" s="31" t="s">
        <v>43</v>
      </c>
      <c r="C3400" s="31" t="s">
        <v>706</v>
      </c>
      <c r="D3400" s="31" t="s">
        <v>4075</v>
      </c>
      <c r="E3400" s="31" t="s">
        <v>3498</v>
      </c>
      <c r="F3400" s="31" t="s">
        <v>3498</v>
      </c>
      <c r="G3400" s="35">
        <v>55700</v>
      </c>
      <c r="H3400" s="40"/>
      <c r="I3400" s="40"/>
      <c r="J3400" s="40"/>
      <c r="K3400" s="40"/>
      <c r="L3400" s="40"/>
      <c r="M3400" s="40"/>
      <c r="N3400" s="40"/>
      <c r="O3400" s="40">
        <v>55700</v>
      </c>
      <c r="P3400" s="41" t="s">
        <v>4075</v>
      </c>
      <c r="Q3400" s="35">
        <v>55700</v>
      </c>
      <c r="R3400" s="35">
        <v>55700</v>
      </c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  <c r="AD3400" s="41" t="s">
        <v>701</v>
      </c>
      <c r="AE3400" s="38">
        <v>44385</v>
      </c>
      <c r="AF3400" s="31"/>
      <c r="AG3400" s="31"/>
    </row>
    <row r="3401" spans="1:33" x14ac:dyDescent="0.25">
      <c r="A3401" s="31">
        <v>3393</v>
      </c>
      <c r="B3401" s="31" t="s">
        <v>43</v>
      </c>
      <c r="C3401" s="31" t="s">
        <v>706</v>
      </c>
      <c r="D3401" s="31" t="s">
        <v>4076</v>
      </c>
      <c r="E3401" s="31" t="s">
        <v>3498</v>
      </c>
      <c r="F3401" s="31" t="s">
        <v>3498</v>
      </c>
      <c r="G3401" s="35">
        <v>55700</v>
      </c>
      <c r="H3401" s="40"/>
      <c r="I3401" s="40"/>
      <c r="J3401" s="40"/>
      <c r="K3401" s="40"/>
      <c r="L3401" s="40"/>
      <c r="M3401" s="40"/>
      <c r="N3401" s="40"/>
      <c r="O3401" s="40">
        <v>55700</v>
      </c>
      <c r="P3401" s="41" t="s">
        <v>4076</v>
      </c>
      <c r="Q3401" s="35">
        <v>55700</v>
      </c>
      <c r="R3401" s="35">
        <v>55700</v>
      </c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  <c r="AD3401" s="41" t="s">
        <v>701</v>
      </c>
      <c r="AE3401" s="38">
        <v>44385</v>
      </c>
      <c r="AF3401" s="31"/>
      <c r="AG3401" s="31"/>
    </row>
    <row r="3402" spans="1:33" x14ac:dyDescent="0.25">
      <c r="A3402" s="31">
        <v>3394</v>
      </c>
      <c r="B3402" s="31" t="s">
        <v>43</v>
      </c>
      <c r="C3402" s="31" t="s">
        <v>2669</v>
      </c>
      <c r="D3402" s="31" t="s">
        <v>4077</v>
      </c>
      <c r="E3402" s="31" t="s">
        <v>2166</v>
      </c>
      <c r="F3402" s="31" t="s">
        <v>2166</v>
      </c>
      <c r="G3402" s="35">
        <v>61300</v>
      </c>
      <c r="H3402" s="40"/>
      <c r="I3402" s="40"/>
      <c r="J3402" s="40"/>
      <c r="K3402" s="40"/>
      <c r="L3402" s="40"/>
      <c r="M3402" s="40"/>
      <c r="N3402" s="40"/>
      <c r="O3402" s="40">
        <v>61300</v>
      </c>
      <c r="P3402" s="41" t="s">
        <v>4077</v>
      </c>
      <c r="Q3402" s="35">
        <v>61300</v>
      </c>
      <c r="R3402" s="35"/>
      <c r="S3402" s="35"/>
      <c r="T3402" s="35"/>
      <c r="U3402" s="35"/>
      <c r="V3402" s="35"/>
      <c r="W3402" s="35"/>
      <c r="X3402" s="35">
        <v>61300</v>
      </c>
      <c r="Y3402" s="35"/>
      <c r="Z3402" s="35"/>
      <c r="AA3402" s="35"/>
      <c r="AB3402" s="35"/>
      <c r="AC3402" s="35"/>
      <c r="AD3402" s="41"/>
      <c r="AE3402" s="38"/>
      <c r="AF3402" s="31"/>
      <c r="AG3402" s="31"/>
    </row>
  </sheetData>
  <autoFilter ref="A8:AG3402"/>
  <mergeCells count="5">
    <mergeCell ref="P1:Q1"/>
    <mergeCell ref="P2:Q2"/>
    <mergeCell ref="P3:Q3"/>
    <mergeCell ref="A6:O6"/>
    <mergeCell ref="P6:AG6"/>
  </mergeCells>
  <conditionalFormatting sqref="P9:P10">
    <cfRule type="duplicateValues" dxfId="2" priority="1"/>
  </conditionalFormatting>
  <conditionalFormatting sqref="D1:D5">
    <cfRule type="duplicateValues" dxfId="1" priority="2"/>
  </conditionalFormatting>
  <conditionalFormatting sqref="D1:D8">
    <cfRule type="duplicateValues" dxfId="0" priority="3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ESE HOSP EMIRO QUINTERO C.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2021-12-10T14:16:44Z</dcterms:created>
  <dcterms:modified xsi:type="dcterms:W3CDTF">2021-12-10T14:17:15Z</dcterms:modified>
</cp:coreProperties>
</file>